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H31" i="9"/>
  <c r="H38"/>
  <c r="H39"/>
  <c r="H43"/>
  <c r="H48"/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AY153"/>
  <c r="AY189"/>
  <c r="AY225"/>
  <c r="AY261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A189"/>
  <c r="BA432"/>
  <c r="BA468"/>
  <c r="BA504"/>
  <c r="BA540"/>
  <c r="BA576"/>
  <c r="BA819"/>
  <c r="BA855"/>
  <c r="BA891"/>
  <c r="BA927"/>
  <c r="BA96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AY540"/>
  <c r="AY576"/>
  <c r="AY612"/>
  <c r="AY648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AY891"/>
  <c r="AY927"/>
  <c r="AY963"/>
  <c r="AY999"/>
  <c r="AY103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E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0"/>
  <c r="BA386"/>
  <c r="BA422"/>
  <c r="BA458"/>
  <c r="BA494"/>
  <c r="BA655"/>
  <c r="BA691"/>
  <c r="BA727"/>
  <c r="BA763"/>
  <c r="BA79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AY422"/>
  <c r="AY458"/>
  <c r="AY494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AY727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AY763"/>
  <c r="AY799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A353"/>
  <c r="BA389"/>
  <c r="BA425"/>
  <c r="BA461"/>
  <c r="BA497"/>
  <c r="BA661"/>
  <c r="BA697"/>
  <c r="BA733"/>
  <c r="BA769"/>
  <c r="BA80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B536"/>
  <c r="L536"/>
  <c r="R536"/>
  <c r="O536"/>
  <c r="J537"/>
  <c r="Q537"/>
  <c r="U537"/>
  <c r="X537"/>
  <c r="G538"/>
  <c r="O538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/>
  <c r="P34"/>
  <c r="P44" s="1"/>
  <c r="E24"/>
  <c r="H24"/>
  <c r="E25"/>
  <c r="E37"/>
  <c r="B11" i="15"/>
  <c r="C12"/>
  <c r="B12" s="1"/>
  <c r="D12"/>
  <c r="D11" i="9"/>
  <c r="E11"/>
  <c r="F11"/>
  <c r="G11"/>
  <c r="H11"/>
  <c r="J16"/>
  <c r="P16"/>
  <c r="G19"/>
  <c r="H23"/>
  <c r="AA725" i="6"/>
  <c r="X539" i="7"/>
  <c r="Q539"/>
  <c r="J539"/>
  <c r="B539"/>
  <c r="V538"/>
  <c r="V539"/>
  <c r="R539"/>
  <c r="M539"/>
  <c r="W538"/>
  <c r="P537"/>
  <c r="L537"/>
  <c r="H537"/>
  <c r="E537"/>
  <c r="T536"/>
  <c r="D536"/>
  <c r="W539"/>
  <c r="S539"/>
  <c r="O539"/>
  <c r="K539"/>
  <c r="G539"/>
  <c r="C539"/>
  <c r="D538"/>
  <c r="Y537"/>
  <c r="I537"/>
  <c r="W536"/>
  <c r="P539"/>
  <c r="L539"/>
  <c r="H539"/>
  <c r="V537"/>
  <c r="R537"/>
  <c r="B537"/>
  <c r="M537"/>
  <c r="J536"/>
  <c r="G536"/>
  <c r="Y539"/>
  <c r="I539"/>
  <c r="R538"/>
  <c r="W537"/>
  <c r="S537"/>
  <c r="O537"/>
  <c r="K537"/>
  <c r="G537"/>
  <c r="C537"/>
  <c r="S536"/>
  <c r="K536"/>
  <c r="C536"/>
  <c r="T311"/>
  <c r="D310"/>
  <c r="V310"/>
  <c r="R310"/>
  <c r="N310"/>
  <c r="J310"/>
  <c r="F310"/>
  <c r="B310"/>
  <c r="Y311"/>
  <c r="Q311"/>
  <c r="K310"/>
  <c r="V311"/>
  <c r="R311"/>
  <c r="N311"/>
  <c r="J311"/>
  <c r="F311"/>
  <c r="B311"/>
  <c r="X310"/>
  <c r="P310"/>
  <c r="L310"/>
  <c r="H310"/>
  <c r="H26" i="10"/>
  <c r="D25"/>
  <c r="E26"/>
  <c r="H25"/>
  <c r="D26"/>
  <c r="D12"/>
  <c r="D19" i="9"/>
  <c r="G24" i="10"/>
  <c r="H12"/>
  <c r="G25"/>
  <c r="D24"/>
  <c r="E14"/>
  <c r="G26"/>
  <c r="E13"/>
  <c r="D13"/>
  <c r="D48"/>
  <c r="H14"/>
  <c r="F13"/>
  <c r="H13"/>
  <c r="D38"/>
  <c r="D14"/>
  <c r="E19" i="9"/>
  <c r="F26" i="10"/>
  <c r="F25"/>
  <c r="F24"/>
  <c r="G14"/>
  <c r="F12"/>
  <c r="F19" i="9"/>
  <c r="E38" i="10"/>
  <c r="G13"/>
  <c r="G12"/>
  <c r="N538" i="7"/>
  <c r="J538"/>
  <c r="F538"/>
  <c r="B538"/>
  <c r="K538"/>
  <c r="H19" i="9"/>
  <c r="E47" i="10"/>
  <c r="F37"/>
  <c r="E12"/>
  <c r="AA567" i="7"/>
  <c r="X538"/>
  <c r="T538"/>
  <c r="P538"/>
  <c r="L538"/>
  <c r="H538"/>
  <c r="N539"/>
  <c r="T537"/>
  <c r="D537"/>
  <c r="V536"/>
  <c r="N536"/>
  <c r="F536"/>
  <c r="T539"/>
  <c r="D539"/>
  <c r="S538"/>
  <c r="C538"/>
  <c r="N537"/>
  <c r="F537"/>
  <c r="X536"/>
  <c r="P536"/>
  <c r="H536"/>
  <c r="AY225" i="8"/>
  <c r="AY261"/>
  <c r="AY317"/>
  <c r="AY353"/>
  <c r="AY389"/>
  <c r="AY425"/>
  <c r="AY461"/>
  <c r="AY497"/>
  <c r="AA341" i="7"/>
  <c r="M311"/>
  <c r="W310"/>
  <c r="G310"/>
  <c r="Y310"/>
  <c r="U310"/>
  <c r="Q310"/>
  <c r="M310"/>
  <c r="I310"/>
  <c r="E310"/>
  <c r="S310"/>
  <c r="C310"/>
  <c r="U311"/>
  <c r="P311"/>
  <c r="T310"/>
  <c r="O310"/>
  <c r="Y538"/>
  <c r="U538"/>
  <c r="Q538"/>
  <c r="M538"/>
  <c r="I538"/>
  <c r="E538"/>
  <c r="Y536"/>
  <c r="U536"/>
  <c r="Q536"/>
  <c r="M536"/>
  <c r="I536"/>
  <c r="E536"/>
  <c r="W311"/>
  <c r="S311"/>
  <c r="O311"/>
  <c r="K311"/>
  <c r="G311"/>
  <c r="C311"/>
  <c r="V42" i="6"/>
  <c r="R42"/>
  <c r="N42"/>
  <c r="J42"/>
  <c r="F42"/>
  <c r="B42"/>
  <c r="W42"/>
  <c r="S42"/>
  <c r="O42"/>
  <c r="K42"/>
  <c r="G42"/>
  <c r="C42"/>
  <c r="X42"/>
  <c r="T42"/>
  <c r="P42"/>
  <c r="L42"/>
  <c r="H42"/>
  <c r="D42"/>
  <c r="Y42"/>
  <c r="U42"/>
  <c r="Q42"/>
  <c r="M42"/>
  <c r="I42"/>
  <c r="E539" i="7"/>
  <c r="F539"/>
  <c r="U539"/>
  <c r="E311"/>
  <c r="I311"/>
  <c r="H311"/>
  <c r="D311"/>
  <c r="X311"/>
  <c r="L311"/>
  <c r="F48" i="10"/>
  <c r="G38"/>
  <c r="F47"/>
  <c r="F14"/>
  <c r="H48"/>
  <c r="G48"/>
  <c r="E48"/>
  <c r="H47"/>
  <c r="D37"/>
  <c r="G47"/>
  <c r="D47"/>
  <c r="H37"/>
  <c r="H38"/>
  <c r="F38"/>
  <c r="AY625" i="8"/>
  <c r="AY661"/>
  <c r="AY697"/>
  <c r="AY733"/>
  <c r="AY769"/>
  <c r="AY805"/>
  <c r="AY841"/>
  <c r="AY877"/>
  <c r="AY533"/>
  <c r="AY569"/>
  <c r="G37" i="10"/>
  <c r="O540" i="7"/>
  <c r="V540"/>
  <c r="R540"/>
  <c r="W540"/>
  <c r="F540"/>
  <c r="P540"/>
  <c r="C540"/>
  <c r="S540"/>
  <c r="E540"/>
  <c r="G540"/>
  <c r="N540"/>
  <c r="K540"/>
  <c r="X540"/>
  <c r="H540"/>
  <c r="Y540"/>
  <c r="I540"/>
  <c r="J540"/>
  <c r="D540"/>
  <c r="B540"/>
  <c r="L540"/>
  <c r="M540"/>
  <c r="Q540"/>
  <c r="T540"/>
  <c r="U540"/>
  <c r="D312"/>
  <c r="V312"/>
  <c r="F312"/>
  <c r="H312"/>
  <c r="G312"/>
  <c r="Q312"/>
  <c r="S312"/>
  <c r="W312"/>
  <c r="E312"/>
  <c r="J312"/>
  <c r="L312"/>
  <c r="N312"/>
  <c r="K312"/>
  <c r="P312"/>
  <c r="Y312"/>
  <c r="I312"/>
  <c r="T312"/>
  <c r="O312"/>
  <c r="R312"/>
  <c r="B312"/>
  <c r="X312"/>
  <c r="M312"/>
  <c r="C312"/>
  <c r="U312"/>
  <c r="K541"/>
  <c r="I541"/>
  <c r="G541"/>
  <c r="R541"/>
  <c r="O541"/>
  <c r="E541"/>
  <c r="F541"/>
  <c r="P541"/>
  <c r="W541"/>
  <c r="M541"/>
  <c r="Q541"/>
  <c r="T541"/>
  <c r="D541"/>
  <c r="Y541"/>
  <c r="V541"/>
  <c r="C541"/>
  <c r="U541"/>
  <c r="B541"/>
  <c r="J541"/>
  <c r="X541"/>
  <c r="H541"/>
  <c r="N541"/>
  <c r="L541"/>
  <c r="S541"/>
  <c r="E313"/>
  <c r="T313"/>
  <c r="Q313"/>
  <c r="R313"/>
  <c r="B313"/>
  <c r="U313"/>
  <c r="O313"/>
  <c r="X313"/>
  <c r="D313"/>
  <c r="Y313"/>
  <c r="V313"/>
  <c r="F313"/>
  <c r="S313"/>
  <c r="H313"/>
  <c r="J313"/>
  <c r="M313"/>
  <c r="W313"/>
  <c r="G313"/>
  <c r="K313"/>
  <c r="L313"/>
  <c r="I313"/>
  <c r="N313"/>
  <c r="P313"/>
  <c r="C313"/>
  <c r="G542"/>
  <c r="W542"/>
  <c r="Q542"/>
  <c r="O542"/>
  <c r="X542"/>
  <c r="Y542"/>
  <c r="E542"/>
  <c r="J542"/>
  <c r="D542"/>
  <c r="S542"/>
  <c r="L542"/>
  <c r="C542"/>
  <c r="H542"/>
  <c r="M542"/>
  <c r="R542"/>
  <c r="B542"/>
  <c r="T542"/>
  <c r="K542"/>
  <c r="P542"/>
  <c r="U542"/>
  <c r="V542"/>
  <c r="F542"/>
  <c r="I542"/>
  <c r="N542"/>
  <c r="D314"/>
  <c r="J314"/>
  <c r="P314"/>
  <c r="W314"/>
  <c r="Q314"/>
  <c r="S314"/>
  <c r="U314"/>
  <c r="N314"/>
  <c r="X314"/>
  <c r="E314"/>
  <c r="O314"/>
  <c r="R314"/>
  <c r="B314"/>
  <c r="K314"/>
  <c r="H314"/>
  <c r="Y314"/>
  <c r="I314"/>
  <c r="T314"/>
  <c r="V314"/>
  <c r="F314"/>
  <c r="L314"/>
  <c r="G314"/>
  <c r="M314"/>
  <c r="C314"/>
  <c r="U543"/>
  <c r="L543"/>
  <c r="C543"/>
  <c r="M543"/>
  <c r="P543"/>
  <c r="B543"/>
  <c r="E543"/>
  <c r="T543"/>
  <c r="D543"/>
  <c r="R543"/>
  <c r="S543"/>
  <c r="I543"/>
  <c r="O543"/>
  <c r="J543"/>
  <c r="X543"/>
  <c r="H543"/>
  <c r="G543"/>
  <c r="Q543"/>
  <c r="F543"/>
  <c r="Y543"/>
  <c r="N543"/>
  <c r="K543"/>
  <c r="W543"/>
  <c r="V543"/>
  <c r="E315"/>
  <c r="X315"/>
  <c r="D315"/>
  <c r="Q315"/>
  <c r="J315"/>
  <c r="U315"/>
  <c r="W315"/>
  <c r="G315"/>
  <c r="H315"/>
  <c r="Y315"/>
  <c r="N315"/>
  <c r="M315"/>
  <c r="L315"/>
  <c r="R315"/>
  <c r="B315"/>
  <c r="O315"/>
  <c r="S315"/>
  <c r="K315"/>
  <c r="T315"/>
  <c r="I315"/>
  <c r="V315"/>
  <c r="F315"/>
  <c r="P315"/>
  <c r="C315"/>
  <c r="M544"/>
  <c r="X544"/>
  <c r="I544"/>
  <c r="O544"/>
  <c r="U544"/>
  <c r="N544"/>
  <c r="H544"/>
  <c r="B544"/>
  <c r="C544"/>
  <c r="D544"/>
  <c r="R544"/>
  <c r="S544"/>
  <c r="Y544"/>
  <c r="E544"/>
  <c r="P544"/>
  <c r="L544"/>
  <c r="V544"/>
  <c r="F544"/>
  <c r="G544"/>
  <c r="T544"/>
  <c r="K544"/>
  <c r="J544"/>
  <c r="Q544"/>
  <c r="W544"/>
  <c r="D316"/>
  <c r="N316"/>
  <c r="H316"/>
  <c r="Q316"/>
  <c r="S316"/>
  <c r="U316"/>
  <c r="R316"/>
  <c r="B316"/>
  <c r="L316"/>
  <c r="E316"/>
  <c r="V316"/>
  <c r="F316"/>
  <c r="K316"/>
  <c r="P316"/>
  <c r="G316"/>
  <c r="Y316"/>
  <c r="I316"/>
  <c r="T316"/>
  <c r="J316"/>
  <c r="X316"/>
  <c r="W316"/>
  <c r="M316"/>
  <c r="C316"/>
  <c r="O316"/>
  <c r="I545"/>
  <c r="W545"/>
  <c r="G545"/>
  <c r="M545"/>
  <c r="F545"/>
  <c r="T545"/>
  <c r="B545"/>
  <c r="H545"/>
  <c r="K545"/>
  <c r="Q545"/>
  <c r="X545"/>
  <c r="O545"/>
  <c r="U545"/>
  <c r="J545"/>
  <c r="L545"/>
  <c r="N545"/>
  <c r="V545"/>
  <c r="S545"/>
  <c r="C545"/>
  <c r="Y545"/>
  <c r="E545"/>
  <c r="R545"/>
  <c r="P545"/>
  <c r="D545"/>
  <c r="E317"/>
  <c r="H317"/>
  <c r="Q317"/>
  <c r="R317"/>
  <c r="B317"/>
  <c r="M317"/>
  <c r="U317"/>
  <c r="O317"/>
  <c r="C317"/>
  <c r="L317"/>
  <c r="Y317"/>
  <c r="V317"/>
  <c r="F317"/>
  <c r="T317"/>
  <c r="J317"/>
  <c r="W317"/>
  <c r="G317"/>
  <c r="X317"/>
  <c r="D317"/>
  <c r="I317"/>
  <c r="N317"/>
  <c r="P317"/>
  <c r="K317"/>
  <c r="S317"/>
  <c r="L546"/>
  <c r="O546"/>
  <c r="D546"/>
  <c r="S546"/>
  <c r="U546"/>
  <c r="E546"/>
  <c r="H546"/>
  <c r="B546"/>
  <c r="I546"/>
  <c r="V546"/>
  <c r="T546"/>
  <c r="W546"/>
  <c r="G546"/>
  <c r="M546"/>
  <c r="X546"/>
  <c r="J546"/>
  <c r="C546"/>
  <c r="P546"/>
  <c r="K546"/>
  <c r="Q546"/>
  <c r="N546"/>
  <c r="R546"/>
  <c r="Y546"/>
  <c r="F546"/>
  <c r="D318"/>
  <c r="R318"/>
  <c r="B318"/>
  <c r="P318"/>
  <c r="Q318"/>
  <c r="S318"/>
  <c r="U318"/>
  <c r="O318"/>
  <c r="V318"/>
  <c r="F318"/>
  <c r="X318"/>
  <c r="G318"/>
  <c r="E318"/>
  <c r="J318"/>
  <c r="K318"/>
  <c r="H318"/>
  <c r="W318"/>
  <c r="Y318"/>
  <c r="I318"/>
  <c r="T318"/>
  <c r="N318"/>
  <c r="L318"/>
  <c r="M318"/>
  <c r="C318"/>
  <c r="J547"/>
  <c r="N547"/>
  <c r="S547"/>
  <c r="X547"/>
  <c r="Y547"/>
  <c r="C547"/>
  <c r="P547"/>
  <c r="I547"/>
  <c r="F547"/>
  <c r="K547"/>
  <c r="T547"/>
  <c r="D547"/>
  <c r="Q547"/>
  <c r="H547"/>
  <c r="V547"/>
  <c r="L547"/>
  <c r="B547"/>
  <c r="G547"/>
  <c r="E547"/>
  <c r="U547"/>
  <c r="O547"/>
  <c r="W547"/>
  <c r="M547"/>
  <c r="R547"/>
  <c r="E319"/>
  <c r="L319"/>
  <c r="Q319"/>
  <c r="J319"/>
  <c r="U319"/>
  <c r="W319"/>
  <c r="G319"/>
  <c r="T319"/>
  <c r="Y319"/>
  <c r="N319"/>
  <c r="K319"/>
  <c r="X319"/>
  <c r="D319"/>
  <c r="R319"/>
  <c r="B319"/>
  <c r="O319"/>
  <c r="C319"/>
  <c r="H319"/>
  <c r="I319"/>
  <c r="V319"/>
  <c r="F319"/>
  <c r="M319"/>
  <c r="P319"/>
  <c r="S319"/>
  <c r="K548"/>
  <c r="Y548"/>
  <c r="S548"/>
  <c r="C548"/>
  <c r="N548"/>
  <c r="T548"/>
  <c r="B548"/>
  <c r="U548"/>
  <c r="G548"/>
  <c r="W548"/>
  <c r="X548"/>
  <c r="J548"/>
  <c r="M548"/>
  <c r="O548"/>
  <c r="D548"/>
  <c r="I548"/>
  <c r="P548"/>
  <c r="F548"/>
  <c r="Q548"/>
  <c r="L548"/>
  <c r="H548"/>
  <c r="R548"/>
  <c r="V548"/>
  <c r="E548"/>
  <c r="D320"/>
  <c r="V320"/>
  <c r="F320"/>
  <c r="H320"/>
  <c r="G320"/>
  <c r="Q320"/>
  <c r="S320"/>
  <c r="J320"/>
  <c r="L320"/>
  <c r="W320"/>
  <c r="N320"/>
  <c r="K320"/>
  <c r="P320"/>
  <c r="Y320"/>
  <c r="I320"/>
  <c r="T320"/>
  <c r="E320"/>
  <c r="O320"/>
  <c r="R320"/>
  <c r="B320"/>
  <c r="X320"/>
  <c r="M320"/>
  <c r="C320"/>
  <c r="U320"/>
  <c r="O549"/>
  <c r="Y549"/>
  <c r="C549"/>
  <c r="P549"/>
  <c r="J549"/>
  <c r="D549"/>
  <c r="W549"/>
  <c r="H549"/>
  <c r="X549"/>
  <c r="N549"/>
  <c r="V549"/>
  <c r="L549"/>
  <c r="G549"/>
  <c r="R549"/>
  <c r="T549"/>
  <c r="B549"/>
  <c r="M549"/>
  <c r="U549"/>
  <c r="I549"/>
  <c r="F549"/>
  <c r="Q549"/>
  <c r="E549"/>
  <c r="K549"/>
  <c r="S549"/>
  <c r="E321"/>
  <c r="T321"/>
  <c r="Q321"/>
  <c r="R321"/>
  <c r="B321"/>
  <c r="U321"/>
  <c r="O321"/>
  <c r="S321"/>
  <c r="X321"/>
  <c r="D321"/>
  <c r="Y321"/>
  <c r="V321"/>
  <c r="F321"/>
  <c r="H321"/>
  <c r="J321"/>
  <c r="M321"/>
  <c r="W321"/>
  <c r="G321"/>
  <c r="K321"/>
  <c r="C321"/>
  <c r="L321"/>
  <c r="I321"/>
  <c r="N321"/>
  <c r="P321"/>
  <c r="Q550"/>
  <c r="X550"/>
  <c r="T550"/>
  <c r="G550"/>
  <c r="U550"/>
  <c r="W550"/>
  <c r="D550"/>
  <c r="I550"/>
  <c r="Y550"/>
  <c r="B550"/>
  <c r="H550"/>
  <c r="F550"/>
  <c r="O550"/>
  <c r="L550"/>
  <c r="P550"/>
  <c r="S550"/>
  <c r="N550"/>
  <c r="R550"/>
  <c r="C550"/>
  <c r="M550"/>
  <c r="K550"/>
  <c r="J550"/>
  <c r="E550"/>
  <c r="V550"/>
  <c r="D322"/>
  <c r="J322"/>
  <c r="P322"/>
  <c r="W322"/>
  <c r="Q322"/>
  <c r="S322"/>
  <c r="U322"/>
  <c r="N322"/>
  <c r="X322"/>
  <c r="E322"/>
  <c r="O322"/>
  <c r="R322"/>
  <c r="B322"/>
  <c r="K322"/>
  <c r="H322"/>
  <c r="Y322"/>
  <c r="I322"/>
  <c r="T322"/>
  <c r="V322"/>
  <c r="F322"/>
  <c r="L322"/>
  <c r="G322"/>
  <c r="M322"/>
  <c r="C322"/>
  <c r="I551"/>
  <c r="D551"/>
  <c r="N551"/>
  <c r="G551"/>
  <c r="M551"/>
  <c r="F551"/>
  <c r="O551"/>
  <c r="T551"/>
  <c r="Q551"/>
  <c r="W551"/>
  <c r="B551"/>
  <c r="V551"/>
  <c r="C551"/>
  <c r="H551"/>
  <c r="K551"/>
  <c r="U551"/>
  <c r="J551"/>
  <c r="R551"/>
  <c r="P551"/>
  <c r="E551"/>
  <c r="S551"/>
  <c r="X551"/>
  <c r="Y551"/>
  <c r="L551"/>
  <c r="E323"/>
  <c r="X323"/>
  <c r="D323"/>
  <c r="Q323"/>
  <c r="J323"/>
  <c r="U323"/>
  <c r="W323"/>
  <c r="G323"/>
  <c r="H323"/>
  <c r="Y323"/>
  <c r="N323"/>
  <c r="M323"/>
  <c r="L323"/>
  <c r="R323"/>
  <c r="B323"/>
  <c r="O323"/>
  <c r="S323"/>
  <c r="T323"/>
  <c r="I323"/>
  <c r="V323"/>
  <c r="F323"/>
  <c r="P323"/>
  <c r="C323"/>
  <c r="K323"/>
  <c r="V552"/>
  <c r="T552"/>
  <c r="W552"/>
  <c r="R552"/>
  <c r="E552"/>
  <c r="I552"/>
  <c r="C552"/>
  <c r="N552"/>
  <c r="M552"/>
  <c r="G552"/>
  <c r="H552"/>
  <c r="D552"/>
  <c r="Q552"/>
  <c r="U552"/>
  <c r="Y552"/>
  <c r="O552"/>
  <c r="S552"/>
  <c r="P552"/>
  <c r="J552"/>
  <c r="L552"/>
  <c r="X552"/>
  <c r="K552"/>
  <c r="F552"/>
  <c r="B552"/>
  <c r="D324"/>
  <c r="N324"/>
  <c r="H324"/>
  <c r="Q324"/>
  <c r="S324"/>
  <c r="U324"/>
  <c r="R324"/>
  <c r="B324"/>
  <c r="L324"/>
  <c r="E324"/>
  <c r="V324"/>
  <c r="F324"/>
  <c r="K324"/>
  <c r="P324"/>
  <c r="G324"/>
  <c r="Y324"/>
  <c r="I324"/>
  <c r="T324"/>
  <c r="J324"/>
  <c r="X324"/>
  <c r="W324"/>
  <c r="M324"/>
  <c r="C324"/>
  <c r="O324"/>
  <c r="O553"/>
  <c r="M553"/>
  <c r="V553"/>
  <c r="Q553"/>
  <c r="H553"/>
  <c r="N553"/>
  <c r="B553"/>
  <c r="C553"/>
  <c r="E553"/>
  <c r="G553"/>
  <c r="I553"/>
  <c r="Y553"/>
  <c r="X553"/>
  <c r="L553"/>
  <c r="D553"/>
  <c r="P553"/>
  <c r="U553"/>
  <c r="R553"/>
  <c r="T553"/>
  <c r="F553"/>
  <c r="J553"/>
  <c r="S553"/>
  <c r="W553"/>
  <c r="K553"/>
  <c r="E325"/>
  <c r="H325"/>
  <c r="Q325"/>
  <c r="R325"/>
  <c r="B325"/>
  <c r="M325"/>
  <c r="U325"/>
  <c r="O325"/>
  <c r="L325"/>
  <c r="Y325"/>
  <c r="V325"/>
  <c r="F325"/>
  <c r="C325"/>
  <c r="T325"/>
  <c r="J325"/>
  <c r="W325"/>
  <c r="G325"/>
  <c r="S325"/>
  <c r="X325"/>
  <c r="D325"/>
  <c r="I325"/>
  <c r="N325"/>
  <c r="P325"/>
  <c r="K325"/>
  <c r="M554"/>
  <c r="W554"/>
  <c r="J554"/>
  <c r="I554"/>
  <c r="U554"/>
  <c r="O554"/>
  <c r="C554"/>
  <c r="E554"/>
  <c r="P554"/>
  <c r="D554"/>
  <c r="N554"/>
  <c r="Y554"/>
  <c r="H554"/>
  <c r="K554"/>
  <c r="R554"/>
  <c r="L554"/>
  <c r="F554"/>
  <c r="T554"/>
  <c r="Q554"/>
  <c r="B554"/>
  <c r="X554"/>
  <c r="S554"/>
  <c r="V554"/>
  <c r="G554"/>
  <c r="D326"/>
  <c r="R326"/>
  <c r="B326"/>
  <c r="P326"/>
  <c r="Q326"/>
  <c r="S326"/>
  <c r="O326"/>
  <c r="V326"/>
  <c r="F326"/>
  <c r="X326"/>
  <c r="G326"/>
  <c r="U326"/>
  <c r="E326"/>
  <c r="J326"/>
  <c r="K326"/>
  <c r="H326"/>
  <c r="W326"/>
  <c r="Y326"/>
  <c r="I326"/>
  <c r="T326"/>
  <c r="N326"/>
  <c r="L326"/>
  <c r="M326"/>
  <c r="C326"/>
  <c r="N555"/>
  <c r="P555"/>
  <c r="E555"/>
  <c r="V555"/>
  <c r="F555"/>
  <c r="M555"/>
  <c r="C555"/>
  <c r="Q555"/>
  <c r="U555"/>
  <c r="D555"/>
  <c r="I555"/>
  <c r="W555"/>
  <c r="B555"/>
  <c r="L555"/>
  <c r="G555"/>
  <c r="K555"/>
  <c r="T555"/>
  <c r="Y555"/>
  <c r="H555"/>
  <c r="O555"/>
  <c r="S555"/>
  <c r="R555"/>
  <c r="J555"/>
  <c r="X555"/>
  <c r="L327"/>
  <c r="E327"/>
  <c r="V327"/>
  <c r="F327"/>
  <c r="W327"/>
  <c r="G327"/>
  <c r="T327"/>
  <c r="I327"/>
  <c r="M327"/>
  <c r="J327"/>
  <c r="X327"/>
  <c r="D327"/>
  <c r="Q327"/>
  <c r="U327"/>
  <c r="N327"/>
  <c r="O327"/>
  <c r="H327"/>
  <c r="Y327"/>
  <c r="P327"/>
  <c r="R327"/>
  <c r="B327"/>
  <c r="S327"/>
  <c r="C327"/>
  <c r="K327"/>
  <c r="O556"/>
  <c r="C556"/>
  <c r="J556"/>
  <c r="N556"/>
  <c r="B556"/>
  <c r="E556"/>
  <c r="D556"/>
  <c r="W556"/>
  <c r="I556"/>
  <c r="M556"/>
  <c r="R556"/>
  <c r="U556"/>
  <c r="Q556"/>
  <c r="F556"/>
  <c r="V556"/>
  <c r="L556"/>
  <c r="Y556"/>
  <c r="X556"/>
  <c r="H556"/>
  <c r="S556"/>
  <c r="T556"/>
  <c r="P556"/>
  <c r="G556"/>
  <c r="K556"/>
  <c r="W328"/>
  <c r="F328"/>
  <c r="K328"/>
  <c r="P328"/>
  <c r="Y328"/>
  <c r="I328"/>
  <c r="G328"/>
  <c r="N328"/>
  <c r="X328"/>
  <c r="O328"/>
  <c r="M328"/>
  <c r="S328"/>
  <c r="R328"/>
  <c r="D328"/>
  <c r="H328"/>
  <c r="T328"/>
  <c r="Q328"/>
  <c r="J328"/>
  <c r="C328"/>
  <c r="V328"/>
  <c r="B328"/>
  <c r="L328"/>
  <c r="U328"/>
  <c r="E328"/>
  <c r="M557"/>
  <c r="U557"/>
  <c r="N557"/>
  <c r="B557"/>
  <c r="F557"/>
  <c r="J557"/>
  <c r="V557"/>
  <c r="Q557"/>
  <c r="H557"/>
  <c r="C557"/>
  <c r="P557"/>
  <c r="G557"/>
  <c r="O557"/>
  <c r="I557"/>
  <c r="R557"/>
  <c r="D557"/>
  <c r="T557"/>
  <c r="W557"/>
  <c r="K557"/>
  <c r="E557"/>
  <c r="S557"/>
  <c r="Y557"/>
  <c r="L557"/>
  <c r="X557"/>
  <c r="N329"/>
  <c r="O329"/>
  <c r="C329"/>
  <c r="Y329"/>
  <c r="R329"/>
  <c r="S329"/>
  <c r="V329"/>
  <c r="B329"/>
  <c r="W329"/>
  <c r="G329"/>
  <c r="F329"/>
  <c r="K329"/>
  <c r="M329"/>
  <c r="H329"/>
  <c r="I329"/>
  <c r="P329"/>
  <c r="T329"/>
  <c r="U329"/>
  <c r="X329"/>
  <c r="D329"/>
  <c r="Q329"/>
  <c r="L329"/>
  <c r="E329"/>
  <c r="J329"/>
  <c r="Q558"/>
  <c r="L558"/>
  <c r="U558"/>
  <c r="R558"/>
  <c r="D558"/>
  <c r="H558"/>
  <c r="M558"/>
  <c r="N558"/>
  <c r="W558"/>
  <c r="X558"/>
  <c r="O558"/>
  <c r="C558"/>
  <c r="B558"/>
  <c r="V558"/>
  <c r="P558"/>
  <c r="G558"/>
  <c r="T558"/>
  <c r="E558"/>
  <c r="K558"/>
  <c r="I558"/>
  <c r="J558"/>
  <c r="Y558"/>
  <c r="S558"/>
  <c r="F558"/>
  <c r="G330"/>
  <c r="H330"/>
  <c r="U330"/>
  <c r="Y330"/>
  <c r="K330"/>
  <c r="S330"/>
  <c r="O330"/>
  <c r="F330"/>
  <c r="L330"/>
  <c r="P330"/>
  <c r="B330"/>
  <c r="C330"/>
  <c r="T330"/>
  <c r="J330"/>
  <c r="N330"/>
  <c r="R330"/>
  <c r="V330"/>
  <c r="M330"/>
  <c r="W330"/>
  <c r="D330"/>
  <c r="Q330"/>
  <c r="E330"/>
  <c r="I330"/>
  <c r="X330"/>
  <c r="C559"/>
  <c r="F559"/>
  <c r="G559"/>
  <c r="X559"/>
  <c r="N559"/>
  <c r="U559"/>
  <c r="S559"/>
  <c r="J559"/>
  <c r="Q559"/>
  <c r="M559"/>
  <c r="O559"/>
  <c r="E559"/>
  <c r="K559"/>
  <c r="W559"/>
  <c r="R559"/>
  <c r="P559"/>
  <c r="Y559"/>
  <c r="T559"/>
  <c r="I559"/>
  <c r="H559"/>
  <c r="V559"/>
  <c r="B559"/>
  <c r="D559"/>
  <c r="L559"/>
  <c r="E331"/>
  <c r="G331"/>
  <c r="M331"/>
  <c r="I331"/>
  <c r="H331"/>
  <c r="C331"/>
  <c r="W331"/>
  <c r="K331"/>
  <c r="R331"/>
  <c r="F331"/>
  <c r="J331"/>
  <c r="P331"/>
  <c r="D331"/>
  <c r="O331"/>
  <c r="S331"/>
  <c r="N331"/>
  <c r="B331"/>
  <c r="T331"/>
  <c r="V331"/>
  <c r="L331"/>
  <c r="U331"/>
  <c r="X331"/>
  <c r="Y331"/>
  <c r="Q331"/>
  <c r="I560"/>
  <c r="U560"/>
  <c r="C560"/>
  <c r="T560"/>
  <c r="K560"/>
  <c r="O560"/>
  <c r="F560"/>
  <c r="X560"/>
  <c r="G560"/>
  <c r="D560"/>
  <c r="Q560"/>
  <c r="B560"/>
  <c r="W560"/>
  <c r="L560"/>
  <c r="R560"/>
  <c r="M560"/>
  <c r="S560"/>
  <c r="J560"/>
  <c r="E560"/>
  <c r="H560"/>
  <c r="P560"/>
  <c r="Y560"/>
  <c r="V560"/>
  <c r="N560"/>
  <c r="S332"/>
  <c r="O332"/>
  <c r="X332"/>
  <c r="B332"/>
  <c r="L332"/>
  <c r="C332"/>
  <c r="T332"/>
  <c r="R332"/>
  <c r="V332"/>
  <c r="F332"/>
  <c r="N332"/>
  <c r="E332"/>
  <c r="J332"/>
  <c r="H332"/>
  <c r="K332"/>
  <c r="W332"/>
  <c r="D332"/>
  <c r="I332"/>
  <c r="M332"/>
  <c r="U332"/>
  <c r="Q332"/>
  <c r="G332"/>
  <c r="Y332"/>
  <c r="P332"/>
  <c r="M561"/>
  <c r="C561"/>
  <c r="E561"/>
  <c r="G561"/>
  <c r="Y561"/>
  <c r="X561"/>
  <c r="L561"/>
  <c r="V561"/>
  <c r="B561"/>
  <c r="W561"/>
  <c r="K561"/>
  <c r="S561"/>
  <c r="I561"/>
  <c r="D561"/>
  <c r="N561"/>
  <c r="U561"/>
  <c r="R561"/>
  <c r="F561"/>
  <c r="J561"/>
  <c r="P561"/>
  <c r="T561"/>
  <c r="O561"/>
  <c r="Q561"/>
  <c r="H561"/>
  <c r="E333"/>
  <c r="J333"/>
  <c r="W333"/>
  <c r="H333"/>
  <c r="M333"/>
  <c r="R333"/>
  <c r="Q333"/>
  <c r="X333"/>
  <c r="O333"/>
  <c r="C333"/>
  <c r="S333"/>
  <c r="B333"/>
  <c r="V333"/>
  <c r="P333"/>
  <c r="I333"/>
  <c r="T333"/>
  <c r="K333"/>
  <c r="F333"/>
  <c r="Y333"/>
  <c r="D333"/>
  <c r="U333"/>
  <c r="L333"/>
  <c r="G333"/>
  <c r="N333"/>
  <c r="R562"/>
  <c r="W562"/>
  <c r="C562"/>
  <c r="D562"/>
  <c r="K562"/>
  <c r="T562"/>
  <c r="Y562"/>
  <c r="U562"/>
  <c r="S562"/>
  <c r="B562"/>
  <c r="O562"/>
  <c r="H562"/>
  <c r="Q562"/>
  <c r="N562"/>
  <c r="M562"/>
  <c r="I562"/>
  <c r="X562"/>
  <c r="L562"/>
  <c r="G562"/>
  <c r="F562"/>
  <c r="E562"/>
  <c r="P562"/>
  <c r="V562"/>
  <c r="J562"/>
  <c r="S334"/>
  <c r="C334"/>
  <c r="T334"/>
  <c r="F334"/>
  <c r="N334"/>
  <c r="R334"/>
  <c r="V334"/>
  <c r="M334"/>
  <c r="I334"/>
  <c r="Q334"/>
  <c r="K334"/>
  <c r="O334"/>
  <c r="H334"/>
  <c r="W334"/>
  <c r="D334"/>
  <c r="J334"/>
  <c r="E334"/>
  <c r="L334"/>
  <c r="Y334"/>
  <c r="X334"/>
  <c r="G334"/>
  <c r="U334"/>
  <c r="P334"/>
  <c r="B334"/>
  <c r="S563"/>
  <c r="I563"/>
  <c r="O563"/>
  <c r="W563"/>
  <c r="V563"/>
  <c r="J563"/>
  <c r="K563"/>
  <c r="T563"/>
  <c r="U563"/>
  <c r="F563"/>
  <c r="Q563"/>
  <c r="L563"/>
  <c r="N563"/>
  <c r="Y563"/>
  <c r="R563"/>
  <c r="D563"/>
  <c r="H563"/>
  <c r="E563"/>
  <c r="C563"/>
  <c r="P563"/>
  <c r="X563"/>
  <c r="B563"/>
  <c r="M563"/>
  <c r="G563"/>
  <c r="E335"/>
  <c r="X335"/>
  <c r="O335"/>
  <c r="R335"/>
  <c r="Y335"/>
  <c r="G335"/>
  <c r="M335"/>
  <c r="N335"/>
  <c r="Q335"/>
  <c r="L335"/>
  <c r="W335"/>
  <c r="K335"/>
  <c r="C335"/>
  <c r="F335"/>
  <c r="T335"/>
  <c r="P335"/>
  <c r="I335"/>
  <c r="H335"/>
  <c r="B335"/>
  <c r="V335"/>
  <c r="U335"/>
  <c r="D335"/>
  <c r="J335"/>
  <c r="S335"/>
  <c r="F564"/>
  <c r="Q564"/>
  <c r="D564"/>
  <c r="O564"/>
  <c r="I564"/>
  <c r="C564"/>
  <c r="K564"/>
  <c r="H564"/>
  <c r="M564"/>
  <c r="J564"/>
  <c r="X564"/>
  <c r="L564"/>
  <c r="V564"/>
  <c r="P564"/>
  <c r="T564"/>
  <c r="N564"/>
  <c r="Y564"/>
  <c r="S564"/>
  <c r="G564"/>
  <c r="E564"/>
  <c r="B564"/>
  <c r="W564"/>
  <c r="U564"/>
  <c r="R564"/>
  <c r="S336"/>
  <c r="O336"/>
  <c r="R336"/>
  <c r="V336"/>
  <c r="F336"/>
  <c r="J336"/>
  <c r="N336"/>
  <c r="W336"/>
  <c r="D336"/>
  <c r="Y336"/>
  <c r="P336"/>
  <c r="Q336"/>
  <c r="U336"/>
  <c r="T336"/>
  <c r="M336"/>
  <c r="G336"/>
  <c r="L336"/>
  <c r="B336"/>
  <c r="X336"/>
  <c r="H336"/>
  <c r="K336"/>
  <c r="C336"/>
  <c r="I336"/>
  <c r="E336"/>
  <c r="N565"/>
  <c r="H565"/>
  <c r="B565"/>
  <c r="I565"/>
  <c r="P565"/>
  <c r="C565"/>
  <c r="D565"/>
  <c r="U565"/>
  <c r="M565"/>
  <c r="Q565"/>
  <c r="X565"/>
  <c r="R565"/>
  <c r="Y565"/>
  <c r="O565"/>
  <c r="S565"/>
  <c r="L565"/>
  <c r="J565"/>
  <c r="W565"/>
  <c r="V565"/>
  <c r="G565"/>
  <c r="E565"/>
  <c r="F565"/>
  <c r="K565"/>
  <c r="T565"/>
  <c r="U337"/>
  <c r="I337"/>
  <c r="J337"/>
  <c r="K337"/>
  <c r="R337"/>
  <c r="B337"/>
  <c r="W337"/>
  <c r="H337"/>
  <c r="E337"/>
  <c r="L337"/>
  <c r="G337"/>
  <c r="N337"/>
  <c r="Y337"/>
  <c r="V337"/>
  <c r="M337"/>
  <c r="Q337"/>
  <c r="C337"/>
  <c r="P337"/>
  <c r="F337"/>
  <c r="T337"/>
  <c r="X337"/>
  <c r="O337"/>
  <c r="S337"/>
  <c r="D337"/>
  <c r="L566"/>
  <c r="T566"/>
  <c r="H566"/>
  <c r="O566"/>
  <c r="B566"/>
  <c r="Q566"/>
  <c r="G566"/>
  <c r="E566"/>
  <c r="X566"/>
  <c r="N566"/>
  <c r="R566"/>
  <c r="P566"/>
  <c r="W566"/>
  <c r="I566"/>
  <c r="M566"/>
  <c r="C566"/>
  <c r="F566"/>
  <c r="D566"/>
  <c r="K566"/>
  <c r="Y566"/>
  <c r="S566"/>
  <c r="V566"/>
  <c r="J566"/>
  <c r="U566"/>
  <c r="G338"/>
  <c r="Q338"/>
  <c r="E338"/>
  <c r="Y338"/>
  <c r="K338"/>
  <c r="S338"/>
  <c r="O338"/>
  <c r="H338"/>
  <c r="U338"/>
  <c r="P338"/>
  <c r="B338"/>
  <c r="V338"/>
  <c r="X338"/>
  <c r="C338"/>
  <c r="T338"/>
  <c r="F338"/>
  <c r="L338"/>
  <c r="R338"/>
  <c r="M338"/>
  <c r="W338"/>
  <c r="D338"/>
  <c r="N338"/>
  <c r="J338"/>
  <c r="I338"/>
  <c r="E339"/>
  <c r="X339"/>
  <c r="B339"/>
  <c r="F339"/>
  <c r="L339"/>
  <c r="G339"/>
  <c r="M339"/>
  <c r="V339"/>
  <c r="Q339"/>
  <c r="J339"/>
  <c r="W339"/>
  <c r="K339"/>
  <c r="N339"/>
  <c r="O339"/>
  <c r="T339"/>
  <c r="P339"/>
  <c r="I339"/>
  <c r="H339"/>
  <c r="C339"/>
  <c r="R339"/>
  <c r="Y339"/>
  <c r="U339"/>
  <c r="D339"/>
  <c r="S339"/>
  <c r="S340"/>
  <c r="O340"/>
  <c r="Y340"/>
  <c r="B340"/>
  <c r="L340"/>
  <c r="P340"/>
  <c r="C340"/>
  <c r="T340"/>
  <c r="X340"/>
  <c r="V340"/>
  <c r="F340"/>
  <c r="K340"/>
  <c r="I340"/>
  <c r="Q340"/>
  <c r="W340"/>
  <c r="R340"/>
  <c r="J340"/>
  <c r="M340"/>
  <c r="N340"/>
  <c r="E340"/>
  <c r="G340"/>
  <c r="D340"/>
  <c r="H340"/>
  <c r="U340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<sst xmlns="http://schemas.openxmlformats.org/spreadsheetml/2006/main" count="5827" uniqueCount="230">
  <si>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</si>
  <si>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</si>
  <si>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</si>
  <si>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</si>
  <si>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</si>
  <si>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</si>
  <si>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</si>
  <si>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</si>
  <si>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</si>
  <si>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</si>
  <si>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</si>
  <si>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</si>
  <si>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</si>
  <si>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</si>
  <si>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</si>
  <si>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</si>
  <si>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</si>
  <si>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</si>
  <si>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</si>
  <si>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</si>
  <si>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</si>
  <si>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</si>
  <si>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</si>
  <si>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</si>
  <si>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</si>
  <si>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</si>
  <si>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</si>
  <si>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</si>
  <si>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</si>
  <si>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</si>
  <si>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</si>
  <si>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</si>
  <si>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</si>
  <si>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</si>
  <si>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</si>
  <si>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</si>
  <si>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</si>
  <si>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</si>
  <si>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</si>
  <si>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</si>
  <si>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</si>
  <si>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</si>
  <si>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</si>
  <si>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</si>
  <si>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</si>
  <si>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</si>
  <si>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</si>
  <si>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</si>
  <si>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</si>
  <si>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</si>
  <si>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</si>
  <si>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</si>
  <si>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</si>
  <si>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</si>
  <si>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</si>
  <si>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</si>
  <si>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</si>
  <si>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</si>
  <si>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</si>
  <si>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</si>
  <si>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</si>
  <si>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</si>
  <si>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</si>
  <si>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</si>
  <si>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</si>
  <si>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</si>
  <si>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</si>
  <si>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</si>
  <si>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</si>
  <si>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</si>
  <si>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</si>
  <si>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</si>
  <si>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</si>
  <si>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</si>
  <si>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</si>
  <si>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</si>
  <si>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</si>
  <si>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</si>
  <si>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</si>
  <si>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</si>
  <si>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</si>
  <si>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</si>
  <si>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</si>
  <si>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</si>
  <si>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</si>
  <si>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</si>
  <si>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</si>
  <si>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</si>
  <si>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</si>
  <si>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</si>
  <si>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</si>
  <si>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</si>
  <si>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</si>
  <si>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</si>
  <si>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</si>
  <si>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</si>
  <si>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</si>
  <si>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</si>
  <si>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</si>
  <si>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</si>
  <si>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</si>
  <si>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</si>
  <si>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</si>
  <si>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</si>
  <si>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</si>
  <si>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</si>
  <si>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</si>
  <si>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</si>
  <si>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</si>
  <si>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</si>
  <si>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</si>
  <si>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</si>
  <si>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</si>
  <si>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</si>
  <si>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</si>
  <si>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</si>
  <si>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</si>
  <si>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</si>
  <si>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</si>
  <si>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</si>
  <si>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</si>
  <si>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</si>
  <si>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</si>
  <si>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</si>
  <si>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</si>
  <si>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</si>
  <si>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</si>
  <si>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</si>
  <si>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</si>
  <si>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</si>
  <si>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</si>
  <si>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</si>
  <si>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</si>
  <si>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</si>
  <si>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</si>
  <si>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</si>
  <si>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</si>
  <si>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</si>
  <si>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</si>
  <si>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</si>
  <si>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</si>
  <si>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</si>
  <si>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</si>
  <si>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</si>
  <si>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</si>
  <si>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</si>
  <si>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</si>
  <si>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</si>
  <si>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</si>
  <si>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</si>
  <si>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</si>
  <si>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</si>
  <si>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</si>
  <si>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</si>
  <si>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</si>
  <si>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</si>
  <si>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</si>
  <si>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</si>
  <si>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</si>
  <si>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</si>
  <si>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</si>
  <si>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</si>
  <si>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</si>
  <si>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</si>
  <si>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</si>
  <si>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</si>
  <si>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</si>
  <si>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</si>
  <si>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</si>
  <si>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</si>
  <si>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</si>
  <si>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</si>
  <si>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</si>
  <si>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</si>
  <si>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</si>
  <si>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</si>
  <si>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</si>
  <si>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</si>
  <si>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</si>
  <si>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</si>
  <si>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</si>
  <si>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</si>
  <si>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</si>
  <si>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</si>
  <si>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</si>
  <si>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</si>
  <si>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</si>
  <si>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</si>
  <si>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</si>
  <si>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</si>
  <si>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</si>
  <si>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</si>
  <si>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</si>
  <si>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</si>
  <si>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</si>
  <si>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</si>
  <si>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</si>
  <si>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</si>
  <si>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</si>
  <si>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</si>
  <si>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</si>
  <si>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</si>
  <si>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</si>
  <si>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</si>
  <si>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</si>
  <si>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</si>
  <si>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</si>
  <si>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</si>
  <si>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</si>
  <si>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</si>
  <si>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</si>
  <si>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</si>
  <si>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</si>
  <si>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</si>
  <si>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</si>
  <si>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</si>
  <si>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</si>
  <si>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</si>
  <si>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</si>
  <si>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</si>
  <si>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</si>
  <si>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</si>
  <si>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</si>
  <si>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</si>
  <si>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</si>
  <si>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</si>
  <si>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</si>
  <si>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</si>
  <si>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сентябре 2019г.</t>
  </si>
  <si>
    <t>у  - Салехардэнерго МО г. Салехард в сентябре 2019г.</t>
  </si>
</sst>
</file>

<file path=xl/styles.xml><?xml version="1.0" encoding="utf-8"?>
<styleSheet xmlns="http://schemas.openxmlformats.org/spreadsheetml/2006/main">
  <numFmts count="16"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"/>
    <numFmt numFmtId="177" formatCode="#,##0.000"/>
    <numFmt numFmtId="178" formatCode="#,##0.0000"/>
    <numFmt numFmtId="183" formatCode="#,##0.000000"/>
    <numFmt numFmtId="185" formatCode="_-* #,##0_$_-;\-* #,##0_$_-;_-* &quot;-&quot;_$_-;_-@_-"/>
    <numFmt numFmtId="186" formatCode="_-* #,##0.00_$_-;\-* #,##0.00_$_-;_-* &quot;-&quot;??_$_-;_-@_-"/>
    <numFmt numFmtId="187" formatCode="&quot;$&quot;#,##0_);[Red]\(&quot;$&quot;#,##0\)"/>
    <numFmt numFmtId="188" formatCode="_-* #,##0.00&quot;$&quot;_-;\-* #,##0.00&quot;$&quot;_-;_-* &quot;-&quot;??&quot;$&quot;_-;_-@_-"/>
    <numFmt numFmtId="189" formatCode="\$#,##0\ ;\(\$#,##0\)"/>
    <numFmt numFmtId="190" formatCode="General_)"/>
    <numFmt numFmtId="191" formatCode="_(* #,##0.00_);_(* \(#,##0.00\);_(* &quot;-&quot;??_);_(@_)"/>
    <numFmt numFmtId="198" formatCode="#,##0.00000000000"/>
    <numFmt numFmtId="208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90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90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9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9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70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7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7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7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7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77" fontId="79" fillId="0" borderId="0" xfId="0" applyNumberFormat="1" applyFont="1" applyFill="1" applyBorder="1"/>
    <xf numFmtId="172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7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83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left" vertical="center"/>
    </xf>
    <xf numFmtId="198" fontId="82" fillId="0" borderId="0" xfId="0" applyNumberFormat="1" applyFont="1" applyFill="1" applyBorder="1" applyAlignment="1">
      <alignment horizontal="left" vertical="center"/>
    </xf>
    <xf numFmtId="177" fontId="82" fillId="0" borderId="0" xfId="0" applyNumberFormat="1" applyFont="1" applyFill="1" applyBorder="1" applyAlignment="1">
      <alignment horizontal="left" vertical="center"/>
    </xf>
    <xf numFmtId="183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77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77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7" fontId="12" fillId="0" borderId="0" xfId="0" applyNumberFormat="1" applyFont="1" applyFill="1" applyBorder="1"/>
    <xf numFmtId="177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77" fontId="12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7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198" fontId="63" fillId="0" borderId="17" xfId="0" applyNumberFormat="1" applyFont="1" applyFill="1" applyBorder="1" applyAlignment="1">
      <alignment horizontal="center" vertical="center"/>
    </xf>
    <xf numFmtId="177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7" fontId="66" fillId="0" borderId="0" xfId="0" applyNumberFormat="1" applyFont="1" applyFill="1" applyBorder="1"/>
    <xf numFmtId="0" fontId="96" fillId="0" borderId="0" xfId="0" applyFont="1" applyFill="1" applyBorder="1"/>
    <xf numFmtId="177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77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77" fontId="12" fillId="0" borderId="0" xfId="0" applyNumberFormat="1" applyFont="1" applyBorder="1"/>
    <xf numFmtId="0" fontId="70" fillId="0" borderId="0" xfId="0" applyFont="1" applyFill="1" applyBorder="1"/>
    <xf numFmtId="177" fontId="12" fillId="0" borderId="0" xfId="0" applyNumberFormat="1" applyFont="1" applyBorder="1" applyAlignment="1">
      <alignment horizontal="center"/>
    </xf>
    <xf numFmtId="177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77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5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44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44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2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208" fontId="54" fillId="0" borderId="0" xfId="0" applyNumberFormat="1" applyFont="1" applyAlignment="1">
      <alignment horizontal="left" vertical="center" wrapText="1" indent="2"/>
    </xf>
    <xf numFmtId="0" fontId="10" fillId="0" borderId="4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08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2" xfId="0" applyNumberFormat="1" applyFont="1" applyFill="1" applyBorder="1" applyAlignment="1">
      <alignment horizontal="center" wrapText="1"/>
    </xf>
    <xf numFmtId="3" fontId="52" fillId="13" borderId="60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3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3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77" fontId="79" fillId="0" borderId="0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 wrapText="1"/>
    </xf>
    <xf numFmtId="177" fontId="10" fillId="0" borderId="58" xfId="130" applyNumberFormat="1" applyFont="1" applyFill="1" applyBorder="1" applyAlignment="1">
      <alignment horizontal="center" vertical="top" wrapText="1"/>
    </xf>
    <xf numFmtId="177" fontId="10" fillId="0" borderId="38" xfId="130" applyNumberFormat="1" applyFont="1" applyFill="1" applyBorder="1" applyAlignment="1">
      <alignment horizontal="center" vertical="top" wrapText="1"/>
    </xf>
    <xf numFmtId="177" fontId="10" fillId="0" borderId="59" xfId="130" applyNumberFormat="1" applyFont="1" applyFill="1" applyBorder="1" applyAlignment="1">
      <alignment horizontal="center" vertical="top" wrapText="1"/>
    </xf>
    <xf numFmtId="177" fontId="10" fillId="0" borderId="32" xfId="130" applyNumberFormat="1" applyFont="1" applyFill="1" applyBorder="1" applyAlignment="1">
      <alignment horizontal="center" vertical="top" wrapText="1"/>
    </xf>
    <xf numFmtId="177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2" fillId="0" borderId="59" xfId="0" applyFont="1" applyFill="1" applyBorder="1" applyAlignment="1">
      <alignment horizontal="center" vertical="center" wrapText="1"/>
    </xf>
    <xf numFmtId="0" fontId="102" fillId="0" borderId="49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77" fontId="10" fillId="0" borderId="36" xfId="130" applyNumberFormat="1" applyFont="1" applyFill="1" applyBorder="1" applyAlignment="1">
      <alignment horizontal="center" vertical="top" wrapText="1"/>
    </xf>
    <xf numFmtId="177" fontId="10" fillId="0" borderId="29" xfId="130" applyNumberFormat="1" applyFont="1" applyFill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77" fontId="94" fillId="0" borderId="59" xfId="130" applyNumberFormat="1" applyFont="1" applyFill="1" applyBorder="1" applyAlignment="1">
      <alignment horizontal="center" vertical="top" wrapText="1"/>
    </xf>
    <xf numFmtId="177" fontId="94" fillId="0" borderId="32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177" fontId="94" fillId="0" borderId="58" xfId="130" applyNumberFormat="1" applyFont="1" applyFill="1" applyBorder="1" applyAlignment="1">
      <alignment horizontal="center" vertical="top" wrapText="1"/>
    </xf>
    <xf numFmtId="177" fontId="94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3" fillId="0" borderId="58" xfId="130" applyFont="1" applyFill="1" applyBorder="1" applyAlignment="1">
      <alignment horizontal="center" vertical="top" wrapText="1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2" xfId="0" applyFont="1" applyFill="1" applyBorder="1" applyAlignment="1">
      <alignment horizontal="center" vertical="center" wrapText="1"/>
    </xf>
    <xf numFmtId="0" fontId="94" fillId="0" borderId="60" xfId="0" applyFont="1" applyFill="1" applyBorder="1" applyAlignment="1">
      <alignment horizontal="center" vertical="center" wrapText="1"/>
    </xf>
    <xf numFmtId="0" fontId="103" fillId="0" borderId="59" xfId="0" applyFont="1" applyFill="1" applyBorder="1" applyAlignment="1">
      <alignment horizontal="center" vertical="center" wrapText="1"/>
    </xf>
    <xf numFmtId="0" fontId="103" fillId="0" borderId="49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2" xfId="0" applyNumberFormat="1" applyFont="1" applyFill="1" applyBorder="1" applyAlignment="1">
      <alignment horizontal="center" wrapText="1"/>
    </xf>
    <xf numFmtId="3" fontId="95" fillId="13" borderId="60" xfId="0" applyNumberFormat="1" applyFont="1" applyFill="1" applyBorder="1" applyAlignment="1">
      <alignment horizont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3" fillId="0" borderId="43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3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3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77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3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ina.kubrysheva/Local%20Settings/Temporary%20Internet%20Files/Content.Outlook/NEDYVUUH/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topLeftCell="A4" zoomScale="80" zoomScaleNormal="80" workbookViewId="0">
      <selection activeCell="A19" sqref="A19:C19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7" ht="25.5" customHeight="1">
      <c r="A2" s="368" t="s">
        <v>228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12"/>
    </row>
    <row r="3" spans="1:17" ht="15.75">
      <c r="A3" s="28"/>
      <c r="F3" s="23"/>
    </row>
    <row r="4" spans="1:17" s="17" customFormat="1" ht="18.75">
      <c r="A4" s="383" t="s">
        <v>41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7" s="17" customFormat="1" ht="21" customHeight="1">
      <c r="A5" s="395" t="s">
        <v>42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7" ht="21.75" customHeight="1" thickBot="1">
      <c r="A6" s="384" t="s">
        <v>188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33.75" customHeight="1">
      <c r="A7" s="369" t="s">
        <v>110</v>
      </c>
      <c r="B7" s="370"/>
      <c r="C7" s="370"/>
      <c r="D7" s="385" t="s">
        <v>171</v>
      </c>
      <c r="E7" s="385"/>
      <c r="F7" s="385"/>
      <c r="G7" s="385"/>
      <c r="H7" s="385"/>
      <c r="I7" s="396" t="s">
        <v>185</v>
      </c>
      <c r="J7" s="396"/>
      <c r="K7" s="396"/>
      <c r="L7" s="396"/>
      <c r="M7" s="396"/>
      <c r="N7" s="396"/>
      <c r="O7" s="396"/>
      <c r="P7" s="396"/>
    </row>
    <row r="8" spans="1:17" s="7" customFormat="1" ht="42" customHeight="1">
      <c r="A8" s="371"/>
      <c r="B8" s="372"/>
      <c r="C8" s="372"/>
      <c r="D8" s="386"/>
      <c r="E8" s="386"/>
      <c r="F8" s="386"/>
      <c r="G8" s="386"/>
      <c r="H8" s="386"/>
      <c r="I8" s="393" t="s">
        <v>87</v>
      </c>
      <c r="J8" s="387" t="s">
        <v>148</v>
      </c>
      <c r="K8" s="387"/>
      <c r="L8" s="387"/>
      <c r="M8" s="387"/>
      <c r="N8" s="387"/>
      <c r="O8" s="388" t="s">
        <v>199</v>
      </c>
      <c r="P8" s="390" t="s">
        <v>149</v>
      </c>
      <c r="Q8" s="10"/>
    </row>
    <row r="9" spans="1:17" s="7" customFormat="1" ht="57" customHeight="1">
      <c r="A9" s="371"/>
      <c r="B9" s="372"/>
      <c r="C9" s="372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3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8"/>
      <c r="P9" s="391"/>
      <c r="Q9" s="10"/>
    </row>
    <row r="10" spans="1:17" s="94" customFormat="1" ht="15.75" customHeight="1">
      <c r="A10" s="399">
        <v>1</v>
      </c>
      <c r="B10" s="400"/>
      <c r="C10" s="400"/>
      <c r="D10" s="401" t="s">
        <v>202</v>
      </c>
      <c r="E10" s="401"/>
      <c r="F10" s="401"/>
      <c r="G10" s="401"/>
      <c r="H10" s="401"/>
      <c r="I10" s="114">
        <v>3</v>
      </c>
      <c r="J10" s="392">
        <v>4</v>
      </c>
      <c r="K10" s="392"/>
      <c r="L10" s="392"/>
      <c r="M10" s="392"/>
      <c r="N10" s="392"/>
      <c r="O10" s="288">
        <v>5</v>
      </c>
      <c r="P10" s="288">
        <v>6</v>
      </c>
      <c r="Q10" s="93"/>
    </row>
    <row r="11" spans="1:17" s="7" customFormat="1" ht="15.75" customHeight="1">
      <c r="A11" s="397" t="s">
        <v>201</v>
      </c>
      <c r="B11" s="398"/>
      <c r="C11" s="398"/>
      <c r="D11" s="95">
        <f>$I11+$J11+$O11+P11</f>
        <v>4134.7090520000002</v>
      </c>
      <c r="E11" s="95" t="e">
        <f>$I11+$K11+$O11+#REF!</f>
        <v>#REF!</v>
      </c>
      <c r="F11" s="95">
        <f>$I11+$L11+$O11+P11</f>
        <v>5029.4390519999997</v>
      </c>
      <c r="G11" s="95">
        <f>$I11+$M11+$O11+P11</f>
        <v>5194.4890520000008</v>
      </c>
      <c r="H11" s="95">
        <f>$I11+$N11+$O11+P11</f>
        <v>5330.3590519999998</v>
      </c>
      <c r="I11" s="92">
        <v>2243.38</v>
      </c>
      <c r="J11" s="239">
        <v>1412.7099999999998</v>
      </c>
      <c r="K11" s="239">
        <v>0</v>
      </c>
      <c r="L11" s="239">
        <v>2307.44</v>
      </c>
      <c r="M11" s="239">
        <v>2472.4900000000002</v>
      </c>
      <c r="N11" s="239">
        <v>2608.3599999999997</v>
      </c>
      <c r="O11" s="92">
        <v>2.0890520000000001</v>
      </c>
      <c r="P11" s="338">
        <v>476.53000000000003</v>
      </c>
      <c r="Q11" s="10"/>
    </row>
    <row r="12" spans="1:17" s="100" customFormat="1" ht="7.5" customHeight="1">
      <c r="A12" s="402"/>
      <c r="B12" s="402"/>
      <c r="C12" s="402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4" t="s">
        <v>187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7" ht="33.75" customHeight="1">
      <c r="A15" s="369" t="s">
        <v>110</v>
      </c>
      <c r="B15" s="370"/>
      <c r="C15" s="370"/>
      <c r="D15" s="385" t="s">
        <v>171</v>
      </c>
      <c r="E15" s="385"/>
      <c r="F15" s="385"/>
      <c r="G15" s="385"/>
      <c r="H15" s="385"/>
      <c r="I15" s="396" t="s">
        <v>185</v>
      </c>
      <c r="J15" s="396"/>
      <c r="K15" s="396"/>
      <c r="L15" s="396"/>
      <c r="M15" s="396"/>
      <c r="N15" s="396"/>
      <c r="O15" s="396"/>
      <c r="P15" s="396"/>
    </row>
    <row r="16" spans="1:17" s="7" customFormat="1" ht="43.5" customHeight="1">
      <c r="A16" s="371"/>
      <c r="B16" s="372"/>
      <c r="C16" s="372"/>
      <c r="D16" s="386"/>
      <c r="E16" s="386"/>
      <c r="F16" s="386"/>
      <c r="G16" s="386"/>
      <c r="H16" s="386"/>
      <c r="I16" s="393" t="s">
        <v>87</v>
      </c>
      <c r="J16" s="388" t="str">
        <f>J8</f>
        <v>Тарифы на услуги по передаче электрической энергии</v>
      </c>
      <c r="K16" s="388"/>
      <c r="L16" s="388"/>
      <c r="M16" s="388"/>
      <c r="N16" s="388"/>
      <c r="O16" s="389" t="s">
        <v>199</v>
      </c>
      <c r="P16" s="394" t="str">
        <f>P8</f>
        <v>Cбытовая надбавка</v>
      </c>
      <c r="Q16" s="10"/>
    </row>
    <row r="17" spans="1:18" s="7" customFormat="1" ht="57" customHeight="1">
      <c r="A17" s="371"/>
      <c r="B17" s="372"/>
      <c r="C17" s="372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3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389"/>
      <c r="P17" s="391"/>
      <c r="Q17" s="10"/>
    </row>
    <row r="18" spans="1:18" s="94" customFormat="1" ht="16.5" customHeight="1">
      <c r="A18" s="399">
        <v>1</v>
      </c>
      <c r="B18" s="400"/>
      <c r="C18" s="400"/>
      <c r="D18" s="401" t="s">
        <v>202</v>
      </c>
      <c r="E18" s="401"/>
      <c r="F18" s="401"/>
      <c r="G18" s="401"/>
      <c r="H18" s="401"/>
      <c r="I18" s="114">
        <v>3</v>
      </c>
      <c r="J18" s="392">
        <v>4</v>
      </c>
      <c r="K18" s="392"/>
      <c r="L18" s="392"/>
      <c r="M18" s="392"/>
      <c r="N18" s="392"/>
      <c r="O18" s="115">
        <v>5</v>
      </c>
      <c r="P18" s="115">
        <v>6</v>
      </c>
      <c r="Q18" s="93"/>
    </row>
    <row r="19" spans="1:18" s="7" customFormat="1" ht="15.75" customHeight="1">
      <c r="A19" s="397" t="s">
        <v>201</v>
      </c>
      <c r="B19" s="398"/>
      <c r="C19" s="398"/>
      <c r="D19" s="95">
        <f>$I19+$J19+$O19+P19</f>
        <v>2721.9990520000001</v>
      </c>
      <c r="E19" s="95" t="e">
        <f>$I19+$K19+$O19+#REF!</f>
        <v>#REF!</v>
      </c>
      <c r="F19" s="95">
        <f>$I19+$L19+$O19+P19</f>
        <v>2721.9990520000001</v>
      </c>
      <c r="G19" s="95">
        <f>$I19+$M19+$O19+P19</f>
        <v>2721.9990520000001</v>
      </c>
      <c r="H19" s="95">
        <f>$I19+$N19+$O19+P19</f>
        <v>2721.9990520000001</v>
      </c>
      <c r="I19" s="92">
        <v>2243.38</v>
      </c>
      <c r="J19" s="124"/>
      <c r="K19" s="124"/>
      <c r="L19" s="124"/>
      <c r="M19" s="124"/>
      <c r="N19" s="124"/>
      <c r="O19" s="92">
        <v>2.0890520000000001</v>
      </c>
      <c r="P19" s="324">
        <v>476.53000000000003</v>
      </c>
      <c r="Q19" s="10"/>
    </row>
    <row r="20" spans="1:18" s="100" customFormat="1" ht="4.5" customHeight="1">
      <c r="A20" s="402"/>
      <c r="B20" s="402"/>
      <c r="C20" s="402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4" t="s">
        <v>96</v>
      </c>
      <c r="C23" s="375"/>
      <c r="D23" s="375"/>
      <c r="E23" s="375"/>
      <c r="F23" s="376"/>
      <c r="G23" s="51" t="s">
        <v>97</v>
      </c>
      <c r="H23" s="79">
        <f>ROUND(H26+H27*H28,2)+H55</f>
        <v>2243.38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380" t="s">
        <v>98</v>
      </c>
      <c r="C25" s="381"/>
      <c r="D25" s="381"/>
      <c r="E25" s="381"/>
      <c r="F25" s="382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7" t="s">
        <v>62</v>
      </c>
      <c r="C26" s="378"/>
      <c r="D26" s="378"/>
      <c r="E26" s="378"/>
      <c r="F26" s="379"/>
      <c r="G26" s="50" t="s">
        <v>99</v>
      </c>
      <c r="H26" s="210">
        <v>1073.01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7" t="s">
        <v>63</v>
      </c>
      <c r="C27" s="378"/>
      <c r="D27" s="378"/>
      <c r="E27" s="378"/>
      <c r="F27" s="379"/>
      <c r="G27" s="50" t="s">
        <v>100</v>
      </c>
      <c r="H27" s="210">
        <v>840382.77</v>
      </c>
      <c r="I27" s="85"/>
      <c r="Q27" s="12"/>
      <c r="R27" s="17"/>
    </row>
    <row r="28" spans="1:18" ht="45.75" customHeight="1">
      <c r="A28" s="44" t="s">
        <v>64</v>
      </c>
      <c r="B28" s="377" t="s">
        <v>101</v>
      </c>
      <c r="C28" s="378"/>
      <c r="D28" s="378"/>
      <c r="E28" s="378"/>
      <c r="F28" s="379"/>
      <c r="G28" s="55" t="s">
        <v>65</v>
      </c>
      <c r="H28" s="211">
        <v>1.3926609999999999E-3</v>
      </c>
      <c r="I28" s="86"/>
      <c r="Q28" s="12"/>
      <c r="R28" s="17"/>
    </row>
    <row r="29" spans="1:18" ht="28.5" customHeight="1">
      <c r="A29" s="44" t="s">
        <v>66</v>
      </c>
      <c r="B29" s="377" t="s">
        <v>67</v>
      </c>
      <c r="C29" s="378"/>
      <c r="D29" s="378"/>
      <c r="E29" s="378"/>
      <c r="F29" s="379"/>
      <c r="G29" s="50" t="s">
        <v>47</v>
      </c>
      <c r="H29" s="212">
        <v>36.363999999999997</v>
      </c>
      <c r="I29" s="85"/>
      <c r="Q29" s="12"/>
      <c r="R29" s="17"/>
    </row>
    <row r="30" spans="1:18" ht="61.5" customHeight="1">
      <c r="A30" s="44" t="s">
        <v>68</v>
      </c>
      <c r="B30" s="377" t="s">
        <v>69</v>
      </c>
      <c r="C30" s="378"/>
      <c r="D30" s="378"/>
      <c r="E30" s="378"/>
      <c r="F30" s="379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403" t="s">
        <v>71</v>
      </c>
      <c r="C31" s="403"/>
      <c r="D31" s="403"/>
      <c r="E31" s="403"/>
      <c r="F31" s="403"/>
      <c r="G31" s="50" t="s">
        <v>47</v>
      </c>
      <c r="H31" s="212">
        <f>ROUND(H32+H33+H34+H35+H36,3)</f>
        <v>0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212">
        <v>0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212">
        <v>0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212">
        <v>0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7" t="s">
        <v>73</v>
      </c>
      <c r="C37" s="378"/>
      <c r="D37" s="378"/>
      <c r="E37" s="378"/>
      <c r="F37" s="379"/>
      <c r="G37" s="50" t="s">
        <v>47</v>
      </c>
      <c r="H37" s="212">
        <v>15.82</v>
      </c>
      <c r="I37" s="85"/>
      <c r="Q37" s="12"/>
      <c r="R37" s="17"/>
    </row>
    <row r="38" spans="1:19" ht="60" customHeight="1">
      <c r="A38" s="44" t="s">
        <v>72</v>
      </c>
      <c r="B38" s="403" t="s">
        <v>75</v>
      </c>
      <c r="C38" s="403"/>
      <c r="D38" s="403"/>
      <c r="E38" s="403"/>
      <c r="F38" s="403"/>
      <c r="G38" s="50" t="s">
        <v>55</v>
      </c>
      <c r="H38" s="212">
        <f>ROUND(H40+H41+H42+H44+H45,3)</f>
        <v>0</v>
      </c>
      <c r="I38" s="78"/>
      <c r="Q38" s="12"/>
      <c r="R38" s="17"/>
    </row>
    <row r="39" spans="1:19" ht="12.75" customHeight="1">
      <c r="A39" s="44"/>
      <c r="B39" s="403" t="s">
        <v>53</v>
      </c>
      <c r="C39" s="403"/>
      <c r="D39" s="403"/>
      <c r="E39" s="403"/>
      <c r="F39" s="403"/>
      <c r="G39" s="50" t="s">
        <v>55</v>
      </c>
      <c r="H39" s="212">
        <f>ROUND(H40+H41+H42,3)</f>
        <v>0</v>
      </c>
      <c r="I39" s="85"/>
      <c r="Q39" s="12"/>
      <c r="R39" s="17"/>
    </row>
    <row r="40" spans="1:19" ht="12.75" customHeight="1">
      <c r="A40" s="44"/>
      <c r="B40" s="404" t="s">
        <v>56</v>
      </c>
      <c r="C40" s="404"/>
      <c r="D40" s="404"/>
      <c r="E40" s="404"/>
      <c r="F40" s="404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404" t="s">
        <v>57</v>
      </c>
      <c r="C41" s="404"/>
      <c r="D41" s="404"/>
      <c r="E41" s="404"/>
      <c r="F41" s="404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404" t="s">
        <v>54</v>
      </c>
      <c r="C42" s="404"/>
      <c r="D42" s="404"/>
      <c r="E42" s="404"/>
      <c r="F42" s="404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406" t="s">
        <v>58</v>
      </c>
      <c r="C43" s="406"/>
      <c r="D43" s="406"/>
      <c r="E43" s="406"/>
      <c r="F43" s="406"/>
      <c r="G43" s="50" t="s">
        <v>55</v>
      </c>
      <c r="H43" s="212">
        <f>ROUND(H44+H45,3)</f>
        <v>0</v>
      </c>
      <c r="I43" s="78"/>
      <c r="Q43" s="12"/>
      <c r="R43" s="17"/>
      <c r="S43" s="27"/>
    </row>
    <row r="44" spans="1:19" ht="12.75" customHeight="1">
      <c r="A44" s="44"/>
      <c r="B44" s="404" t="s">
        <v>56</v>
      </c>
      <c r="C44" s="404"/>
      <c r="D44" s="404"/>
      <c r="E44" s="404"/>
      <c r="F44" s="404"/>
      <c r="G44" s="50" t="s">
        <v>55</v>
      </c>
      <c r="H44" s="212">
        <v>0</v>
      </c>
      <c r="I44" s="78"/>
      <c r="Q44" s="12"/>
      <c r="R44" s="17"/>
      <c r="S44" s="27"/>
    </row>
    <row r="45" spans="1:19" ht="12.75" customHeight="1">
      <c r="A45" s="44"/>
      <c r="B45" s="407" t="s">
        <v>54</v>
      </c>
      <c r="C45" s="408"/>
      <c r="D45" s="408"/>
      <c r="E45" s="408"/>
      <c r="F45" s="409"/>
      <c r="G45" s="50" t="s">
        <v>55</v>
      </c>
      <c r="H45" s="212">
        <v>0</v>
      </c>
      <c r="I45" s="87"/>
      <c r="Q45" s="12"/>
      <c r="R45" s="17"/>
      <c r="S45" s="27"/>
    </row>
    <row r="46" spans="1:19" ht="45" customHeight="1">
      <c r="A46" s="44" t="s">
        <v>76</v>
      </c>
      <c r="B46" s="403" t="s">
        <v>77</v>
      </c>
      <c r="C46" s="403"/>
      <c r="D46" s="403"/>
      <c r="E46" s="403"/>
      <c r="F46" s="403"/>
      <c r="G46" s="50" t="s">
        <v>55</v>
      </c>
      <c r="H46" s="212">
        <v>22474.847000000002</v>
      </c>
      <c r="I46" s="85"/>
      <c r="Q46" s="12"/>
      <c r="R46" s="17"/>
      <c r="S46" s="27"/>
    </row>
    <row r="47" spans="1:19" ht="55.5" customHeight="1">
      <c r="A47" s="44" t="s">
        <v>78</v>
      </c>
      <c r="B47" s="403" t="s">
        <v>79</v>
      </c>
      <c r="C47" s="403"/>
      <c r="D47" s="403"/>
      <c r="E47" s="403"/>
      <c r="F47" s="403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403" t="s">
        <v>81</v>
      </c>
      <c r="C48" s="403"/>
      <c r="D48" s="403"/>
      <c r="E48" s="403"/>
      <c r="F48" s="403"/>
      <c r="G48" s="50" t="s">
        <v>55</v>
      </c>
      <c r="H48" s="212">
        <f>ROUND(H49+H50+H51+H52+H53,3)</f>
        <v>0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212">
        <v>0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212">
        <v>0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212">
        <v>0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403" t="s">
        <v>83</v>
      </c>
      <c r="C54" s="403"/>
      <c r="D54" s="403"/>
      <c r="E54" s="403"/>
      <c r="F54" s="403"/>
      <c r="G54" s="50" t="s">
        <v>55</v>
      </c>
      <c r="H54" s="212">
        <v>7910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405" t="s">
        <v>172</v>
      </c>
      <c r="C55" s="405"/>
      <c r="D55" s="405"/>
      <c r="E55" s="405"/>
      <c r="F55" s="405"/>
      <c r="G55" s="56" t="s">
        <v>99</v>
      </c>
      <c r="H55" s="213">
        <v>0</v>
      </c>
      <c r="I55" s="89"/>
      <c r="S55" s="228"/>
    </row>
  </sheetData>
  <mergeCells count="62">
    <mergeCell ref="B51:F51"/>
    <mergeCell ref="B52:F52"/>
    <mergeCell ref="B39:F39"/>
    <mergeCell ref="B37:F37"/>
    <mergeCell ref="B44:F44"/>
    <mergeCell ref="B38:F38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32:F32"/>
    <mergeCell ref="B35:F35"/>
    <mergeCell ref="B36:F36"/>
    <mergeCell ref="B47:F47"/>
    <mergeCell ref="B34:F34"/>
    <mergeCell ref="B40:F40"/>
    <mergeCell ref="B41:F41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368" t="s">
        <v>178</v>
      </c>
      <c r="B1" s="368"/>
      <c r="C1" s="368"/>
      <c r="D1" s="368"/>
      <c r="E1" s="368"/>
      <c r="F1" s="368"/>
    </row>
    <row r="2" spans="1:6" s="316" customFormat="1" ht="25.5" customHeight="1">
      <c r="A2" s="368" t="s">
        <v>229</v>
      </c>
      <c r="B2" s="368"/>
      <c r="C2" s="368"/>
      <c r="D2" s="368"/>
      <c r="E2" s="368"/>
      <c r="F2" s="368"/>
    </row>
    <row r="3" spans="1:6" ht="15.75">
      <c r="A3" s="28"/>
    </row>
    <row r="4" spans="1:6" s="17" customFormat="1" ht="18.75">
      <c r="A4" s="383" t="s">
        <v>41</v>
      </c>
      <c r="B4" s="383"/>
      <c r="C4" s="383"/>
      <c r="D4" s="383"/>
      <c r="E4" s="383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84" t="s">
        <v>111</v>
      </c>
      <c r="B7" s="384"/>
      <c r="C7" s="384"/>
      <c r="D7" s="384"/>
      <c r="E7" s="384"/>
    </row>
    <row r="8" spans="1:6" ht="53.25" customHeight="1">
      <c r="A8" s="413" t="s">
        <v>112</v>
      </c>
      <c r="B8" s="411" t="s">
        <v>171</v>
      </c>
      <c r="C8" s="411" t="s">
        <v>87</v>
      </c>
      <c r="D8" s="411" t="s">
        <v>199</v>
      </c>
      <c r="E8" s="390" t="s">
        <v>149</v>
      </c>
    </row>
    <row r="9" spans="1:6" ht="64.5" customHeight="1">
      <c r="A9" s="414"/>
      <c r="B9" s="412"/>
      <c r="C9" s="412"/>
      <c r="D9" s="412"/>
      <c r="E9" s="391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2598.5190519999996</v>
      </c>
      <c r="C11" s="104">
        <f>'1_ЦК'!I11</f>
        <v>2243.38</v>
      </c>
      <c r="D11" s="104">
        <f>'1_ЦК'!O11</f>
        <v>2.0890520000000001</v>
      </c>
      <c r="E11" s="325">
        <v>353.04999999999995</v>
      </c>
    </row>
    <row r="12" spans="1:6" ht="78" customHeight="1" thickBot="1">
      <c r="A12" s="106" t="s">
        <v>204</v>
      </c>
      <c r="B12" s="107">
        <f>C12+D12+E12</f>
        <v>2390.5590520000001</v>
      </c>
      <c r="C12" s="108">
        <f>C11</f>
        <v>2243.38</v>
      </c>
      <c r="D12" s="108">
        <f>D11</f>
        <v>2.0890520000000001</v>
      </c>
      <c r="E12" s="326">
        <v>145.09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0" t="s">
        <v>114</v>
      </c>
      <c r="B16" s="410"/>
      <c r="C16" s="410"/>
      <c r="D16" s="410"/>
      <c r="E16" s="410"/>
    </row>
    <row r="17" spans="1:18" ht="50.25" customHeight="1">
      <c r="A17" s="410" t="s">
        <v>115</v>
      </c>
      <c r="B17" s="410"/>
      <c r="C17" s="410"/>
      <c r="D17" s="410"/>
      <c r="E17" s="410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368" t="str">
        <f>Шапка</f>
        <v>покупателям (потребителям)  - Салехардэнерго МО г. Салехард в сентябре 2019г.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3" t="s">
        <v>43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19" s="18" customFormat="1" ht="15" customHeight="1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19" s="18" customFormat="1" ht="24.75" customHeight="1">
      <c r="A6" s="417" t="s">
        <v>173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19" ht="18" customHeight="1" thickBot="1">
      <c r="A7" s="417" t="s">
        <v>103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19" ht="33.75" customHeight="1">
      <c r="A8" s="418" t="s">
        <v>116</v>
      </c>
      <c r="B8" s="421" t="s">
        <v>110</v>
      </c>
      <c r="C8" s="422"/>
      <c r="D8" s="385" t="s">
        <v>171</v>
      </c>
      <c r="E8" s="385"/>
      <c r="F8" s="385"/>
      <c r="G8" s="385"/>
      <c r="H8" s="385"/>
      <c r="I8" s="396" t="s">
        <v>185</v>
      </c>
      <c r="J8" s="396"/>
      <c r="K8" s="396"/>
      <c r="L8" s="396"/>
      <c r="M8" s="396"/>
      <c r="N8" s="396"/>
      <c r="O8" s="396"/>
      <c r="P8" s="396"/>
    </row>
    <row r="9" spans="1:119" ht="42.75" customHeight="1">
      <c r="A9" s="419"/>
      <c r="B9" s="423"/>
      <c r="C9" s="424"/>
      <c r="D9" s="386"/>
      <c r="E9" s="386"/>
      <c r="F9" s="386"/>
      <c r="G9" s="386"/>
      <c r="H9" s="386"/>
      <c r="I9" s="393" t="s">
        <v>86</v>
      </c>
      <c r="J9" s="388" t="str">
        <f>'1_ЦК'!J8:N8</f>
        <v>Тарифы на услуги по передаче электрической энергии</v>
      </c>
      <c r="K9" s="388"/>
      <c r="L9" s="388"/>
      <c r="M9" s="388"/>
      <c r="N9" s="388"/>
      <c r="O9" s="389" t="s">
        <v>199</v>
      </c>
      <c r="P9" s="394" t="str">
        <f>'1_ЦК'!P8:P8</f>
        <v>Cбытовая надбавка</v>
      </c>
    </row>
    <row r="10" spans="1:119" ht="57" customHeight="1">
      <c r="A10" s="420"/>
      <c r="B10" s="425"/>
      <c r="C10" s="426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3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389"/>
      <c r="P10" s="391"/>
    </row>
    <row r="11" spans="1:119" s="94" customFormat="1" ht="12.75" customHeight="1">
      <c r="A11" s="429">
        <v>1</v>
      </c>
      <c r="B11" s="401"/>
      <c r="C11" s="401"/>
      <c r="D11" s="401" t="s">
        <v>202</v>
      </c>
      <c r="E11" s="401"/>
      <c r="F11" s="401"/>
      <c r="G11" s="401"/>
      <c r="H11" s="401"/>
      <c r="I11" s="114">
        <v>3</v>
      </c>
      <c r="J11" s="392">
        <v>4</v>
      </c>
      <c r="K11" s="392"/>
      <c r="L11" s="392"/>
      <c r="M11" s="392"/>
      <c r="N11" s="392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8" t="s">
        <v>201</v>
      </c>
      <c r="C12" s="428"/>
      <c r="D12" s="118">
        <f>$I12+$J12+$O12+P12</f>
        <v>2793.119052</v>
      </c>
      <c r="E12" s="118" t="e">
        <f>$I12+$K12+$O12+#REF!</f>
        <v>#REF!</v>
      </c>
      <c r="F12" s="118">
        <f>$I12+$L12+$O12+P12</f>
        <v>3687.849052</v>
      </c>
      <c r="G12" s="118">
        <f>$I12+$M12+$O12+P12</f>
        <v>3852.8990520000002</v>
      </c>
      <c r="H12" s="118">
        <f>$I12+$N12+$O12+P12</f>
        <v>3988.7690519999996</v>
      </c>
      <c r="I12" s="122">
        <v>901.79</v>
      </c>
      <c r="J12" s="119">
        <v>1412.7099999999998</v>
      </c>
      <c r="K12" s="119">
        <v>0</v>
      </c>
      <c r="L12" s="119">
        <v>2307.44</v>
      </c>
      <c r="M12" s="119">
        <v>2472.4900000000002</v>
      </c>
      <c r="N12" s="119">
        <v>2608.3599999999997</v>
      </c>
      <c r="O12" s="119">
        <v>2.0890520000000001</v>
      </c>
      <c r="P12" s="327">
        <v>476.53000000000003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30" t="s">
        <v>201</v>
      </c>
      <c r="C13" s="430"/>
      <c r="D13" s="329">
        <f>$I13+$J13+$O13+P13</f>
        <v>4237.0090519999994</v>
      </c>
      <c r="E13" s="329" t="e">
        <f>$I13+$K13+$O13+#REF!</f>
        <v>#REF!</v>
      </c>
      <c r="F13" s="329">
        <f>$I13+$L13+$O13+P13</f>
        <v>5131.7390519999999</v>
      </c>
      <c r="G13" s="329">
        <f>$I13+$M13+$O13+P13</f>
        <v>5296.7890520000001</v>
      </c>
      <c r="H13" s="329">
        <f>$I13+$N13+$O13+P13</f>
        <v>5432.6590519999991</v>
      </c>
      <c r="I13" s="36">
        <v>2345.6799999999998</v>
      </c>
      <c r="J13" s="101">
        <v>1412.7099999999998</v>
      </c>
      <c r="K13" s="101">
        <v>0</v>
      </c>
      <c r="L13" s="101">
        <v>2307.44</v>
      </c>
      <c r="M13" s="101">
        <v>2472.4900000000002</v>
      </c>
      <c r="N13" s="101">
        <v>2608.3599999999997</v>
      </c>
      <c r="O13" s="101">
        <v>2.0890520000000001</v>
      </c>
      <c r="P13" s="328">
        <v>476.53000000000003</v>
      </c>
    </row>
    <row r="14" spans="1:119" s="121" customFormat="1" ht="14.25" customHeight="1">
      <c r="A14" s="364" t="s">
        <v>40</v>
      </c>
      <c r="B14" s="428" t="s">
        <v>201</v>
      </c>
      <c r="C14" s="428"/>
      <c r="D14" s="118">
        <f>$I14+$J14+$O14+P14</f>
        <v>7892.5390520000001</v>
      </c>
      <c r="E14" s="118" t="e">
        <f>$I14+$K14+$O14+#REF!</f>
        <v>#REF!</v>
      </c>
      <c r="F14" s="118">
        <f>$I14+$L14+$O14+P14</f>
        <v>8787.2690519999996</v>
      </c>
      <c r="G14" s="118">
        <f>$I14+$M14+$O14+P14</f>
        <v>8952.3190520000007</v>
      </c>
      <c r="H14" s="118">
        <f>$I14+$N14+$O14+P14</f>
        <v>9088.1890519999997</v>
      </c>
      <c r="I14" s="122">
        <v>6001.21</v>
      </c>
      <c r="J14" s="119">
        <v>1412.7099999999998</v>
      </c>
      <c r="K14" s="119">
        <v>0</v>
      </c>
      <c r="L14" s="119">
        <v>2307.44</v>
      </c>
      <c r="M14" s="119">
        <v>2472.4900000000002</v>
      </c>
      <c r="N14" s="119">
        <v>2608.3599999999997</v>
      </c>
      <c r="O14" s="119">
        <v>2.0890520000000001</v>
      </c>
      <c r="P14" s="327">
        <v>476.53000000000003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7" t="s">
        <v>104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</row>
    <row r="20" spans="1:119" ht="33.75" customHeight="1">
      <c r="A20" s="418" t="s">
        <v>116</v>
      </c>
      <c r="B20" s="421" t="s">
        <v>110</v>
      </c>
      <c r="C20" s="422"/>
      <c r="D20" s="385" t="s">
        <v>171</v>
      </c>
      <c r="E20" s="385"/>
      <c r="F20" s="385"/>
      <c r="G20" s="385"/>
      <c r="H20" s="385"/>
      <c r="I20" s="396" t="s">
        <v>185</v>
      </c>
      <c r="J20" s="396"/>
      <c r="K20" s="396"/>
      <c r="L20" s="396"/>
      <c r="M20" s="396"/>
      <c r="N20" s="396"/>
      <c r="O20" s="396"/>
      <c r="P20" s="396"/>
    </row>
    <row r="21" spans="1:119" ht="42.75" customHeight="1">
      <c r="A21" s="419"/>
      <c r="B21" s="423"/>
      <c r="C21" s="424"/>
      <c r="D21" s="386"/>
      <c r="E21" s="386"/>
      <c r="F21" s="386"/>
      <c r="G21" s="386"/>
      <c r="H21" s="386"/>
      <c r="I21" s="393" t="s">
        <v>86</v>
      </c>
      <c r="J21" s="388" t="str">
        <f>J9</f>
        <v>Тарифы на услуги по передаче электрической энергии</v>
      </c>
      <c r="K21" s="388"/>
      <c r="L21" s="388"/>
      <c r="M21" s="388"/>
      <c r="N21" s="388"/>
      <c r="O21" s="389" t="s">
        <v>199</v>
      </c>
      <c r="P21" s="394" t="str">
        <f>P9</f>
        <v>Cбытовая надбавка</v>
      </c>
    </row>
    <row r="22" spans="1:119" ht="57.75" customHeight="1">
      <c r="A22" s="420"/>
      <c r="B22" s="425"/>
      <c r="C22" s="426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3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389"/>
      <c r="P22" s="391"/>
    </row>
    <row r="23" spans="1:119" s="94" customFormat="1" ht="10.5" customHeight="1">
      <c r="A23" s="429">
        <v>1</v>
      </c>
      <c r="B23" s="401"/>
      <c r="C23" s="401"/>
      <c r="D23" s="401" t="s">
        <v>202</v>
      </c>
      <c r="E23" s="401"/>
      <c r="F23" s="401"/>
      <c r="G23" s="401"/>
      <c r="H23" s="401"/>
      <c r="I23" s="114">
        <v>3</v>
      </c>
      <c r="J23" s="392">
        <v>4</v>
      </c>
      <c r="K23" s="392"/>
      <c r="L23" s="392"/>
      <c r="M23" s="392"/>
      <c r="N23" s="392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8" t="s">
        <v>201</v>
      </c>
      <c r="C24" s="428"/>
      <c r="D24" s="118">
        <f>$I24+$J24+$O24+P24</f>
        <v>1380.409052</v>
      </c>
      <c r="E24" s="118" t="e">
        <f>$I24+$K24+$O24+#REF!</f>
        <v>#REF!</v>
      </c>
      <c r="F24" s="118">
        <f>$I24+$L24+$O24+P24</f>
        <v>1380.409052</v>
      </c>
      <c r="G24" s="118">
        <f>$I24+$M24+$O24+P24</f>
        <v>1380.409052</v>
      </c>
      <c r="H24" s="118">
        <f>$I24+$N24+$O24+P24</f>
        <v>1380.409052</v>
      </c>
      <c r="I24" s="124">
        <v>901.79</v>
      </c>
      <c r="J24" s="120"/>
      <c r="K24" s="120"/>
      <c r="L24" s="120"/>
      <c r="M24" s="120"/>
      <c r="N24" s="120"/>
      <c r="O24" s="125">
        <v>2.0890520000000001</v>
      </c>
      <c r="P24" s="327">
        <v>476.53000000000003</v>
      </c>
    </row>
    <row r="25" spans="1:119">
      <c r="A25" s="363" t="s">
        <v>39</v>
      </c>
      <c r="B25" s="427" t="s">
        <v>201</v>
      </c>
      <c r="C25" s="427"/>
      <c r="D25" s="329">
        <f>$I25+$J25+$O25+P25</f>
        <v>2824.2990519999998</v>
      </c>
      <c r="E25" s="329" t="e">
        <f>$I25+$K25+$O25+#REF!</f>
        <v>#REF!</v>
      </c>
      <c r="F25" s="329">
        <f>$I25+$L25+$O25+P25</f>
        <v>2824.2990519999998</v>
      </c>
      <c r="G25" s="329">
        <f>$I25+$M25+$O25+P25</f>
        <v>2824.2990519999998</v>
      </c>
      <c r="H25" s="329">
        <f>$I25+$N25+$O25+P25</f>
        <v>2824.2990519999998</v>
      </c>
      <c r="I25" s="330">
        <v>2345.6799999999998</v>
      </c>
      <c r="J25" s="321"/>
      <c r="K25" s="321"/>
      <c r="L25" s="321"/>
      <c r="M25" s="321"/>
      <c r="N25" s="321"/>
      <c r="O25" s="123">
        <v>2.0890520000000001</v>
      </c>
      <c r="P25" s="328">
        <v>476.53000000000003</v>
      </c>
    </row>
    <row r="26" spans="1:119">
      <c r="A26" s="364" t="s">
        <v>40</v>
      </c>
      <c r="B26" s="428" t="s">
        <v>201</v>
      </c>
      <c r="C26" s="428"/>
      <c r="D26" s="118">
        <f>$I26+$J26+$O26+P26</f>
        <v>6479.829052</v>
      </c>
      <c r="E26" s="118" t="e">
        <f>$I26+$K26+$O26+#REF!</f>
        <v>#REF!</v>
      </c>
      <c r="F26" s="118">
        <f>$I26+$L26+$O26+P26</f>
        <v>6479.829052</v>
      </c>
      <c r="G26" s="118">
        <f>$I26+$M26+$O26+P26</f>
        <v>6479.829052</v>
      </c>
      <c r="H26" s="118">
        <f>$I26+$N26+$O26+P26</f>
        <v>6479.829052</v>
      </c>
      <c r="I26" s="124">
        <v>6001.21</v>
      </c>
      <c r="J26" s="120"/>
      <c r="K26" s="120"/>
      <c r="L26" s="120"/>
      <c r="M26" s="120"/>
      <c r="N26" s="120"/>
      <c r="O26" s="125">
        <v>2.0890520000000001</v>
      </c>
      <c r="P26" s="327">
        <v>476.53000000000003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7" t="s">
        <v>194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</row>
    <row r="32" spans="1:119" ht="20.25" customHeight="1" thickBot="1">
      <c r="A32" s="417" t="s">
        <v>105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</row>
    <row r="33" spans="1:119" ht="34.5" customHeight="1">
      <c r="A33" s="418" t="s">
        <v>116</v>
      </c>
      <c r="B33" s="421" t="s">
        <v>110</v>
      </c>
      <c r="C33" s="422"/>
      <c r="D33" s="385" t="s">
        <v>171</v>
      </c>
      <c r="E33" s="385"/>
      <c r="F33" s="385"/>
      <c r="G33" s="385"/>
      <c r="H33" s="385"/>
      <c r="I33" s="396" t="s">
        <v>185</v>
      </c>
      <c r="J33" s="396"/>
      <c r="K33" s="396"/>
      <c r="L33" s="396"/>
      <c r="M33" s="396"/>
      <c r="N33" s="396"/>
      <c r="O33" s="396"/>
      <c r="P33" s="396"/>
    </row>
    <row r="34" spans="1:119" ht="42.75" customHeight="1">
      <c r="A34" s="419"/>
      <c r="B34" s="423"/>
      <c r="C34" s="424"/>
      <c r="D34" s="386"/>
      <c r="E34" s="386"/>
      <c r="F34" s="386"/>
      <c r="G34" s="386"/>
      <c r="H34" s="386"/>
      <c r="I34" s="393" t="s">
        <v>86</v>
      </c>
      <c r="J34" s="388" t="str">
        <f>J21</f>
        <v>Тарифы на услуги по передаче электрической энергии</v>
      </c>
      <c r="K34" s="388"/>
      <c r="L34" s="388"/>
      <c r="M34" s="388"/>
      <c r="N34" s="388"/>
      <c r="O34" s="389" t="s">
        <v>199</v>
      </c>
      <c r="P34" s="394" t="str">
        <f>P21</f>
        <v>Cбытовая надбавка</v>
      </c>
    </row>
    <row r="35" spans="1:119" ht="57.75" customHeight="1">
      <c r="A35" s="420"/>
      <c r="B35" s="425"/>
      <c r="C35" s="426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3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389"/>
      <c r="P35" s="391"/>
    </row>
    <row r="36" spans="1:119" s="94" customFormat="1" ht="12.75" customHeight="1">
      <c r="A36" s="429">
        <v>1</v>
      </c>
      <c r="B36" s="401"/>
      <c r="C36" s="401"/>
      <c r="D36" s="401" t="s">
        <v>202</v>
      </c>
      <c r="E36" s="401"/>
      <c r="F36" s="401"/>
      <c r="G36" s="401"/>
      <c r="H36" s="401"/>
      <c r="I36" s="114">
        <v>3</v>
      </c>
      <c r="J36" s="392">
        <v>4</v>
      </c>
      <c r="K36" s="392"/>
      <c r="L36" s="392"/>
      <c r="M36" s="392"/>
      <c r="N36" s="392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8" t="s">
        <v>201</v>
      </c>
      <c r="C37" s="428"/>
      <c r="D37" s="118">
        <f>$I37+$J37+$O37+P37</f>
        <v>2793.119052</v>
      </c>
      <c r="E37" s="118" t="e">
        <f>$I37+$K37+$O37+#REF!</f>
        <v>#REF!</v>
      </c>
      <c r="F37" s="118">
        <f>$I37+$L37+$O37+P37</f>
        <v>3687.849052</v>
      </c>
      <c r="G37" s="118">
        <f>$I37+$M37+$O37+P37</f>
        <v>3852.8990520000002</v>
      </c>
      <c r="H37" s="118">
        <f>$I37+$N37+$O37+P37</f>
        <v>3988.7690519999996</v>
      </c>
      <c r="I37" s="122">
        <v>901.79</v>
      </c>
      <c r="J37" s="127">
        <v>1412.7099999999998</v>
      </c>
      <c r="K37" s="127">
        <v>0</v>
      </c>
      <c r="L37" s="127">
        <v>2307.44</v>
      </c>
      <c r="M37" s="127">
        <v>2472.4900000000002</v>
      </c>
      <c r="N37" s="127">
        <v>2608.3599999999997</v>
      </c>
      <c r="O37" s="127">
        <v>2.0890520000000001</v>
      </c>
      <c r="P37" s="331">
        <v>476.53000000000003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30" t="s">
        <v>201</v>
      </c>
      <c r="C38" s="430"/>
      <c r="D38" s="329">
        <f>$I38+$J38+$O38+P38</f>
        <v>6203.0090520000003</v>
      </c>
      <c r="E38" s="95" t="e">
        <f>$I38+$K38+$O38+#REF!</f>
        <v>#REF!</v>
      </c>
      <c r="F38" s="329">
        <f>$I38+$L38+$O38+P38</f>
        <v>7097.7390520000008</v>
      </c>
      <c r="G38" s="329">
        <f>$I38+$M38+$O38+P38</f>
        <v>7262.7890520000001</v>
      </c>
      <c r="H38" s="329">
        <f>$I38+$N38+$O38+P38</f>
        <v>7398.659052</v>
      </c>
      <c r="I38" s="36">
        <v>4311.68</v>
      </c>
      <c r="J38" s="126">
        <v>1412.7099999999998</v>
      </c>
      <c r="K38" s="126">
        <v>0</v>
      </c>
      <c r="L38" s="126">
        <v>2307.44</v>
      </c>
      <c r="M38" s="126">
        <v>2472.4900000000002</v>
      </c>
      <c r="N38" s="126">
        <v>2608.3599999999997</v>
      </c>
      <c r="O38" s="126">
        <v>2.0890520000000001</v>
      </c>
      <c r="P38" s="332">
        <v>476.53000000000003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7" t="s">
        <v>106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</row>
    <row r="43" spans="1:119" ht="33.75" customHeight="1">
      <c r="A43" s="418" t="s">
        <v>116</v>
      </c>
      <c r="B43" s="421" t="s">
        <v>110</v>
      </c>
      <c r="C43" s="422"/>
      <c r="D43" s="385" t="s">
        <v>171</v>
      </c>
      <c r="E43" s="385"/>
      <c r="F43" s="385"/>
      <c r="G43" s="385"/>
      <c r="H43" s="385"/>
      <c r="I43" s="396" t="s">
        <v>185</v>
      </c>
      <c r="J43" s="396"/>
      <c r="K43" s="396"/>
      <c r="L43" s="396"/>
      <c r="M43" s="396"/>
      <c r="N43" s="396"/>
      <c r="O43" s="396"/>
      <c r="P43" s="396"/>
    </row>
    <row r="44" spans="1:119" ht="42.75" customHeight="1">
      <c r="A44" s="419"/>
      <c r="B44" s="423"/>
      <c r="C44" s="424"/>
      <c r="D44" s="386"/>
      <c r="E44" s="386"/>
      <c r="F44" s="386"/>
      <c r="G44" s="386"/>
      <c r="H44" s="386"/>
      <c r="I44" s="393" t="s">
        <v>86</v>
      </c>
      <c r="J44" s="388" t="str">
        <f>J34</f>
        <v>Тарифы на услуги по передаче электрической энергии</v>
      </c>
      <c r="K44" s="388"/>
      <c r="L44" s="388"/>
      <c r="M44" s="388"/>
      <c r="N44" s="388"/>
      <c r="O44" s="389" t="s">
        <v>199</v>
      </c>
      <c r="P44" s="394" t="str">
        <f>P34</f>
        <v>Cбытовая надбавка</v>
      </c>
    </row>
    <row r="45" spans="1:119" ht="57" customHeight="1">
      <c r="A45" s="420"/>
      <c r="B45" s="425"/>
      <c r="C45" s="426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3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389"/>
      <c r="P45" s="391"/>
    </row>
    <row r="46" spans="1:119" s="94" customFormat="1" ht="12.75" customHeight="1">
      <c r="A46" s="429">
        <v>1</v>
      </c>
      <c r="B46" s="401"/>
      <c r="C46" s="401"/>
      <c r="D46" s="401" t="s">
        <v>202</v>
      </c>
      <c r="E46" s="401"/>
      <c r="F46" s="401"/>
      <c r="G46" s="401"/>
      <c r="H46" s="401"/>
      <c r="I46" s="114">
        <v>3</v>
      </c>
      <c r="J46" s="392">
        <v>4</v>
      </c>
      <c r="K46" s="392"/>
      <c r="L46" s="392"/>
      <c r="M46" s="392"/>
      <c r="N46" s="392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8" t="s">
        <v>201</v>
      </c>
      <c r="C47" s="428"/>
      <c r="D47" s="118">
        <f>$I47+$J47+$O47+P47</f>
        <v>1380.409052</v>
      </c>
      <c r="E47" s="118" t="e">
        <f>$I47+$K47+$O47+#REF!</f>
        <v>#REF!</v>
      </c>
      <c r="F47" s="118">
        <f>$I47+$L47+$O47+P47</f>
        <v>1380.409052</v>
      </c>
      <c r="G47" s="118">
        <f>$I47+$M47+$O47+P47</f>
        <v>1380.409052</v>
      </c>
      <c r="H47" s="118">
        <f>$I47+$N47+$O47+P47</f>
        <v>1380.409052</v>
      </c>
      <c r="I47" s="124">
        <v>901.79</v>
      </c>
      <c r="J47" s="120"/>
      <c r="K47" s="120"/>
      <c r="L47" s="120"/>
      <c r="M47" s="120"/>
      <c r="N47" s="120"/>
      <c r="O47" s="125">
        <v>2.0890520000000001</v>
      </c>
      <c r="P47" s="333">
        <v>476.53000000000003</v>
      </c>
    </row>
    <row r="48" spans="1:119" ht="28.5" customHeight="1">
      <c r="A48" s="365" t="s">
        <v>117</v>
      </c>
      <c r="B48" s="430" t="s">
        <v>201</v>
      </c>
      <c r="C48" s="430"/>
      <c r="D48" s="329">
        <f>$I48+$J48+$O48+P48</f>
        <v>4790.2990520000003</v>
      </c>
      <c r="E48" s="329" t="e">
        <f>$I48+$K48+$O48+#REF!</f>
        <v>#REF!</v>
      </c>
      <c r="F48" s="329">
        <f>$I48+$L48+$O48+P48</f>
        <v>4790.2990520000003</v>
      </c>
      <c r="G48" s="329">
        <f>$I48+$M48+$O48+P48</f>
        <v>4790.2990520000003</v>
      </c>
      <c r="H48" s="329">
        <f>$I48+$N48+$O48+P48</f>
        <v>4790.2990520000003</v>
      </c>
      <c r="I48" s="128">
        <v>4311.68</v>
      </c>
      <c r="J48" s="34"/>
      <c r="K48" s="34"/>
      <c r="L48" s="34"/>
      <c r="M48" s="34"/>
      <c r="N48" s="34"/>
      <c r="O48" s="123">
        <v>2.0890520000000001</v>
      </c>
      <c r="P48" s="334">
        <v>476.53000000000003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D33:H34"/>
    <mergeCell ref="B33:C35"/>
    <mergeCell ref="B25:C25"/>
    <mergeCell ref="B24:C24"/>
    <mergeCell ref="A20:A22"/>
    <mergeCell ref="A23:C23"/>
    <mergeCell ref="B20:C22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8:H9"/>
    <mergeCell ref="J9:N9"/>
    <mergeCell ref="O9:O10"/>
    <mergeCell ref="A6:P6"/>
    <mergeCell ref="P9:P10"/>
    <mergeCell ref="I9:I10"/>
    <mergeCell ref="A8:A1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46" t="str">
        <f>Шапка</f>
        <v>покупателям (потребителям)  - Салехардэнерго МО г. Салехард в сентябре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79" t="s">
        <v>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80" t="s">
        <v>108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1"/>
      <c r="BC4" s="282"/>
    </row>
    <row r="5" spans="1:55" ht="27" customHeight="1">
      <c r="A5" s="443" t="s">
        <v>215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67" t="s">
        <v>2</v>
      </c>
      <c r="B8" s="470" t="s">
        <v>107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2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68"/>
      <c r="B9" s="473" t="s">
        <v>3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76" t="s">
        <v>88</v>
      </c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8"/>
      <c r="AY9" s="431" t="s">
        <v>150</v>
      </c>
      <c r="AZ9" s="462" t="s">
        <v>199</v>
      </c>
      <c r="BA9" s="466"/>
    </row>
    <row r="10" spans="1:55" ht="44.25" customHeight="1">
      <c r="A10" s="469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63"/>
      <c r="BA10" s="466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40">
        <v>2</v>
      </c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2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1349.7990520000001</v>
      </c>
      <c r="C12" s="170">
        <f t="shared" si="0"/>
        <v>1289.129052</v>
      </c>
      <c r="D12" s="170">
        <f t="shared" si="0"/>
        <v>1283.6890520000002</v>
      </c>
      <c r="E12" s="170">
        <f t="shared" si="0"/>
        <v>1277.5190520000001</v>
      </c>
      <c r="F12" s="170">
        <f t="shared" si="0"/>
        <v>1292.7590520000001</v>
      </c>
      <c r="G12" s="170">
        <f t="shared" si="0"/>
        <v>1353.7890520000001</v>
      </c>
      <c r="H12" s="170">
        <f t="shared" si="0"/>
        <v>1368.7690520000001</v>
      </c>
      <c r="I12" s="170">
        <f t="shared" si="0"/>
        <v>1396.9990520000001</v>
      </c>
      <c r="J12" s="170">
        <f t="shared" si="0"/>
        <v>1633.9490519999999</v>
      </c>
      <c r="K12" s="170">
        <f t="shared" si="0"/>
        <v>1699.129052</v>
      </c>
      <c r="L12" s="170">
        <f t="shared" si="0"/>
        <v>1713.919052</v>
      </c>
      <c r="M12" s="170">
        <f t="shared" si="0"/>
        <v>1721.0690520000001</v>
      </c>
      <c r="N12" s="170">
        <f t="shared" si="0"/>
        <v>1706.359052</v>
      </c>
      <c r="O12" s="170">
        <f t="shared" si="0"/>
        <v>1691.8090520000001</v>
      </c>
      <c r="P12" s="170">
        <f t="shared" si="0"/>
        <v>1693.9390519999999</v>
      </c>
      <c r="Q12" s="170">
        <f t="shared" si="0"/>
        <v>1665.649052</v>
      </c>
      <c r="R12" s="170">
        <f t="shared" si="0"/>
        <v>1666.869052</v>
      </c>
      <c r="S12" s="170">
        <f t="shared" si="0"/>
        <v>1664.2290519999999</v>
      </c>
      <c r="T12" s="170">
        <f t="shared" si="0"/>
        <v>1652.869052</v>
      </c>
      <c r="U12" s="170">
        <f t="shared" si="0"/>
        <v>1650.7990520000001</v>
      </c>
      <c r="V12" s="170">
        <f t="shared" si="0"/>
        <v>1606.169052</v>
      </c>
      <c r="W12" s="170">
        <f t="shared" si="0"/>
        <v>1601.079052</v>
      </c>
      <c r="X12" s="170">
        <f t="shared" si="0"/>
        <v>1481.0390519999999</v>
      </c>
      <c r="Y12" s="172">
        <f t="shared" si="0"/>
        <v>1360.899052</v>
      </c>
      <c r="Z12" s="37"/>
      <c r="AA12" s="41">
        <v>871.18</v>
      </c>
      <c r="AB12" s="39">
        <v>810.51</v>
      </c>
      <c r="AC12" s="39">
        <v>805.07</v>
      </c>
      <c r="AD12" s="39">
        <v>798.9</v>
      </c>
      <c r="AE12" s="39">
        <v>814.14</v>
      </c>
      <c r="AF12" s="39">
        <v>875.17</v>
      </c>
      <c r="AG12" s="39">
        <v>890.15</v>
      </c>
      <c r="AH12" s="39">
        <v>918.38</v>
      </c>
      <c r="AI12" s="39">
        <v>1155.33</v>
      </c>
      <c r="AJ12" s="39">
        <v>1220.51</v>
      </c>
      <c r="AK12" s="39">
        <v>1235.3</v>
      </c>
      <c r="AL12" s="39">
        <v>1242.45</v>
      </c>
      <c r="AM12" s="39">
        <v>1227.74</v>
      </c>
      <c r="AN12" s="39">
        <v>1213.19</v>
      </c>
      <c r="AO12" s="39">
        <v>1215.32</v>
      </c>
      <c r="AP12" s="39">
        <v>1187.03</v>
      </c>
      <c r="AQ12" s="39">
        <v>1188.25</v>
      </c>
      <c r="AR12" s="39">
        <v>1185.6099999999999</v>
      </c>
      <c r="AS12" s="39">
        <v>1174.25</v>
      </c>
      <c r="AT12" s="39">
        <v>1172.18</v>
      </c>
      <c r="AU12" s="39">
        <v>1127.55</v>
      </c>
      <c r="AV12" s="39">
        <v>1122.46</v>
      </c>
      <c r="AW12" s="39">
        <v>1002.4199999999998</v>
      </c>
      <c r="AX12" s="40">
        <v>882.28</v>
      </c>
      <c r="AY12" s="339">
        <v>476.53000000000003</v>
      </c>
      <c r="AZ12" s="159">
        <v>2.0890520000000001</v>
      </c>
      <c r="BA12" s="143"/>
    </row>
    <row r="13" spans="1:55">
      <c r="A13" s="47">
        <v>2</v>
      </c>
      <c r="B13" s="170">
        <f t="shared" ref="B13:B42" si="1">AA13+$AZ13+$AY13</f>
        <v>1421.4690520000001</v>
      </c>
      <c r="C13" s="170">
        <f t="shared" ref="C13:C42" si="2">AB13+$AZ13+$AY13</f>
        <v>1422.419052</v>
      </c>
      <c r="D13" s="170">
        <f t="shared" ref="D13:D42" si="3">AC13+$AZ13+$AY13</f>
        <v>1424.109052</v>
      </c>
      <c r="E13" s="170">
        <f t="shared" ref="E13:E42" si="4">AD13+$AZ13+$AY13</f>
        <v>1424.7490520000001</v>
      </c>
      <c r="F13" s="170">
        <f t="shared" ref="F13:F42" si="5">AE13+$AZ13+$AY13</f>
        <v>1424.129052</v>
      </c>
      <c r="G13" s="170">
        <f t="shared" ref="G13:G42" si="6">AF13+$AZ13+$AY13</f>
        <v>1424.659052</v>
      </c>
      <c r="H13" s="170">
        <f t="shared" ref="H13:H42" si="7">AG13+$AZ13+$AY13</f>
        <v>1456.889052</v>
      </c>
      <c r="I13" s="170">
        <f t="shared" ref="I13:I42" si="8">AH13+$AZ13+$AY13</f>
        <v>1611.869052</v>
      </c>
      <c r="J13" s="170">
        <f t="shared" ref="J13:J42" si="9">AI13+$AZ13+$AY13</f>
        <v>1685.179052</v>
      </c>
      <c r="K13" s="170">
        <f t="shared" ref="K13:K42" si="10">AJ13+$AZ13+$AY13</f>
        <v>1653.889052</v>
      </c>
      <c r="L13" s="170">
        <f t="shared" ref="L13:L42" si="11">AK13+$AZ13+$AY13</f>
        <v>1645.649052</v>
      </c>
      <c r="M13" s="170">
        <f t="shared" ref="M13:M42" si="12">AL13+$AZ13+$AY13</f>
        <v>1652.869052</v>
      </c>
      <c r="N13" s="170">
        <f t="shared" ref="N13:N42" si="13">AM13+$AZ13+$AY13</f>
        <v>1617.379052</v>
      </c>
      <c r="O13" s="170">
        <f t="shared" ref="O13:O42" si="14">AN13+$AZ13+$AY13</f>
        <v>1610.9490519999999</v>
      </c>
      <c r="P13" s="170">
        <f t="shared" ref="P13:P42" si="15">AO13+$AZ13+$AY13</f>
        <v>1645.869052</v>
      </c>
      <c r="Q13" s="170">
        <f t="shared" ref="Q13:Q42" si="16">AP13+$AZ13+$AY13</f>
        <v>1684.4990520000001</v>
      </c>
      <c r="R13" s="170">
        <f t="shared" ref="R13:R42" si="17">AQ13+$AZ13+$AY13</f>
        <v>1655.9690519999999</v>
      </c>
      <c r="S13" s="170">
        <f t="shared" ref="S13:S42" si="18">AR13+$AZ13+$AY13</f>
        <v>1601.7190519999999</v>
      </c>
      <c r="T13" s="170">
        <f t="shared" ref="T13:T42" si="19">AS13+$AZ13+$AY13</f>
        <v>1624.6890519999999</v>
      </c>
      <c r="U13" s="170">
        <f t="shared" ref="U13:U42" si="20">AT13+$AZ13+$AY13</f>
        <v>1636.609052</v>
      </c>
      <c r="V13" s="170">
        <f t="shared" ref="V13:V42" si="21">AU13+$AZ13+$AY13</f>
        <v>1574.2890520000001</v>
      </c>
      <c r="W13" s="170">
        <f t="shared" ref="W13:W42" si="22">AV13+$AZ13+$AY13</f>
        <v>1562.9990520000001</v>
      </c>
      <c r="X13" s="170">
        <f t="shared" ref="X13:X42" si="23">AW13+$AZ13+$AY13</f>
        <v>1418.409052</v>
      </c>
      <c r="Y13" s="172">
        <f t="shared" ref="Y13:Y42" si="24">AX13+$AZ13+$AY13</f>
        <v>1422.579052</v>
      </c>
      <c r="Z13" s="37"/>
      <c r="AA13" s="38">
        <v>942.85</v>
      </c>
      <c r="AB13" s="39">
        <v>943.8</v>
      </c>
      <c r="AC13" s="39">
        <v>945.49</v>
      </c>
      <c r="AD13" s="39">
        <v>946.13</v>
      </c>
      <c r="AE13" s="39">
        <v>945.51</v>
      </c>
      <c r="AF13" s="39">
        <v>946.04</v>
      </c>
      <c r="AG13" s="39">
        <v>978.27</v>
      </c>
      <c r="AH13" s="39">
        <v>1133.25</v>
      </c>
      <c r="AI13" s="39">
        <v>1206.56</v>
      </c>
      <c r="AJ13" s="39">
        <v>1175.27</v>
      </c>
      <c r="AK13" s="39">
        <v>1167.03</v>
      </c>
      <c r="AL13" s="39">
        <v>1174.25</v>
      </c>
      <c r="AM13" s="39">
        <v>1138.76</v>
      </c>
      <c r="AN13" s="39">
        <v>1132.33</v>
      </c>
      <c r="AO13" s="39">
        <v>1167.25</v>
      </c>
      <c r="AP13" s="39">
        <v>1205.8800000000001</v>
      </c>
      <c r="AQ13" s="39">
        <v>1177.3499999999999</v>
      </c>
      <c r="AR13" s="39">
        <v>1123.0999999999999</v>
      </c>
      <c r="AS13" s="39">
        <v>1146.07</v>
      </c>
      <c r="AT13" s="39">
        <v>1157.99</v>
      </c>
      <c r="AU13" s="39">
        <v>1095.67</v>
      </c>
      <c r="AV13" s="39">
        <v>1084.3800000000001</v>
      </c>
      <c r="AW13" s="39">
        <v>939.79</v>
      </c>
      <c r="AX13" s="40">
        <v>943.96</v>
      </c>
      <c r="AY13" s="340">
        <v>476.53000000000003</v>
      </c>
      <c r="AZ13" s="159">
        <v>2.0890520000000001</v>
      </c>
      <c r="BA13" s="143"/>
    </row>
    <row r="14" spans="1:55">
      <c r="A14" s="47">
        <v>3</v>
      </c>
      <c r="B14" s="170">
        <f t="shared" si="1"/>
        <v>1421.629052</v>
      </c>
      <c r="C14" s="170">
        <f t="shared" si="2"/>
        <v>1422.7190520000001</v>
      </c>
      <c r="D14" s="170">
        <f t="shared" si="3"/>
        <v>1423.5590520000001</v>
      </c>
      <c r="E14" s="170">
        <f t="shared" si="4"/>
        <v>1423.859052</v>
      </c>
      <c r="F14" s="170">
        <f t="shared" si="5"/>
        <v>1424.149052</v>
      </c>
      <c r="G14" s="170">
        <f t="shared" si="6"/>
        <v>1423.4690520000001</v>
      </c>
      <c r="H14" s="170">
        <f t="shared" si="7"/>
        <v>1465.5690520000001</v>
      </c>
      <c r="I14" s="170">
        <f t="shared" si="8"/>
        <v>1590.2890520000001</v>
      </c>
      <c r="J14" s="170">
        <f t="shared" si="9"/>
        <v>1674.4690519999999</v>
      </c>
      <c r="K14" s="170">
        <f t="shared" si="10"/>
        <v>1706.9390519999999</v>
      </c>
      <c r="L14" s="170">
        <f t="shared" si="11"/>
        <v>1678.5590520000001</v>
      </c>
      <c r="M14" s="170">
        <f t="shared" si="12"/>
        <v>1684.399052</v>
      </c>
      <c r="N14" s="170">
        <f t="shared" si="13"/>
        <v>1641.0590520000001</v>
      </c>
      <c r="O14" s="170">
        <f t="shared" si="14"/>
        <v>1610.639052</v>
      </c>
      <c r="P14" s="170">
        <f t="shared" si="15"/>
        <v>1670.7590520000001</v>
      </c>
      <c r="Q14" s="170">
        <f t="shared" si="16"/>
        <v>1710.7290519999999</v>
      </c>
      <c r="R14" s="170">
        <f t="shared" si="17"/>
        <v>1717.6890519999999</v>
      </c>
      <c r="S14" s="170">
        <f t="shared" si="18"/>
        <v>1618.429052</v>
      </c>
      <c r="T14" s="170">
        <f t="shared" si="19"/>
        <v>1651.409052</v>
      </c>
      <c r="U14" s="170">
        <f t="shared" si="20"/>
        <v>1630.6890519999999</v>
      </c>
      <c r="V14" s="170">
        <f t="shared" si="21"/>
        <v>1714.159052</v>
      </c>
      <c r="W14" s="170">
        <f t="shared" si="22"/>
        <v>1557.359052</v>
      </c>
      <c r="X14" s="170">
        <f t="shared" si="23"/>
        <v>1414.9590520000002</v>
      </c>
      <c r="Y14" s="172">
        <f t="shared" si="24"/>
        <v>1420.619052</v>
      </c>
      <c r="Z14" s="37"/>
      <c r="AA14" s="38">
        <v>943.01</v>
      </c>
      <c r="AB14" s="39">
        <v>944.1</v>
      </c>
      <c r="AC14" s="39">
        <v>944.94</v>
      </c>
      <c r="AD14" s="39">
        <v>945.24</v>
      </c>
      <c r="AE14" s="39">
        <v>945.53</v>
      </c>
      <c r="AF14" s="39">
        <v>944.85</v>
      </c>
      <c r="AG14" s="39">
        <v>986.95</v>
      </c>
      <c r="AH14" s="39">
        <v>1111.67</v>
      </c>
      <c r="AI14" s="39">
        <v>1195.8499999999999</v>
      </c>
      <c r="AJ14" s="39">
        <v>1228.32</v>
      </c>
      <c r="AK14" s="39">
        <v>1199.94</v>
      </c>
      <c r="AL14" s="39">
        <v>1205.78</v>
      </c>
      <c r="AM14" s="39">
        <v>1162.44</v>
      </c>
      <c r="AN14" s="39">
        <v>1132.02</v>
      </c>
      <c r="AO14" s="39">
        <v>1192.1400000000001</v>
      </c>
      <c r="AP14" s="39">
        <v>1232.1099999999999</v>
      </c>
      <c r="AQ14" s="39">
        <v>1239.07</v>
      </c>
      <c r="AR14" s="39">
        <v>1139.81</v>
      </c>
      <c r="AS14" s="39">
        <v>1172.79</v>
      </c>
      <c r="AT14" s="39">
        <v>1152.07</v>
      </c>
      <c r="AU14" s="39">
        <v>1235.54</v>
      </c>
      <c r="AV14" s="39">
        <v>1078.74</v>
      </c>
      <c r="AW14" s="39">
        <v>936.34</v>
      </c>
      <c r="AX14" s="40">
        <v>942</v>
      </c>
      <c r="AY14" s="340">
        <v>476.53000000000003</v>
      </c>
      <c r="AZ14" s="159">
        <v>2.0890520000000001</v>
      </c>
      <c r="BA14" s="143"/>
    </row>
    <row r="15" spans="1:55">
      <c r="A15" s="47">
        <v>4</v>
      </c>
      <c r="B15" s="170">
        <f t="shared" si="1"/>
        <v>1421.6890520000002</v>
      </c>
      <c r="C15" s="170">
        <f t="shared" si="2"/>
        <v>1422.329052</v>
      </c>
      <c r="D15" s="170">
        <f t="shared" si="3"/>
        <v>1423.1990520000002</v>
      </c>
      <c r="E15" s="170">
        <f t="shared" si="4"/>
        <v>1423.139052</v>
      </c>
      <c r="F15" s="170">
        <f t="shared" si="5"/>
        <v>1423.0090520000001</v>
      </c>
      <c r="G15" s="170">
        <f t="shared" si="6"/>
        <v>1511.4890519999999</v>
      </c>
      <c r="H15" s="170">
        <f t="shared" si="7"/>
        <v>1659.8090520000001</v>
      </c>
      <c r="I15" s="170">
        <f t="shared" si="8"/>
        <v>1763.149052</v>
      </c>
      <c r="J15" s="170">
        <f t="shared" si="9"/>
        <v>1772.9490519999999</v>
      </c>
      <c r="K15" s="170">
        <f t="shared" si="10"/>
        <v>1755.409052</v>
      </c>
      <c r="L15" s="170">
        <f t="shared" si="11"/>
        <v>1712.909052</v>
      </c>
      <c r="M15" s="170">
        <f t="shared" si="12"/>
        <v>1725.0090520000001</v>
      </c>
      <c r="N15" s="170">
        <f t="shared" si="13"/>
        <v>1687.669052</v>
      </c>
      <c r="O15" s="170">
        <f t="shared" si="14"/>
        <v>1558.109052</v>
      </c>
      <c r="P15" s="170">
        <f t="shared" si="15"/>
        <v>1558.7290519999999</v>
      </c>
      <c r="Q15" s="170">
        <f t="shared" si="16"/>
        <v>1557.919052</v>
      </c>
      <c r="R15" s="170">
        <f t="shared" si="17"/>
        <v>1640.5190520000001</v>
      </c>
      <c r="S15" s="170">
        <f t="shared" si="18"/>
        <v>1644.879052</v>
      </c>
      <c r="T15" s="170">
        <f t="shared" si="19"/>
        <v>1665.839052</v>
      </c>
      <c r="U15" s="170">
        <f t="shared" si="20"/>
        <v>1631.7590520000001</v>
      </c>
      <c r="V15" s="170">
        <f t="shared" si="21"/>
        <v>1560.5390520000001</v>
      </c>
      <c r="W15" s="170">
        <f t="shared" si="22"/>
        <v>1566.7990520000001</v>
      </c>
      <c r="X15" s="170">
        <f t="shared" si="23"/>
        <v>1418.129052</v>
      </c>
      <c r="Y15" s="172">
        <f t="shared" si="24"/>
        <v>1420.139052</v>
      </c>
      <c r="Z15" s="37"/>
      <c r="AA15" s="38">
        <v>943.07</v>
      </c>
      <c r="AB15" s="39">
        <v>943.71</v>
      </c>
      <c r="AC15" s="39">
        <v>944.58</v>
      </c>
      <c r="AD15" s="39">
        <v>944.52</v>
      </c>
      <c r="AE15" s="39">
        <v>944.39</v>
      </c>
      <c r="AF15" s="39">
        <v>1032.8699999999999</v>
      </c>
      <c r="AG15" s="39">
        <v>1181.19</v>
      </c>
      <c r="AH15" s="39">
        <v>1284.53</v>
      </c>
      <c r="AI15" s="39">
        <v>1294.33</v>
      </c>
      <c r="AJ15" s="39">
        <v>1276.79</v>
      </c>
      <c r="AK15" s="39">
        <v>1234.29</v>
      </c>
      <c r="AL15" s="39">
        <v>1246.3900000000001</v>
      </c>
      <c r="AM15" s="39">
        <v>1209.05</v>
      </c>
      <c r="AN15" s="39">
        <v>1079.49</v>
      </c>
      <c r="AO15" s="39">
        <v>1080.1099999999999</v>
      </c>
      <c r="AP15" s="39">
        <v>1079.3</v>
      </c>
      <c r="AQ15" s="39">
        <v>1161.9000000000001</v>
      </c>
      <c r="AR15" s="39">
        <v>1166.26</v>
      </c>
      <c r="AS15" s="39">
        <v>1187.22</v>
      </c>
      <c r="AT15" s="39">
        <v>1153.1400000000001</v>
      </c>
      <c r="AU15" s="39">
        <v>1081.92</v>
      </c>
      <c r="AV15" s="39">
        <v>1088.18</v>
      </c>
      <c r="AW15" s="39">
        <v>939.51</v>
      </c>
      <c r="AX15" s="40">
        <v>941.52</v>
      </c>
      <c r="AY15" s="340">
        <v>476.53000000000003</v>
      </c>
      <c r="AZ15" s="159">
        <v>2.0890520000000001</v>
      </c>
      <c r="BA15" s="143"/>
    </row>
    <row r="16" spans="1:55">
      <c r="A16" s="47">
        <v>5</v>
      </c>
      <c r="B16" s="170">
        <f t="shared" si="1"/>
        <v>1420.899052</v>
      </c>
      <c r="C16" s="170">
        <f t="shared" si="2"/>
        <v>1421.5390520000001</v>
      </c>
      <c r="D16" s="170">
        <f t="shared" si="3"/>
        <v>1422.399052</v>
      </c>
      <c r="E16" s="170">
        <f t="shared" si="4"/>
        <v>1422.5490520000001</v>
      </c>
      <c r="F16" s="170">
        <f t="shared" si="5"/>
        <v>1422.859052</v>
      </c>
      <c r="G16" s="170">
        <f t="shared" si="6"/>
        <v>1421.839052</v>
      </c>
      <c r="H16" s="170">
        <f t="shared" si="7"/>
        <v>1575.7690520000001</v>
      </c>
      <c r="I16" s="170">
        <f t="shared" si="8"/>
        <v>1614.609052</v>
      </c>
      <c r="J16" s="170">
        <f t="shared" si="9"/>
        <v>1635.669052</v>
      </c>
      <c r="K16" s="170">
        <f t="shared" si="10"/>
        <v>1635.0090520000001</v>
      </c>
      <c r="L16" s="170">
        <f t="shared" si="11"/>
        <v>1556.6990519999999</v>
      </c>
      <c r="M16" s="170">
        <f t="shared" si="12"/>
        <v>1557.0390520000001</v>
      </c>
      <c r="N16" s="170">
        <f t="shared" si="13"/>
        <v>1557.2790520000001</v>
      </c>
      <c r="O16" s="170">
        <f t="shared" si="14"/>
        <v>1556.829052</v>
      </c>
      <c r="P16" s="170">
        <f t="shared" si="15"/>
        <v>1557.0490520000001</v>
      </c>
      <c r="Q16" s="170">
        <f t="shared" si="16"/>
        <v>1554.089052</v>
      </c>
      <c r="R16" s="170">
        <f t="shared" si="17"/>
        <v>1555.929052</v>
      </c>
      <c r="S16" s="170">
        <f t="shared" si="18"/>
        <v>1652.2690520000001</v>
      </c>
      <c r="T16" s="170">
        <f t="shared" si="19"/>
        <v>1651.919052</v>
      </c>
      <c r="U16" s="170">
        <f t="shared" si="20"/>
        <v>1633.869052</v>
      </c>
      <c r="V16" s="170">
        <f t="shared" si="21"/>
        <v>1582.4690519999999</v>
      </c>
      <c r="W16" s="170">
        <f t="shared" si="22"/>
        <v>1563.399052</v>
      </c>
      <c r="X16" s="170">
        <f t="shared" si="23"/>
        <v>1415.7990520000001</v>
      </c>
      <c r="Y16" s="172">
        <f t="shared" si="24"/>
        <v>1418.099052</v>
      </c>
      <c r="Z16" s="37"/>
      <c r="AA16" s="38">
        <v>942.28</v>
      </c>
      <c r="AB16" s="39">
        <v>942.92</v>
      </c>
      <c r="AC16" s="39">
        <v>943.78</v>
      </c>
      <c r="AD16" s="39">
        <v>943.93</v>
      </c>
      <c r="AE16" s="39">
        <v>944.24</v>
      </c>
      <c r="AF16" s="39">
        <v>943.22</v>
      </c>
      <c r="AG16" s="39">
        <v>1097.1500000000001</v>
      </c>
      <c r="AH16" s="39">
        <v>1135.99</v>
      </c>
      <c r="AI16" s="39">
        <v>1157.05</v>
      </c>
      <c r="AJ16" s="39">
        <v>1156.3900000000001</v>
      </c>
      <c r="AK16" s="39">
        <v>1078.08</v>
      </c>
      <c r="AL16" s="39">
        <v>1078.42</v>
      </c>
      <c r="AM16" s="39">
        <v>1078.6600000000001</v>
      </c>
      <c r="AN16" s="39">
        <v>1078.21</v>
      </c>
      <c r="AO16" s="39">
        <v>1078.43</v>
      </c>
      <c r="AP16" s="39">
        <v>1075.47</v>
      </c>
      <c r="AQ16" s="39">
        <v>1077.31</v>
      </c>
      <c r="AR16" s="39">
        <v>1173.6500000000001</v>
      </c>
      <c r="AS16" s="39">
        <v>1173.3</v>
      </c>
      <c r="AT16" s="39">
        <v>1155.25</v>
      </c>
      <c r="AU16" s="39">
        <v>1103.8499999999999</v>
      </c>
      <c r="AV16" s="39">
        <v>1084.78</v>
      </c>
      <c r="AW16" s="39">
        <v>937.18</v>
      </c>
      <c r="AX16" s="40">
        <v>939.48</v>
      </c>
      <c r="AY16" s="340">
        <v>476.53000000000003</v>
      </c>
      <c r="AZ16" s="159">
        <v>2.0890520000000001</v>
      </c>
      <c r="BA16" s="143"/>
    </row>
    <row r="17" spans="1:53">
      <c r="A17" s="47">
        <v>6</v>
      </c>
      <c r="B17" s="170">
        <f t="shared" si="1"/>
        <v>1361.5290520000001</v>
      </c>
      <c r="C17" s="170">
        <f t="shared" si="2"/>
        <v>1360.1890520000002</v>
      </c>
      <c r="D17" s="170">
        <f t="shared" si="3"/>
        <v>1359.9690520000001</v>
      </c>
      <c r="E17" s="170">
        <f t="shared" si="4"/>
        <v>1422.649052</v>
      </c>
      <c r="F17" s="170">
        <f t="shared" si="5"/>
        <v>1422.7890520000001</v>
      </c>
      <c r="G17" s="170">
        <f t="shared" si="6"/>
        <v>1421.109052</v>
      </c>
      <c r="H17" s="170">
        <f t="shared" si="7"/>
        <v>1608.649052</v>
      </c>
      <c r="I17" s="170">
        <f t="shared" si="8"/>
        <v>1560.119052</v>
      </c>
      <c r="J17" s="170">
        <f t="shared" si="9"/>
        <v>1557.4990520000001</v>
      </c>
      <c r="K17" s="170">
        <f t="shared" si="10"/>
        <v>1556.079052</v>
      </c>
      <c r="L17" s="170">
        <f t="shared" si="11"/>
        <v>1555.649052</v>
      </c>
      <c r="M17" s="170">
        <f t="shared" si="12"/>
        <v>1556.609052</v>
      </c>
      <c r="N17" s="170">
        <f t="shared" si="13"/>
        <v>1556.679052</v>
      </c>
      <c r="O17" s="170">
        <f t="shared" si="14"/>
        <v>1556.4490519999999</v>
      </c>
      <c r="P17" s="170">
        <f t="shared" si="15"/>
        <v>1557.0690520000001</v>
      </c>
      <c r="Q17" s="170">
        <f t="shared" si="16"/>
        <v>1556.609052</v>
      </c>
      <c r="R17" s="170">
        <f t="shared" si="17"/>
        <v>1555.859052</v>
      </c>
      <c r="S17" s="170">
        <f t="shared" si="18"/>
        <v>1667.659052</v>
      </c>
      <c r="T17" s="170">
        <f t="shared" si="19"/>
        <v>1704.099052</v>
      </c>
      <c r="U17" s="170">
        <f t="shared" si="20"/>
        <v>1663.0290520000001</v>
      </c>
      <c r="V17" s="170">
        <f t="shared" si="21"/>
        <v>1618.4990520000001</v>
      </c>
      <c r="W17" s="170">
        <f t="shared" si="22"/>
        <v>1535.889052</v>
      </c>
      <c r="X17" s="170">
        <f t="shared" si="23"/>
        <v>1383.169052</v>
      </c>
      <c r="Y17" s="172">
        <f t="shared" si="24"/>
        <v>1376.589052</v>
      </c>
      <c r="Z17" s="37"/>
      <c r="AA17" s="38">
        <v>882.91</v>
      </c>
      <c r="AB17" s="39">
        <v>881.57</v>
      </c>
      <c r="AC17" s="39">
        <v>881.35</v>
      </c>
      <c r="AD17" s="39">
        <v>944.03</v>
      </c>
      <c r="AE17" s="39">
        <v>944.17</v>
      </c>
      <c r="AF17" s="39">
        <v>942.49</v>
      </c>
      <c r="AG17" s="39">
        <v>1130.03</v>
      </c>
      <c r="AH17" s="39">
        <v>1081.5</v>
      </c>
      <c r="AI17" s="39">
        <v>1078.8800000000001</v>
      </c>
      <c r="AJ17" s="39">
        <v>1077.46</v>
      </c>
      <c r="AK17" s="39">
        <v>1077.03</v>
      </c>
      <c r="AL17" s="39">
        <v>1077.99</v>
      </c>
      <c r="AM17" s="39">
        <v>1078.06</v>
      </c>
      <c r="AN17" s="39">
        <v>1077.83</v>
      </c>
      <c r="AO17" s="39">
        <v>1078.45</v>
      </c>
      <c r="AP17" s="39">
        <v>1077.99</v>
      </c>
      <c r="AQ17" s="39">
        <v>1077.24</v>
      </c>
      <c r="AR17" s="39">
        <v>1189.04</v>
      </c>
      <c r="AS17" s="39">
        <v>1225.48</v>
      </c>
      <c r="AT17" s="39">
        <v>1184.4100000000001</v>
      </c>
      <c r="AU17" s="39">
        <v>1139.8800000000001</v>
      </c>
      <c r="AV17" s="39">
        <v>1057.27</v>
      </c>
      <c r="AW17" s="39">
        <v>904.55</v>
      </c>
      <c r="AX17" s="40">
        <v>897.97</v>
      </c>
      <c r="AY17" s="340">
        <v>476.53000000000003</v>
      </c>
      <c r="AZ17" s="159">
        <v>2.0890520000000001</v>
      </c>
      <c r="BA17" s="143"/>
    </row>
    <row r="18" spans="1:53">
      <c r="A18" s="47">
        <v>7</v>
      </c>
      <c r="B18" s="170">
        <f t="shared" si="1"/>
        <v>1373.139052</v>
      </c>
      <c r="C18" s="170">
        <f t="shared" si="2"/>
        <v>1371.5190520000001</v>
      </c>
      <c r="D18" s="170">
        <f t="shared" si="3"/>
        <v>1370.399052</v>
      </c>
      <c r="E18" s="170">
        <f t="shared" si="4"/>
        <v>1370.7690520000001</v>
      </c>
      <c r="F18" s="170">
        <f t="shared" si="5"/>
        <v>1373.859052</v>
      </c>
      <c r="G18" s="170">
        <f t="shared" si="6"/>
        <v>1379.169052</v>
      </c>
      <c r="H18" s="170">
        <f t="shared" si="7"/>
        <v>1455.0290520000001</v>
      </c>
      <c r="I18" s="170">
        <f t="shared" si="8"/>
        <v>1613.429052</v>
      </c>
      <c r="J18" s="170">
        <f t="shared" si="9"/>
        <v>1673.2290519999999</v>
      </c>
      <c r="K18" s="170">
        <f t="shared" si="10"/>
        <v>1677.4390519999999</v>
      </c>
      <c r="L18" s="170">
        <f t="shared" si="11"/>
        <v>1654.619052</v>
      </c>
      <c r="M18" s="170">
        <f t="shared" si="12"/>
        <v>1657.669052</v>
      </c>
      <c r="N18" s="170">
        <f t="shared" si="13"/>
        <v>1666.4990520000001</v>
      </c>
      <c r="O18" s="170">
        <f t="shared" si="14"/>
        <v>1660.7890520000001</v>
      </c>
      <c r="P18" s="170">
        <f t="shared" si="15"/>
        <v>1654.5490520000001</v>
      </c>
      <c r="Q18" s="170">
        <f t="shared" si="16"/>
        <v>1666.9990520000001</v>
      </c>
      <c r="R18" s="170">
        <f t="shared" si="17"/>
        <v>1690.589052</v>
      </c>
      <c r="S18" s="170">
        <f t="shared" si="18"/>
        <v>1701.889052</v>
      </c>
      <c r="T18" s="170">
        <f t="shared" si="19"/>
        <v>1710.119052</v>
      </c>
      <c r="U18" s="170">
        <f t="shared" si="20"/>
        <v>1666.2790520000001</v>
      </c>
      <c r="V18" s="170">
        <f t="shared" si="21"/>
        <v>1605.1890519999999</v>
      </c>
      <c r="W18" s="170">
        <f t="shared" si="22"/>
        <v>1553.629052</v>
      </c>
      <c r="X18" s="170">
        <f t="shared" si="23"/>
        <v>1489.869052</v>
      </c>
      <c r="Y18" s="172">
        <f t="shared" si="24"/>
        <v>1374.7790520000001</v>
      </c>
      <c r="Z18" s="37"/>
      <c r="AA18" s="38">
        <v>894.52</v>
      </c>
      <c r="AB18" s="39">
        <v>892.9</v>
      </c>
      <c r="AC18" s="39">
        <v>891.78</v>
      </c>
      <c r="AD18" s="39">
        <v>892.15</v>
      </c>
      <c r="AE18" s="39">
        <v>895.24</v>
      </c>
      <c r="AF18" s="39">
        <v>900.55</v>
      </c>
      <c r="AG18" s="39">
        <v>976.41</v>
      </c>
      <c r="AH18" s="39">
        <v>1134.81</v>
      </c>
      <c r="AI18" s="39">
        <v>1194.6099999999999</v>
      </c>
      <c r="AJ18" s="39">
        <v>1198.82</v>
      </c>
      <c r="AK18" s="39">
        <v>1176</v>
      </c>
      <c r="AL18" s="39">
        <v>1179.05</v>
      </c>
      <c r="AM18" s="39">
        <v>1187.8800000000001</v>
      </c>
      <c r="AN18" s="39">
        <v>1182.17</v>
      </c>
      <c r="AO18" s="39">
        <v>1175.93</v>
      </c>
      <c r="AP18" s="39">
        <v>1188.3800000000001</v>
      </c>
      <c r="AQ18" s="39">
        <v>1211.97</v>
      </c>
      <c r="AR18" s="39">
        <v>1223.27</v>
      </c>
      <c r="AS18" s="39">
        <v>1231.5</v>
      </c>
      <c r="AT18" s="39">
        <v>1187.6600000000001</v>
      </c>
      <c r="AU18" s="39">
        <v>1126.57</v>
      </c>
      <c r="AV18" s="39">
        <v>1075.01</v>
      </c>
      <c r="AW18" s="39">
        <v>1011.25</v>
      </c>
      <c r="AX18" s="40">
        <v>896.16</v>
      </c>
      <c r="AY18" s="340">
        <v>476.53000000000003</v>
      </c>
      <c r="AZ18" s="159">
        <v>2.0890520000000001</v>
      </c>
      <c r="BA18" s="143"/>
    </row>
    <row r="19" spans="1:53">
      <c r="A19" s="47">
        <v>8</v>
      </c>
      <c r="B19" s="170">
        <f t="shared" si="1"/>
        <v>1371.349052</v>
      </c>
      <c r="C19" s="170">
        <f t="shared" si="2"/>
        <v>1369.0690520000001</v>
      </c>
      <c r="D19" s="170">
        <f t="shared" si="3"/>
        <v>1368.2190520000001</v>
      </c>
      <c r="E19" s="170">
        <f t="shared" si="4"/>
        <v>1367.4590520000002</v>
      </c>
      <c r="F19" s="170">
        <f t="shared" si="5"/>
        <v>1369.7990520000001</v>
      </c>
      <c r="G19" s="170">
        <f t="shared" si="6"/>
        <v>1372.589052</v>
      </c>
      <c r="H19" s="170">
        <f t="shared" si="7"/>
        <v>1382.0390520000001</v>
      </c>
      <c r="I19" s="170">
        <f t="shared" si="8"/>
        <v>1444.3190520000001</v>
      </c>
      <c r="J19" s="170">
        <f t="shared" si="9"/>
        <v>1613.099052</v>
      </c>
      <c r="K19" s="170">
        <f t="shared" si="10"/>
        <v>1630.2090519999999</v>
      </c>
      <c r="L19" s="170">
        <f t="shared" si="11"/>
        <v>1624.669052</v>
      </c>
      <c r="M19" s="170">
        <f t="shared" si="12"/>
        <v>1626.0690520000001</v>
      </c>
      <c r="N19" s="170">
        <f t="shared" si="13"/>
        <v>1623.4790519999999</v>
      </c>
      <c r="O19" s="170">
        <f t="shared" si="14"/>
        <v>1624.2690520000001</v>
      </c>
      <c r="P19" s="170">
        <f t="shared" si="15"/>
        <v>1628.109052</v>
      </c>
      <c r="Q19" s="170">
        <f t="shared" si="16"/>
        <v>1643.5690520000001</v>
      </c>
      <c r="R19" s="170">
        <f t="shared" si="17"/>
        <v>1673.619052</v>
      </c>
      <c r="S19" s="170">
        <f t="shared" si="18"/>
        <v>1690.6990519999999</v>
      </c>
      <c r="T19" s="170">
        <f t="shared" si="19"/>
        <v>1706.6890519999999</v>
      </c>
      <c r="U19" s="170">
        <f t="shared" si="20"/>
        <v>1656.5190520000001</v>
      </c>
      <c r="V19" s="170">
        <f t="shared" si="21"/>
        <v>1598.109052</v>
      </c>
      <c r="W19" s="170">
        <f t="shared" si="22"/>
        <v>1529.2190519999999</v>
      </c>
      <c r="X19" s="170">
        <f t="shared" si="23"/>
        <v>1487.399052</v>
      </c>
      <c r="Y19" s="172">
        <f t="shared" si="24"/>
        <v>1373.4990520000001</v>
      </c>
      <c r="Z19" s="37"/>
      <c r="AA19" s="38">
        <v>892.73</v>
      </c>
      <c r="AB19" s="39">
        <v>890.45</v>
      </c>
      <c r="AC19" s="39">
        <v>889.6</v>
      </c>
      <c r="AD19" s="39">
        <v>888.84</v>
      </c>
      <c r="AE19" s="39">
        <v>891.18</v>
      </c>
      <c r="AF19" s="39">
        <v>893.97</v>
      </c>
      <c r="AG19" s="39">
        <v>903.42</v>
      </c>
      <c r="AH19" s="39">
        <v>965.7</v>
      </c>
      <c r="AI19" s="39">
        <v>1134.48</v>
      </c>
      <c r="AJ19" s="39">
        <v>1151.5899999999999</v>
      </c>
      <c r="AK19" s="39">
        <v>1146.05</v>
      </c>
      <c r="AL19" s="39">
        <v>1147.45</v>
      </c>
      <c r="AM19" s="39">
        <v>1144.8599999999999</v>
      </c>
      <c r="AN19" s="39">
        <v>1145.6500000000001</v>
      </c>
      <c r="AO19" s="39">
        <v>1149.49</v>
      </c>
      <c r="AP19" s="39">
        <v>1164.95</v>
      </c>
      <c r="AQ19" s="39">
        <v>1195</v>
      </c>
      <c r="AR19" s="39">
        <v>1212.08</v>
      </c>
      <c r="AS19" s="39">
        <v>1228.07</v>
      </c>
      <c r="AT19" s="39">
        <v>1177.9000000000001</v>
      </c>
      <c r="AU19" s="39">
        <v>1119.49</v>
      </c>
      <c r="AV19" s="39">
        <v>1050.5999999999999</v>
      </c>
      <c r="AW19" s="39">
        <v>1008.78</v>
      </c>
      <c r="AX19" s="40">
        <v>894.88</v>
      </c>
      <c r="AY19" s="340">
        <v>476.53000000000003</v>
      </c>
      <c r="AZ19" s="159">
        <v>2.0890520000000001</v>
      </c>
      <c r="BA19" s="143"/>
    </row>
    <row r="20" spans="1:53">
      <c r="A20" s="47">
        <v>9</v>
      </c>
      <c r="B20" s="170">
        <f t="shared" si="1"/>
        <v>1365.159052</v>
      </c>
      <c r="C20" s="170">
        <f t="shared" si="2"/>
        <v>1362.339052</v>
      </c>
      <c r="D20" s="170">
        <f t="shared" si="3"/>
        <v>1362.7490520000001</v>
      </c>
      <c r="E20" s="170">
        <f t="shared" si="4"/>
        <v>1363.2590520000001</v>
      </c>
      <c r="F20" s="170">
        <f t="shared" si="5"/>
        <v>1370.6990520000002</v>
      </c>
      <c r="G20" s="170">
        <f t="shared" si="6"/>
        <v>1447.099052</v>
      </c>
      <c r="H20" s="170">
        <f t="shared" si="7"/>
        <v>1657.2390519999999</v>
      </c>
      <c r="I20" s="170">
        <f t="shared" si="8"/>
        <v>1735.369052</v>
      </c>
      <c r="J20" s="170">
        <f t="shared" si="9"/>
        <v>1756.2890520000001</v>
      </c>
      <c r="K20" s="170">
        <f t="shared" si="10"/>
        <v>1747.169052</v>
      </c>
      <c r="L20" s="170">
        <f t="shared" si="11"/>
        <v>1726.0690520000001</v>
      </c>
      <c r="M20" s="170">
        <f t="shared" si="12"/>
        <v>1733.429052</v>
      </c>
      <c r="N20" s="170">
        <f t="shared" si="13"/>
        <v>1725.899052</v>
      </c>
      <c r="O20" s="170">
        <f t="shared" si="14"/>
        <v>1714.659052</v>
      </c>
      <c r="P20" s="170">
        <f t="shared" si="15"/>
        <v>1699.679052</v>
      </c>
      <c r="Q20" s="170">
        <f t="shared" si="16"/>
        <v>1707.2590520000001</v>
      </c>
      <c r="R20" s="170">
        <f t="shared" si="17"/>
        <v>1725.2890520000001</v>
      </c>
      <c r="S20" s="170">
        <f t="shared" si="18"/>
        <v>1720.179052</v>
      </c>
      <c r="T20" s="170">
        <f t="shared" si="19"/>
        <v>1733.7990520000001</v>
      </c>
      <c r="U20" s="170">
        <f t="shared" si="20"/>
        <v>1692.2090519999999</v>
      </c>
      <c r="V20" s="170">
        <f t="shared" si="21"/>
        <v>1607.609052</v>
      </c>
      <c r="W20" s="170">
        <f t="shared" si="22"/>
        <v>1390.639052</v>
      </c>
      <c r="X20" s="170">
        <f t="shared" si="23"/>
        <v>1369.159052</v>
      </c>
      <c r="Y20" s="172">
        <f t="shared" si="24"/>
        <v>1365.2690520000001</v>
      </c>
      <c r="Z20" s="37"/>
      <c r="AA20" s="38">
        <v>886.54</v>
      </c>
      <c r="AB20" s="39">
        <v>883.72</v>
      </c>
      <c r="AC20" s="39">
        <v>884.13</v>
      </c>
      <c r="AD20" s="39">
        <v>884.64</v>
      </c>
      <c r="AE20" s="39">
        <v>892.08</v>
      </c>
      <c r="AF20" s="39">
        <v>968.48</v>
      </c>
      <c r="AG20" s="39">
        <v>1178.6199999999999</v>
      </c>
      <c r="AH20" s="39">
        <v>1256.75</v>
      </c>
      <c r="AI20" s="39">
        <v>1277.67</v>
      </c>
      <c r="AJ20" s="39">
        <v>1268.55</v>
      </c>
      <c r="AK20" s="39">
        <v>1247.45</v>
      </c>
      <c r="AL20" s="39">
        <v>1254.81</v>
      </c>
      <c r="AM20" s="39">
        <v>1247.28</v>
      </c>
      <c r="AN20" s="39">
        <v>1236.04</v>
      </c>
      <c r="AO20" s="39">
        <v>1221.06</v>
      </c>
      <c r="AP20" s="39">
        <v>1228.6400000000001</v>
      </c>
      <c r="AQ20" s="39">
        <v>1246.67</v>
      </c>
      <c r="AR20" s="39">
        <v>1241.56</v>
      </c>
      <c r="AS20" s="39">
        <v>1255.18</v>
      </c>
      <c r="AT20" s="39">
        <v>1213.5899999999999</v>
      </c>
      <c r="AU20" s="39">
        <v>1128.99</v>
      </c>
      <c r="AV20" s="39">
        <v>912.02</v>
      </c>
      <c r="AW20" s="39">
        <v>890.54</v>
      </c>
      <c r="AX20" s="40">
        <v>886.65</v>
      </c>
      <c r="AY20" s="340">
        <v>476.53000000000003</v>
      </c>
      <c r="AZ20" s="159">
        <v>2.0890520000000001</v>
      </c>
      <c r="BA20" s="143"/>
    </row>
    <row r="21" spans="1:53">
      <c r="A21" s="47">
        <v>10</v>
      </c>
      <c r="B21" s="170">
        <f t="shared" si="1"/>
        <v>1350.099052</v>
      </c>
      <c r="C21" s="170">
        <f t="shared" si="2"/>
        <v>1361.0690520000001</v>
      </c>
      <c r="D21" s="170">
        <f t="shared" si="3"/>
        <v>1359.2490520000001</v>
      </c>
      <c r="E21" s="170">
        <f t="shared" si="4"/>
        <v>1359.4790520000001</v>
      </c>
      <c r="F21" s="170">
        <f t="shared" si="5"/>
        <v>1366.4690520000001</v>
      </c>
      <c r="G21" s="170">
        <f t="shared" si="6"/>
        <v>1372.7690520000001</v>
      </c>
      <c r="H21" s="170">
        <f t="shared" si="7"/>
        <v>1557.9990520000001</v>
      </c>
      <c r="I21" s="170">
        <f t="shared" si="8"/>
        <v>1627.899052</v>
      </c>
      <c r="J21" s="170">
        <f t="shared" si="9"/>
        <v>1660.119052</v>
      </c>
      <c r="K21" s="170">
        <f t="shared" si="10"/>
        <v>1656.7690520000001</v>
      </c>
      <c r="L21" s="170">
        <f t="shared" si="11"/>
        <v>1644.149052</v>
      </c>
      <c r="M21" s="170">
        <f t="shared" si="12"/>
        <v>1646.5590520000001</v>
      </c>
      <c r="N21" s="170">
        <f t="shared" si="13"/>
        <v>1643.4890519999999</v>
      </c>
      <c r="O21" s="170">
        <f t="shared" si="14"/>
        <v>1643.7690520000001</v>
      </c>
      <c r="P21" s="170">
        <f t="shared" si="15"/>
        <v>1643.7590520000001</v>
      </c>
      <c r="Q21" s="170">
        <f t="shared" si="16"/>
        <v>1707.179052</v>
      </c>
      <c r="R21" s="170">
        <f t="shared" si="17"/>
        <v>1729.6990519999999</v>
      </c>
      <c r="S21" s="170">
        <f t="shared" si="18"/>
        <v>1697.4490519999999</v>
      </c>
      <c r="T21" s="170">
        <f t="shared" si="19"/>
        <v>1710.7590520000001</v>
      </c>
      <c r="U21" s="170">
        <f t="shared" si="20"/>
        <v>1665.399052</v>
      </c>
      <c r="V21" s="170">
        <f t="shared" si="21"/>
        <v>1610.179052</v>
      </c>
      <c r="W21" s="170">
        <f t="shared" si="22"/>
        <v>1528.329052</v>
      </c>
      <c r="X21" s="170">
        <f t="shared" si="23"/>
        <v>1366.329052</v>
      </c>
      <c r="Y21" s="172">
        <f t="shared" si="24"/>
        <v>1359.7590520000001</v>
      </c>
      <c r="Z21" s="37"/>
      <c r="AA21" s="38">
        <v>871.48</v>
      </c>
      <c r="AB21" s="39">
        <v>882.45</v>
      </c>
      <c r="AC21" s="39">
        <v>880.63</v>
      </c>
      <c r="AD21" s="39">
        <v>880.86</v>
      </c>
      <c r="AE21" s="39">
        <v>887.85</v>
      </c>
      <c r="AF21" s="39">
        <v>894.15</v>
      </c>
      <c r="AG21" s="39">
        <v>1079.3800000000001</v>
      </c>
      <c r="AH21" s="39">
        <v>1149.28</v>
      </c>
      <c r="AI21" s="39">
        <v>1181.5</v>
      </c>
      <c r="AJ21" s="39">
        <v>1178.1500000000001</v>
      </c>
      <c r="AK21" s="39">
        <v>1165.53</v>
      </c>
      <c r="AL21" s="39">
        <v>1167.94</v>
      </c>
      <c r="AM21" s="39">
        <v>1164.8699999999999</v>
      </c>
      <c r="AN21" s="39">
        <v>1165.1500000000001</v>
      </c>
      <c r="AO21" s="39">
        <v>1165.1400000000001</v>
      </c>
      <c r="AP21" s="39">
        <v>1228.56</v>
      </c>
      <c r="AQ21" s="39">
        <v>1251.08</v>
      </c>
      <c r="AR21" s="39">
        <v>1218.83</v>
      </c>
      <c r="AS21" s="39">
        <v>1232.1400000000001</v>
      </c>
      <c r="AT21" s="39">
        <v>1186.78</v>
      </c>
      <c r="AU21" s="39">
        <v>1131.56</v>
      </c>
      <c r="AV21" s="39">
        <v>1049.71</v>
      </c>
      <c r="AW21" s="39">
        <v>887.71</v>
      </c>
      <c r="AX21" s="40">
        <v>881.14</v>
      </c>
      <c r="AY21" s="340">
        <v>476.53000000000003</v>
      </c>
      <c r="AZ21" s="159">
        <v>2.0890520000000001</v>
      </c>
      <c r="BA21" s="143"/>
    </row>
    <row r="22" spans="1:53">
      <c r="A22" s="47">
        <v>11</v>
      </c>
      <c r="B22" s="170">
        <f t="shared" si="1"/>
        <v>1361.7590520000001</v>
      </c>
      <c r="C22" s="170">
        <f t="shared" si="2"/>
        <v>1361.859052</v>
      </c>
      <c r="D22" s="170">
        <f t="shared" si="3"/>
        <v>1361.7890520000001</v>
      </c>
      <c r="E22" s="170">
        <f t="shared" si="4"/>
        <v>1362.2490520000001</v>
      </c>
      <c r="F22" s="170">
        <f t="shared" si="5"/>
        <v>1369.7090520000002</v>
      </c>
      <c r="G22" s="170">
        <f t="shared" si="6"/>
        <v>1470.179052</v>
      </c>
      <c r="H22" s="170">
        <f t="shared" si="7"/>
        <v>1554.1990519999999</v>
      </c>
      <c r="I22" s="170">
        <f t="shared" si="8"/>
        <v>1673.379052</v>
      </c>
      <c r="J22" s="170">
        <f t="shared" si="9"/>
        <v>1728.129052</v>
      </c>
      <c r="K22" s="170">
        <f t="shared" si="10"/>
        <v>1718.409052</v>
      </c>
      <c r="L22" s="170">
        <f t="shared" si="11"/>
        <v>1702.5590520000001</v>
      </c>
      <c r="M22" s="170">
        <f t="shared" si="12"/>
        <v>1739.0690520000001</v>
      </c>
      <c r="N22" s="170">
        <f t="shared" si="13"/>
        <v>1770.359052</v>
      </c>
      <c r="O22" s="170">
        <f t="shared" si="14"/>
        <v>1784.7790520000001</v>
      </c>
      <c r="P22" s="170">
        <f t="shared" si="15"/>
        <v>1789.5390520000001</v>
      </c>
      <c r="Q22" s="170">
        <f t="shared" si="16"/>
        <v>1828.589052</v>
      </c>
      <c r="R22" s="170">
        <f t="shared" si="17"/>
        <v>1846.429052</v>
      </c>
      <c r="S22" s="170">
        <f t="shared" si="18"/>
        <v>1811.579052</v>
      </c>
      <c r="T22" s="170">
        <f t="shared" si="19"/>
        <v>1798.399052</v>
      </c>
      <c r="U22" s="170">
        <f t="shared" si="20"/>
        <v>1773.659052</v>
      </c>
      <c r="V22" s="170">
        <f t="shared" si="21"/>
        <v>1657.5390520000001</v>
      </c>
      <c r="W22" s="170">
        <f t="shared" si="22"/>
        <v>1596.5490520000001</v>
      </c>
      <c r="X22" s="170">
        <f t="shared" si="23"/>
        <v>1511.679052</v>
      </c>
      <c r="Y22" s="172">
        <f t="shared" si="24"/>
        <v>1363.7890520000001</v>
      </c>
      <c r="Z22" s="37"/>
      <c r="AA22" s="41">
        <v>883.14</v>
      </c>
      <c r="AB22" s="39">
        <v>883.24</v>
      </c>
      <c r="AC22" s="39">
        <v>883.17</v>
      </c>
      <c r="AD22" s="39">
        <v>883.63</v>
      </c>
      <c r="AE22" s="39">
        <v>891.09</v>
      </c>
      <c r="AF22" s="39">
        <v>991.56</v>
      </c>
      <c r="AG22" s="39">
        <v>1075.58</v>
      </c>
      <c r="AH22" s="39">
        <v>1194.76</v>
      </c>
      <c r="AI22" s="39">
        <v>1249.51</v>
      </c>
      <c r="AJ22" s="39">
        <v>1239.79</v>
      </c>
      <c r="AK22" s="39">
        <v>1223.94</v>
      </c>
      <c r="AL22" s="39">
        <v>1260.45</v>
      </c>
      <c r="AM22" s="39">
        <v>1291.74</v>
      </c>
      <c r="AN22" s="39">
        <v>1306.1600000000001</v>
      </c>
      <c r="AO22" s="39">
        <v>1310.92</v>
      </c>
      <c r="AP22" s="39">
        <v>1349.97</v>
      </c>
      <c r="AQ22" s="39">
        <v>1367.81</v>
      </c>
      <c r="AR22" s="39">
        <v>1332.96</v>
      </c>
      <c r="AS22" s="39">
        <v>1319.78</v>
      </c>
      <c r="AT22" s="39">
        <v>1295.04</v>
      </c>
      <c r="AU22" s="39">
        <v>1178.92</v>
      </c>
      <c r="AV22" s="39">
        <v>1117.93</v>
      </c>
      <c r="AW22" s="39">
        <v>1033.06</v>
      </c>
      <c r="AX22" s="40">
        <v>885.17</v>
      </c>
      <c r="AY22" s="340">
        <v>476.53000000000003</v>
      </c>
      <c r="AZ22" s="159">
        <v>2.0890520000000001</v>
      </c>
      <c r="BA22" s="143"/>
    </row>
    <row r="23" spans="1:53">
      <c r="A23" s="47">
        <v>12</v>
      </c>
      <c r="B23" s="170">
        <f t="shared" si="1"/>
        <v>1364.7990520000001</v>
      </c>
      <c r="C23" s="170">
        <f t="shared" si="2"/>
        <v>1364.9490520000002</v>
      </c>
      <c r="D23" s="170">
        <f t="shared" si="3"/>
        <v>1364.899052</v>
      </c>
      <c r="E23" s="170">
        <f t="shared" si="4"/>
        <v>1365.2590520000001</v>
      </c>
      <c r="F23" s="170">
        <f t="shared" si="5"/>
        <v>1402.5090520000001</v>
      </c>
      <c r="G23" s="170">
        <f t="shared" si="6"/>
        <v>1503.7090519999999</v>
      </c>
      <c r="H23" s="170">
        <f t="shared" si="7"/>
        <v>1642.159052</v>
      </c>
      <c r="I23" s="170">
        <f t="shared" si="8"/>
        <v>1760.4890519999999</v>
      </c>
      <c r="J23" s="170">
        <f t="shared" si="9"/>
        <v>1798.129052</v>
      </c>
      <c r="K23" s="170">
        <f t="shared" si="10"/>
        <v>1798.5390520000001</v>
      </c>
      <c r="L23" s="170">
        <f t="shared" si="11"/>
        <v>1759.329052</v>
      </c>
      <c r="M23" s="170">
        <f t="shared" si="12"/>
        <v>1788.599052</v>
      </c>
      <c r="N23" s="170">
        <f t="shared" si="13"/>
        <v>1805.9690519999999</v>
      </c>
      <c r="O23" s="170">
        <f t="shared" si="14"/>
        <v>1791.3090520000001</v>
      </c>
      <c r="P23" s="170">
        <f t="shared" si="15"/>
        <v>1749.4490519999999</v>
      </c>
      <c r="Q23" s="170">
        <f t="shared" si="16"/>
        <v>1748.099052</v>
      </c>
      <c r="R23" s="170">
        <f t="shared" si="17"/>
        <v>1802.169052</v>
      </c>
      <c r="S23" s="170">
        <f t="shared" si="18"/>
        <v>1756.0690520000001</v>
      </c>
      <c r="T23" s="170">
        <f t="shared" si="19"/>
        <v>1719.929052</v>
      </c>
      <c r="U23" s="170">
        <f t="shared" si="20"/>
        <v>1697.829052</v>
      </c>
      <c r="V23" s="170">
        <f t="shared" si="21"/>
        <v>1612.679052</v>
      </c>
      <c r="W23" s="170">
        <f t="shared" si="22"/>
        <v>1529.5590520000001</v>
      </c>
      <c r="X23" s="170">
        <f t="shared" si="23"/>
        <v>1409.4690520000001</v>
      </c>
      <c r="Y23" s="172">
        <f t="shared" si="24"/>
        <v>1419.0390520000001</v>
      </c>
      <c r="Z23" s="37"/>
      <c r="AA23" s="41">
        <v>886.18</v>
      </c>
      <c r="AB23" s="39">
        <v>886.33</v>
      </c>
      <c r="AC23" s="39">
        <v>886.28</v>
      </c>
      <c r="AD23" s="39">
        <v>886.64</v>
      </c>
      <c r="AE23" s="39">
        <v>923.89</v>
      </c>
      <c r="AF23" s="39">
        <v>1025.0899999999999</v>
      </c>
      <c r="AG23" s="39">
        <v>1163.54</v>
      </c>
      <c r="AH23" s="39">
        <v>1281.8699999999999</v>
      </c>
      <c r="AI23" s="39">
        <v>1319.51</v>
      </c>
      <c r="AJ23" s="39">
        <v>1319.92</v>
      </c>
      <c r="AK23" s="39">
        <v>1280.71</v>
      </c>
      <c r="AL23" s="39">
        <v>1309.98</v>
      </c>
      <c r="AM23" s="39">
        <v>1327.35</v>
      </c>
      <c r="AN23" s="39">
        <v>1312.69</v>
      </c>
      <c r="AO23" s="39">
        <v>1270.83</v>
      </c>
      <c r="AP23" s="39">
        <v>1269.48</v>
      </c>
      <c r="AQ23" s="39">
        <v>1323.55</v>
      </c>
      <c r="AR23" s="39">
        <v>1277.45</v>
      </c>
      <c r="AS23" s="39">
        <v>1241.31</v>
      </c>
      <c r="AT23" s="39">
        <v>1219.21</v>
      </c>
      <c r="AU23" s="39">
        <v>1134.06</v>
      </c>
      <c r="AV23" s="39">
        <v>1050.94</v>
      </c>
      <c r="AW23" s="39">
        <v>930.85</v>
      </c>
      <c r="AX23" s="40">
        <v>940.42</v>
      </c>
      <c r="AY23" s="340">
        <v>476.53000000000003</v>
      </c>
      <c r="AZ23" s="159">
        <v>2.0890520000000001</v>
      </c>
      <c r="BA23" s="143"/>
    </row>
    <row r="24" spans="1:53">
      <c r="A24" s="47">
        <v>13</v>
      </c>
      <c r="B24" s="170">
        <f t="shared" si="1"/>
        <v>1420.2290520000001</v>
      </c>
      <c r="C24" s="170">
        <f t="shared" si="2"/>
        <v>1358.4890520000001</v>
      </c>
      <c r="D24" s="170">
        <f t="shared" si="3"/>
        <v>1358.649052</v>
      </c>
      <c r="E24" s="170">
        <f t="shared" si="4"/>
        <v>1421.639052</v>
      </c>
      <c r="F24" s="170">
        <f t="shared" si="5"/>
        <v>1421.349052</v>
      </c>
      <c r="G24" s="170">
        <f t="shared" si="6"/>
        <v>1477.419052</v>
      </c>
      <c r="H24" s="170">
        <f t="shared" si="7"/>
        <v>1615.679052</v>
      </c>
      <c r="I24" s="170">
        <f t="shared" si="8"/>
        <v>1699.5590520000001</v>
      </c>
      <c r="J24" s="170">
        <f t="shared" si="9"/>
        <v>1721.369052</v>
      </c>
      <c r="K24" s="170">
        <f t="shared" si="10"/>
        <v>1778.4690519999999</v>
      </c>
      <c r="L24" s="170">
        <f t="shared" si="11"/>
        <v>1747.339052</v>
      </c>
      <c r="M24" s="170">
        <f t="shared" si="12"/>
        <v>1732.349052</v>
      </c>
      <c r="N24" s="170">
        <f t="shared" si="13"/>
        <v>1720.929052</v>
      </c>
      <c r="O24" s="170">
        <f t="shared" si="14"/>
        <v>1720.5290520000001</v>
      </c>
      <c r="P24" s="170">
        <f t="shared" si="15"/>
        <v>1700.1890519999999</v>
      </c>
      <c r="Q24" s="170">
        <f t="shared" si="16"/>
        <v>1697.589052</v>
      </c>
      <c r="R24" s="170">
        <f t="shared" si="17"/>
        <v>1730.4490519999999</v>
      </c>
      <c r="S24" s="170">
        <f t="shared" si="18"/>
        <v>1736.359052</v>
      </c>
      <c r="T24" s="170">
        <f t="shared" si="19"/>
        <v>1735.8190520000001</v>
      </c>
      <c r="U24" s="170">
        <f t="shared" si="20"/>
        <v>1709.5090520000001</v>
      </c>
      <c r="V24" s="170">
        <f t="shared" si="21"/>
        <v>1615.079052</v>
      </c>
      <c r="W24" s="170">
        <f t="shared" si="22"/>
        <v>1561.889052</v>
      </c>
      <c r="X24" s="170">
        <f t="shared" si="23"/>
        <v>1411.4990520000001</v>
      </c>
      <c r="Y24" s="172">
        <f t="shared" si="24"/>
        <v>1418.0290520000001</v>
      </c>
      <c r="Z24" s="37"/>
      <c r="AA24" s="41">
        <v>941.61</v>
      </c>
      <c r="AB24" s="39">
        <v>879.87</v>
      </c>
      <c r="AC24" s="39">
        <v>880.03</v>
      </c>
      <c r="AD24" s="39">
        <v>943.02</v>
      </c>
      <c r="AE24" s="39">
        <v>942.73</v>
      </c>
      <c r="AF24" s="39">
        <v>998.8</v>
      </c>
      <c r="AG24" s="39">
        <v>1137.06</v>
      </c>
      <c r="AH24" s="39">
        <v>1220.94</v>
      </c>
      <c r="AI24" s="39">
        <v>1242.75</v>
      </c>
      <c r="AJ24" s="39">
        <v>1299.8499999999999</v>
      </c>
      <c r="AK24" s="39">
        <v>1268.72</v>
      </c>
      <c r="AL24" s="39">
        <v>1253.73</v>
      </c>
      <c r="AM24" s="39">
        <v>1242.31</v>
      </c>
      <c r="AN24" s="39">
        <v>1241.9100000000001</v>
      </c>
      <c r="AO24" s="39">
        <v>1221.57</v>
      </c>
      <c r="AP24" s="39">
        <v>1218.97</v>
      </c>
      <c r="AQ24" s="39">
        <v>1251.83</v>
      </c>
      <c r="AR24" s="39">
        <v>1257.74</v>
      </c>
      <c r="AS24" s="39">
        <v>1257.2</v>
      </c>
      <c r="AT24" s="39">
        <v>1230.8900000000001</v>
      </c>
      <c r="AU24" s="39">
        <v>1136.46</v>
      </c>
      <c r="AV24" s="39">
        <v>1083.27</v>
      </c>
      <c r="AW24" s="39">
        <v>932.88</v>
      </c>
      <c r="AX24" s="40">
        <v>939.41</v>
      </c>
      <c r="AY24" s="340">
        <v>476.53000000000003</v>
      </c>
      <c r="AZ24" s="159">
        <v>2.0890520000000001</v>
      </c>
      <c r="BA24" s="143"/>
    </row>
    <row r="25" spans="1:53">
      <c r="A25" s="47">
        <v>14</v>
      </c>
      <c r="B25" s="170">
        <f t="shared" si="1"/>
        <v>1418.139052</v>
      </c>
      <c r="C25" s="170">
        <f t="shared" si="2"/>
        <v>1420.829052</v>
      </c>
      <c r="D25" s="170">
        <f t="shared" si="3"/>
        <v>1421.7390520000001</v>
      </c>
      <c r="E25" s="170">
        <f t="shared" si="4"/>
        <v>1422.089052</v>
      </c>
      <c r="F25" s="170">
        <f t="shared" si="5"/>
        <v>1421.839052</v>
      </c>
      <c r="G25" s="170">
        <f t="shared" si="6"/>
        <v>1420.619052</v>
      </c>
      <c r="H25" s="170">
        <f t="shared" si="7"/>
        <v>1416.359052</v>
      </c>
      <c r="I25" s="170">
        <f t="shared" si="8"/>
        <v>1665.5490520000001</v>
      </c>
      <c r="J25" s="170">
        <f t="shared" si="9"/>
        <v>1767.7590520000001</v>
      </c>
      <c r="K25" s="170">
        <f t="shared" si="10"/>
        <v>1839.119052</v>
      </c>
      <c r="L25" s="170">
        <f t="shared" si="11"/>
        <v>1822.339052</v>
      </c>
      <c r="M25" s="170">
        <f t="shared" si="12"/>
        <v>1813.129052</v>
      </c>
      <c r="N25" s="170">
        <f t="shared" si="13"/>
        <v>1811.389052</v>
      </c>
      <c r="O25" s="170">
        <f t="shared" si="14"/>
        <v>1810.7290519999999</v>
      </c>
      <c r="P25" s="170">
        <f t="shared" si="15"/>
        <v>1808.419052</v>
      </c>
      <c r="Q25" s="170">
        <f t="shared" si="16"/>
        <v>1814.2990520000001</v>
      </c>
      <c r="R25" s="170">
        <f t="shared" si="17"/>
        <v>1834.5690520000001</v>
      </c>
      <c r="S25" s="170">
        <f t="shared" si="18"/>
        <v>1862.889052</v>
      </c>
      <c r="T25" s="170">
        <f t="shared" si="19"/>
        <v>1808.349052</v>
      </c>
      <c r="U25" s="170">
        <f t="shared" si="20"/>
        <v>1795.7590520000001</v>
      </c>
      <c r="V25" s="170">
        <f t="shared" si="21"/>
        <v>1709.2090519999999</v>
      </c>
      <c r="W25" s="170">
        <f t="shared" si="22"/>
        <v>1557.4490519999999</v>
      </c>
      <c r="X25" s="170">
        <f t="shared" si="23"/>
        <v>1410.7490520000001</v>
      </c>
      <c r="Y25" s="172">
        <f t="shared" si="24"/>
        <v>1417.5590520000001</v>
      </c>
      <c r="Z25" s="37"/>
      <c r="AA25" s="41">
        <v>939.52</v>
      </c>
      <c r="AB25" s="39">
        <v>942.21</v>
      </c>
      <c r="AC25" s="39">
        <v>943.12</v>
      </c>
      <c r="AD25" s="39">
        <v>943.47</v>
      </c>
      <c r="AE25" s="39">
        <v>943.22</v>
      </c>
      <c r="AF25" s="39">
        <v>942</v>
      </c>
      <c r="AG25" s="39">
        <v>937.74</v>
      </c>
      <c r="AH25" s="39">
        <v>1186.93</v>
      </c>
      <c r="AI25" s="39">
        <v>1289.1400000000001</v>
      </c>
      <c r="AJ25" s="39">
        <v>1360.5</v>
      </c>
      <c r="AK25" s="39">
        <v>1343.72</v>
      </c>
      <c r="AL25" s="39">
        <v>1334.51</v>
      </c>
      <c r="AM25" s="39">
        <v>1332.77</v>
      </c>
      <c r="AN25" s="39">
        <v>1332.11</v>
      </c>
      <c r="AO25" s="39">
        <v>1329.8</v>
      </c>
      <c r="AP25" s="39">
        <v>1335.68</v>
      </c>
      <c r="AQ25" s="39">
        <v>1355.95</v>
      </c>
      <c r="AR25" s="39">
        <v>1384.27</v>
      </c>
      <c r="AS25" s="39">
        <v>1329.73</v>
      </c>
      <c r="AT25" s="39">
        <v>1317.14</v>
      </c>
      <c r="AU25" s="39">
        <v>1230.5899999999999</v>
      </c>
      <c r="AV25" s="39">
        <v>1078.83</v>
      </c>
      <c r="AW25" s="39">
        <v>932.13</v>
      </c>
      <c r="AX25" s="40">
        <v>938.94</v>
      </c>
      <c r="AY25" s="340">
        <v>476.53000000000003</v>
      </c>
      <c r="AZ25" s="159">
        <v>2.0890520000000001</v>
      </c>
      <c r="BA25" s="143"/>
    </row>
    <row r="26" spans="1:53">
      <c r="A26" s="47">
        <v>15</v>
      </c>
      <c r="B26" s="170">
        <f t="shared" si="1"/>
        <v>1422.329052</v>
      </c>
      <c r="C26" s="170">
        <f t="shared" si="2"/>
        <v>1423.109052</v>
      </c>
      <c r="D26" s="170">
        <f t="shared" si="3"/>
        <v>1423.5690520000001</v>
      </c>
      <c r="E26" s="170">
        <f t="shared" si="4"/>
        <v>1423.7190520000001</v>
      </c>
      <c r="F26" s="170">
        <f t="shared" si="5"/>
        <v>1423.7390520000001</v>
      </c>
      <c r="G26" s="170">
        <f t="shared" si="6"/>
        <v>1423.929052</v>
      </c>
      <c r="H26" s="170">
        <f t="shared" si="7"/>
        <v>1421.5290520000001</v>
      </c>
      <c r="I26" s="170">
        <f t="shared" si="8"/>
        <v>1569.2590520000001</v>
      </c>
      <c r="J26" s="170">
        <f t="shared" si="9"/>
        <v>1666.159052</v>
      </c>
      <c r="K26" s="170">
        <f t="shared" si="10"/>
        <v>1720.349052</v>
      </c>
      <c r="L26" s="170">
        <f t="shared" si="11"/>
        <v>1699.359052</v>
      </c>
      <c r="M26" s="170">
        <f t="shared" si="12"/>
        <v>1703.109052</v>
      </c>
      <c r="N26" s="170">
        <f t="shared" si="13"/>
        <v>1699.0390520000001</v>
      </c>
      <c r="O26" s="170">
        <f t="shared" si="14"/>
        <v>1697.919052</v>
      </c>
      <c r="P26" s="170">
        <f t="shared" si="15"/>
        <v>1690.889052</v>
      </c>
      <c r="Q26" s="170">
        <f t="shared" si="16"/>
        <v>1702.7890520000001</v>
      </c>
      <c r="R26" s="170">
        <f t="shared" si="17"/>
        <v>1726.9390519999999</v>
      </c>
      <c r="S26" s="170">
        <f t="shared" si="18"/>
        <v>1735.4390519999999</v>
      </c>
      <c r="T26" s="170">
        <f t="shared" si="19"/>
        <v>2104.2890520000001</v>
      </c>
      <c r="U26" s="170">
        <f t="shared" si="20"/>
        <v>1786.9690519999999</v>
      </c>
      <c r="V26" s="170">
        <f t="shared" si="21"/>
        <v>1634.609052</v>
      </c>
      <c r="W26" s="170">
        <f t="shared" si="22"/>
        <v>1561.6890519999999</v>
      </c>
      <c r="X26" s="170">
        <f t="shared" si="23"/>
        <v>1415.0090520000001</v>
      </c>
      <c r="Y26" s="172">
        <f t="shared" si="24"/>
        <v>1421.2190520000001</v>
      </c>
      <c r="Z26" s="37"/>
      <c r="AA26" s="41">
        <v>943.71</v>
      </c>
      <c r="AB26" s="39">
        <v>944.49</v>
      </c>
      <c r="AC26" s="39">
        <v>944.95</v>
      </c>
      <c r="AD26" s="39">
        <v>945.1</v>
      </c>
      <c r="AE26" s="39">
        <v>945.12</v>
      </c>
      <c r="AF26" s="39">
        <v>945.31</v>
      </c>
      <c r="AG26" s="39">
        <v>942.91</v>
      </c>
      <c r="AH26" s="39">
        <v>1090.6400000000001</v>
      </c>
      <c r="AI26" s="39">
        <v>1187.54</v>
      </c>
      <c r="AJ26" s="39">
        <v>1241.73</v>
      </c>
      <c r="AK26" s="39">
        <v>1220.74</v>
      </c>
      <c r="AL26" s="39">
        <v>1224.49</v>
      </c>
      <c r="AM26" s="39">
        <v>1220.42</v>
      </c>
      <c r="AN26" s="39">
        <v>1219.3</v>
      </c>
      <c r="AO26" s="39">
        <v>1212.27</v>
      </c>
      <c r="AP26" s="39">
        <v>1224.17</v>
      </c>
      <c r="AQ26" s="39">
        <v>1248.32</v>
      </c>
      <c r="AR26" s="39">
        <v>1256.82</v>
      </c>
      <c r="AS26" s="39">
        <v>1625.67</v>
      </c>
      <c r="AT26" s="39">
        <v>1308.3499999999999</v>
      </c>
      <c r="AU26" s="39">
        <v>1155.99</v>
      </c>
      <c r="AV26" s="39">
        <v>1083.07</v>
      </c>
      <c r="AW26" s="39">
        <v>936.39</v>
      </c>
      <c r="AX26" s="40">
        <v>942.6</v>
      </c>
      <c r="AY26" s="340">
        <v>476.53000000000003</v>
      </c>
      <c r="AZ26" s="159">
        <v>2.0890520000000001</v>
      </c>
      <c r="BA26" s="143"/>
    </row>
    <row r="27" spans="1:53">
      <c r="A27" s="47">
        <v>16</v>
      </c>
      <c r="B27" s="170">
        <f t="shared" si="1"/>
        <v>1421.659052</v>
      </c>
      <c r="C27" s="170">
        <f t="shared" si="2"/>
        <v>1422.099052</v>
      </c>
      <c r="D27" s="170">
        <f t="shared" si="3"/>
        <v>1422.8090520000001</v>
      </c>
      <c r="E27" s="170">
        <f t="shared" si="4"/>
        <v>1422.929052</v>
      </c>
      <c r="F27" s="170">
        <f t="shared" si="5"/>
        <v>1421.399052</v>
      </c>
      <c r="G27" s="170">
        <f t="shared" si="6"/>
        <v>1519.349052</v>
      </c>
      <c r="H27" s="170">
        <f t="shared" si="7"/>
        <v>1662.2990520000001</v>
      </c>
      <c r="I27" s="170">
        <f t="shared" si="8"/>
        <v>1748.349052</v>
      </c>
      <c r="J27" s="170">
        <f t="shared" si="9"/>
        <v>1824.179052</v>
      </c>
      <c r="K27" s="170">
        <f t="shared" si="10"/>
        <v>1874.2290519999999</v>
      </c>
      <c r="L27" s="170">
        <f t="shared" si="11"/>
        <v>1857.5690520000001</v>
      </c>
      <c r="M27" s="170">
        <f t="shared" si="12"/>
        <v>1805.2490520000001</v>
      </c>
      <c r="N27" s="170">
        <f t="shared" si="13"/>
        <v>1784.5390520000001</v>
      </c>
      <c r="O27" s="170">
        <f t="shared" si="14"/>
        <v>1799.839052</v>
      </c>
      <c r="P27" s="170">
        <f t="shared" si="15"/>
        <v>1763.119052</v>
      </c>
      <c r="Q27" s="170">
        <f t="shared" si="16"/>
        <v>1775.0190520000001</v>
      </c>
      <c r="R27" s="170">
        <f t="shared" si="17"/>
        <v>1791.2690520000001</v>
      </c>
      <c r="S27" s="170">
        <f t="shared" si="18"/>
        <v>1750.2090519999999</v>
      </c>
      <c r="T27" s="170">
        <f t="shared" si="19"/>
        <v>1769.2290519999999</v>
      </c>
      <c r="U27" s="170">
        <f t="shared" si="20"/>
        <v>1722.579052</v>
      </c>
      <c r="V27" s="170">
        <f t="shared" si="21"/>
        <v>1654.3190520000001</v>
      </c>
      <c r="W27" s="170">
        <f t="shared" si="22"/>
        <v>1594.629052</v>
      </c>
      <c r="X27" s="170">
        <f t="shared" si="23"/>
        <v>1411.7890520000001</v>
      </c>
      <c r="Y27" s="172">
        <f t="shared" si="24"/>
        <v>1420.609052</v>
      </c>
      <c r="Z27" s="37"/>
      <c r="AA27" s="41">
        <v>943.04</v>
      </c>
      <c r="AB27" s="39">
        <v>943.48</v>
      </c>
      <c r="AC27" s="39">
        <v>944.19</v>
      </c>
      <c r="AD27" s="39">
        <v>944.31</v>
      </c>
      <c r="AE27" s="39">
        <v>942.78</v>
      </c>
      <c r="AF27" s="39">
        <v>1040.73</v>
      </c>
      <c r="AG27" s="39">
        <v>1183.68</v>
      </c>
      <c r="AH27" s="39">
        <v>1269.73</v>
      </c>
      <c r="AI27" s="39">
        <v>1345.56</v>
      </c>
      <c r="AJ27" s="39">
        <v>1395.61</v>
      </c>
      <c r="AK27" s="39">
        <v>1378.95</v>
      </c>
      <c r="AL27" s="39">
        <v>1326.63</v>
      </c>
      <c r="AM27" s="39">
        <v>1305.92</v>
      </c>
      <c r="AN27" s="39">
        <v>1321.22</v>
      </c>
      <c r="AO27" s="39">
        <v>1284.5</v>
      </c>
      <c r="AP27" s="39">
        <v>1296.4000000000001</v>
      </c>
      <c r="AQ27" s="39">
        <v>1312.65</v>
      </c>
      <c r="AR27" s="39">
        <v>1271.5899999999999</v>
      </c>
      <c r="AS27" s="39">
        <v>1290.6099999999999</v>
      </c>
      <c r="AT27" s="39">
        <v>1243.96</v>
      </c>
      <c r="AU27" s="39">
        <v>1175.7</v>
      </c>
      <c r="AV27" s="39">
        <v>1116.01</v>
      </c>
      <c r="AW27" s="39">
        <v>933.17</v>
      </c>
      <c r="AX27" s="40">
        <v>941.99</v>
      </c>
      <c r="AY27" s="340">
        <v>476.53000000000003</v>
      </c>
      <c r="AZ27" s="159">
        <v>2.0890520000000001</v>
      </c>
      <c r="BA27" s="143"/>
    </row>
    <row r="28" spans="1:53">
      <c r="A28" s="47">
        <v>17</v>
      </c>
      <c r="B28" s="170">
        <f t="shared" si="1"/>
        <v>1422.7990520000001</v>
      </c>
      <c r="C28" s="170">
        <f t="shared" si="2"/>
        <v>1364.7790520000001</v>
      </c>
      <c r="D28" s="170">
        <f t="shared" si="3"/>
        <v>1364.079052</v>
      </c>
      <c r="E28" s="170">
        <f t="shared" si="4"/>
        <v>1423.899052</v>
      </c>
      <c r="F28" s="170">
        <f t="shared" si="5"/>
        <v>1423.3090520000001</v>
      </c>
      <c r="G28" s="170">
        <f t="shared" si="6"/>
        <v>1420.859052</v>
      </c>
      <c r="H28" s="170">
        <f t="shared" si="7"/>
        <v>1508.2590520000001</v>
      </c>
      <c r="I28" s="170">
        <f t="shared" si="8"/>
        <v>1593.3090520000001</v>
      </c>
      <c r="J28" s="170">
        <f t="shared" si="9"/>
        <v>1603.659052</v>
      </c>
      <c r="K28" s="170">
        <f t="shared" si="10"/>
        <v>1616.9590519999999</v>
      </c>
      <c r="L28" s="170">
        <f t="shared" si="11"/>
        <v>1560.829052</v>
      </c>
      <c r="M28" s="170">
        <f t="shared" si="12"/>
        <v>1561.909052</v>
      </c>
      <c r="N28" s="170">
        <f t="shared" si="13"/>
        <v>1561.369052</v>
      </c>
      <c r="O28" s="170">
        <f t="shared" si="14"/>
        <v>1564.9590519999999</v>
      </c>
      <c r="P28" s="170">
        <f t="shared" si="15"/>
        <v>1594.329052</v>
      </c>
      <c r="Q28" s="170">
        <f t="shared" si="16"/>
        <v>1593.8090520000001</v>
      </c>
      <c r="R28" s="170">
        <f t="shared" si="17"/>
        <v>1619.679052</v>
      </c>
      <c r="S28" s="170">
        <f t="shared" si="18"/>
        <v>1612.4690519999999</v>
      </c>
      <c r="T28" s="170">
        <f t="shared" si="19"/>
        <v>1621.7890520000001</v>
      </c>
      <c r="U28" s="170">
        <f t="shared" si="20"/>
        <v>1589.919052</v>
      </c>
      <c r="V28" s="170">
        <f t="shared" si="21"/>
        <v>1560.169052</v>
      </c>
      <c r="W28" s="170">
        <f t="shared" si="22"/>
        <v>1560.7790520000001</v>
      </c>
      <c r="X28" s="170">
        <f t="shared" si="23"/>
        <v>1413.829052</v>
      </c>
      <c r="Y28" s="172">
        <f t="shared" si="24"/>
        <v>1421.399052</v>
      </c>
      <c r="Z28" s="37"/>
      <c r="AA28" s="41">
        <v>944.18</v>
      </c>
      <c r="AB28" s="39">
        <v>886.16</v>
      </c>
      <c r="AC28" s="39">
        <v>885.46</v>
      </c>
      <c r="AD28" s="39">
        <v>945.28</v>
      </c>
      <c r="AE28" s="39">
        <v>944.69</v>
      </c>
      <c r="AF28" s="39">
        <v>942.24</v>
      </c>
      <c r="AG28" s="39">
        <v>1029.6400000000001</v>
      </c>
      <c r="AH28" s="39">
        <v>1114.69</v>
      </c>
      <c r="AI28" s="39">
        <v>1125.04</v>
      </c>
      <c r="AJ28" s="39">
        <v>1138.3399999999999</v>
      </c>
      <c r="AK28" s="39">
        <v>1082.21</v>
      </c>
      <c r="AL28" s="39">
        <v>1083.29</v>
      </c>
      <c r="AM28" s="39">
        <v>1082.75</v>
      </c>
      <c r="AN28" s="39">
        <v>1086.3399999999999</v>
      </c>
      <c r="AO28" s="39">
        <v>1115.71</v>
      </c>
      <c r="AP28" s="39">
        <v>1115.19</v>
      </c>
      <c r="AQ28" s="39">
        <v>1141.06</v>
      </c>
      <c r="AR28" s="39">
        <v>1133.8499999999999</v>
      </c>
      <c r="AS28" s="39">
        <v>1143.17</v>
      </c>
      <c r="AT28" s="39">
        <v>1111.3</v>
      </c>
      <c r="AU28" s="39">
        <v>1081.55</v>
      </c>
      <c r="AV28" s="39">
        <v>1082.1600000000001</v>
      </c>
      <c r="AW28" s="39">
        <v>935.21</v>
      </c>
      <c r="AX28" s="40">
        <v>942.78</v>
      </c>
      <c r="AY28" s="340">
        <v>476.53000000000003</v>
      </c>
      <c r="AZ28" s="159">
        <v>2.0890520000000001</v>
      </c>
      <c r="BA28" s="143"/>
    </row>
    <row r="29" spans="1:53">
      <c r="A29" s="47">
        <v>18</v>
      </c>
      <c r="B29" s="170">
        <f t="shared" si="1"/>
        <v>1349.7790520000001</v>
      </c>
      <c r="C29" s="170">
        <f t="shared" si="2"/>
        <v>1335.859052</v>
      </c>
      <c r="D29" s="170">
        <f t="shared" si="3"/>
        <v>1323.369052</v>
      </c>
      <c r="E29" s="170">
        <f t="shared" si="4"/>
        <v>1337.379052</v>
      </c>
      <c r="F29" s="170">
        <f t="shared" si="5"/>
        <v>1355.4790520000001</v>
      </c>
      <c r="G29" s="170">
        <f t="shared" si="6"/>
        <v>1420.869052</v>
      </c>
      <c r="H29" s="170">
        <f t="shared" si="7"/>
        <v>1549.859052</v>
      </c>
      <c r="I29" s="170">
        <f t="shared" si="8"/>
        <v>1602.9590519999999</v>
      </c>
      <c r="J29" s="170">
        <f t="shared" si="9"/>
        <v>1632.849052</v>
      </c>
      <c r="K29" s="170">
        <f t="shared" si="10"/>
        <v>1663.109052</v>
      </c>
      <c r="L29" s="170">
        <f t="shared" si="11"/>
        <v>1610.7590520000001</v>
      </c>
      <c r="M29" s="170">
        <f t="shared" si="12"/>
        <v>1607.599052</v>
      </c>
      <c r="N29" s="170">
        <f t="shared" si="13"/>
        <v>1601.929052</v>
      </c>
      <c r="O29" s="170">
        <f t="shared" si="14"/>
        <v>1582.5290520000001</v>
      </c>
      <c r="P29" s="170">
        <f t="shared" si="15"/>
        <v>1584.7390519999999</v>
      </c>
      <c r="Q29" s="170">
        <f t="shared" si="16"/>
        <v>1598.619052</v>
      </c>
      <c r="R29" s="170">
        <f t="shared" si="17"/>
        <v>1614.649052</v>
      </c>
      <c r="S29" s="170">
        <f t="shared" si="18"/>
        <v>1624.179052</v>
      </c>
      <c r="T29" s="170">
        <f t="shared" si="19"/>
        <v>1610.1890519999999</v>
      </c>
      <c r="U29" s="170">
        <f t="shared" si="20"/>
        <v>1587.2390519999999</v>
      </c>
      <c r="V29" s="170">
        <f t="shared" si="21"/>
        <v>1558.5090520000001</v>
      </c>
      <c r="W29" s="170">
        <f t="shared" si="22"/>
        <v>1559.9890519999999</v>
      </c>
      <c r="X29" s="170">
        <f t="shared" si="23"/>
        <v>1384.109052</v>
      </c>
      <c r="Y29" s="172">
        <f t="shared" si="24"/>
        <v>502.16905200000002</v>
      </c>
      <c r="Z29" s="37"/>
      <c r="AA29" s="41">
        <v>871.16</v>
      </c>
      <c r="AB29" s="39">
        <v>857.24</v>
      </c>
      <c r="AC29" s="39">
        <v>844.75</v>
      </c>
      <c r="AD29" s="39">
        <v>858.76</v>
      </c>
      <c r="AE29" s="39">
        <v>876.86</v>
      </c>
      <c r="AF29" s="39">
        <v>942.25</v>
      </c>
      <c r="AG29" s="39">
        <v>1071.24</v>
      </c>
      <c r="AH29" s="39">
        <v>1124.3399999999999</v>
      </c>
      <c r="AI29" s="39">
        <v>1154.23</v>
      </c>
      <c r="AJ29" s="39">
        <v>1184.49</v>
      </c>
      <c r="AK29" s="39">
        <v>1132.1400000000001</v>
      </c>
      <c r="AL29" s="39">
        <v>1128.98</v>
      </c>
      <c r="AM29" s="39">
        <v>1123.31</v>
      </c>
      <c r="AN29" s="39">
        <v>1103.9100000000001</v>
      </c>
      <c r="AO29" s="39">
        <v>1106.1199999999999</v>
      </c>
      <c r="AP29" s="39">
        <v>1120</v>
      </c>
      <c r="AQ29" s="39">
        <v>1136.03</v>
      </c>
      <c r="AR29" s="39">
        <v>1145.56</v>
      </c>
      <c r="AS29" s="39">
        <v>1131.57</v>
      </c>
      <c r="AT29" s="39">
        <v>1108.6199999999999</v>
      </c>
      <c r="AU29" s="39">
        <v>1079.8900000000001</v>
      </c>
      <c r="AV29" s="39">
        <v>1081.3699999999999</v>
      </c>
      <c r="AW29" s="39">
        <v>905.49</v>
      </c>
      <c r="AX29" s="40">
        <v>23.55</v>
      </c>
      <c r="AY29" s="340">
        <v>476.53000000000003</v>
      </c>
      <c r="AZ29" s="159">
        <v>2.0890520000000001</v>
      </c>
      <c r="BA29" s="143"/>
    </row>
    <row r="30" spans="1:53">
      <c r="A30" s="47">
        <v>19</v>
      </c>
      <c r="B30" s="170">
        <f t="shared" si="1"/>
        <v>1330.4890520000001</v>
      </c>
      <c r="C30" s="170">
        <f t="shared" si="2"/>
        <v>1423.349052</v>
      </c>
      <c r="D30" s="170">
        <f t="shared" si="3"/>
        <v>1291.929052</v>
      </c>
      <c r="E30" s="170">
        <f t="shared" si="4"/>
        <v>1422.829052</v>
      </c>
      <c r="F30" s="170">
        <f t="shared" si="5"/>
        <v>1421.7390520000001</v>
      </c>
      <c r="G30" s="170">
        <f t="shared" si="6"/>
        <v>1568.899052</v>
      </c>
      <c r="H30" s="170">
        <f t="shared" si="7"/>
        <v>1565.609052</v>
      </c>
      <c r="I30" s="170">
        <f t="shared" si="8"/>
        <v>1562.9690519999999</v>
      </c>
      <c r="J30" s="170">
        <f t="shared" si="9"/>
        <v>1560.159052</v>
      </c>
      <c r="K30" s="170">
        <f t="shared" si="10"/>
        <v>1558.8190520000001</v>
      </c>
      <c r="L30" s="170">
        <f t="shared" si="11"/>
        <v>1558.849052</v>
      </c>
      <c r="M30" s="170">
        <f t="shared" si="12"/>
        <v>1558.629052</v>
      </c>
      <c r="N30" s="170">
        <f t="shared" si="13"/>
        <v>1559.579052</v>
      </c>
      <c r="O30" s="170">
        <f t="shared" si="14"/>
        <v>1559.9690519999999</v>
      </c>
      <c r="P30" s="170">
        <f t="shared" si="15"/>
        <v>1560.2090519999999</v>
      </c>
      <c r="Q30" s="170">
        <f t="shared" si="16"/>
        <v>1559.5190520000001</v>
      </c>
      <c r="R30" s="170">
        <f t="shared" si="17"/>
        <v>1560.119052</v>
      </c>
      <c r="S30" s="170">
        <f t="shared" si="18"/>
        <v>1561.099052</v>
      </c>
      <c r="T30" s="170">
        <f t="shared" si="19"/>
        <v>1560.119052</v>
      </c>
      <c r="U30" s="170">
        <f t="shared" si="20"/>
        <v>1559.079052</v>
      </c>
      <c r="V30" s="170">
        <f t="shared" si="21"/>
        <v>1560.429052</v>
      </c>
      <c r="W30" s="170">
        <f t="shared" si="22"/>
        <v>1562.2190519999999</v>
      </c>
      <c r="X30" s="170">
        <f t="shared" si="23"/>
        <v>1413.109052</v>
      </c>
      <c r="Y30" s="172">
        <f t="shared" si="24"/>
        <v>1420.599052</v>
      </c>
      <c r="Z30" s="37"/>
      <c r="AA30" s="41">
        <v>851.87</v>
      </c>
      <c r="AB30" s="39">
        <v>944.73</v>
      </c>
      <c r="AC30" s="39">
        <v>813.31</v>
      </c>
      <c r="AD30" s="39">
        <v>944.21</v>
      </c>
      <c r="AE30" s="39">
        <v>943.12</v>
      </c>
      <c r="AF30" s="39">
        <v>1090.28</v>
      </c>
      <c r="AG30" s="39">
        <v>1086.99</v>
      </c>
      <c r="AH30" s="39">
        <v>1084.3499999999999</v>
      </c>
      <c r="AI30" s="39">
        <v>1081.54</v>
      </c>
      <c r="AJ30" s="39">
        <v>1080.2</v>
      </c>
      <c r="AK30" s="39">
        <v>1080.23</v>
      </c>
      <c r="AL30" s="39">
        <v>1080.01</v>
      </c>
      <c r="AM30" s="39">
        <v>1080.96</v>
      </c>
      <c r="AN30" s="39">
        <v>1081.3499999999999</v>
      </c>
      <c r="AO30" s="39">
        <v>1081.5899999999999</v>
      </c>
      <c r="AP30" s="39">
        <v>1080.9000000000001</v>
      </c>
      <c r="AQ30" s="39">
        <v>1081.5</v>
      </c>
      <c r="AR30" s="39">
        <v>1082.48</v>
      </c>
      <c r="AS30" s="39">
        <v>1081.5</v>
      </c>
      <c r="AT30" s="39">
        <v>1080.46</v>
      </c>
      <c r="AU30" s="39">
        <v>1081.81</v>
      </c>
      <c r="AV30" s="39">
        <v>1083.5999999999999</v>
      </c>
      <c r="AW30" s="39">
        <v>934.49</v>
      </c>
      <c r="AX30" s="40">
        <v>941.98</v>
      </c>
      <c r="AY30" s="340">
        <v>476.53000000000003</v>
      </c>
      <c r="AZ30" s="159">
        <v>2.0890520000000001</v>
      </c>
      <c r="BA30" s="143"/>
    </row>
    <row r="31" spans="1:53">
      <c r="A31" s="47">
        <v>20</v>
      </c>
      <c r="B31" s="170">
        <f t="shared" si="1"/>
        <v>1295.2090520000002</v>
      </c>
      <c r="C31" s="170">
        <f t="shared" si="2"/>
        <v>1279.379052</v>
      </c>
      <c r="D31" s="170">
        <f t="shared" si="3"/>
        <v>1271.5290520000001</v>
      </c>
      <c r="E31" s="170">
        <f t="shared" si="4"/>
        <v>1424.579052</v>
      </c>
      <c r="F31" s="170">
        <f t="shared" si="5"/>
        <v>1421.5490520000001</v>
      </c>
      <c r="G31" s="170">
        <f t="shared" si="6"/>
        <v>1567.929052</v>
      </c>
      <c r="H31" s="170">
        <f t="shared" si="7"/>
        <v>1564.389052</v>
      </c>
      <c r="I31" s="170">
        <f t="shared" si="8"/>
        <v>1562.169052</v>
      </c>
      <c r="J31" s="170">
        <f t="shared" si="9"/>
        <v>1559.429052</v>
      </c>
      <c r="K31" s="170">
        <f t="shared" si="10"/>
        <v>1556.9490519999999</v>
      </c>
      <c r="L31" s="170">
        <f t="shared" si="11"/>
        <v>1557.7290519999999</v>
      </c>
      <c r="M31" s="170">
        <f t="shared" si="12"/>
        <v>1558.419052</v>
      </c>
      <c r="N31" s="170">
        <f t="shared" si="13"/>
        <v>1558.899052</v>
      </c>
      <c r="O31" s="170">
        <f t="shared" si="14"/>
        <v>1558.5390520000001</v>
      </c>
      <c r="P31" s="170">
        <f t="shared" si="15"/>
        <v>1559.5390520000001</v>
      </c>
      <c r="Q31" s="170">
        <f t="shared" si="16"/>
        <v>1559.099052</v>
      </c>
      <c r="R31" s="170">
        <f t="shared" si="17"/>
        <v>1559.4790519999999</v>
      </c>
      <c r="S31" s="170">
        <f t="shared" si="18"/>
        <v>1560.129052</v>
      </c>
      <c r="T31" s="170">
        <f t="shared" si="19"/>
        <v>1484.5290519999999</v>
      </c>
      <c r="U31" s="170">
        <f t="shared" si="20"/>
        <v>1551.9490519999999</v>
      </c>
      <c r="V31" s="170">
        <f t="shared" si="21"/>
        <v>1514.399052</v>
      </c>
      <c r="W31" s="170">
        <f t="shared" si="22"/>
        <v>1476.649052</v>
      </c>
      <c r="X31" s="170">
        <f t="shared" si="23"/>
        <v>1363.0090520000001</v>
      </c>
      <c r="Y31" s="172">
        <f t="shared" si="24"/>
        <v>1362.4990520000001</v>
      </c>
      <c r="Z31" s="37"/>
      <c r="AA31" s="41">
        <v>816.59</v>
      </c>
      <c r="AB31" s="39">
        <v>800.76</v>
      </c>
      <c r="AC31" s="39">
        <v>792.91</v>
      </c>
      <c r="AD31" s="39">
        <v>945.96</v>
      </c>
      <c r="AE31" s="39">
        <v>942.93</v>
      </c>
      <c r="AF31" s="39">
        <v>1089.31</v>
      </c>
      <c r="AG31" s="39">
        <v>1085.77</v>
      </c>
      <c r="AH31" s="39">
        <v>1083.55</v>
      </c>
      <c r="AI31" s="39">
        <v>1080.81</v>
      </c>
      <c r="AJ31" s="39">
        <v>1078.33</v>
      </c>
      <c r="AK31" s="39">
        <v>1079.1099999999999</v>
      </c>
      <c r="AL31" s="39">
        <v>1079.8</v>
      </c>
      <c r="AM31" s="39">
        <v>1080.28</v>
      </c>
      <c r="AN31" s="39">
        <v>1079.92</v>
      </c>
      <c r="AO31" s="39">
        <v>1080.92</v>
      </c>
      <c r="AP31" s="39">
        <v>1080.48</v>
      </c>
      <c r="AQ31" s="39">
        <v>1080.8599999999999</v>
      </c>
      <c r="AR31" s="39">
        <v>1081.51</v>
      </c>
      <c r="AS31" s="39">
        <v>1005.9099999999999</v>
      </c>
      <c r="AT31" s="39">
        <v>1073.33</v>
      </c>
      <c r="AU31" s="39">
        <v>1035.78</v>
      </c>
      <c r="AV31" s="39">
        <v>998.03</v>
      </c>
      <c r="AW31" s="39">
        <v>884.39</v>
      </c>
      <c r="AX31" s="40">
        <v>883.88</v>
      </c>
      <c r="AY31" s="340">
        <v>476.53000000000003</v>
      </c>
      <c r="AZ31" s="159">
        <v>2.0890520000000001</v>
      </c>
      <c r="BA31" s="143"/>
    </row>
    <row r="32" spans="1:53">
      <c r="A32" s="47">
        <v>21</v>
      </c>
      <c r="B32" s="170">
        <f t="shared" si="1"/>
        <v>1365.399052</v>
      </c>
      <c r="C32" s="170">
        <f t="shared" si="2"/>
        <v>1363.899052</v>
      </c>
      <c r="D32" s="170">
        <f t="shared" si="3"/>
        <v>1362.869052</v>
      </c>
      <c r="E32" s="170">
        <f t="shared" si="4"/>
        <v>1362.3190520000001</v>
      </c>
      <c r="F32" s="170">
        <f t="shared" si="5"/>
        <v>1363.129052</v>
      </c>
      <c r="G32" s="170">
        <f t="shared" si="6"/>
        <v>1380.4390520000002</v>
      </c>
      <c r="H32" s="170">
        <f t="shared" si="7"/>
        <v>1424.4790520000001</v>
      </c>
      <c r="I32" s="170">
        <f t="shared" si="8"/>
        <v>1552.839052</v>
      </c>
      <c r="J32" s="170">
        <f t="shared" si="9"/>
        <v>1609.7990520000001</v>
      </c>
      <c r="K32" s="170">
        <f t="shared" si="10"/>
        <v>1619.389052</v>
      </c>
      <c r="L32" s="170">
        <f t="shared" si="11"/>
        <v>1604.9490519999999</v>
      </c>
      <c r="M32" s="170">
        <f t="shared" si="12"/>
        <v>1599.9890519999999</v>
      </c>
      <c r="N32" s="170">
        <f t="shared" si="13"/>
        <v>1590.359052</v>
      </c>
      <c r="O32" s="170">
        <f t="shared" si="14"/>
        <v>1586.0090520000001</v>
      </c>
      <c r="P32" s="170">
        <f t="shared" si="15"/>
        <v>1575.359052</v>
      </c>
      <c r="Q32" s="170">
        <f t="shared" si="16"/>
        <v>1587.859052</v>
      </c>
      <c r="R32" s="170">
        <f t="shared" si="17"/>
        <v>1604.3190520000001</v>
      </c>
      <c r="S32" s="170">
        <f t="shared" si="18"/>
        <v>1595.2990520000001</v>
      </c>
      <c r="T32" s="170">
        <f t="shared" si="19"/>
        <v>1586.859052</v>
      </c>
      <c r="U32" s="170">
        <f t="shared" si="20"/>
        <v>1582.589052</v>
      </c>
      <c r="V32" s="170">
        <f t="shared" si="21"/>
        <v>1492.889052</v>
      </c>
      <c r="W32" s="170">
        <f t="shared" si="22"/>
        <v>1367.7690520000001</v>
      </c>
      <c r="X32" s="170">
        <f t="shared" si="23"/>
        <v>1364.389052</v>
      </c>
      <c r="Y32" s="172">
        <f t="shared" si="24"/>
        <v>1363.7290520000001</v>
      </c>
      <c r="Z32" s="37"/>
      <c r="AA32" s="41">
        <v>886.78</v>
      </c>
      <c r="AB32" s="39">
        <v>885.28</v>
      </c>
      <c r="AC32" s="39">
        <v>884.25</v>
      </c>
      <c r="AD32" s="39">
        <v>883.7</v>
      </c>
      <c r="AE32" s="39">
        <v>884.51</v>
      </c>
      <c r="AF32" s="39">
        <v>901.82</v>
      </c>
      <c r="AG32" s="39">
        <v>945.86</v>
      </c>
      <c r="AH32" s="39">
        <v>1074.22</v>
      </c>
      <c r="AI32" s="39">
        <v>1131.18</v>
      </c>
      <c r="AJ32" s="39">
        <v>1140.77</v>
      </c>
      <c r="AK32" s="39">
        <v>1126.33</v>
      </c>
      <c r="AL32" s="39">
        <v>1121.3699999999999</v>
      </c>
      <c r="AM32" s="39">
        <v>1111.74</v>
      </c>
      <c r="AN32" s="39">
        <v>1107.3900000000001</v>
      </c>
      <c r="AO32" s="39">
        <v>1096.74</v>
      </c>
      <c r="AP32" s="39">
        <v>1109.24</v>
      </c>
      <c r="AQ32" s="39">
        <v>1125.7</v>
      </c>
      <c r="AR32" s="39">
        <v>1116.68</v>
      </c>
      <c r="AS32" s="39">
        <v>1108.24</v>
      </c>
      <c r="AT32" s="39">
        <v>1103.97</v>
      </c>
      <c r="AU32" s="39">
        <v>1014.27</v>
      </c>
      <c r="AV32" s="39">
        <v>889.15</v>
      </c>
      <c r="AW32" s="39">
        <v>885.77</v>
      </c>
      <c r="AX32" s="40">
        <v>885.11</v>
      </c>
      <c r="AY32" s="340">
        <v>476.53000000000003</v>
      </c>
      <c r="AZ32" s="159">
        <v>2.0890520000000001</v>
      </c>
      <c r="BA32" s="143"/>
    </row>
    <row r="33" spans="1:53">
      <c r="A33" s="47">
        <v>22</v>
      </c>
      <c r="B33" s="170">
        <f t="shared" si="1"/>
        <v>1364.909052</v>
      </c>
      <c r="C33" s="170">
        <f t="shared" si="2"/>
        <v>1361.9890520000001</v>
      </c>
      <c r="D33" s="170">
        <f t="shared" si="3"/>
        <v>1358.329052</v>
      </c>
      <c r="E33" s="170">
        <f t="shared" si="4"/>
        <v>1351.9890520000001</v>
      </c>
      <c r="F33" s="170">
        <f t="shared" si="5"/>
        <v>1362.0190520000001</v>
      </c>
      <c r="G33" s="170">
        <f t="shared" si="6"/>
        <v>1366.649052</v>
      </c>
      <c r="H33" s="170">
        <f t="shared" si="7"/>
        <v>1371.649052</v>
      </c>
      <c r="I33" s="170">
        <f t="shared" si="8"/>
        <v>1376.669052</v>
      </c>
      <c r="J33" s="170">
        <f t="shared" si="9"/>
        <v>1508.9890519999999</v>
      </c>
      <c r="K33" s="170">
        <f t="shared" si="10"/>
        <v>1541.389052</v>
      </c>
      <c r="L33" s="170">
        <f t="shared" si="11"/>
        <v>1535.0590520000001</v>
      </c>
      <c r="M33" s="170">
        <f t="shared" si="12"/>
        <v>1537.399052</v>
      </c>
      <c r="N33" s="170">
        <f t="shared" si="13"/>
        <v>1530.0290520000001</v>
      </c>
      <c r="O33" s="170">
        <f t="shared" si="14"/>
        <v>1528.919052</v>
      </c>
      <c r="P33" s="170">
        <f t="shared" si="15"/>
        <v>1523.119052</v>
      </c>
      <c r="Q33" s="170">
        <f t="shared" si="16"/>
        <v>1540.889052</v>
      </c>
      <c r="R33" s="170">
        <f t="shared" si="17"/>
        <v>1576.399052</v>
      </c>
      <c r="S33" s="170">
        <f t="shared" si="18"/>
        <v>1604.099052</v>
      </c>
      <c r="T33" s="170">
        <f t="shared" si="19"/>
        <v>1606.849052</v>
      </c>
      <c r="U33" s="170">
        <f t="shared" si="20"/>
        <v>1606.829052</v>
      </c>
      <c r="V33" s="170">
        <f t="shared" si="21"/>
        <v>1550.0390520000001</v>
      </c>
      <c r="W33" s="170">
        <f t="shared" si="22"/>
        <v>1400.099052</v>
      </c>
      <c r="X33" s="170">
        <f t="shared" si="23"/>
        <v>1366.9590520000002</v>
      </c>
      <c r="Y33" s="172">
        <f t="shared" si="24"/>
        <v>1367.0290520000001</v>
      </c>
      <c r="Z33" s="37"/>
      <c r="AA33" s="41">
        <v>886.29</v>
      </c>
      <c r="AB33" s="39">
        <v>883.37</v>
      </c>
      <c r="AC33" s="39">
        <v>879.71</v>
      </c>
      <c r="AD33" s="39">
        <v>873.37</v>
      </c>
      <c r="AE33" s="39">
        <v>883.4</v>
      </c>
      <c r="AF33" s="39">
        <v>888.03</v>
      </c>
      <c r="AG33" s="39">
        <v>893.03</v>
      </c>
      <c r="AH33" s="39">
        <v>898.05</v>
      </c>
      <c r="AI33" s="39">
        <v>1030.3699999999999</v>
      </c>
      <c r="AJ33" s="39">
        <v>1062.77</v>
      </c>
      <c r="AK33" s="39">
        <v>1056.44</v>
      </c>
      <c r="AL33" s="39">
        <v>1058.78</v>
      </c>
      <c r="AM33" s="39">
        <v>1051.4100000000001</v>
      </c>
      <c r="AN33" s="39">
        <v>1050.3</v>
      </c>
      <c r="AO33" s="39">
        <v>1044.5</v>
      </c>
      <c r="AP33" s="39">
        <v>1062.27</v>
      </c>
      <c r="AQ33" s="39">
        <v>1097.78</v>
      </c>
      <c r="AR33" s="39">
        <v>1125.48</v>
      </c>
      <c r="AS33" s="39">
        <v>1128.23</v>
      </c>
      <c r="AT33" s="39">
        <v>1128.21</v>
      </c>
      <c r="AU33" s="39">
        <v>1071.42</v>
      </c>
      <c r="AV33" s="39">
        <v>921.48</v>
      </c>
      <c r="AW33" s="39">
        <v>888.34</v>
      </c>
      <c r="AX33" s="40">
        <v>888.41</v>
      </c>
      <c r="AY33" s="340">
        <v>476.53000000000003</v>
      </c>
      <c r="AZ33" s="159">
        <v>2.0890520000000001</v>
      </c>
      <c r="BA33" s="143"/>
    </row>
    <row r="34" spans="1:53">
      <c r="A34" s="47">
        <v>23</v>
      </c>
      <c r="B34" s="170">
        <f t="shared" si="1"/>
        <v>1365.929052</v>
      </c>
      <c r="C34" s="170">
        <f t="shared" si="2"/>
        <v>1364.0690520000001</v>
      </c>
      <c r="D34" s="170">
        <f t="shared" si="3"/>
        <v>1364.2390520000001</v>
      </c>
      <c r="E34" s="170">
        <f t="shared" si="4"/>
        <v>1365.639052</v>
      </c>
      <c r="F34" s="170">
        <f t="shared" si="5"/>
        <v>1366.2390520000001</v>
      </c>
      <c r="G34" s="170">
        <f t="shared" si="6"/>
        <v>1568.4990520000001</v>
      </c>
      <c r="H34" s="170">
        <f t="shared" si="7"/>
        <v>1603.649052</v>
      </c>
      <c r="I34" s="170">
        <f t="shared" si="8"/>
        <v>1637.9490519999999</v>
      </c>
      <c r="J34" s="170">
        <f t="shared" si="9"/>
        <v>1702.599052</v>
      </c>
      <c r="K34" s="170">
        <f t="shared" si="10"/>
        <v>1715.4390519999999</v>
      </c>
      <c r="L34" s="170">
        <f t="shared" si="11"/>
        <v>1690.089052</v>
      </c>
      <c r="M34" s="170">
        <f t="shared" si="12"/>
        <v>1677.2890520000001</v>
      </c>
      <c r="N34" s="170">
        <f t="shared" si="13"/>
        <v>1632.6890519999999</v>
      </c>
      <c r="O34" s="170">
        <f t="shared" si="14"/>
        <v>1634.2990520000001</v>
      </c>
      <c r="P34" s="170">
        <f t="shared" si="15"/>
        <v>1604.0490520000001</v>
      </c>
      <c r="Q34" s="170">
        <f t="shared" si="16"/>
        <v>1603.389052</v>
      </c>
      <c r="R34" s="170">
        <f t="shared" si="17"/>
        <v>1616.5590520000001</v>
      </c>
      <c r="S34" s="170">
        <f t="shared" si="18"/>
        <v>1627.849052</v>
      </c>
      <c r="T34" s="170">
        <f t="shared" si="19"/>
        <v>1635.409052</v>
      </c>
      <c r="U34" s="170">
        <f t="shared" si="20"/>
        <v>1593.8190520000001</v>
      </c>
      <c r="V34" s="170">
        <f t="shared" si="21"/>
        <v>1561.0590520000001</v>
      </c>
      <c r="W34" s="170">
        <f t="shared" si="22"/>
        <v>1564.7590520000001</v>
      </c>
      <c r="X34" s="170">
        <f t="shared" si="23"/>
        <v>1415.129052</v>
      </c>
      <c r="Y34" s="172">
        <f t="shared" si="24"/>
        <v>1361.7790520000001</v>
      </c>
      <c r="Z34" s="37"/>
      <c r="AA34" s="41">
        <v>887.31</v>
      </c>
      <c r="AB34" s="39">
        <v>885.45</v>
      </c>
      <c r="AC34" s="39">
        <v>885.62</v>
      </c>
      <c r="AD34" s="39">
        <v>887.02</v>
      </c>
      <c r="AE34" s="39">
        <v>887.62</v>
      </c>
      <c r="AF34" s="39">
        <v>1089.8800000000001</v>
      </c>
      <c r="AG34" s="39">
        <v>1125.03</v>
      </c>
      <c r="AH34" s="39">
        <v>1159.33</v>
      </c>
      <c r="AI34" s="39">
        <v>1223.98</v>
      </c>
      <c r="AJ34" s="39">
        <v>1236.82</v>
      </c>
      <c r="AK34" s="39">
        <v>1211.47</v>
      </c>
      <c r="AL34" s="39">
        <v>1198.67</v>
      </c>
      <c r="AM34" s="39">
        <v>1154.07</v>
      </c>
      <c r="AN34" s="39">
        <v>1155.68</v>
      </c>
      <c r="AO34" s="39">
        <v>1125.43</v>
      </c>
      <c r="AP34" s="39">
        <v>1124.77</v>
      </c>
      <c r="AQ34" s="39">
        <v>1137.94</v>
      </c>
      <c r="AR34" s="39">
        <v>1149.23</v>
      </c>
      <c r="AS34" s="39">
        <v>1156.79</v>
      </c>
      <c r="AT34" s="39">
        <v>1115.2</v>
      </c>
      <c r="AU34" s="39">
        <v>1082.44</v>
      </c>
      <c r="AV34" s="39">
        <v>1086.1400000000001</v>
      </c>
      <c r="AW34" s="39">
        <v>936.51</v>
      </c>
      <c r="AX34" s="40">
        <v>883.16</v>
      </c>
      <c r="AY34" s="340">
        <v>476.53000000000003</v>
      </c>
      <c r="AZ34" s="159">
        <v>2.0890520000000001</v>
      </c>
      <c r="BA34" s="143"/>
    </row>
    <row r="35" spans="1:53">
      <c r="A35" s="47">
        <v>24</v>
      </c>
      <c r="B35" s="170">
        <f t="shared" si="1"/>
        <v>1357.9590520000002</v>
      </c>
      <c r="C35" s="170">
        <f t="shared" si="2"/>
        <v>1335.179052</v>
      </c>
      <c r="D35" s="170">
        <f t="shared" si="3"/>
        <v>1330.7890520000001</v>
      </c>
      <c r="E35" s="170">
        <f t="shared" si="4"/>
        <v>1356.4890520000001</v>
      </c>
      <c r="F35" s="170">
        <f t="shared" si="5"/>
        <v>1365.889052</v>
      </c>
      <c r="G35" s="170">
        <f t="shared" si="6"/>
        <v>1376.7190520000001</v>
      </c>
      <c r="H35" s="170">
        <f t="shared" si="7"/>
        <v>1563.2990520000001</v>
      </c>
      <c r="I35" s="170">
        <f t="shared" si="8"/>
        <v>1584.0190520000001</v>
      </c>
      <c r="J35" s="170">
        <f t="shared" si="9"/>
        <v>1625.5490520000001</v>
      </c>
      <c r="K35" s="170">
        <f t="shared" si="10"/>
        <v>1695.7990520000001</v>
      </c>
      <c r="L35" s="170">
        <f t="shared" si="11"/>
        <v>1675.839052</v>
      </c>
      <c r="M35" s="170">
        <f t="shared" si="12"/>
        <v>1662.9390519999999</v>
      </c>
      <c r="N35" s="170">
        <f t="shared" si="13"/>
        <v>1642.4890519999999</v>
      </c>
      <c r="O35" s="170">
        <f t="shared" si="14"/>
        <v>1641.909052</v>
      </c>
      <c r="P35" s="170">
        <f t="shared" si="15"/>
        <v>1631.9990520000001</v>
      </c>
      <c r="Q35" s="170">
        <f t="shared" si="16"/>
        <v>1667.7690520000001</v>
      </c>
      <c r="R35" s="170">
        <f t="shared" si="17"/>
        <v>1692.169052</v>
      </c>
      <c r="S35" s="170">
        <f t="shared" si="18"/>
        <v>1660.379052</v>
      </c>
      <c r="T35" s="170">
        <f t="shared" si="19"/>
        <v>1693.5690520000001</v>
      </c>
      <c r="U35" s="170">
        <f t="shared" si="20"/>
        <v>1616.9990520000001</v>
      </c>
      <c r="V35" s="170">
        <f t="shared" si="21"/>
        <v>1570.4790519999999</v>
      </c>
      <c r="W35" s="170">
        <f t="shared" si="22"/>
        <v>1493.9490520000002</v>
      </c>
      <c r="X35" s="170">
        <f t="shared" si="23"/>
        <v>1360.149052</v>
      </c>
      <c r="Y35" s="172">
        <f t="shared" si="24"/>
        <v>1359.3190520000001</v>
      </c>
      <c r="Z35" s="37"/>
      <c r="AA35" s="41">
        <v>879.34</v>
      </c>
      <c r="AB35" s="39">
        <v>856.56</v>
      </c>
      <c r="AC35" s="39">
        <v>852.17</v>
      </c>
      <c r="AD35" s="39">
        <v>877.87</v>
      </c>
      <c r="AE35" s="39">
        <v>887.27</v>
      </c>
      <c r="AF35" s="39">
        <v>898.1</v>
      </c>
      <c r="AG35" s="39">
        <v>1084.68</v>
      </c>
      <c r="AH35" s="39">
        <v>1105.4000000000001</v>
      </c>
      <c r="AI35" s="39">
        <v>1146.93</v>
      </c>
      <c r="AJ35" s="39">
        <v>1217.18</v>
      </c>
      <c r="AK35" s="39">
        <v>1197.22</v>
      </c>
      <c r="AL35" s="39">
        <v>1184.32</v>
      </c>
      <c r="AM35" s="39">
        <v>1163.8699999999999</v>
      </c>
      <c r="AN35" s="39">
        <v>1163.29</v>
      </c>
      <c r="AO35" s="39">
        <v>1153.3800000000001</v>
      </c>
      <c r="AP35" s="39">
        <v>1189.1500000000001</v>
      </c>
      <c r="AQ35" s="39">
        <v>1213.55</v>
      </c>
      <c r="AR35" s="39">
        <v>1181.76</v>
      </c>
      <c r="AS35" s="39">
        <v>1214.95</v>
      </c>
      <c r="AT35" s="39">
        <v>1138.3800000000001</v>
      </c>
      <c r="AU35" s="39">
        <v>1091.8599999999999</v>
      </c>
      <c r="AV35" s="39">
        <v>1015.33</v>
      </c>
      <c r="AW35" s="39">
        <v>881.53</v>
      </c>
      <c r="AX35" s="40">
        <v>880.7</v>
      </c>
      <c r="AY35" s="340">
        <v>476.53000000000003</v>
      </c>
      <c r="AZ35" s="159">
        <v>2.0890520000000001</v>
      </c>
      <c r="BA35" s="143"/>
    </row>
    <row r="36" spans="1:53">
      <c r="A36" s="47">
        <v>25</v>
      </c>
      <c r="B36" s="170">
        <f t="shared" si="1"/>
        <v>1366.149052</v>
      </c>
      <c r="C36" s="170">
        <f t="shared" si="2"/>
        <v>1351.4690520000001</v>
      </c>
      <c r="D36" s="170">
        <f t="shared" si="3"/>
        <v>1331.2190520000001</v>
      </c>
      <c r="E36" s="170">
        <f t="shared" si="4"/>
        <v>1360.649052</v>
      </c>
      <c r="F36" s="170">
        <f t="shared" si="5"/>
        <v>1375.909052</v>
      </c>
      <c r="G36" s="170">
        <f t="shared" si="6"/>
        <v>1380.889052</v>
      </c>
      <c r="H36" s="170">
        <f t="shared" si="7"/>
        <v>1538.7990520000001</v>
      </c>
      <c r="I36" s="170">
        <f t="shared" si="8"/>
        <v>1557.839052</v>
      </c>
      <c r="J36" s="170">
        <f t="shared" si="9"/>
        <v>1573.5090520000001</v>
      </c>
      <c r="K36" s="170">
        <f t="shared" si="10"/>
        <v>1570.2890520000001</v>
      </c>
      <c r="L36" s="170">
        <f t="shared" si="11"/>
        <v>1562.079052</v>
      </c>
      <c r="M36" s="170">
        <f t="shared" si="12"/>
        <v>1564.7290519999999</v>
      </c>
      <c r="N36" s="170">
        <f t="shared" si="13"/>
        <v>1559.5590520000001</v>
      </c>
      <c r="O36" s="170">
        <f t="shared" si="14"/>
        <v>1558.139052</v>
      </c>
      <c r="P36" s="170">
        <f t="shared" si="15"/>
        <v>1560.329052</v>
      </c>
      <c r="Q36" s="170">
        <f t="shared" si="16"/>
        <v>1574.4590519999999</v>
      </c>
      <c r="R36" s="170">
        <f t="shared" si="17"/>
        <v>1625.149052</v>
      </c>
      <c r="S36" s="170">
        <f t="shared" si="18"/>
        <v>1626.2590520000001</v>
      </c>
      <c r="T36" s="170">
        <f t="shared" si="19"/>
        <v>1611.089052</v>
      </c>
      <c r="U36" s="170">
        <f t="shared" si="20"/>
        <v>1546.0290520000001</v>
      </c>
      <c r="V36" s="170">
        <f t="shared" si="21"/>
        <v>1350.4790520000001</v>
      </c>
      <c r="W36" s="170">
        <f t="shared" si="22"/>
        <v>1315.2590520000001</v>
      </c>
      <c r="X36" s="170">
        <f t="shared" si="23"/>
        <v>1367.7090520000002</v>
      </c>
      <c r="Y36" s="172">
        <f t="shared" si="24"/>
        <v>1366.109052</v>
      </c>
      <c r="Z36" s="37"/>
      <c r="AA36" s="41">
        <v>887.53</v>
      </c>
      <c r="AB36" s="39">
        <v>872.85</v>
      </c>
      <c r="AC36" s="39">
        <v>852.6</v>
      </c>
      <c r="AD36" s="39">
        <v>882.03</v>
      </c>
      <c r="AE36" s="39">
        <v>897.29</v>
      </c>
      <c r="AF36" s="39">
        <v>902.27</v>
      </c>
      <c r="AG36" s="39">
        <v>1060.18</v>
      </c>
      <c r="AH36" s="39">
        <v>1079.22</v>
      </c>
      <c r="AI36" s="39">
        <v>1094.8900000000001</v>
      </c>
      <c r="AJ36" s="39">
        <v>1091.67</v>
      </c>
      <c r="AK36" s="39">
        <v>1083.46</v>
      </c>
      <c r="AL36" s="39">
        <v>1086.1099999999999</v>
      </c>
      <c r="AM36" s="39">
        <v>1080.94</v>
      </c>
      <c r="AN36" s="39">
        <v>1079.52</v>
      </c>
      <c r="AO36" s="39">
        <v>1081.71</v>
      </c>
      <c r="AP36" s="39">
        <v>1095.8399999999999</v>
      </c>
      <c r="AQ36" s="39">
        <v>1146.53</v>
      </c>
      <c r="AR36" s="39">
        <v>1147.6400000000001</v>
      </c>
      <c r="AS36" s="39">
        <v>1132.47</v>
      </c>
      <c r="AT36" s="39">
        <v>1067.4100000000001</v>
      </c>
      <c r="AU36" s="39">
        <v>871.86</v>
      </c>
      <c r="AV36" s="39">
        <v>836.64</v>
      </c>
      <c r="AW36" s="39">
        <v>889.09</v>
      </c>
      <c r="AX36" s="40">
        <v>887.49</v>
      </c>
      <c r="AY36" s="340">
        <v>476.53000000000003</v>
      </c>
      <c r="AZ36" s="159">
        <v>2.0890520000000001</v>
      </c>
      <c r="BA36" s="143"/>
    </row>
    <row r="37" spans="1:53">
      <c r="A37" s="47">
        <v>26</v>
      </c>
      <c r="B37" s="170">
        <f t="shared" si="1"/>
        <v>1359.5690520000001</v>
      </c>
      <c r="C37" s="170">
        <f t="shared" si="2"/>
        <v>1355.8090520000001</v>
      </c>
      <c r="D37" s="170">
        <f t="shared" si="3"/>
        <v>1349.2990520000001</v>
      </c>
      <c r="E37" s="170">
        <f t="shared" si="4"/>
        <v>1359.2090520000002</v>
      </c>
      <c r="F37" s="170">
        <f t="shared" si="5"/>
        <v>1366.679052</v>
      </c>
      <c r="G37" s="170">
        <f t="shared" si="6"/>
        <v>1368.2190520000001</v>
      </c>
      <c r="H37" s="170">
        <f t="shared" si="7"/>
        <v>1544.369052</v>
      </c>
      <c r="I37" s="170">
        <f t="shared" si="8"/>
        <v>1605.2890520000001</v>
      </c>
      <c r="J37" s="170">
        <f t="shared" si="9"/>
        <v>1603.7890520000001</v>
      </c>
      <c r="K37" s="170">
        <f t="shared" si="10"/>
        <v>1598.4490519999999</v>
      </c>
      <c r="L37" s="170">
        <f t="shared" si="11"/>
        <v>1589.099052</v>
      </c>
      <c r="M37" s="170">
        <f t="shared" si="12"/>
        <v>1591.159052</v>
      </c>
      <c r="N37" s="170">
        <f t="shared" si="13"/>
        <v>1578.349052</v>
      </c>
      <c r="O37" s="170">
        <f t="shared" si="14"/>
        <v>1722.679052</v>
      </c>
      <c r="P37" s="170">
        <f t="shared" si="15"/>
        <v>1696.5190520000001</v>
      </c>
      <c r="Q37" s="170">
        <f t="shared" si="16"/>
        <v>1703.4690519999999</v>
      </c>
      <c r="R37" s="170">
        <f t="shared" si="17"/>
        <v>1709.349052</v>
      </c>
      <c r="S37" s="170">
        <f t="shared" si="18"/>
        <v>1687.919052</v>
      </c>
      <c r="T37" s="170">
        <f t="shared" si="19"/>
        <v>1648.849052</v>
      </c>
      <c r="U37" s="170">
        <f t="shared" si="20"/>
        <v>1612.7090519999999</v>
      </c>
      <c r="V37" s="170">
        <f t="shared" si="21"/>
        <v>1459.7090520000002</v>
      </c>
      <c r="W37" s="170">
        <f t="shared" si="22"/>
        <v>1365.389052</v>
      </c>
      <c r="X37" s="170">
        <f t="shared" si="23"/>
        <v>1361.599052</v>
      </c>
      <c r="Y37" s="172">
        <f t="shared" si="24"/>
        <v>1360.109052</v>
      </c>
      <c r="Z37" s="37"/>
      <c r="AA37" s="41">
        <v>880.95</v>
      </c>
      <c r="AB37" s="39">
        <v>877.19</v>
      </c>
      <c r="AC37" s="39">
        <v>870.68</v>
      </c>
      <c r="AD37" s="39">
        <v>880.59</v>
      </c>
      <c r="AE37" s="39">
        <v>888.06</v>
      </c>
      <c r="AF37" s="39">
        <v>889.6</v>
      </c>
      <c r="AG37" s="39">
        <v>1065.75</v>
      </c>
      <c r="AH37" s="39">
        <v>1126.67</v>
      </c>
      <c r="AI37" s="39">
        <v>1125.17</v>
      </c>
      <c r="AJ37" s="39">
        <v>1119.83</v>
      </c>
      <c r="AK37" s="39">
        <v>1110.48</v>
      </c>
      <c r="AL37" s="39">
        <v>1112.54</v>
      </c>
      <c r="AM37" s="39">
        <v>1099.73</v>
      </c>
      <c r="AN37" s="39">
        <v>1244.06</v>
      </c>
      <c r="AO37" s="39">
        <v>1217.9000000000001</v>
      </c>
      <c r="AP37" s="39">
        <v>1224.8499999999999</v>
      </c>
      <c r="AQ37" s="39">
        <v>1230.73</v>
      </c>
      <c r="AR37" s="39">
        <v>1209.3</v>
      </c>
      <c r="AS37" s="39">
        <v>1170.23</v>
      </c>
      <c r="AT37" s="39">
        <v>1134.0899999999999</v>
      </c>
      <c r="AU37" s="39">
        <v>981.09</v>
      </c>
      <c r="AV37" s="39">
        <v>886.77</v>
      </c>
      <c r="AW37" s="39">
        <v>882.98</v>
      </c>
      <c r="AX37" s="40">
        <v>881.49</v>
      </c>
      <c r="AY37" s="340">
        <v>476.53000000000003</v>
      </c>
      <c r="AZ37" s="159">
        <v>2.0890520000000001</v>
      </c>
      <c r="BA37" s="143"/>
    </row>
    <row r="38" spans="1:53">
      <c r="A38" s="47">
        <v>27</v>
      </c>
      <c r="B38" s="170">
        <f t="shared" si="1"/>
        <v>1346.5290520000001</v>
      </c>
      <c r="C38" s="170">
        <f t="shared" si="2"/>
        <v>1332.9390520000002</v>
      </c>
      <c r="D38" s="170">
        <f t="shared" si="3"/>
        <v>1347.169052</v>
      </c>
      <c r="E38" s="170">
        <f t="shared" si="4"/>
        <v>1352.0590520000001</v>
      </c>
      <c r="F38" s="170">
        <f t="shared" si="5"/>
        <v>1362.889052</v>
      </c>
      <c r="G38" s="170">
        <f t="shared" si="6"/>
        <v>1366.2190520000001</v>
      </c>
      <c r="H38" s="170">
        <f t="shared" si="7"/>
        <v>1542.5090520000001</v>
      </c>
      <c r="I38" s="170">
        <f t="shared" si="8"/>
        <v>1595.4390519999999</v>
      </c>
      <c r="J38" s="170">
        <f t="shared" si="9"/>
        <v>1577.5690520000001</v>
      </c>
      <c r="K38" s="170">
        <f t="shared" si="10"/>
        <v>1571.4790519999999</v>
      </c>
      <c r="L38" s="170">
        <f t="shared" si="11"/>
        <v>1568.849052</v>
      </c>
      <c r="M38" s="170">
        <f t="shared" si="12"/>
        <v>1590.109052</v>
      </c>
      <c r="N38" s="170">
        <f t="shared" si="13"/>
        <v>1568.859052</v>
      </c>
      <c r="O38" s="170">
        <f t="shared" si="14"/>
        <v>1560.089052</v>
      </c>
      <c r="P38" s="170">
        <f t="shared" si="15"/>
        <v>1563.609052</v>
      </c>
      <c r="Q38" s="170">
        <f t="shared" si="16"/>
        <v>1585.579052</v>
      </c>
      <c r="R38" s="170">
        <f t="shared" si="17"/>
        <v>1611.659052</v>
      </c>
      <c r="S38" s="170">
        <f t="shared" si="18"/>
        <v>1638.0690520000001</v>
      </c>
      <c r="T38" s="170">
        <f t="shared" si="19"/>
        <v>1607.139052</v>
      </c>
      <c r="U38" s="170">
        <f t="shared" si="20"/>
        <v>1548.359052</v>
      </c>
      <c r="V38" s="170">
        <f t="shared" si="21"/>
        <v>1444.629052</v>
      </c>
      <c r="W38" s="170">
        <f t="shared" si="22"/>
        <v>1381.7090520000002</v>
      </c>
      <c r="X38" s="170">
        <f t="shared" si="23"/>
        <v>1359.119052</v>
      </c>
      <c r="Y38" s="172">
        <f t="shared" si="24"/>
        <v>1364.0490520000001</v>
      </c>
      <c r="Z38" s="37"/>
      <c r="AA38" s="41">
        <v>867.91</v>
      </c>
      <c r="AB38" s="39">
        <v>854.32</v>
      </c>
      <c r="AC38" s="39">
        <v>868.55</v>
      </c>
      <c r="AD38" s="39">
        <v>873.44</v>
      </c>
      <c r="AE38" s="39">
        <v>884.27</v>
      </c>
      <c r="AF38" s="39">
        <v>887.6</v>
      </c>
      <c r="AG38" s="39">
        <v>1063.8900000000001</v>
      </c>
      <c r="AH38" s="39">
        <v>1116.82</v>
      </c>
      <c r="AI38" s="39">
        <v>1098.95</v>
      </c>
      <c r="AJ38" s="39">
        <v>1092.8599999999999</v>
      </c>
      <c r="AK38" s="39">
        <v>1090.23</v>
      </c>
      <c r="AL38" s="39">
        <v>1111.49</v>
      </c>
      <c r="AM38" s="39">
        <v>1090.24</v>
      </c>
      <c r="AN38" s="39">
        <v>1081.47</v>
      </c>
      <c r="AO38" s="39">
        <v>1084.99</v>
      </c>
      <c r="AP38" s="39">
        <v>1106.96</v>
      </c>
      <c r="AQ38" s="39">
        <v>1133.04</v>
      </c>
      <c r="AR38" s="39">
        <v>1159.45</v>
      </c>
      <c r="AS38" s="39">
        <v>1128.52</v>
      </c>
      <c r="AT38" s="39">
        <v>1069.74</v>
      </c>
      <c r="AU38" s="39">
        <v>966.01</v>
      </c>
      <c r="AV38" s="39">
        <v>903.09</v>
      </c>
      <c r="AW38" s="39">
        <v>880.5</v>
      </c>
      <c r="AX38" s="40">
        <v>885.43</v>
      </c>
      <c r="AY38" s="340">
        <v>476.53000000000003</v>
      </c>
      <c r="AZ38" s="159">
        <v>2.0890520000000001</v>
      </c>
      <c r="BA38" s="143"/>
    </row>
    <row r="39" spans="1:53">
      <c r="A39" s="47">
        <v>28</v>
      </c>
      <c r="B39" s="170">
        <f t="shared" si="1"/>
        <v>1378.079052</v>
      </c>
      <c r="C39" s="170">
        <f t="shared" si="2"/>
        <v>1377.2890520000001</v>
      </c>
      <c r="D39" s="170">
        <f t="shared" si="3"/>
        <v>1377.889052</v>
      </c>
      <c r="E39" s="170">
        <f t="shared" si="4"/>
        <v>1378.0090520000001</v>
      </c>
      <c r="F39" s="170">
        <f t="shared" si="5"/>
        <v>1379.859052</v>
      </c>
      <c r="G39" s="170">
        <f t="shared" si="6"/>
        <v>1381.6890520000002</v>
      </c>
      <c r="H39" s="170">
        <f t="shared" si="7"/>
        <v>1477.9990520000001</v>
      </c>
      <c r="I39" s="170">
        <f t="shared" si="8"/>
        <v>1586.579052</v>
      </c>
      <c r="J39" s="170">
        <f t="shared" si="9"/>
        <v>1671.7390519999999</v>
      </c>
      <c r="K39" s="170">
        <f t="shared" si="10"/>
        <v>1665.9690519999999</v>
      </c>
      <c r="L39" s="170">
        <f t="shared" si="11"/>
        <v>1651.0390520000001</v>
      </c>
      <c r="M39" s="170">
        <f t="shared" si="12"/>
        <v>1646.6890519999999</v>
      </c>
      <c r="N39" s="170">
        <f t="shared" si="13"/>
        <v>1628.639052</v>
      </c>
      <c r="O39" s="170">
        <f t="shared" si="14"/>
        <v>1625.659052</v>
      </c>
      <c r="P39" s="170">
        <f t="shared" si="15"/>
        <v>1613.8190520000001</v>
      </c>
      <c r="Q39" s="170">
        <f t="shared" si="16"/>
        <v>1623.5290520000001</v>
      </c>
      <c r="R39" s="170">
        <f t="shared" si="17"/>
        <v>1637.0290520000001</v>
      </c>
      <c r="S39" s="170">
        <f t="shared" si="18"/>
        <v>1618.889052</v>
      </c>
      <c r="T39" s="170">
        <f t="shared" si="19"/>
        <v>1594.889052</v>
      </c>
      <c r="U39" s="170">
        <f t="shared" si="20"/>
        <v>1553.0190520000001</v>
      </c>
      <c r="V39" s="170">
        <f t="shared" si="21"/>
        <v>1481.2090520000002</v>
      </c>
      <c r="W39" s="170">
        <f t="shared" si="22"/>
        <v>1393.389052</v>
      </c>
      <c r="X39" s="170">
        <f t="shared" si="23"/>
        <v>1378.3190520000001</v>
      </c>
      <c r="Y39" s="172">
        <f t="shared" si="24"/>
        <v>1373.619052</v>
      </c>
      <c r="Z39" s="37"/>
      <c r="AA39" s="41">
        <v>899.46</v>
      </c>
      <c r="AB39" s="39">
        <v>898.67</v>
      </c>
      <c r="AC39" s="39">
        <v>899.27</v>
      </c>
      <c r="AD39" s="39">
        <v>899.39</v>
      </c>
      <c r="AE39" s="39">
        <v>901.24</v>
      </c>
      <c r="AF39" s="39">
        <v>903.07</v>
      </c>
      <c r="AG39" s="39">
        <v>999.38</v>
      </c>
      <c r="AH39" s="39">
        <v>1107.96</v>
      </c>
      <c r="AI39" s="39">
        <v>1193.1199999999999</v>
      </c>
      <c r="AJ39" s="39">
        <v>1187.3499999999999</v>
      </c>
      <c r="AK39" s="39">
        <v>1172.42</v>
      </c>
      <c r="AL39" s="39">
        <v>1168.07</v>
      </c>
      <c r="AM39" s="39">
        <v>1150.02</v>
      </c>
      <c r="AN39" s="39">
        <v>1147.04</v>
      </c>
      <c r="AO39" s="39">
        <v>1135.2</v>
      </c>
      <c r="AP39" s="39">
        <v>1144.9100000000001</v>
      </c>
      <c r="AQ39" s="39">
        <v>1158.4100000000001</v>
      </c>
      <c r="AR39" s="39">
        <v>1140.27</v>
      </c>
      <c r="AS39" s="39">
        <v>1116.27</v>
      </c>
      <c r="AT39" s="39">
        <v>1074.4000000000001</v>
      </c>
      <c r="AU39" s="39">
        <v>1002.5900000000001</v>
      </c>
      <c r="AV39" s="39">
        <v>914.77</v>
      </c>
      <c r="AW39" s="39">
        <v>899.7</v>
      </c>
      <c r="AX39" s="40">
        <v>895</v>
      </c>
      <c r="AY39" s="340">
        <v>476.53000000000003</v>
      </c>
      <c r="AZ39" s="159">
        <v>2.0890520000000001</v>
      </c>
      <c r="BA39" s="143"/>
    </row>
    <row r="40" spans="1:53">
      <c r="A40" s="47">
        <v>29</v>
      </c>
      <c r="B40" s="170">
        <f t="shared" si="1"/>
        <v>1376.629052</v>
      </c>
      <c r="C40" s="170">
        <f t="shared" si="2"/>
        <v>1343.7390520000001</v>
      </c>
      <c r="D40" s="170">
        <f t="shared" si="3"/>
        <v>1330.7890520000001</v>
      </c>
      <c r="E40" s="170">
        <f t="shared" si="4"/>
        <v>1328.9890520000001</v>
      </c>
      <c r="F40" s="170">
        <f t="shared" si="5"/>
        <v>1354.359052</v>
      </c>
      <c r="G40" s="170">
        <f t="shared" si="6"/>
        <v>1376.1890520000002</v>
      </c>
      <c r="H40" s="170">
        <f t="shared" si="7"/>
        <v>1327.0390520000001</v>
      </c>
      <c r="I40" s="170">
        <f t="shared" si="8"/>
        <v>1505.389052</v>
      </c>
      <c r="J40" s="170">
        <f t="shared" si="9"/>
        <v>1568.2390519999999</v>
      </c>
      <c r="K40" s="170">
        <f t="shared" si="10"/>
        <v>1625.7890520000001</v>
      </c>
      <c r="L40" s="170">
        <f t="shared" si="11"/>
        <v>1617.9590519999999</v>
      </c>
      <c r="M40" s="170">
        <f t="shared" si="12"/>
        <v>1616.419052</v>
      </c>
      <c r="N40" s="170">
        <f t="shared" si="13"/>
        <v>1612.6890519999999</v>
      </c>
      <c r="O40" s="170">
        <f t="shared" si="14"/>
        <v>1611.0390520000001</v>
      </c>
      <c r="P40" s="170">
        <f t="shared" si="15"/>
        <v>1612.0290520000001</v>
      </c>
      <c r="Q40" s="170">
        <f t="shared" si="16"/>
        <v>1625.7490520000001</v>
      </c>
      <c r="R40" s="170">
        <f t="shared" si="17"/>
        <v>1663.3190520000001</v>
      </c>
      <c r="S40" s="170">
        <f t="shared" si="18"/>
        <v>1627.0390520000001</v>
      </c>
      <c r="T40" s="170">
        <f t="shared" si="19"/>
        <v>1615.379052</v>
      </c>
      <c r="U40" s="170">
        <f t="shared" si="20"/>
        <v>1582.4490519999999</v>
      </c>
      <c r="V40" s="170">
        <f t="shared" si="21"/>
        <v>1501.6890520000002</v>
      </c>
      <c r="W40" s="170">
        <f t="shared" si="22"/>
        <v>1383.4790520000001</v>
      </c>
      <c r="X40" s="170">
        <f t="shared" si="23"/>
        <v>1379.099052</v>
      </c>
      <c r="Y40" s="172">
        <f t="shared" si="24"/>
        <v>1369.429052</v>
      </c>
      <c r="Z40" s="37"/>
      <c r="AA40" s="41">
        <v>898.01</v>
      </c>
      <c r="AB40" s="39">
        <v>865.12</v>
      </c>
      <c r="AC40" s="39">
        <v>852.17</v>
      </c>
      <c r="AD40" s="39">
        <v>850.37</v>
      </c>
      <c r="AE40" s="39">
        <v>875.74</v>
      </c>
      <c r="AF40" s="39">
        <v>897.57</v>
      </c>
      <c r="AG40" s="39">
        <v>848.42</v>
      </c>
      <c r="AH40" s="39">
        <v>1026.77</v>
      </c>
      <c r="AI40" s="39">
        <v>1089.6199999999999</v>
      </c>
      <c r="AJ40" s="39">
        <v>1147.17</v>
      </c>
      <c r="AK40" s="39">
        <v>1139.3399999999999</v>
      </c>
      <c r="AL40" s="39">
        <v>1137.8</v>
      </c>
      <c r="AM40" s="39">
        <v>1134.07</v>
      </c>
      <c r="AN40" s="39">
        <v>1132.42</v>
      </c>
      <c r="AO40" s="39">
        <v>1133.4100000000001</v>
      </c>
      <c r="AP40" s="39">
        <v>1147.1300000000001</v>
      </c>
      <c r="AQ40" s="39">
        <v>1184.7</v>
      </c>
      <c r="AR40" s="39">
        <v>1148.42</v>
      </c>
      <c r="AS40" s="39">
        <v>1136.76</v>
      </c>
      <c r="AT40" s="39">
        <v>1103.83</v>
      </c>
      <c r="AU40" s="39">
        <v>1023.0700000000002</v>
      </c>
      <c r="AV40" s="39">
        <v>904.86</v>
      </c>
      <c r="AW40" s="39">
        <v>900.48</v>
      </c>
      <c r="AX40" s="40">
        <v>890.81</v>
      </c>
      <c r="AY40" s="340">
        <v>476.53000000000003</v>
      </c>
      <c r="AZ40" s="159">
        <v>2.0890520000000001</v>
      </c>
      <c r="BA40" s="143"/>
    </row>
    <row r="41" spans="1:53">
      <c r="A41" s="47">
        <v>30</v>
      </c>
      <c r="B41" s="170">
        <f t="shared" si="1"/>
        <v>1329.9490520000002</v>
      </c>
      <c r="C41" s="170">
        <f t="shared" si="2"/>
        <v>1297.4790520000001</v>
      </c>
      <c r="D41" s="170">
        <f t="shared" si="3"/>
        <v>1285.349052</v>
      </c>
      <c r="E41" s="170">
        <f t="shared" si="4"/>
        <v>1296.4390520000002</v>
      </c>
      <c r="F41" s="170">
        <f t="shared" si="5"/>
        <v>1380.4890520000001</v>
      </c>
      <c r="G41" s="170">
        <f t="shared" si="6"/>
        <v>1386.7590520000001</v>
      </c>
      <c r="H41" s="170">
        <f t="shared" si="7"/>
        <v>1502.0290519999999</v>
      </c>
      <c r="I41" s="170">
        <f t="shared" si="8"/>
        <v>1596.6990519999999</v>
      </c>
      <c r="J41" s="170">
        <f t="shared" si="9"/>
        <v>1581.2090519999999</v>
      </c>
      <c r="K41" s="170">
        <f t="shared" si="10"/>
        <v>1586.0590520000001</v>
      </c>
      <c r="L41" s="170">
        <f t="shared" si="11"/>
        <v>1571.879052</v>
      </c>
      <c r="M41" s="170">
        <f t="shared" si="12"/>
        <v>1569.0290520000001</v>
      </c>
      <c r="N41" s="170">
        <f t="shared" si="13"/>
        <v>1563.349052</v>
      </c>
      <c r="O41" s="170">
        <f t="shared" si="14"/>
        <v>1560.389052</v>
      </c>
      <c r="P41" s="170">
        <f t="shared" si="15"/>
        <v>1560.659052</v>
      </c>
      <c r="Q41" s="170">
        <f t="shared" si="16"/>
        <v>1570.589052</v>
      </c>
      <c r="R41" s="170">
        <f t="shared" si="17"/>
        <v>1607.9690519999999</v>
      </c>
      <c r="S41" s="170">
        <f t="shared" si="18"/>
        <v>1585.8090520000001</v>
      </c>
      <c r="T41" s="170">
        <f t="shared" si="19"/>
        <v>1581.339052</v>
      </c>
      <c r="U41" s="170">
        <f t="shared" si="20"/>
        <v>1553.7390519999999</v>
      </c>
      <c r="V41" s="170">
        <f t="shared" si="21"/>
        <v>1491.099052</v>
      </c>
      <c r="W41" s="170">
        <f t="shared" si="22"/>
        <v>1393.109052</v>
      </c>
      <c r="X41" s="170">
        <f t="shared" si="23"/>
        <v>1380.7690520000001</v>
      </c>
      <c r="Y41" s="172">
        <f t="shared" si="24"/>
        <v>1374.149052</v>
      </c>
      <c r="Z41" s="37"/>
      <c r="AA41" s="41">
        <v>851.33</v>
      </c>
      <c r="AB41" s="39">
        <v>818.86</v>
      </c>
      <c r="AC41" s="39">
        <v>806.73</v>
      </c>
      <c r="AD41" s="39">
        <v>817.82</v>
      </c>
      <c r="AE41" s="39">
        <v>901.87</v>
      </c>
      <c r="AF41" s="39">
        <v>908.14</v>
      </c>
      <c r="AG41" s="39">
        <v>1023.41</v>
      </c>
      <c r="AH41" s="39">
        <v>1118.08</v>
      </c>
      <c r="AI41" s="39">
        <v>1102.5899999999999</v>
      </c>
      <c r="AJ41" s="39">
        <v>1107.44</v>
      </c>
      <c r="AK41" s="39">
        <v>1093.26</v>
      </c>
      <c r="AL41" s="39">
        <v>1090.4100000000001</v>
      </c>
      <c r="AM41" s="39">
        <v>1084.73</v>
      </c>
      <c r="AN41" s="39">
        <v>1081.77</v>
      </c>
      <c r="AO41" s="39">
        <v>1082.04</v>
      </c>
      <c r="AP41" s="39">
        <v>1091.97</v>
      </c>
      <c r="AQ41" s="39">
        <v>1129.3499999999999</v>
      </c>
      <c r="AR41" s="39">
        <v>1107.19</v>
      </c>
      <c r="AS41" s="39">
        <v>1102.72</v>
      </c>
      <c r="AT41" s="39">
        <v>1075.1199999999999</v>
      </c>
      <c r="AU41" s="39">
        <v>1012.48</v>
      </c>
      <c r="AV41" s="39">
        <v>914.49</v>
      </c>
      <c r="AW41" s="39">
        <v>902.15</v>
      </c>
      <c r="AX41" s="40">
        <v>895.53</v>
      </c>
      <c r="AY41" s="340">
        <v>476.53000000000003</v>
      </c>
      <c r="AZ41" s="159">
        <v>2.0890520000000001</v>
      </c>
      <c r="BA41" s="143"/>
    </row>
    <row r="42" spans="1:53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767565.11999999953</v>
      </c>
      <c r="AB43" s="168"/>
      <c r="AZ43" s="19"/>
    </row>
    <row r="44" spans="1:53" ht="39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31" t="s">
        <v>150</v>
      </c>
      <c r="AZ45" s="464" t="s">
        <v>199</v>
      </c>
      <c r="BA45" s="319" t="s">
        <v>148</v>
      </c>
    </row>
    <row r="46" spans="1:53" ht="42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</row>
    <row r="47" spans="1:53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2762.5090519999999</v>
      </c>
      <c r="C48" s="170">
        <f t="shared" si="25"/>
        <v>2701.8390519999998</v>
      </c>
      <c r="D48" s="170">
        <f t="shared" si="25"/>
        <v>2696.3990519999998</v>
      </c>
      <c r="E48" s="170">
        <f t="shared" si="25"/>
        <v>2690.2290519999997</v>
      </c>
      <c r="F48" s="170">
        <f t="shared" si="25"/>
        <v>2705.4690519999999</v>
      </c>
      <c r="G48" s="170">
        <f t="shared" si="25"/>
        <v>2766.4990519999997</v>
      </c>
      <c r="H48" s="170">
        <f t="shared" si="25"/>
        <v>2781.4790519999997</v>
      </c>
      <c r="I48" s="170">
        <f t="shared" si="25"/>
        <v>2809.7090519999997</v>
      </c>
      <c r="J48" s="170">
        <f t="shared" si="25"/>
        <v>3046.659052</v>
      </c>
      <c r="K48" s="170">
        <f t="shared" si="25"/>
        <v>3111.8390519999998</v>
      </c>
      <c r="L48" s="170">
        <f t="shared" si="25"/>
        <v>3126.6290519999998</v>
      </c>
      <c r="M48" s="170">
        <f t="shared" si="25"/>
        <v>3133.7790519999999</v>
      </c>
      <c r="N48" s="170">
        <f t="shared" si="25"/>
        <v>3119.0690519999998</v>
      </c>
      <c r="O48" s="170">
        <f t="shared" si="25"/>
        <v>3104.5190519999996</v>
      </c>
      <c r="P48" s="170">
        <f t="shared" si="25"/>
        <v>3106.6490519999998</v>
      </c>
      <c r="Q48" s="170">
        <f t="shared" si="25"/>
        <v>3078.3590519999998</v>
      </c>
      <c r="R48" s="170">
        <f t="shared" si="25"/>
        <v>3079.579052</v>
      </c>
      <c r="S48" s="170">
        <f t="shared" si="25"/>
        <v>3076.9390519999997</v>
      </c>
      <c r="T48" s="170">
        <f t="shared" si="25"/>
        <v>3065.579052</v>
      </c>
      <c r="U48" s="170">
        <f t="shared" si="25"/>
        <v>3063.5090519999999</v>
      </c>
      <c r="V48" s="170">
        <f t="shared" si="25"/>
        <v>3018.8790519999998</v>
      </c>
      <c r="W48" s="170">
        <f t="shared" si="25"/>
        <v>3013.7890520000001</v>
      </c>
      <c r="X48" s="170">
        <f t="shared" si="25"/>
        <v>2893.7490519999997</v>
      </c>
      <c r="Y48" s="172">
        <f t="shared" si="25"/>
        <v>2773.6090519999998</v>
      </c>
      <c r="Z48" s="37"/>
      <c r="AA48" s="41">
        <v>871.18</v>
      </c>
      <c r="AB48" s="39">
        <v>810.51</v>
      </c>
      <c r="AC48" s="39">
        <v>805.07</v>
      </c>
      <c r="AD48" s="39">
        <v>798.9</v>
      </c>
      <c r="AE48" s="39">
        <v>814.14</v>
      </c>
      <c r="AF48" s="39">
        <v>875.17</v>
      </c>
      <c r="AG48" s="39">
        <v>890.15</v>
      </c>
      <c r="AH48" s="39">
        <v>918.38</v>
      </c>
      <c r="AI48" s="39">
        <v>1155.33</v>
      </c>
      <c r="AJ48" s="39">
        <v>1220.51</v>
      </c>
      <c r="AK48" s="39">
        <v>1235.3</v>
      </c>
      <c r="AL48" s="39">
        <v>1242.45</v>
      </c>
      <c r="AM48" s="39">
        <v>1227.74</v>
      </c>
      <c r="AN48" s="39">
        <v>1213.19</v>
      </c>
      <c r="AO48" s="39">
        <v>1215.32</v>
      </c>
      <c r="AP48" s="39">
        <v>1187.03</v>
      </c>
      <c r="AQ48" s="39">
        <v>1188.25</v>
      </c>
      <c r="AR48" s="39">
        <v>1185.6099999999999</v>
      </c>
      <c r="AS48" s="39">
        <v>1174.25</v>
      </c>
      <c r="AT48" s="39">
        <v>1172.18</v>
      </c>
      <c r="AU48" s="39">
        <v>1127.55</v>
      </c>
      <c r="AV48" s="39">
        <v>1122.46</v>
      </c>
      <c r="AW48" s="39">
        <v>1002.4199999999998</v>
      </c>
      <c r="AX48" s="40">
        <v>882.28</v>
      </c>
      <c r="AY48" s="339">
        <v>476.53000000000003</v>
      </c>
      <c r="AZ48" s="159">
        <v>2.0890520000000001</v>
      </c>
      <c r="BA48" s="178">
        <v>1412.7099999999998</v>
      </c>
    </row>
    <row r="49" spans="1:53">
      <c r="A49" s="47">
        <v>2</v>
      </c>
      <c r="B49" s="170">
        <f t="shared" ref="B49:B78" si="26">AA49+$BA49+$AZ49+$AY49</f>
        <v>2834.179052</v>
      </c>
      <c r="C49" s="170">
        <f t="shared" ref="C49:C78" si="27">AB49+$BA49+$AZ49+$AY49</f>
        <v>2835.1290519999998</v>
      </c>
      <c r="D49" s="170">
        <f t="shared" ref="D49:D78" si="28">AC49+$BA49+$AZ49+$AY49</f>
        <v>2836.8190519999998</v>
      </c>
      <c r="E49" s="170">
        <f t="shared" ref="E49:E78" si="29">AD49+$BA49+$AZ49+$AY49</f>
        <v>2837.4590519999997</v>
      </c>
      <c r="F49" s="170">
        <f t="shared" ref="F49:F78" si="30">AE49+$BA49+$AZ49+$AY49</f>
        <v>2836.8390519999998</v>
      </c>
      <c r="G49" s="170">
        <f t="shared" ref="G49:G78" si="31">AF49+$BA49+$AZ49+$AY49</f>
        <v>2837.369052</v>
      </c>
      <c r="H49" s="170">
        <f t="shared" ref="H49:H78" si="32">AG49+$BA49+$AZ49+$AY49</f>
        <v>2869.5990519999996</v>
      </c>
      <c r="I49" s="170">
        <f t="shared" ref="I49:I78" si="33">AH49+$BA49+$AZ49+$AY49</f>
        <v>3024.579052</v>
      </c>
      <c r="J49" s="170">
        <f t="shared" ref="J49:J78" si="34">AI49+$BA49+$AZ49+$AY49</f>
        <v>3097.8890519999995</v>
      </c>
      <c r="K49" s="170">
        <f t="shared" ref="K49:K78" si="35">AJ49+$BA49+$AZ49+$AY49</f>
        <v>3066.5990519999996</v>
      </c>
      <c r="L49" s="170">
        <f t="shared" ref="L49:L78" si="36">AK49+$BA49+$AZ49+$AY49</f>
        <v>3058.3590519999998</v>
      </c>
      <c r="M49" s="170">
        <f t="shared" ref="M49:M78" si="37">AL49+$BA49+$AZ49+$AY49</f>
        <v>3065.579052</v>
      </c>
      <c r="N49" s="170">
        <f t="shared" ref="N49:N78" si="38">AM49+$BA49+$AZ49+$AY49</f>
        <v>3030.0890519999998</v>
      </c>
      <c r="O49" s="170">
        <f t="shared" ref="O49:O78" si="39">AN49+$BA49+$AZ49+$AY49</f>
        <v>3023.659052</v>
      </c>
      <c r="P49" s="170">
        <f t="shared" ref="P49:P78" si="40">AO49+$BA49+$AZ49+$AY49</f>
        <v>3058.579052</v>
      </c>
      <c r="Q49" s="170">
        <f t="shared" ref="Q49:Q78" si="41">AP49+$BA49+$AZ49+$AY49</f>
        <v>3097.2090520000002</v>
      </c>
      <c r="R49" s="170">
        <f t="shared" ref="R49:R78" si="42">AQ49+$BA49+$AZ49+$AY49</f>
        <v>3068.6790519999995</v>
      </c>
      <c r="S49" s="170">
        <f t="shared" ref="S49:S78" si="43">AR49+$BA49+$AZ49+$AY49</f>
        <v>3014.4290519999995</v>
      </c>
      <c r="T49" s="170">
        <f t="shared" ref="T49:T78" si="44">AS49+$BA49+$AZ49+$AY49</f>
        <v>3037.3990519999998</v>
      </c>
      <c r="U49" s="170">
        <f t="shared" ref="U49:U78" si="45">AT49+$BA49+$AZ49+$AY49</f>
        <v>3049.3190519999998</v>
      </c>
      <c r="V49" s="170">
        <f t="shared" ref="V49:V78" si="46">AU49+$BA49+$AZ49+$AY49</f>
        <v>2986.9990520000001</v>
      </c>
      <c r="W49" s="170">
        <f t="shared" ref="W49:W78" si="47">AV49+$BA49+$AZ49+$AY49</f>
        <v>2975.7090520000002</v>
      </c>
      <c r="X49" s="170">
        <f t="shared" ref="X49:X78" si="48">AW49+$BA49+$AZ49+$AY49</f>
        <v>2831.119052</v>
      </c>
      <c r="Y49" s="172">
        <f t="shared" ref="Y49:Y78" si="49">AX49+$BA49+$AZ49+$AY49</f>
        <v>2835.2890520000001</v>
      </c>
      <c r="Z49" s="37"/>
      <c r="AA49" s="38">
        <v>942.85</v>
      </c>
      <c r="AB49" s="39">
        <v>943.8</v>
      </c>
      <c r="AC49" s="39">
        <v>945.49</v>
      </c>
      <c r="AD49" s="39">
        <v>946.13</v>
      </c>
      <c r="AE49" s="39">
        <v>945.51</v>
      </c>
      <c r="AF49" s="39">
        <v>946.04</v>
      </c>
      <c r="AG49" s="39">
        <v>978.27</v>
      </c>
      <c r="AH49" s="39">
        <v>1133.25</v>
      </c>
      <c r="AI49" s="39">
        <v>1206.56</v>
      </c>
      <c r="AJ49" s="39">
        <v>1175.27</v>
      </c>
      <c r="AK49" s="39">
        <v>1167.03</v>
      </c>
      <c r="AL49" s="39">
        <v>1174.25</v>
      </c>
      <c r="AM49" s="39">
        <v>1138.76</v>
      </c>
      <c r="AN49" s="39">
        <v>1132.33</v>
      </c>
      <c r="AO49" s="39">
        <v>1167.25</v>
      </c>
      <c r="AP49" s="39">
        <v>1205.8800000000001</v>
      </c>
      <c r="AQ49" s="39">
        <v>1177.3499999999999</v>
      </c>
      <c r="AR49" s="39">
        <v>1123.0999999999999</v>
      </c>
      <c r="AS49" s="39">
        <v>1146.07</v>
      </c>
      <c r="AT49" s="39">
        <v>1157.99</v>
      </c>
      <c r="AU49" s="39">
        <v>1095.67</v>
      </c>
      <c r="AV49" s="39">
        <v>1084.3800000000001</v>
      </c>
      <c r="AW49" s="39">
        <v>939.79</v>
      </c>
      <c r="AX49" s="40">
        <v>943.96</v>
      </c>
      <c r="AY49" s="340">
        <v>476.53000000000003</v>
      </c>
      <c r="AZ49" s="159">
        <v>2.0890520000000001</v>
      </c>
      <c r="BA49" s="159">
        <v>1412.7099999999998</v>
      </c>
    </row>
    <row r="50" spans="1:53">
      <c r="A50" s="47">
        <v>3</v>
      </c>
      <c r="B50" s="170">
        <f t="shared" si="26"/>
        <v>2834.3390519999998</v>
      </c>
      <c r="C50" s="170">
        <f t="shared" si="27"/>
        <v>2835.429052</v>
      </c>
      <c r="D50" s="170">
        <f t="shared" si="28"/>
        <v>2836.2690519999996</v>
      </c>
      <c r="E50" s="170">
        <f t="shared" si="29"/>
        <v>2836.5690519999998</v>
      </c>
      <c r="F50" s="170">
        <f t="shared" si="30"/>
        <v>2836.8590519999998</v>
      </c>
      <c r="G50" s="170">
        <f t="shared" si="31"/>
        <v>2836.179052</v>
      </c>
      <c r="H50" s="170">
        <f t="shared" si="32"/>
        <v>2878.2790519999999</v>
      </c>
      <c r="I50" s="170">
        <f t="shared" si="33"/>
        <v>3002.9990520000001</v>
      </c>
      <c r="J50" s="170">
        <f t="shared" si="34"/>
        <v>3087.1790519999995</v>
      </c>
      <c r="K50" s="170">
        <f t="shared" si="35"/>
        <v>3119.6490519999998</v>
      </c>
      <c r="L50" s="170">
        <f t="shared" si="36"/>
        <v>3091.2690519999996</v>
      </c>
      <c r="M50" s="170">
        <f t="shared" si="37"/>
        <v>3097.1090519999998</v>
      </c>
      <c r="N50" s="170">
        <f t="shared" si="38"/>
        <v>3053.7690519999996</v>
      </c>
      <c r="O50" s="170">
        <f t="shared" si="39"/>
        <v>3023.3490519999996</v>
      </c>
      <c r="P50" s="170">
        <f t="shared" si="40"/>
        <v>3083.4690519999999</v>
      </c>
      <c r="Q50" s="170">
        <f t="shared" si="41"/>
        <v>3123.4390519999997</v>
      </c>
      <c r="R50" s="170">
        <f t="shared" si="42"/>
        <v>3130.3990519999998</v>
      </c>
      <c r="S50" s="170">
        <f t="shared" si="43"/>
        <v>3031.1390519999995</v>
      </c>
      <c r="T50" s="170">
        <f t="shared" si="44"/>
        <v>3064.119052</v>
      </c>
      <c r="U50" s="170">
        <f t="shared" si="45"/>
        <v>3043.3990519999998</v>
      </c>
      <c r="V50" s="170">
        <f t="shared" si="46"/>
        <v>3126.869052</v>
      </c>
      <c r="W50" s="170">
        <f t="shared" si="47"/>
        <v>2970.0690519999998</v>
      </c>
      <c r="X50" s="170">
        <f t="shared" si="48"/>
        <v>2827.6690519999997</v>
      </c>
      <c r="Y50" s="172">
        <f t="shared" si="49"/>
        <v>2833.329052</v>
      </c>
      <c r="Z50" s="37"/>
      <c r="AA50" s="38">
        <v>943.01</v>
      </c>
      <c r="AB50" s="39">
        <v>944.1</v>
      </c>
      <c r="AC50" s="39">
        <v>944.94</v>
      </c>
      <c r="AD50" s="39">
        <v>945.24</v>
      </c>
      <c r="AE50" s="39">
        <v>945.53</v>
      </c>
      <c r="AF50" s="39">
        <v>944.85</v>
      </c>
      <c r="AG50" s="39">
        <v>986.95</v>
      </c>
      <c r="AH50" s="39">
        <v>1111.67</v>
      </c>
      <c r="AI50" s="39">
        <v>1195.8499999999999</v>
      </c>
      <c r="AJ50" s="39">
        <v>1228.32</v>
      </c>
      <c r="AK50" s="39">
        <v>1199.94</v>
      </c>
      <c r="AL50" s="39">
        <v>1205.78</v>
      </c>
      <c r="AM50" s="39">
        <v>1162.44</v>
      </c>
      <c r="AN50" s="39">
        <v>1132.02</v>
      </c>
      <c r="AO50" s="39">
        <v>1192.1400000000001</v>
      </c>
      <c r="AP50" s="39">
        <v>1232.1099999999999</v>
      </c>
      <c r="AQ50" s="39">
        <v>1239.07</v>
      </c>
      <c r="AR50" s="39">
        <v>1139.81</v>
      </c>
      <c r="AS50" s="39">
        <v>1172.79</v>
      </c>
      <c r="AT50" s="39">
        <v>1152.07</v>
      </c>
      <c r="AU50" s="39">
        <v>1235.54</v>
      </c>
      <c r="AV50" s="39">
        <v>1078.74</v>
      </c>
      <c r="AW50" s="39">
        <v>936.34</v>
      </c>
      <c r="AX50" s="40">
        <v>942</v>
      </c>
      <c r="AY50" s="340">
        <v>476.53000000000003</v>
      </c>
      <c r="AZ50" s="159">
        <v>2.0890520000000001</v>
      </c>
      <c r="BA50" s="159">
        <v>1412.7099999999998</v>
      </c>
    </row>
    <row r="51" spans="1:53">
      <c r="A51" s="47">
        <v>4</v>
      </c>
      <c r="B51" s="170">
        <f t="shared" si="26"/>
        <v>2834.3990519999998</v>
      </c>
      <c r="C51" s="170">
        <f t="shared" si="27"/>
        <v>2835.0390520000001</v>
      </c>
      <c r="D51" s="170">
        <f t="shared" si="28"/>
        <v>2835.909052</v>
      </c>
      <c r="E51" s="170">
        <f t="shared" si="29"/>
        <v>2835.8490519999996</v>
      </c>
      <c r="F51" s="170">
        <f t="shared" si="30"/>
        <v>2835.7190519999999</v>
      </c>
      <c r="G51" s="170">
        <f t="shared" si="31"/>
        <v>2924.1990519999999</v>
      </c>
      <c r="H51" s="170">
        <f t="shared" si="32"/>
        <v>3072.5190519999996</v>
      </c>
      <c r="I51" s="170">
        <f t="shared" si="33"/>
        <v>3175.8590519999998</v>
      </c>
      <c r="J51" s="170">
        <f t="shared" si="34"/>
        <v>3185.659052</v>
      </c>
      <c r="K51" s="170">
        <f t="shared" si="35"/>
        <v>3168.119052</v>
      </c>
      <c r="L51" s="170">
        <f t="shared" si="36"/>
        <v>3125.619052</v>
      </c>
      <c r="M51" s="170">
        <f t="shared" si="37"/>
        <v>3137.7190519999999</v>
      </c>
      <c r="N51" s="170">
        <f t="shared" si="38"/>
        <v>3100.3790519999998</v>
      </c>
      <c r="O51" s="170">
        <f t="shared" si="39"/>
        <v>2970.8190519999998</v>
      </c>
      <c r="P51" s="170">
        <f t="shared" si="40"/>
        <v>2971.4390519999997</v>
      </c>
      <c r="Q51" s="170">
        <f t="shared" si="41"/>
        <v>2970.6290519999998</v>
      </c>
      <c r="R51" s="170">
        <f t="shared" si="42"/>
        <v>3053.2290519999997</v>
      </c>
      <c r="S51" s="170">
        <f t="shared" si="43"/>
        <v>3057.5890519999998</v>
      </c>
      <c r="T51" s="170">
        <f t="shared" si="44"/>
        <v>3078.5490519999998</v>
      </c>
      <c r="U51" s="170">
        <f t="shared" si="45"/>
        <v>3044.4690519999999</v>
      </c>
      <c r="V51" s="170">
        <f t="shared" si="46"/>
        <v>2973.2490520000001</v>
      </c>
      <c r="W51" s="170">
        <f t="shared" si="47"/>
        <v>2979.5090519999999</v>
      </c>
      <c r="X51" s="170">
        <f t="shared" si="48"/>
        <v>2830.8390519999998</v>
      </c>
      <c r="Y51" s="172">
        <f t="shared" si="49"/>
        <v>2832.8490519999996</v>
      </c>
      <c r="Z51" s="37"/>
      <c r="AA51" s="38">
        <v>943.07</v>
      </c>
      <c r="AB51" s="39">
        <v>943.71</v>
      </c>
      <c r="AC51" s="39">
        <v>944.58</v>
      </c>
      <c r="AD51" s="39">
        <v>944.52</v>
      </c>
      <c r="AE51" s="39">
        <v>944.39</v>
      </c>
      <c r="AF51" s="39">
        <v>1032.8699999999999</v>
      </c>
      <c r="AG51" s="39">
        <v>1181.19</v>
      </c>
      <c r="AH51" s="39">
        <v>1284.53</v>
      </c>
      <c r="AI51" s="39">
        <v>1294.33</v>
      </c>
      <c r="AJ51" s="39">
        <v>1276.79</v>
      </c>
      <c r="AK51" s="39">
        <v>1234.29</v>
      </c>
      <c r="AL51" s="39">
        <v>1246.3900000000001</v>
      </c>
      <c r="AM51" s="39">
        <v>1209.05</v>
      </c>
      <c r="AN51" s="39">
        <v>1079.49</v>
      </c>
      <c r="AO51" s="39">
        <v>1080.1099999999999</v>
      </c>
      <c r="AP51" s="39">
        <v>1079.3</v>
      </c>
      <c r="AQ51" s="39">
        <v>1161.9000000000001</v>
      </c>
      <c r="AR51" s="39">
        <v>1166.26</v>
      </c>
      <c r="AS51" s="39">
        <v>1187.22</v>
      </c>
      <c r="AT51" s="39">
        <v>1153.1400000000001</v>
      </c>
      <c r="AU51" s="39">
        <v>1081.92</v>
      </c>
      <c r="AV51" s="39">
        <v>1088.18</v>
      </c>
      <c r="AW51" s="39">
        <v>939.51</v>
      </c>
      <c r="AX51" s="40">
        <v>941.52</v>
      </c>
      <c r="AY51" s="340">
        <v>476.53000000000003</v>
      </c>
      <c r="AZ51" s="159">
        <v>2.0890520000000001</v>
      </c>
      <c r="BA51" s="159">
        <v>1412.7099999999998</v>
      </c>
    </row>
    <row r="52" spans="1:53">
      <c r="A52" s="47">
        <v>5</v>
      </c>
      <c r="B52" s="170">
        <f t="shared" si="26"/>
        <v>2833.6090519999998</v>
      </c>
      <c r="C52" s="170">
        <f t="shared" si="27"/>
        <v>2834.2490519999997</v>
      </c>
      <c r="D52" s="170">
        <f t="shared" si="28"/>
        <v>2835.1090519999998</v>
      </c>
      <c r="E52" s="170">
        <f t="shared" si="29"/>
        <v>2835.2590519999999</v>
      </c>
      <c r="F52" s="170">
        <f t="shared" si="30"/>
        <v>2835.5690519999998</v>
      </c>
      <c r="G52" s="170">
        <f t="shared" si="31"/>
        <v>2834.5490519999998</v>
      </c>
      <c r="H52" s="170">
        <f t="shared" si="32"/>
        <v>2988.4790519999997</v>
      </c>
      <c r="I52" s="170">
        <f t="shared" si="33"/>
        <v>3027.3190519999998</v>
      </c>
      <c r="J52" s="170">
        <f t="shared" si="34"/>
        <v>3048.3790519999998</v>
      </c>
      <c r="K52" s="170">
        <f t="shared" si="35"/>
        <v>3047.7190519999999</v>
      </c>
      <c r="L52" s="170">
        <f t="shared" si="36"/>
        <v>2969.409052</v>
      </c>
      <c r="M52" s="170">
        <f t="shared" si="37"/>
        <v>2969.7490520000001</v>
      </c>
      <c r="N52" s="170">
        <f t="shared" si="38"/>
        <v>2969.9890519999999</v>
      </c>
      <c r="O52" s="170">
        <f t="shared" si="39"/>
        <v>2969.5390520000001</v>
      </c>
      <c r="P52" s="170">
        <f t="shared" si="40"/>
        <v>2969.7590519999999</v>
      </c>
      <c r="Q52" s="170">
        <f t="shared" si="41"/>
        <v>2966.7990519999998</v>
      </c>
      <c r="R52" s="170">
        <f t="shared" si="42"/>
        <v>2968.6390519999995</v>
      </c>
      <c r="S52" s="170">
        <f t="shared" si="43"/>
        <v>3064.9790519999997</v>
      </c>
      <c r="T52" s="170">
        <f t="shared" si="44"/>
        <v>3064.6290519999998</v>
      </c>
      <c r="U52" s="170">
        <f t="shared" si="45"/>
        <v>3046.579052</v>
      </c>
      <c r="V52" s="170">
        <f t="shared" si="46"/>
        <v>2995.1790519999995</v>
      </c>
      <c r="W52" s="170">
        <f t="shared" si="47"/>
        <v>2976.1090519999998</v>
      </c>
      <c r="X52" s="170">
        <f t="shared" si="48"/>
        <v>2828.5090519999999</v>
      </c>
      <c r="Y52" s="172">
        <f t="shared" si="49"/>
        <v>2830.8090519999996</v>
      </c>
      <c r="Z52" s="37"/>
      <c r="AA52" s="38">
        <v>942.28</v>
      </c>
      <c r="AB52" s="39">
        <v>942.92</v>
      </c>
      <c r="AC52" s="39">
        <v>943.78</v>
      </c>
      <c r="AD52" s="39">
        <v>943.93</v>
      </c>
      <c r="AE52" s="39">
        <v>944.24</v>
      </c>
      <c r="AF52" s="39">
        <v>943.22</v>
      </c>
      <c r="AG52" s="39">
        <v>1097.1500000000001</v>
      </c>
      <c r="AH52" s="39">
        <v>1135.99</v>
      </c>
      <c r="AI52" s="39">
        <v>1157.05</v>
      </c>
      <c r="AJ52" s="39">
        <v>1156.3900000000001</v>
      </c>
      <c r="AK52" s="39">
        <v>1078.08</v>
      </c>
      <c r="AL52" s="39">
        <v>1078.42</v>
      </c>
      <c r="AM52" s="39">
        <v>1078.6600000000001</v>
      </c>
      <c r="AN52" s="39">
        <v>1078.21</v>
      </c>
      <c r="AO52" s="39">
        <v>1078.43</v>
      </c>
      <c r="AP52" s="39">
        <v>1075.47</v>
      </c>
      <c r="AQ52" s="39">
        <v>1077.31</v>
      </c>
      <c r="AR52" s="39">
        <v>1173.6500000000001</v>
      </c>
      <c r="AS52" s="39">
        <v>1173.3</v>
      </c>
      <c r="AT52" s="39">
        <v>1155.25</v>
      </c>
      <c r="AU52" s="39">
        <v>1103.8499999999999</v>
      </c>
      <c r="AV52" s="39">
        <v>1084.78</v>
      </c>
      <c r="AW52" s="39">
        <v>937.18</v>
      </c>
      <c r="AX52" s="40">
        <v>939.48</v>
      </c>
      <c r="AY52" s="340">
        <v>476.53000000000003</v>
      </c>
      <c r="AZ52" s="159">
        <v>2.0890520000000001</v>
      </c>
      <c r="BA52" s="159">
        <v>1412.7099999999998</v>
      </c>
    </row>
    <row r="53" spans="1:53">
      <c r="A53" s="47">
        <v>6</v>
      </c>
      <c r="B53" s="170">
        <f t="shared" si="26"/>
        <v>2774.2390519999999</v>
      </c>
      <c r="C53" s="170">
        <f t="shared" si="27"/>
        <v>2772.8990519999998</v>
      </c>
      <c r="D53" s="170">
        <f t="shared" si="28"/>
        <v>2772.679052</v>
      </c>
      <c r="E53" s="170">
        <f t="shared" si="29"/>
        <v>2835.3590519999998</v>
      </c>
      <c r="F53" s="170">
        <f t="shared" si="30"/>
        <v>2835.4990519999997</v>
      </c>
      <c r="G53" s="170">
        <f t="shared" si="31"/>
        <v>2833.8190519999998</v>
      </c>
      <c r="H53" s="170">
        <f t="shared" si="32"/>
        <v>3021.3590519999998</v>
      </c>
      <c r="I53" s="170">
        <f t="shared" si="33"/>
        <v>2972.829052</v>
      </c>
      <c r="J53" s="170">
        <f t="shared" si="34"/>
        <v>2970.2090520000002</v>
      </c>
      <c r="K53" s="170">
        <f t="shared" si="35"/>
        <v>2968.7890520000001</v>
      </c>
      <c r="L53" s="170">
        <f t="shared" si="36"/>
        <v>2968.3590519999998</v>
      </c>
      <c r="M53" s="170">
        <f t="shared" si="37"/>
        <v>2969.3190519999998</v>
      </c>
      <c r="N53" s="170">
        <f t="shared" si="38"/>
        <v>2969.3890519999995</v>
      </c>
      <c r="O53" s="170">
        <f t="shared" si="39"/>
        <v>2969.159052</v>
      </c>
      <c r="P53" s="170">
        <f t="shared" si="40"/>
        <v>2969.7790519999999</v>
      </c>
      <c r="Q53" s="170">
        <f t="shared" si="41"/>
        <v>2969.3190519999998</v>
      </c>
      <c r="R53" s="170">
        <f t="shared" si="42"/>
        <v>2968.5690519999998</v>
      </c>
      <c r="S53" s="170">
        <f t="shared" si="43"/>
        <v>3080.369052</v>
      </c>
      <c r="T53" s="170">
        <f t="shared" si="44"/>
        <v>3116.8090519999996</v>
      </c>
      <c r="U53" s="170">
        <f t="shared" si="45"/>
        <v>3075.7390519999999</v>
      </c>
      <c r="V53" s="170">
        <f t="shared" si="46"/>
        <v>3031.2090520000002</v>
      </c>
      <c r="W53" s="170">
        <f t="shared" si="47"/>
        <v>2948.5990519999996</v>
      </c>
      <c r="X53" s="170">
        <f t="shared" si="48"/>
        <v>2795.8790519999998</v>
      </c>
      <c r="Y53" s="172">
        <f t="shared" si="49"/>
        <v>2789.2990519999998</v>
      </c>
      <c r="Z53" s="37"/>
      <c r="AA53" s="38">
        <v>882.91</v>
      </c>
      <c r="AB53" s="39">
        <v>881.57</v>
      </c>
      <c r="AC53" s="39">
        <v>881.35</v>
      </c>
      <c r="AD53" s="39">
        <v>944.03</v>
      </c>
      <c r="AE53" s="39">
        <v>944.17</v>
      </c>
      <c r="AF53" s="39">
        <v>942.49</v>
      </c>
      <c r="AG53" s="39">
        <v>1130.03</v>
      </c>
      <c r="AH53" s="39">
        <v>1081.5</v>
      </c>
      <c r="AI53" s="39">
        <v>1078.8800000000001</v>
      </c>
      <c r="AJ53" s="39">
        <v>1077.46</v>
      </c>
      <c r="AK53" s="39">
        <v>1077.03</v>
      </c>
      <c r="AL53" s="39">
        <v>1077.99</v>
      </c>
      <c r="AM53" s="39">
        <v>1078.06</v>
      </c>
      <c r="AN53" s="39">
        <v>1077.83</v>
      </c>
      <c r="AO53" s="39">
        <v>1078.45</v>
      </c>
      <c r="AP53" s="39">
        <v>1077.99</v>
      </c>
      <c r="AQ53" s="39">
        <v>1077.24</v>
      </c>
      <c r="AR53" s="39">
        <v>1189.04</v>
      </c>
      <c r="AS53" s="39">
        <v>1225.48</v>
      </c>
      <c r="AT53" s="39">
        <v>1184.4100000000001</v>
      </c>
      <c r="AU53" s="39">
        <v>1139.8800000000001</v>
      </c>
      <c r="AV53" s="39">
        <v>1057.27</v>
      </c>
      <c r="AW53" s="39">
        <v>904.55</v>
      </c>
      <c r="AX53" s="40">
        <v>897.97</v>
      </c>
      <c r="AY53" s="340">
        <v>476.53000000000003</v>
      </c>
      <c r="AZ53" s="159">
        <v>2.0890520000000001</v>
      </c>
      <c r="BA53" s="159">
        <v>1412.7099999999998</v>
      </c>
    </row>
    <row r="54" spans="1:53">
      <c r="A54" s="47">
        <v>7</v>
      </c>
      <c r="B54" s="170">
        <f t="shared" si="26"/>
        <v>2785.8490519999996</v>
      </c>
      <c r="C54" s="170">
        <f t="shared" si="27"/>
        <v>2784.2290519999997</v>
      </c>
      <c r="D54" s="170">
        <f t="shared" si="28"/>
        <v>2783.1090519999998</v>
      </c>
      <c r="E54" s="170">
        <f t="shared" si="29"/>
        <v>2783.4790519999997</v>
      </c>
      <c r="F54" s="170">
        <f t="shared" si="30"/>
        <v>2786.5690519999998</v>
      </c>
      <c r="G54" s="170">
        <f t="shared" si="31"/>
        <v>2791.8790519999998</v>
      </c>
      <c r="H54" s="170">
        <f t="shared" si="32"/>
        <v>2867.7390519999999</v>
      </c>
      <c r="I54" s="170">
        <f t="shared" si="33"/>
        <v>3026.1390519999995</v>
      </c>
      <c r="J54" s="170">
        <f t="shared" si="34"/>
        <v>3085.9390519999997</v>
      </c>
      <c r="K54" s="170">
        <f t="shared" si="35"/>
        <v>3090.1490519999998</v>
      </c>
      <c r="L54" s="170">
        <f t="shared" si="36"/>
        <v>3067.329052</v>
      </c>
      <c r="M54" s="170">
        <f t="shared" si="37"/>
        <v>3070.3790519999998</v>
      </c>
      <c r="N54" s="170">
        <f t="shared" si="38"/>
        <v>3079.2090520000002</v>
      </c>
      <c r="O54" s="170">
        <f t="shared" si="39"/>
        <v>3073.4990520000001</v>
      </c>
      <c r="P54" s="170">
        <f t="shared" si="40"/>
        <v>3067.2590519999999</v>
      </c>
      <c r="Q54" s="170">
        <f t="shared" si="41"/>
        <v>3079.7090520000002</v>
      </c>
      <c r="R54" s="170">
        <f t="shared" si="42"/>
        <v>3103.2990519999998</v>
      </c>
      <c r="S54" s="170">
        <f t="shared" si="43"/>
        <v>3114.5990519999996</v>
      </c>
      <c r="T54" s="170">
        <f t="shared" si="44"/>
        <v>3122.829052</v>
      </c>
      <c r="U54" s="170">
        <f t="shared" si="45"/>
        <v>3078.9890519999999</v>
      </c>
      <c r="V54" s="170">
        <f t="shared" si="46"/>
        <v>3017.8990519999998</v>
      </c>
      <c r="W54" s="170">
        <f t="shared" si="47"/>
        <v>2966.3390519999998</v>
      </c>
      <c r="X54" s="170">
        <f t="shared" si="48"/>
        <v>2902.579052</v>
      </c>
      <c r="Y54" s="172">
        <f t="shared" si="49"/>
        <v>2787.4890519999999</v>
      </c>
      <c r="Z54" s="37"/>
      <c r="AA54" s="38">
        <v>894.52</v>
      </c>
      <c r="AB54" s="39">
        <v>892.9</v>
      </c>
      <c r="AC54" s="39">
        <v>891.78</v>
      </c>
      <c r="AD54" s="39">
        <v>892.15</v>
      </c>
      <c r="AE54" s="39">
        <v>895.24</v>
      </c>
      <c r="AF54" s="39">
        <v>900.55</v>
      </c>
      <c r="AG54" s="39">
        <v>976.41</v>
      </c>
      <c r="AH54" s="39">
        <v>1134.81</v>
      </c>
      <c r="AI54" s="39">
        <v>1194.6099999999999</v>
      </c>
      <c r="AJ54" s="39">
        <v>1198.82</v>
      </c>
      <c r="AK54" s="39">
        <v>1176</v>
      </c>
      <c r="AL54" s="39">
        <v>1179.05</v>
      </c>
      <c r="AM54" s="39">
        <v>1187.8800000000001</v>
      </c>
      <c r="AN54" s="39">
        <v>1182.17</v>
      </c>
      <c r="AO54" s="39">
        <v>1175.93</v>
      </c>
      <c r="AP54" s="39">
        <v>1188.3800000000001</v>
      </c>
      <c r="AQ54" s="39">
        <v>1211.97</v>
      </c>
      <c r="AR54" s="39">
        <v>1223.27</v>
      </c>
      <c r="AS54" s="39">
        <v>1231.5</v>
      </c>
      <c r="AT54" s="39">
        <v>1187.6600000000001</v>
      </c>
      <c r="AU54" s="39">
        <v>1126.57</v>
      </c>
      <c r="AV54" s="39">
        <v>1075.01</v>
      </c>
      <c r="AW54" s="39">
        <v>1011.25</v>
      </c>
      <c r="AX54" s="40">
        <v>896.16</v>
      </c>
      <c r="AY54" s="340">
        <v>476.53000000000003</v>
      </c>
      <c r="AZ54" s="159">
        <v>2.0890520000000001</v>
      </c>
      <c r="BA54" s="159">
        <v>1412.7099999999998</v>
      </c>
    </row>
    <row r="55" spans="1:53">
      <c r="A55" s="47">
        <v>8</v>
      </c>
      <c r="B55" s="170">
        <f t="shared" si="26"/>
        <v>2784.0590519999996</v>
      </c>
      <c r="C55" s="170">
        <f t="shared" si="27"/>
        <v>2781.7790519999999</v>
      </c>
      <c r="D55" s="170">
        <f t="shared" si="28"/>
        <v>2780.929052</v>
      </c>
      <c r="E55" s="170">
        <f t="shared" si="29"/>
        <v>2780.1690519999997</v>
      </c>
      <c r="F55" s="170">
        <f t="shared" si="30"/>
        <v>2782.5090519999999</v>
      </c>
      <c r="G55" s="170">
        <f t="shared" si="31"/>
        <v>2785.2990519999998</v>
      </c>
      <c r="H55" s="170">
        <f t="shared" si="32"/>
        <v>2794.7490519999997</v>
      </c>
      <c r="I55" s="170">
        <f t="shared" si="33"/>
        <v>2857.0290519999999</v>
      </c>
      <c r="J55" s="170">
        <f t="shared" si="34"/>
        <v>3025.8090519999996</v>
      </c>
      <c r="K55" s="170">
        <f t="shared" si="35"/>
        <v>3042.9190519999997</v>
      </c>
      <c r="L55" s="170">
        <f t="shared" si="36"/>
        <v>3037.3790519999998</v>
      </c>
      <c r="M55" s="170">
        <f t="shared" si="37"/>
        <v>3038.7790519999999</v>
      </c>
      <c r="N55" s="170">
        <f t="shared" si="38"/>
        <v>3036.1890519999997</v>
      </c>
      <c r="O55" s="170">
        <f t="shared" si="39"/>
        <v>3036.9790519999997</v>
      </c>
      <c r="P55" s="170">
        <f t="shared" si="40"/>
        <v>3040.8190519999998</v>
      </c>
      <c r="Q55" s="170">
        <f t="shared" si="41"/>
        <v>3056.2790519999999</v>
      </c>
      <c r="R55" s="170">
        <f t="shared" si="42"/>
        <v>3086.329052</v>
      </c>
      <c r="S55" s="170">
        <f t="shared" si="43"/>
        <v>3103.409052</v>
      </c>
      <c r="T55" s="170">
        <f t="shared" si="44"/>
        <v>3119.3990519999998</v>
      </c>
      <c r="U55" s="170">
        <f t="shared" si="45"/>
        <v>3069.2290519999997</v>
      </c>
      <c r="V55" s="170">
        <f t="shared" si="46"/>
        <v>3010.8190519999998</v>
      </c>
      <c r="W55" s="170">
        <f t="shared" si="47"/>
        <v>2941.9290519999995</v>
      </c>
      <c r="X55" s="170">
        <f t="shared" si="48"/>
        <v>2900.1090519999998</v>
      </c>
      <c r="Y55" s="172">
        <f t="shared" si="49"/>
        <v>2786.2090519999997</v>
      </c>
      <c r="Z55" s="37"/>
      <c r="AA55" s="38">
        <v>892.73</v>
      </c>
      <c r="AB55" s="39">
        <v>890.45</v>
      </c>
      <c r="AC55" s="39">
        <v>889.6</v>
      </c>
      <c r="AD55" s="39">
        <v>888.84</v>
      </c>
      <c r="AE55" s="39">
        <v>891.18</v>
      </c>
      <c r="AF55" s="39">
        <v>893.97</v>
      </c>
      <c r="AG55" s="39">
        <v>903.42</v>
      </c>
      <c r="AH55" s="39">
        <v>965.7</v>
      </c>
      <c r="AI55" s="39">
        <v>1134.48</v>
      </c>
      <c r="AJ55" s="39">
        <v>1151.5899999999999</v>
      </c>
      <c r="AK55" s="39">
        <v>1146.05</v>
      </c>
      <c r="AL55" s="39">
        <v>1147.45</v>
      </c>
      <c r="AM55" s="39">
        <v>1144.8599999999999</v>
      </c>
      <c r="AN55" s="39">
        <v>1145.6500000000001</v>
      </c>
      <c r="AO55" s="39">
        <v>1149.49</v>
      </c>
      <c r="AP55" s="39">
        <v>1164.95</v>
      </c>
      <c r="AQ55" s="39">
        <v>1195</v>
      </c>
      <c r="AR55" s="39">
        <v>1212.08</v>
      </c>
      <c r="AS55" s="39">
        <v>1228.07</v>
      </c>
      <c r="AT55" s="39">
        <v>1177.9000000000001</v>
      </c>
      <c r="AU55" s="39">
        <v>1119.49</v>
      </c>
      <c r="AV55" s="39">
        <v>1050.5999999999999</v>
      </c>
      <c r="AW55" s="39">
        <v>1008.78</v>
      </c>
      <c r="AX55" s="40">
        <v>894.88</v>
      </c>
      <c r="AY55" s="340">
        <v>476.53000000000003</v>
      </c>
      <c r="AZ55" s="159">
        <v>2.0890520000000001</v>
      </c>
      <c r="BA55" s="159">
        <v>1412.7099999999998</v>
      </c>
    </row>
    <row r="56" spans="1:53">
      <c r="A56" s="47">
        <v>9</v>
      </c>
      <c r="B56" s="170">
        <f t="shared" si="26"/>
        <v>2777.869052</v>
      </c>
      <c r="C56" s="170">
        <f t="shared" si="27"/>
        <v>2775.0490519999998</v>
      </c>
      <c r="D56" s="170">
        <f t="shared" si="28"/>
        <v>2775.4590519999997</v>
      </c>
      <c r="E56" s="170">
        <f t="shared" si="29"/>
        <v>2775.9690519999999</v>
      </c>
      <c r="F56" s="170">
        <f t="shared" si="30"/>
        <v>2783.409052</v>
      </c>
      <c r="G56" s="170">
        <f t="shared" si="31"/>
        <v>2859.8090519999996</v>
      </c>
      <c r="H56" s="170">
        <f t="shared" si="32"/>
        <v>3069.9490519999999</v>
      </c>
      <c r="I56" s="170">
        <f t="shared" si="33"/>
        <v>3148.079052</v>
      </c>
      <c r="J56" s="170">
        <f t="shared" si="34"/>
        <v>3168.9990520000001</v>
      </c>
      <c r="K56" s="170">
        <f t="shared" si="35"/>
        <v>3159.8790519999998</v>
      </c>
      <c r="L56" s="170">
        <f t="shared" si="36"/>
        <v>3138.7790519999999</v>
      </c>
      <c r="M56" s="170">
        <f t="shared" si="37"/>
        <v>3146.1390519999995</v>
      </c>
      <c r="N56" s="170">
        <f t="shared" si="38"/>
        <v>3138.6090519999998</v>
      </c>
      <c r="O56" s="170">
        <f t="shared" si="39"/>
        <v>3127.369052</v>
      </c>
      <c r="P56" s="170">
        <f t="shared" si="40"/>
        <v>3112.3890519999995</v>
      </c>
      <c r="Q56" s="170">
        <f t="shared" si="41"/>
        <v>3119.9690519999999</v>
      </c>
      <c r="R56" s="170">
        <f t="shared" si="42"/>
        <v>3137.9990520000001</v>
      </c>
      <c r="S56" s="170">
        <f t="shared" si="43"/>
        <v>3132.8890519999995</v>
      </c>
      <c r="T56" s="170">
        <f t="shared" si="44"/>
        <v>3146.5090519999999</v>
      </c>
      <c r="U56" s="170">
        <f t="shared" si="45"/>
        <v>3104.9190519999997</v>
      </c>
      <c r="V56" s="170">
        <f t="shared" si="46"/>
        <v>3020.3190519999998</v>
      </c>
      <c r="W56" s="170">
        <f t="shared" si="47"/>
        <v>2803.3490519999996</v>
      </c>
      <c r="X56" s="170">
        <f t="shared" si="48"/>
        <v>2781.869052</v>
      </c>
      <c r="Y56" s="172">
        <f t="shared" si="49"/>
        <v>2777.9790519999997</v>
      </c>
      <c r="Z56" s="37"/>
      <c r="AA56" s="38">
        <v>886.54</v>
      </c>
      <c r="AB56" s="39">
        <v>883.72</v>
      </c>
      <c r="AC56" s="39">
        <v>884.13</v>
      </c>
      <c r="AD56" s="39">
        <v>884.64</v>
      </c>
      <c r="AE56" s="39">
        <v>892.08</v>
      </c>
      <c r="AF56" s="39">
        <v>968.48</v>
      </c>
      <c r="AG56" s="39">
        <v>1178.6199999999999</v>
      </c>
      <c r="AH56" s="39">
        <v>1256.75</v>
      </c>
      <c r="AI56" s="39">
        <v>1277.67</v>
      </c>
      <c r="AJ56" s="39">
        <v>1268.55</v>
      </c>
      <c r="AK56" s="39">
        <v>1247.45</v>
      </c>
      <c r="AL56" s="39">
        <v>1254.81</v>
      </c>
      <c r="AM56" s="39">
        <v>1247.28</v>
      </c>
      <c r="AN56" s="39">
        <v>1236.04</v>
      </c>
      <c r="AO56" s="39">
        <v>1221.06</v>
      </c>
      <c r="AP56" s="39">
        <v>1228.6400000000001</v>
      </c>
      <c r="AQ56" s="39">
        <v>1246.67</v>
      </c>
      <c r="AR56" s="39">
        <v>1241.56</v>
      </c>
      <c r="AS56" s="39">
        <v>1255.18</v>
      </c>
      <c r="AT56" s="39">
        <v>1213.5899999999999</v>
      </c>
      <c r="AU56" s="39">
        <v>1128.99</v>
      </c>
      <c r="AV56" s="39">
        <v>912.02</v>
      </c>
      <c r="AW56" s="39">
        <v>890.54</v>
      </c>
      <c r="AX56" s="40">
        <v>886.65</v>
      </c>
      <c r="AY56" s="340">
        <v>476.53000000000003</v>
      </c>
      <c r="AZ56" s="159">
        <v>2.0890520000000001</v>
      </c>
      <c r="BA56" s="159">
        <v>1412.7099999999998</v>
      </c>
    </row>
    <row r="57" spans="1:53">
      <c r="A57" s="47">
        <v>10</v>
      </c>
      <c r="B57" s="170">
        <f t="shared" si="26"/>
        <v>2762.8090519999996</v>
      </c>
      <c r="C57" s="170">
        <f t="shared" si="27"/>
        <v>2773.7790519999999</v>
      </c>
      <c r="D57" s="170">
        <f t="shared" si="28"/>
        <v>2771.9590519999997</v>
      </c>
      <c r="E57" s="170">
        <f t="shared" si="29"/>
        <v>2772.1890519999997</v>
      </c>
      <c r="F57" s="170">
        <f t="shared" si="30"/>
        <v>2779.179052</v>
      </c>
      <c r="G57" s="170">
        <f t="shared" si="31"/>
        <v>2785.4790519999997</v>
      </c>
      <c r="H57" s="170">
        <f t="shared" si="32"/>
        <v>2970.7090520000002</v>
      </c>
      <c r="I57" s="170">
        <f t="shared" si="33"/>
        <v>3040.6090519999998</v>
      </c>
      <c r="J57" s="170">
        <f t="shared" si="34"/>
        <v>3072.829052</v>
      </c>
      <c r="K57" s="170">
        <f t="shared" si="35"/>
        <v>3069.4790519999997</v>
      </c>
      <c r="L57" s="170">
        <f t="shared" si="36"/>
        <v>3056.8590519999998</v>
      </c>
      <c r="M57" s="170">
        <f t="shared" si="37"/>
        <v>3059.2690519999996</v>
      </c>
      <c r="N57" s="170">
        <f t="shared" si="38"/>
        <v>3056.1990519999999</v>
      </c>
      <c r="O57" s="170">
        <f t="shared" si="39"/>
        <v>3056.4790519999997</v>
      </c>
      <c r="P57" s="170">
        <f t="shared" si="40"/>
        <v>3056.4690519999999</v>
      </c>
      <c r="Q57" s="170">
        <f t="shared" si="41"/>
        <v>3119.8890519999995</v>
      </c>
      <c r="R57" s="170">
        <f t="shared" si="42"/>
        <v>3142.409052</v>
      </c>
      <c r="S57" s="170">
        <f t="shared" si="43"/>
        <v>3110.159052</v>
      </c>
      <c r="T57" s="170">
        <f t="shared" si="44"/>
        <v>3123.4690519999999</v>
      </c>
      <c r="U57" s="170">
        <f t="shared" si="45"/>
        <v>3078.1090519999998</v>
      </c>
      <c r="V57" s="170">
        <f t="shared" si="46"/>
        <v>3022.8890519999995</v>
      </c>
      <c r="W57" s="170">
        <f t="shared" si="47"/>
        <v>2941.0390520000001</v>
      </c>
      <c r="X57" s="170">
        <f t="shared" si="48"/>
        <v>2779.0390520000001</v>
      </c>
      <c r="Y57" s="172">
        <f t="shared" si="49"/>
        <v>2772.4690519999999</v>
      </c>
      <c r="Z57" s="37"/>
      <c r="AA57" s="38">
        <v>871.48</v>
      </c>
      <c r="AB57" s="39">
        <v>882.45</v>
      </c>
      <c r="AC57" s="39">
        <v>880.63</v>
      </c>
      <c r="AD57" s="39">
        <v>880.86</v>
      </c>
      <c r="AE57" s="39">
        <v>887.85</v>
      </c>
      <c r="AF57" s="39">
        <v>894.15</v>
      </c>
      <c r="AG57" s="39">
        <v>1079.3800000000001</v>
      </c>
      <c r="AH57" s="39">
        <v>1149.28</v>
      </c>
      <c r="AI57" s="39">
        <v>1181.5</v>
      </c>
      <c r="AJ57" s="39">
        <v>1178.1500000000001</v>
      </c>
      <c r="AK57" s="39">
        <v>1165.53</v>
      </c>
      <c r="AL57" s="39">
        <v>1167.94</v>
      </c>
      <c r="AM57" s="39">
        <v>1164.8699999999999</v>
      </c>
      <c r="AN57" s="39">
        <v>1165.1500000000001</v>
      </c>
      <c r="AO57" s="39">
        <v>1165.1400000000001</v>
      </c>
      <c r="AP57" s="39">
        <v>1228.56</v>
      </c>
      <c r="AQ57" s="39">
        <v>1251.08</v>
      </c>
      <c r="AR57" s="39">
        <v>1218.83</v>
      </c>
      <c r="AS57" s="39">
        <v>1232.1400000000001</v>
      </c>
      <c r="AT57" s="39">
        <v>1186.78</v>
      </c>
      <c r="AU57" s="39">
        <v>1131.56</v>
      </c>
      <c r="AV57" s="39">
        <v>1049.71</v>
      </c>
      <c r="AW57" s="39">
        <v>887.71</v>
      </c>
      <c r="AX57" s="40">
        <v>881.14</v>
      </c>
      <c r="AY57" s="340">
        <v>476.53000000000003</v>
      </c>
      <c r="AZ57" s="159">
        <v>2.0890520000000001</v>
      </c>
      <c r="BA57" s="159">
        <v>1412.7099999999998</v>
      </c>
    </row>
    <row r="58" spans="1:53">
      <c r="A58" s="47">
        <v>11</v>
      </c>
      <c r="B58" s="170">
        <f t="shared" si="26"/>
        <v>2774.4690519999999</v>
      </c>
      <c r="C58" s="170">
        <f t="shared" si="27"/>
        <v>2774.5690519999998</v>
      </c>
      <c r="D58" s="170">
        <f t="shared" si="28"/>
        <v>2774.4990519999997</v>
      </c>
      <c r="E58" s="170">
        <f t="shared" si="29"/>
        <v>2774.9590519999997</v>
      </c>
      <c r="F58" s="170">
        <f t="shared" si="30"/>
        <v>2782.4190519999997</v>
      </c>
      <c r="G58" s="170">
        <f t="shared" si="31"/>
        <v>2882.8890519999995</v>
      </c>
      <c r="H58" s="170">
        <f t="shared" si="32"/>
        <v>2966.909052</v>
      </c>
      <c r="I58" s="170">
        <f t="shared" si="33"/>
        <v>3086.0890519999998</v>
      </c>
      <c r="J58" s="170">
        <f t="shared" si="34"/>
        <v>3140.8390519999998</v>
      </c>
      <c r="K58" s="170">
        <f t="shared" si="35"/>
        <v>3131.119052</v>
      </c>
      <c r="L58" s="170">
        <f t="shared" si="36"/>
        <v>3115.2690519999996</v>
      </c>
      <c r="M58" s="170">
        <f t="shared" si="37"/>
        <v>3151.7790519999999</v>
      </c>
      <c r="N58" s="170">
        <f t="shared" si="38"/>
        <v>3183.0690519999998</v>
      </c>
      <c r="O58" s="170">
        <f t="shared" si="39"/>
        <v>3197.4890519999999</v>
      </c>
      <c r="P58" s="170">
        <f t="shared" si="40"/>
        <v>3202.2490520000001</v>
      </c>
      <c r="Q58" s="170">
        <f t="shared" si="41"/>
        <v>3241.2990519999998</v>
      </c>
      <c r="R58" s="170">
        <f t="shared" si="42"/>
        <v>3259.1390519999995</v>
      </c>
      <c r="S58" s="170">
        <f t="shared" si="43"/>
        <v>3224.2890520000001</v>
      </c>
      <c r="T58" s="170">
        <f t="shared" si="44"/>
        <v>3211.1090519999998</v>
      </c>
      <c r="U58" s="170">
        <f t="shared" si="45"/>
        <v>3186.369052</v>
      </c>
      <c r="V58" s="170">
        <f t="shared" si="46"/>
        <v>3070.2490520000001</v>
      </c>
      <c r="W58" s="170">
        <f t="shared" si="47"/>
        <v>3009.2590519999999</v>
      </c>
      <c r="X58" s="170">
        <f t="shared" si="48"/>
        <v>2924.3890519999995</v>
      </c>
      <c r="Y58" s="172">
        <f t="shared" si="49"/>
        <v>2776.4990519999997</v>
      </c>
      <c r="Z58" s="37"/>
      <c r="AA58" s="41">
        <v>883.14</v>
      </c>
      <c r="AB58" s="39">
        <v>883.24</v>
      </c>
      <c r="AC58" s="39">
        <v>883.17</v>
      </c>
      <c r="AD58" s="39">
        <v>883.63</v>
      </c>
      <c r="AE58" s="39">
        <v>891.09</v>
      </c>
      <c r="AF58" s="39">
        <v>991.56</v>
      </c>
      <c r="AG58" s="39">
        <v>1075.58</v>
      </c>
      <c r="AH58" s="39">
        <v>1194.76</v>
      </c>
      <c r="AI58" s="39">
        <v>1249.51</v>
      </c>
      <c r="AJ58" s="39">
        <v>1239.79</v>
      </c>
      <c r="AK58" s="39">
        <v>1223.94</v>
      </c>
      <c r="AL58" s="39">
        <v>1260.45</v>
      </c>
      <c r="AM58" s="39">
        <v>1291.74</v>
      </c>
      <c r="AN58" s="39">
        <v>1306.1600000000001</v>
      </c>
      <c r="AO58" s="39">
        <v>1310.92</v>
      </c>
      <c r="AP58" s="39">
        <v>1349.97</v>
      </c>
      <c r="AQ58" s="39">
        <v>1367.81</v>
      </c>
      <c r="AR58" s="39">
        <v>1332.96</v>
      </c>
      <c r="AS58" s="39">
        <v>1319.78</v>
      </c>
      <c r="AT58" s="39">
        <v>1295.04</v>
      </c>
      <c r="AU58" s="39">
        <v>1178.92</v>
      </c>
      <c r="AV58" s="39">
        <v>1117.93</v>
      </c>
      <c r="AW58" s="39">
        <v>1033.06</v>
      </c>
      <c r="AX58" s="40">
        <v>885.17</v>
      </c>
      <c r="AY58" s="340">
        <v>476.53000000000003</v>
      </c>
      <c r="AZ58" s="159">
        <v>2.0890520000000001</v>
      </c>
      <c r="BA58" s="159">
        <v>1412.7099999999998</v>
      </c>
    </row>
    <row r="59" spans="1:53">
      <c r="A59" s="47">
        <v>12</v>
      </c>
      <c r="B59" s="170">
        <f t="shared" si="26"/>
        <v>2777.5090519999999</v>
      </c>
      <c r="C59" s="170">
        <f t="shared" si="27"/>
        <v>2777.659052</v>
      </c>
      <c r="D59" s="170">
        <f t="shared" si="28"/>
        <v>2777.6090519999998</v>
      </c>
      <c r="E59" s="170">
        <f t="shared" si="29"/>
        <v>2777.9690519999999</v>
      </c>
      <c r="F59" s="170">
        <f t="shared" si="30"/>
        <v>2815.2190519999999</v>
      </c>
      <c r="G59" s="170">
        <f t="shared" si="31"/>
        <v>2916.4190519999997</v>
      </c>
      <c r="H59" s="170">
        <f t="shared" si="32"/>
        <v>3054.869052</v>
      </c>
      <c r="I59" s="170">
        <f t="shared" si="33"/>
        <v>3173.1990519999999</v>
      </c>
      <c r="J59" s="170">
        <f t="shared" si="34"/>
        <v>3210.8390519999998</v>
      </c>
      <c r="K59" s="170">
        <f t="shared" si="35"/>
        <v>3211.2490520000001</v>
      </c>
      <c r="L59" s="170">
        <f t="shared" si="36"/>
        <v>3172.0390520000001</v>
      </c>
      <c r="M59" s="170">
        <f t="shared" si="37"/>
        <v>3201.3090519999996</v>
      </c>
      <c r="N59" s="170">
        <f t="shared" si="38"/>
        <v>3218.6790519999995</v>
      </c>
      <c r="O59" s="170">
        <f t="shared" si="39"/>
        <v>3204.0190519999996</v>
      </c>
      <c r="P59" s="170">
        <f t="shared" si="40"/>
        <v>3162.159052</v>
      </c>
      <c r="Q59" s="170">
        <f t="shared" si="41"/>
        <v>3160.8090519999996</v>
      </c>
      <c r="R59" s="170">
        <f t="shared" si="42"/>
        <v>3214.8790519999998</v>
      </c>
      <c r="S59" s="170">
        <f t="shared" si="43"/>
        <v>3168.7790519999999</v>
      </c>
      <c r="T59" s="170">
        <f t="shared" si="44"/>
        <v>3132.6390519999995</v>
      </c>
      <c r="U59" s="170">
        <f t="shared" si="45"/>
        <v>3110.5390520000001</v>
      </c>
      <c r="V59" s="170">
        <f t="shared" si="46"/>
        <v>3025.3890519999995</v>
      </c>
      <c r="W59" s="170">
        <f t="shared" si="47"/>
        <v>2942.2690519999996</v>
      </c>
      <c r="X59" s="170">
        <f t="shared" si="48"/>
        <v>2822.179052</v>
      </c>
      <c r="Y59" s="172">
        <f t="shared" si="49"/>
        <v>2831.7490519999997</v>
      </c>
      <c r="Z59" s="37"/>
      <c r="AA59" s="41">
        <v>886.18</v>
      </c>
      <c r="AB59" s="39">
        <v>886.33</v>
      </c>
      <c r="AC59" s="39">
        <v>886.28</v>
      </c>
      <c r="AD59" s="39">
        <v>886.64</v>
      </c>
      <c r="AE59" s="39">
        <v>923.89</v>
      </c>
      <c r="AF59" s="39">
        <v>1025.0899999999999</v>
      </c>
      <c r="AG59" s="39">
        <v>1163.54</v>
      </c>
      <c r="AH59" s="39">
        <v>1281.8699999999999</v>
      </c>
      <c r="AI59" s="39">
        <v>1319.51</v>
      </c>
      <c r="AJ59" s="39">
        <v>1319.92</v>
      </c>
      <c r="AK59" s="39">
        <v>1280.71</v>
      </c>
      <c r="AL59" s="39">
        <v>1309.98</v>
      </c>
      <c r="AM59" s="39">
        <v>1327.35</v>
      </c>
      <c r="AN59" s="39">
        <v>1312.69</v>
      </c>
      <c r="AO59" s="39">
        <v>1270.83</v>
      </c>
      <c r="AP59" s="39">
        <v>1269.48</v>
      </c>
      <c r="AQ59" s="39">
        <v>1323.55</v>
      </c>
      <c r="AR59" s="39">
        <v>1277.45</v>
      </c>
      <c r="AS59" s="39">
        <v>1241.31</v>
      </c>
      <c r="AT59" s="39">
        <v>1219.21</v>
      </c>
      <c r="AU59" s="39">
        <v>1134.06</v>
      </c>
      <c r="AV59" s="39">
        <v>1050.94</v>
      </c>
      <c r="AW59" s="39">
        <v>930.85</v>
      </c>
      <c r="AX59" s="40">
        <v>940.42</v>
      </c>
      <c r="AY59" s="340">
        <v>476.53000000000003</v>
      </c>
      <c r="AZ59" s="159">
        <v>2.0890520000000001</v>
      </c>
      <c r="BA59" s="159">
        <v>1412.7099999999998</v>
      </c>
    </row>
    <row r="60" spans="1:53">
      <c r="A60" s="47">
        <v>13</v>
      </c>
      <c r="B60" s="170">
        <f t="shared" si="26"/>
        <v>2832.9390519999997</v>
      </c>
      <c r="C60" s="170">
        <f t="shared" si="27"/>
        <v>2771.1990519999999</v>
      </c>
      <c r="D60" s="170">
        <f t="shared" si="28"/>
        <v>2771.3590519999998</v>
      </c>
      <c r="E60" s="170">
        <f t="shared" si="29"/>
        <v>2834.3490519999996</v>
      </c>
      <c r="F60" s="170">
        <f t="shared" si="30"/>
        <v>2834.0590519999996</v>
      </c>
      <c r="G60" s="170">
        <f t="shared" si="31"/>
        <v>2890.1290519999998</v>
      </c>
      <c r="H60" s="170">
        <f t="shared" si="32"/>
        <v>3028.3890519999995</v>
      </c>
      <c r="I60" s="170">
        <f t="shared" si="33"/>
        <v>3112.2690519999996</v>
      </c>
      <c r="J60" s="170">
        <f t="shared" si="34"/>
        <v>3134.079052</v>
      </c>
      <c r="K60" s="170">
        <f t="shared" si="35"/>
        <v>3191.1790519999995</v>
      </c>
      <c r="L60" s="170">
        <f t="shared" si="36"/>
        <v>3160.0490519999998</v>
      </c>
      <c r="M60" s="170">
        <f t="shared" si="37"/>
        <v>3145.0590519999996</v>
      </c>
      <c r="N60" s="170">
        <f t="shared" si="38"/>
        <v>3133.6390519999995</v>
      </c>
      <c r="O60" s="170">
        <f t="shared" si="39"/>
        <v>3133.2390519999999</v>
      </c>
      <c r="P60" s="170">
        <f t="shared" si="40"/>
        <v>3112.8990519999998</v>
      </c>
      <c r="Q60" s="170">
        <f t="shared" si="41"/>
        <v>3110.2990519999998</v>
      </c>
      <c r="R60" s="170">
        <f t="shared" si="42"/>
        <v>3143.159052</v>
      </c>
      <c r="S60" s="170">
        <f t="shared" si="43"/>
        <v>3149.0690519999998</v>
      </c>
      <c r="T60" s="170">
        <f t="shared" si="44"/>
        <v>3148.5290519999999</v>
      </c>
      <c r="U60" s="170">
        <f t="shared" si="45"/>
        <v>3122.2190519999999</v>
      </c>
      <c r="V60" s="170">
        <f t="shared" si="46"/>
        <v>3027.7890520000001</v>
      </c>
      <c r="W60" s="170">
        <f t="shared" si="47"/>
        <v>2974.5990519999996</v>
      </c>
      <c r="X60" s="170">
        <f t="shared" si="48"/>
        <v>2824.2090519999997</v>
      </c>
      <c r="Y60" s="172">
        <f t="shared" si="49"/>
        <v>2830.7390519999999</v>
      </c>
      <c r="Z60" s="37"/>
      <c r="AA60" s="41">
        <v>941.61</v>
      </c>
      <c r="AB60" s="39">
        <v>879.87</v>
      </c>
      <c r="AC60" s="39">
        <v>880.03</v>
      </c>
      <c r="AD60" s="39">
        <v>943.02</v>
      </c>
      <c r="AE60" s="39">
        <v>942.73</v>
      </c>
      <c r="AF60" s="39">
        <v>998.8</v>
      </c>
      <c r="AG60" s="39">
        <v>1137.06</v>
      </c>
      <c r="AH60" s="39">
        <v>1220.94</v>
      </c>
      <c r="AI60" s="39">
        <v>1242.75</v>
      </c>
      <c r="AJ60" s="39">
        <v>1299.8499999999999</v>
      </c>
      <c r="AK60" s="39">
        <v>1268.72</v>
      </c>
      <c r="AL60" s="39">
        <v>1253.73</v>
      </c>
      <c r="AM60" s="39">
        <v>1242.31</v>
      </c>
      <c r="AN60" s="39">
        <v>1241.9100000000001</v>
      </c>
      <c r="AO60" s="39">
        <v>1221.57</v>
      </c>
      <c r="AP60" s="39">
        <v>1218.97</v>
      </c>
      <c r="AQ60" s="39">
        <v>1251.83</v>
      </c>
      <c r="AR60" s="39">
        <v>1257.74</v>
      </c>
      <c r="AS60" s="39">
        <v>1257.2</v>
      </c>
      <c r="AT60" s="39">
        <v>1230.8900000000001</v>
      </c>
      <c r="AU60" s="39">
        <v>1136.46</v>
      </c>
      <c r="AV60" s="39">
        <v>1083.27</v>
      </c>
      <c r="AW60" s="39">
        <v>932.88</v>
      </c>
      <c r="AX60" s="40">
        <v>939.41</v>
      </c>
      <c r="AY60" s="340">
        <v>476.53000000000003</v>
      </c>
      <c r="AZ60" s="159">
        <v>2.0890520000000001</v>
      </c>
      <c r="BA60" s="159">
        <v>1412.7099999999998</v>
      </c>
    </row>
    <row r="61" spans="1:53">
      <c r="A61" s="47">
        <v>14</v>
      </c>
      <c r="B61" s="170">
        <f t="shared" si="26"/>
        <v>2830.8490519999996</v>
      </c>
      <c r="C61" s="170">
        <f t="shared" si="27"/>
        <v>2833.5390520000001</v>
      </c>
      <c r="D61" s="170">
        <f t="shared" si="28"/>
        <v>2834.4490519999999</v>
      </c>
      <c r="E61" s="170">
        <f t="shared" si="29"/>
        <v>2834.7990519999998</v>
      </c>
      <c r="F61" s="170">
        <f t="shared" si="30"/>
        <v>2834.5490519999998</v>
      </c>
      <c r="G61" s="170">
        <f t="shared" si="31"/>
        <v>2833.329052</v>
      </c>
      <c r="H61" s="170">
        <f t="shared" si="32"/>
        <v>2829.0690519999998</v>
      </c>
      <c r="I61" s="170">
        <f t="shared" si="33"/>
        <v>3078.2590519999999</v>
      </c>
      <c r="J61" s="170">
        <f t="shared" si="34"/>
        <v>3180.4690519999999</v>
      </c>
      <c r="K61" s="170">
        <f t="shared" si="35"/>
        <v>3251.829052</v>
      </c>
      <c r="L61" s="170">
        <f t="shared" si="36"/>
        <v>3235.0490519999998</v>
      </c>
      <c r="M61" s="170">
        <f t="shared" si="37"/>
        <v>3225.8390519999998</v>
      </c>
      <c r="N61" s="170">
        <f t="shared" si="38"/>
        <v>3224.0990519999996</v>
      </c>
      <c r="O61" s="170">
        <f t="shared" si="39"/>
        <v>3223.4390519999997</v>
      </c>
      <c r="P61" s="170">
        <f t="shared" si="40"/>
        <v>3221.1290519999998</v>
      </c>
      <c r="Q61" s="170">
        <f t="shared" si="41"/>
        <v>3227.0090519999999</v>
      </c>
      <c r="R61" s="170">
        <f t="shared" si="42"/>
        <v>3247.2790519999999</v>
      </c>
      <c r="S61" s="170">
        <f t="shared" si="43"/>
        <v>3275.5990519999996</v>
      </c>
      <c r="T61" s="170">
        <f t="shared" si="44"/>
        <v>3221.0590519999996</v>
      </c>
      <c r="U61" s="170">
        <f t="shared" si="45"/>
        <v>3208.4690519999999</v>
      </c>
      <c r="V61" s="170">
        <f t="shared" si="46"/>
        <v>3121.9190519999997</v>
      </c>
      <c r="W61" s="170">
        <f t="shared" si="47"/>
        <v>2970.159052</v>
      </c>
      <c r="X61" s="170">
        <f t="shared" si="48"/>
        <v>2823.4590519999997</v>
      </c>
      <c r="Y61" s="172">
        <f t="shared" si="49"/>
        <v>2830.2690519999996</v>
      </c>
      <c r="Z61" s="37"/>
      <c r="AA61" s="41">
        <v>939.52</v>
      </c>
      <c r="AB61" s="39">
        <v>942.21</v>
      </c>
      <c r="AC61" s="39">
        <v>943.12</v>
      </c>
      <c r="AD61" s="39">
        <v>943.47</v>
      </c>
      <c r="AE61" s="39">
        <v>943.22</v>
      </c>
      <c r="AF61" s="39">
        <v>942</v>
      </c>
      <c r="AG61" s="39">
        <v>937.74</v>
      </c>
      <c r="AH61" s="39">
        <v>1186.93</v>
      </c>
      <c r="AI61" s="39">
        <v>1289.1400000000001</v>
      </c>
      <c r="AJ61" s="39">
        <v>1360.5</v>
      </c>
      <c r="AK61" s="39">
        <v>1343.72</v>
      </c>
      <c r="AL61" s="39">
        <v>1334.51</v>
      </c>
      <c r="AM61" s="39">
        <v>1332.77</v>
      </c>
      <c r="AN61" s="39">
        <v>1332.11</v>
      </c>
      <c r="AO61" s="39">
        <v>1329.8</v>
      </c>
      <c r="AP61" s="39">
        <v>1335.68</v>
      </c>
      <c r="AQ61" s="39">
        <v>1355.95</v>
      </c>
      <c r="AR61" s="39">
        <v>1384.27</v>
      </c>
      <c r="AS61" s="39">
        <v>1329.73</v>
      </c>
      <c r="AT61" s="39">
        <v>1317.14</v>
      </c>
      <c r="AU61" s="39">
        <v>1230.5899999999999</v>
      </c>
      <c r="AV61" s="39">
        <v>1078.83</v>
      </c>
      <c r="AW61" s="39">
        <v>932.13</v>
      </c>
      <c r="AX61" s="40">
        <v>938.94</v>
      </c>
      <c r="AY61" s="340">
        <v>476.53000000000003</v>
      </c>
      <c r="AZ61" s="159">
        <v>2.0890520000000001</v>
      </c>
      <c r="BA61" s="159">
        <v>1412.7099999999998</v>
      </c>
    </row>
    <row r="62" spans="1:53">
      <c r="A62" s="47">
        <v>15</v>
      </c>
      <c r="B62" s="170">
        <f t="shared" si="26"/>
        <v>2835.0390520000001</v>
      </c>
      <c r="C62" s="170">
        <f t="shared" si="27"/>
        <v>2835.8190519999998</v>
      </c>
      <c r="D62" s="170">
        <f t="shared" si="28"/>
        <v>2836.2790519999999</v>
      </c>
      <c r="E62" s="170">
        <f t="shared" si="29"/>
        <v>2836.429052</v>
      </c>
      <c r="F62" s="170">
        <f t="shared" si="30"/>
        <v>2836.4490519999999</v>
      </c>
      <c r="G62" s="170">
        <f t="shared" si="31"/>
        <v>2836.6390519999995</v>
      </c>
      <c r="H62" s="170">
        <f t="shared" si="32"/>
        <v>2834.2390519999999</v>
      </c>
      <c r="I62" s="170">
        <f t="shared" si="33"/>
        <v>2981.9690519999999</v>
      </c>
      <c r="J62" s="170">
        <f t="shared" si="34"/>
        <v>3078.869052</v>
      </c>
      <c r="K62" s="170">
        <f t="shared" si="35"/>
        <v>3133.0590519999996</v>
      </c>
      <c r="L62" s="170">
        <f t="shared" si="36"/>
        <v>3112.0690519999998</v>
      </c>
      <c r="M62" s="170">
        <f t="shared" si="37"/>
        <v>3115.8190519999998</v>
      </c>
      <c r="N62" s="170">
        <f t="shared" si="38"/>
        <v>3111.7490520000001</v>
      </c>
      <c r="O62" s="170">
        <f t="shared" si="39"/>
        <v>3110.6290519999998</v>
      </c>
      <c r="P62" s="170">
        <f t="shared" si="40"/>
        <v>3103.5990519999996</v>
      </c>
      <c r="Q62" s="170">
        <f t="shared" si="41"/>
        <v>3115.4990520000001</v>
      </c>
      <c r="R62" s="170">
        <f t="shared" si="42"/>
        <v>3139.6490519999998</v>
      </c>
      <c r="S62" s="170">
        <f t="shared" si="43"/>
        <v>3148.1490519999998</v>
      </c>
      <c r="T62" s="170">
        <f t="shared" si="44"/>
        <v>3516.9990520000001</v>
      </c>
      <c r="U62" s="170">
        <f t="shared" si="45"/>
        <v>3199.6790519999995</v>
      </c>
      <c r="V62" s="170">
        <f t="shared" si="46"/>
        <v>3047.3190519999998</v>
      </c>
      <c r="W62" s="170">
        <f t="shared" si="47"/>
        <v>2974.3990519999998</v>
      </c>
      <c r="X62" s="170">
        <f t="shared" si="48"/>
        <v>2827.7190519999999</v>
      </c>
      <c r="Y62" s="172">
        <f t="shared" si="49"/>
        <v>2833.929052</v>
      </c>
      <c r="Z62" s="37"/>
      <c r="AA62" s="41">
        <v>943.71</v>
      </c>
      <c r="AB62" s="39">
        <v>944.49</v>
      </c>
      <c r="AC62" s="39">
        <v>944.95</v>
      </c>
      <c r="AD62" s="39">
        <v>945.1</v>
      </c>
      <c r="AE62" s="39">
        <v>945.12</v>
      </c>
      <c r="AF62" s="39">
        <v>945.31</v>
      </c>
      <c r="AG62" s="39">
        <v>942.91</v>
      </c>
      <c r="AH62" s="39">
        <v>1090.6400000000001</v>
      </c>
      <c r="AI62" s="39">
        <v>1187.54</v>
      </c>
      <c r="AJ62" s="39">
        <v>1241.73</v>
      </c>
      <c r="AK62" s="39">
        <v>1220.74</v>
      </c>
      <c r="AL62" s="39">
        <v>1224.49</v>
      </c>
      <c r="AM62" s="39">
        <v>1220.42</v>
      </c>
      <c r="AN62" s="39">
        <v>1219.3</v>
      </c>
      <c r="AO62" s="39">
        <v>1212.27</v>
      </c>
      <c r="AP62" s="39">
        <v>1224.17</v>
      </c>
      <c r="AQ62" s="39">
        <v>1248.32</v>
      </c>
      <c r="AR62" s="39">
        <v>1256.82</v>
      </c>
      <c r="AS62" s="39">
        <v>1625.67</v>
      </c>
      <c r="AT62" s="39">
        <v>1308.3499999999999</v>
      </c>
      <c r="AU62" s="39">
        <v>1155.99</v>
      </c>
      <c r="AV62" s="39">
        <v>1083.07</v>
      </c>
      <c r="AW62" s="39">
        <v>936.39</v>
      </c>
      <c r="AX62" s="40">
        <v>942.6</v>
      </c>
      <c r="AY62" s="340">
        <v>476.53000000000003</v>
      </c>
      <c r="AZ62" s="159">
        <v>2.0890520000000001</v>
      </c>
      <c r="BA62" s="159">
        <v>1412.7099999999998</v>
      </c>
    </row>
    <row r="63" spans="1:53">
      <c r="A63" s="47">
        <v>16</v>
      </c>
      <c r="B63" s="170">
        <f t="shared" si="26"/>
        <v>2834.369052</v>
      </c>
      <c r="C63" s="170">
        <f t="shared" si="27"/>
        <v>2834.8090519999996</v>
      </c>
      <c r="D63" s="170">
        <f t="shared" si="28"/>
        <v>2835.5190519999996</v>
      </c>
      <c r="E63" s="170">
        <f t="shared" si="29"/>
        <v>2835.6390519999995</v>
      </c>
      <c r="F63" s="170">
        <f t="shared" si="30"/>
        <v>2834.1090519999998</v>
      </c>
      <c r="G63" s="170">
        <f t="shared" si="31"/>
        <v>2932.0590519999996</v>
      </c>
      <c r="H63" s="170">
        <f t="shared" si="32"/>
        <v>3075.0090519999999</v>
      </c>
      <c r="I63" s="170">
        <f t="shared" si="33"/>
        <v>3161.0590519999996</v>
      </c>
      <c r="J63" s="170">
        <f t="shared" si="34"/>
        <v>3236.8890519999995</v>
      </c>
      <c r="K63" s="170">
        <f t="shared" si="35"/>
        <v>3286.9390519999997</v>
      </c>
      <c r="L63" s="170">
        <f t="shared" si="36"/>
        <v>3270.2790519999999</v>
      </c>
      <c r="M63" s="170">
        <f t="shared" si="37"/>
        <v>3217.9590520000002</v>
      </c>
      <c r="N63" s="170">
        <f t="shared" si="38"/>
        <v>3197.2490520000001</v>
      </c>
      <c r="O63" s="170">
        <f t="shared" si="39"/>
        <v>3212.5490519999998</v>
      </c>
      <c r="P63" s="170">
        <f t="shared" si="40"/>
        <v>3175.829052</v>
      </c>
      <c r="Q63" s="170">
        <f t="shared" si="41"/>
        <v>3187.7290519999997</v>
      </c>
      <c r="R63" s="170">
        <f t="shared" si="42"/>
        <v>3203.9790519999997</v>
      </c>
      <c r="S63" s="170">
        <f t="shared" si="43"/>
        <v>3162.9190519999997</v>
      </c>
      <c r="T63" s="170">
        <f t="shared" si="44"/>
        <v>3181.9390519999997</v>
      </c>
      <c r="U63" s="170">
        <f t="shared" si="45"/>
        <v>3135.2890520000001</v>
      </c>
      <c r="V63" s="170">
        <f t="shared" si="46"/>
        <v>3067.0290519999999</v>
      </c>
      <c r="W63" s="170">
        <f t="shared" si="47"/>
        <v>3007.3390519999998</v>
      </c>
      <c r="X63" s="170">
        <f t="shared" si="48"/>
        <v>2824.4990519999997</v>
      </c>
      <c r="Y63" s="172">
        <f t="shared" si="49"/>
        <v>2833.3190519999998</v>
      </c>
      <c r="Z63" s="37"/>
      <c r="AA63" s="41">
        <v>943.04</v>
      </c>
      <c r="AB63" s="39">
        <v>943.48</v>
      </c>
      <c r="AC63" s="39">
        <v>944.19</v>
      </c>
      <c r="AD63" s="39">
        <v>944.31</v>
      </c>
      <c r="AE63" s="39">
        <v>942.78</v>
      </c>
      <c r="AF63" s="39">
        <v>1040.73</v>
      </c>
      <c r="AG63" s="39">
        <v>1183.68</v>
      </c>
      <c r="AH63" s="39">
        <v>1269.73</v>
      </c>
      <c r="AI63" s="39">
        <v>1345.56</v>
      </c>
      <c r="AJ63" s="39">
        <v>1395.61</v>
      </c>
      <c r="AK63" s="39">
        <v>1378.95</v>
      </c>
      <c r="AL63" s="39">
        <v>1326.63</v>
      </c>
      <c r="AM63" s="39">
        <v>1305.92</v>
      </c>
      <c r="AN63" s="39">
        <v>1321.22</v>
      </c>
      <c r="AO63" s="39">
        <v>1284.5</v>
      </c>
      <c r="AP63" s="39">
        <v>1296.4000000000001</v>
      </c>
      <c r="AQ63" s="39">
        <v>1312.65</v>
      </c>
      <c r="AR63" s="39">
        <v>1271.5899999999999</v>
      </c>
      <c r="AS63" s="39">
        <v>1290.6099999999999</v>
      </c>
      <c r="AT63" s="39">
        <v>1243.96</v>
      </c>
      <c r="AU63" s="39">
        <v>1175.7</v>
      </c>
      <c r="AV63" s="39">
        <v>1116.01</v>
      </c>
      <c r="AW63" s="39">
        <v>933.17</v>
      </c>
      <c r="AX63" s="40">
        <v>941.99</v>
      </c>
      <c r="AY63" s="340">
        <v>476.53000000000003</v>
      </c>
      <c r="AZ63" s="159">
        <v>2.0890520000000001</v>
      </c>
      <c r="BA63" s="159">
        <v>1412.7099999999998</v>
      </c>
    </row>
    <row r="64" spans="1:53">
      <c r="A64" s="47">
        <v>17</v>
      </c>
      <c r="B64" s="170">
        <f t="shared" si="26"/>
        <v>2835.5090519999999</v>
      </c>
      <c r="C64" s="170">
        <f t="shared" si="27"/>
        <v>2777.4890519999999</v>
      </c>
      <c r="D64" s="170">
        <f t="shared" si="28"/>
        <v>2776.7890520000001</v>
      </c>
      <c r="E64" s="170">
        <f t="shared" si="29"/>
        <v>2836.6090519999998</v>
      </c>
      <c r="F64" s="170">
        <f t="shared" si="30"/>
        <v>2836.0190519999996</v>
      </c>
      <c r="G64" s="170">
        <f t="shared" si="31"/>
        <v>2833.5690519999998</v>
      </c>
      <c r="H64" s="170">
        <f t="shared" si="32"/>
        <v>2920.9690519999999</v>
      </c>
      <c r="I64" s="170">
        <f t="shared" si="33"/>
        <v>3006.0190519999996</v>
      </c>
      <c r="J64" s="170">
        <f t="shared" si="34"/>
        <v>3016.369052</v>
      </c>
      <c r="K64" s="170">
        <f t="shared" si="35"/>
        <v>3029.6690519999997</v>
      </c>
      <c r="L64" s="170">
        <f t="shared" si="36"/>
        <v>2973.5390520000001</v>
      </c>
      <c r="M64" s="170">
        <f t="shared" si="37"/>
        <v>2974.619052</v>
      </c>
      <c r="N64" s="170">
        <f t="shared" si="38"/>
        <v>2974.079052</v>
      </c>
      <c r="O64" s="170">
        <f t="shared" si="39"/>
        <v>2977.6690519999997</v>
      </c>
      <c r="P64" s="170">
        <f t="shared" si="40"/>
        <v>3007.0390520000001</v>
      </c>
      <c r="Q64" s="170">
        <f t="shared" si="41"/>
        <v>3006.5190519999996</v>
      </c>
      <c r="R64" s="170">
        <f t="shared" si="42"/>
        <v>3032.3890519999995</v>
      </c>
      <c r="S64" s="170">
        <f t="shared" si="43"/>
        <v>3025.1790519999995</v>
      </c>
      <c r="T64" s="170">
        <f t="shared" si="44"/>
        <v>3034.4990520000001</v>
      </c>
      <c r="U64" s="170">
        <f t="shared" si="45"/>
        <v>3002.6290519999998</v>
      </c>
      <c r="V64" s="170">
        <f t="shared" si="46"/>
        <v>2972.8790519999998</v>
      </c>
      <c r="W64" s="170">
        <f t="shared" si="47"/>
        <v>2973.4890519999999</v>
      </c>
      <c r="X64" s="170">
        <f t="shared" si="48"/>
        <v>2826.5390520000001</v>
      </c>
      <c r="Y64" s="172">
        <f t="shared" si="49"/>
        <v>2834.1090519999998</v>
      </c>
      <c r="Z64" s="37"/>
      <c r="AA64" s="41">
        <v>944.18</v>
      </c>
      <c r="AB64" s="39">
        <v>886.16</v>
      </c>
      <c r="AC64" s="39">
        <v>885.46</v>
      </c>
      <c r="AD64" s="39">
        <v>945.28</v>
      </c>
      <c r="AE64" s="39">
        <v>944.69</v>
      </c>
      <c r="AF64" s="39">
        <v>942.24</v>
      </c>
      <c r="AG64" s="39">
        <v>1029.6400000000001</v>
      </c>
      <c r="AH64" s="39">
        <v>1114.69</v>
      </c>
      <c r="AI64" s="39">
        <v>1125.04</v>
      </c>
      <c r="AJ64" s="39">
        <v>1138.3399999999999</v>
      </c>
      <c r="AK64" s="39">
        <v>1082.21</v>
      </c>
      <c r="AL64" s="39">
        <v>1083.29</v>
      </c>
      <c r="AM64" s="39">
        <v>1082.75</v>
      </c>
      <c r="AN64" s="39">
        <v>1086.3399999999999</v>
      </c>
      <c r="AO64" s="39">
        <v>1115.71</v>
      </c>
      <c r="AP64" s="39">
        <v>1115.19</v>
      </c>
      <c r="AQ64" s="39">
        <v>1141.06</v>
      </c>
      <c r="AR64" s="39">
        <v>1133.8499999999999</v>
      </c>
      <c r="AS64" s="39">
        <v>1143.17</v>
      </c>
      <c r="AT64" s="39">
        <v>1111.3</v>
      </c>
      <c r="AU64" s="39">
        <v>1081.55</v>
      </c>
      <c r="AV64" s="39">
        <v>1082.1600000000001</v>
      </c>
      <c r="AW64" s="39">
        <v>935.21</v>
      </c>
      <c r="AX64" s="40">
        <v>942.78</v>
      </c>
      <c r="AY64" s="340">
        <v>476.53000000000003</v>
      </c>
      <c r="AZ64" s="159">
        <v>2.0890520000000001</v>
      </c>
      <c r="BA64" s="159">
        <v>1412.7099999999998</v>
      </c>
    </row>
    <row r="65" spans="1:53">
      <c r="A65" s="47">
        <v>18</v>
      </c>
      <c r="B65" s="170">
        <f t="shared" si="26"/>
        <v>2762.4890519999999</v>
      </c>
      <c r="C65" s="170">
        <f t="shared" si="27"/>
        <v>2748.5690519999998</v>
      </c>
      <c r="D65" s="170">
        <f t="shared" si="28"/>
        <v>2736.079052</v>
      </c>
      <c r="E65" s="170">
        <f t="shared" si="29"/>
        <v>2750.0890519999998</v>
      </c>
      <c r="F65" s="170">
        <f t="shared" si="30"/>
        <v>2768.1890519999997</v>
      </c>
      <c r="G65" s="170">
        <f t="shared" si="31"/>
        <v>2833.579052</v>
      </c>
      <c r="H65" s="170">
        <f t="shared" si="32"/>
        <v>2962.5690519999998</v>
      </c>
      <c r="I65" s="170">
        <f t="shared" si="33"/>
        <v>3015.6690519999997</v>
      </c>
      <c r="J65" s="170">
        <f t="shared" si="34"/>
        <v>3045.5590519999996</v>
      </c>
      <c r="K65" s="170">
        <f t="shared" si="35"/>
        <v>3075.8190519999998</v>
      </c>
      <c r="L65" s="170">
        <f t="shared" si="36"/>
        <v>3023.4690519999999</v>
      </c>
      <c r="M65" s="170">
        <f t="shared" si="37"/>
        <v>3020.3090519999996</v>
      </c>
      <c r="N65" s="170">
        <f t="shared" si="38"/>
        <v>3014.6390519999995</v>
      </c>
      <c r="O65" s="170">
        <f t="shared" si="39"/>
        <v>2995.2390519999999</v>
      </c>
      <c r="P65" s="170">
        <f t="shared" si="40"/>
        <v>2997.4490519999999</v>
      </c>
      <c r="Q65" s="170">
        <f t="shared" si="41"/>
        <v>3011.329052</v>
      </c>
      <c r="R65" s="170">
        <f t="shared" si="42"/>
        <v>3027.3590519999998</v>
      </c>
      <c r="S65" s="170">
        <f t="shared" si="43"/>
        <v>3036.8890519999995</v>
      </c>
      <c r="T65" s="170">
        <f t="shared" si="44"/>
        <v>3022.8990519999998</v>
      </c>
      <c r="U65" s="170">
        <f t="shared" si="45"/>
        <v>2999.9490519999999</v>
      </c>
      <c r="V65" s="170">
        <f t="shared" si="46"/>
        <v>2971.2190519999999</v>
      </c>
      <c r="W65" s="170">
        <f t="shared" si="47"/>
        <v>2972.6990519999999</v>
      </c>
      <c r="X65" s="170">
        <f t="shared" si="48"/>
        <v>2796.8190519999998</v>
      </c>
      <c r="Y65" s="172">
        <f t="shared" si="49"/>
        <v>1914.8790519999998</v>
      </c>
      <c r="Z65" s="37"/>
      <c r="AA65" s="41">
        <v>871.16</v>
      </c>
      <c r="AB65" s="39">
        <v>857.24</v>
      </c>
      <c r="AC65" s="39">
        <v>844.75</v>
      </c>
      <c r="AD65" s="39">
        <v>858.76</v>
      </c>
      <c r="AE65" s="39">
        <v>876.86</v>
      </c>
      <c r="AF65" s="39">
        <v>942.25</v>
      </c>
      <c r="AG65" s="39">
        <v>1071.24</v>
      </c>
      <c r="AH65" s="39">
        <v>1124.3399999999999</v>
      </c>
      <c r="AI65" s="39">
        <v>1154.23</v>
      </c>
      <c r="AJ65" s="39">
        <v>1184.49</v>
      </c>
      <c r="AK65" s="39">
        <v>1132.1400000000001</v>
      </c>
      <c r="AL65" s="39">
        <v>1128.98</v>
      </c>
      <c r="AM65" s="39">
        <v>1123.31</v>
      </c>
      <c r="AN65" s="39">
        <v>1103.9100000000001</v>
      </c>
      <c r="AO65" s="39">
        <v>1106.1199999999999</v>
      </c>
      <c r="AP65" s="39">
        <v>1120</v>
      </c>
      <c r="AQ65" s="39">
        <v>1136.03</v>
      </c>
      <c r="AR65" s="39">
        <v>1145.56</v>
      </c>
      <c r="AS65" s="39">
        <v>1131.57</v>
      </c>
      <c r="AT65" s="39">
        <v>1108.6199999999999</v>
      </c>
      <c r="AU65" s="39">
        <v>1079.8900000000001</v>
      </c>
      <c r="AV65" s="39">
        <v>1081.3699999999999</v>
      </c>
      <c r="AW65" s="39">
        <v>905.49</v>
      </c>
      <c r="AX65" s="40">
        <v>23.55</v>
      </c>
      <c r="AY65" s="340">
        <v>476.53000000000003</v>
      </c>
      <c r="AZ65" s="159">
        <v>2.0890520000000001</v>
      </c>
      <c r="BA65" s="159">
        <v>1412.7099999999998</v>
      </c>
    </row>
    <row r="66" spans="1:53">
      <c r="A66" s="47">
        <v>19</v>
      </c>
      <c r="B66" s="170">
        <f t="shared" si="26"/>
        <v>2743.1990519999999</v>
      </c>
      <c r="C66" s="170">
        <f t="shared" si="27"/>
        <v>2836.0590519999996</v>
      </c>
      <c r="D66" s="170">
        <f t="shared" si="28"/>
        <v>2704.6390519999995</v>
      </c>
      <c r="E66" s="170">
        <f t="shared" si="29"/>
        <v>2835.5390520000001</v>
      </c>
      <c r="F66" s="170">
        <f t="shared" si="30"/>
        <v>2834.4490519999999</v>
      </c>
      <c r="G66" s="170">
        <f t="shared" si="31"/>
        <v>2981.6090519999998</v>
      </c>
      <c r="H66" s="170">
        <f t="shared" si="32"/>
        <v>2978.3190519999998</v>
      </c>
      <c r="I66" s="170">
        <f t="shared" si="33"/>
        <v>2975.6790519999995</v>
      </c>
      <c r="J66" s="170">
        <f t="shared" si="34"/>
        <v>2972.869052</v>
      </c>
      <c r="K66" s="170">
        <f t="shared" si="35"/>
        <v>2971.5290519999999</v>
      </c>
      <c r="L66" s="170">
        <f t="shared" si="36"/>
        <v>2971.5590519999996</v>
      </c>
      <c r="M66" s="170">
        <f t="shared" si="37"/>
        <v>2971.3390519999998</v>
      </c>
      <c r="N66" s="170">
        <f t="shared" si="38"/>
        <v>2972.2890520000001</v>
      </c>
      <c r="O66" s="170">
        <f t="shared" si="39"/>
        <v>2972.6790519999995</v>
      </c>
      <c r="P66" s="170">
        <f t="shared" si="40"/>
        <v>2972.9190519999997</v>
      </c>
      <c r="Q66" s="170">
        <f t="shared" si="41"/>
        <v>2972.2290519999997</v>
      </c>
      <c r="R66" s="170">
        <f t="shared" si="42"/>
        <v>2972.829052</v>
      </c>
      <c r="S66" s="170">
        <f t="shared" si="43"/>
        <v>2973.8090519999996</v>
      </c>
      <c r="T66" s="170">
        <f t="shared" si="44"/>
        <v>2972.829052</v>
      </c>
      <c r="U66" s="170">
        <f t="shared" si="45"/>
        <v>2971.7890520000001</v>
      </c>
      <c r="V66" s="170">
        <f t="shared" si="46"/>
        <v>2973.1390519999995</v>
      </c>
      <c r="W66" s="170">
        <f t="shared" si="47"/>
        <v>2974.9290519999995</v>
      </c>
      <c r="X66" s="170">
        <f t="shared" si="48"/>
        <v>2825.8190519999998</v>
      </c>
      <c r="Y66" s="172">
        <f t="shared" si="49"/>
        <v>2833.3090519999996</v>
      </c>
      <c r="Z66" s="37"/>
      <c r="AA66" s="41">
        <v>851.87</v>
      </c>
      <c r="AB66" s="39">
        <v>944.73</v>
      </c>
      <c r="AC66" s="39">
        <v>813.31</v>
      </c>
      <c r="AD66" s="39">
        <v>944.21</v>
      </c>
      <c r="AE66" s="39">
        <v>943.12</v>
      </c>
      <c r="AF66" s="39">
        <v>1090.28</v>
      </c>
      <c r="AG66" s="39">
        <v>1086.99</v>
      </c>
      <c r="AH66" s="39">
        <v>1084.3499999999999</v>
      </c>
      <c r="AI66" s="39">
        <v>1081.54</v>
      </c>
      <c r="AJ66" s="39">
        <v>1080.2</v>
      </c>
      <c r="AK66" s="39">
        <v>1080.23</v>
      </c>
      <c r="AL66" s="39">
        <v>1080.01</v>
      </c>
      <c r="AM66" s="39">
        <v>1080.96</v>
      </c>
      <c r="AN66" s="39">
        <v>1081.3499999999999</v>
      </c>
      <c r="AO66" s="39">
        <v>1081.5899999999999</v>
      </c>
      <c r="AP66" s="39">
        <v>1080.9000000000001</v>
      </c>
      <c r="AQ66" s="39">
        <v>1081.5</v>
      </c>
      <c r="AR66" s="39">
        <v>1082.48</v>
      </c>
      <c r="AS66" s="39">
        <v>1081.5</v>
      </c>
      <c r="AT66" s="39">
        <v>1080.46</v>
      </c>
      <c r="AU66" s="39">
        <v>1081.81</v>
      </c>
      <c r="AV66" s="39">
        <v>1083.5999999999999</v>
      </c>
      <c r="AW66" s="39">
        <v>934.49</v>
      </c>
      <c r="AX66" s="40">
        <v>941.98</v>
      </c>
      <c r="AY66" s="340">
        <v>476.53000000000003</v>
      </c>
      <c r="AZ66" s="159">
        <v>2.0890520000000001</v>
      </c>
      <c r="BA66" s="159">
        <v>1412.7099999999998</v>
      </c>
    </row>
    <row r="67" spans="1:53">
      <c r="A67" s="47">
        <v>20</v>
      </c>
      <c r="B67" s="170">
        <f t="shared" si="26"/>
        <v>2707.9190519999997</v>
      </c>
      <c r="C67" s="170">
        <f t="shared" si="27"/>
        <v>2692.0890519999998</v>
      </c>
      <c r="D67" s="170">
        <f t="shared" si="28"/>
        <v>2684.2390519999999</v>
      </c>
      <c r="E67" s="170">
        <f t="shared" si="29"/>
        <v>2837.2890520000001</v>
      </c>
      <c r="F67" s="170">
        <f t="shared" si="30"/>
        <v>2834.2590519999999</v>
      </c>
      <c r="G67" s="170">
        <f t="shared" si="31"/>
        <v>2980.6390519999995</v>
      </c>
      <c r="H67" s="170">
        <f t="shared" si="32"/>
        <v>2977.0990519999996</v>
      </c>
      <c r="I67" s="170">
        <f t="shared" si="33"/>
        <v>2974.8790519999998</v>
      </c>
      <c r="J67" s="170">
        <f t="shared" si="34"/>
        <v>2972.1390519999995</v>
      </c>
      <c r="K67" s="170">
        <f t="shared" si="35"/>
        <v>2969.659052</v>
      </c>
      <c r="L67" s="170">
        <f t="shared" si="36"/>
        <v>2970.4390519999997</v>
      </c>
      <c r="M67" s="170">
        <f t="shared" si="37"/>
        <v>2971.1290519999998</v>
      </c>
      <c r="N67" s="170">
        <f t="shared" si="38"/>
        <v>2971.6090519999998</v>
      </c>
      <c r="O67" s="170">
        <f t="shared" si="39"/>
        <v>2971.2490520000001</v>
      </c>
      <c r="P67" s="170">
        <f t="shared" si="40"/>
        <v>2972.2490520000001</v>
      </c>
      <c r="Q67" s="170">
        <f t="shared" si="41"/>
        <v>2971.8090519999996</v>
      </c>
      <c r="R67" s="170">
        <f t="shared" si="42"/>
        <v>2972.1890519999997</v>
      </c>
      <c r="S67" s="170">
        <f t="shared" si="43"/>
        <v>2972.8390519999998</v>
      </c>
      <c r="T67" s="170">
        <f t="shared" si="44"/>
        <v>2897.2390519999999</v>
      </c>
      <c r="U67" s="170">
        <f t="shared" si="45"/>
        <v>2964.659052</v>
      </c>
      <c r="V67" s="170">
        <f t="shared" si="46"/>
        <v>2927.1090519999998</v>
      </c>
      <c r="W67" s="170">
        <f t="shared" si="47"/>
        <v>2889.3590519999998</v>
      </c>
      <c r="X67" s="170">
        <f t="shared" si="48"/>
        <v>2775.7190519999999</v>
      </c>
      <c r="Y67" s="172">
        <f t="shared" si="49"/>
        <v>2775.2090519999997</v>
      </c>
      <c r="Z67" s="37"/>
      <c r="AA67" s="41">
        <v>816.59</v>
      </c>
      <c r="AB67" s="39">
        <v>800.76</v>
      </c>
      <c r="AC67" s="39">
        <v>792.91</v>
      </c>
      <c r="AD67" s="39">
        <v>945.96</v>
      </c>
      <c r="AE67" s="39">
        <v>942.93</v>
      </c>
      <c r="AF67" s="39">
        <v>1089.31</v>
      </c>
      <c r="AG67" s="39">
        <v>1085.77</v>
      </c>
      <c r="AH67" s="39">
        <v>1083.55</v>
      </c>
      <c r="AI67" s="39">
        <v>1080.81</v>
      </c>
      <c r="AJ67" s="39">
        <v>1078.33</v>
      </c>
      <c r="AK67" s="39">
        <v>1079.1099999999999</v>
      </c>
      <c r="AL67" s="39">
        <v>1079.8</v>
      </c>
      <c r="AM67" s="39">
        <v>1080.28</v>
      </c>
      <c r="AN67" s="39">
        <v>1079.92</v>
      </c>
      <c r="AO67" s="39">
        <v>1080.92</v>
      </c>
      <c r="AP67" s="39">
        <v>1080.48</v>
      </c>
      <c r="AQ67" s="39">
        <v>1080.8599999999999</v>
      </c>
      <c r="AR67" s="39">
        <v>1081.51</v>
      </c>
      <c r="AS67" s="39">
        <v>1005.9099999999999</v>
      </c>
      <c r="AT67" s="39">
        <v>1073.33</v>
      </c>
      <c r="AU67" s="39">
        <v>1035.78</v>
      </c>
      <c r="AV67" s="39">
        <v>998.03</v>
      </c>
      <c r="AW67" s="39">
        <v>884.39</v>
      </c>
      <c r="AX67" s="40">
        <v>883.88</v>
      </c>
      <c r="AY67" s="340">
        <v>476.53000000000003</v>
      </c>
      <c r="AZ67" s="159">
        <v>2.0890520000000001</v>
      </c>
      <c r="BA67" s="159">
        <v>1412.7099999999998</v>
      </c>
    </row>
    <row r="68" spans="1:53">
      <c r="A68" s="47">
        <v>21</v>
      </c>
      <c r="B68" s="170">
        <f t="shared" si="26"/>
        <v>2778.1090519999998</v>
      </c>
      <c r="C68" s="170">
        <f t="shared" si="27"/>
        <v>2776.6090519999998</v>
      </c>
      <c r="D68" s="170">
        <f t="shared" si="28"/>
        <v>2775.579052</v>
      </c>
      <c r="E68" s="170">
        <f t="shared" si="29"/>
        <v>2775.0290519999999</v>
      </c>
      <c r="F68" s="170">
        <f t="shared" si="30"/>
        <v>2775.8390519999998</v>
      </c>
      <c r="G68" s="170">
        <f t="shared" si="31"/>
        <v>2793.1490519999998</v>
      </c>
      <c r="H68" s="170">
        <f t="shared" si="32"/>
        <v>2837.1890519999997</v>
      </c>
      <c r="I68" s="170">
        <f t="shared" si="33"/>
        <v>2965.5490519999998</v>
      </c>
      <c r="J68" s="170">
        <f t="shared" si="34"/>
        <v>3022.5090519999999</v>
      </c>
      <c r="K68" s="170">
        <f t="shared" si="35"/>
        <v>3032.0990519999996</v>
      </c>
      <c r="L68" s="170">
        <f t="shared" si="36"/>
        <v>3017.659052</v>
      </c>
      <c r="M68" s="170">
        <f t="shared" si="37"/>
        <v>3012.6990519999999</v>
      </c>
      <c r="N68" s="170">
        <f t="shared" si="38"/>
        <v>3003.0690519999998</v>
      </c>
      <c r="O68" s="170">
        <f t="shared" si="39"/>
        <v>2998.7190519999999</v>
      </c>
      <c r="P68" s="170">
        <f t="shared" si="40"/>
        <v>2988.0690519999998</v>
      </c>
      <c r="Q68" s="170">
        <f t="shared" si="41"/>
        <v>3000.5690519999998</v>
      </c>
      <c r="R68" s="170">
        <f t="shared" si="42"/>
        <v>3017.0290519999999</v>
      </c>
      <c r="S68" s="170">
        <f t="shared" si="43"/>
        <v>3008.0090519999999</v>
      </c>
      <c r="T68" s="170">
        <f t="shared" si="44"/>
        <v>2999.5690519999998</v>
      </c>
      <c r="U68" s="170">
        <f t="shared" si="45"/>
        <v>2995.2990519999998</v>
      </c>
      <c r="V68" s="170">
        <f t="shared" si="46"/>
        <v>2905.5990519999996</v>
      </c>
      <c r="W68" s="170">
        <f t="shared" si="47"/>
        <v>2780.4790519999997</v>
      </c>
      <c r="X68" s="170">
        <f t="shared" si="48"/>
        <v>2777.0990519999996</v>
      </c>
      <c r="Y68" s="172">
        <f t="shared" si="49"/>
        <v>2776.4390519999997</v>
      </c>
      <c r="Z68" s="37"/>
      <c r="AA68" s="41">
        <v>886.78</v>
      </c>
      <c r="AB68" s="39">
        <v>885.28</v>
      </c>
      <c r="AC68" s="39">
        <v>884.25</v>
      </c>
      <c r="AD68" s="39">
        <v>883.7</v>
      </c>
      <c r="AE68" s="39">
        <v>884.51</v>
      </c>
      <c r="AF68" s="39">
        <v>901.82</v>
      </c>
      <c r="AG68" s="39">
        <v>945.86</v>
      </c>
      <c r="AH68" s="39">
        <v>1074.22</v>
      </c>
      <c r="AI68" s="39">
        <v>1131.18</v>
      </c>
      <c r="AJ68" s="39">
        <v>1140.77</v>
      </c>
      <c r="AK68" s="39">
        <v>1126.33</v>
      </c>
      <c r="AL68" s="39">
        <v>1121.3699999999999</v>
      </c>
      <c r="AM68" s="39">
        <v>1111.74</v>
      </c>
      <c r="AN68" s="39">
        <v>1107.3900000000001</v>
      </c>
      <c r="AO68" s="39">
        <v>1096.74</v>
      </c>
      <c r="AP68" s="39">
        <v>1109.24</v>
      </c>
      <c r="AQ68" s="39">
        <v>1125.7</v>
      </c>
      <c r="AR68" s="39">
        <v>1116.68</v>
      </c>
      <c r="AS68" s="39">
        <v>1108.24</v>
      </c>
      <c r="AT68" s="39">
        <v>1103.97</v>
      </c>
      <c r="AU68" s="39">
        <v>1014.27</v>
      </c>
      <c r="AV68" s="39">
        <v>889.15</v>
      </c>
      <c r="AW68" s="39">
        <v>885.77</v>
      </c>
      <c r="AX68" s="40">
        <v>885.11</v>
      </c>
      <c r="AY68" s="340">
        <v>476.53000000000003</v>
      </c>
      <c r="AZ68" s="159">
        <v>2.0890520000000001</v>
      </c>
      <c r="BA68" s="159">
        <v>1412.7099999999998</v>
      </c>
    </row>
    <row r="69" spans="1:53">
      <c r="A69" s="47">
        <v>22</v>
      </c>
      <c r="B69" s="170">
        <f t="shared" si="26"/>
        <v>2777.619052</v>
      </c>
      <c r="C69" s="170">
        <f t="shared" si="27"/>
        <v>2774.6990519999999</v>
      </c>
      <c r="D69" s="170">
        <f t="shared" si="28"/>
        <v>2771.0390520000001</v>
      </c>
      <c r="E69" s="170">
        <f t="shared" si="29"/>
        <v>2764.6990519999999</v>
      </c>
      <c r="F69" s="170">
        <f t="shared" si="30"/>
        <v>2774.7290519999997</v>
      </c>
      <c r="G69" s="170">
        <f t="shared" si="31"/>
        <v>2779.3590519999998</v>
      </c>
      <c r="H69" s="170">
        <f t="shared" si="32"/>
        <v>2784.3590519999998</v>
      </c>
      <c r="I69" s="170">
        <f t="shared" si="33"/>
        <v>2789.3790519999998</v>
      </c>
      <c r="J69" s="170">
        <f t="shared" si="34"/>
        <v>2921.6990519999999</v>
      </c>
      <c r="K69" s="170">
        <f t="shared" si="35"/>
        <v>2954.0990519999996</v>
      </c>
      <c r="L69" s="170">
        <f t="shared" si="36"/>
        <v>2947.7690519999996</v>
      </c>
      <c r="M69" s="170">
        <f t="shared" si="37"/>
        <v>2950.1090519999998</v>
      </c>
      <c r="N69" s="170">
        <f t="shared" si="38"/>
        <v>2942.7390519999999</v>
      </c>
      <c r="O69" s="170">
        <f t="shared" si="39"/>
        <v>2941.6290519999998</v>
      </c>
      <c r="P69" s="170">
        <f t="shared" si="40"/>
        <v>2935.829052</v>
      </c>
      <c r="Q69" s="170">
        <f t="shared" si="41"/>
        <v>2953.5990519999996</v>
      </c>
      <c r="R69" s="170">
        <f t="shared" si="42"/>
        <v>2989.1090519999998</v>
      </c>
      <c r="S69" s="170">
        <f t="shared" si="43"/>
        <v>3016.8090519999996</v>
      </c>
      <c r="T69" s="170">
        <f t="shared" si="44"/>
        <v>3019.5590519999996</v>
      </c>
      <c r="U69" s="170">
        <f t="shared" si="45"/>
        <v>3019.5390520000001</v>
      </c>
      <c r="V69" s="170">
        <f t="shared" si="46"/>
        <v>2962.7490520000001</v>
      </c>
      <c r="W69" s="170">
        <f t="shared" si="47"/>
        <v>2812.8090519999996</v>
      </c>
      <c r="X69" s="170">
        <f t="shared" si="48"/>
        <v>2779.6690519999997</v>
      </c>
      <c r="Y69" s="172">
        <f t="shared" si="49"/>
        <v>2779.7390519999999</v>
      </c>
      <c r="Z69" s="37"/>
      <c r="AA69" s="41">
        <v>886.29</v>
      </c>
      <c r="AB69" s="39">
        <v>883.37</v>
      </c>
      <c r="AC69" s="39">
        <v>879.71</v>
      </c>
      <c r="AD69" s="39">
        <v>873.37</v>
      </c>
      <c r="AE69" s="39">
        <v>883.4</v>
      </c>
      <c r="AF69" s="39">
        <v>888.03</v>
      </c>
      <c r="AG69" s="39">
        <v>893.03</v>
      </c>
      <c r="AH69" s="39">
        <v>898.05</v>
      </c>
      <c r="AI69" s="39">
        <v>1030.3699999999999</v>
      </c>
      <c r="AJ69" s="39">
        <v>1062.77</v>
      </c>
      <c r="AK69" s="39">
        <v>1056.44</v>
      </c>
      <c r="AL69" s="39">
        <v>1058.78</v>
      </c>
      <c r="AM69" s="39">
        <v>1051.4100000000001</v>
      </c>
      <c r="AN69" s="39">
        <v>1050.3</v>
      </c>
      <c r="AO69" s="39">
        <v>1044.5</v>
      </c>
      <c r="AP69" s="39">
        <v>1062.27</v>
      </c>
      <c r="AQ69" s="39">
        <v>1097.78</v>
      </c>
      <c r="AR69" s="39">
        <v>1125.48</v>
      </c>
      <c r="AS69" s="39">
        <v>1128.23</v>
      </c>
      <c r="AT69" s="39">
        <v>1128.21</v>
      </c>
      <c r="AU69" s="39">
        <v>1071.42</v>
      </c>
      <c r="AV69" s="39">
        <v>921.48</v>
      </c>
      <c r="AW69" s="39">
        <v>888.34</v>
      </c>
      <c r="AX69" s="40">
        <v>888.41</v>
      </c>
      <c r="AY69" s="340">
        <v>476.53000000000003</v>
      </c>
      <c r="AZ69" s="159">
        <v>2.0890520000000001</v>
      </c>
      <c r="BA69" s="159">
        <v>1412.7099999999998</v>
      </c>
    </row>
    <row r="70" spans="1:53">
      <c r="A70" s="47">
        <v>23</v>
      </c>
      <c r="B70" s="170">
        <f t="shared" si="26"/>
        <v>2778.6390519999995</v>
      </c>
      <c r="C70" s="170">
        <f t="shared" si="27"/>
        <v>2776.7790519999999</v>
      </c>
      <c r="D70" s="170">
        <f t="shared" si="28"/>
        <v>2776.9490519999999</v>
      </c>
      <c r="E70" s="170">
        <f t="shared" si="29"/>
        <v>2778.3490519999996</v>
      </c>
      <c r="F70" s="170">
        <f t="shared" si="30"/>
        <v>2778.9490519999999</v>
      </c>
      <c r="G70" s="170">
        <f t="shared" si="31"/>
        <v>2981.2090520000002</v>
      </c>
      <c r="H70" s="170">
        <f t="shared" si="32"/>
        <v>3016.3590519999998</v>
      </c>
      <c r="I70" s="170">
        <f t="shared" si="33"/>
        <v>3050.659052</v>
      </c>
      <c r="J70" s="170">
        <f t="shared" si="34"/>
        <v>3115.3090519999996</v>
      </c>
      <c r="K70" s="170">
        <f t="shared" si="35"/>
        <v>3128.1490519999998</v>
      </c>
      <c r="L70" s="170">
        <f t="shared" si="36"/>
        <v>3102.7990519999998</v>
      </c>
      <c r="M70" s="170">
        <f t="shared" si="37"/>
        <v>3089.9990520000001</v>
      </c>
      <c r="N70" s="170">
        <f t="shared" si="38"/>
        <v>3045.3990519999998</v>
      </c>
      <c r="O70" s="170">
        <f t="shared" si="39"/>
        <v>3047.0090519999999</v>
      </c>
      <c r="P70" s="170">
        <f t="shared" si="40"/>
        <v>3016.7590519999999</v>
      </c>
      <c r="Q70" s="170">
        <f t="shared" si="41"/>
        <v>3016.0990519999996</v>
      </c>
      <c r="R70" s="170">
        <f t="shared" si="42"/>
        <v>3029.2690519999996</v>
      </c>
      <c r="S70" s="170">
        <f t="shared" si="43"/>
        <v>3040.5590519999996</v>
      </c>
      <c r="T70" s="170">
        <f t="shared" si="44"/>
        <v>3048.119052</v>
      </c>
      <c r="U70" s="170">
        <f t="shared" si="45"/>
        <v>3006.5290519999999</v>
      </c>
      <c r="V70" s="170">
        <f t="shared" si="46"/>
        <v>2973.7690519999996</v>
      </c>
      <c r="W70" s="170">
        <f t="shared" si="47"/>
        <v>2977.4690519999999</v>
      </c>
      <c r="X70" s="170">
        <f t="shared" si="48"/>
        <v>2827.8390519999998</v>
      </c>
      <c r="Y70" s="172">
        <f t="shared" si="49"/>
        <v>2774.4890519999999</v>
      </c>
      <c r="Z70" s="37"/>
      <c r="AA70" s="41">
        <v>887.31</v>
      </c>
      <c r="AB70" s="39">
        <v>885.45</v>
      </c>
      <c r="AC70" s="39">
        <v>885.62</v>
      </c>
      <c r="AD70" s="39">
        <v>887.02</v>
      </c>
      <c r="AE70" s="39">
        <v>887.62</v>
      </c>
      <c r="AF70" s="39">
        <v>1089.8800000000001</v>
      </c>
      <c r="AG70" s="39">
        <v>1125.03</v>
      </c>
      <c r="AH70" s="39">
        <v>1159.33</v>
      </c>
      <c r="AI70" s="39">
        <v>1223.98</v>
      </c>
      <c r="AJ70" s="39">
        <v>1236.82</v>
      </c>
      <c r="AK70" s="39">
        <v>1211.47</v>
      </c>
      <c r="AL70" s="39">
        <v>1198.67</v>
      </c>
      <c r="AM70" s="39">
        <v>1154.07</v>
      </c>
      <c r="AN70" s="39">
        <v>1155.68</v>
      </c>
      <c r="AO70" s="39">
        <v>1125.43</v>
      </c>
      <c r="AP70" s="39">
        <v>1124.77</v>
      </c>
      <c r="AQ70" s="39">
        <v>1137.94</v>
      </c>
      <c r="AR70" s="39">
        <v>1149.23</v>
      </c>
      <c r="AS70" s="39">
        <v>1156.79</v>
      </c>
      <c r="AT70" s="39">
        <v>1115.2</v>
      </c>
      <c r="AU70" s="39">
        <v>1082.44</v>
      </c>
      <c r="AV70" s="39">
        <v>1086.1400000000001</v>
      </c>
      <c r="AW70" s="39">
        <v>936.51</v>
      </c>
      <c r="AX70" s="40">
        <v>883.16</v>
      </c>
      <c r="AY70" s="340">
        <v>476.53000000000003</v>
      </c>
      <c r="AZ70" s="159">
        <v>2.0890520000000001</v>
      </c>
      <c r="BA70" s="159">
        <v>1412.7099999999998</v>
      </c>
    </row>
    <row r="71" spans="1:53">
      <c r="A71" s="47">
        <v>24</v>
      </c>
      <c r="B71" s="170">
        <f t="shared" si="26"/>
        <v>2770.6690519999997</v>
      </c>
      <c r="C71" s="170">
        <f t="shared" si="27"/>
        <v>2747.8890519999995</v>
      </c>
      <c r="D71" s="170">
        <f t="shared" si="28"/>
        <v>2743.4990519999997</v>
      </c>
      <c r="E71" s="170">
        <f t="shared" si="29"/>
        <v>2769.1990519999999</v>
      </c>
      <c r="F71" s="170">
        <f t="shared" si="30"/>
        <v>2778.5990519999996</v>
      </c>
      <c r="G71" s="170">
        <f t="shared" si="31"/>
        <v>2789.429052</v>
      </c>
      <c r="H71" s="170">
        <f t="shared" si="32"/>
        <v>2976.0090519999999</v>
      </c>
      <c r="I71" s="170">
        <f t="shared" si="33"/>
        <v>2996.7290519999997</v>
      </c>
      <c r="J71" s="170">
        <f t="shared" si="34"/>
        <v>3038.2590519999999</v>
      </c>
      <c r="K71" s="170">
        <f t="shared" si="35"/>
        <v>3108.5090519999999</v>
      </c>
      <c r="L71" s="170">
        <f t="shared" si="36"/>
        <v>3088.5490519999998</v>
      </c>
      <c r="M71" s="170">
        <f t="shared" si="37"/>
        <v>3075.6490519999998</v>
      </c>
      <c r="N71" s="170">
        <f t="shared" si="38"/>
        <v>3055.1990519999999</v>
      </c>
      <c r="O71" s="170">
        <f t="shared" si="39"/>
        <v>3054.619052</v>
      </c>
      <c r="P71" s="170">
        <f t="shared" si="40"/>
        <v>3044.7090520000002</v>
      </c>
      <c r="Q71" s="170">
        <f t="shared" si="41"/>
        <v>3080.4790519999997</v>
      </c>
      <c r="R71" s="170">
        <f t="shared" si="42"/>
        <v>3104.8790519999998</v>
      </c>
      <c r="S71" s="170">
        <f t="shared" si="43"/>
        <v>3073.0890519999998</v>
      </c>
      <c r="T71" s="170">
        <f t="shared" si="44"/>
        <v>3106.2790519999999</v>
      </c>
      <c r="U71" s="170">
        <f t="shared" si="45"/>
        <v>3029.7090520000002</v>
      </c>
      <c r="V71" s="170">
        <f t="shared" si="46"/>
        <v>2983.1890519999997</v>
      </c>
      <c r="W71" s="170">
        <f t="shared" si="47"/>
        <v>2906.659052</v>
      </c>
      <c r="X71" s="170">
        <f t="shared" si="48"/>
        <v>2772.8590519999998</v>
      </c>
      <c r="Y71" s="172">
        <f t="shared" si="49"/>
        <v>2772.0290519999999</v>
      </c>
      <c r="Z71" s="37"/>
      <c r="AA71" s="41">
        <v>879.34</v>
      </c>
      <c r="AB71" s="39">
        <v>856.56</v>
      </c>
      <c r="AC71" s="39">
        <v>852.17</v>
      </c>
      <c r="AD71" s="39">
        <v>877.87</v>
      </c>
      <c r="AE71" s="39">
        <v>887.27</v>
      </c>
      <c r="AF71" s="39">
        <v>898.1</v>
      </c>
      <c r="AG71" s="39">
        <v>1084.68</v>
      </c>
      <c r="AH71" s="39">
        <v>1105.4000000000001</v>
      </c>
      <c r="AI71" s="39">
        <v>1146.93</v>
      </c>
      <c r="AJ71" s="39">
        <v>1217.18</v>
      </c>
      <c r="AK71" s="39">
        <v>1197.22</v>
      </c>
      <c r="AL71" s="39">
        <v>1184.32</v>
      </c>
      <c r="AM71" s="39">
        <v>1163.8699999999999</v>
      </c>
      <c r="AN71" s="39">
        <v>1163.29</v>
      </c>
      <c r="AO71" s="39">
        <v>1153.3800000000001</v>
      </c>
      <c r="AP71" s="39">
        <v>1189.1500000000001</v>
      </c>
      <c r="AQ71" s="39">
        <v>1213.55</v>
      </c>
      <c r="AR71" s="39">
        <v>1181.76</v>
      </c>
      <c r="AS71" s="39">
        <v>1214.95</v>
      </c>
      <c r="AT71" s="39">
        <v>1138.3800000000001</v>
      </c>
      <c r="AU71" s="39">
        <v>1091.8599999999999</v>
      </c>
      <c r="AV71" s="39">
        <v>1015.33</v>
      </c>
      <c r="AW71" s="39">
        <v>881.53</v>
      </c>
      <c r="AX71" s="40">
        <v>880.7</v>
      </c>
      <c r="AY71" s="340">
        <v>476.53000000000003</v>
      </c>
      <c r="AZ71" s="159">
        <v>2.0890520000000001</v>
      </c>
      <c r="BA71" s="159">
        <v>1412.7099999999998</v>
      </c>
    </row>
    <row r="72" spans="1:53">
      <c r="A72" s="47">
        <v>25</v>
      </c>
      <c r="B72" s="170">
        <f t="shared" si="26"/>
        <v>2778.8590519999998</v>
      </c>
      <c r="C72" s="170">
        <f t="shared" si="27"/>
        <v>2764.179052</v>
      </c>
      <c r="D72" s="170">
        <f t="shared" si="28"/>
        <v>2743.929052</v>
      </c>
      <c r="E72" s="170">
        <f t="shared" si="29"/>
        <v>2773.3590519999998</v>
      </c>
      <c r="F72" s="170">
        <f t="shared" si="30"/>
        <v>2788.619052</v>
      </c>
      <c r="G72" s="170">
        <f t="shared" si="31"/>
        <v>2793.5990519999996</v>
      </c>
      <c r="H72" s="170">
        <f t="shared" si="32"/>
        <v>2951.5090519999999</v>
      </c>
      <c r="I72" s="170">
        <f t="shared" si="33"/>
        <v>2970.5490519999998</v>
      </c>
      <c r="J72" s="170">
        <f t="shared" si="34"/>
        <v>2986.2190519999999</v>
      </c>
      <c r="K72" s="170">
        <f t="shared" si="35"/>
        <v>2982.9990520000001</v>
      </c>
      <c r="L72" s="170">
        <f t="shared" si="36"/>
        <v>2974.7890520000001</v>
      </c>
      <c r="M72" s="170">
        <f t="shared" si="37"/>
        <v>2977.4390519999997</v>
      </c>
      <c r="N72" s="170">
        <f t="shared" si="38"/>
        <v>2972.2690519999996</v>
      </c>
      <c r="O72" s="170">
        <f t="shared" si="39"/>
        <v>2970.8490519999996</v>
      </c>
      <c r="P72" s="170">
        <f t="shared" si="40"/>
        <v>2973.0390520000001</v>
      </c>
      <c r="Q72" s="170">
        <f t="shared" si="41"/>
        <v>2987.1690519999997</v>
      </c>
      <c r="R72" s="170">
        <f t="shared" si="42"/>
        <v>3037.8590519999998</v>
      </c>
      <c r="S72" s="170">
        <f t="shared" si="43"/>
        <v>3038.9690519999999</v>
      </c>
      <c r="T72" s="170">
        <f t="shared" si="44"/>
        <v>3023.7990519999998</v>
      </c>
      <c r="U72" s="170">
        <f t="shared" si="45"/>
        <v>2958.7390519999999</v>
      </c>
      <c r="V72" s="170">
        <f t="shared" si="46"/>
        <v>2763.1890519999997</v>
      </c>
      <c r="W72" s="170">
        <f t="shared" si="47"/>
        <v>2727.9690519999999</v>
      </c>
      <c r="X72" s="170">
        <f t="shared" si="48"/>
        <v>2780.4190519999997</v>
      </c>
      <c r="Y72" s="172">
        <f t="shared" si="49"/>
        <v>2778.8190519999998</v>
      </c>
      <c r="Z72" s="37"/>
      <c r="AA72" s="41">
        <v>887.53</v>
      </c>
      <c r="AB72" s="39">
        <v>872.85</v>
      </c>
      <c r="AC72" s="39">
        <v>852.6</v>
      </c>
      <c r="AD72" s="39">
        <v>882.03</v>
      </c>
      <c r="AE72" s="39">
        <v>897.29</v>
      </c>
      <c r="AF72" s="39">
        <v>902.27</v>
      </c>
      <c r="AG72" s="39">
        <v>1060.18</v>
      </c>
      <c r="AH72" s="39">
        <v>1079.22</v>
      </c>
      <c r="AI72" s="39">
        <v>1094.8900000000001</v>
      </c>
      <c r="AJ72" s="39">
        <v>1091.67</v>
      </c>
      <c r="AK72" s="39">
        <v>1083.46</v>
      </c>
      <c r="AL72" s="39">
        <v>1086.1099999999999</v>
      </c>
      <c r="AM72" s="39">
        <v>1080.94</v>
      </c>
      <c r="AN72" s="39">
        <v>1079.52</v>
      </c>
      <c r="AO72" s="39">
        <v>1081.71</v>
      </c>
      <c r="AP72" s="39">
        <v>1095.8399999999999</v>
      </c>
      <c r="AQ72" s="39">
        <v>1146.53</v>
      </c>
      <c r="AR72" s="39">
        <v>1147.6400000000001</v>
      </c>
      <c r="AS72" s="39">
        <v>1132.47</v>
      </c>
      <c r="AT72" s="39">
        <v>1067.4100000000001</v>
      </c>
      <c r="AU72" s="39">
        <v>871.86</v>
      </c>
      <c r="AV72" s="39">
        <v>836.64</v>
      </c>
      <c r="AW72" s="39">
        <v>889.09</v>
      </c>
      <c r="AX72" s="40">
        <v>887.49</v>
      </c>
      <c r="AY72" s="340">
        <v>476.53000000000003</v>
      </c>
      <c r="AZ72" s="159">
        <v>2.0890520000000001</v>
      </c>
      <c r="BA72" s="159">
        <v>1412.7099999999998</v>
      </c>
    </row>
    <row r="73" spans="1:53">
      <c r="A73" s="47">
        <v>26</v>
      </c>
      <c r="B73" s="170">
        <f t="shared" si="26"/>
        <v>2772.2790519999999</v>
      </c>
      <c r="C73" s="170">
        <f t="shared" si="27"/>
        <v>2768.5190519999996</v>
      </c>
      <c r="D73" s="170">
        <f t="shared" si="28"/>
        <v>2762.0090519999999</v>
      </c>
      <c r="E73" s="170">
        <f t="shared" si="29"/>
        <v>2771.9190519999997</v>
      </c>
      <c r="F73" s="170">
        <f t="shared" si="30"/>
        <v>2779.3890519999995</v>
      </c>
      <c r="G73" s="170">
        <f t="shared" si="31"/>
        <v>2780.929052</v>
      </c>
      <c r="H73" s="170">
        <f t="shared" si="32"/>
        <v>2957.079052</v>
      </c>
      <c r="I73" s="170">
        <f t="shared" si="33"/>
        <v>3017.9990520000001</v>
      </c>
      <c r="J73" s="170">
        <f t="shared" si="34"/>
        <v>3016.4990520000001</v>
      </c>
      <c r="K73" s="170">
        <f t="shared" si="35"/>
        <v>3011.159052</v>
      </c>
      <c r="L73" s="170">
        <f t="shared" si="36"/>
        <v>3001.8090519999996</v>
      </c>
      <c r="M73" s="170">
        <f t="shared" si="37"/>
        <v>3003.869052</v>
      </c>
      <c r="N73" s="170">
        <f t="shared" si="38"/>
        <v>2991.0590519999996</v>
      </c>
      <c r="O73" s="170">
        <f t="shared" si="39"/>
        <v>3135.3890519999995</v>
      </c>
      <c r="P73" s="170">
        <f t="shared" si="40"/>
        <v>3109.2290519999997</v>
      </c>
      <c r="Q73" s="170">
        <f t="shared" si="41"/>
        <v>3116.1790519999995</v>
      </c>
      <c r="R73" s="170">
        <f t="shared" si="42"/>
        <v>3122.0590519999996</v>
      </c>
      <c r="S73" s="170">
        <f t="shared" si="43"/>
        <v>3100.6290519999998</v>
      </c>
      <c r="T73" s="170">
        <f t="shared" si="44"/>
        <v>3061.5590519999996</v>
      </c>
      <c r="U73" s="170">
        <f t="shared" si="45"/>
        <v>3025.4190519999997</v>
      </c>
      <c r="V73" s="170">
        <f t="shared" si="46"/>
        <v>2872.4190519999997</v>
      </c>
      <c r="W73" s="170">
        <f t="shared" si="47"/>
        <v>2778.0990519999996</v>
      </c>
      <c r="X73" s="170">
        <f t="shared" si="48"/>
        <v>2774.3090519999996</v>
      </c>
      <c r="Y73" s="172">
        <f t="shared" si="49"/>
        <v>2772.8190519999998</v>
      </c>
      <c r="Z73" s="37"/>
      <c r="AA73" s="41">
        <v>880.95</v>
      </c>
      <c r="AB73" s="39">
        <v>877.19</v>
      </c>
      <c r="AC73" s="39">
        <v>870.68</v>
      </c>
      <c r="AD73" s="39">
        <v>880.59</v>
      </c>
      <c r="AE73" s="39">
        <v>888.06</v>
      </c>
      <c r="AF73" s="39">
        <v>889.6</v>
      </c>
      <c r="AG73" s="39">
        <v>1065.75</v>
      </c>
      <c r="AH73" s="39">
        <v>1126.67</v>
      </c>
      <c r="AI73" s="39">
        <v>1125.17</v>
      </c>
      <c r="AJ73" s="39">
        <v>1119.83</v>
      </c>
      <c r="AK73" s="39">
        <v>1110.48</v>
      </c>
      <c r="AL73" s="39">
        <v>1112.54</v>
      </c>
      <c r="AM73" s="39">
        <v>1099.73</v>
      </c>
      <c r="AN73" s="39">
        <v>1244.06</v>
      </c>
      <c r="AO73" s="39">
        <v>1217.9000000000001</v>
      </c>
      <c r="AP73" s="39">
        <v>1224.8499999999999</v>
      </c>
      <c r="AQ73" s="39">
        <v>1230.73</v>
      </c>
      <c r="AR73" s="39">
        <v>1209.3</v>
      </c>
      <c r="AS73" s="39">
        <v>1170.23</v>
      </c>
      <c r="AT73" s="39">
        <v>1134.0899999999999</v>
      </c>
      <c r="AU73" s="39">
        <v>981.09</v>
      </c>
      <c r="AV73" s="39">
        <v>886.77</v>
      </c>
      <c r="AW73" s="39">
        <v>882.98</v>
      </c>
      <c r="AX73" s="40">
        <v>881.49</v>
      </c>
      <c r="AY73" s="340">
        <v>476.53000000000003</v>
      </c>
      <c r="AZ73" s="159">
        <v>2.0890520000000001</v>
      </c>
      <c r="BA73" s="159">
        <v>1412.7099999999998</v>
      </c>
    </row>
    <row r="74" spans="1:53">
      <c r="A74" s="47">
        <v>27</v>
      </c>
      <c r="B74" s="170">
        <f t="shared" si="26"/>
        <v>2759.2390519999999</v>
      </c>
      <c r="C74" s="170">
        <f t="shared" si="27"/>
        <v>2745.6490519999998</v>
      </c>
      <c r="D74" s="170">
        <f t="shared" si="28"/>
        <v>2759.8790519999998</v>
      </c>
      <c r="E74" s="170">
        <f t="shared" si="29"/>
        <v>2764.7690519999996</v>
      </c>
      <c r="F74" s="170">
        <f t="shared" si="30"/>
        <v>2775.5990519999996</v>
      </c>
      <c r="G74" s="170">
        <f t="shared" si="31"/>
        <v>2778.929052</v>
      </c>
      <c r="H74" s="170">
        <f t="shared" si="32"/>
        <v>2955.2190519999999</v>
      </c>
      <c r="I74" s="170">
        <f t="shared" si="33"/>
        <v>3008.1490519999998</v>
      </c>
      <c r="J74" s="170">
        <f t="shared" si="34"/>
        <v>2990.2790519999999</v>
      </c>
      <c r="K74" s="170">
        <f t="shared" si="35"/>
        <v>2984.1890519999997</v>
      </c>
      <c r="L74" s="170">
        <f t="shared" si="36"/>
        <v>2981.5590519999996</v>
      </c>
      <c r="M74" s="170">
        <f t="shared" si="37"/>
        <v>3002.8190519999998</v>
      </c>
      <c r="N74" s="170">
        <f t="shared" si="38"/>
        <v>2981.5690519999998</v>
      </c>
      <c r="O74" s="170">
        <f t="shared" si="39"/>
        <v>2972.7990519999998</v>
      </c>
      <c r="P74" s="170">
        <f t="shared" si="40"/>
        <v>2976.3190519999998</v>
      </c>
      <c r="Q74" s="170">
        <f t="shared" si="41"/>
        <v>2998.2890520000001</v>
      </c>
      <c r="R74" s="170">
        <f t="shared" si="42"/>
        <v>3024.369052</v>
      </c>
      <c r="S74" s="170">
        <f t="shared" si="43"/>
        <v>3050.7790519999999</v>
      </c>
      <c r="T74" s="170">
        <f t="shared" si="44"/>
        <v>3019.8490519999996</v>
      </c>
      <c r="U74" s="170">
        <f t="shared" si="45"/>
        <v>2961.0690519999998</v>
      </c>
      <c r="V74" s="170">
        <f t="shared" si="46"/>
        <v>2857.3390519999998</v>
      </c>
      <c r="W74" s="170">
        <f t="shared" si="47"/>
        <v>2794.4190519999997</v>
      </c>
      <c r="X74" s="170">
        <f t="shared" si="48"/>
        <v>2771.829052</v>
      </c>
      <c r="Y74" s="172">
        <f t="shared" si="49"/>
        <v>2776.7590519999999</v>
      </c>
      <c r="Z74" s="37"/>
      <c r="AA74" s="41">
        <v>867.91</v>
      </c>
      <c r="AB74" s="39">
        <v>854.32</v>
      </c>
      <c r="AC74" s="39">
        <v>868.55</v>
      </c>
      <c r="AD74" s="39">
        <v>873.44</v>
      </c>
      <c r="AE74" s="39">
        <v>884.27</v>
      </c>
      <c r="AF74" s="39">
        <v>887.6</v>
      </c>
      <c r="AG74" s="39">
        <v>1063.8900000000001</v>
      </c>
      <c r="AH74" s="39">
        <v>1116.82</v>
      </c>
      <c r="AI74" s="39">
        <v>1098.95</v>
      </c>
      <c r="AJ74" s="39">
        <v>1092.8599999999999</v>
      </c>
      <c r="AK74" s="39">
        <v>1090.23</v>
      </c>
      <c r="AL74" s="39">
        <v>1111.49</v>
      </c>
      <c r="AM74" s="39">
        <v>1090.24</v>
      </c>
      <c r="AN74" s="39">
        <v>1081.47</v>
      </c>
      <c r="AO74" s="39">
        <v>1084.99</v>
      </c>
      <c r="AP74" s="39">
        <v>1106.96</v>
      </c>
      <c r="AQ74" s="39">
        <v>1133.04</v>
      </c>
      <c r="AR74" s="39">
        <v>1159.45</v>
      </c>
      <c r="AS74" s="39">
        <v>1128.52</v>
      </c>
      <c r="AT74" s="39">
        <v>1069.74</v>
      </c>
      <c r="AU74" s="39">
        <v>966.01</v>
      </c>
      <c r="AV74" s="39">
        <v>903.09</v>
      </c>
      <c r="AW74" s="39">
        <v>880.5</v>
      </c>
      <c r="AX74" s="40">
        <v>885.43</v>
      </c>
      <c r="AY74" s="340">
        <v>476.53000000000003</v>
      </c>
      <c r="AZ74" s="159">
        <v>2.0890520000000001</v>
      </c>
      <c r="BA74" s="159">
        <v>1412.7099999999998</v>
      </c>
    </row>
    <row r="75" spans="1:53">
      <c r="A75" s="47">
        <v>28</v>
      </c>
      <c r="B75" s="170">
        <f t="shared" si="26"/>
        <v>2790.7890520000001</v>
      </c>
      <c r="C75" s="170">
        <f t="shared" si="27"/>
        <v>2789.9990519999997</v>
      </c>
      <c r="D75" s="170">
        <f t="shared" si="28"/>
        <v>2790.5990519999996</v>
      </c>
      <c r="E75" s="170">
        <f t="shared" si="29"/>
        <v>2790.7190519999999</v>
      </c>
      <c r="F75" s="170">
        <f t="shared" si="30"/>
        <v>2792.5690519999998</v>
      </c>
      <c r="G75" s="170">
        <f t="shared" si="31"/>
        <v>2794.3990519999998</v>
      </c>
      <c r="H75" s="170">
        <f t="shared" si="32"/>
        <v>2890.7090519999997</v>
      </c>
      <c r="I75" s="170">
        <f t="shared" si="33"/>
        <v>2999.2890520000001</v>
      </c>
      <c r="J75" s="170">
        <f t="shared" si="34"/>
        <v>3084.4490519999999</v>
      </c>
      <c r="K75" s="170">
        <f t="shared" si="35"/>
        <v>3078.6790519999995</v>
      </c>
      <c r="L75" s="170">
        <f t="shared" si="36"/>
        <v>3063.7490520000001</v>
      </c>
      <c r="M75" s="170">
        <f t="shared" si="37"/>
        <v>3059.3990519999998</v>
      </c>
      <c r="N75" s="170">
        <f t="shared" si="38"/>
        <v>3041.3490519999996</v>
      </c>
      <c r="O75" s="170">
        <f t="shared" si="39"/>
        <v>3038.369052</v>
      </c>
      <c r="P75" s="170">
        <f t="shared" si="40"/>
        <v>3026.5290519999999</v>
      </c>
      <c r="Q75" s="170">
        <f t="shared" si="41"/>
        <v>3036.2390519999999</v>
      </c>
      <c r="R75" s="170">
        <f t="shared" si="42"/>
        <v>3049.7390519999999</v>
      </c>
      <c r="S75" s="170">
        <f t="shared" si="43"/>
        <v>3031.5990519999996</v>
      </c>
      <c r="T75" s="170">
        <f t="shared" si="44"/>
        <v>3007.5990519999996</v>
      </c>
      <c r="U75" s="170">
        <f t="shared" si="45"/>
        <v>2965.7290519999997</v>
      </c>
      <c r="V75" s="170">
        <f t="shared" si="46"/>
        <v>2893.9190520000002</v>
      </c>
      <c r="W75" s="170">
        <f t="shared" si="47"/>
        <v>2806.0990519999996</v>
      </c>
      <c r="X75" s="170">
        <f t="shared" si="48"/>
        <v>2791.0290519999999</v>
      </c>
      <c r="Y75" s="172">
        <f t="shared" si="49"/>
        <v>2786.329052</v>
      </c>
      <c r="Z75" s="37"/>
      <c r="AA75" s="41">
        <v>899.46</v>
      </c>
      <c r="AB75" s="39">
        <v>898.67</v>
      </c>
      <c r="AC75" s="39">
        <v>899.27</v>
      </c>
      <c r="AD75" s="39">
        <v>899.39</v>
      </c>
      <c r="AE75" s="39">
        <v>901.24</v>
      </c>
      <c r="AF75" s="39">
        <v>903.07</v>
      </c>
      <c r="AG75" s="39">
        <v>999.38</v>
      </c>
      <c r="AH75" s="39">
        <v>1107.96</v>
      </c>
      <c r="AI75" s="39">
        <v>1193.1199999999999</v>
      </c>
      <c r="AJ75" s="39">
        <v>1187.3499999999999</v>
      </c>
      <c r="AK75" s="39">
        <v>1172.42</v>
      </c>
      <c r="AL75" s="39">
        <v>1168.07</v>
      </c>
      <c r="AM75" s="39">
        <v>1150.02</v>
      </c>
      <c r="AN75" s="39">
        <v>1147.04</v>
      </c>
      <c r="AO75" s="39">
        <v>1135.2</v>
      </c>
      <c r="AP75" s="39">
        <v>1144.9100000000001</v>
      </c>
      <c r="AQ75" s="39">
        <v>1158.4100000000001</v>
      </c>
      <c r="AR75" s="39">
        <v>1140.27</v>
      </c>
      <c r="AS75" s="39">
        <v>1116.27</v>
      </c>
      <c r="AT75" s="39">
        <v>1074.4000000000001</v>
      </c>
      <c r="AU75" s="39">
        <v>1002.5900000000001</v>
      </c>
      <c r="AV75" s="39">
        <v>914.77</v>
      </c>
      <c r="AW75" s="39">
        <v>899.7</v>
      </c>
      <c r="AX75" s="40">
        <v>895</v>
      </c>
      <c r="AY75" s="340">
        <v>476.53000000000003</v>
      </c>
      <c r="AZ75" s="159">
        <v>2.0890520000000001</v>
      </c>
      <c r="BA75" s="159">
        <v>1412.7099999999998</v>
      </c>
    </row>
    <row r="76" spans="1:53">
      <c r="A76" s="47">
        <v>29</v>
      </c>
      <c r="B76" s="170">
        <f t="shared" si="26"/>
        <v>2789.3390519999998</v>
      </c>
      <c r="C76" s="170">
        <f t="shared" si="27"/>
        <v>2756.4490519999999</v>
      </c>
      <c r="D76" s="170">
        <f t="shared" si="28"/>
        <v>2743.4990519999997</v>
      </c>
      <c r="E76" s="170">
        <f t="shared" si="29"/>
        <v>2741.6990519999999</v>
      </c>
      <c r="F76" s="170">
        <f t="shared" si="30"/>
        <v>2767.0690519999998</v>
      </c>
      <c r="G76" s="170">
        <f t="shared" si="31"/>
        <v>2788.8990519999998</v>
      </c>
      <c r="H76" s="170">
        <f t="shared" si="32"/>
        <v>2739.7490519999997</v>
      </c>
      <c r="I76" s="170">
        <f t="shared" si="33"/>
        <v>2918.0990519999996</v>
      </c>
      <c r="J76" s="170">
        <f t="shared" si="34"/>
        <v>2980.9490519999999</v>
      </c>
      <c r="K76" s="170">
        <f t="shared" si="35"/>
        <v>3038.4990520000001</v>
      </c>
      <c r="L76" s="170">
        <f t="shared" si="36"/>
        <v>3030.6690519999997</v>
      </c>
      <c r="M76" s="170">
        <f t="shared" si="37"/>
        <v>3029.1290519999998</v>
      </c>
      <c r="N76" s="170">
        <f t="shared" si="38"/>
        <v>3025.3990519999998</v>
      </c>
      <c r="O76" s="170">
        <f t="shared" si="39"/>
        <v>3023.7490520000001</v>
      </c>
      <c r="P76" s="170">
        <f t="shared" si="40"/>
        <v>3024.7390519999999</v>
      </c>
      <c r="Q76" s="170">
        <f t="shared" si="41"/>
        <v>3038.4590520000002</v>
      </c>
      <c r="R76" s="170">
        <f t="shared" si="42"/>
        <v>3076.0290519999999</v>
      </c>
      <c r="S76" s="170">
        <f t="shared" si="43"/>
        <v>3039.7490520000001</v>
      </c>
      <c r="T76" s="170">
        <f t="shared" si="44"/>
        <v>3028.0890519999998</v>
      </c>
      <c r="U76" s="170">
        <f t="shared" si="45"/>
        <v>2995.159052</v>
      </c>
      <c r="V76" s="170">
        <f t="shared" si="46"/>
        <v>2914.3990519999998</v>
      </c>
      <c r="W76" s="170">
        <f t="shared" si="47"/>
        <v>2796.1890519999997</v>
      </c>
      <c r="X76" s="170">
        <f t="shared" si="48"/>
        <v>2791.8090519999996</v>
      </c>
      <c r="Y76" s="172">
        <f t="shared" si="49"/>
        <v>2782.1390519999995</v>
      </c>
      <c r="Z76" s="37"/>
      <c r="AA76" s="41">
        <v>898.01</v>
      </c>
      <c r="AB76" s="39">
        <v>865.12</v>
      </c>
      <c r="AC76" s="39">
        <v>852.17</v>
      </c>
      <c r="AD76" s="39">
        <v>850.37</v>
      </c>
      <c r="AE76" s="39">
        <v>875.74</v>
      </c>
      <c r="AF76" s="39">
        <v>897.57</v>
      </c>
      <c r="AG76" s="39">
        <v>848.42</v>
      </c>
      <c r="AH76" s="39">
        <v>1026.77</v>
      </c>
      <c r="AI76" s="39">
        <v>1089.6199999999999</v>
      </c>
      <c r="AJ76" s="39">
        <v>1147.17</v>
      </c>
      <c r="AK76" s="39">
        <v>1139.3399999999999</v>
      </c>
      <c r="AL76" s="39">
        <v>1137.8</v>
      </c>
      <c r="AM76" s="39">
        <v>1134.07</v>
      </c>
      <c r="AN76" s="39">
        <v>1132.42</v>
      </c>
      <c r="AO76" s="39">
        <v>1133.4100000000001</v>
      </c>
      <c r="AP76" s="39">
        <v>1147.1300000000001</v>
      </c>
      <c r="AQ76" s="39">
        <v>1184.7</v>
      </c>
      <c r="AR76" s="39">
        <v>1148.42</v>
      </c>
      <c r="AS76" s="39">
        <v>1136.76</v>
      </c>
      <c r="AT76" s="39">
        <v>1103.83</v>
      </c>
      <c r="AU76" s="39">
        <v>1023.0700000000002</v>
      </c>
      <c r="AV76" s="39">
        <v>904.86</v>
      </c>
      <c r="AW76" s="39">
        <v>900.48</v>
      </c>
      <c r="AX76" s="40">
        <v>890.81</v>
      </c>
      <c r="AY76" s="340">
        <v>476.53000000000003</v>
      </c>
      <c r="AZ76" s="159">
        <v>2.0890520000000001</v>
      </c>
      <c r="BA76" s="159">
        <v>1412.7099999999998</v>
      </c>
    </row>
    <row r="77" spans="1:53">
      <c r="A77" s="47">
        <v>30</v>
      </c>
      <c r="B77" s="170">
        <f t="shared" si="26"/>
        <v>2742.659052</v>
      </c>
      <c r="C77" s="170">
        <f t="shared" si="27"/>
        <v>2710.1890519999997</v>
      </c>
      <c r="D77" s="170">
        <f t="shared" si="28"/>
        <v>2698.0590519999996</v>
      </c>
      <c r="E77" s="170">
        <f t="shared" si="29"/>
        <v>2709.1490519999998</v>
      </c>
      <c r="F77" s="170">
        <f t="shared" si="30"/>
        <v>2793.1990519999999</v>
      </c>
      <c r="G77" s="170">
        <f t="shared" si="31"/>
        <v>2799.4690519999999</v>
      </c>
      <c r="H77" s="170">
        <f t="shared" si="32"/>
        <v>2914.7390519999999</v>
      </c>
      <c r="I77" s="170">
        <f t="shared" si="33"/>
        <v>3009.409052</v>
      </c>
      <c r="J77" s="170">
        <f t="shared" si="34"/>
        <v>2993.9190519999997</v>
      </c>
      <c r="K77" s="170">
        <f t="shared" si="35"/>
        <v>2998.7690519999996</v>
      </c>
      <c r="L77" s="170">
        <f t="shared" si="36"/>
        <v>2984.5890519999998</v>
      </c>
      <c r="M77" s="170">
        <f t="shared" si="37"/>
        <v>2981.7390519999999</v>
      </c>
      <c r="N77" s="170">
        <f t="shared" si="38"/>
        <v>2976.0590519999996</v>
      </c>
      <c r="O77" s="170">
        <f t="shared" si="39"/>
        <v>2973.0990519999996</v>
      </c>
      <c r="P77" s="170">
        <f t="shared" si="40"/>
        <v>2973.369052</v>
      </c>
      <c r="Q77" s="170">
        <f t="shared" si="41"/>
        <v>2983.2990519999998</v>
      </c>
      <c r="R77" s="170">
        <f t="shared" si="42"/>
        <v>3020.6790519999995</v>
      </c>
      <c r="S77" s="170">
        <f t="shared" si="43"/>
        <v>2998.5190519999996</v>
      </c>
      <c r="T77" s="170">
        <f t="shared" si="44"/>
        <v>2994.0490519999998</v>
      </c>
      <c r="U77" s="170">
        <f t="shared" si="45"/>
        <v>2966.4490519999999</v>
      </c>
      <c r="V77" s="170">
        <f t="shared" si="46"/>
        <v>2903.8090519999996</v>
      </c>
      <c r="W77" s="170">
        <f t="shared" si="47"/>
        <v>2805.8190519999998</v>
      </c>
      <c r="X77" s="170">
        <f t="shared" si="48"/>
        <v>2793.4790519999997</v>
      </c>
      <c r="Y77" s="172">
        <f t="shared" si="49"/>
        <v>2786.8590519999998</v>
      </c>
      <c r="Z77" s="37"/>
      <c r="AA77" s="41">
        <v>851.33</v>
      </c>
      <c r="AB77" s="39">
        <v>818.86</v>
      </c>
      <c r="AC77" s="39">
        <v>806.73</v>
      </c>
      <c r="AD77" s="39">
        <v>817.82</v>
      </c>
      <c r="AE77" s="39">
        <v>901.87</v>
      </c>
      <c r="AF77" s="39">
        <v>908.14</v>
      </c>
      <c r="AG77" s="39">
        <v>1023.41</v>
      </c>
      <c r="AH77" s="39">
        <v>1118.08</v>
      </c>
      <c r="AI77" s="39">
        <v>1102.5899999999999</v>
      </c>
      <c r="AJ77" s="39">
        <v>1107.44</v>
      </c>
      <c r="AK77" s="39">
        <v>1093.26</v>
      </c>
      <c r="AL77" s="39">
        <v>1090.4100000000001</v>
      </c>
      <c r="AM77" s="39">
        <v>1084.73</v>
      </c>
      <c r="AN77" s="39">
        <v>1081.77</v>
      </c>
      <c r="AO77" s="39">
        <v>1082.04</v>
      </c>
      <c r="AP77" s="39">
        <v>1091.97</v>
      </c>
      <c r="AQ77" s="39">
        <v>1129.3499999999999</v>
      </c>
      <c r="AR77" s="39">
        <v>1107.19</v>
      </c>
      <c r="AS77" s="39">
        <v>1102.72</v>
      </c>
      <c r="AT77" s="39">
        <v>1075.1199999999999</v>
      </c>
      <c r="AU77" s="39">
        <v>1012.48</v>
      </c>
      <c r="AV77" s="39">
        <v>914.49</v>
      </c>
      <c r="AW77" s="39">
        <v>902.15</v>
      </c>
      <c r="AX77" s="40">
        <v>895.53</v>
      </c>
      <c r="AY77" s="340">
        <v>476.53000000000003</v>
      </c>
      <c r="AZ77" s="159">
        <v>2.0890520000000001</v>
      </c>
      <c r="BA77" s="159">
        <v>1412.7099999999998</v>
      </c>
    </row>
    <row r="78" spans="1:53" ht="13.5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31" t="s">
        <v>150</v>
      </c>
      <c r="AZ81" s="464" t="s">
        <v>95</v>
      </c>
      <c r="BA81" s="278" t="s">
        <v>148</v>
      </c>
    </row>
    <row r="82" spans="1:53" ht="26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1349.7990520000001</v>
      </c>
      <c r="C84" s="170">
        <f t="shared" ref="C84:C114" si="51">AB84+$BA84+$AZ84+$AY84</f>
        <v>1289.129052</v>
      </c>
      <c r="D84" s="170">
        <f t="shared" ref="D84:D114" si="52">AC84+$BA84+$AZ84+$AY84</f>
        <v>1283.6890520000002</v>
      </c>
      <c r="E84" s="170">
        <f t="shared" ref="E84:E114" si="53">AD84+$BA84+$AZ84+$AY84</f>
        <v>1277.5190520000001</v>
      </c>
      <c r="F84" s="170">
        <f t="shared" ref="F84:F114" si="54">AE84+$BA84+$AZ84+$AY84</f>
        <v>1292.7590520000001</v>
      </c>
      <c r="G84" s="170">
        <f t="shared" ref="G84:G114" si="55">AF84+$BA84+$AZ84+$AY84</f>
        <v>1353.7890520000001</v>
      </c>
      <c r="H84" s="170">
        <f t="shared" ref="H84:H114" si="56">AG84+$BA84+$AZ84+$AY84</f>
        <v>1368.7690520000001</v>
      </c>
      <c r="I84" s="170">
        <f t="shared" ref="I84:I114" si="57">AH84+$BA84+$AZ84+$AY84</f>
        <v>1396.9990520000001</v>
      </c>
      <c r="J84" s="170">
        <f t="shared" ref="J84:J114" si="58">AI84+$BA84+$AZ84+$AY84</f>
        <v>1633.9490519999999</v>
      </c>
      <c r="K84" s="170">
        <f t="shared" ref="K84:K114" si="59">AJ84+$BA84+$AZ84+$AY84</f>
        <v>1699.129052</v>
      </c>
      <c r="L84" s="170">
        <f t="shared" ref="L84:L114" si="60">AK84+$BA84+$AZ84+$AY84</f>
        <v>1713.919052</v>
      </c>
      <c r="M84" s="170">
        <f t="shared" ref="M84:M114" si="61">AL84+$BA84+$AZ84+$AY84</f>
        <v>1721.0690520000001</v>
      </c>
      <c r="N84" s="170">
        <f t="shared" ref="N84:N114" si="62">AM84+$BA84+$AZ84+$AY84</f>
        <v>1706.359052</v>
      </c>
      <c r="O84" s="170">
        <f t="shared" ref="O84:O114" si="63">AN84+$BA84+$AZ84+$AY84</f>
        <v>1691.8090520000001</v>
      </c>
      <c r="P84" s="170">
        <f t="shared" ref="P84:P114" si="64">AO84+$BA84+$AZ84+$AY84</f>
        <v>1693.9390519999999</v>
      </c>
      <c r="Q84" s="170">
        <f t="shared" ref="Q84:Q114" si="65">AP84+$BA84+$AZ84+$AY84</f>
        <v>1665.649052</v>
      </c>
      <c r="R84" s="170">
        <f t="shared" ref="R84:R114" si="66">AQ84+$BA84+$AZ84+$AY84</f>
        <v>1666.869052</v>
      </c>
      <c r="S84" s="170">
        <f t="shared" ref="S84:S114" si="67">AR84+$BA84+$AZ84+$AY84</f>
        <v>1664.2290519999999</v>
      </c>
      <c r="T84" s="170">
        <f t="shared" ref="T84:T114" si="68">AS84+$BA84+$AZ84+$AY84</f>
        <v>1652.869052</v>
      </c>
      <c r="U84" s="170">
        <f t="shared" ref="U84:U114" si="69">AT84+$BA84+$AZ84+$AY84</f>
        <v>1650.7990520000001</v>
      </c>
      <c r="V84" s="170">
        <f t="shared" ref="V84:V114" si="70">AU84+$BA84+$AZ84+$AY84</f>
        <v>1606.169052</v>
      </c>
      <c r="W84" s="170">
        <f t="shared" ref="W84:W114" si="71">AV84+$BA84+$AZ84+$AY84</f>
        <v>1601.079052</v>
      </c>
      <c r="X84" s="170">
        <f t="shared" ref="X84:X114" si="72">AW84+$BA84+$AZ84+$AY84</f>
        <v>1481.0390519999999</v>
      </c>
      <c r="Y84" s="172">
        <f t="shared" ref="Y84:Y114" si="73">AX84+$BA84+$AZ84+$AY84</f>
        <v>1360.899052</v>
      </c>
      <c r="Z84" s="37"/>
      <c r="AA84" s="41">
        <v>871.18</v>
      </c>
      <c r="AB84" s="39">
        <v>810.51</v>
      </c>
      <c r="AC84" s="39">
        <v>805.07</v>
      </c>
      <c r="AD84" s="39">
        <v>798.9</v>
      </c>
      <c r="AE84" s="39">
        <v>814.14</v>
      </c>
      <c r="AF84" s="39">
        <v>875.17</v>
      </c>
      <c r="AG84" s="39">
        <v>890.15</v>
      </c>
      <c r="AH84" s="39">
        <v>918.38</v>
      </c>
      <c r="AI84" s="39">
        <v>1155.33</v>
      </c>
      <c r="AJ84" s="39">
        <v>1220.51</v>
      </c>
      <c r="AK84" s="39">
        <v>1235.3</v>
      </c>
      <c r="AL84" s="39">
        <v>1242.45</v>
      </c>
      <c r="AM84" s="39">
        <v>1227.74</v>
      </c>
      <c r="AN84" s="39">
        <v>1213.19</v>
      </c>
      <c r="AO84" s="39">
        <v>1215.32</v>
      </c>
      <c r="AP84" s="39">
        <v>1187.03</v>
      </c>
      <c r="AQ84" s="39">
        <v>1188.25</v>
      </c>
      <c r="AR84" s="39">
        <v>1185.6099999999999</v>
      </c>
      <c r="AS84" s="39">
        <v>1174.25</v>
      </c>
      <c r="AT84" s="39">
        <v>1172.18</v>
      </c>
      <c r="AU84" s="39">
        <v>1127.55</v>
      </c>
      <c r="AV84" s="39">
        <v>1122.46</v>
      </c>
      <c r="AW84" s="39">
        <v>1002.4199999999998</v>
      </c>
      <c r="AX84" s="40">
        <v>882.28</v>
      </c>
      <c r="AY84" s="339">
        <v>476.53000000000003</v>
      </c>
      <c r="AZ84" s="175">
        <v>2.0890520000000001</v>
      </c>
      <c r="BA84" s="178">
        <v>0</v>
      </c>
    </row>
    <row r="85" spans="1:53">
      <c r="A85" s="47">
        <v>2</v>
      </c>
      <c r="B85" s="170">
        <f t="shared" si="50"/>
        <v>1421.4690520000001</v>
      </c>
      <c r="C85" s="170">
        <f t="shared" si="51"/>
        <v>1422.419052</v>
      </c>
      <c r="D85" s="170">
        <f t="shared" si="52"/>
        <v>1424.109052</v>
      </c>
      <c r="E85" s="170">
        <f t="shared" si="53"/>
        <v>1424.7490520000001</v>
      </c>
      <c r="F85" s="170">
        <f t="shared" si="54"/>
        <v>1424.129052</v>
      </c>
      <c r="G85" s="170">
        <f t="shared" si="55"/>
        <v>1424.659052</v>
      </c>
      <c r="H85" s="170">
        <f t="shared" si="56"/>
        <v>1456.889052</v>
      </c>
      <c r="I85" s="170">
        <f t="shared" si="57"/>
        <v>1611.869052</v>
      </c>
      <c r="J85" s="170">
        <f t="shared" si="58"/>
        <v>1685.179052</v>
      </c>
      <c r="K85" s="170">
        <f t="shared" si="59"/>
        <v>1653.889052</v>
      </c>
      <c r="L85" s="170">
        <f t="shared" si="60"/>
        <v>1645.649052</v>
      </c>
      <c r="M85" s="170">
        <f t="shared" si="61"/>
        <v>1652.869052</v>
      </c>
      <c r="N85" s="170">
        <f t="shared" si="62"/>
        <v>1617.379052</v>
      </c>
      <c r="O85" s="170">
        <f t="shared" si="63"/>
        <v>1610.9490519999999</v>
      </c>
      <c r="P85" s="170">
        <f t="shared" si="64"/>
        <v>1645.869052</v>
      </c>
      <c r="Q85" s="170">
        <f t="shared" si="65"/>
        <v>1684.4990520000001</v>
      </c>
      <c r="R85" s="170">
        <f t="shared" si="66"/>
        <v>1655.9690519999999</v>
      </c>
      <c r="S85" s="170">
        <f t="shared" si="67"/>
        <v>1601.7190519999999</v>
      </c>
      <c r="T85" s="170">
        <f t="shared" si="68"/>
        <v>1624.6890519999999</v>
      </c>
      <c r="U85" s="170">
        <f t="shared" si="69"/>
        <v>1636.609052</v>
      </c>
      <c r="V85" s="170">
        <f t="shared" si="70"/>
        <v>1574.2890520000001</v>
      </c>
      <c r="W85" s="170">
        <f t="shared" si="71"/>
        <v>1562.9990520000001</v>
      </c>
      <c r="X85" s="170">
        <f t="shared" si="72"/>
        <v>1418.409052</v>
      </c>
      <c r="Y85" s="172">
        <f t="shared" si="73"/>
        <v>1422.579052</v>
      </c>
      <c r="Z85" s="37"/>
      <c r="AA85" s="38">
        <v>942.85</v>
      </c>
      <c r="AB85" s="39">
        <v>943.8</v>
      </c>
      <c r="AC85" s="39">
        <v>945.49</v>
      </c>
      <c r="AD85" s="39">
        <v>946.13</v>
      </c>
      <c r="AE85" s="39">
        <v>945.51</v>
      </c>
      <c r="AF85" s="39">
        <v>946.04</v>
      </c>
      <c r="AG85" s="39">
        <v>978.27</v>
      </c>
      <c r="AH85" s="39">
        <v>1133.25</v>
      </c>
      <c r="AI85" s="39">
        <v>1206.56</v>
      </c>
      <c r="AJ85" s="39">
        <v>1175.27</v>
      </c>
      <c r="AK85" s="39">
        <v>1167.03</v>
      </c>
      <c r="AL85" s="39">
        <v>1174.25</v>
      </c>
      <c r="AM85" s="39">
        <v>1138.76</v>
      </c>
      <c r="AN85" s="39">
        <v>1132.33</v>
      </c>
      <c r="AO85" s="39">
        <v>1167.25</v>
      </c>
      <c r="AP85" s="39">
        <v>1205.8800000000001</v>
      </c>
      <c r="AQ85" s="39">
        <v>1177.3499999999999</v>
      </c>
      <c r="AR85" s="39">
        <v>1123.0999999999999</v>
      </c>
      <c r="AS85" s="39">
        <v>1146.07</v>
      </c>
      <c r="AT85" s="39">
        <v>1157.99</v>
      </c>
      <c r="AU85" s="39">
        <v>1095.67</v>
      </c>
      <c r="AV85" s="39">
        <v>1084.3800000000001</v>
      </c>
      <c r="AW85" s="39">
        <v>939.79</v>
      </c>
      <c r="AX85" s="40">
        <v>943.96</v>
      </c>
      <c r="AY85" s="340">
        <v>476.53000000000003</v>
      </c>
      <c r="AZ85" s="175">
        <v>2.0890520000000001</v>
      </c>
      <c r="BA85" s="159">
        <v>0</v>
      </c>
    </row>
    <row r="86" spans="1:53">
      <c r="A86" s="47">
        <v>3</v>
      </c>
      <c r="B86" s="170">
        <f t="shared" si="50"/>
        <v>1421.629052</v>
      </c>
      <c r="C86" s="170">
        <f t="shared" si="51"/>
        <v>1422.7190520000001</v>
      </c>
      <c r="D86" s="170">
        <f t="shared" si="52"/>
        <v>1423.5590520000001</v>
      </c>
      <c r="E86" s="170">
        <f t="shared" si="53"/>
        <v>1423.859052</v>
      </c>
      <c r="F86" s="170">
        <f t="shared" si="54"/>
        <v>1424.149052</v>
      </c>
      <c r="G86" s="170">
        <f t="shared" si="55"/>
        <v>1423.4690520000001</v>
      </c>
      <c r="H86" s="170">
        <f t="shared" si="56"/>
        <v>1465.5690520000001</v>
      </c>
      <c r="I86" s="170">
        <f t="shared" si="57"/>
        <v>1590.2890520000001</v>
      </c>
      <c r="J86" s="170">
        <f t="shared" si="58"/>
        <v>1674.4690519999999</v>
      </c>
      <c r="K86" s="170">
        <f t="shared" si="59"/>
        <v>1706.9390519999999</v>
      </c>
      <c r="L86" s="170">
        <f t="shared" si="60"/>
        <v>1678.5590520000001</v>
      </c>
      <c r="M86" s="170">
        <f t="shared" si="61"/>
        <v>1684.399052</v>
      </c>
      <c r="N86" s="170">
        <f t="shared" si="62"/>
        <v>1641.0590520000001</v>
      </c>
      <c r="O86" s="170">
        <f t="shared" si="63"/>
        <v>1610.639052</v>
      </c>
      <c r="P86" s="170">
        <f t="shared" si="64"/>
        <v>1670.7590520000001</v>
      </c>
      <c r="Q86" s="170">
        <f t="shared" si="65"/>
        <v>1710.7290519999999</v>
      </c>
      <c r="R86" s="170">
        <f t="shared" si="66"/>
        <v>1717.6890519999999</v>
      </c>
      <c r="S86" s="170">
        <f t="shared" si="67"/>
        <v>1618.429052</v>
      </c>
      <c r="T86" s="170">
        <f t="shared" si="68"/>
        <v>1651.409052</v>
      </c>
      <c r="U86" s="170">
        <f t="shared" si="69"/>
        <v>1630.6890519999999</v>
      </c>
      <c r="V86" s="170">
        <f t="shared" si="70"/>
        <v>1714.159052</v>
      </c>
      <c r="W86" s="170">
        <f t="shared" si="71"/>
        <v>1557.359052</v>
      </c>
      <c r="X86" s="170">
        <f t="shared" si="72"/>
        <v>1414.9590520000002</v>
      </c>
      <c r="Y86" s="172">
        <f t="shared" si="73"/>
        <v>1420.619052</v>
      </c>
      <c r="Z86" s="37"/>
      <c r="AA86" s="38">
        <v>943.01</v>
      </c>
      <c r="AB86" s="39">
        <v>944.1</v>
      </c>
      <c r="AC86" s="39">
        <v>944.94</v>
      </c>
      <c r="AD86" s="39">
        <v>945.24</v>
      </c>
      <c r="AE86" s="39">
        <v>945.53</v>
      </c>
      <c r="AF86" s="39">
        <v>944.85</v>
      </c>
      <c r="AG86" s="39">
        <v>986.95</v>
      </c>
      <c r="AH86" s="39">
        <v>1111.67</v>
      </c>
      <c r="AI86" s="39">
        <v>1195.8499999999999</v>
      </c>
      <c r="AJ86" s="39">
        <v>1228.32</v>
      </c>
      <c r="AK86" s="39">
        <v>1199.94</v>
      </c>
      <c r="AL86" s="39">
        <v>1205.78</v>
      </c>
      <c r="AM86" s="39">
        <v>1162.44</v>
      </c>
      <c r="AN86" s="39">
        <v>1132.02</v>
      </c>
      <c r="AO86" s="39">
        <v>1192.1400000000001</v>
      </c>
      <c r="AP86" s="39">
        <v>1232.1099999999999</v>
      </c>
      <c r="AQ86" s="39">
        <v>1239.07</v>
      </c>
      <c r="AR86" s="39">
        <v>1139.81</v>
      </c>
      <c r="AS86" s="39">
        <v>1172.79</v>
      </c>
      <c r="AT86" s="39">
        <v>1152.07</v>
      </c>
      <c r="AU86" s="39">
        <v>1235.54</v>
      </c>
      <c r="AV86" s="39">
        <v>1078.74</v>
      </c>
      <c r="AW86" s="39">
        <v>936.34</v>
      </c>
      <c r="AX86" s="40">
        <v>942</v>
      </c>
      <c r="AY86" s="340">
        <v>476.53000000000003</v>
      </c>
      <c r="AZ86" s="175">
        <v>2.0890520000000001</v>
      </c>
      <c r="BA86" s="159">
        <v>0</v>
      </c>
    </row>
    <row r="87" spans="1:53">
      <c r="A87" s="47">
        <v>4</v>
      </c>
      <c r="B87" s="170">
        <f t="shared" si="50"/>
        <v>1421.6890520000002</v>
      </c>
      <c r="C87" s="170">
        <f t="shared" si="51"/>
        <v>1422.329052</v>
      </c>
      <c r="D87" s="170">
        <f t="shared" si="52"/>
        <v>1423.1990520000002</v>
      </c>
      <c r="E87" s="170">
        <f t="shared" si="53"/>
        <v>1423.139052</v>
      </c>
      <c r="F87" s="170">
        <f t="shared" si="54"/>
        <v>1423.0090520000001</v>
      </c>
      <c r="G87" s="170">
        <f t="shared" si="55"/>
        <v>1511.4890519999999</v>
      </c>
      <c r="H87" s="170">
        <f t="shared" si="56"/>
        <v>1659.8090520000001</v>
      </c>
      <c r="I87" s="170">
        <f t="shared" si="57"/>
        <v>1763.149052</v>
      </c>
      <c r="J87" s="170">
        <f t="shared" si="58"/>
        <v>1772.9490519999999</v>
      </c>
      <c r="K87" s="170">
        <f t="shared" si="59"/>
        <v>1755.409052</v>
      </c>
      <c r="L87" s="170">
        <f t="shared" si="60"/>
        <v>1712.909052</v>
      </c>
      <c r="M87" s="170">
        <f t="shared" si="61"/>
        <v>1725.0090520000001</v>
      </c>
      <c r="N87" s="170">
        <f t="shared" si="62"/>
        <v>1687.669052</v>
      </c>
      <c r="O87" s="170">
        <f t="shared" si="63"/>
        <v>1558.109052</v>
      </c>
      <c r="P87" s="170">
        <f t="shared" si="64"/>
        <v>1558.7290519999999</v>
      </c>
      <c r="Q87" s="170">
        <f t="shared" si="65"/>
        <v>1557.919052</v>
      </c>
      <c r="R87" s="170">
        <f t="shared" si="66"/>
        <v>1640.5190520000001</v>
      </c>
      <c r="S87" s="170">
        <f t="shared" si="67"/>
        <v>1644.879052</v>
      </c>
      <c r="T87" s="170">
        <f t="shared" si="68"/>
        <v>1665.839052</v>
      </c>
      <c r="U87" s="170">
        <f t="shared" si="69"/>
        <v>1631.7590520000001</v>
      </c>
      <c r="V87" s="170">
        <f t="shared" si="70"/>
        <v>1560.5390520000001</v>
      </c>
      <c r="W87" s="170">
        <f t="shared" si="71"/>
        <v>1566.7990520000001</v>
      </c>
      <c r="X87" s="170">
        <f t="shared" si="72"/>
        <v>1418.129052</v>
      </c>
      <c r="Y87" s="172">
        <f t="shared" si="73"/>
        <v>1420.139052</v>
      </c>
      <c r="Z87" s="37"/>
      <c r="AA87" s="38">
        <v>943.07</v>
      </c>
      <c r="AB87" s="39">
        <v>943.71</v>
      </c>
      <c r="AC87" s="39">
        <v>944.58</v>
      </c>
      <c r="AD87" s="39">
        <v>944.52</v>
      </c>
      <c r="AE87" s="39">
        <v>944.39</v>
      </c>
      <c r="AF87" s="39">
        <v>1032.8699999999999</v>
      </c>
      <c r="AG87" s="39">
        <v>1181.19</v>
      </c>
      <c r="AH87" s="39">
        <v>1284.53</v>
      </c>
      <c r="AI87" s="39">
        <v>1294.33</v>
      </c>
      <c r="AJ87" s="39">
        <v>1276.79</v>
      </c>
      <c r="AK87" s="39">
        <v>1234.29</v>
      </c>
      <c r="AL87" s="39">
        <v>1246.3900000000001</v>
      </c>
      <c r="AM87" s="39">
        <v>1209.05</v>
      </c>
      <c r="AN87" s="39">
        <v>1079.49</v>
      </c>
      <c r="AO87" s="39">
        <v>1080.1099999999999</v>
      </c>
      <c r="AP87" s="39">
        <v>1079.3</v>
      </c>
      <c r="AQ87" s="39">
        <v>1161.9000000000001</v>
      </c>
      <c r="AR87" s="39">
        <v>1166.26</v>
      </c>
      <c r="AS87" s="39">
        <v>1187.22</v>
      </c>
      <c r="AT87" s="39">
        <v>1153.1400000000001</v>
      </c>
      <c r="AU87" s="39">
        <v>1081.92</v>
      </c>
      <c r="AV87" s="39">
        <v>1088.18</v>
      </c>
      <c r="AW87" s="39">
        <v>939.51</v>
      </c>
      <c r="AX87" s="40">
        <v>941.52</v>
      </c>
      <c r="AY87" s="340">
        <v>476.53000000000003</v>
      </c>
      <c r="AZ87" s="175">
        <v>2.0890520000000001</v>
      </c>
      <c r="BA87" s="159">
        <v>0</v>
      </c>
    </row>
    <row r="88" spans="1:53">
      <c r="A88" s="47">
        <v>5</v>
      </c>
      <c r="B88" s="170">
        <f t="shared" si="50"/>
        <v>1420.899052</v>
      </c>
      <c r="C88" s="170">
        <f t="shared" si="51"/>
        <v>1421.5390520000001</v>
      </c>
      <c r="D88" s="170">
        <f t="shared" si="52"/>
        <v>1422.399052</v>
      </c>
      <c r="E88" s="170">
        <f t="shared" si="53"/>
        <v>1422.5490520000001</v>
      </c>
      <c r="F88" s="170">
        <f t="shared" si="54"/>
        <v>1422.859052</v>
      </c>
      <c r="G88" s="170">
        <f t="shared" si="55"/>
        <v>1421.839052</v>
      </c>
      <c r="H88" s="170">
        <f t="shared" si="56"/>
        <v>1575.7690520000001</v>
      </c>
      <c r="I88" s="170">
        <f t="shared" si="57"/>
        <v>1614.609052</v>
      </c>
      <c r="J88" s="170">
        <f t="shared" si="58"/>
        <v>1635.669052</v>
      </c>
      <c r="K88" s="170">
        <f t="shared" si="59"/>
        <v>1635.0090520000001</v>
      </c>
      <c r="L88" s="170">
        <f t="shared" si="60"/>
        <v>1556.6990519999999</v>
      </c>
      <c r="M88" s="170">
        <f t="shared" si="61"/>
        <v>1557.0390520000001</v>
      </c>
      <c r="N88" s="170">
        <f t="shared" si="62"/>
        <v>1557.2790520000001</v>
      </c>
      <c r="O88" s="170">
        <f t="shared" si="63"/>
        <v>1556.829052</v>
      </c>
      <c r="P88" s="170">
        <f t="shared" si="64"/>
        <v>1557.0490520000001</v>
      </c>
      <c r="Q88" s="170">
        <f t="shared" si="65"/>
        <v>1554.089052</v>
      </c>
      <c r="R88" s="170">
        <f t="shared" si="66"/>
        <v>1555.929052</v>
      </c>
      <c r="S88" s="170">
        <f t="shared" si="67"/>
        <v>1652.2690520000001</v>
      </c>
      <c r="T88" s="170">
        <f t="shared" si="68"/>
        <v>1651.919052</v>
      </c>
      <c r="U88" s="170">
        <f t="shared" si="69"/>
        <v>1633.869052</v>
      </c>
      <c r="V88" s="170">
        <f t="shared" si="70"/>
        <v>1582.4690519999999</v>
      </c>
      <c r="W88" s="170">
        <f t="shared" si="71"/>
        <v>1563.399052</v>
      </c>
      <c r="X88" s="170">
        <f t="shared" si="72"/>
        <v>1415.7990520000001</v>
      </c>
      <c r="Y88" s="172">
        <f t="shared" si="73"/>
        <v>1418.099052</v>
      </c>
      <c r="Z88" s="37"/>
      <c r="AA88" s="38">
        <v>942.28</v>
      </c>
      <c r="AB88" s="39">
        <v>942.92</v>
      </c>
      <c r="AC88" s="39">
        <v>943.78</v>
      </c>
      <c r="AD88" s="39">
        <v>943.93</v>
      </c>
      <c r="AE88" s="39">
        <v>944.24</v>
      </c>
      <c r="AF88" s="39">
        <v>943.22</v>
      </c>
      <c r="AG88" s="39">
        <v>1097.1500000000001</v>
      </c>
      <c r="AH88" s="39">
        <v>1135.99</v>
      </c>
      <c r="AI88" s="39">
        <v>1157.05</v>
      </c>
      <c r="AJ88" s="39">
        <v>1156.3900000000001</v>
      </c>
      <c r="AK88" s="39">
        <v>1078.08</v>
      </c>
      <c r="AL88" s="39">
        <v>1078.42</v>
      </c>
      <c r="AM88" s="39">
        <v>1078.6600000000001</v>
      </c>
      <c r="AN88" s="39">
        <v>1078.21</v>
      </c>
      <c r="AO88" s="39">
        <v>1078.43</v>
      </c>
      <c r="AP88" s="39">
        <v>1075.47</v>
      </c>
      <c r="AQ88" s="39">
        <v>1077.31</v>
      </c>
      <c r="AR88" s="39">
        <v>1173.6500000000001</v>
      </c>
      <c r="AS88" s="39">
        <v>1173.3</v>
      </c>
      <c r="AT88" s="39">
        <v>1155.25</v>
      </c>
      <c r="AU88" s="39">
        <v>1103.8499999999999</v>
      </c>
      <c r="AV88" s="39">
        <v>1084.78</v>
      </c>
      <c r="AW88" s="39">
        <v>937.18</v>
      </c>
      <c r="AX88" s="40">
        <v>939.48</v>
      </c>
      <c r="AY88" s="340">
        <v>476.53000000000003</v>
      </c>
      <c r="AZ88" s="175">
        <v>2.0890520000000001</v>
      </c>
      <c r="BA88" s="159">
        <v>0</v>
      </c>
    </row>
    <row r="89" spans="1:53">
      <c r="A89" s="47">
        <v>6</v>
      </c>
      <c r="B89" s="170">
        <f t="shared" si="50"/>
        <v>1361.5290520000001</v>
      </c>
      <c r="C89" s="170">
        <f t="shared" si="51"/>
        <v>1360.1890520000002</v>
      </c>
      <c r="D89" s="170">
        <f t="shared" si="52"/>
        <v>1359.9690520000001</v>
      </c>
      <c r="E89" s="170">
        <f t="shared" si="53"/>
        <v>1422.649052</v>
      </c>
      <c r="F89" s="170">
        <f t="shared" si="54"/>
        <v>1422.7890520000001</v>
      </c>
      <c r="G89" s="170">
        <f t="shared" si="55"/>
        <v>1421.109052</v>
      </c>
      <c r="H89" s="170">
        <f t="shared" si="56"/>
        <v>1608.649052</v>
      </c>
      <c r="I89" s="170">
        <f t="shared" si="57"/>
        <v>1560.119052</v>
      </c>
      <c r="J89" s="170">
        <f t="shared" si="58"/>
        <v>1557.4990520000001</v>
      </c>
      <c r="K89" s="170">
        <f t="shared" si="59"/>
        <v>1556.079052</v>
      </c>
      <c r="L89" s="170">
        <f t="shared" si="60"/>
        <v>1555.649052</v>
      </c>
      <c r="M89" s="170">
        <f t="shared" si="61"/>
        <v>1556.609052</v>
      </c>
      <c r="N89" s="170">
        <f t="shared" si="62"/>
        <v>1556.679052</v>
      </c>
      <c r="O89" s="170">
        <f t="shared" si="63"/>
        <v>1556.4490519999999</v>
      </c>
      <c r="P89" s="170">
        <f t="shared" si="64"/>
        <v>1557.0690520000001</v>
      </c>
      <c r="Q89" s="170">
        <f t="shared" si="65"/>
        <v>1556.609052</v>
      </c>
      <c r="R89" s="170">
        <f t="shared" si="66"/>
        <v>1555.859052</v>
      </c>
      <c r="S89" s="170">
        <f t="shared" si="67"/>
        <v>1667.659052</v>
      </c>
      <c r="T89" s="170">
        <f t="shared" si="68"/>
        <v>1704.099052</v>
      </c>
      <c r="U89" s="170">
        <f t="shared" si="69"/>
        <v>1663.0290520000001</v>
      </c>
      <c r="V89" s="170">
        <f t="shared" si="70"/>
        <v>1618.4990520000001</v>
      </c>
      <c r="W89" s="170">
        <f t="shared" si="71"/>
        <v>1535.889052</v>
      </c>
      <c r="X89" s="170">
        <f t="shared" si="72"/>
        <v>1383.169052</v>
      </c>
      <c r="Y89" s="172">
        <f t="shared" si="73"/>
        <v>1376.589052</v>
      </c>
      <c r="Z89" s="37"/>
      <c r="AA89" s="38">
        <v>882.91</v>
      </c>
      <c r="AB89" s="39">
        <v>881.57</v>
      </c>
      <c r="AC89" s="39">
        <v>881.35</v>
      </c>
      <c r="AD89" s="39">
        <v>944.03</v>
      </c>
      <c r="AE89" s="39">
        <v>944.17</v>
      </c>
      <c r="AF89" s="39">
        <v>942.49</v>
      </c>
      <c r="AG89" s="39">
        <v>1130.03</v>
      </c>
      <c r="AH89" s="39">
        <v>1081.5</v>
      </c>
      <c r="AI89" s="39">
        <v>1078.8800000000001</v>
      </c>
      <c r="AJ89" s="39">
        <v>1077.46</v>
      </c>
      <c r="AK89" s="39">
        <v>1077.03</v>
      </c>
      <c r="AL89" s="39">
        <v>1077.99</v>
      </c>
      <c r="AM89" s="39">
        <v>1078.06</v>
      </c>
      <c r="AN89" s="39">
        <v>1077.83</v>
      </c>
      <c r="AO89" s="39">
        <v>1078.45</v>
      </c>
      <c r="AP89" s="39">
        <v>1077.99</v>
      </c>
      <c r="AQ89" s="39">
        <v>1077.24</v>
      </c>
      <c r="AR89" s="39">
        <v>1189.04</v>
      </c>
      <c r="AS89" s="39">
        <v>1225.48</v>
      </c>
      <c r="AT89" s="39">
        <v>1184.4100000000001</v>
      </c>
      <c r="AU89" s="39">
        <v>1139.8800000000001</v>
      </c>
      <c r="AV89" s="39">
        <v>1057.27</v>
      </c>
      <c r="AW89" s="39">
        <v>904.55</v>
      </c>
      <c r="AX89" s="40">
        <v>897.97</v>
      </c>
      <c r="AY89" s="340">
        <v>476.53000000000003</v>
      </c>
      <c r="AZ89" s="175">
        <v>2.0890520000000001</v>
      </c>
      <c r="BA89" s="159">
        <v>0</v>
      </c>
    </row>
    <row r="90" spans="1:53">
      <c r="A90" s="47">
        <v>7</v>
      </c>
      <c r="B90" s="170">
        <f t="shared" si="50"/>
        <v>1373.139052</v>
      </c>
      <c r="C90" s="170">
        <f t="shared" si="51"/>
        <v>1371.5190520000001</v>
      </c>
      <c r="D90" s="170">
        <f t="shared" si="52"/>
        <v>1370.399052</v>
      </c>
      <c r="E90" s="170">
        <f t="shared" si="53"/>
        <v>1370.7690520000001</v>
      </c>
      <c r="F90" s="170">
        <f t="shared" si="54"/>
        <v>1373.859052</v>
      </c>
      <c r="G90" s="170">
        <f t="shared" si="55"/>
        <v>1379.169052</v>
      </c>
      <c r="H90" s="170">
        <f t="shared" si="56"/>
        <v>1455.0290520000001</v>
      </c>
      <c r="I90" s="170">
        <f t="shared" si="57"/>
        <v>1613.429052</v>
      </c>
      <c r="J90" s="170">
        <f t="shared" si="58"/>
        <v>1673.2290519999999</v>
      </c>
      <c r="K90" s="170">
        <f t="shared" si="59"/>
        <v>1677.4390519999999</v>
      </c>
      <c r="L90" s="170">
        <f t="shared" si="60"/>
        <v>1654.619052</v>
      </c>
      <c r="M90" s="170">
        <f t="shared" si="61"/>
        <v>1657.669052</v>
      </c>
      <c r="N90" s="170">
        <f t="shared" si="62"/>
        <v>1666.4990520000001</v>
      </c>
      <c r="O90" s="170">
        <f t="shared" si="63"/>
        <v>1660.7890520000001</v>
      </c>
      <c r="P90" s="170">
        <f t="shared" si="64"/>
        <v>1654.5490520000001</v>
      </c>
      <c r="Q90" s="170">
        <f t="shared" si="65"/>
        <v>1666.9990520000001</v>
      </c>
      <c r="R90" s="170">
        <f t="shared" si="66"/>
        <v>1690.589052</v>
      </c>
      <c r="S90" s="170">
        <f t="shared" si="67"/>
        <v>1701.889052</v>
      </c>
      <c r="T90" s="170">
        <f t="shared" si="68"/>
        <v>1710.119052</v>
      </c>
      <c r="U90" s="170">
        <f t="shared" si="69"/>
        <v>1666.2790520000001</v>
      </c>
      <c r="V90" s="170">
        <f t="shared" si="70"/>
        <v>1605.1890519999999</v>
      </c>
      <c r="W90" s="170">
        <f t="shared" si="71"/>
        <v>1553.629052</v>
      </c>
      <c r="X90" s="170">
        <f t="shared" si="72"/>
        <v>1489.869052</v>
      </c>
      <c r="Y90" s="172">
        <f t="shared" si="73"/>
        <v>1374.7790520000001</v>
      </c>
      <c r="Z90" s="37"/>
      <c r="AA90" s="38">
        <v>894.52</v>
      </c>
      <c r="AB90" s="39">
        <v>892.9</v>
      </c>
      <c r="AC90" s="39">
        <v>891.78</v>
      </c>
      <c r="AD90" s="39">
        <v>892.15</v>
      </c>
      <c r="AE90" s="39">
        <v>895.24</v>
      </c>
      <c r="AF90" s="39">
        <v>900.55</v>
      </c>
      <c r="AG90" s="39">
        <v>976.41</v>
      </c>
      <c r="AH90" s="39">
        <v>1134.81</v>
      </c>
      <c r="AI90" s="39">
        <v>1194.6099999999999</v>
      </c>
      <c r="AJ90" s="39">
        <v>1198.82</v>
      </c>
      <c r="AK90" s="39">
        <v>1176</v>
      </c>
      <c r="AL90" s="39">
        <v>1179.05</v>
      </c>
      <c r="AM90" s="39">
        <v>1187.8800000000001</v>
      </c>
      <c r="AN90" s="39">
        <v>1182.17</v>
      </c>
      <c r="AO90" s="39">
        <v>1175.93</v>
      </c>
      <c r="AP90" s="39">
        <v>1188.3800000000001</v>
      </c>
      <c r="AQ90" s="39">
        <v>1211.97</v>
      </c>
      <c r="AR90" s="39">
        <v>1223.27</v>
      </c>
      <c r="AS90" s="39">
        <v>1231.5</v>
      </c>
      <c r="AT90" s="39">
        <v>1187.6600000000001</v>
      </c>
      <c r="AU90" s="39">
        <v>1126.57</v>
      </c>
      <c r="AV90" s="39">
        <v>1075.01</v>
      </c>
      <c r="AW90" s="39">
        <v>1011.25</v>
      </c>
      <c r="AX90" s="40">
        <v>896.16</v>
      </c>
      <c r="AY90" s="340">
        <v>476.53000000000003</v>
      </c>
      <c r="AZ90" s="175">
        <v>2.0890520000000001</v>
      </c>
      <c r="BA90" s="159">
        <v>0</v>
      </c>
    </row>
    <row r="91" spans="1:53">
      <c r="A91" s="47">
        <v>8</v>
      </c>
      <c r="B91" s="170">
        <f t="shared" si="50"/>
        <v>1371.349052</v>
      </c>
      <c r="C91" s="170">
        <f t="shared" si="51"/>
        <v>1369.0690520000001</v>
      </c>
      <c r="D91" s="170">
        <f t="shared" si="52"/>
        <v>1368.2190520000001</v>
      </c>
      <c r="E91" s="170">
        <f t="shared" si="53"/>
        <v>1367.4590520000002</v>
      </c>
      <c r="F91" s="170">
        <f t="shared" si="54"/>
        <v>1369.7990520000001</v>
      </c>
      <c r="G91" s="170">
        <f t="shared" si="55"/>
        <v>1372.589052</v>
      </c>
      <c r="H91" s="170">
        <f t="shared" si="56"/>
        <v>1382.0390520000001</v>
      </c>
      <c r="I91" s="170">
        <f t="shared" si="57"/>
        <v>1444.3190520000001</v>
      </c>
      <c r="J91" s="170">
        <f t="shared" si="58"/>
        <v>1613.099052</v>
      </c>
      <c r="K91" s="170">
        <f t="shared" si="59"/>
        <v>1630.2090519999999</v>
      </c>
      <c r="L91" s="170">
        <f t="shared" si="60"/>
        <v>1624.669052</v>
      </c>
      <c r="M91" s="170">
        <f t="shared" si="61"/>
        <v>1626.0690520000001</v>
      </c>
      <c r="N91" s="170">
        <f t="shared" si="62"/>
        <v>1623.4790519999999</v>
      </c>
      <c r="O91" s="170">
        <f t="shared" si="63"/>
        <v>1624.2690520000001</v>
      </c>
      <c r="P91" s="170">
        <f t="shared" si="64"/>
        <v>1628.109052</v>
      </c>
      <c r="Q91" s="170">
        <f t="shared" si="65"/>
        <v>1643.5690520000001</v>
      </c>
      <c r="R91" s="170">
        <f t="shared" si="66"/>
        <v>1673.619052</v>
      </c>
      <c r="S91" s="170">
        <f t="shared" si="67"/>
        <v>1690.6990519999999</v>
      </c>
      <c r="T91" s="170">
        <f t="shared" si="68"/>
        <v>1706.6890519999999</v>
      </c>
      <c r="U91" s="170">
        <f t="shared" si="69"/>
        <v>1656.5190520000001</v>
      </c>
      <c r="V91" s="170">
        <f t="shared" si="70"/>
        <v>1598.109052</v>
      </c>
      <c r="W91" s="170">
        <f t="shared" si="71"/>
        <v>1529.2190519999999</v>
      </c>
      <c r="X91" s="170">
        <f t="shared" si="72"/>
        <v>1487.399052</v>
      </c>
      <c r="Y91" s="172">
        <f t="shared" si="73"/>
        <v>1373.4990520000001</v>
      </c>
      <c r="Z91" s="37"/>
      <c r="AA91" s="38">
        <v>892.73</v>
      </c>
      <c r="AB91" s="39">
        <v>890.45</v>
      </c>
      <c r="AC91" s="39">
        <v>889.6</v>
      </c>
      <c r="AD91" s="39">
        <v>888.84</v>
      </c>
      <c r="AE91" s="39">
        <v>891.18</v>
      </c>
      <c r="AF91" s="39">
        <v>893.97</v>
      </c>
      <c r="AG91" s="39">
        <v>903.42</v>
      </c>
      <c r="AH91" s="39">
        <v>965.7</v>
      </c>
      <c r="AI91" s="39">
        <v>1134.48</v>
      </c>
      <c r="AJ91" s="39">
        <v>1151.5899999999999</v>
      </c>
      <c r="AK91" s="39">
        <v>1146.05</v>
      </c>
      <c r="AL91" s="39">
        <v>1147.45</v>
      </c>
      <c r="AM91" s="39">
        <v>1144.8599999999999</v>
      </c>
      <c r="AN91" s="39">
        <v>1145.6500000000001</v>
      </c>
      <c r="AO91" s="39">
        <v>1149.49</v>
      </c>
      <c r="AP91" s="39">
        <v>1164.95</v>
      </c>
      <c r="AQ91" s="39">
        <v>1195</v>
      </c>
      <c r="AR91" s="39">
        <v>1212.08</v>
      </c>
      <c r="AS91" s="39">
        <v>1228.07</v>
      </c>
      <c r="AT91" s="39">
        <v>1177.9000000000001</v>
      </c>
      <c r="AU91" s="39">
        <v>1119.49</v>
      </c>
      <c r="AV91" s="39">
        <v>1050.5999999999999</v>
      </c>
      <c r="AW91" s="39">
        <v>1008.78</v>
      </c>
      <c r="AX91" s="40">
        <v>894.88</v>
      </c>
      <c r="AY91" s="340">
        <v>476.53000000000003</v>
      </c>
      <c r="AZ91" s="175">
        <v>2.0890520000000001</v>
      </c>
      <c r="BA91" s="159">
        <v>0</v>
      </c>
    </row>
    <row r="92" spans="1:53">
      <c r="A92" s="47">
        <v>9</v>
      </c>
      <c r="B92" s="170">
        <f t="shared" si="50"/>
        <v>1365.159052</v>
      </c>
      <c r="C92" s="170">
        <f t="shared" si="51"/>
        <v>1362.339052</v>
      </c>
      <c r="D92" s="170">
        <f t="shared" si="52"/>
        <v>1362.7490520000001</v>
      </c>
      <c r="E92" s="170">
        <f t="shared" si="53"/>
        <v>1363.2590520000001</v>
      </c>
      <c r="F92" s="170">
        <f t="shared" si="54"/>
        <v>1370.6990520000002</v>
      </c>
      <c r="G92" s="170">
        <f t="shared" si="55"/>
        <v>1447.099052</v>
      </c>
      <c r="H92" s="170">
        <f t="shared" si="56"/>
        <v>1657.2390519999999</v>
      </c>
      <c r="I92" s="170">
        <f t="shared" si="57"/>
        <v>1735.369052</v>
      </c>
      <c r="J92" s="170">
        <f t="shared" si="58"/>
        <v>1756.2890520000001</v>
      </c>
      <c r="K92" s="170">
        <f t="shared" si="59"/>
        <v>1747.169052</v>
      </c>
      <c r="L92" s="170">
        <f t="shared" si="60"/>
        <v>1726.0690520000001</v>
      </c>
      <c r="M92" s="170">
        <f t="shared" si="61"/>
        <v>1733.429052</v>
      </c>
      <c r="N92" s="170">
        <f t="shared" si="62"/>
        <v>1725.899052</v>
      </c>
      <c r="O92" s="170">
        <f t="shared" si="63"/>
        <v>1714.659052</v>
      </c>
      <c r="P92" s="170">
        <f t="shared" si="64"/>
        <v>1699.679052</v>
      </c>
      <c r="Q92" s="170">
        <f t="shared" si="65"/>
        <v>1707.2590520000001</v>
      </c>
      <c r="R92" s="170">
        <f t="shared" si="66"/>
        <v>1725.2890520000001</v>
      </c>
      <c r="S92" s="170">
        <f t="shared" si="67"/>
        <v>1720.179052</v>
      </c>
      <c r="T92" s="170">
        <f t="shared" si="68"/>
        <v>1733.7990520000001</v>
      </c>
      <c r="U92" s="170">
        <f t="shared" si="69"/>
        <v>1692.2090519999999</v>
      </c>
      <c r="V92" s="170">
        <f t="shared" si="70"/>
        <v>1607.609052</v>
      </c>
      <c r="W92" s="170">
        <f t="shared" si="71"/>
        <v>1390.639052</v>
      </c>
      <c r="X92" s="170">
        <f t="shared" si="72"/>
        <v>1369.159052</v>
      </c>
      <c r="Y92" s="172">
        <f t="shared" si="73"/>
        <v>1365.2690520000001</v>
      </c>
      <c r="Z92" s="37"/>
      <c r="AA92" s="38">
        <v>886.54</v>
      </c>
      <c r="AB92" s="39">
        <v>883.72</v>
      </c>
      <c r="AC92" s="39">
        <v>884.13</v>
      </c>
      <c r="AD92" s="39">
        <v>884.64</v>
      </c>
      <c r="AE92" s="39">
        <v>892.08</v>
      </c>
      <c r="AF92" s="39">
        <v>968.48</v>
      </c>
      <c r="AG92" s="39">
        <v>1178.6199999999999</v>
      </c>
      <c r="AH92" s="39">
        <v>1256.75</v>
      </c>
      <c r="AI92" s="39">
        <v>1277.67</v>
      </c>
      <c r="AJ92" s="39">
        <v>1268.55</v>
      </c>
      <c r="AK92" s="39">
        <v>1247.45</v>
      </c>
      <c r="AL92" s="39">
        <v>1254.81</v>
      </c>
      <c r="AM92" s="39">
        <v>1247.28</v>
      </c>
      <c r="AN92" s="39">
        <v>1236.04</v>
      </c>
      <c r="AO92" s="39">
        <v>1221.06</v>
      </c>
      <c r="AP92" s="39">
        <v>1228.6400000000001</v>
      </c>
      <c r="AQ92" s="39">
        <v>1246.67</v>
      </c>
      <c r="AR92" s="39">
        <v>1241.56</v>
      </c>
      <c r="AS92" s="39">
        <v>1255.18</v>
      </c>
      <c r="AT92" s="39">
        <v>1213.5899999999999</v>
      </c>
      <c r="AU92" s="39">
        <v>1128.99</v>
      </c>
      <c r="AV92" s="39">
        <v>912.02</v>
      </c>
      <c r="AW92" s="39">
        <v>890.54</v>
      </c>
      <c r="AX92" s="40">
        <v>886.65</v>
      </c>
      <c r="AY92" s="340">
        <v>476.53000000000003</v>
      </c>
      <c r="AZ92" s="175">
        <v>2.0890520000000001</v>
      </c>
      <c r="BA92" s="159">
        <v>0</v>
      </c>
    </row>
    <row r="93" spans="1:53">
      <c r="A93" s="47">
        <v>10</v>
      </c>
      <c r="B93" s="170">
        <f t="shared" si="50"/>
        <v>1350.099052</v>
      </c>
      <c r="C93" s="170">
        <f t="shared" si="51"/>
        <v>1361.0690520000001</v>
      </c>
      <c r="D93" s="170">
        <f t="shared" si="52"/>
        <v>1359.2490520000001</v>
      </c>
      <c r="E93" s="170">
        <f t="shared" si="53"/>
        <v>1359.4790520000001</v>
      </c>
      <c r="F93" s="170">
        <f t="shared" si="54"/>
        <v>1366.4690520000001</v>
      </c>
      <c r="G93" s="170">
        <f t="shared" si="55"/>
        <v>1372.7690520000001</v>
      </c>
      <c r="H93" s="170">
        <f t="shared" si="56"/>
        <v>1557.9990520000001</v>
      </c>
      <c r="I93" s="170">
        <f t="shared" si="57"/>
        <v>1627.899052</v>
      </c>
      <c r="J93" s="170">
        <f t="shared" si="58"/>
        <v>1660.119052</v>
      </c>
      <c r="K93" s="170">
        <f t="shared" si="59"/>
        <v>1656.7690520000001</v>
      </c>
      <c r="L93" s="170">
        <f t="shared" si="60"/>
        <v>1644.149052</v>
      </c>
      <c r="M93" s="170">
        <f t="shared" si="61"/>
        <v>1646.5590520000001</v>
      </c>
      <c r="N93" s="170">
        <f t="shared" si="62"/>
        <v>1643.4890519999999</v>
      </c>
      <c r="O93" s="170">
        <f t="shared" si="63"/>
        <v>1643.7690520000001</v>
      </c>
      <c r="P93" s="170">
        <f t="shared" si="64"/>
        <v>1643.7590520000001</v>
      </c>
      <c r="Q93" s="170">
        <f t="shared" si="65"/>
        <v>1707.179052</v>
      </c>
      <c r="R93" s="170">
        <f t="shared" si="66"/>
        <v>1729.6990519999999</v>
      </c>
      <c r="S93" s="170">
        <f t="shared" si="67"/>
        <v>1697.4490519999999</v>
      </c>
      <c r="T93" s="170">
        <f t="shared" si="68"/>
        <v>1710.7590520000001</v>
      </c>
      <c r="U93" s="170">
        <f t="shared" si="69"/>
        <v>1665.399052</v>
      </c>
      <c r="V93" s="170">
        <f t="shared" si="70"/>
        <v>1610.179052</v>
      </c>
      <c r="W93" s="170">
        <f t="shared" si="71"/>
        <v>1528.329052</v>
      </c>
      <c r="X93" s="170">
        <f t="shared" si="72"/>
        <v>1366.329052</v>
      </c>
      <c r="Y93" s="172">
        <f t="shared" si="73"/>
        <v>1359.7590520000001</v>
      </c>
      <c r="Z93" s="37"/>
      <c r="AA93" s="38">
        <v>871.48</v>
      </c>
      <c r="AB93" s="39">
        <v>882.45</v>
      </c>
      <c r="AC93" s="39">
        <v>880.63</v>
      </c>
      <c r="AD93" s="39">
        <v>880.86</v>
      </c>
      <c r="AE93" s="39">
        <v>887.85</v>
      </c>
      <c r="AF93" s="39">
        <v>894.15</v>
      </c>
      <c r="AG93" s="39">
        <v>1079.3800000000001</v>
      </c>
      <c r="AH93" s="39">
        <v>1149.28</v>
      </c>
      <c r="AI93" s="39">
        <v>1181.5</v>
      </c>
      <c r="AJ93" s="39">
        <v>1178.1500000000001</v>
      </c>
      <c r="AK93" s="39">
        <v>1165.53</v>
      </c>
      <c r="AL93" s="39">
        <v>1167.94</v>
      </c>
      <c r="AM93" s="39">
        <v>1164.8699999999999</v>
      </c>
      <c r="AN93" s="39">
        <v>1165.1500000000001</v>
      </c>
      <c r="AO93" s="39">
        <v>1165.1400000000001</v>
      </c>
      <c r="AP93" s="39">
        <v>1228.56</v>
      </c>
      <c r="AQ93" s="39">
        <v>1251.08</v>
      </c>
      <c r="AR93" s="39">
        <v>1218.83</v>
      </c>
      <c r="AS93" s="39">
        <v>1232.1400000000001</v>
      </c>
      <c r="AT93" s="39">
        <v>1186.78</v>
      </c>
      <c r="AU93" s="39">
        <v>1131.56</v>
      </c>
      <c r="AV93" s="39">
        <v>1049.71</v>
      </c>
      <c r="AW93" s="39">
        <v>887.71</v>
      </c>
      <c r="AX93" s="40">
        <v>881.14</v>
      </c>
      <c r="AY93" s="340">
        <v>476.53000000000003</v>
      </c>
      <c r="AZ93" s="175">
        <v>2.0890520000000001</v>
      </c>
      <c r="BA93" s="159">
        <v>0</v>
      </c>
    </row>
    <row r="94" spans="1:53">
      <c r="A94" s="47">
        <v>11</v>
      </c>
      <c r="B94" s="170">
        <f t="shared" si="50"/>
        <v>1361.7590520000001</v>
      </c>
      <c r="C94" s="170">
        <f t="shared" si="51"/>
        <v>1361.859052</v>
      </c>
      <c r="D94" s="170">
        <f t="shared" si="52"/>
        <v>1361.7890520000001</v>
      </c>
      <c r="E94" s="170">
        <f t="shared" si="53"/>
        <v>1362.2490520000001</v>
      </c>
      <c r="F94" s="170">
        <f t="shared" si="54"/>
        <v>1369.7090520000002</v>
      </c>
      <c r="G94" s="170">
        <f t="shared" si="55"/>
        <v>1470.179052</v>
      </c>
      <c r="H94" s="170">
        <f t="shared" si="56"/>
        <v>1554.1990519999999</v>
      </c>
      <c r="I94" s="170">
        <f t="shared" si="57"/>
        <v>1673.379052</v>
      </c>
      <c r="J94" s="170">
        <f t="shared" si="58"/>
        <v>1728.129052</v>
      </c>
      <c r="K94" s="170">
        <f t="shared" si="59"/>
        <v>1718.409052</v>
      </c>
      <c r="L94" s="170">
        <f t="shared" si="60"/>
        <v>1702.5590520000001</v>
      </c>
      <c r="M94" s="170">
        <f t="shared" si="61"/>
        <v>1739.0690520000001</v>
      </c>
      <c r="N94" s="170">
        <f t="shared" si="62"/>
        <v>1770.359052</v>
      </c>
      <c r="O94" s="170">
        <f t="shared" si="63"/>
        <v>1784.7790520000001</v>
      </c>
      <c r="P94" s="170">
        <f t="shared" si="64"/>
        <v>1789.5390520000001</v>
      </c>
      <c r="Q94" s="170">
        <f t="shared" si="65"/>
        <v>1828.589052</v>
      </c>
      <c r="R94" s="170">
        <f t="shared" si="66"/>
        <v>1846.429052</v>
      </c>
      <c r="S94" s="170">
        <f t="shared" si="67"/>
        <v>1811.579052</v>
      </c>
      <c r="T94" s="170">
        <f t="shared" si="68"/>
        <v>1798.399052</v>
      </c>
      <c r="U94" s="170">
        <f t="shared" si="69"/>
        <v>1773.659052</v>
      </c>
      <c r="V94" s="170">
        <f t="shared" si="70"/>
        <v>1657.5390520000001</v>
      </c>
      <c r="W94" s="170">
        <f t="shared" si="71"/>
        <v>1596.5490520000001</v>
      </c>
      <c r="X94" s="170">
        <f t="shared" si="72"/>
        <v>1511.679052</v>
      </c>
      <c r="Y94" s="172">
        <f t="shared" si="73"/>
        <v>1363.7890520000001</v>
      </c>
      <c r="Z94" s="37"/>
      <c r="AA94" s="41">
        <v>883.14</v>
      </c>
      <c r="AB94" s="39">
        <v>883.24</v>
      </c>
      <c r="AC94" s="39">
        <v>883.17</v>
      </c>
      <c r="AD94" s="39">
        <v>883.63</v>
      </c>
      <c r="AE94" s="39">
        <v>891.09</v>
      </c>
      <c r="AF94" s="39">
        <v>991.56</v>
      </c>
      <c r="AG94" s="39">
        <v>1075.58</v>
      </c>
      <c r="AH94" s="39">
        <v>1194.76</v>
      </c>
      <c r="AI94" s="39">
        <v>1249.51</v>
      </c>
      <c r="AJ94" s="39">
        <v>1239.79</v>
      </c>
      <c r="AK94" s="39">
        <v>1223.94</v>
      </c>
      <c r="AL94" s="39">
        <v>1260.45</v>
      </c>
      <c r="AM94" s="39">
        <v>1291.74</v>
      </c>
      <c r="AN94" s="39">
        <v>1306.1600000000001</v>
      </c>
      <c r="AO94" s="39">
        <v>1310.92</v>
      </c>
      <c r="AP94" s="39">
        <v>1349.97</v>
      </c>
      <c r="AQ94" s="39">
        <v>1367.81</v>
      </c>
      <c r="AR94" s="39">
        <v>1332.96</v>
      </c>
      <c r="AS94" s="39">
        <v>1319.78</v>
      </c>
      <c r="AT94" s="39">
        <v>1295.04</v>
      </c>
      <c r="AU94" s="39">
        <v>1178.92</v>
      </c>
      <c r="AV94" s="39">
        <v>1117.93</v>
      </c>
      <c r="AW94" s="39">
        <v>1033.06</v>
      </c>
      <c r="AX94" s="40">
        <v>885.17</v>
      </c>
      <c r="AY94" s="340">
        <v>476.53000000000003</v>
      </c>
      <c r="AZ94" s="175">
        <v>2.0890520000000001</v>
      </c>
      <c r="BA94" s="159">
        <v>0</v>
      </c>
    </row>
    <row r="95" spans="1:53">
      <c r="A95" s="47">
        <v>12</v>
      </c>
      <c r="B95" s="170">
        <f t="shared" si="50"/>
        <v>1364.7990520000001</v>
      </c>
      <c r="C95" s="170">
        <f t="shared" si="51"/>
        <v>1364.9490520000002</v>
      </c>
      <c r="D95" s="170">
        <f t="shared" si="52"/>
        <v>1364.899052</v>
      </c>
      <c r="E95" s="170">
        <f t="shared" si="53"/>
        <v>1365.2590520000001</v>
      </c>
      <c r="F95" s="170">
        <f t="shared" si="54"/>
        <v>1402.5090520000001</v>
      </c>
      <c r="G95" s="170">
        <f t="shared" si="55"/>
        <v>1503.7090519999999</v>
      </c>
      <c r="H95" s="170">
        <f t="shared" si="56"/>
        <v>1642.159052</v>
      </c>
      <c r="I95" s="170">
        <f t="shared" si="57"/>
        <v>1760.4890519999999</v>
      </c>
      <c r="J95" s="170">
        <f t="shared" si="58"/>
        <v>1798.129052</v>
      </c>
      <c r="K95" s="170">
        <f t="shared" si="59"/>
        <v>1798.5390520000001</v>
      </c>
      <c r="L95" s="170">
        <f t="shared" si="60"/>
        <v>1759.329052</v>
      </c>
      <c r="M95" s="170">
        <f t="shared" si="61"/>
        <v>1788.599052</v>
      </c>
      <c r="N95" s="170">
        <f t="shared" si="62"/>
        <v>1805.9690519999999</v>
      </c>
      <c r="O95" s="170">
        <f t="shared" si="63"/>
        <v>1791.3090520000001</v>
      </c>
      <c r="P95" s="170">
        <f t="shared" si="64"/>
        <v>1749.4490519999999</v>
      </c>
      <c r="Q95" s="170">
        <f t="shared" si="65"/>
        <v>1748.099052</v>
      </c>
      <c r="R95" s="170">
        <f t="shared" si="66"/>
        <v>1802.169052</v>
      </c>
      <c r="S95" s="170">
        <f t="shared" si="67"/>
        <v>1756.0690520000001</v>
      </c>
      <c r="T95" s="170">
        <f t="shared" si="68"/>
        <v>1719.929052</v>
      </c>
      <c r="U95" s="170">
        <f t="shared" si="69"/>
        <v>1697.829052</v>
      </c>
      <c r="V95" s="170">
        <f t="shared" si="70"/>
        <v>1612.679052</v>
      </c>
      <c r="W95" s="170">
        <f t="shared" si="71"/>
        <v>1529.5590520000001</v>
      </c>
      <c r="X95" s="170">
        <f t="shared" si="72"/>
        <v>1409.4690520000001</v>
      </c>
      <c r="Y95" s="172">
        <f t="shared" si="73"/>
        <v>1419.0390520000001</v>
      </c>
      <c r="Z95" s="37"/>
      <c r="AA95" s="41">
        <v>886.18</v>
      </c>
      <c r="AB95" s="39">
        <v>886.33</v>
      </c>
      <c r="AC95" s="39">
        <v>886.28</v>
      </c>
      <c r="AD95" s="39">
        <v>886.64</v>
      </c>
      <c r="AE95" s="39">
        <v>923.89</v>
      </c>
      <c r="AF95" s="39">
        <v>1025.0899999999999</v>
      </c>
      <c r="AG95" s="39">
        <v>1163.54</v>
      </c>
      <c r="AH95" s="39">
        <v>1281.8699999999999</v>
      </c>
      <c r="AI95" s="39">
        <v>1319.51</v>
      </c>
      <c r="AJ95" s="39">
        <v>1319.92</v>
      </c>
      <c r="AK95" s="39">
        <v>1280.71</v>
      </c>
      <c r="AL95" s="39">
        <v>1309.98</v>
      </c>
      <c r="AM95" s="39">
        <v>1327.35</v>
      </c>
      <c r="AN95" s="39">
        <v>1312.69</v>
      </c>
      <c r="AO95" s="39">
        <v>1270.83</v>
      </c>
      <c r="AP95" s="39">
        <v>1269.48</v>
      </c>
      <c r="AQ95" s="39">
        <v>1323.55</v>
      </c>
      <c r="AR95" s="39">
        <v>1277.45</v>
      </c>
      <c r="AS95" s="39">
        <v>1241.31</v>
      </c>
      <c r="AT95" s="39">
        <v>1219.21</v>
      </c>
      <c r="AU95" s="39">
        <v>1134.06</v>
      </c>
      <c r="AV95" s="39">
        <v>1050.94</v>
      </c>
      <c r="AW95" s="39">
        <v>930.85</v>
      </c>
      <c r="AX95" s="40">
        <v>940.42</v>
      </c>
      <c r="AY95" s="340">
        <v>476.53000000000003</v>
      </c>
      <c r="AZ95" s="175">
        <v>2.0890520000000001</v>
      </c>
      <c r="BA95" s="159">
        <v>0</v>
      </c>
    </row>
    <row r="96" spans="1:53">
      <c r="A96" s="47">
        <v>13</v>
      </c>
      <c r="B96" s="170">
        <f t="shared" si="50"/>
        <v>1420.2290520000001</v>
      </c>
      <c r="C96" s="170">
        <f t="shared" si="51"/>
        <v>1358.4890520000001</v>
      </c>
      <c r="D96" s="170">
        <f t="shared" si="52"/>
        <v>1358.649052</v>
      </c>
      <c r="E96" s="170">
        <f t="shared" si="53"/>
        <v>1421.639052</v>
      </c>
      <c r="F96" s="170">
        <f t="shared" si="54"/>
        <v>1421.349052</v>
      </c>
      <c r="G96" s="170">
        <f t="shared" si="55"/>
        <v>1477.419052</v>
      </c>
      <c r="H96" s="170">
        <f t="shared" si="56"/>
        <v>1615.679052</v>
      </c>
      <c r="I96" s="170">
        <f t="shared" si="57"/>
        <v>1699.5590520000001</v>
      </c>
      <c r="J96" s="170">
        <f t="shared" si="58"/>
        <v>1721.369052</v>
      </c>
      <c r="K96" s="170">
        <f t="shared" si="59"/>
        <v>1778.4690519999999</v>
      </c>
      <c r="L96" s="170">
        <f t="shared" si="60"/>
        <v>1747.339052</v>
      </c>
      <c r="M96" s="170">
        <f t="shared" si="61"/>
        <v>1732.349052</v>
      </c>
      <c r="N96" s="170">
        <f t="shared" si="62"/>
        <v>1720.929052</v>
      </c>
      <c r="O96" s="170">
        <f t="shared" si="63"/>
        <v>1720.5290520000001</v>
      </c>
      <c r="P96" s="170">
        <f t="shared" si="64"/>
        <v>1700.1890519999999</v>
      </c>
      <c r="Q96" s="170">
        <f t="shared" si="65"/>
        <v>1697.589052</v>
      </c>
      <c r="R96" s="170">
        <f t="shared" si="66"/>
        <v>1730.4490519999999</v>
      </c>
      <c r="S96" s="170">
        <f t="shared" si="67"/>
        <v>1736.359052</v>
      </c>
      <c r="T96" s="170">
        <f t="shared" si="68"/>
        <v>1735.8190520000001</v>
      </c>
      <c r="U96" s="170">
        <f t="shared" si="69"/>
        <v>1709.5090520000001</v>
      </c>
      <c r="V96" s="170">
        <f t="shared" si="70"/>
        <v>1615.079052</v>
      </c>
      <c r="W96" s="170">
        <f t="shared" si="71"/>
        <v>1561.889052</v>
      </c>
      <c r="X96" s="170">
        <f t="shared" si="72"/>
        <v>1411.4990520000001</v>
      </c>
      <c r="Y96" s="172">
        <f t="shared" si="73"/>
        <v>1418.0290520000001</v>
      </c>
      <c r="Z96" s="37"/>
      <c r="AA96" s="41">
        <v>941.61</v>
      </c>
      <c r="AB96" s="39">
        <v>879.87</v>
      </c>
      <c r="AC96" s="39">
        <v>880.03</v>
      </c>
      <c r="AD96" s="39">
        <v>943.02</v>
      </c>
      <c r="AE96" s="39">
        <v>942.73</v>
      </c>
      <c r="AF96" s="39">
        <v>998.8</v>
      </c>
      <c r="AG96" s="39">
        <v>1137.06</v>
      </c>
      <c r="AH96" s="39">
        <v>1220.94</v>
      </c>
      <c r="AI96" s="39">
        <v>1242.75</v>
      </c>
      <c r="AJ96" s="39">
        <v>1299.8499999999999</v>
      </c>
      <c r="AK96" s="39">
        <v>1268.72</v>
      </c>
      <c r="AL96" s="39">
        <v>1253.73</v>
      </c>
      <c r="AM96" s="39">
        <v>1242.31</v>
      </c>
      <c r="AN96" s="39">
        <v>1241.9100000000001</v>
      </c>
      <c r="AO96" s="39">
        <v>1221.57</v>
      </c>
      <c r="AP96" s="39">
        <v>1218.97</v>
      </c>
      <c r="AQ96" s="39">
        <v>1251.83</v>
      </c>
      <c r="AR96" s="39">
        <v>1257.74</v>
      </c>
      <c r="AS96" s="39">
        <v>1257.2</v>
      </c>
      <c r="AT96" s="39">
        <v>1230.8900000000001</v>
      </c>
      <c r="AU96" s="39">
        <v>1136.46</v>
      </c>
      <c r="AV96" s="39">
        <v>1083.27</v>
      </c>
      <c r="AW96" s="39">
        <v>932.88</v>
      </c>
      <c r="AX96" s="40">
        <v>939.41</v>
      </c>
      <c r="AY96" s="340">
        <v>476.53000000000003</v>
      </c>
      <c r="AZ96" s="175">
        <v>2.0890520000000001</v>
      </c>
      <c r="BA96" s="159">
        <v>0</v>
      </c>
    </row>
    <row r="97" spans="1:53">
      <c r="A97" s="47">
        <v>14</v>
      </c>
      <c r="B97" s="170">
        <f t="shared" si="50"/>
        <v>1418.139052</v>
      </c>
      <c r="C97" s="170">
        <f t="shared" si="51"/>
        <v>1420.829052</v>
      </c>
      <c r="D97" s="170">
        <f t="shared" si="52"/>
        <v>1421.7390520000001</v>
      </c>
      <c r="E97" s="170">
        <f t="shared" si="53"/>
        <v>1422.089052</v>
      </c>
      <c r="F97" s="170">
        <f t="shared" si="54"/>
        <v>1421.839052</v>
      </c>
      <c r="G97" s="170">
        <f t="shared" si="55"/>
        <v>1420.619052</v>
      </c>
      <c r="H97" s="170">
        <f t="shared" si="56"/>
        <v>1416.359052</v>
      </c>
      <c r="I97" s="170">
        <f t="shared" si="57"/>
        <v>1665.5490520000001</v>
      </c>
      <c r="J97" s="170">
        <f t="shared" si="58"/>
        <v>1767.7590520000001</v>
      </c>
      <c r="K97" s="170">
        <f t="shared" si="59"/>
        <v>1839.119052</v>
      </c>
      <c r="L97" s="170">
        <f t="shared" si="60"/>
        <v>1822.339052</v>
      </c>
      <c r="M97" s="170">
        <f t="shared" si="61"/>
        <v>1813.129052</v>
      </c>
      <c r="N97" s="170">
        <f t="shared" si="62"/>
        <v>1811.389052</v>
      </c>
      <c r="O97" s="170">
        <f t="shared" si="63"/>
        <v>1810.7290519999999</v>
      </c>
      <c r="P97" s="170">
        <f t="shared" si="64"/>
        <v>1808.419052</v>
      </c>
      <c r="Q97" s="170">
        <f t="shared" si="65"/>
        <v>1814.2990520000001</v>
      </c>
      <c r="R97" s="170">
        <f t="shared" si="66"/>
        <v>1834.5690520000001</v>
      </c>
      <c r="S97" s="170">
        <f t="shared" si="67"/>
        <v>1862.889052</v>
      </c>
      <c r="T97" s="170">
        <f t="shared" si="68"/>
        <v>1808.349052</v>
      </c>
      <c r="U97" s="170">
        <f t="shared" si="69"/>
        <v>1795.7590520000001</v>
      </c>
      <c r="V97" s="170">
        <f t="shared" si="70"/>
        <v>1709.2090519999999</v>
      </c>
      <c r="W97" s="170">
        <f t="shared" si="71"/>
        <v>1557.4490519999999</v>
      </c>
      <c r="X97" s="170">
        <f t="shared" si="72"/>
        <v>1410.7490520000001</v>
      </c>
      <c r="Y97" s="172">
        <f t="shared" si="73"/>
        <v>1417.5590520000001</v>
      </c>
      <c r="Z97" s="37"/>
      <c r="AA97" s="41">
        <v>939.52</v>
      </c>
      <c r="AB97" s="39">
        <v>942.21</v>
      </c>
      <c r="AC97" s="39">
        <v>943.12</v>
      </c>
      <c r="AD97" s="39">
        <v>943.47</v>
      </c>
      <c r="AE97" s="39">
        <v>943.22</v>
      </c>
      <c r="AF97" s="39">
        <v>942</v>
      </c>
      <c r="AG97" s="39">
        <v>937.74</v>
      </c>
      <c r="AH97" s="39">
        <v>1186.93</v>
      </c>
      <c r="AI97" s="39">
        <v>1289.1400000000001</v>
      </c>
      <c r="AJ97" s="39">
        <v>1360.5</v>
      </c>
      <c r="AK97" s="39">
        <v>1343.72</v>
      </c>
      <c r="AL97" s="39">
        <v>1334.51</v>
      </c>
      <c r="AM97" s="39">
        <v>1332.77</v>
      </c>
      <c r="AN97" s="39">
        <v>1332.11</v>
      </c>
      <c r="AO97" s="39">
        <v>1329.8</v>
      </c>
      <c r="AP97" s="39">
        <v>1335.68</v>
      </c>
      <c r="AQ97" s="39">
        <v>1355.95</v>
      </c>
      <c r="AR97" s="39">
        <v>1384.27</v>
      </c>
      <c r="AS97" s="39">
        <v>1329.73</v>
      </c>
      <c r="AT97" s="39">
        <v>1317.14</v>
      </c>
      <c r="AU97" s="39">
        <v>1230.5899999999999</v>
      </c>
      <c r="AV97" s="39">
        <v>1078.83</v>
      </c>
      <c r="AW97" s="39">
        <v>932.13</v>
      </c>
      <c r="AX97" s="40">
        <v>938.94</v>
      </c>
      <c r="AY97" s="340">
        <v>476.53000000000003</v>
      </c>
      <c r="AZ97" s="175">
        <v>2.0890520000000001</v>
      </c>
      <c r="BA97" s="159">
        <v>0</v>
      </c>
    </row>
    <row r="98" spans="1:53">
      <c r="A98" s="47">
        <v>15</v>
      </c>
      <c r="B98" s="170">
        <f t="shared" si="50"/>
        <v>1422.329052</v>
      </c>
      <c r="C98" s="170">
        <f t="shared" si="51"/>
        <v>1423.109052</v>
      </c>
      <c r="D98" s="170">
        <f t="shared" si="52"/>
        <v>1423.5690520000001</v>
      </c>
      <c r="E98" s="170">
        <f t="shared" si="53"/>
        <v>1423.7190520000001</v>
      </c>
      <c r="F98" s="170">
        <f t="shared" si="54"/>
        <v>1423.7390520000001</v>
      </c>
      <c r="G98" s="170">
        <f t="shared" si="55"/>
        <v>1423.929052</v>
      </c>
      <c r="H98" s="170">
        <f t="shared" si="56"/>
        <v>1421.5290520000001</v>
      </c>
      <c r="I98" s="170">
        <f t="shared" si="57"/>
        <v>1569.2590520000001</v>
      </c>
      <c r="J98" s="170">
        <f t="shared" si="58"/>
        <v>1666.159052</v>
      </c>
      <c r="K98" s="170">
        <f t="shared" si="59"/>
        <v>1720.349052</v>
      </c>
      <c r="L98" s="170">
        <f t="shared" si="60"/>
        <v>1699.359052</v>
      </c>
      <c r="M98" s="170">
        <f t="shared" si="61"/>
        <v>1703.109052</v>
      </c>
      <c r="N98" s="170">
        <f t="shared" si="62"/>
        <v>1699.0390520000001</v>
      </c>
      <c r="O98" s="170">
        <f t="shared" si="63"/>
        <v>1697.919052</v>
      </c>
      <c r="P98" s="170">
        <f t="shared" si="64"/>
        <v>1690.889052</v>
      </c>
      <c r="Q98" s="170">
        <f t="shared" si="65"/>
        <v>1702.7890520000001</v>
      </c>
      <c r="R98" s="170">
        <f t="shared" si="66"/>
        <v>1726.9390519999999</v>
      </c>
      <c r="S98" s="170">
        <f t="shared" si="67"/>
        <v>1735.4390519999999</v>
      </c>
      <c r="T98" s="170">
        <f t="shared" si="68"/>
        <v>2104.2890520000001</v>
      </c>
      <c r="U98" s="170">
        <f t="shared" si="69"/>
        <v>1786.9690519999999</v>
      </c>
      <c r="V98" s="170">
        <f t="shared" si="70"/>
        <v>1634.609052</v>
      </c>
      <c r="W98" s="170">
        <f t="shared" si="71"/>
        <v>1561.6890519999999</v>
      </c>
      <c r="X98" s="170">
        <f t="shared" si="72"/>
        <v>1415.0090520000001</v>
      </c>
      <c r="Y98" s="172">
        <f t="shared" si="73"/>
        <v>1421.2190520000001</v>
      </c>
      <c r="Z98" s="37"/>
      <c r="AA98" s="41">
        <v>943.71</v>
      </c>
      <c r="AB98" s="39">
        <v>944.49</v>
      </c>
      <c r="AC98" s="39">
        <v>944.95</v>
      </c>
      <c r="AD98" s="39">
        <v>945.1</v>
      </c>
      <c r="AE98" s="39">
        <v>945.12</v>
      </c>
      <c r="AF98" s="39">
        <v>945.31</v>
      </c>
      <c r="AG98" s="39">
        <v>942.91</v>
      </c>
      <c r="AH98" s="39">
        <v>1090.6400000000001</v>
      </c>
      <c r="AI98" s="39">
        <v>1187.54</v>
      </c>
      <c r="AJ98" s="39">
        <v>1241.73</v>
      </c>
      <c r="AK98" s="39">
        <v>1220.74</v>
      </c>
      <c r="AL98" s="39">
        <v>1224.49</v>
      </c>
      <c r="AM98" s="39">
        <v>1220.42</v>
      </c>
      <c r="AN98" s="39">
        <v>1219.3</v>
      </c>
      <c r="AO98" s="39">
        <v>1212.27</v>
      </c>
      <c r="AP98" s="39">
        <v>1224.17</v>
      </c>
      <c r="AQ98" s="39">
        <v>1248.32</v>
      </c>
      <c r="AR98" s="39">
        <v>1256.82</v>
      </c>
      <c r="AS98" s="39">
        <v>1625.67</v>
      </c>
      <c r="AT98" s="39">
        <v>1308.3499999999999</v>
      </c>
      <c r="AU98" s="39">
        <v>1155.99</v>
      </c>
      <c r="AV98" s="39">
        <v>1083.07</v>
      </c>
      <c r="AW98" s="39">
        <v>936.39</v>
      </c>
      <c r="AX98" s="40">
        <v>942.6</v>
      </c>
      <c r="AY98" s="340">
        <v>476.53000000000003</v>
      </c>
      <c r="AZ98" s="175">
        <v>2.0890520000000001</v>
      </c>
      <c r="BA98" s="159">
        <v>0</v>
      </c>
    </row>
    <row r="99" spans="1:53">
      <c r="A99" s="47">
        <v>16</v>
      </c>
      <c r="B99" s="170">
        <f t="shared" si="50"/>
        <v>1421.659052</v>
      </c>
      <c r="C99" s="170">
        <f t="shared" si="51"/>
        <v>1422.099052</v>
      </c>
      <c r="D99" s="170">
        <f t="shared" si="52"/>
        <v>1422.8090520000001</v>
      </c>
      <c r="E99" s="170">
        <f t="shared" si="53"/>
        <v>1422.929052</v>
      </c>
      <c r="F99" s="170">
        <f t="shared" si="54"/>
        <v>1421.399052</v>
      </c>
      <c r="G99" s="170">
        <f t="shared" si="55"/>
        <v>1519.349052</v>
      </c>
      <c r="H99" s="170">
        <f t="shared" si="56"/>
        <v>1662.2990520000001</v>
      </c>
      <c r="I99" s="170">
        <f t="shared" si="57"/>
        <v>1748.349052</v>
      </c>
      <c r="J99" s="170">
        <f t="shared" si="58"/>
        <v>1824.179052</v>
      </c>
      <c r="K99" s="170">
        <f t="shared" si="59"/>
        <v>1874.2290519999999</v>
      </c>
      <c r="L99" s="170">
        <f t="shared" si="60"/>
        <v>1857.5690520000001</v>
      </c>
      <c r="M99" s="170">
        <f t="shared" si="61"/>
        <v>1805.2490520000001</v>
      </c>
      <c r="N99" s="170">
        <f t="shared" si="62"/>
        <v>1784.5390520000001</v>
      </c>
      <c r="O99" s="170">
        <f t="shared" si="63"/>
        <v>1799.839052</v>
      </c>
      <c r="P99" s="170">
        <f t="shared" si="64"/>
        <v>1763.119052</v>
      </c>
      <c r="Q99" s="170">
        <f t="shared" si="65"/>
        <v>1775.0190520000001</v>
      </c>
      <c r="R99" s="170">
        <f t="shared" si="66"/>
        <v>1791.2690520000001</v>
      </c>
      <c r="S99" s="170">
        <f t="shared" si="67"/>
        <v>1750.2090519999999</v>
      </c>
      <c r="T99" s="170">
        <f t="shared" si="68"/>
        <v>1769.2290519999999</v>
      </c>
      <c r="U99" s="170">
        <f t="shared" si="69"/>
        <v>1722.579052</v>
      </c>
      <c r="V99" s="170">
        <f t="shared" si="70"/>
        <v>1654.3190520000001</v>
      </c>
      <c r="W99" s="170">
        <f t="shared" si="71"/>
        <v>1594.629052</v>
      </c>
      <c r="X99" s="170">
        <f t="shared" si="72"/>
        <v>1411.7890520000001</v>
      </c>
      <c r="Y99" s="172">
        <f t="shared" si="73"/>
        <v>1420.609052</v>
      </c>
      <c r="Z99" s="37"/>
      <c r="AA99" s="41">
        <v>943.04</v>
      </c>
      <c r="AB99" s="39">
        <v>943.48</v>
      </c>
      <c r="AC99" s="39">
        <v>944.19</v>
      </c>
      <c r="AD99" s="39">
        <v>944.31</v>
      </c>
      <c r="AE99" s="39">
        <v>942.78</v>
      </c>
      <c r="AF99" s="39">
        <v>1040.73</v>
      </c>
      <c r="AG99" s="39">
        <v>1183.68</v>
      </c>
      <c r="AH99" s="39">
        <v>1269.73</v>
      </c>
      <c r="AI99" s="39">
        <v>1345.56</v>
      </c>
      <c r="AJ99" s="39">
        <v>1395.61</v>
      </c>
      <c r="AK99" s="39">
        <v>1378.95</v>
      </c>
      <c r="AL99" s="39">
        <v>1326.63</v>
      </c>
      <c r="AM99" s="39">
        <v>1305.92</v>
      </c>
      <c r="AN99" s="39">
        <v>1321.22</v>
      </c>
      <c r="AO99" s="39">
        <v>1284.5</v>
      </c>
      <c r="AP99" s="39">
        <v>1296.4000000000001</v>
      </c>
      <c r="AQ99" s="39">
        <v>1312.65</v>
      </c>
      <c r="AR99" s="39">
        <v>1271.5899999999999</v>
      </c>
      <c r="AS99" s="39">
        <v>1290.6099999999999</v>
      </c>
      <c r="AT99" s="39">
        <v>1243.96</v>
      </c>
      <c r="AU99" s="39">
        <v>1175.7</v>
      </c>
      <c r="AV99" s="39">
        <v>1116.01</v>
      </c>
      <c r="AW99" s="39">
        <v>933.17</v>
      </c>
      <c r="AX99" s="40">
        <v>941.99</v>
      </c>
      <c r="AY99" s="340">
        <v>476.53000000000003</v>
      </c>
      <c r="AZ99" s="175">
        <v>2.0890520000000001</v>
      </c>
      <c r="BA99" s="159">
        <v>0</v>
      </c>
    </row>
    <row r="100" spans="1:53">
      <c r="A100" s="47">
        <v>17</v>
      </c>
      <c r="B100" s="170">
        <f t="shared" si="50"/>
        <v>1422.7990520000001</v>
      </c>
      <c r="C100" s="170">
        <f t="shared" si="51"/>
        <v>1364.7790520000001</v>
      </c>
      <c r="D100" s="170">
        <f t="shared" si="52"/>
        <v>1364.079052</v>
      </c>
      <c r="E100" s="170">
        <f t="shared" si="53"/>
        <v>1423.899052</v>
      </c>
      <c r="F100" s="170">
        <f t="shared" si="54"/>
        <v>1423.3090520000001</v>
      </c>
      <c r="G100" s="170">
        <f t="shared" si="55"/>
        <v>1420.859052</v>
      </c>
      <c r="H100" s="170">
        <f t="shared" si="56"/>
        <v>1508.2590520000001</v>
      </c>
      <c r="I100" s="170">
        <f t="shared" si="57"/>
        <v>1593.3090520000001</v>
      </c>
      <c r="J100" s="170">
        <f t="shared" si="58"/>
        <v>1603.659052</v>
      </c>
      <c r="K100" s="170">
        <f t="shared" si="59"/>
        <v>1616.9590519999999</v>
      </c>
      <c r="L100" s="170">
        <f t="shared" si="60"/>
        <v>1560.829052</v>
      </c>
      <c r="M100" s="170">
        <f t="shared" si="61"/>
        <v>1561.909052</v>
      </c>
      <c r="N100" s="170">
        <f t="shared" si="62"/>
        <v>1561.369052</v>
      </c>
      <c r="O100" s="170">
        <f t="shared" si="63"/>
        <v>1564.9590519999999</v>
      </c>
      <c r="P100" s="170">
        <f t="shared" si="64"/>
        <v>1594.329052</v>
      </c>
      <c r="Q100" s="170">
        <f t="shared" si="65"/>
        <v>1593.8090520000001</v>
      </c>
      <c r="R100" s="170">
        <f t="shared" si="66"/>
        <v>1619.679052</v>
      </c>
      <c r="S100" s="170">
        <f t="shared" si="67"/>
        <v>1612.4690519999999</v>
      </c>
      <c r="T100" s="170">
        <f t="shared" si="68"/>
        <v>1621.7890520000001</v>
      </c>
      <c r="U100" s="170">
        <f t="shared" si="69"/>
        <v>1589.919052</v>
      </c>
      <c r="V100" s="170">
        <f t="shared" si="70"/>
        <v>1560.169052</v>
      </c>
      <c r="W100" s="170">
        <f t="shared" si="71"/>
        <v>1560.7790520000001</v>
      </c>
      <c r="X100" s="170">
        <f t="shared" si="72"/>
        <v>1413.829052</v>
      </c>
      <c r="Y100" s="172">
        <f t="shared" si="73"/>
        <v>1421.399052</v>
      </c>
      <c r="Z100" s="37"/>
      <c r="AA100" s="41">
        <v>944.18</v>
      </c>
      <c r="AB100" s="39">
        <v>886.16</v>
      </c>
      <c r="AC100" s="39">
        <v>885.46</v>
      </c>
      <c r="AD100" s="39">
        <v>945.28</v>
      </c>
      <c r="AE100" s="39">
        <v>944.69</v>
      </c>
      <c r="AF100" s="39">
        <v>942.24</v>
      </c>
      <c r="AG100" s="39">
        <v>1029.6400000000001</v>
      </c>
      <c r="AH100" s="39">
        <v>1114.69</v>
      </c>
      <c r="AI100" s="39">
        <v>1125.04</v>
      </c>
      <c r="AJ100" s="39">
        <v>1138.3399999999999</v>
      </c>
      <c r="AK100" s="39">
        <v>1082.21</v>
      </c>
      <c r="AL100" s="39">
        <v>1083.29</v>
      </c>
      <c r="AM100" s="39">
        <v>1082.75</v>
      </c>
      <c r="AN100" s="39">
        <v>1086.3399999999999</v>
      </c>
      <c r="AO100" s="39">
        <v>1115.71</v>
      </c>
      <c r="AP100" s="39">
        <v>1115.19</v>
      </c>
      <c r="AQ100" s="39">
        <v>1141.06</v>
      </c>
      <c r="AR100" s="39">
        <v>1133.8499999999999</v>
      </c>
      <c r="AS100" s="39">
        <v>1143.17</v>
      </c>
      <c r="AT100" s="39">
        <v>1111.3</v>
      </c>
      <c r="AU100" s="39">
        <v>1081.55</v>
      </c>
      <c r="AV100" s="39">
        <v>1082.1600000000001</v>
      </c>
      <c r="AW100" s="39">
        <v>935.21</v>
      </c>
      <c r="AX100" s="40">
        <v>942.78</v>
      </c>
      <c r="AY100" s="340">
        <v>476.53000000000003</v>
      </c>
      <c r="AZ100" s="175">
        <v>2.0890520000000001</v>
      </c>
      <c r="BA100" s="159">
        <v>0</v>
      </c>
    </row>
    <row r="101" spans="1:53">
      <c r="A101" s="47">
        <v>18</v>
      </c>
      <c r="B101" s="170">
        <f t="shared" si="50"/>
        <v>1349.7790520000001</v>
      </c>
      <c r="C101" s="170">
        <f t="shared" si="51"/>
        <v>1335.859052</v>
      </c>
      <c r="D101" s="170">
        <f t="shared" si="52"/>
        <v>1323.369052</v>
      </c>
      <c r="E101" s="170">
        <f t="shared" si="53"/>
        <v>1337.379052</v>
      </c>
      <c r="F101" s="170">
        <f t="shared" si="54"/>
        <v>1355.4790520000001</v>
      </c>
      <c r="G101" s="170">
        <f t="shared" si="55"/>
        <v>1420.869052</v>
      </c>
      <c r="H101" s="170">
        <f t="shared" si="56"/>
        <v>1549.859052</v>
      </c>
      <c r="I101" s="170">
        <f t="shared" si="57"/>
        <v>1602.9590519999999</v>
      </c>
      <c r="J101" s="170">
        <f t="shared" si="58"/>
        <v>1632.849052</v>
      </c>
      <c r="K101" s="170">
        <f t="shared" si="59"/>
        <v>1663.109052</v>
      </c>
      <c r="L101" s="170">
        <f t="shared" si="60"/>
        <v>1610.7590520000001</v>
      </c>
      <c r="M101" s="170">
        <f t="shared" si="61"/>
        <v>1607.599052</v>
      </c>
      <c r="N101" s="170">
        <f t="shared" si="62"/>
        <v>1601.929052</v>
      </c>
      <c r="O101" s="170">
        <f t="shared" si="63"/>
        <v>1582.5290520000001</v>
      </c>
      <c r="P101" s="170">
        <f t="shared" si="64"/>
        <v>1584.7390519999999</v>
      </c>
      <c r="Q101" s="170">
        <f t="shared" si="65"/>
        <v>1598.619052</v>
      </c>
      <c r="R101" s="170">
        <f t="shared" si="66"/>
        <v>1614.649052</v>
      </c>
      <c r="S101" s="170">
        <f t="shared" si="67"/>
        <v>1624.179052</v>
      </c>
      <c r="T101" s="170">
        <f t="shared" si="68"/>
        <v>1610.1890519999999</v>
      </c>
      <c r="U101" s="170">
        <f t="shared" si="69"/>
        <v>1587.2390519999999</v>
      </c>
      <c r="V101" s="170">
        <f t="shared" si="70"/>
        <v>1558.5090520000001</v>
      </c>
      <c r="W101" s="170">
        <f t="shared" si="71"/>
        <v>1559.9890519999999</v>
      </c>
      <c r="X101" s="170">
        <f t="shared" si="72"/>
        <v>1384.109052</v>
      </c>
      <c r="Y101" s="172">
        <f t="shared" si="73"/>
        <v>502.16905200000002</v>
      </c>
      <c r="Z101" s="37"/>
      <c r="AA101" s="41">
        <v>871.16</v>
      </c>
      <c r="AB101" s="39">
        <v>857.24</v>
      </c>
      <c r="AC101" s="39">
        <v>844.75</v>
      </c>
      <c r="AD101" s="39">
        <v>858.76</v>
      </c>
      <c r="AE101" s="39">
        <v>876.86</v>
      </c>
      <c r="AF101" s="39">
        <v>942.25</v>
      </c>
      <c r="AG101" s="39">
        <v>1071.24</v>
      </c>
      <c r="AH101" s="39">
        <v>1124.3399999999999</v>
      </c>
      <c r="AI101" s="39">
        <v>1154.23</v>
      </c>
      <c r="AJ101" s="39">
        <v>1184.49</v>
      </c>
      <c r="AK101" s="39">
        <v>1132.1400000000001</v>
      </c>
      <c r="AL101" s="39">
        <v>1128.98</v>
      </c>
      <c r="AM101" s="39">
        <v>1123.31</v>
      </c>
      <c r="AN101" s="39">
        <v>1103.9100000000001</v>
      </c>
      <c r="AO101" s="39">
        <v>1106.1199999999999</v>
      </c>
      <c r="AP101" s="39">
        <v>1120</v>
      </c>
      <c r="AQ101" s="39">
        <v>1136.03</v>
      </c>
      <c r="AR101" s="39">
        <v>1145.56</v>
      </c>
      <c r="AS101" s="39">
        <v>1131.57</v>
      </c>
      <c r="AT101" s="39">
        <v>1108.6199999999999</v>
      </c>
      <c r="AU101" s="39">
        <v>1079.8900000000001</v>
      </c>
      <c r="AV101" s="39">
        <v>1081.3699999999999</v>
      </c>
      <c r="AW101" s="39">
        <v>905.49</v>
      </c>
      <c r="AX101" s="40">
        <v>23.55</v>
      </c>
      <c r="AY101" s="340">
        <v>476.53000000000003</v>
      </c>
      <c r="AZ101" s="175">
        <v>2.0890520000000001</v>
      </c>
      <c r="BA101" s="159">
        <v>0</v>
      </c>
    </row>
    <row r="102" spans="1:53">
      <c r="A102" s="47">
        <v>19</v>
      </c>
      <c r="B102" s="170">
        <f t="shared" si="50"/>
        <v>1330.4890520000001</v>
      </c>
      <c r="C102" s="170">
        <f t="shared" si="51"/>
        <v>1423.349052</v>
      </c>
      <c r="D102" s="170">
        <f t="shared" si="52"/>
        <v>1291.929052</v>
      </c>
      <c r="E102" s="170">
        <f t="shared" si="53"/>
        <v>1422.829052</v>
      </c>
      <c r="F102" s="170">
        <f t="shared" si="54"/>
        <v>1421.7390520000001</v>
      </c>
      <c r="G102" s="170">
        <f t="shared" si="55"/>
        <v>1568.899052</v>
      </c>
      <c r="H102" s="170">
        <f t="shared" si="56"/>
        <v>1565.609052</v>
      </c>
      <c r="I102" s="170">
        <f t="shared" si="57"/>
        <v>1562.9690519999999</v>
      </c>
      <c r="J102" s="170">
        <f t="shared" si="58"/>
        <v>1560.159052</v>
      </c>
      <c r="K102" s="170">
        <f t="shared" si="59"/>
        <v>1558.8190520000001</v>
      </c>
      <c r="L102" s="170">
        <f t="shared" si="60"/>
        <v>1558.849052</v>
      </c>
      <c r="M102" s="170">
        <f t="shared" si="61"/>
        <v>1558.629052</v>
      </c>
      <c r="N102" s="170">
        <f t="shared" si="62"/>
        <v>1559.579052</v>
      </c>
      <c r="O102" s="170">
        <f t="shared" si="63"/>
        <v>1559.9690519999999</v>
      </c>
      <c r="P102" s="170">
        <f t="shared" si="64"/>
        <v>1560.2090519999999</v>
      </c>
      <c r="Q102" s="170">
        <f t="shared" si="65"/>
        <v>1559.5190520000001</v>
      </c>
      <c r="R102" s="170">
        <f t="shared" si="66"/>
        <v>1560.119052</v>
      </c>
      <c r="S102" s="170">
        <f t="shared" si="67"/>
        <v>1561.099052</v>
      </c>
      <c r="T102" s="170">
        <f t="shared" si="68"/>
        <v>1560.119052</v>
      </c>
      <c r="U102" s="170">
        <f t="shared" si="69"/>
        <v>1559.079052</v>
      </c>
      <c r="V102" s="170">
        <f t="shared" si="70"/>
        <v>1560.429052</v>
      </c>
      <c r="W102" s="170">
        <f t="shared" si="71"/>
        <v>1562.2190519999999</v>
      </c>
      <c r="X102" s="170">
        <f t="shared" si="72"/>
        <v>1413.109052</v>
      </c>
      <c r="Y102" s="172">
        <f t="shared" si="73"/>
        <v>1420.599052</v>
      </c>
      <c r="Z102" s="37"/>
      <c r="AA102" s="41">
        <v>851.87</v>
      </c>
      <c r="AB102" s="39">
        <v>944.73</v>
      </c>
      <c r="AC102" s="39">
        <v>813.31</v>
      </c>
      <c r="AD102" s="39">
        <v>944.21</v>
      </c>
      <c r="AE102" s="39">
        <v>943.12</v>
      </c>
      <c r="AF102" s="39">
        <v>1090.28</v>
      </c>
      <c r="AG102" s="39">
        <v>1086.99</v>
      </c>
      <c r="AH102" s="39">
        <v>1084.3499999999999</v>
      </c>
      <c r="AI102" s="39">
        <v>1081.54</v>
      </c>
      <c r="AJ102" s="39">
        <v>1080.2</v>
      </c>
      <c r="AK102" s="39">
        <v>1080.23</v>
      </c>
      <c r="AL102" s="39">
        <v>1080.01</v>
      </c>
      <c r="AM102" s="39">
        <v>1080.96</v>
      </c>
      <c r="AN102" s="39">
        <v>1081.3499999999999</v>
      </c>
      <c r="AO102" s="39">
        <v>1081.5899999999999</v>
      </c>
      <c r="AP102" s="39">
        <v>1080.9000000000001</v>
      </c>
      <c r="AQ102" s="39">
        <v>1081.5</v>
      </c>
      <c r="AR102" s="39">
        <v>1082.48</v>
      </c>
      <c r="AS102" s="39">
        <v>1081.5</v>
      </c>
      <c r="AT102" s="39">
        <v>1080.46</v>
      </c>
      <c r="AU102" s="39">
        <v>1081.81</v>
      </c>
      <c r="AV102" s="39">
        <v>1083.5999999999999</v>
      </c>
      <c r="AW102" s="39">
        <v>934.49</v>
      </c>
      <c r="AX102" s="40">
        <v>941.98</v>
      </c>
      <c r="AY102" s="340">
        <v>476.53000000000003</v>
      </c>
      <c r="AZ102" s="175">
        <v>2.0890520000000001</v>
      </c>
      <c r="BA102" s="159">
        <v>0</v>
      </c>
    </row>
    <row r="103" spans="1:53">
      <c r="A103" s="47">
        <v>20</v>
      </c>
      <c r="B103" s="170">
        <f t="shared" si="50"/>
        <v>1295.2090520000002</v>
      </c>
      <c r="C103" s="170">
        <f t="shared" si="51"/>
        <v>1279.379052</v>
      </c>
      <c r="D103" s="170">
        <f t="shared" si="52"/>
        <v>1271.5290520000001</v>
      </c>
      <c r="E103" s="170">
        <f t="shared" si="53"/>
        <v>1424.579052</v>
      </c>
      <c r="F103" s="170">
        <f t="shared" si="54"/>
        <v>1421.5490520000001</v>
      </c>
      <c r="G103" s="170">
        <f t="shared" si="55"/>
        <v>1567.929052</v>
      </c>
      <c r="H103" s="170">
        <f t="shared" si="56"/>
        <v>1564.389052</v>
      </c>
      <c r="I103" s="170">
        <f t="shared" si="57"/>
        <v>1562.169052</v>
      </c>
      <c r="J103" s="170">
        <f t="shared" si="58"/>
        <v>1559.429052</v>
      </c>
      <c r="K103" s="170">
        <f t="shared" si="59"/>
        <v>1556.9490519999999</v>
      </c>
      <c r="L103" s="170">
        <f t="shared" si="60"/>
        <v>1557.7290519999999</v>
      </c>
      <c r="M103" s="170">
        <f t="shared" si="61"/>
        <v>1558.419052</v>
      </c>
      <c r="N103" s="170">
        <f t="shared" si="62"/>
        <v>1558.899052</v>
      </c>
      <c r="O103" s="170">
        <f t="shared" si="63"/>
        <v>1558.5390520000001</v>
      </c>
      <c r="P103" s="170">
        <f t="shared" si="64"/>
        <v>1559.5390520000001</v>
      </c>
      <c r="Q103" s="170">
        <f t="shared" si="65"/>
        <v>1559.099052</v>
      </c>
      <c r="R103" s="170">
        <f t="shared" si="66"/>
        <v>1559.4790519999999</v>
      </c>
      <c r="S103" s="170">
        <f t="shared" si="67"/>
        <v>1560.129052</v>
      </c>
      <c r="T103" s="170">
        <f t="shared" si="68"/>
        <v>1484.5290519999999</v>
      </c>
      <c r="U103" s="170">
        <f t="shared" si="69"/>
        <v>1551.9490519999999</v>
      </c>
      <c r="V103" s="170">
        <f t="shared" si="70"/>
        <v>1514.399052</v>
      </c>
      <c r="W103" s="170">
        <f t="shared" si="71"/>
        <v>1476.649052</v>
      </c>
      <c r="X103" s="170">
        <f t="shared" si="72"/>
        <v>1363.0090520000001</v>
      </c>
      <c r="Y103" s="172">
        <f t="shared" si="73"/>
        <v>1362.4990520000001</v>
      </c>
      <c r="Z103" s="37"/>
      <c r="AA103" s="41">
        <v>816.59</v>
      </c>
      <c r="AB103" s="39">
        <v>800.76</v>
      </c>
      <c r="AC103" s="39">
        <v>792.91</v>
      </c>
      <c r="AD103" s="39">
        <v>945.96</v>
      </c>
      <c r="AE103" s="39">
        <v>942.93</v>
      </c>
      <c r="AF103" s="39">
        <v>1089.31</v>
      </c>
      <c r="AG103" s="39">
        <v>1085.77</v>
      </c>
      <c r="AH103" s="39">
        <v>1083.55</v>
      </c>
      <c r="AI103" s="39">
        <v>1080.81</v>
      </c>
      <c r="AJ103" s="39">
        <v>1078.33</v>
      </c>
      <c r="AK103" s="39">
        <v>1079.1099999999999</v>
      </c>
      <c r="AL103" s="39">
        <v>1079.8</v>
      </c>
      <c r="AM103" s="39">
        <v>1080.28</v>
      </c>
      <c r="AN103" s="39">
        <v>1079.92</v>
      </c>
      <c r="AO103" s="39">
        <v>1080.92</v>
      </c>
      <c r="AP103" s="39">
        <v>1080.48</v>
      </c>
      <c r="AQ103" s="39">
        <v>1080.8599999999999</v>
      </c>
      <c r="AR103" s="39">
        <v>1081.51</v>
      </c>
      <c r="AS103" s="39">
        <v>1005.9099999999999</v>
      </c>
      <c r="AT103" s="39">
        <v>1073.33</v>
      </c>
      <c r="AU103" s="39">
        <v>1035.78</v>
      </c>
      <c r="AV103" s="39">
        <v>998.03</v>
      </c>
      <c r="AW103" s="39">
        <v>884.39</v>
      </c>
      <c r="AX103" s="40">
        <v>883.88</v>
      </c>
      <c r="AY103" s="340">
        <v>476.53000000000003</v>
      </c>
      <c r="AZ103" s="175">
        <v>2.0890520000000001</v>
      </c>
      <c r="BA103" s="159">
        <v>0</v>
      </c>
    </row>
    <row r="104" spans="1:53">
      <c r="A104" s="47">
        <v>21</v>
      </c>
      <c r="B104" s="170">
        <f t="shared" si="50"/>
        <v>1365.399052</v>
      </c>
      <c r="C104" s="170">
        <f t="shared" si="51"/>
        <v>1363.899052</v>
      </c>
      <c r="D104" s="170">
        <f t="shared" si="52"/>
        <v>1362.869052</v>
      </c>
      <c r="E104" s="170">
        <f t="shared" si="53"/>
        <v>1362.3190520000001</v>
      </c>
      <c r="F104" s="170">
        <f t="shared" si="54"/>
        <v>1363.129052</v>
      </c>
      <c r="G104" s="170">
        <f t="shared" si="55"/>
        <v>1380.4390520000002</v>
      </c>
      <c r="H104" s="170">
        <f t="shared" si="56"/>
        <v>1424.4790520000001</v>
      </c>
      <c r="I104" s="170">
        <f t="shared" si="57"/>
        <v>1552.839052</v>
      </c>
      <c r="J104" s="170">
        <f t="shared" si="58"/>
        <v>1609.7990520000001</v>
      </c>
      <c r="K104" s="170">
        <f t="shared" si="59"/>
        <v>1619.389052</v>
      </c>
      <c r="L104" s="170">
        <f t="shared" si="60"/>
        <v>1604.9490519999999</v>
      </c>
      <c r="M104" s="170">
        <f t="shared" si="61"/>
        <v>1599.9890519999999</v>
      </c>
      <c r="N104" s="170">
        <f t="shared" si="62"/>
        <v>1590.359052</v>
      </c>
      <c r="O104" s="170">
        <f t="shared" si="63"/>
        <v>1586.0090520000001</v>
      </c>
      <c r="P104" s="170">
        <f t="shared" si="64"/>
        <v>1575.359052</v>
      </c>
      <c r="Q104" s="170">
        <f t="shared" si="65"/>
        <v>1587.859052</v>
      </c>
      <c r="R104" s="170">
        <f t="shared" si="66"/>
        <v>1604.3190520000001</v>
      </c>
      <c r="S104" s="170">
        <f t="shared" si="67"/>
        <v>1595.2990520000001</v>
      </c>
      <c r="T104" s="170">
        <f t="shared" si="68"/>
        <v>1586.859052</v>
      </c>
      <c r="U104" s="170">
        <f t="shared" si="69"/>
        <v>1582.589052</v>
      </c>
      <c r="V104" s="170">
        <f t="shared" si="70"/>
        <v>1492.889052</v>
      </c>
      <c r="W104" s="170">
        <f t="shared" si="71"/>
        <v>1367.7690520000001</v>
      </c>
      <c r="X104" s="170">
        <f t="shared" si="72"/>
        <v>1364.389052</v>
      </c>
      <c r="Y104" s="172">
        <f t="shared" si="73"/>
        <v>1363.7290520000001</v>
      </c>
      <c r="Z104" s="37"/>
      <c r="AA104" s="41">
        <v>886.78</v>
      </c>
      <c r="AB104" s="39">
        <v>885.28</v>
      </c>
      <c r="AC104" s="39">
        <v>884.25</v>
      </c>
      <c r="AD104" s="39">
        <v>883.7</v>
      </c>
      <c r="AE104" s="39">
        <v>884.51</v>
      </c>
      <c r="AF104" s="39">
        <v>901.82</v>
      </c>
      <c r="AG104" s="39">
        <v>945.86</v>
      </c>
      <c r="AH104" s="39">
        <v>1074.22</v>
      </c>
      <c r="AI104" s="39">
        <v>1131.18</v>
      </c>
      <c r="AJ104" s="39">
        <v>1140.77</v>
      </c>
      <c r="AK104" s="39">
        <v>1126.33</v>
      </c>
      <c r="AL104" s="39">
        <v>1121.3699999999999</v>
      </c>
      <c r="AM104" s="39">
        <v>1111.74</v>
      </c>
      <c r="AN104" s="39">
        <v>1107.3900000000001</v>
      </c>
      <c r="AO104" s="39">
        <v>1096.74</v>
      </c>
      <c r="AP104" s="39">
        <v>1109.24</v>
      </c>
      <c r="AQ104" s="39">
        <v>1125.7</v>
      </c>
      <c r="AR104" s="39">
        <v>1116.68</v>
      </c>
      <c r="AS104" s="39">
        <v>1108.24</v>
      </c>
      <c r="AT104" s="39">
        <v>1103.97</v>
      </c>
      <c r="AU104" s="39">
        <v>1014.27</v>
      </c>
      <c r="AV104" s="39">
        <v>889.15</v>
      </c>
      <c r="AW104" s="39">
        <v>885.77</v>
      </c>
      <c r="AX104" s="40">
        <v>885.11</v>
      </c>
      <c r="AY104" s="340">
        <v>476.53000000000003</v>
      </c>
      <c r="AZ104" s="175">
        <v>2.0890520000000001</v>
      </c>
      <c r="BA104" s="159">
        <v>0</v>
      </c>
    </row>
    <row r="105" spans="1:53">
      <c r="A105" s="47">
        <v>22</v>
      </c>
      <c r="B105" s="170">
        <f t="shared" si="50"/>
        <v>1364.909052</v>
      </c>
      <c r="C105" s="170">
        <f t="shared" si="51"/>
        <v>1361.9890520000001</v>
      </c>
      <c r="D105" s="170">
        <f t="shared" si="52"/>
        <v>1358.329052</v>
      </c>
      <c r="E105" s="170">
        <f t="shared" si="53"/>
        <v>1351.9890520000001</v>
      </c>
      <c r="F105" s="170">
        <f t="shared" si="54"/>
        <v>1362.0190520000001</v>
      </c>
      <c r="G105" s="170">
        <f t="shared" si="55"/>
        <v>1366.649052</v>
      </c>
      <c r="H105" s="170">
        <f t="shared" si="56"/>
        <v>1371.649052</v>
      </c>
      <c r="I105" s="170">
        <f t="shared" si="57"/>
        <v>1376.669052</v>
      </c>
      <c r="J105" s="170">
        <f t="shared" si="58"/>
        <v>1508.9890519999999</v>
      </c>
      <c r="K105" s="170">
        <f t="shared" si="59"/>
        <v>1541.389052</v>
      </c>
      <c r="L105" s="170">
        <f t="shared" si="60"/>
        <v>1535.0590520000001</v>
      </c>
      <c r="M105" s="170">
        <f t="shared" si="61"/>
        <v>1537.399052</v>
      </c>
      <c r="N105" s="170">
        <f t="shared" si="62"/>
        <v>1530.0290520000001</v>
      </c>
      <c r="O105" s="170">
        <f t="shared" si="63"/>
        <v>1528.919052</v>
      </c>
      <c r="P105" s="170">
        <f t="shared" si="64"/>
        <v>1523.119052</v>
      </c>
      <c r="Q105" s="170">
        <f t="shared" si="65"/>
        <v>1540.889052</v>
      </c>
      <c r="R105" s="170">
        <f t="shared" si="66"/>
        <v>1576.399052</v>
      </c>
      <c r="S105" s="170">
        <f t="shared" si="67"/>
        <v>1604.099052</v>
      </c>
      <c r="T105" s="170">
        <f t="shared" si="68"/>
        <v>1606.849052</v>
      </c>
      <c r="U105" s="170">
        <f t="shared" si="69"/>
        <v>1606.829052</v>
      </c>
      <c r="V105" s="170">
        <f t="shared" si="70"/>
        <v>1550.0390520000001</v>
      </c>
      <c r="W105" s="170">
        <f t="shared" si="71"/>
        <v>1400.099052</v>
      </c>
      <c r="X105" s="170">
        <f t="shared" si="72"/>
        <v>1366.9590520000002</v>
      </c>
      <c r="Y105" s="172">
        <f t="shared" si="73"/>
        <v>1367.0290520000001</v>
      </c>
      <c r="Z105" s="37"/>
      <c r="AA105" s="41">
        <v>886.29</v>
      </c>
      <c r="AB105" s="39">
        <v>883.37</v>
      </c>
      <c r="AC105" s="39">
        <v>879.71</v>
      </c>
      <c r="AD105" s="39">
        <v>873.37</v>
      </c>
      <c r="AE105" s="39">
        <v>883.4</v>
      </c>
      <c r="AF105" s="39">
        <v>888.03</v>
      </c>
      <c r="AG105" s="39">
        <v>893.03</v>
      </c>
      <c r="AH105" s="39">
        <v>898.05</v>
      </c>
      <c r="AI105" s="39">
        <v>1030.3699999999999</v>
      </c>
      <c r="AJ105" s="39">
        <v>1062.77</v>
      </c>
      <c r="AK105" s="39">
        <v>1056.44</v>
      </c>
      <c r="AL105" s="39">
        <v>1058.78</v>
      </c>
      <c r="AM105" s="39">
        <v>1051.4100000000001</v>
      </c>
      <c r="AN105" s="39">
        <v>1050.3</v>
      </c>
      <c r="AO105" s="39">
        <v>1044.5</v>
      </c>
      <c r="AP105" s="39">
        <v>1062.27</v>
      </c>
      <c r="AQ105" s="39">
        <v>1097.78</v>
      </c>
      <c r="AR105" s="39">
        <v>1125.48</v>
      </c>
      <c r="AS105" s="39">
        <v>1128.23</v>
      </c>
      <c r="AT105" s="39">
        <v>1128.21</v>
      </c>
      <c r="AU105" s="39">
        <v>1071.42</v>
      </c>
      <c r="AV105" s="39">
        <v>921.48</v>
      </c>
      <c r="AW105" s="39">
        <v>888.34</v>
      </c>
      <c r="AX105" s="40">
        <v>888.41</v>
      </c>
      <c r="AY105" s="340">
        <v>476.53000000000003</v>
      </c>
      <c r="AZ105" s="175">
        <v>2.0890520000000001</v>
      </c>
      <c r="BA105" s="159">
        <v>0</v>
      </c>
    </row>
    <row r="106" spans="1:53">
      <c r="A106" s="47">
        <v>23</v>
      </c>
      <c r="B106" s="170">
        <f t="shared" si="50"/>
        <v>1365.929052</v>
      </c>
      <c r="C106" s="170">
        <f t="shared" si="51"/>
        <v>1364.0690520000001</v>
      </c>
      <c r="D106" s="170">
        <f t="shared" si="52"/>
        <v>1364.2390520000001</v>
      </c>
      <c r="E106" s="170">
        <f t="shared" si="53"/>
        <v>1365.639052</v>
      </c>
      <c r="F106" s="170">
        <f t="shared" si="54"/>
        <v>1366.2390520000001</v>
      </c>
      <c r="G106" s="170">
        <f t="shared" si="55"/>
        <v>1568.4990520000001</v>
      </c>
      <c r="H106" s="170">
        <f t="shared" si="56"/>
        <v>1603.649052</v>
      </c>
      <c r="I106" s="170">
        <f t="shared" si="57"/>
        <v>1637.9490519999999</v>
      </c>
      <c r="J106" s="170">
        <f t="shared" si="58"/>
        <v>1702.599052</v>
      </c>
      <c r="K106" s="170">
        <f t="shared" si="59"/>
        <v>1715.4390519999999</v>
      </c>
      <c r="L106" s="170">
        <f t="shared" si="60"/>
        <v>1690.089052</v>
      </c>
      <c r="M106" s="170">
        <f t="shared" si="61"/>
        <v>1677.2890520000001</v>
      </c>
      <c r="N106" s="170">
        <f t="shared" si="62"/>
        <v>1632.6890519999999</v>
      </c>
      <c r="O106" s="170">
        <f t="shared" si="63"/>
        <v>1634.2990520000001</v>
      </c>
      <c r="P106" s="170">
        <f t="shared" si="64"/>
        <v>1604.0490520000001</v>
      </c>
      <c r="Q106" s="170">
        <f t="shared" si="65"/>
        <v>1603.389052</v>
      </c>
      <c r="R106" s="170">
        <f t="shared" si="66"/>
        <v>1616.5590520000001</v>
      </c>
      <c r="S106" s="170">
        <f t="shared" si="67"/>
        <v>1627.849052</v>
      </c>
      <c r="T106" s="170">
        <f t="shared" si="68"/>
        <v>1635.409052</v>
      </c>
      <c r="U106" s="170">
        <f t="shared" si="69"/>
        <v>1593.8190520000001</v>
      </c>
      <c r="V106" s="170">
        <f t="shared" si="70"/>
        <v>1561.0590520000001</v>
      </c>
      <c r="W106" s="170">
        <f t="shared" si="71"/>
        <v>1564.7590520000001</v>
      </c>
      <c r="X106" s="170">
        <f t="shared" si="72"/>
        <v>1415.129052</v>
      </c>
      <c r="Y106" s="172">
        <f t="shared" si="73"/>
        <v>1361.7790520000001</v>
      </c>
      <c r="Z106" s="37"/>
      <c r="AA106" s="41">
        <v>887.31</v>
      </c>
      <c r="AB106" s="39">
        <v>885.45</v>
      </c>
      <c r="AC106" s="39">
        <v>885.62</v>
      </c>
      <c r="AD106" s="39">
        <v>887.02</v>
      </c>
      <c r="AE106" s="39">
        <v>887.62</v>
      </c>
      <c r="AF106" s="39">
        <v>1089.8800000000001</v>
      </c>
      <c r="AG106" s="39">
        <v>1125.03</v>
      </c>
      <c r="AH106" s="39">
        <v>1159.33</v>
      </c>
      <c r="AI106" s="39">
        <v>1223.98</v>
      </c>
      <c r="AJ106" s="39">
        <v>1236.82</v>
      </c>
      <c r="AK106" s="39">
        <v>1211.47</v>
      </c>
      <c r="AL106" s="39">
        <v>1198.67</v>
      </c>
      <c r="AM106" s="39">
        <v>1154.07</v>
      </c>
      <c r="AN106" s="39">
        <v>1155.68</v>
      </c>
      <c r="AO106" s="39">
        <v>1125.43</v>
      </c>
      <c r="AP106" s="39">
        <v>1124.77</v>
      </c>
      <c r="AQ106" s="39">
        <v>1137.94</v>
      </c>
      <c r="AR106" s="39">
        <v>1149.23</v>
      </c>
      <c r="AS106" s="39">
        <v>1156.79</v>
      </c>
      <c r="AT106" s="39">
        <v>1115.2</v>
      </c>
      <c r="AU106" s="39">
        <v>1082.44</v>
      </c>
      <c r="AV106" s="39">
        <v>1086.1400000000001</v>
      </c>
      <c r="AW106" s="39">
        <v>936.51</v>
      </c>
      <c r="AX106" s="40">
        <v>883.16</v>
      </c>
      <c r="AY106" s="340">
        <v>476.53000000000003</v>
      </c>
      <c r="AZ106" s="175">
        <v>2.0890520000000001</v>
      </c>
      <c r="BA106" s="159">
        <v>0</v>
      </c>
    </row>
    <row r="107" spans="1:53">
      <c r="A107" s="47">
        <v>24</v>
      </c>
      <c r="B107" s="170">
        <f t="shared" si="50"/>
        <v>1357.9590520000002</v>
      </c>
      <c r="C107" s="170">
        <f t="shared" si="51"/>
        <v>1335.179052</v>
      </c>
      <c r="D107" s="170">
        <f t="shared" si="52"/>
        <v>1330.7890520000001</v>
      </c>
      <c r="E107" s="170">
        <f t="shared" si="53"/>
        <v>1356.4890520000001</v>
      </c>
      <c r="F107" s="170">
        <f t="shared" si="54"/>
        <v>1365.889052</v>
      </c>
      <c r="G107" s="170">
        <f t="shared" si="55"/>
        <v>1376.7190520000001</v>
      </c>
      <c r="H107" s="170">
        <f t="shared" si="56"/>
        <v>1563.2990520000001</v>
      </c>
      <c r="I107" s="170">
        <f t="shared" si="57"/>
        <v>1584.0190520000001</v>
      </c>
      <c r="J107" s="170">
        <f t="shared" si="58"/>
        <v>1625.5490520000001</v>
      </c>
      <c r="K107" s="170">
        <f t="shared" si="59"/>
        <v>1695.7990520000001</v>
      </c>
      <c r="L107" s="170">
        <f t="shared" si="60"/>
        <v>1675.839052</v>
      </c>
      <c r="M107" s="170">
        <f t="shared" si="61"/>
        <v>1662.9390519999999</v>
      </c>
      <c r="N107" s="170">
        <f t="shared" si="62"/>
        <v>1642.4890519999999</v>
      </c>
      <c r="O107" s="170">
        <f t="shared" si="63"/>
        <v>1641.909052</v>
      </c>
      <c r="P107" s="170">
        <f t="shared" si="64"/>
        <v>1631.9990520000001</v>
      </c>
      <c r="Q107" s="170">
        <f t="shared" si="65"/>
        <v>1667.7690520000001</v>
      </c>
      <c r="R107" s="170">
        <f t="shared" si="66"/>
        <v>1692.169052</v>
      </c>
      <c r="S107" s="170">
        <f t="shared" si="67"/>
        <v>1660.379052</v>
      </c>
      <c r="T107" s="170">
        <f t="shared" si="68"/>
        <v>1693.5690520000001</v>
      </c>
      <c r="U107" s="170">
        <f t="shared" si="69"/>
        <v>1616.9990520000001</v>
      </c>
      <c r="V107" s="170">
        <f t="shared" si="70"/>
        <v>1570.4790519999999</v>
      </c>
      <c r="W107" s="170">
        <f t="shared" si="71"/>
        <v>1493.9490520000002</v>
      </c>
      <c r="X107" s="170">
        <f t="shared" si="72"/>
        <v>1360.149052</v>
      </c>
      <c r="Y107" s="172">
        <f t="shared" si="73"/>
        <v>1359.3190520000001</v>
      </c>
      <c r="Z107" s="37"/>
      <c r="AA107" s="41">
        <v>879.34</v>
      </c>
      <c r="AB107" s="39">
        <v>856.56</v>
      </c>
      <c r="AC107" s="39">
        <v>852.17</v>
      </c>
      <c r="AD107" s="39">
        <v>877.87</v>
      </c>
      <c r="AE107" s="39">
        <v>887.27</v>
      </c>
      <c r="AF107" s="39">
        <v>898.1</v>
      </c>
      <c r="AG107" s="39">
        <v>1084.68</v>
      </c>
      <c r="AH107" s="39">
        <v>1105.4000000000001</v>
      </c>
      <c r="AI107" s="39">
        <v>1146.93</v>
      </c>
      <c r="AJ107" s="39">
        <v>1217.18</v>
      </c>
      <c r="AK107" s="39">
        <v>1197.22</v>
      </c>
      <c r="AL107" s="39">
        <v>1184.32</v>
      </c>
      <c r="AM107" s="39">
        <v>1163.8699999999999</v>
      </c>
      <c r="AN107" s="39">
        <v>1163.29</v>
      </c>
      <c r="AO107" s="39">
        <v>1153.3800000000001</v>
      </c>
      <c r="AP107" s="39">
        <v>1189.1500000000001</v>
      </c>
      <c r="AQ107" s="39">
        <v>1213.55</v>
      </c>
      <c r="AR107" s="39">
        <v>1181.76</v>
      </c>
      <c r="AS107" s="39">
        <v>1214.95</v>
      </c>
      <c r="AT107" s="39">
        <v>1138.3800000000001</v>
      </c>
      <c r="AU107" s="39">
        <v>1091.8599999999999</v>
      </c>
      <c r="AV107" s="39">
        <v>1015.33</v>
      </c>
      <c r="AW107" s="39">
        <v>881.53</v>
      </c>
      <c r="AX107" s="40">
        <v>880.7</v>
      </c>
      <c r="AY107" s="340">
        <v>476.53000000000003</v>
      </c>
      <c r="AZ107" s="175">
        <v>2.0890520000000001</v>
      </c>
      <c r="BA107" s="159">
        <v>0</v>
      </c>
    </row>
    <row r="108" spans="1:53">
      <c r="A108" s="47">
        <v>25</v>
      </c>
      <c r="B108" s="170">
        <f t="shared" si="50"/>
        <v>1366.149052</v>
      </c>
      <c r="C108" s="170">
        <f t="shared" si="51"/>
        <v>1351.4690520000001</v>
      </c>
      <c r="D108" s="170">
        <f t="shared" si="52"/>
        <v>1331.2190520000001</v>
      </c>
      <c r="E108" s="170">
        <f t="shared" si="53"/>
        <v>1360.649052</v>
      </c>
      <c r="F108" s="170">
        <f t="shared" si="54"/>
        <v>1375.909052</v>
      </c>
      <c r="G108" s="170">
        <f t="shared" si="55"/>
        <v>1380.889052</v>
      </c>
      <c r="H108" s="170">
        <f t="shared" si="56"/>
        <v>1538.7990520000001</v>
      </c>
      <c r="I108" s="170">
        <f t="shared" si="57"/>
        <v>1557.839052</v>
      </c>
      <c r="J108" s="170">
        <f t="shared" si="58"/>
        <v>1573.5090520000001</v>
      </c>
      <c r="K108" s="170">
        <f t="shared" si="59"/>
        <v>1570.2890520000001</v>
      </c>
      <c r="L108" s="170">
        <f t="shared" si="60"/>
        <v>1562.079052</v>
      </c>
      <c r="M108" s="170">
        <f t="shared" si="61"/>
        <v>1564.7290519999999</v>
      </c>
      <c r="N108" s="170">
        <f t="shared" si="62"/>
        <v>1559.5590520000001</v>
      </c>
      <c r="O108" s="170">
        <f t="shared" si="63"/>
        <v>1558.139052</v>
      </c>
      <c r="P108" s="170">
        <f t="shared" si="64"/>
        <v>1560.329052</v>
      </c>
      <c r="Q108" s="170">
        <f t="shared" si="65"/>
        <v>1574.4590519999999</v>
      </c>
      <c r="R108" s="170">
        <f t="shared" si="66"/>
        <v>1625.149052</v>
      </c>
      <c r="S108" s="170">
        <f t="shared" si="67"/>
        <v>1626.2590520000001</v>
      </c>
      <c r="T108" s="170">
        <f t="shared" si="68"/>
        <v>1611.089052</v>
      </c>
      <c r="U108" s="170">
        <f t="shared" si="69"/>
        <v>1546.0290520000001</v>
      </c>
      <c r="V108" s="170">
        <f t="shared" si="70"/>
        <v>1350.4790520000001</v>
      </c>
      <c r="W108" s="170">
        <f t="shared" si="71"/>
        <v>1315.2590520000001</v>
      </c>
      <c r="X108" s="170">
        <f t="shared" si="72"/>
        <v>1367.7090520000002</v>
      </c>
      <c r="Y108" s="172">
        <f t="shared" si="73"/>
        <v>1366.109052</v>
      </c>
      <c r="Z108" s="37"/>
      <c r="AA108" s="41">
        <v>887.53</v>
      </c>
      <c r="AB108" s="39">
        <v>872.85</v>
      </c>
      <c r="AC108" s="39">
        <v>852.6</v>
      </c>
      <c r="AD108" s="39">
        <v>882.03</v>
      </c>
      <c r="AE108" s="39">
        <v>897.29</v>
      </c>
      <c r="AF108" s="39">
        <v>902.27</v>
      </c>
      <c r="AG108" s="39">
        <v>1060.18</v>
      </c>
      <c r="AH108" s="39">
        <v>1079.22</v>
      </c>
      <c r="AI108" s="39">
        <v>1094.8900000000001</v>
      </c>
      <c r="AJ108" s="39">
        <v>1091.67</v>
      </c>
      <c r="AK108" s="39">
        <v>1083.46</v>
      </c>
      <c r="AL108" s="39">
        <v>1086.1099999999999</v>
      </c>
      <c r="AM108" s="39">
        <v>1080.94</v>
      </c>
      <c r="AN108" s="39">
        <v>1079.52</v>
      </c>
      <c r="AO108" s="39">
        <v>1081.71</v>
      </c>
      <c r="AP108" s="39">
        <v>1095.8399999999999</v>
      </c>
      <c r="AQ108" s="39">
        <v>1146.53</v>
      </c>
      <c r="AR108" s="39">
        <v>1147.6400000000001</v>
      </c>
      <c r="AS108" s="39">
        <v>1132.47</v>
      </c>
      <c r="AT108" s="39">
        <v>1067.4100000000001</v>
      </c>
      <c r="AU108" s="39">
        <v>871.86</v>
      </c>
      <c r="AV108" s="39">
        <v>836.64</v>
      </c>
      <c r="AW108" s="39">
        <v>889.09</v>
      </c>
      <c r="AX108" s="40">
        <v>887.49</v>
      </c>
      <c r="AY108" s="340">
        <v>476.53000000000003</v>
      </c>
      <c r="AZ108" s="175">
        <v>2.0890520000000001</v>
      </c>
      <c r="BA108" s="159">
        <v>0</v>
      </c>
    </row>
    <row r="109" spans="1:53">
      <c r="A109" s="47">
        <v>26</v>
      </c>
      <c r="B109" s="170">
        <f t="shared" si="50"/>
        <v>1359.5690520000001</v>
      </c>
      <c r="C109" s="170">
        <f t="shared" si="51"/>
        <v>1355.8090520000001</v>
      </c>
      <c r="D109" s="170">
        <f t="shared" si="52"/>
        <v>1349.2990520000001</v>
      </c>
      <c r="E109" s="170">
        <f t="shared" si="53"/>
        <v>1359.2090520000002</v>
      </c>
      <c r="F109" s="170">
        <f t="shared" si="54"/>
        <v>1366.679052</v>
      </c>
      <c r="G109" s="170">
        <f t="shared" si="55"/>
        <v>1368.2190520000001</v>
      </c>
      <c r="H109" s="170">
        <f t="shared" si="56"/>
        <v>1544.369052</v>
      </c>
      <c r="I109" s="170">
        <f t="shared" si="57"/>
        <v>1605.2890520000001</v>
      </c>
      <c r="J109" s="170">
        <f t="shared" si="58"/>
        <v>1603.7890520000001</v>
      </c>
      <c r="K109" s="170">
        <f t="shared" si="59"/>
        <v>1598.4490519999999</v>
      </c>
      <c r="L109" s="170">
        <f t="shared" si="60"/>
        <v>1589.099052</v>
      </c>
      <c r="M109" s="170">
        <f t="shared" si="61"/>
        <v>1591.159052</v>
      </c>
      <c r="N109" s="170">
        <f t="shared" si="62"/>
        <v>1578.349052</v>
      </c>
      <c r="O109" s="170">
        <f t="shared" si="63"/>
        <v>1722.679052</v>
      </c>
      <c r="P109" s="170">
        <f t="shared" si="64"/>
        <v>1696.5190520000001</v>
      </c>
      <c r="Q109" s="170">
        <f t="shared" si="65"/>
        <v>1703.4690519999999</v>
      </c>
      <c r="R109" s="170">
        <f t="shared" si="66"/>
        <v>1709.349052</v>
      </c>
      <c r="S109" s="170">
        <f t="shared" si="67"/>
        <v>1687.919052</v>
      </c>
      <c r="T109" s="170">
        <f t="shared" si="68"/>
        <v>1648.849052</v>
      </c>
      <c r="U109" s="170">
        <f t="shared" si="69"/>
        <v>1612.7090519999999</v>
      </c>
      <c r="V109" s="170">
        <f t="shared" si="70"/>
        <v>1459.7090520000002</v>
      </c>
      <c r="W109" s="170">
        <f t="shared" si="71"/>
        <v>1365.389052</v>
      </c>
      <c r="X109" s="170">
        <f t="shared" si="72"/>
        <v>1361.599052</v>
      </c>
      <c r="Y109" s="172">
        <f t="shared" si="73"/>
        <v>1360.109052</v>
      </c>
      <c r="Z109" s="37"/>
      <c r="AA109" s="41">
        <v>880.95</v>
      </c>
      <c r="AB109" s="39">
        <v>877.19</v>
      </c>
      <c r="AC109" s="39">
        <v>870.68</v>
      </c>
      <c r="AD109" s="39">
        <v>880.59</v>
      </c>
      <c r="AE109" s="39">
        <v>888.06</v>
      </c>
      <c r="AF109" s="39">
        <v>889.6</v>
      </c>
      <c r="AG109" s="39">
        <v>1065.75</v>
      </c>
      <c r="AH109" s="39">
        <v>1126.67</v>
      </c>
      <c r="AI109" s="39">
        <v>1125.17</v>
      </c>
      <c r="AJ109" s="39">
        <v>1119.83</v>
      </c>
      <c r="AK109" s="39">
        <v>1110.48</v>
      </c>
      <c r="AL109" s="39">
        <v>1112.54</v>
      </c>
      <c r="AM109" s="39">
        <v>1099.73</v>
      </c>
      <c r="AN109" s="39">
        <v>1244.06</v>
      </c>
      <c r="AO109" s="39">
        <v>1217.9000000000001</v>
      </c>
      <c r="AP109" s="39">
        <v>1224.8499999999999</v>
      </c>
      <c r="AQ109" s="39">
        <v>1230.73</v>
      </c>
      <c r="AR109" s="39">
        <v>1209.3</v>
      </c>
      <c r="AS109" s="39">
        <v>1170.23</v>
      </c>
      <c r="AT109" s="39">
        <v>1134.0899999999999</v>
      </c>
      <c r="AU109" s="39">
        <v>981.09</v>
      </c>
      <c r="AV109" s="39">
        <v>886.77</v>
      </c>
      <c r="AW109" s="39">
        <v>882.98</v>
      </c>
      <c r="AX109" s="40">
        <v>881.49</v>
      </c>
      <c r="AY109" s="340">
        <v>476.53000000000003</v>
      </c>
      <c r="AZ109" s="175">
        <v>2.0890520000000001</v>
      </c>
      <c r="BA109" s="159">
        <v>0</v>
      </c>
    </row>
    <row r="110" spans="1:53">
      <c r="A110" s="47">
        <v>27</v>
      </c>
      <c r="B110" s="170">
        <f t="shared" si="50"/>
        <v>1346.5290520000001</v>
      </c>
      <c r="C110" s="170">
        <f t="shared" si="51"/>
        <v>1332.9390520000002</v>
      </c>
      <c r="D110" s="170">
        <f t="shared" si="52"/>
        <v>1347.169052</v>
      </c>
      <c r="E110" s="170">
        <f t="shared" si="53"/>
        <v>1352.0590520000001</v>
      </c>
      <c r="F110" s="170">
        <f t="shared" si="54"/>
        <v>1362.889052</v>
      </c>
      <c r="G110" s="170">
        <f t="shared" si="55"/>
        <v>1366.2190520000001</v>
      </c>
      <c r="H110" s="170">
        <f t="shared" si="56"/>
        <v>1542.5090520000001</v>
      </c>
      <c r="I110" s="170">
        <f t="shared" si="57"/>
        <v>1595.4390519999999</v>
      </c>
      <c r="J110" s="170">
        <f t="shared" si="58"/>
        <v>1577.5690520000001</v>
      </c>
      <c r="K110" s="170">
        <f t="shared" si="59"/>
        <v>1571.4790519999999</v>
      </c>
      <c r="L110" s="170">
        <f t="shared" si="60"/>
        <v>1568.849052</v>
      </c>
      <c r="M110" s="170">
        <f t="shared" si="61"/>
        <v>1590.109052</v>
      </c>
      <c r="N110" s="170">
        <f t="shared" si="62"/>
        <v>1568.859052</v>
      </c>
      <c r="O110" s="170">
        <f t="shared" si="63"/>
        <v>1560.089052</v>
      </c>
      <c r="P110" s="170">
        <f t="shared" si="64"/>
        <v>1563.609052</v>
      </c>
      <c r="Q110" s="170">
        <f t="shared" si="65"/>
        <v>1585.579052</v>
      </c>
      <c r="R110" s="170">
        <f t="shared" si="66"/>
        <v>1611.659052</v>
      </c>
      <c r="S110" s="170">
        <f t="shared" si="67"/>
        <v>1638.0690520000001</v>
      </c>
      <c r="T110" s="170">
        <f t="shared" si="68"/>
        <v>1607.139052</v>
      </c>
      <c r="U110" s="170">
        <f t="shared" si="69"/>
        <v>1548.359052</v>
      </c>
      <c r="V110" s="170">
        <f t="shared" si="70"/>
        <v>1444.629052</v>
      </c>
      <c r="W110" s="170">
        <f t="shared" si="71"/>
        <v>1381.7090520000002</v>
      </c>
      <c r="X110" s="170">
        <f t="shared" si="72"/>
        <v>1359.119052</v>
      </c>
      <c r="Y110" s="172">
        <f t="shared" si="73"/>
        <v>1364.0490520000001</v>
      </c>
      <c r="Z110" s="37"/>
      <c r="AA110" s="41">
        <v>867.91</v>
      </c>
      <c r="AB110" s="39">
        <v>854.32</v>
      </c>
      <c r="AC110" s="39">
        <v>868.55</v>
      </c>
      <c r="AD110" s="39">
        <v>873.44</v>
      </c>
      <c r="AE110" s="39">
        <v>884.27</v>
      </c>
      <c r="AF110" s="39">
        <v>887.6</v>
      </c>
      <c r="AG110" s="39">
        <v>1063.8900000000001</v>
      </c>
      <c r="AH110" s="39">
        <v>1116.82</v>
      </c>
      <c r="AI110" s="39">
        <v>1098.95</v>
      </c>
      <c r="AJ110" s="39">
        <v>1092.8599999999999</v>
      </c>
      <c r="AK110" s="39">
        <v>1090.23</v>
      </c>
      <c r="AL110" s="39">
        <v>1111.49</v>
      </c>
      <c r="AM110" s="39">
        <v>1090.24</v>
      </c>
      <c r="AN110" s="39">
        <v>1081.47</v>
      </c>
      <c r="AO110" s="39">
        <v>1084.99</v>
      </c>
      <c r="AP110" s="39">
        <v>1106.96</v>
      </c>
      <c r="AQ110" s="39">
        <v>1133.04</v>
      </c>
      <c r="AR110" s="39">
        <v>1159.45</v>
      </c>
      <c r="AS110" s="39">
        <v>1128.52</v>
      </c>
      <c r="AT110" s="39">
        <v>1069.74</v>
      </c>
      <c r="AU110" s="39">
        <v>966.01</v>
      </c>
      <c r="AV110" s="39">
        <v>903.09</v>
      </c>
      <c r="AW110" s="39">
        <v>880.5</v>
      </c>
      <c r="AX110" s="40">
        <v>885.43</v>
      </c>
      <c r="AY110" s="340">
        <v>476.53000000000003</v>
      </c>
      <c r="AZ110" s="175">
        <v>2.0890520000000001</v>
      </c>
      <c r="BA110" s="159">
        <v>0</v>
      </c>
    </row>
    <row r="111" spans="1:53">
      <c r="A111" s="47">
        <v>28</v>
      </c>
      <c r="B111" s="170">
        <f t="shared" si="50"/>
        <v>1378.079052</v>
      </c>
      <c r="C111" s="170">
        <f t="shared" si="51"/>
        <v>1377.2890520000001</v>
      </c>
      <c r="D111" s="170">
        <f t="shared" si="52"/>
        <v>1377.889052</v>
      </c>
      <c r="E111" s="170">
        <f t="shared" si="53"/>
        <v>1378.0090520000001</v>
      </c>
      <c r="F111" s="170">
        <f t="shared" si="54"/>
        <v>1379.859052</v>
      </c>
      <c r="G111" s="170">
        <f t="shared" si="55"/>
        <v>1381.6890520000002</v>
      </c>
      <c r="H111" s="170">
        <f t="shared" si="56"/>
        <v>1477.9990520000001</v>
      </c>
      <c r="I111" s="170">
        <f t="shared" si="57"/>
        <v>1586.579052</v>
      </c>
      <c r="J111" s="170">
        <f t="shared" si="58"/>
        <v>1671.7390519999999</v>
      </c>
      <c r="K111" s="170">
        <f t="shared" si="59"/>
        <v>1665.9690519999999</v>
      </c>
      <c r="L111" s="170">
        <f t="shared" si="60"/>
        <v>1651.0390520000001</v>
      </c>
      <c r="M111" s="170">
        <f t="shared" si="61"/>
        <v>1646.6890519999999</v>
      </c>
      <c r="N111" s="170">
        <f t="shared" si="62"/>
        <v>1628.639052</v>
      </c>
      <c r="O111" s="170">
        <f t="shared" si="63"/>
        <v>1625.659052</v>
      </c>
      <c r="P111" s="170">
        <f t="shared" si="64"/>
        <v>1613.8190520000001</v>
      </c>
      <c r="Q111" s="170">
        <f t="shared" si="65"/>
        <v>1623.5290520000001</v>
      </c>
      <c r="R111" s="170">
        <f t="shared" si="66"/>
        <v>1637.0290520000001</v>
      </c>
      <c r="S111" s="170">
        <f t="shared" si="67"/>
        <v>1618.889052</v>
      </c>
      <c r="T111" s="170">
        <f t="shared" si="68"/>
        <v>1594.889052</v>
      </c>
      <c r="U111" s="170">
        <f t="shared" si="69"/>
        <v>1553.0190520000001</v>
      </c>
      <c r="V111" s="170">
        <f t="shared" si="70"/>
        <v>1481.2090520000002</v>
      </c>
      <c r="W111" s="170">
        <f t="shared" si="71"/>
        <v>1393.389052</v>
      </c>
      <c r="X111" s="170">
        <f t="shared" si="72"/>
        <v>1378.3190520000001</v>
      </c>
      <c r="Y111" s="172">
        <f t="shared" si="73"/>
        <v>1373.619052</v>
      </c>
      <c r="Z111" s="37"/>
      <c r="AA111" s="41">
        <v>899.46</v>
      </c>
      <c r="AB111" s="39">
        <v>898.67</v>
      </c>
      <c r="AC111" s="39">
        <v>899.27</v>
      </c>
      <c r="AD111" s="39">
        <v>899.39</v>
      </c>
      <c r="AE111" s="39">
        <v>901.24</v>
      </c>
      <c r="AF111" s="39">
        <v>903.07</v>
      </c>
      <c r="AG111" s="39">
        <v>999.38</v>
      </c>
      <c r="AH111" s="39">
        <v>1107.96</v>
      </c>
      <c r="AI111" s="39">
        <v>1193.1199999999999</v>
      </c>
      <c r="AJ111" s="39">
        <v>1187.3499999999999</v>
      </c>
      <c r="AK111" s="39">
        <v>1172.42</v>
      </c>
      <c r="AL111" s="39">
        <v>1168.07</v>
      </c>
      <c r="AM111" s="39">
        <v>1150.02</v>
      </c>
      <c r="AN111" s="39">
        <v>1147.04</v>
      </c>
      <c r="AO111" s="39">
        <v>1135.2</v>
      </c>
      <c r="AP111" s="39">
        <v>1144.9100000000001</v>
      </c>
      <c r="AQ111" s="39">
        <v>1158.4100000000001</v>
      </c>
      <c r="AR111" s="39">
        <v>1140.27</v>
      </c>
      <c r="AS111" s="39">
        <v>1116.27</v>
      </c>
      <c r="AT111" s="39">
        <v>1074.4000000000001</v>
      </c>
      <c r="AU111" s="39">
        <v>1002.5900000000001</v>
      </c>
      <c r="AV111" s="39">
        <v>914.77</v>
      </c>
      <c r="AW111" s="39">
        <v>899.7</v>
      </c>
      <c r="AX111" s="40">
        <v>895</v>
      </c>
      <c r="AY111" s="340">
        <v>476.53000000000003</v>
      </c>
      <c r="AZ111" s="175">
        <v>2.0890520000000001</v>
      </c>
      <c r="BA111" s="159">
        <v>0</v>
      </c>
    </row>
    <row r="112" spans="1:53">
      <c r="A112" s="47">
        <v>29</v>
      </c>
      <c r="B112" s="170">
        <f t="shared" si="50"/>
        <v>1376.629052</v>
      </c>
      <c r="C112" s="170">
        <f t="shared" si="51"/>
        <v>1343.7390520000001</v>
      </c>
      <c r="D112" s="170">
        <f t="shared" si="52"/>
        <v>1330.7890520000001</v>
      </c>
      <c r="E112" s="170">
        <f t="shared" si="53"/>
        <v>1328.9890520000001</v>
      </c>
      <c r="F112" s="170">
        <f t="shared" si="54"/>
        <v>1354.359052</v>
      </c>
      <c r="G112" s="170">
        <f t="shared" si="55"/>
        <v>1376.1890520000002</v>
      </c>
      <c r="H112" s="170">
        <f t="shared" si="56"/>
        <v>1327.0390520000001</v>
      </c>
      <c r="I112" s="170">
        <f t="shared" si="57"/>
        <v>1505.389052</v>
      </c>
      <c r="J112" s="170">
        <f t="shared" si="58"/>
        <v>1568.2390519999999</v>
      </c>
      <c r="K112" s="170">
        <f t="shared" si="59"/>
        <v>1625.7890520000001</v>
      </c>
      <c r="L112" s="170">
        <f t="shared" si="60"/>
        <v>1617.9590519999999</v>
      </c>
      <c r="M112" s="170">
        <f t="shared" si="61"/>
        <v>1616.419052</v>
      </c>
      <c r="N112" s="170">
        <f t="shared" si="62"/>
        <v>1612.6890519999999</v>
      </c>
      <c r="O112" s="170">
        <f t="shared" si="63"/>
        <v>1611.0390520000001</v>
      </c>
      <c r="P112" s="170">
        <f t="shared" si="64"/>
        <v>1612.0290520000001</v>
      </c>
      <c r="Q112" s="170">
        <f t="shared" si="65"/>
        <v>1625.7490520000001</v>
      </c>
      <c r="R112" s="170">
        <f t="shared" si="66"/>
        <v>1663.3190520000001</v>
      </c>
      <c r="S112" s="170">
        <f t="shared" si="67"/>
        <v>1627.0390520000001</v>
      </c>
      <c r="T112" s="170">
        <f t="shared" si="68"/>
        <v>1615.379052</v>
      </c>
      <c r="U112" s="170">
        <f t="shared" si="69"/>
        <v>1582.4490519999999</v>
      </c>
      <c r="V112" s="170">
        <f t="shared" si="70"/>
        <v>1501.6890520000002</v>
      </c>
      <c r="W112" s="170">
        <f t="shared" si="71"/>
        <v>1383.4790520000001</v>
      </c>
      <c r="X112" s="170">
        <f t="shared" si="72"/>
        <v>1379.099052</v>
      </c>
      <c r="Y112" s="172">
        <f t="shared" si="73"/>
        <v>1369.429052</v>
      </c>
      <c r="Z112" s="37"/>
      <c r="AA112" s="41">
        <v>898.01</v>
      </c>
      <c r="AB112" s="39">
        <v>865.12</v>
      </c>
      <c r="AC112" s="39">
        <v>852.17</v>
      </c>
      <c r="AD112" s="39">
        <v>850.37</v>
      </c>
      <c r="AE112" s="39">
        <v>875.74</v>
      </c>
      <c r="AF112" s="39">
        <v>897.57</v>
      </c>
      <c r="AG112" s="39">
        <v>848.42</v>
      </c>
      <c r="AH112" s="39">
        <v>1026.77</v>
      </c>
      <c r="AI112" s="39">
        <v>1089.6199999999999</v>
      </c>
      <c r="AJ112" s="39">
        <v>1147.17</v>
      </c>
      <c r="AK112" s="39">
        <v>1139.3399999999999</v>
      </c>
      <c r="AL112" s="39">
        <v>1137.8</v>
      </c>
      <c r="AM112" s="39">
        <v>1134.07</v>
      </c>
      <c r="AN112" s="39">
        <v>1132.42</v>
      </c>
      <c r="AO112" s="39">
        <v>1133.4100000000001</v>
      </c>
      <c r="AP112" s="39">
        <v>1147.1300000000001</v>
      </c>
      <c r="AQ112" s="39">
        <v>1184.7</v>
      </c>
      <c r="AR112" s="39">
        <v>1148.42</v>
      </c>
      <c r="AS112" s="39">
        <v>1136.76</v>
      </c>
      <c r="AT112" s="39">
        <v>1103.83</v>
      </c>
      <c r="AU112" s="39">
        <v>1023.0700000000002</v>
      </c>
      <c r="AV112" s="39">
        <v>904.86</v>
      </c>
      <c r="AW112" s="39">
        <v>900.48</v>
      </c>
      <c r="AX112" s="40">
        <v>890.81</v>
      </c>
      <c r="AY112" s="340">
        <v>476.53000000000003</v>
      </c>
      <c r="AZ112" s="175">
        <v>2.0890520000000001</v>
      </c>
      <c r="BA112" s="159">
        <v>0</v>
      </c>
    </row>
    <row r="113" spans="1:53">
      <c r="A113" s="47">
        <v>30</v>
      </c>
      <c r="B113" s="170">
        <f t="shared" si="50"/>
        <v>1329.9490520000002</v>
      </c>
      <c r="C113" s="170">
        <f t="shared" si="51"/>
        <v>1297.4790520000001</v>
      </c>
      <c r="D113" s="170">
        <f t="shared" si="52"/>
        <v>1285.349052</v>
      </c>
      <c r="E113" s="170">
        <f t="shared" si="53"/>
        <v>1296.4390520000002</v>
      </c>
      <c r="F113" s="170">
        <f t="shared" si="54"/>
        <v>1380.4890520000001</v>
      </c>
      <c r="G113" s="170">
        <f t="shared" si="55"/>
        <v>1386.7590520000001</v>
      </c>
      <c r="H113" s="170">
        <f t="shared" si="56"/>
        <v>1502.0290519999999</v>
      </c>
      <c r="I113" s="170">
        <f t="shared" si="57"/>
        <v>1596.6990519999999</v>
      </c>
      <c r="J113" s="170">
        <f t="shared" si="58"/>
        <v>1581.2090519999999</v>
      </c>
      <c r="K113" s="170">
        <f t="shared" si="59"/>
        <v>1586.0590520000001</v>
      </c>
      <c r="L113" s="170">
        <f t="shared" si="60"/>
        <v>1571.879052</v>
      </c>
      <c r="M113" s="170">
        <f t="shared" si="61"/>
        <v>1569.0290520000001</v>
      </c>
      <c r="N113" s="170">
        <f t="shared" si="62"/>
        <v>1563.349052</v>
      </c>
      <c r="O113" s="170">
        <f t="shared" si="63"/>
        <v>1560.389052</v>
      </c>
      <c r="P113" s="170">
        <f t="shared" si="64"/>
        <v>1560.659052</v>
      </c>
      <c r="Q113" s="170">
        <f t="shared" si="65"/>
        <v>1570.589052</v>
      </c>
      <c r="R113" s="170">
        <f t="shared" si="66"/>
        <v>1607.9690519999999</v>
      </c>
      <c r="S113" s="170">
        <f t="shared" si="67"/>
        <v>1585.8090520000001</v>
      </c>
      <c r="T113" s="170">
        <f t="shared" si="68"/>
        <v>1581.339052</v>
      </c>
      <c r="U113" s="170">
        <f t="shared" si="69"/>
        <v>1553.7390519999999</v>
      </c>
      <c r="V113" s="170">
        <f t="shared" si="70"/>
        <v>1491.099052</v>
      </c>
      <c r="W113" s="170">
        <f t="shared" si="71"/>
        <v>1393.109052</v>
      </c>
      <c r="X113" s="170">
        <f t="shared" si="72"/>
        <v>1380.7690520000001</v>
      </c>
      <c r="Y113" s="172">
        <f t="shared" si="73"/>
        <v>1374.149052</v>
      </c>
      <c r="Z113" s="37"/>
      <c r="AA113" s="41">
        <v>851.33</v>
      </c>
      <c r="AB113" s="39">
        <v>818.86</v>
      </c>
      <c r="AC113" s="39">
        <v>806.73</v>
      </c>
      <c r="AD113" s="39">
        <v>817.82</v>
      </c>
      <c r="AE113" s="39">
        <v>901.87</v>
      </c>
      <c r="AF113" s="39">
        <v>908.14</v>
      </c>
      <c r="AG113" s="39">
        <v>1023.41</v>
      </c>
      <c r="AH113" s="39">
        <v>1118.08</v>
      </c>
      <c r="AI113" s="39">
        <v>1102.5899999999999</v>
      </c>
      <c r="AJ113" s="39">
        <v>1107.44</v>
      </c>
      <c r="AK113" s="39">
        <v>1093.26</v>
      </c>
      <c r="AL113" s="39">
        <v>1090.4100000000001</v>
      </c>
      <c r="AM113" s="39">
        <v>1084.73</v>
      </c>
      <c r="AN113" s="39">
        <v>1081.77</v>
      </c>
      <c r="AO113" s="39">
        <v>1082.04</v>
      </c>
      <c r="AP113" s="39">
        <v>1091.97</v>
      </c>
      <c r="AQ113" s="39">
        <v>1129.3499999999999</v>
      </c>
      <c r="AR113" s="39">
        <v>1107.19</v>
      </c>
      <c r="AS113" s="39">
        <v>1102.72</v>
      </c>
      <c r="AT113" s="39">
        <v>1075.1199999999999</v>
      </c>
      <c r="AU113" s="39">
        <v>1012.48</v>
      </c>
      <c r="AV113" s="39">
        <v>914.49</v>
      </c>
      <c r="AW113" s="39">
        <v>902.15</v>
      </c>
      <c r="AX113" s="40">
        <v>895.53</v>
      </c>
      <c r="AY113" s="340">
        <v>476.53000000000003</v>
      </c>
      <c r="AZ113" s="175">
        <v>2.0890520000000001</v>
      </c>
      <c r="BA113" s="159">
        <v>0</v>
      </c>
    </row>
    <row r="114" spans="1:53" ht="13.5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767565.11999999953</v>
      </c>
      <c r="AZ115" s="19"/>
    </row>
    <row r="116" spans="1:53" ht="38.2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31" t="s">
        <v>150</v>
      </c>
      <c r="AZ117" s="464" t="s">
        <v>199</v>
      </c>
      <c r="BA117" s="319" t="s">
        <v>148</v>
      </c>
    </row>
    <row r="118" spans="1:53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</row>
    <row r="119" spans="1:53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3657.2390519999999</v>
      </c>
      <c r="C120" s="170">
        <f t="shared" si="74"/>
        <v>3596.5690519999998</v>
      </c>
      <c r="D120" s="170">
        <f t="shared" si="74"/>
        <v>3591.1290520000002</v>
      </c>
      <c r="E120" s="170">
        <f t="shared" si="74"/>
        <v>3584.9590520000002</v>
      </c>
      <c r="F120" s="170">
        <f t="shared" si="74"/>
        <v>3600.1990519999999</v>
      </c>
      <c r="G120" s="170">
        <f t="shared" si="74"/>
        <v>3661.2290520000001</v>
      </c>
      <c r="H120" s="170">
        <f t="shared" si="74"/>
        <v>3676.2090520000002</v>
      </c>
      <c r="I120" s="170">
        <f t="shared" si="74"/>
        <v>3704.4390520000002</v>
      </c>
      <c r="J120" s="170">
        <f t="shared" si="74"/>
        <v>3941.389052</v>
      </c>
      <c r="K120" s="170">
        <f t="shared" si="74"/>
        <v>4006.5690519999998</v>
      </c>
      <c r="L120" s="170">
        <f t="shared" si="74"/>
        <v>4021.3590519999998</v>
      </c>
      <c r="M120" s="170">
        <f t="shared" si="74"/>
        <v>4028.5090520000003</v>
      </c>
      <c r="N120" s="170">
        <f t="shared" si="74"/>
        <v>4013.7990520000003</v>
      </c>
      <c r="O120" s="170">
        <f t="shared" si="74"/>
        <v>3999.2490520000001</v>
      </c>
      <c r="P120" s="170">
        <f t="shared" si="74"/>
        <v>4001.3790520000002</v>
      </c>
      <c r="Q120" s="170">
        <f t="shared" si="74"/>
        <v>3973.0890520000003</v>
      </c>
      <c r="R120" s="170">
        <f t="shared" si="74"/>
        <v>3974.3090520000001</v>
      </c>
      <c r="S120" s="170">
        <f t="shared" si="74"/>
        <v>3971.6690520000002</v>
      </c>
      <c r="T120" s="170">
        <f t="shared" si="74"/>
        <v>3960.3090520000001</v>
      </c>
      <c r="U120" s="170">
        <f t="shared" si="74"/>
        <v>3958.2390519999999</v>
      </c>
      <c r="V120" s="170">
        <f t="shared" si="74"/>
        <v>3913.6090519999998</v>
      </c>
      <c r="W120" s="170">
        <f t="shared" si="74"/>
        <v>3908.5190520000001</v>
      </c>
      <c r="X120" s="170">
        <f t="shared" si="74"/>
        <v>3788.4790519999997</v>
      </c>
      <c r="Y120" s="172">
        <f t="shared" si="74"/>
        <v>3668.3390520000003</v>
      </c>
      <c r="Z120" s="37"/>
      <c r="AA120" s="41">
        <v>871.18</v>
      </c>
      <c r="AB120" s="39">
        <v>810.51</v>
      </c>
      <c r="AC120" s="39">
        <v>805.07</v>
      </c>
      <c r="AD120" s="39">
        <v>798.9</v>
      </c>
      <c r="AE120" s="39">
        <v>814.14</v>
      </c>
      <c r="AF120" s="39">
        <v>875.17</v>
      </c>
      <c r="AG120" s="39">
        <v>890.15</v>
      </c>
      <c r="AH120" s="39">
        <v>918.38</v>
      </c>
      <c r="AI120" s="39">
        <v>1155.33</v>
      </c>
      <c r="AJ120" s="39">
        <v>1220.51</v>
      </c>
      <c r="AK120" s="39">
        <v>1235.3</v>
      </c>
      <c r="AL120" s="39">
        <v>1242.45</v>
      </c>
      <c r="AM120" s="39">
        <v>1227.74</v>
      </c>
      <c r="AN120" s="39">
        <v>1213.19</v>
      </c>
      <c r="AO120" s="39">
        <v>1215.32</v>
      </c>
      <c r="AP120" s="39">
        <v>1187.03</v>
      </c>
      <c r="AQ120" s="39">
        <v>1188.25</v>
      </c>
      <c r="AR120" s="39">
        <v>1185.6099999999999</v>
      </c>
      <c r="AS120" s="39">
        <v>1174.25</v>
      </c>
      <c r="AT120" s="39">
        <v>1172.18</v>
      </c>
      <c r="AU120" s="39">
        <v>1127.55</v>
      </c>
      <c r="AV120" s="39">
        <v>1122.46</v>
      </c>
      <c r="AW120" s="39">
        <v>1002.4199999999998</v>
      </c>
      <c r="AX120" s="40">
        <v>882.28</v>
      </c>
      <c r="AY120" s="339">
        <v>476.53000000000003</v>
      </c>
      <c r="AZ120" s="175">
        <v>2.0890520000000001</v>
      </c>
      <c r="BA120" s="178">
        <v>2307.44</v>
      </c>
    </row>
    <row r="121" spans="1:53">
      <c r="A121" s="47">
        <v>2</v>
      </c>
      <c r="B121" s="170">
        <f t="shared" ref="B121:B150" si="75">AA121+$BA121+$AZ121+$AY121</f>
        <v>3728.909052</v>
      </c>
      <c r="C121" s="170">
        <f t="shared" ref="C121:C150" si="76">AB121+$BA121+$AZ121+$AY121</f>
        <v>3729.8590519999998</v>
      </c>
      <c r="D121" s="170">
        <f t="shared" ref="D121:D150" si="77">AC121+$BA121+$AZ121+$AY121</f>
        <v>3731.5490520000003</v>
      </c>
      <c r="E121" s="170">
        <f t="shared" ref="E121:E150" si="78">AD121+$BA121+$AZ121+$AY121</f>
        <v>3732.1890520000002</v>
      </c>
      <c r="F121" s="170">
        <f t="shared" ref="F121:F150" si="79">AE121+$BA121+$AZ121+$AY121</f>
        <v>3731.5690519999998</v>
      </c>
      <c r="G121" s="170">
        <f t="shared" ref="G121:G150" si="80">AF121+$BA121+$AZ121+$AY121</f>
        <v>3732.099052</v>
      </c>
      <c r="H121" s="170">
        <f t="shared" ref="H121:H150" si="81">AG121+$BA121+$AZ121+$AY121</f>
        <v>3764.329052</v>
      </c>
      <c r="I121" s="170">
        <f t="shared" ref="I121:I150" si="82">AH121+$BA121+$AZ121+$AY121</f>
        <v>3919.3090520000001</v>
      </c>
      <c r="J121" s="170">
        <f t="shared" ref="J121:J150" si="83">AI121+$BA121+$AZ121+$AY121</f>
        <v>3992.619052</v>
      </c>
      <c r="K121" s="170">
        <f t="shared" ref="K121:K150" si="84">AJ121+$BA121+$AZ121+$AY121</f>
        <v>3961.329052</v>
      </c>
      <c r="L121" s="170">
        <f t="shared" ref="L121:L150" si="85">AK121+$BA121+$AZ121+$AY121</f>
        <v>3953.0890520000003</v>
      </c>
      <c r="M121" s="170">
        <f t="shared" ref="M121:M150" si="86">AL121+$BA121+$AZ121+$AY121</f>
        <v>3960.3090520000001</v>
      </c>
      <c r="N121" s="170">
        <f t="shared" ref="N121:N150" si="87">AM121+$BA121+$AZ121+$AY121</f>
        <v>3924.8190519999998</v>
      </c>
      <c r="O121" s="170">
        <f t="shared" ref="O121:O150" si="88">AN121+$BA121+$AZ121+$AY121</f>
        <v>3918.389052</v>
      </c>
      <c r="P121" s="170">
        <f t="shared" ref="P121:P150" si="89">AO121+$BA121+$AZ121+$AY121</f>
        <v>3953.3090520000001</v>
      </c>
      <c r="Q121" s="170">
        <f t="shared" ref="Q121:Q150" si="90">AP121+$BA121+$AZ121+$AY121</f>
        <v>3991.9390520000002</v>
      </c>
      <c r="R121" s="170">
        <f t="shared" ref="R121:R150" si="91">AQ121+$BA121+$AZ121+$AY121</f>
        <v>3963.409052</v>
      </c>
      <c r="S121" s="170">
        <f t="shared" ref="S121:S150" si="92">AR121+$BA121+$AZ121+$AY121</f>
        <v>3909.159052</v>
      </c>
      <c r="T121" s="170">
        <f t="shared" ref="T121:T150" si="93">AS121+$BA121+$AZ121+$AY121</f>
        <v>3932.1290520000002</v>
      </c>
      <c r="U121" s="170">
        <f t="shared" ref="U121:U150" si="94">AT121+$BA121+$AZ121+$AY121</f>
        <v>3944.0490520000003</v>
      </c>
      <c r="V121" s="170">
        <f t="shared" ref="V121:V150" si="95">AU121+$BA121+$AZ121+$AY121</f>
        <v>3881.7290520000001</v>
      </c>
      <c r="W121" s="170">
        <f t="shared" ref="W121:W150" si="96">AV121+$BA121+$AZ121+$AY121</f>
        <v>3870.4390520000002</v>
      </c>
      <c r="X121" s="170">
        <f t="shared" ref="X121:X150" si="97">AW121+$BA121+$AZ121+$AY121</f>
        <v>3725.849052</v>
      </c>
      <c r="Y121" s="172">
        <f t="shared" ref="Y121:Y150" si="98">AX121+$BA121+$AZ121+$AY121</f>
        <v>3730.0190520000001</v>
      </c>
      <c r="Z121" s="37"/>
      <c r="AA121" s="38">
        <v>942.85</v>
      </c>
      <c r="AB121" s="39">
        <v>943.8</v>
      </c>
      <c r="AC121" s="39">
        <v>945.49</v>
      </c>
      <c r="AD121" s="39">
        <v>946.13</v>
      </c>
      <c r="AE121" s="39">
        <v>945.51</v>
      </c>
      <c r="AF121" s="39">
        <v>946.04</v>
      </c>
      <c r="AG121" s="39">
        <v>978.27</v>
      </c>
      <c r="AH121" s="39">
        <v>1133.25</v>
      </c>
      <c r="AI121" s="39">
        <v>1206.56</v>
      </c>
      <c r="AJ121" s="39">
        <v>1175.27</v>
      </c>
      <c r="AK121" s="39">
        <v>1167.03</v>
      </c>
      <c r="AL121" s="39">
        <v>1174.25</v>
      </c>
      <c r="AM121" s="39">
        <v>1138.76</v>
      </c>
      <c r="AN121" s="39">
        <v>1132.33</v>
      </c>
      <c r="AO121" s="39">
        <v>1167.25</v>
      </c>
      <c r="AP121" s="39">
        <v>1205.8800000000001</v>
      </c>
      <c r="AQ121" s="39">
        <v>1177.3499999999999</v>
      </c>
      <c r="AR121" s="39">
        <v>1123.0999999999999</v>
      </c>
      <c r="AS121" s="39">
        <v>1146.07</v>
      </c>
      <c r="AT121" s="39">
        <v>1157.99</v>
      </c>
      <c r="AU121" s="39">
        <v>1095.67</v>
      </c>
      <c r="AV121" s="39">
        <v>1084.3800000000001</v>
      </c>
      <c r="AW121" s="39">
        <v>939.79</v>
      </c>
      <c r="AX121" s="40">
        <v>943.96</v>
      </c>
      <c r="AY121" s="340">
        <v>476.53000000000003</v>
      </c>
      <c r="AZ121" s="175">
        <v>2.0890520000000001</v>
      </c>
      <c r="BA121" s="159">
        <v>2307.44</v>
      </c>
    </row>
    <row r="122" spans="1:53">
      <c r="A122" s="47">
        <v>3</v>
      </c>
      <c r="B122" s="170">
        <f t="shared" si="75"/>
        <v>3729.0690519999998</v>
      </c>
      <c r="C122" s="170">
        <f t="shared" si="76"/>
        <v>3730.159052</v>
      </c>
      <c r="D122" s="170">
        <f t="shared" si="77"/>
        <v>3730.9990520000001</v>
      </c>
      <c r="E122" s="170">
        <f t="shared" si="78"/>
        <v>3731.2990520000003</v>
      </c>
      <c r="F122" s="170">
        <f t="shared" si="79"/>
        <v>3731.5890520000003</v>
      </c>
      <c r="G122" s="170">
        <f t="shared" si="80"/>
        <v>3730.909052</v>
      </c>
      <c r="H122" s="170">
        <f t="shared" si="81"/>
        <v>3773.0090520000003</v>
      </c>
      <c r="I122" s="170">
        <f t="shared" si="82"/>
        <v>3897.7290520000001</v>
      </c>
      <c r="J122" s="170">
        <f t="shared" si="83"/>
        <v>3981.909052</v>
      </c>
      <c r="K122" s="170">
        <f t="shared" si="84"/>
        <v>4014.3790520000002</v>
      </c>
      <c r="L122" s="170">
        <f t="shared" si="85"/>
        <v>3985.9990520000001</v>
      </c>
      <c r="M122" s="170">
        <f t="shared" si="86"/>
        <v>3991.8390520000003</v>
      </c>
      <c r="N122" s="170">
        <f t="shared" si="87"/>
        <v>3948.4990520000001</v>
      </c>
      <c r="O122" s="170">
        <f t="shared" si="88"/>
        <v>3918.079052</v>
      </c>
      <c r="P122" s="170">
        <f t="shared" si="89"/>
        <v>3978.1990519999999</v>
      </c>
      <c r="Q122" s="170">
        <f t="shared" si="90"/>
        <v>4018.1690520000002</v>
      </c>
      <c r="R122" s="170">
        <f t="shared" si="91"/>
        <v>4025.1290520000002</v>
      </c>
      <c r="S122" s="170">
        <f t="shared" si="92"/>
        <v>3925.869052</v>
      </c>
      <c r="T122" s="170">
        <f t="shared" si="93"/>
        <v>3958.849052</v>
      </c>
      <c r="U122" s="170">
        <f t="shared" si="94"/>
        <v>3938.1290520000002</v>
      </c>
      <c r="V122" s="170">
        <f t="shared" si="95"/>
        <v>4021.599052</v>
      </c>
      <c r="W122" s="170">
        <f t="shared" si="96"/>
        <v>3864.7990520000003</v>
      </c>
      <c r="X122" s="170">
        <f t="shared" si="97"/>
        <v>3722.3990520000002</v>
      </c>
      <c r="Y122" s="172">
        <f t="shared" si="98"/>
        <v>3728.0590520000001</v>
      </c>
      <c r="Z122" s="37"/>
      <c r="AA122" s="38">
        <v>943.01</v>
      </c>
      <c r="AB122" s="39">
        <v>944.1</v>
      </c>
      <c r="AC122" s="39">
        <v>944.94</v>
      </c>
      <c r="AD122" s="39">
        <v>945.24</v>
      </c>
      <c r="AE122" s="39">
        <v>945.53</v>
      </c>
      <c r="AF122" s="39">
        <v>944.85</v>
      </c>
      <c r="AG122" s="39">
        <v>986.95</v>
      </c>
      <c r="AH122" s="39">
        <v>1111.67</v>
      </c>
      <c r="AI122" s="39">
        <v>1195.8499999999999</v>
      </c>
      <c r="AJ122" s="39">
        <v>1228.32</v>
      </c>
      <c r="AK122" s="39">
        <v>1199.94</v>
      </c>
      <c r="AL122" s="39">
        <v>1205.78</v>
      </c>
      <c r="AM122" s="39">
        <v>1162.44</v>
      </c>
      <c r="AN122" s="39">
        <v>1132.02</v>
      </c>
      <c r="AO122" s="39">
        <v>1192.1400000000001</v>
      </c>
      <c r="AP122" s="39">
        <v>1232.1099999999999</v>
      </c>
      <c r="AQ122" s="39">
        <v>1239.07</v>
      </c>
      <c r="AR122" s="39">
        <v>1139.81</v>
      </c>
      <c r="AS122" s="39">
        <v>1172.79</v>
      </c>
      <c r="AT122" s="39">
        <v>1152.07</v>
      </c>
      <c r="AU122" s="39">
        <v>1235.54</v>
      </c>
      <c r="AV122" s="39">
        <v>1078.74</v>
      </c>
      <c r="AW122" s="39">
        <v>936.34</v>
      </c>
      <c r="AX122" s="40">
        <v>942</v>
      </c>
      <c r="AY122" s="340">
        <v>476.53000000000003</v>
      </c>
      <c r="AZ122" s="175">
        <v>2.0890520000000001</v>
      </c>
      <c r="BA122" s="159">
        <v>2307.44</v>
      </c>
    </row>
    <row r="123" spans="1:53">
      <c r="A123" s="47">
        <v>4</v>
      </c>
      <c r="B123" s="170">
        <f t="shared" si="75"/>
        <v>3729.1290520000002</v>
      </c>
      <c r="C123" s="170">
        <f t="shared" si="76"/>
        <v>3729.7690520000001</v>
      </c>
      <c r="D123" s="170">
        <f t="shared" si="77"/>
        <v>3730.639052</v>
      </c>
      <c r="E123" s="170">
        <f t="shared" si="78"/>
        <v>3730.579052</v>
      </c>
      <c r="F123" s="170">
        <f t="shared" si="79"/>
        <v>3730.4490519999999</v>
      </c>
      <c r="G123" s="170">
        <f t="shared" si="80"/>
        <v>3818.929052</v>
      </c>
      <c r="H123" s="170">
        <f t="shared" si="81"/>
        <v>3967.2490520000001</v>
      </c>
      <c r="I123" s="170">
        <f t="shared" si="82"/>
        <v>4070.5890520000003</v>
      </c>
      <c r="J123" s="170">
        <f t="shared" si="83"/>
        <v>4080.389052</v>
      </c>
      <c r="K123" s="170">
        <f t="shared" si="84"/>
        <v>4062.849052</v>
      </c>
      <c r="L123" s="170">
        <f t="shared" si="85"/>
        <v>4020.349052</v>
      </c>
      <c r="M123" s="170">
        <f t="shared" si="86"/>
        <v>4032.4490519999999</v>
      </c>
      <c r="N123" s="170">
        <f t="shared" si="87"/>
        <v>3995.1090519999998</v>
      </c>
      <c r="O123" s="170">
        <f t="shared" si="88"/>
        <v>3865.5490520000003</v>
      </c>
      <c r="P123" s="170">
        <f t="shared" si="89"/>
        <v>3866.1690520000002</v>
      </c>
      <c r="Q123" s="170">
        <f t="shared" si="90"/>
        <v>3865.3590519999998</v>
      </c>
      <c r="R123" s="170">
        <f t="shared" si="91"/>
        <v>3947.9590520000002</v>
      </c>
      <c r="S123" s="170">
        <f t="shared" si="92"/>
        <v>3952.3190519999998</v>
      </c>
      <c r="T123" s="170">
        <f t="shared" si="93"/>
        <v>3973.2790519999999</v>
      </c>
      <c r="U123" s="170">
        <f t="shared" si="94"/>
        <v>3939.1990519999999</v>
      </c>
      <c r="V123" s="170">
        <f t="shared" si="95"/>
        <v>3867.9790520000001</v>
      </c>
      <c r="W123" s="170">
        <f t="shared" si="96"/>
        <v>3874.2390519999999</v>
      </c>
      <c r="X123" s="170">
        <f t="shared" si="97"/>
        <v>3725.5690519999998</v>
      </c>
      <c r="Y123" s="172">
        <f t="shared" si="98"/>
        <v>3727.579052</v>
      </c>
      <c r="Z123" s="37"/>
      <c r="AA123" s="38">
        <v>943.07</v>
      </c>
      <c r="AB123" s="39">
        <v>943.71</v>
      </c>
      <c r="AC123" s="39">
        <v>944.58</v>
      </c>
      <c r="AD123" s="39">
        <v>944.52</v>
      </c>
      <c r="AE123" s="39">
        <v>944.39</v>
      </c>
      <c r="AF123" s="39">
        <v>1032.8699999999999</v>
      </c>
      <c r="AG123" s="39">
        <v>1181.19</v>
      </c>
      <c r="AH123" s="39">
        <v>1284.53</v>
      </c>
      <c r="AI123" s="39">
        <v>1294.33</v>
      </c>
      <c r="AJ123" s="39">
        <v>1276.79</v>
      </c>
      <c r="AK123" s="39">
        <v>1234.29</v>
      </c>
      <c r="AL123" s="39">
        <v>1246.3900000000001</v>
      </c>
      <c r="AM123" s="39">
        <v>1209.05</v>
      </c>
      <c r="AN123" s="39">
        <v>1079.49</v>
      </c>
      <c r="AO123" s="39">
        <v>1080.1099999999999</v>
      </c>
      <c r="AP123" s="39">
        <v>1079.3</v>
      </c>
      <c r="AQ123" s="39">
        <v>1161.9000000000001</v>
      </c>
      <c r="AR123" s="39">
        <v>1166.26</v>
      </c>
      <c r="AS123" s="39">
        <v>1187.22</v>
      </c>
      <c r="AT123" s="39">
        <v>1153.1400000000001</v>
      </c>
      <c r="AU123" s="39">
        <v>1081.92</v>
      </c>
      <c r="AV123" s="39">
        <v>1088.18</v>
      </c>
      <c r="AW123" s="39">
        <v>939.51</v>
      </c>
      <c r="AX123" s="40">
        <v>941.52</v>
      </c>
      <c r="AY123" s="340">
        <v>476.53000000000003</v>
      </c>
      <c r="AZ123" s="175">
        <v>2.0890520000000001</v>
      </c>
      <c r="BA123" s="159">
        <v>2307.44</v>
      </c>
    </row>
    <row r="124" spans="1:53">
      <c r="A124" s="47">
        <v>5</v>
      </c>
      <c r="B124" s="170">
        <f t="shared" si="75"/>
        <v>3728.3390520000003</v>
      </c>
      <c r="C124" s="170">
        <f t="shared" si="76"/>
        <v>3728.9790520000001</v>
      </c>
      <c r="D124" s="170">
        <f t="shared" si="77"/>
        <v>3729.8390520000003</v>
      </c>
      <c r="E124" s="170">
        <f t="shared" si="78"/>
        <v>3729.9890519999999</v>
      </c>
      <c r="F124" s="170">
        <f t="shared" si="79"/>
        <v>3730.2990520000003</v>
      </c>
      <c r="G124" s="170">
        <f t="shared" si="80"/>
        <v>3729.2790519999999</v>
      </c>
      <c r="H124" s="170">
        <f t="shared" si="81"/>
        <v>3883.2090520000002</v>
      </c>
      <c r="I124" s="170">
        <f t="shared" si="82"/>
        <v>3922.0490520000003</v>
      </c>
      <c r="J124" s="170">
        <f t="shared" si="83"/>
        <v>3943.1090519999998</v>
      </c>
      <c r="K124" s="170">
        <f t="shared" si="84"/>
        <v>3942.4490519999999</v>
      </c>
      <c r="L124" s="170">
        <f t="shared" si="85"/>
        <v>3864.139052</v>
      </c>
      <c r="M124" s="170">
        <f t="shared" si="86"/>
        <v>3864.4790520000001</v>
      </c>
      <c r="N124" s="170">
        <f t="shared" si="87"/>
        <v>3864.7190520000004</v>
      </c>
      <c r="O124" s="170">
        <f t="shared" si="88"/>
        <v>3864.2690520000001</v>
      </c>
      <c r="P124" s="170">
        <f t="shared" si="89"/>
        <v>3864.4890519999999</v>
      </c>
      <c r="Q124" s="170">
        <f t="shared" si="90"/>
        <v>3861.5290519999999</v>
      </c>
      <c r="R124" s="170">
        <f t="shared" si="91"/>
        <v>3863.369052</v>
      </c>
      <c r="S124" s="170">
        <f t="shared" si="92"/>
        <v>3959.7090520000002</v>
      </c>
      <c r="T124" s="170">
        <f t="shared" si="93"/>
        <v>3959.3590519999998</v>
      </c>
      <c r="U124" s="170">
        <f t="shared" si="94"/>
        <v>3941.3090520000001</v>
      </c>
      <c r="V124" s="170">
        <f t="shared" si="95"/>
        <v>3889.909052</v>
      </c>
      <c r="W124" s="170">
        <f t="shared" si="96"/>
        <v>3870.8390520000003</v>
      </c>
      <c r="X124" s="170">
        <f t="shared" si="97"/>
        <v>3723.2390519999999</v>
      </c>
      <c r="Y124" s="172">
        <f t="shared" si="98"/>
        <v>3725.5390520000001</v>
      </c>
      <c r="Z124" s="37"/>
      <c r="AA124" s="38">
        <v>942.28</v>
      </c>
      <c r="AB124" s="39">
        <v>942.92</v>
      </c>
      <c r="AC124" s="39">
        <v>943.78</v>
      </c>
      <c r="AD124" s="39">
        <v>943.93</v>
      </c>
      <c r="AE124" s="39">
        <v>944.24</v>
      </c>
      <c r="AF124" s="39">
        <v>943.22</v>
      </c>
      <c r="AG124" s="39">
        <v>1097.1500000000001</v>
      </c>
      <c r="AH124" s="39">
        <v>1135.99</v>
      </c>
      <c r="AI124" s="39">
        <v>1157.05</v>
      </c>
      <c r="AJ124" s="39">
        <v>1156.3900000000001</v>
      </c>
      <c r="AK124" s="39">
        <v>1078.08</v>
      </c>
      <c r="AL124" s="39">
        <v>1078.42</v>
      </c>
      <c r="AM124" s="39">
        <v>1078.6600000000001</v>
      </c>
      <c r="AN124" s="39">
        <v>1078.21</v>
      </c>
      <c r="AO124" s="39">
        <v>1078.43</v>
      </c>
      <c r="AP124" s="39">
        <v>1075.47</v>
      </c>
      <c r="AQ124" s="39">
        <v>1077.31</v>
      </c>
      <c r="AR124" s="39">
        <v>1173.6500000000001</v>
      </c>
      <c r="AS124" s="39">
        <v>1173.3</v>
      </c>
      <c r="AT124" s="39">
        <v>1155.25</v>
      </c>
      <c r="AU124" s="39">
        <v>1103.8499999999999</v>
      </c>
      <c r="AV124" s="39">
        <v>1084.78</v>
      </c>
      <c r="AW124" s="39">
        <v>937.18</v>
      </c>
      <c r="AX124" s="40">
        <v>939.48</v>
      </c>
      <c r="AY124" s="340">
        <v>476.53000000000003</v>
      </c>
      <c r="AZ124" s="175">
        <v>2.0890520000000001</v>
      </c>
      <c r="BA124" s="159">
        <v>2307.44</v>
      </c>
    </row>
    <row r="125" spans="1:53">
      <c r="A125" s="47">
        <v>6</v>
      </c>
      <c r="B125" s="170">
        <f t="shared" si="75"/>
        <v>3668.9690519999999</v>
      </c>
      <c r="C125" s="170">
        <f t="shared" si="76"/>
        <v>3667.6290520000002</v>
      </c>
      <c r="D125" s="170">
        <f t="shared" si="77"/>
        <v>3667.409052</v>
      </c>
      <c r="E125" s="170">
        <f t="shared" si="78"/>
        <v>3730.0890520000003</v>
      </c>
      <c r="F125" s="170">
        <f t="shared" si="79"/>
        <v>3730.2290520000001</v>
      </c>
      <c r="G125" s="170">
        <f t="shared" si="80"/>
        <v>3728.5490520000003</v>
      </c>
      <c r="H125" s="170">
        <f t="shared" si="81"/>
        <v>3916.0890520000003</v>
      </c>
      <c r="I125" s="170">
        <f t="shared" si="82"/>
        <v>3867.5590520000001</v>
      </c>
      <c r="J125" s="170">
        <f t="shared" si="83"/>
        <v>3864.9390520000002</v>
      </c>
      <c r="K125" s="170">
        <f t="shared" si="84"/>
        <v>3863.5190520000001</v>
      </c>
      <c r="L125" s="170">
        <f t="shared" si="85"/>
        <v>3863.0890520000003</v>
      </c>
      <c r="M125" s="170">
        <f t="shared" si="86"/>
        <v>3864.0490520000003</v>
      </c>
      <c r="N125" s="170">
        <f t="shared" si="87"/>
        <v>3864.119052</v>
      </c>
      <c r="O125" s="170">
        <f t="shared" si="88"/>
        <v>3863.889052</v>
      </c>
      <c r="P125" s="170">
        <f t="shared" si="89"/>
        <v>3864.5090520000003</v>
      </c>
      <c r="Q125" s="170">
        <f t="shared" si="90"/>
        <v>3864.0490520000003</v>
      </c>
      <c r="R125" s="170">
        <f t="shared" si="91"/>
        <v>3863.2990520000003</v>
      </c>
      <c r="S125" s="170">
        <f t="shared" si="92"/>
        <v>3975.099052</v>
      </c>
      <c r="T125" s="170">
        <f t="shared" si="93"/>
        <v>4011.5390520000001</v>
      </c>
      <c r="U125" s="170">
        <f t="shared" si="94"/>
        <v>3970.4690520000004</v>
      </c>
      <c r="V125" s="170">
        <f t="shared" si="95"/>
        <v>3925.9390520000002</v>
      </c>
      <c r="W125" s="170">
        <f t="shared" si="96"/>
        <v>3843.329052</v>
      </c>
      <c r="X125" s="170">
        <f t="shared" si="97"/>
        <v>3690.6090519999998</v>
      </c>
      <c r="Y125" s="172">
        <f t="shared" si="98"/>
        <v>3684.0290519999999</v>
      </c>
      <c r="Z125" s="37"/>
      <c r="AA125" s="38">
        <v>882.91</v>
      </c>
      <c r="AB125" s="39">
        <v>881.57</v>
      </c>
      <c r="AC125" s="39">
        <v>881.35</v>
      </c>
      <c r="AD125" s="39">
        <v>944.03</v>
      </c>
      <c r="AE125" s="39">
        <v>944.17</v>
      </c>
      <c r="AF125" s="39">
        <v>942.49</v>
      </c>
      <c r="AG125" s="39">
        <v>1130.03</v>
      </c>
      <c r="AH125" s="39">
        <v>1081.5</v>
      </c>
      <c r="AI125" s="39">
        <v>1078.8800000000001</v>
      </c>
      <c r="AJ125" s="39">
        <v>1077.46</v>
      </c>
      <c r="AK125" s="39">
        <v>1077.03</v>
      </c>
      <c r="AL125" s="39">
        <v>1077.99</v>
      </c>
      <c r="AM125" s="39">
        <v>1078.06</v>
      </c>
      <c r="AN125" s="39">
        <v>1077.83</v>
      </c>
      <c r="AO125" s="39">
        <v>1078.45</v>
      </c>
      <c r="AP125" s="39">
        <v>1077.99</v>
      </c>
      <c r="AQ125" s="39">
        <v>1077.24</v>
      </c>
      <c r="AR125" s="39">
        <v>1189.04</v>
      </c>
      <c r="AS125" s="39">
        <v>1225.48</v>
      </c>
      <c r="AT125" s="39">
        <v>1184.4100000000001</v>
      </c>
      <c r="AU125" s="39">
        <v>1139.8800000000001</v>
      </c>
      <c r="AV125" s="39">
        <v>1057.27</v>
      </c>
      <c r="AW125" s="39">
        <v>904.55</v>
      </c>
      <c r="AX125" s="40">
        <v>897.97</v>
      </c>
      <c r="AY125" s="340">
        <v>476.53000000000003</v>
      </c>
      <c r="AZ125" s="175">
        <v>2.0890520000000001</v>
      </c>
      <c r="BA125" s="159">
        <v>2307.44</v>
      </c>
    </row>
    <row r="126" spans="1:53">
      <c r="A126" s="47">
        <v>7</v>
      </c>
      <c r="B126" s="170">
        <f t="shared" si="75"/>
        <v>3680.579052</v>
      </c>
      <c r="C126" s="170">
        <f t="shared" si="76"/>
        <v>3678.9590520000002</v>
      </c>
      <c r="D126" s="170">
        <f t="shared" si="77"/>
        <v>3677.8390520000003</v>
      </c>
      <c r="E126" s="170">
        <f t="shared" si="78"/>
        <v>3678.2090520000002</v>
      </c>
      <c r="F126" s="170">
        <f t="shared" si="79"/>
        <v>3681.2990520000003</v>
      </c>
      <c r="G126" s="170">
        <f t="shared" si="80"/>
        <v>3686.6090519999998</v>
      </c>
      <c r="H126" s="170">
        <f t="shared" si="81"/>
        <v>3762.4690519999999</v>
      </c>
      <c r="I126" s="170">
        <f t="shared" si="82"/>
        <v>3920.869052</v>
      </c>
      <c r="J126" s="170">
        <f t="shared" si="83"/>
        <v>3980.6690520000002</v>
      </c>
      <c r="K126" s="170">
        <f t="shared" si="84"/>
        <v>3984.8790520000002</v>
      </c>
      <c r="L126" s="170">
        <f t="shared" si="85"/>
        <v>3962.0590520000001</v>
      </c>
      <c r="M126" s="170">
        <f t="shared" si="86"/>
        <v>3965.1090519999998</v>
      </c>
      <c r="N126" s="170">
        <f t="shared" si="87"/>
        <v>3973.9390520000002</v>
      </c>
      <c r="O126" s="170">
        <f t="shared" si="88"/>
        <v>3968.2290520000001</v>
      </c>
      <c r="P126" s="170">
        <f t="shared" si="89"/>
        <v>3961.9890519999999</v>
      </c>
      <c r="Q126" s="170">
        <f t="shared" si="90"/>
        <v>3974.4390520000002</v>
      </c>
      <c r="R126" s="170">
        <f t="shared" si="91"/>
        <v>3998.0290519999999</v>
      </c>
      <c r="S126" s="170">
        <f t="shared" si="92"/>
        <v>4009.329052</v>
      </c>
      <c r="T126" s="170">
        <f t="shared" si="93"/>
        <v>4017.5590520000001</v>
      </c>
      <c r="U126" s="170">
        <f t="shared" si="94"/>
        <v>3973.7190520000004</v>
      </c>
      <c r="V126" s="170">
        <f t="shared" si="95"/>
        <v>3912.6290520000002</v>
      </c>
      <c r="W126" s="170">
        <f t="shared" si="96"/>
        <v>3861.0690519999998</v>
      </c>
      <c r="X126" s="170">
        <f t="shared" si="97"/>
        <v>3797.3090520000001</v>
      </c>
      <c r="Y126" s="172">
        <f t="shared" si="98"/>
        <v>3682.2190519999999</v>
      </c>
      <c r="Z126" s="37"/>
      <c r="AA126" s="38">
        <v>894.52</v>
      </c>
      <c r="AB126" s="39">
        <v>892.9</v>
      </c>
      <c r="AC126" s="39">
        <v>891.78</v>
      </c>
      <c r="AD126" s="39">
        <v>892.15</v>
      </c>
      <c r="AE126" s="39">
        <v>895.24</v>
      </c>
      <c r="AF126" s="39">
        <v>900.55</v>
      </c>
      <c r="AG126" s="39">
        <v>976.41</v>
      </c>
      <c r="AH126" s="39">
        <v>1134.81</v>
      </c>
      <c r="AI126" s="39">
        <v>1194.6099999999999</v>
      </c>
      <c r="AJ126" s="39">
        <v>1198.82</v>
      </c>
      <c r="AK126" s="39">
        <v>1176</v>
      </c>
      <c r="AL126" s="39">
        <v>1179.05</v>
      </c>
      <c r="AM126" s="39">
        <v>1187.8800000000001</v>
      </c>
      <c r="AN126" s="39">
        <v>1182.17</v>
      </c>
      <c r="AO126" s="39">
        <v>1175.93</v>
      </c>
      <c r="AP126" s="39">
        <v>1188.3800000000001</v>
      </c>
      <c r="AQ126" s="39">
        <v>1211.97</v>
      </c>
      <c r="AR126" s="39">
        <v>1223.27</v>
      </c>
      <c r="AS126" s="39">
        <v>1231.5</v>
      </c>
      <c r="AT126" s="39">
        <v>1187.6600000000001</v>
      </c>
      <c r="AU126" s="39">
        <v>1126.57</v>
      </c>
      <c r="AV126" s="39">
        <v>1075.01</v>
      </c>
      <c r="AW126" s="39">
        <v>1011.25</v>
      </c>
      <c r="AX126" s="40">
        <v>896.16</v>
      </c>
      <c r="AY126" s="340">
        <v>476.53000000000003</v>
      </c>
      <c r="AZ126" s="175">
        <v>2.0890520000000001</v>
      </c>
      <c r="BA126" s="159">
        <v>2307.44</v>
      </c>
    </row>
    <row r="127" spans="1:53">
      <c r="A127" s="47">
        <v>8</v>
      </c>
      <c r="B127" s="170">
        <f t="shared" si="75"/>
        <v>3678.7890520000001</v>
      </c>
      <c r="C127" s="170">
        <f t="shared" si="76"/>
        <v>3676.5090520000003</v>
      </c>
      <c r="D127" s="170">
        <f t="shared" si="77"/>
        <v>3675.659052</v>
      </c>
      <c r="E127" s="170">
        <f t="shared" si="78"/>
        <v>3674.8990520000002</v>
      </c>
      <c r="F127" s="170">
        <f t="shared" si="79"/>
        <v>3677.2390519999999</v>
      </c>
      <c r="G127" s="170">
        <f t="shared" si="80"/>
        <v>3680.0290519999999</v>
      </c>
      <c r="H127" s="170">
        <f t="shared" si="81"/>
        <v>3689.4790520000001</v>
      </c>
      <c r="I127" s="170">
        <f t="shared" si="82"/>
        <v>3751.7590520000003</v>
      </c>
      <c r="J127" s="170">
        <f t="shared" si="83"/>
        <v>3920.5390520000001</v>
      </c>
      <c r="K127" s="170">
        <f t="shared" si="84"/>
        <v>3937.6490519999998</v>
      </c>
      <c r="L127" s="170">
        <f t="shared" si="85"/>
        <v>3932.1090519999998</v>
      </c>
      <c r="M127" s="170">
        <f t="shared" si="86"/>
        <v>3933.5090520000003</v>
      </c>
      <c r="N127" s="170">
        <f t="shared" si="87"/>
        <v>3930.9190520000002</v>
      </c>
      <c r="O127" s="170">
        <f t="shared" si="88"/>
        <v>3931.7090520000002</v>
      </c>
      <c r="P127" s="170">
        <f t="shared" si="89"/>
        <v>3935.5490520000003</v>
      </c>
      <c r="Q127" s="170">
        <f t="shared" si="90"/>
        <v>3951.0090520000003</v>
      </c>
      <c r="R127" s="170">
        <f t="shared" si="91"/>
        <v>3981.0590520000001</v>
      </c>
      <c r="S127" s="170">
        <f t="shared" si="92"/>
        <v>3998.139052</v>
      </c>
      <c r="T127" s="170">
        <f t="shared" si="93"/>
        <v>4014.1290520000002</v>
      </c>
      <c r="U127" s="170">
        <f t="shared" si="94"/>
        <v>3963.9590520000002</v>
      </c>
      <c r="V127" s="170">
        <f t="shared" si="95"/>
        <v>3905.5490520000003</v>
      </c>
      <c r="W127" s="170">
        <f t="shared" si="96"/>
        <v>3836.659052</v>
      </c>
      <c r="X127" s="170">
        <f t="shared" si="97"/>
        <v>3794.8390520000003</v>
      </c>
      <c r="Y127" s="172">
        <f t="shared" si="98"/>
        <v>3680.9390520000002</v>
      </c>
      <c r="Z127" s="37"/>
      <c r="AA127" s="38">
        <v>892.73</v>
      </c>
      <c r="AB127" s="39">
        <v>890.45</v>
      </c>
      <c r="AC127" s="39">
        <v>889.6</v>
      </c>
      <c r="AD127" s="39">
        <v>888.84</v>
      </c>
      <c r="AE127" s="39">
        <v>891.18</v>
      </c>
      <c r="AF127" s="39">
        <v>893.97</v>
      </c>
      <c r="AG127" s="39">
        <v>903.42</v>
      </c>
      <c r="AH127" s="39">
        <v>965.7</v>
      </c>
      <c r="AI127" s="39">
        <v>1134.48</v>
      </c>
      <c r="AJ127" s="39">
        <v>1151.5899999999999</v>
      </c>
      <c r="AK127" s="39">
        <v>1146.05</v>
      </c>
      <c r="AL127" s="39">
        <v>1147.45</v>
      </c>
      <c r="AM127" s="39">
        <v>1144.8599999999999</v>
      </c>
      <c r="AN127" s="39">
        <v>1145.6500000000001</v>
      </c>
      <c r="AO127" s="39">
        <v>1149.49</v>
      </c>
      <c r="AP127" s="39">
        <v>1164.95</v>
      </c>
      <c r="AQ127" s="39">
        <v>1195</v>
      </c>
      <c r="AR127" s="39">
        <v>1212.08</v>
      </c>
      <c r="AS127" s="39">
        <v>1228.07</v>
      </c>
      <c r="AT127" s="39">
        <v>1177.9000000000001</v>
      </c>
      <c r="AU127" s="39">
        <v>1119.49</v>
      </c>
      <c r="AV127" s="39">
        <v>1050.5999999999999</v>
      </c>
      <c r="AW127" s="39">
        <v>1008.78</v>
      </c>
      <c r="AX127" s="40">
        <v>894.88</v>
      </c>
      <c r="AY127" s="340">
        <v>476.53000000000003</v>
      </c>
      <c r="AZ127" s="175">
        <v>2.0890520000000001</v>
      </c>
      <c r="BA127" s="159">
        <v>2307.44</v>
      </c>
    </row>
    <row r="128" spans="1:53">
      <c r="A128" s="47">
        <v>9</v>
      </c>
      <c r="B128" s="170">
        <f t="shared" si="75"/>
        <v>3672.599052</v>
      </c>
      <c r="C128" s="170">
        <f t="shared" si="76"/>
        <v>3669.7790519999999</v>
      </c>
      <c r="D128" s="170">
        <f t="shared" si="77"/>
        <v>3670.1890520000002</v>
      </c>
      <c r="E128" s="170">
        <f t="shared" si="78"/>
        <v>3670.6990519999999</v>
      </c>
      <c r="F128" s="170">
        <f t="shared" si="79"/>
        <v>3678.139052</v>
      </c>
      <c r="G128" s="170">
        <f t="shared" si="80"/>
        <v>3754.5390520000001</v>
      </c>
      <c r="H128" s="170">
        <f t="shared" si="81"/>
        <v>3964.679052</v>
      </c>
      <c r="I128" s="170">
        <f t="shared" si="82"/>
        <v>4042.8090520000001</v>
      </c>
      <c r="J128" s="170">
        <f t="shared" si="83"/>
        <v>4063.7290520000001</v>
      </c>
      <c r="K128" s="170">
        <f t="shared" si="84"/>
        <v>4054.6090519999998</v>
      </c>
      <c r="L128" s="170">
        <f t="shared" si="85"/>
        <v>4033.5090520000003</v>
      </c>
      <c r="M128" s="170">
        <f t="shared" si="86"/>
        <v>4040.869052</v>
      </c>
      <c r="N128" s="170">
        <f t="shared" si="87"/>
        <v>4033.3390520000003</v>
      </c>
      <c r="O128" s="170">
        <f t="shared" si="88"/>
        <v>4022.099052</v>
      </c>
      <c r="P128" s="170">
        <f t="shared" si="89"/>
        <v>4007.119052</v>
      </c>
      <c r="Q128" s="170">
        <f t="shared" si="90"/>
        <v>4014.6990519999999</v>
      </c>
      <c r="R128" s="170">
        <f t="shared" si="91"/>
        <v>4032.7290520000001</v>
      </c>
      <c r="S128" s="170">
        <f t="shared" si="92"/>
        <v>4027.619052</v>
      </c>
      <c r="T128" s="170">
        <f t="shared" si="93"/>
        <v>4041.2390519999999</v>
      </c>
      <c r="U128" s="170">
        <f t="shared" si="94"/>
        <v>3999.6490519999998</v>
      </c>
      <c r="V128" s="170">
        <f t="shared" si="95"/>
        <v>3915.0490520000003</v>
      </c>
      <c r="W128" s="170">
        <f t="shared" si="96"/>
        <v>3698.079052</v>
      </c>
      <c r="X128" s="170">
        <f t="shared" si="97"/>
        <v>3676.599052</v>
      </c>
      <c r="Y128" s="172">
        <f t="shared" si="98"/>
        <v>3672.7090520000002</v>
      </c>
      <c r="Z128" s="37"/>
      <c r="AA128" s="38">
        <v>886.54</v>
      </c>
      <c r="AB128" s="39">
        <v>883.72</v>
      </c>
      <c r="AC128" s="39">
        <v>884.13</v>
      </c>
      <c r="AD128" s="39">
        <v>884.64</v>
      </c>
      <c r="AE128" s="39">
        <v>892.08</v>
      </c>
      <c r="AF128" s="39">
        <v>968.48</v>
      </c>
      <c r="AG128" s="39">
        <v>1178.6199999999999</v>
      </c>
      <c r="AH128" s="39">
        <v>1256.75</v>
      </c>
      <c r="AI128" s="39">
        <v>1277.67</v>
      </c>
      <c r="AJ128" s="39">
        <v>1268.55</v>
      </c>
      <c r="AK128" s="39">
        <v>1247.45</v>
      </c>
      <c r="AL128" s="39">
        <v>1254.81</v>
      </c>
      <c r="AM128" s="39">
        <v>1247.28</v>
      </c>
      <c r="AN128" s="39">
        <v>1236.04</v>
      </c>
      <c r="AO128" s="39">
        <v>1221.06</v>
      </c>
      <c r="AP128" s="39">
        <v>1228.6400000000001</v>
      </c>
      <c r="AQ128" s="39">
        <v>1246.67</v>
      </c>
      <c r="AR128" s="39">
        <v>1241.56</v>
      </c>
      <c r="AS128" s="39">
        <v>1255.18</v>
      </c>
      <c r="AT128" s="39">
        <v>1213.5899999999999</v>
      </c>
      <c r="AU128" s="39">
        <v>1128.99</v>
      </c>
      <c r="AV128" s="39">
        <v>912.02</v>
      </c>
      <c r="AW128" s="39">
        <v>890.54</v>
      </c>
      <c r="AX128" s="40">
        <v>886.65</v>
      </c>
      <c r="AY128" s="340">
        <v>476.53000000000003</v>
      </c>
      <c r="AZ128" s="175">
        <v>2.0890520000000001</v>
      </c>
      <c r="BA128" s="159">
        <v>2307.44</v>
      </c>
    </row>
    <row r="129" spans="1:53">
      <c r="A129" s="47">
        <v>10</v>
      </c>
      <c r="B129" s="170">
        <f t="shared" si="75"/>
        <v>3657.5390520000001</v>
      </c>
      <c r="C129" s="170">
        <f t="shared" si="76"/>
        <v>3668.5090520000003</v>
      </c>
      <c r="D129" s="170">
        <f t="shared" si="77"/>
        <v>3666.6890520000002</v>
      </c>
      <c r="E129" s="170">
        <f t="shared" si="78"/>
        <v>3666.9190520000002</v>
      </c>
      <c r="F129" s="170">
        <f t="shared" si="79"/>
        <v>3673.909052</v>
      </c>
      <c r="G129" s="170">
        <f t="shared" si="80"/>
        <v>3680.2090520000002</v>
      </c>
      <c r="H129" s="170">
        <f t="shared" si="81"/>
        <v>3865.4390520000002</v>
      </c>
      <c r="I129" s="170">
        <f t="shared" si="82"/>
        <v>3935.3390520000003</v>
      </c>
      <c r="J129" s="170">
        <f t="shared" si="83"/>
        <v>3967.5590520000001</v>
      </c>
      <c r="K129" s="170">
        <f t="shared" si="84"/>
        <v>3964.2090520000002</v>
      </c>
      <c r="L129" s="170">
        <f t="shared" si="85"/>
        <v>3951.5890520000003</v>
      </c>
      <c r="M129" s="170">
        <f t="shared" si="86"/>
        <v>3953.9990520000001</v>
      </c>
      <c r="N129" s="170">
        <f t="shared" si="87"/>
        <v>3950.929052</v>
      </c>
      <c r="O129" s="170">
        <f t="shared" si="88"/>
        <v>3951.2090520000002</v>
      </c>
      <c r="P129" s="170">
        <f t="shared" si="89"/>
        <v>3951.1990519999999</v>
      </c>
      <c r="Q129" s="170">
        <f t="shared" si="90"/>
        <v>4014.619052</v>
      </c>
      <c r="R129" s="170">
        <f t="shared" si="91"/>
        <v>4037.139052</v>
      </c>
      <c r="S129" s="170">
        <f t="shared" si="92"/>
        <v>4004.889052</v>
      </c>
      <c r="T129" s="170">
        <f t="shared" si="93"/>
        <v>4018.1990519999999</v>
      </c>
      <c r="U129" s="170">
        <f t="shared" si="94"/>
        <v>3972.8390520000003</v>
      </c>
      <c r="V129" s="170">
        <f t="shared" si="95"/>
        <v>3917.619052</v>
      </c>
      <c r="W129" s="170">
        <f t="shared" si="96"/>
        <v>3835.7690520000001</v>
      </c>
      <c r="X129" s="170">
        <f t="shared" si="97"/>
        <v>3673.7690520000001</v>
      </c>
      <c r="Y129" s="172">
        <f t="shared" si="98"/>
        <v>3667.1990519999999</v>
      </c>
      <c r="Z129" s="37"/>
      <c r="AA129" s="38">
        <v>871.48</v>
      </c>
      <c r="AB129" s="39">
        <v>882.45</v>
      </c>
      <c r="AC129" s="39">
        <v>880.63</v>
      </c>
      <c r="AD129" s="39">
        <v>880.86</v>
      </c>
      <c r="AE129" s="39">
        <v>887.85</v>
      </c>
      <c r="AF129" s="39">
        <v>894.15</v>
      </c>
      <c r="AG129" s="39">
        <v>1079.3800000000001</v>
      </c>
      <c r="AH129" s="39">
        <v>1149.28</v>
      </c>
      <c r="AI129" s="39">
        <v>1181.5</v>
      </c>
      <c r="AJ129" s="39">
        <v>1178.1500000000001</v>
      </c>
      <c r="AK129" s="39">
        <v>1165.53</v>
      </c>
      <c r="AL129" s="39">
        <v>1167.94</v>
      </c>
      <c r="AM129" s="39">
        <v>1164.8699999999999</v>
      </c>
      <c r="AN129" s="39">
        <v>1165.1500000000001</v>
      </c>
      <c r="AO129" s="39">
        <v>1165.1400000000001</v>
      </c>
      <c r="AP129" s="39">
        <v>1228.56</v>
      </c>
      <c r="AQ129" s="39">
        <v>1251.08</v>
      </c>
      <c r="AR129" s="39">
        <v>1218.83</v>
      </c>
      <c r="AS129" s="39">
        <v>1232.1400000000001</v>
      </c>
      <c r="AT129" s="39">
        <v>1186.78</v>
      </c>
      <c r="AU129" s="39">
        <v>1131.56</v>
      </c>
      <c r="AV129" s="39">
        <v>1049.71</v>
      </c>
      <c r="AW129" s="39">
        <v>887.71</v>
      </c>
      <c r="AX129" s="40">
        <v>881.14</v>
      </c>
      <c r="AY129" s="340">
        <v>476.53000000000003</v>
      </c>
      <c r="AZ129" s="175">
        <v>2.0890520000000001</v>
      </c>
      <c r="BA129" s="159">
        <v>2307.44</v>
      </c>
    </row>
    <row r="130" spans="1:53">
      <c r="A130" s="47">
        <v>11</v>
      </c>
      <c r="B130" s="170">
        <f t="shared" si="75"/>
        <v>3669.1990519999999</v>
      </c>
      <c r="C130" s="170">
        <f t="shared" si="76"/>
        <v>3669.2990520000003</v>
      </c>
      <c r="D130" s="170">
        <f t="shared" si="77"/>
        <v>3669.2290520000001</v>
      </c>
      <c r="E130" s="170">
        <f t="shared" si="78"/>
        <v>3669.6890520000002</v>
      </c>
      <c r="F130" s="170">
        <f t="shared" si="79"/>
        <v>3677.1490520000002</v>
      </c>
      <c r="G130" s="170">
        <f t="shared" si="80"/>
        <v>3777.619052</v>
      </c>
      <c r="H130" s="170">
        <f t="shared" si="81"/>
        <v>3861.639052</v>
      </c>
      <c r="I130" s="170">
        <f t="shared" si="82"/>
        <v>3980.8190519999998</v>
      </c>
      <c r="J130" s="170">
        <f t="shared" si="83"/>
        <v>4035.5690519999998</v>
      </c>
      <c r="K130" s="170">
        <f t="shared" si="84"/>
        <v>4025.849052</v>
      </c>
      <c r="L130" s="170">
        <f t="shared" si="85"/>
        <v>4009.9990520000001</v>
      </c>
      <c r="M130" s="170">
        <f t="shared" si="86"/>
        <v>4046.5090520000003</v>
      </c>
      <c r="N130" s="170">
        <f t="shared" si="87"/>
        <v>4077.7990520000003</v>
      </c>
      <c r="O130" s="170">
        <f t="shared" si="88"/>
        <v>4092.2190520000004</v>
      </c>
      <c r="P130" s="170">
        <f t="shared" si="89"/>
        <v>4096.9790519999997</v>
      </c>
      <c r="Q130" s="170">
        <f t="shared" si="90"/>
        <v>4136.0290519999999</v>
      </c>
      <c r="R130" s="170">
        <f t="shared" si="91"/>
        <v>4153.869052</v>
      </c>
      <c r="S130" s="170">
        <f t="shared" si="92"/>
        <v>4119.0190519999996</v>
      </c>
      <c r="T130" s="170">
        <f t="shared" si="93"/>
        <v>4105.8390520000003</v>
      </c>
      <c r="U130" s="170">
        <f t="shared" si="94"/>
        <v>4081.099052</v>
      </c>
      <c r="V130" s="170">
        <f t="shared" si="95"/>
        <v>3964.9790520000001</v>
      </c>
      <c r="W130" s="170">
        <f t="shared" si="96"/>
        <v>3903.9890519999999</v>
      </c>
      <c r="X130" s="170">
        <f t="shared" si="97"/>
        <v>3819.119052</v>
      </c>
      <c r="Y130" s="172">
        <f t="shared" si="98"/>
        <v>3671.2290520000001</v>
      </c>
      <c r="Z130" s="37"/>
      <c r="AA130" s="41">
        <v>883.14</v>
      </c>
      <c r="AB130" s="39">
        <v>883.24</v>
      </c>
      <c r="AC130" s="39">
        <v>883.17</v>
      </c>
      <c r="AD130" s="39">
        <v>883.63</v>
      </c>
      <c r="AE130" s="39">
        <v>891.09</v>
      </c>
      <c r="AF130" s="39">
        <v>991.56</v>
      </c>
      <c r="AG130" s="39">
        <v>1075.58</v>
      </c>
      <c r="AH130" s="39">
        <v>1194.76</v>
      </c>
      <c r="AI130" s="39">
        <v>1249.51</v>
      </c>
      <c r="AJ130" s="39">
        <v>1239.79</v>
      </c>
      <c r="AK130" s="39">
        <v>1223.94</v>
      </c>
      <c r="AL130" s="39">
        <v>1260.45</v>
      </c>
      <c r="AM130" s="39">
        <v>1291.74</v>
      </c>
      <c r="AN130" s="39">
        <v>1306.1600000000001</v>
      </c>
      <c r="AO130" s="39">
        <v>1310.92</v>
      </c>
      <c r="AP130" s="39">
        <v>1349.97</v>
      </c>
      <c r="AQ130" s="39">
        <v>1367.81</v>
      </c>
      <c r="AR130" s="39">
        <v>1332.96</v>
      </c>
      <c r="AS130" s="39">
        <v>1319.78</v>
      </c>
      <c r="AT130" s="39">
        <v>1295.04</v>
      </c>
      <c r="AU130" s="39">
        <v>1178.92</v>
      </c>
      <c r="AV130" s="39">
        <v>1117.93</v>
      </c>
      <c r="AW130" s="39">
        <v>1033.06</v>
      </c>
      <c r="AX130" s="40">
        <v>885.17</v>
      </c>
      <c r="AY130" s="340">
        <v>476.53000000000003</v>
      </c>
      <c r="AZ130" s="175">
        <v>2.0890520000000001</v>
      </c>
      <c r="BA130" s="159">
        <v>2307.44</v>
      </c>
    </row>
    <row r="131" spans="1:53">
      <c r="A131" s="47">
        <v>12</v>
      </c>
      <c r="B131" s="170">
        <f t="shared" si="75"/>
        <v>3672.2390519999999</v>
      </c>
      <c r="C131" s="170">
        <f t="shared" si="76"/>
        <v>3672.389052</v>
      </c>
      <c r="D131" s="170">
        <f t="shared" si="77"/>
        <v>3672.3390520000003</v>
      </c>
      <c r="E131" s="170">
        <f t="shared" si="78"/>
        <v>3672.6990519999999</v>
      </c>
      <c r="F131" s="170">
        <f t="shared" si="79"/>
        <v>3709.9490519999999</v>
      </c>
      <c r="G131" s="170">
        <f t="shared" si="80"/>
        <v>3811.1490519999998</v>
      </c>
      <c r="H131" s="170">
        <f t="shared" si="81"/>
        <v>3949.599052</v>
      </c>
      <c r="I131" s="170">
        <f t="shared" si="82"/>
        <v>4067.929052</v>
      </c>
      <c r="J131" s="170">
        <f t="shared" si="83"/>
        <v>4105.5690519999998</v>
      </c>
      <c r="K131" s="170">
        <f t="shared" si="84"/>
        <v>4105.9790519999997</v>
      </c>
      <c r="L131" s="170">
        <f t="shared" si="85"/>
        <v>4066.7690520000001</v>
      </c>
      <c r="M131" s="170">
        <f t="shared" si="86"/>
        <v>4096.0390520000001</v>
      </c>
      <c r="N131" s="170">
        <f t="shared" si="87"/>
        <v>4113.409052</v>
      </c>
      <c r="O131" s="170">
        <f t="shared" si="88"/>
        <v>4098.7490520000001</v>
      </c>
      <c r="P131" s="170">
        <f t="shared" si="89"/>
        <v>4056.889052</v>
      </c>
      <c r="Q131" s="170">
        <f t="shared" si="90"/>
        <v>4055.5390520000001</v>
      </c>
      <c r="R131" s="170">
        <f t="shared" si="91"/>
        <v>4109.6090519999998</v>
      </c>
      <c r="S131" s="170">
        <f t="shared" si="92"/>
        <v>4063.5090520000003</v>
      </c>
      <c r="T131" s="170">
        <f t="shared" si="93"/>
        <v>4027.369052</v>
      </c>
      <c r="U131" s="170">
        <f t="shared" si="94"/>
        <v>4005.2690520000001</v>
      </c>
      <c r="V131" s="170">
        <f t="shared" si="95"/>
        <v>3920.119052</v>
      </c>
      <c r="W131" s="170">
        <f t="shared" si="96"/>
        <v>3836.9990520000001</v>
      </c>
      <c r="X131" s="170">
        <f t="shared" si="97"/>
        <v>3716.909052</v>
      </c>
      <c r="Y131" s="172">
        <f t="shared" si="98"/>
        <v>3726.4790520000001</v>
      </c>
      <c r="Z131" s="37"/>
      <c r="AA131" s="41">
        <v>886.18</v>
      </c>
      <c r="AB131" s="39">
        <v>886.33</v>
      </c>
      <c r="AC131" s="39">
        <v>886.28</v>
      </c>
      <c r="AD131" s="39">
        <v>886.64</v>
      </c>
      <c r="AE131" s="39">
        <v>923.89</v>
      </c>
      <c r="AF131" s="39">
        <v>1025.0899999999999</v>
      </c>
      <c r="AG131" s="39">
        <v>1163.54</v>
      </c>
      <c r="AH131" s="39">
        <v>1281.8699999999999</v>
      </c>
      <c r="AI131" s="39">
        <v>1319.51</v>
      </c>
      <c r="AJ131" s="39">
        <v>1319.92</v>
      </c>
      <c r="AK131" s="39">
        <v>1280.71</v>
      </c>
      <c r="AL131" s="39">
        <v>1309.98</v>
      </c>
      <c r="AM131" s="39">
        <v>1327.35</v>
      </c>
      <c r="AN131" s="39">
        <v>1312.69</v>
      </c>
      <c r="AO131" s="39">
        <v>1270.83</v>
      </c>
      <c r="AP131" s="39">
        <v>1269.48</v>
      </c>
      <c r="AQ131" s="39">
        <v>1323.55</v>
      </c>
      <c r="AR131" s="39">
        <v>1277.45</v>
      </c>
      <c r="AS131" s="39">
        <v>1241.31</v>
      </c>
      <c r="AT131" s="39">
        <v>1219.21</v>
      </c>
      <c r="AU131" s="39">
        <v>1134.06</v>
      </c>
      <c r="AV131" s="39">
        <v>1050.94</v>
      </c>
      <c r="AW131" s="39">
        <v>930.85</v>
      </c>
      <c r="AX131" s="40">
        <v>940.42</v>
      </c>
      <c r="AY131" s="340">
        <v>476.53000000000003</v>
      </c>
      <c r="AZ131" s="175">
        <v>2.0890520000000001</v>
      </c>
      <c r="BA131" s="159">
        <v>2307.44</v>
      </c>
    </row>
    <row r="132" spans="1:53">
      <c r="A132" s="47">
        <v>13</v>
      </c>
      <c r="B132" s="170">
        <f t="shared" si="75"/>
        <v>3727.6690520000002</v>
      </c>
      <c r="C132" s="170">
        <f t="shared" si="76"/>
        <v>3665.929052</v>
      </c>
      <c r="D132" s="170">
        <f t="shared" si="77"/>
        <v>3666.0890520000003</v>
      </c>
      <c r="E132" s="170">
        <f t="shared" si="78"/>
        <v>3729.079052</v>
      </c>
      <c r="F132" s="170">
        <f t="shared" si="79"/>
        <v>3728.7890520000001</v>
      </c>
      <c r="G132" s="170">
        <f t="shared" si="80"/>
        <v>3784.8590519999998</v>
      </c>
      <c r="H132" s="170">
        <f t="shared" si="81"/>
        <v>3923.119052</v>
      </c>
      <c r="I132" s="170">
        <f t="shared" si="82"/>
        <v>4006.9990520000001</v>
      </c>
      <c r="J132" s="170">
        <f t="shared" si="83"/>
        <v>4028.8090520000001</v>
      </c>
      <c r="K132" s="170">
        <f t="shared" si="84"/>
        <v>4085.909052</v>
      </c>
      <c r="L132" s="170">
        <f t="shared" si="85"/>
        <v>4054.7790519999999</v>
      </c>
      <c r="M132" s="170">
        <f t="shared" si="86"/>
        <v>4039.7890520000001</v>
      </c>
      <c r="N132" s="170">
        <f t="shared" si="87"/>
        <v>4028.369052</v>
      </c>
      <c r="O132" s="170">
        <f t="shared" si="88"/>
        <v>4027.9690520000004</v>
      </c>
      <c r="P132" s="170">
        <f t="shared" si="89"/>
        <v>4007.6290520000002</v>
      </c>
      <c r="Q132" s="170">
        <f t="shared" si="90"/>
        <v>4005.0290519999999</v>
      </c>
      <c r="R132" s="170">
        <f t="shared" si="91"/>
        <v>4037.889052</v>
      </c>
      <c r="S132" s="170">
        <f t="shared" si="92"/>
        <v>4043.7990520000003</v>
      </c>
      <c r="T132" s="170">
        <f t="shared" si="93"/>
        <v>4043.2590520000003</v>
      </c>
      <c r="U132" s="170">
        <f t="shared" si="94"/>
        <v>4016.9490519999999</v>
      </c>
      <c r="V132" s="170">
        <f t="shared" si="95"/>
        <v>3922.5190520000001</v>
      </c>
      <c r="W132" s="170">
        <f t="shared" si="96"/>
        <v>3869.329052</v>
      </c>
      <c r="X132" s="170">
        <f t="shared" si="97"/>
        <v>3718.9390520000002</v>
      </c>
      <c r="Y132" s="172">
        <f t="shared" si="98"/>
        <v>3725.4690519999999</v>
      </c>
      <c r="Z132" s="37"/>
      <c r="AA132" s="41">
        <v>941.61</v>
      </c>
      <c r="AB132" s="39">
        <v>879.87</v>
      </c>
      <c r="AC132" s="39">
        <v>880.03</v>
      </c>
      <c r="AD132" s="39">
        <v>943.02</v>
      </c>
      <c r="AE132" s="39">
        <v>942.73</v>
      </c>
      <c r="AF132" s="39">
        <v>998.8</v>
      </c>
      <c r="AG132" s="39">
        <v>1137.06</v>
      </c>
      <c r="AH132" s="39">
        <v>1220.94</v>
      </c>
      <c r="AI132" s="39">
        <v>1242.75</v>
      </c>
      <c r="AJ132" s="39">
        <v>1299.8499999999999</v>
      </c>
      <c r="AK132" s="39">
        <v>1268.72</v>
      </c>
      <c r="AL132" s="39">
        <v>1253.73</v>
      </c>
      <c r="AM132" s="39">
        <v>1242.31</v>
      </c>
      <c r="AN132" s="39">
        <v>1241.9100000000001</v>
      </c>
      <c r="AO132" s="39">
        <v>1221.57</v>
      </c>
      <c r="AP132" s="39">
        <v>1218.97</v>
      </c>
      <c r="AQ132" s="39">
        <v>1251.83</v>
      </c>
      <c r="AR132" s="39">
        <v>1257.74</v>
      </c>
      <c r="AS132" s="39">
        <v>1257.2</v>
      </c>
      <c r="AT132" s="39">
        <v>1230.8900000000001</v>
      </c>
      <c r="AU132" s="39">
        <v>1136.46</v>
      </c>
      <c r="AV132" s="39">
        <v>1083.27</v>
      </c>
      <c r="AW132" s="39">
        <v>932.88</v>
      </c>
      <c r="AX132" s="40">
        <v>939.41</v>
      </c>
      <c r="AY132" s="340">
        <v>476.53000000000003</v>
      </c>
      <c r="AZ132" s="175">
        <v>2.0890520000000001</v>
      </c>
      <c r="BA132" s="159">
        <v>2307.44</v>
      </c>
    </row>
    <row r="133" spans="1:53">
      <c r="A133" s="47">
        <v>14</v>
      </c>
      <c r="B133" s="170">
        <f t="shared" si="75"/>
        <v>3725.579052</v>
      </c>
      <c r="C133" s="170">
        <f t="shared" si="76"/>
        <v>3728.2690520000001</v>
      </c>
      <c r="D133" s="170">
        <f t="shared" si="77"/>
        <v>3729.179052</v>
      </c>
      <c r="E133" s="170">
        <f t="shared" si="78"/>
        <v>3729.5290519999999</v>
      </c>
      <c r="F133" s="170">
        <f t="shared" si="79"/>
        <v>3729.2790519999999</v>
      </c>
      <c r="G133" s="170">
        <f t="shared" si="80"/>
        <v>3728.0590520000001</v>
      </c>
      <c r="H133" s="170">
        <f t="shared" si="81"/>
        <v>3723.7990520000003</v>
      </c>
      <c r="I133" s="170">
        <f t="shared" si="82"/>
        <v>3972.9890519999999</v>
      </c>
      <c r="J133" s="170">
        <f t="shared" si="83"/>
        <v>4075.1990519999999</v>
      </c>
      <c r="K133" s="170">
        <f t="shared" si="84"/>
        <v>4146.5590519999996</v>
      </c>
      <c r="L133" s="170">
        <f t="shared" si="85"/>
        <v>4129.7790519999999</v>
      </c>
      <c r="M133" s="170">
        <f t="shared" si="86"/>
        <v>4120.5690519999998</v>
      </c>
      <c r="N133" s="170">
        <f t="shared" si="87"/>
        <v>4118.829052</v>
      </c>
      <c r="O133" s="170">
        <f t="shared" si="88"/>
        <v>4118.1690520000002</v>
      </c>
      <c r="P133" s="170">
        <f t="shared" si="89"/>
        <v>4115.8590519999998</v>
      </c>
      <c r="Q133" s="170">
        <f t="shared" si="90"/>
        <v>4121.7390519999999</v>
      </c>
      <c r="R133" s="170">
        <f t="shared" si="91"/>
        <v>4142.0090520000003</v>
      </c>
      <c r="S133" s="170">
        <f t="shared" si="92"/>
        <v>4170.329052</v>
      </c>
      <c r="T133" s="170">
        <f t="shared" si="93"/>
        <v>4115.7890520000001</v>
      </c>
      <c r="U133" s="170">
        <f t="shared" si="94"/>
        <v>4103.1990519999999</v>
      </c>
      <c r="V133" s="170">
        <f t="shared" si="95"/>
        <v>4016.6490519999998</v>
      </c>
      <c r="W133" s="170">
        <f t="shared" si="96"/>
        <v>3864.889052</v>
      </c>
      <c r="X133" s="170">
        <f t="shared" si="97"/>
        <v>3718.1890520000002</v>
      </c>
      <c r="Y133" s="172">
        <f t="shared" si="98"/>
        <v>3724.9990520000001</v>
      </c>
      <c r="Z133" s="37"/>
      <c r="AA133" s="41">
        <v>939.52</v>
      </c>
      <c r="AB133" s="39">
        <v>942.21</v>
      </c>
      <c r="AC133" s="39">
        <v>943.12</v>
      </c>
      <c r="AD133" s="39">
        <v>943.47</v>
      </c>
      <c r="AE133" s="39">
        <v>943.22</v>
      </c>
      <c r="AF133" s="39">
        <v>942</v>
      </c>
      <c r="AG133" s="39">
        <v>937.74</v>
      </c>
      <c r="AH133" s="39">
        <v>1186.93</v>
      </c>
      <c r="AI133" s="39">
        <v>1289.1400000000001</v>
      </c>
      <c r="AJ133" s="39">
        <v>1360.5</v>
      </c>
      <c r="AK133" s="39">
        <v>1343.72</v>
      </c>
      <c r="AL133" s="39">
        <v>1334.51</v>
      </c>
      <c r="AM133" s="39">
        <v>1332.77</v>
      </c>
      <c r="AN133" s="39">
        <v>1332.11</v>
      </c>
      <c r="AO133" s="39">
        <v>1329.8</v>
      </c>
      <c r="AP133" s="39">
        <v>1335.68</v>
      </c>
      <c r="AQ133" s="39">
        <v>1355.95</v>
      </c>
      <c r="AR133" s="39">
        <v>1384.27</v>
      </c>
      <c r="AS133" s="39">
        <v>1329.73</v>
      </c>
      <c r="AT133" s="39">
        <v>1317.14</v>
      </c>
      <c r="AU133" s="39">
        <v>1230.5899999999999</v>
      </c>
      <c r="AV133" s="39">
        <v>1078.83</v>
      </c>
      <c r="AW133" s="39">
        <v>932.13</v>
      </c>
      <c r="AX133" s="40">
        <v>938.94</v>
      </c>
      <c r="AY133" s="340">
        <v>476.53000000000003</v>
      </c>
      <c r="AZ133" s="175">
        <v>2.0890520000000001</v>
      </c>
      <c r="BA133" s="159">
        <v>2307.44</v>
      </c>
    </row>
    <row r="134" spans="1:53">
      <c r="A134" s="47">
        <v>15</v>
      </c>
      <c r="B134" s="170">
        <f t="shared" si="75"/>
        <v>3729.7690520000001</v>
      </c>
      <c r="C134" s="170">
        <f t="shared" si="76"/>
        <v>3730.5490520000003</v>
      </c>
      <c r="D134" s="170">
        <f t="shared" si="77"/>
        <v>3731.0090520000003</v>
      </c>
      <c r="E134" s="170">
        <f t="shared" si="78"/>
        <v>3731.159052</v>
      </c>
      <c r="F134" s="170">
        <f t="shared" si="79"/>
        <v>3731.179052</v>
      </c>
      <c r="G134" s="170">
        <f t="shared" si="80"/>
        <v>3731.369052</v>
      </c>
      <c r="H134" s="170">
        <f t="shared" si="81"/>
        <v>3728.9690519999999</v>
      </c>
      <c r="I134" s="170">
        <f t="shared" si="82"/>
        <v>3876.6990519999999</v>
      </c>
      <c r="J134" s="170">
        <f t="shared" si="83"/>
        <v>3973.599052</v>
      </c>
      <c r="K134" s="170">
        <f t="shared" si="84"/>
        <v>4027.7890520000001</v>
      </c>
      <c r="L134" s="170">
        <f t="shared" si="85"/>
        <v>4006.7990520000003</v>
      </c>
      <c r="M134" s="170">
        <f t="shared" si="86"/>
        <v>4010.5490520000003</v>
      </c>
      <c r="N134" s="170">
        <f t="shared" si="87"/>
        <v>4006.4790520000001</v>
      </c>
      <c r="O134" s="170">
        <f t="shared" si="88"/>
        <v>4005.3590519999998</v>
      </c>
      <c r="P134" s="170">
        <f t="shared" si="89"/>
        <v>3998.329052</v>
      </c>
      <c r="Q134" s="170">
        <f t="shared" si="90"/>
        <v>4010.2290520000001</v>
      </c>
      <c r="R134" s="170">
        <f t="shared" si="91"/>
        <v>4034.3790520000002</v>
      </c>
      <c r="S134" s="170">
        <f t="shared" si="92"/>
        <v>4042.8790520000002</v>
      </c>
      <c r="T134" s="170">
        <f t="shared" si="93"/>
        <v>4411.7290519999997</v>
      </c>
      <c r="U134" s="170">
        <f t="shared" si="94"/>
        <v>4094.409052</v>
      </c>
      <c r="V134" s="170">
        <f t="shared" si="95"/>
        <v>3942.0490520000003</v>
      </c>
      <c r="W134" s="170">
        <f t="shared" si="96"/>
        <v>3869.1290520000002</v>
      </c>
      <c r="X134" s="170">
        <f t="shared" si="97"/>
        <v>3722.4490519999999</v>
      </c>
      <c r="Y134" s="172">
        <f t="shared" si="98"/>
        <v>3728.659052</v>
      </c>
      <c r="Z134" s="37"/>
      <c r="AA134" s="41">
        <v>943.71</v>
      </c>
      <c r="AB134" s="39">
        <v>944.49</v>
      </c>
      <c r="AC134" s="39">
        <v>944.95</v>
      </c>
      <c r="AD134" s="39">
        <v>945.1</v>
      </c>
      <c r="AE134" s="39">
        <v>945.12</v>
      </c>
      <c r="AF134" s="39">
        <v>945.31</v>
      </c>
      <c r="AG134" s="39">
        <v>942.91</v>
      </c>
      <c r="AH134" s="39">
        <v>1090.6400000000001</v>
      </c>
      <c r="AI134" s="39">
        <v>1187.54</v>
      </c>
      <c r="AJ134" s="39">
        <v>1241.73</v>
      </c>
      <c r="AK134" s="39">
        <v>1220.74</v>
      </c>
      <c r="AL134" s="39">
        <v>1224.49</v>
      </c>
      <c r="AM134" s="39">
        <v>1220.42</v>
      </c>
      <c r="AN134" s="39">
        <v>1219.3</v>
      </c>
      <c r="AO134" s="39">
        <v>1212.27</v>
      </c>
      <c r="AP134" s="39">
        <v>1224.17</v>
      </c>
      <c r="AQ134" s="39">
        <v>1248.32</v>
      </c>
      <c r="AR134" s="39">
        <v>1256.82</v>
      </c>
      <c r="AS134" s="39">
        <v>1625.67</v>
      </c>
      <c r="AT134" s="39">
        <v>1308.3499999999999</v>
      </c>
      <c r="AU134" s="39">
        <v>1155.99</v>
      </c>
      <c r="AV134" s="39">
        <v>1083.07</v>
      </c>
      <c r="AW134" s="39">
        <v>936.39</v>
      </c>
      <c r="AX134" s="40">
        <v>942.6</v>
      </c>
      <c r="AY134" s="340">
        <v>476.53000000000003</v>
      </c>
      <c r="AZ134" s="175">
        <v>2.0890520000000001</v>
      </c>
      <c r="BA134" s="159">
        <v>2307.44</v>
      </c>
    </row>
    <row r="135" spans="1:53">
      <c r="A135" s="47">
        <v>16</v>
      </c>
      <c r="B135" s="170">
        <f t="shared" si="75"/>
        <v>3729.099052</v>
      </c>
      <c r="C135" s="170">
        <f t="shared" si="76"/>
        <v>3729.5390520000001</v>
      </c>
      <c r="D135" s="170">
        <f t="shared" si="77"/>
        <v>3730.2490520000001</v>
      </c>
      <c r="E135" s="170">
        <f t="shared" si="78"/>
        <v>3730.369052</v>
      </c>
      <c r="F135" s="170">
        <f t="shared" si="79"/>
        <v>3728.8390520000003</v>
      </c>
      <c r="G135" s="170">
        <f t="shared" si="80"/>
        <v>3826.7890520000001</v>
      </c>
      <c r="H135" s="170">
        <f t="shared" si="81"/>
        <v>3969.7390519999999</v>
      </c>
      <c r="I135" s="170">
        <f t="shared" si="82"/>
        <v>4055.7890520000001</v>
      </c>
      <c r="J135" s="170">
        <f t="shared" si="83"/>
        <v>4131.619052</v>
      </c>
      <c r="K135" s="170">
        <f t="shared" si="84"/>
        <v>4181.6690520000002</v>
      </c>
      <c r="L135" s="170">
        <f t="shared" si="85"/>
        <v>4165.0090520000003</v>
      </c>
      <c r="M135" s="170">
        <f t="shared" si="86"/>
        <v>4112.6890519999997</v>
      </c>
      <c r="N135" s="170">
        <f t="shared" si="87"/>
        <v>4091.9790520000001</v>
      </c>
      <c r="O135" s="170">
        <f t="shared" si="88"/>
        <v>4107.2790519999999</v>
      </c>
      <c r="P135" s="170">
        <f t="shared" si="89"/>
        <v>4070.5590520000001</v>
      </c>
      <c r="Q135" s="170">
        <f t="shared" si="90"/>
        <v>4082.4590520000002</v>
      </c>
      <c r="R135" s="170">
        <f t="shared" si="91"/>
        <v>4098.7090520000002</v>
      </c>
      <c r="S135" s="170">
        <f t="shared" si="92"/>
        <v>4057.6490519999998</v>
      </c>
      <c r="T135" s="170">
        <f t="shared" si="93"/>
        <v>4076.6690520000002</v>
      </c>
      <c r="U135" s="170">
        <f t="shared" si="94"/>
        <v>4030.0190520000001</v>
      </c>
      <c r="V135" s="170">
        <f t="shared" si="95"/>
        <v>3961.7590520000003</v>
      </c>
      <c r="W135" s="170">
        <f t="shared" si="96"/>
        <v>3902.0690519999998</v>
      </c>
      <c r="X135" s="170">
        <f t="shared" si="97"/>
        <v>3719.2290520000001</v>
      </c>
      <c r="Y135" s="172">
        <f t="shared" si="98"/>
        <v>3728.0490520000003</v>
      </c>
      <c r="Z135" s="37"/>
      <c r="AA135" s="41">
        <v>943.04</v>
      </c>
      <c r="AB135" s="39">
        <v>943.48</v>
      </c>
      <c r="AC135" s="39">
        <v>944.19</v>
      </c>
      <c r="AD135" s="39">
        <v>944.31</v>
      </c>
      <c r="AE135" s="39">
        <v>942.78</v>
      </c>
      <c r="AF135" s="39">
        <v>1040.73</v>
      </c>
      <c r="AG135" s="39">
        <v>1183.68</v>
      </c>
      <c r="AH135" s="39">
        <v>1269.73</v>
      </c>
      <c r="AI135" s="39">
        <v>1345.56</v>
      </c>
      <c r="AJ135" s="39">
        <v>1395.61</v>
      </c>
      <c r="AK135" s="39">
        <v>1378.95</v>
      </c>
      <c r="AL135" s="39">
        <v>1326.63</v>
      </c>
      <c r="AM135" s="39">
        <v>1305.92</v>
      </c>
      <c r="AN135" s="39">
        <v>1321.22</v>
      </c>
      <c r="AO135" s="39">
        <v>1284.5</v>
      </c>
      <c r="AP135" s="39">
        <v>1296.4000000000001</v>
      </c>
      <c r="AQ135" s="39">
        <v>1312.65</v>
      </c>
      <c r="AR135" s="39">
        <v>1271.5899999999999</v>
      </c>
      <c r="AS135" s="39">
        <v>1290.6099999999999</v>
      </c>
      <c r="AT135" s="39">
        <v>1243.96</v>
      </c>
      <c r="AU135" s="39">
        <v>1175.7</v>
      </c>
      <c r="AV135" s="39">
        <v>1116.01</v>
      </c>
      <c r="AW135" s="39">
        <v>933.17</v>
      </c>
      <c r="AX135" s="40">
        <v>941.99</v>
      </c>
      <c r="AY135" s="340">
        <v>476.53000000000003</v>
      </c>
      <c r="AZ135" s="175">
        <v>2.0890520000000001</v>
      </c>
      <c r="BA135" s="159">
        <v>2307.44</v>
      </c>
    </row>
    <row r="136" spans="1:53">
      <c r="A136" s="47">
        <v>17</v>
      </c>
      <c r="B136" s="170">
        <f t="shared" si="75"/>
        <v>3730.2390519999999</v>
      </c>
      <c r="C136" s="170">
        <f t="shared" si="76"/>
        <v>3672.2190519999999</v>
      </c>
      <c r="D136" s="170">
        <f t="shared" si="77"/>
        <v>3671.5190520000001</v>
      </c>
      <c r="E136" s="170">
        <f t="shared" si="78"/>
        <v>3731.3390520000003</v>
      </c>
      <c r="F136" s="170">
        <f t="shared" si="79"/>
        <v>3730.7490520000001</v>
      </c>
      <c r="G136" s="170">
        <f t="shared" si="80"/>
        <v>3728.2990520000003</v>
      </c>
      <c r="H136" s="170">
        <f t="shared" si="81"/>
        <v>3815.6990519999999</v>
      </c>
      <c r="I136" s="170">
        <f t="shared" si="82"/>
        <v>3900.7490520000001</v>
      </c>
      <c r="J136" s="170">
        <f t="shared" si="83"/>
        <v>3911.099052</v>
      </c>
      <c r="K136" s="170">
        <f t="shared" si="84"/>
        <v>3924.3990519999998</v>
      </c>
      <c r="L136" s="170">
        <f t="shared" si="85"/>
        <v>3868.2690520000001</v>
      </c>
      <c r="M136" s="170">
        <f t="shared" si="86"/>
        <v>3869.349052</v>
      </c>
      <c r="N136" s="170">
        <f t="shared" si="87"/>
        <v>3868.8090520000001</v>
      </c>
      <c r="O136" s="170">
        <f t="shared" si="88"/>
        <v>3872.3990519999998</v>
      </c>
      <c r="P136" s="170">
        <f t="shared" si="89"/>
        <v>3901.7690520000001</v>
      </c>
      <c r="Q136" s="170">
        <f t="shared" si="90"/>
        <v>3901.2490520000001</v>
      </c>
      <c r="R136" s="170">
        <f t="shared" si="91"/>
        <v>3927.119052</v>
      </c>
      <c r="S136" s="170">
        <f t="shared" si="92"/>
        <v>3919.909052</v>
      </c>
      <c r="T136" s="170">
        <f t="shared" si="93"/>
        <v>3929.2290520000001</v>
      </c>
      <c r="U136" s="170">
        <f t="shared" si="94"/>
        <v>3897.3590519999998</v>
      </c>
      <c r="V136" s="170">
        <f t="shared" si="95"/>
        <v>3867.6090519999998</v>
      </c>
      <c r="W136" s="170">
        <f t="shared" si="96"/>
        <v>3868.2190520000004</v>
      </c>
      <c r="X136" s="170">
        <f t="shared" si="97"/>
        <v>3721.2690520000001</v>
      </c>
      <c r="Y136" s="172">
        <f t="shared" si="98"/>
        <v>3728.8390520000003</v>
      </c>
      <c r="Z136" s="37"/>
      <c r="AA136" s="41">
        <v>944.18</v>
      </c>
      <c r="AB136" s="39">
        <v>886.16</v>
      </c>
      <c r="AC136" s="39">
        <v>885.46</v>
      </c>
      <c r="AD136" s="39">
        <v>945.28</v>
      </c>
      <c r="AE136" s="39">
        <v>944.69</v>
      </c>
      <c r="AF136" s="39">
        <v>942.24</v>
      </c>
      <c r="AG136" s="39">
        <v>1029.6400000000001</v>
      </c>
      <c r="AH136" s="39">
        <v>1114.69</v>
      </c>
      <c r="AI136" s="39">
        <v>1125.04</v>
      </c>
      <c r="AJ136" s="39">
        <v>1138.3399999999999</v>
      </c>
      <c r="AK136" s="39">
        <v>1082.21</v>
      </c>
      <c r="AL136" s="39">
        <v>1083.29</v>
      </c>
      <c r="AM136" s="39">
        <v>1082.75</v>
      </c>
      <c r="AN136" s="39">
        <v>1086.3399999999999</v>
      </c>
      <c r="AO136" s="39">
        <v>1115.71</v>
      </c>
      <c r="AP136" s="39">
        <v>1115.19</v>
      </c>
      <c r="AQ136" s="39">
        <v>1141.06</v>
      </c>
      <c r="AR136" s="39">
        <v>1133.8499999999999</v>
      </c>
      <c r="AS136" s="39">
        <v>1143.17</v>
      </c>
      <c r="AT136" s="39">
        <v>1111.3</v>
      </c>
      <c r="AU136" s="39">
        <v>1081.55</v>
      </c>
      <c r="AV136" s="39">
        <v>1082.1600000000001</v>
      </c>
      <c r="AW136" s="39">
        <v>935.21</v>
      </c>
      <c r="AX136" s="40">
        <v>942.78</v>
      </c>
      <c r="AY136" s="340">
        <v>476.53000000000003</v>
      </c>
      <c r="AZ136" s="175">
        <v>2.0890520000000001</v>
      </c>
      <c r="BA136" s="159">
        <v>2307.44</v>
      </c>
    </row>
    <row r="137" spans="1:53">
      <c r="A137" s="47">
        <v>18</v>
      </c>
      <c r="B137" s="170">
        <f t="shared" si="75"/>
        <v>3657.2190519999999</v>
      </c>
      <c r="C137" s="170">
        <f t="shared" si="76"/>
        <v>3643.2990520000003</v>
      </c>
      <c r="D137" s="170">
        <f t="shared" si="77"/>
        <v>3630.8090520000001</v>
      </c>
      <c r="E137" s="170">
        <f t="shared" si="78"/>
        <v>3644.8190519999998</v>
      </c>
      <c r="F137" s="170">
        <f t="shared" si="79"/>
        <v>3662.9190520000002</v>
      </c>
      <c r="G137" s="170">
        <f t="shared" si="80"/>
        <v>3728.3090520000001</v>
      </c>
      <c r="H137" s="170">
        <f t="shared" si="81"/>
        <v>3857.2990520000003</v>
      </c>
      <c r="I137" s="170">
        <f t="shared" si="82"/>
        <v>3910.3990519999998</v>
      </c>
      <c r="J137" s="170">
        <f t="shared" si="83"/>
        <v>3940.2890520000001</v>
      </c>
      <c r="K137" s="170">
        <f t="shared" si="84"/>
        <v>3970.5490520000003</v>
      </c>
      <c r="L137" s="170">
        <f t="shared" si="85"/>
        <v>3918.1990519999999</v>
      </c>
      <c r="M137" s="170">
        <f t="shared" si="86"/>
        <v>3915.0390520000001</v>
      </c>
      <c r="N137" s="170">
        <f t="shared" si="87"/>
        <v>3909.369052</v>
      </c>
      <c r="O137" s="170">
        <f t="shared" si="88"/>
        <v>3889.9690520000004</v>
      </c>
      <c r="P137" s="170">
        <f t="shared" si="89"/>
        <v>3892.179052</v>
      </c>
      <c r="Q137" s="170">
        <f t="shared" si="90"/>
        <v>3906.0590520000001</v>
      </c>
      <c r="R137" s="170">
        <f t="shared" si="91"/>
        <v>3922.0890520000003</v>
      </c>
      <c r="S137" s="170">
        <f t="shared" si="92"/>
        <v>3931.619052</v>
      </c>
      <c r="T137" s="170">
        <f t="shared" si="93"/>
        <v>3917.6290520000002</v>
      </c>
      <c r="U137" s="170">
        <f t="shared" si="94"/>
        <v>3894.679052</v>
      </c>
      <c r="V137" s="170">
        <f t="shared" si="95"/>
        <v>3865.9490519999999</v>
      </c>
      <c r="W137" s="170">
        <f t="shared" si="96"/>
        <v>3867.429052</v>
      </c>
      <c r="X137" s="170">
        <f t="shared" si="97"/>
        <v>3691.5490520000003</v>
      </c>
      <c r="Y137" s="172">
        <f t="shared" si="98"/>
        <v>2809.6090520000002</v>
      </c>
      <c r="Z137" s="37"/>
      <c r="AA137" s="41">
        <v>871.16</v>
      </c>
      <c r="AB137" s="39">
        <v>857.24</v>
      </c>
      <c r="AC137" s="39">
        <v>844.75</v>
      </c>
      <c r="AD137" s="39">
        <v>858.76</v>
      </c>
      <c r="AE137" s="39">
        <v>876.86</v>
      </c>
      <c r="AF137" s="39">
        <v>942.25</v>
      </c>
      <c r="AG137" s="39">
        <v>1071.24</v>
      </c>
      <c r="AH137" s="39">
        <v>1124.3399999999999</v>
      </c>
      <c r="AI137" s="39">
        <v>1154.23</v>
      </c>
      <c r="AJ137" s="39">
        <v>1184.49</v>
      </c>
      <c r="AK137" s="39">
        <v>1132.1400000000001</v>
      </c>
      <c r="AL137" s="39">
        <v>1128.98</v>
      </c>
      <c r="AM137" s="39">
        <v>1123.31</v>
      </c>
      <c r="AN137" s="39">
        <v>1103.9100000000001</v>
      </c>
      <c r="AO137" s="39">
        <v>1106.1199999999999</v>
      </c>
      <c r="AP137" s="39">
        <v>1120</v>
      </c>
      <c r="AQ137" s="39">
        <v>1136.03</v>
      </c>
      <c r="AR137" s="39">
        <v>1145.56</v>
      </c>
      <c r="AS137" s="39">
        <v>1131.57</v>
      </c>
      <c r="AT137" s="39">
        <v>1108.6199999999999</v>
      </c>
      <c r="AU137" s="39">
        <v>1079.8900000000001</v>
      </c>
      <c r="AV137" s="39">
        <v>1081.3699999999999</v>
      </c>
      <c r="AW137" s="39">
        <v>905.49</v>
      </c>
      <c r="AX137" s="40">
        <v>23.55</v>
      </c>
      <c r="AY137" s="340">
        <v>476.53000000000003</v>
      </c>
      <c r="AZ137" s="175">
        <v>2.0890520000000001</v>
      </c>
      <c r="BA137" s="159">
        <v>2307.44</v>
      </c>
    </row>
    <row r="138" spans="1:53">
      <c r="A138" s="47">
        <v>19</v>
      </c>
      <c r="B138" s="170">
        <f t="shared" si="75"/>
        <v>3637.929052</v>
      </c>
      <c r="C138" s="170">
        <f t="shared" si="76"/>
        <v>3730.7890520000001</v>
      </c>
      <c r="D138" s="170">
        <f t="shared" si="77"/>
        <v>3599.369052</v>
      </c>
      <c r="E138" s="170">
        <f t="shared" si="78"/>
        <v>3730.2690520000001</v>
      </c>
      <c r="F138" s="170">
        <f t="shared" si="79"/>
        <v>3729.179052</v>
      </c>
      <c r="G138" s="170">
        <f t="shared" si="80"/>
        <v>3876.3390520000003</v>
      </c>
      <c r="H138" s="170">
        <f t="shared" si="81"/>
        <v>3873.0490520000003</v>
      </c>
      <c r="I138" s="170">
        <f t="shared" si="82"/>
        <v>3870.409052</v>
      </c>
      <c r="J138" s="170">
        <f t="shared" si="83"/>
        <v>3867.599052</v>
      </c>
      <c r="K138" s="170">
        <f t="shared" si="84"/>
        <v>3866.2590520000003</v>
      </c>
      <c r="L138" s="170">
        <f t="shared" si="85"/>
        <v>3866.2890520000001</v>
      </c>
      <c r="M138" s="170">
        <f t="shared" si="86"/>
        <v>3866.0690519999998</v>
      </c>
      <c r="N138" s="170">
        <f t="shared" si="87"/>
        <v>3867.0190520000001</v>
      </c>
      <c r="O138" s="170">
        <f t="shared" si="88"/>
        <v>3867.409052</v>
      </c>
      <c r="P138" s="170">
        <f t="shared" si="89"/>
        <v>3867.6490519999998</v>
      </c>
      <c r="Q138" s="170">
        <f t="shared" si="90"/>
        <v>3866.9590520000002</v>
      </c>
      <c r="R138" s="170">
        <f t="shared" si="91"/>
        <v>3867.5590520000001</v>
      </c>
      <c r="S138" s="170">
        <f t="shared" si="92"/>
        <v>3868.5390520000001</v>
      </c>
      <c r="T138" s="170">
        <f t="shared" si="93"/>
        <v>3867.5590520000001</v>
      </c>
      <c r="U138" s="170">
        <f t="shared" si="94"/>
        <v>3866.5190520000001</v>
      </c>
      <c r="V138" s="170">
        <f t="shared" si="95"/>
        <v>3867.869052</v>
      </c>
      <c r="W138" s="170">
        <f t="shared" si="96"/>
        <v>3869.659052</v>
      </c>
      <c r="X138" s="170">
        <f t="shared" si="97"/>
        <v>3720.5490520000003</v>
      </c>
      <c r="Y138" s="172">
        <f t="shared" si="98"/>
        <v>3728.0390520000001</v>
      </c>
      <c r="Z138" s="37"/>
      <c r="AA138" s="41">
        <v>851.87</v>
      </c>
      <c r="AB138" s="39">
        <v>944.73</v>
      </c>
      <c r="AC138" s="39">
        <v>813.31</v>
      </c>
      <c r="AD138" s="39">
        <v>944.21</v>
      </c>
      <c r="AE138" s="39">
        <v>943.12</v>
      </c>
      <c r="AF138" s="39">
        <v>1090.28</v>
      </c>
      <c r="AG138" s="39">
        <v>1086.99</v>
      </c>
      <c r="AH138" s="39">
        <v>1084.3499999999999</v>
      </c>
      <c r="AI138" s="39">
        <v>1081.54</v>
      </c>
      <c r="AJ138" s="39">
        <v>1080.2</v>
      </c>
      <c r="AK138" s="39">
        <v>1080.23</v>
      </c>
      <c r="AL138" s="39">
        <v>1080.01</v>
      </c>
      <c r="AM138" s="39">
        <v>1080.96</v>
      </c>
      <c r="AN138" s="39">
        <v>1081.3499999999999</v>
      </c>
      <c r="AO138" s="39">
        <v>1081.5899999999999</v>
      </c>
      <c r="AP138" s="39">
        <v>1080.9000000000001</v>
      </c>
      <c r="AQ138" s="39">
        <v>1081.5</v>
      </c>
      <c r="AR138" s="39">
        <v>1082.48</v>
      </c>
      <c r="AS138" s="39">
        <v>1081.5</v>
      </c>
      <c r="AT138" s="39">
        <v>1080.46</v>
      </c>
      <c r="AU138" s="39">
        <v>1081.81</v>
      </c>
      <c r="AV138" s="39">
        <v>1083.5999999999999</v>
      </c>
      <c r="AW138" s="39">
        <v>934.49</v>
      </c>
      <c r="AX138" s="40">
        <v>941.98</v>
      </c>
      <c r="AY138" s="340">
        <v>476.53000000000003</v>
      </c>
      <c r="AZ138" s="175">
        <v>2.0890520000000001</v>
      </c>
      <c r="BA138" s="159">
        <v>2307.44</v>
      </c>
    </row>
    <row r="139" spans="1:53">
      <c r="A139" s="47">
        <v>20</v>
      </c>
      <c r="B139" s="170">
        <f t="shared" si="75"/>
        <v>3602.6490520000002</v>
      </c>
      <c r="C139" s="170">
        <f t="shared" si="76"/>
        <v>3586.8190519999998</v>
      </c>
      <c r="D139" s="170">
        <f t="shared" si="77"/>
        <v>3578.9690519999999</v>
      </c>
      <c r="E139" s="170">
        <f t="shared" si="78"/>
        <v>3732.0190520000001</v>
      </c>
      <c r="F139" s="170">
        <f t="shared" si="79"/>
        <v>3728.9890519999999</v>
      </c>
      <c r="G139" s="170">
        <f t="shared" si="80"/>
        <v>3875.369052</v>
      </c>
      <c r="H139" s="170">
        <f t="shared" si="81"/>
        <v>3871.829052</v>
      </c>
      <c r="I139" s="170">
        <f t="shared" si="82"/>
        <v>3869.6090519999998</v>
      </c>
      <c r="J139" s="170">
        <f t="shared" si="83"/>
        <v>3866.869052</v>
      </c>
      <c r="K139" s="170">
        <f t="shared" si="84"/>
        <v>3864.389052</v>
      </c>
      <c r="L139" s="170">
        <f t="shared" si="85"/>
        <v>3865.1690520000002</v>
      </c>
      <c r="M139" s="170">
        <f t="shared" si="86"/>
        <v>3865.8590519999998</v>
      </c>
      <c r="N139" s="170">
        <f t="shared" si="87"/>
        <v>3866.3390520000003</v>
      </c>
      <c r="O139" s="170">
        <f t="shared" si="88"/>
        <v>3865.9790520000001</v>
      </c>
      <c r="P139" s="170">
        <f t="shared" si="89"/>
        <v>3866.9790520000001</v>
      </c>
      <c r="Q139" s="170">
        <f t="shared" si="90"/>
        <v>3866.5390520000001</v>
      </c>
      <c r="R139" s="170">
        <f t="shared" si="91"/>
        <v>3866.9190520000002</v>
      </c>
      <c r="S139" s="170">
        <f t="shared" si="92"/>
        <v>3867.5690519999998</v>
      </c>
      <c r="T139" s="170">
        <f t="shared" si="93"/>
        <v>3791.9690519999999</v>
      </c>
      <c r="U139" s="170">
        <f t="shared" si="94"/>
        <v>3859.389052</v>
      </c>
      <c r="V139" s="170">
        <f t="shared" si="95"/>
        <v>3821.8390520000003</v>
      </c>
      <c r="W139" s="170">
        <f t="shared" si="96"/>
        <v>3784.0890520000003</v>
      </c>
      <c r="X139" s="170">
        <f t="shared" si="97"/>
        <v>3670.4490519999999</v>
      </c>
      <c r="Y139" s="172">
        <f t="shared" si="98"/>
        <v>3669.9390520000002</v>
      </c>
      <c r="Z139" s="37"/>
      <c r="AA139" s="41">
        <v>816.59</v>
      </c>
      <c r="AB139" s="39">
        <v>800.76</v>
      </c>
      <c r="AC139" s="39">
        <v>792.91</v>
      </c>
      <c r="AD139" s="39">
        <v>945.96</v>
      </c>
      <c r="AE139" s="39">
        <v>942.93</v>
      </c>
      <c r="AF139" s="39">
        <v>1089.31</v>
      </c>
      <c r="AG139" s="39">
        <v>1085.77</v>
      </c>
      <c r="AH139" s="39">
        <v>1083.55</v>
      </c>
      <c r="AI139" s="39">
        <v>1080.81</v>
      </c>
      <c r="AJ139" s="39">
        <v>1078.33</v>
      </c>
      <c r="AK139" s="39">
        <v>1079.1099999999999</v>
      </c>
      <c r="AL139" s="39">
        <v>1079.8</v>
      </c>
      <c r="AM139" s="39">
        <v>1080.28</v>
      </c>
      <c r="AN139" s="39">
        <v>1079.92</v>
      </c>
      <c r="AO139" s="39">
        <v>1080.92</v>
      </c>
      <c r="AP139" s="39">
        <v>1080.48</v>
      </c>
      <c r="AQ139" s="39">
        <v>1080.8599999999999</v>
      </c>
      <c r="AR139" s="39">
        <v>1081.51</v>
      </c>
      <c r="AS139" s="39">
        <v>1005.9099999999999</v>
      </c>
      <c r="AT139" s="39">
        <v>1073.33</v>
      </c>
      <c r="AU139" s="39">
        <v>1035.78</v>
      </c>
      <c r="AV139" s="39">
        <v>998.03</v>
      </c>
      <c r="AW139" s="39">
        <v>884.39</v>
      </c>
      <c r="AX139" s="40">
        <v>883.88</v>
      </c>
      <c r="AY139" s="340">
        <v>476.53000000000003</v>
      </c>
      <c r="AZ139" s="175">
        <v>2.0890520000000001</v>
      </c>
      <c r="BA139" s="159">
        <v>2307.44</v>
      </c>
    </row>
    <row r="140" spans="1:53">
      <c r="A140" s="47">
        <v>21</v>
      </c>
      <c r="B140" s="170">
        <f t="shared" si="75"/>
        <v>3672.8390520000003</v>
      </c>
      <c r="C140" s="170">
        <f t="shared" si="76"/>
        <v>3671.3390520000003</v>
      </c>
      <c r="D140" s="170">
        <f t="shared" si="77"/>
        <v>3670.3090520000001</v>
      </c>
      <c r="E140" s="170">
        <f t="shared" si="78"/>
        <v>3669.7590520000003</v>
      </c>
      <c r="F140" s="170">
        <f t="shared" si="79"/>
        <v>3670.5690519999998</v>
      </c>
      <c r="G140" s="170">
        <f t="shared" si="80"/>
        <v>3687.8790520000002</v>
      </c>
      <c r="H140" s="170">
        <f t="shared" si="81"/>
        <v>3731.9190520000002</v>
      </c>
      <c r="I140" s="170">
        <f t="shared" si="82"/>
        <v>3860.2790519999999</v>
      </c>
      <c r="J140" s="170">
        <f t="shared" si="83"/>
        <v>3917.2390519999999</v>
      </c>
      <c r="K140" s="170">
        <f t="shared" si="84"/>
        <v>3926.829052</v>
      </c>
      <c r="L140" s="170">
        <f t="shared" si="85"/>
        <v>3912.389052</v>
      </c>
      <c r="M140" s="170">
        <f t="shared" si="86"/>
        <v>3907.429052</v>
      </c>
      <c r="N140" s="170">
        <f t="shared" si="87"/>
        <v>3897.7990520000003</v>
      </c>
      <c r="O140" s="170">
        <f t="shared" si="88"/>
        <v>3893.4490519999999</v>
      </c>
      <c r="P140" s="170">
        <f t="shared" si="89"/>
        <v>3882.7990520000003</v>
      </c>
      <c r="Q140" s="170">
        <f t="shared" si="90"/>
        <v>3895.2990520000003</v>
      </c>
      <c r="R140" s="170">
        <f t="shared" si="91"/>
        <v>3911.7590520000003</v>
      </c>
      <c r="S140" s="170">
        <f t="shared" si="92"/>
        <v>3902.7390519999999</v>
      </c>
      <c r="T140" s="170">
        <f t="shared" si="93"/>
        <v>3894.2990520000003</v>
      </c>
      <c r="U140" s="170">
        <f t="shared" si="94"/>
        <v>3890.0290519999999</v>
      </c>
      <c r="V140" s="170">
        <f t="shared" si="95"/>
        <v>3800.329052</v>
      </c>
      <c r="W140" s="170">
        <f t="shared" si="96"/>
        <v>3675.2090520000002</v>
      </c>
      <c r="X140" s="170">
        <f t="shared" si="97"/>
        <v>3671.829052</v>
      </c>
      <c r="Y140" s="172">
        <f t="shared" si="98"/>
        <v>3671.1690520000002</v>
      </c>
      <c r="Z140" s="37"/>
      <c r="AA140" s="41">
        <v>886.78</v>
      </c>
      <c r="AB140" s="39">
        <v>885.28</v>
      </c>
      <c r="AC140" s="39">
        <v>884.25</v>
      </c>
      <c r="AD140" s="39">
        <v>883.7</v>
      </c>
      <c r="AE140" s="39">
        <v>884.51</v>
      </c>
      <c r="AF140" s="39">
        <v>901.82</v>
      </c>
      <c r="AG140" s="39">
        <v>945.86</v>
      </c>
      <c r="AH140" s="39">
        <v>1074.22</v>
      </c>
      <c r="AI140" s="39">
        <v>1131.18</v>
      </c>
      <c r="AJ140" s="39">
        <v>1140.77</v>
      </c>
      <c r="AK140" s="39">
        <v>1126.33</v>
      </c>
      <c r="AL140" s="39">
        <v>1121.3699999999999</v>
      </c>
      <c r="AM140" s="39">
        <v>1111.74</v>
      </c>
      <c r="AN140" s="39">
        <v>1107.3900000000001</v>
      </c>
      <c r="AO140" s="39">
        <v>1096.74</v>
      </c>
      <c r="AP140" s="39">
        <v>1109.24</v>
      </c>
      <c r="AQ140" s="39">
        <v>1125.7</v>
      </c>
      <c r="AR140" s="39">
        <v>1116.68</v>
      </c>
      <c r="AS140" s="39">
        <v>1108.24</v>
      </c>
      <c r="AT140" s="39">
        <v>1103.97</v>
      </c>
      <c r="AU140" s="39">
        <v>1014.27</v>
      </c>
      <c r="AV140" s="39">
        <v>889.15</v>
      </c>
      <c r="AW140" s="39">
        <v>885.77</v>
      </c>
      <c r="AX140" s="40">
        <v>885.11</v>
      </c>
      <c r="AY140" s="340">
        <v>476.53000000000003</v>
      </c>
      <c r="AZ140" s="175">
        <v>2.0890520000000001</v>
      </c>
      <c r="BA140" s="159">
        <v>2307.44</v>
      </c>
    </row>
    <row r="141" spans="1:53">
      <c r="A141" s="47">
        <v>22</v>
      </c>
      <c r="B141" s="170">
        <f t="shared" si="75"/>
        <v>3672.349052</v>
      </c>
      <c r="C141" s="170">
        <f t="shared" si="76"/>
        <v>3669.429052</v>
      </c>
      <c r="D141" s="170">
        <f t="shared" si="77"/>
        <v>3665.7690520000001</v>
      </c>
      <c r="E141" s="170">
        <f t="shared" si="78"/>
        <v>3659.429052</v>
      </c>
      <c r="F141" s="170">
        <f t="shared" si="79"/>
        <v>3669.4590520000002</v>
      </c>
      <c r="G141" s="170">
        <f t="shared" si="80"/>
        <v>3674.0890520000003</v>
      </c>
      <c r="H141" s="170">
        <f t="shared" si="81"/>
        <v>3679.0890520000003</v>
      </c>
      <c r="I141" s="170">
        <f t="shared" si="82"/>
        <v>3684.1090519999998</v>
      </c>
      <c r="J141" s="170">
        <f t="shared" si="83"/>
        <v>3816.429052</v>
      </c>
      <c r="K141" s="170">
        <f t="shared" si="84"/>
        <v>3848.829052</v>
      </c>
      <c r="L141" s="170">
        <f t="shared" si="85"/>
        <v>3842.4990520000001</v>
      </c>
      <c r="M141" s="170">
        <f t="shared" si="86"/>
        <v>3844.8390520000003</v>
      </c>
      <c r="N141" s="170">
        <f t="shared" si="87"/>
        <v>3837.4690520000004</v>
      </c>
      <c r="O141" s="170">
        <f t="shared" si="88"/>
        <v>3836.3590519999998</v>
      </c>
      <c r="P141" s="170">
        <f t="shared" si="89"/>
        <v>3830.5590520000001</v>
      </c>
      <c r="Q141" s="170">
        <f t="shared" si="90"/>
        <v>3848.329052</v>
      </c>
      <c r="R141" s="170">
        <f t="shared" si="91"/>
        <v>3883.8390520000003</v>
      </c>
      <c r="S141" s="170">
        <f t="shared" si="92"/>
        <v>3911.5390520000001</v>
      </c>
      <c r="T141" s="170">
        <f t="shared" si="93"/>
        <v>3914.2890520000001</v>
      </c>
      <c r="U141" s="170">
        <f t="shared" si="94"/>
        <v>3914.2690520000001</v>
      </c>
      <c r="V141" s="170">
        <f t="shared" si="95"/>
        <v>3857.4790520000001</v>
      </c>
      <c r="W141" s="170">
        <f t="shared" si="96"/>
        <v>3707.5390520000001</v>
      </c>
      <c r="X141" s="170">
        <f t="shared" si="97"/>
        <v>3674.3990520000002</v>
      </c>
      <c r="Y141" s="172">
        <f t="shared" si="98"/>
        <v>3674.4690519999999</v>
      </c>
      <c r="Z141" s="37"/>
      <c r="AA141" s="41">
        <v>886.29</v>
      </c>
      <c r="AB141" s="39">
        <v>883.37</v>
      </c>
      <c r="AC141" s="39">
        <v>879.71</v>
      </c>
      <c r="AD141" s="39">
        <v>873.37</v>
      </c>
      <c r="AE141" s="39">
        <v>883.4</v>
      </c>
      <c r="AF141" s="39">
        <v>888.03</v>
      </c>
      <c r="AG141" s="39">
        <v>893.03</v>
      </c>
      <c r="AH141" s="39">
        <v>898.05</v>
      </c>
      <c r="AI141" s="39">
        <v>1030.3699999999999</v>
      </c>
      <c r="AJ141" s="39">
        <v>1062.77</v>
      </c>
      <c r="AK141" s="39">
        <v>1056.44</v>
      </c>
      <c r="AL141" s="39">
        <v>1058.78</v>
      </c>
      <c r="AM141" s="39">
        <v>1051.4100000000001</v>
      </c>
      <c r="AN141" s="39">
        <v>1050.3</v>
      </c>
      <c r="AO141" s="39">
        <v>1044.5</v>
      </c>
      <c r="AP141" s="39">
        <v>1062.27</v>
      </c>
      <c r="AQ141" s="39">
        <v>1097.78</v>
      </c>
      <c r="AR141" s="39">
        <v>1125.48</v>
      </c>
      <c r="AS141" s="39">
        <v>1128.23</v>
      </c>
      <c r="AT141" s="39">
        <v>1128.21</v>
      </c>
      <c r="AU141" s="39">
        <v>1071.42</v>
      </c>
      <c r="AV141" s="39">
        <v>921.48</v>
      </c>
      <c r="AW141" s="39">
        <v>888.34</v>
      </c>
      <c r="AX141" s="40">
        <v>888.41</v>
      </c>
      <c r="AY141" s="340">
        <v>476.53000000000003</v>
      </c>
      <c r="AZ141" s="175">
        <v>2.0890520000000001</v>
      </c>
      <c r="BA141" s="159">
        <v>2307.44</v>
      </c>
    </row>
    <row r="142" spans="1:53">
      <c r="A142" s="47">
        <v>23</v>
      </c>
      <c r="B142" s="170">
        <f t="shared" si="75"/>
        <v>3673.369052</v>
      </c>
      <c r="C142" s="170">
        <f t="shared" si="76"/>
        <v>3671.5090520000003</v>
      </c>
      <c r="D142" s="170">
        <f t="shared" si="77"/>
        <v>3671.679052</v>
      </c>
      <c r="E142" s="170">
        <f t="shared" si="78"/>
        <v>3673.079052</v>
      </c>
      <c r="F142" s="170">
        <f t="shared" si="79"/>
        <v>3673.679052</v>
      </c>
      <c r="G142" s="170">
        <f t="shared" si="80"/>
        <v>3875.9390520000002</v>
      </c>
      <c r="H142" s="170">
        <f t="shared" si="81"/>
        <v>3911.0890520000003</v>
      </c>
      <c r="I142" s="170">
        <f t="shared" si="82"/>
        <v>3945.389052</v>
      </c>
      <c r="J142" s="170">
        <f t="shared" si="83"/>
        <v>4010.0390520000001</v>
      </c>
      <c r="K142" s="170">
        <f t="shared" si="84"/>
        <v>4022.8790520000002</v>
      </c>
      <c r="L142" s="170">
        <f t="shared" si="85"/>
        <v>3997.5290519999999</v>
      </c>
      <c r="M142" s="170">
        <f t="shared" si="86"/>
        <v>3984.7290520000001</v>
      </c>
      <c r="N142" s="170">
        <f t="shared" si="87"/>
        <v>3940.1290520000002</v>
      </c>
      <c r="O142" s="170">
        <f t="shared" si="88"/>
        <v>3941.7390519999999</v>
      </c>
      <c r="P142" s="170">
        <f t="shared" si="89"/>
        <v>3911.4890519999999</v>
      </c>
      <c r="Q142" s="170">
        <f t="shared" si="90"/>
        <v>3910.829052</v>
      </c>
      <c r="R142" s="170">
        <f t="shared" si="91"/>
        <v>3923.9990520000001</v>
      </c>
      <c r="S142" s="170">
        <f t="shared" si="92"/>
        <v>3935.2890520000001</v>
      </c>
      <c r="T142" s="170">
        <f t="shared" si="93"/>
        <v>3942.849052</v>
      </c>
      <c r="U142" s="170">
        <f t="shared" si="94"/>
        <v>3901.2590520000003</v>
      </c>
      <c r="V142" s="170">
        <f t="shared" si="95"/>
        <v>3868.4990520000001</v>
      </c>
      <c r="W142" s="170">
        <f t="shared" si="96"/>
        <v>3872.1990519999999</v>
      </c>
      <c r="X142" s="170">
        <f t="shared" si="97"/>
        <v>3722.5690519999998</v>
      </c>
      <c r="Y142" s="172">
        <f t="shared" si="98"/>
        <v>3669.2190519999999</v>
      </c>
      <c r="Z142" s="37"/>
      <c r="AA142" s="41">
        <v>887.31</v>
      </c>
      <c r="AB142" s="39">
        <v>885.45</v>
      </c>
      <c r="AC142" s="39">
        <v>885.62</v>
      </c>
      <c r="AD142" s="39">
        <v>887.02</v>
      </c>
      <c r="AE142" s="39">
        <v>887.62</v>
      </c>
      <c r="AF142" s="39">
        <v>1089.8800000000001</v>
      </c>
      <c r="AG142" s="39">
        <v>1125.03</v>
      </c>
      <c r="AH142" s="39">
        <v>1159.33</v>
      </c>
      <c r="AI142" s="39">
        <v>1223.98</v>
      </c>
      <c r="AJ142" s="39">
        <v>1236.82</v>
      </c>
      <c r="AK142" s="39">
        <v>1211.47</v>
      </c>
      <c r="AL142" s="39">
        <v>1198.67</v>
      </c>
      <c r="AM142" s="39">
        <v>1154.07</v>
      </c>
      <c r="AN142" s="39">
        <v>1155.68</v>
      </c>
      <c r="AO142" s="39">
        <v>1125.43</v>
      </c>
      <c r="AP142" s="39">
        <v>1124.77</v>
      </c>
      <c r="AQ142" s="39">
        <v>1137.94</v>
      </c>
      <c r="AR142" s="39">
        <v>1149.23</v>
      </c>
      <c r="AS142" s="39">
        <v>1156.79</v>
      </c>
      <c r="AT142" s="39">
        <v>1115.2</v>
      </c>
      <c r="AU142" s="39">
        <v>1082.44</v>
      </c>
      <c r="AV142" s="39">
        <v>1086.1400000000001</v>
      </c>
      <c r="AW142" s="39">
        <v>936.51</v>
      </c>
      <c r="AX142" s="40">
        <v>883.16</v>
      </c>
      <c r="AY142" s="340">
        <v>476.53000000000003</v>
      </c>
      <c r="AZ142" s="175">
        <v>2.0890520000000001</v>
      </c>
      <c r="BA142" s="159">
        <v>2307.44</v>
      </c>
    </row>
    <row r="143" spans="1:53">
      <c r="A143" s="47">
        <v>24</v>
      </c>
      <c r="B143" s="170">
        <f t="shared" si="75"/>
        <v>3665.3990520000002</v>
      </c>
      <c r="C143" s="170">
        <f t="shared" si="76"/>
        <v>3642.619052</v>
      </c>
      <c r="D143" s="170">
        <f t="shared" si="77"/>
        <v>3638.2290520000001</v>
      </c>
      <c r="E143" s="170">
        <f t="shared" si="78"/>
        <v>3663.929052</v>
      </c>
      <c r="F143" s="170">
        <f t="shared" si="79"/>
        <v>3673.329052</v>
      </c>
      <c r="G143" s="170">
        <f t="shared" si="80"/>
        <v>3684.159052</v>
      </c>
      <c r="H143" s="170">
        <f t="shared" si="81"/>
        <v>3870.7390519999999</v>
      </c>
      <c r="I143" s="170">
        <f t="shared" si="82"/>
        <v>3891.4590520000002</v>
      </c>
      <c r="J143" s="170">
        <f t="shared" si="83"/>
        <v>3932.9890519999999</v>
      </c>
      <c r="K143" s="170">
        <f t="shared" si="84"/>
        <v>4003.2390519999999</v>
      </c>
      <c r="L143" s="170">
        <f t="shared" si="85"/>
        <v>3983.2790519999999</v>
      </c>
      <c r="M143" s="170">
        <f t="shared" si="86"/>
        <v>3970.3790520000002</v>
      </c>
      <c r="N143" s="170">
        <f t="shared" si="87"/>
        <v>3949.929052</v>
      </c>
      <c r="O143" s="170">
        <f t="shared" si="88"/>
        <v>3949.349052</v>
      </c>
      <c r="P143" s="170">
        <f t="shared" si="89"/>
        <v>3939.4390520000002</v>
      </c>
      <c r="Q143" s="170">
        <f t="shared" si="90"/>
        <v>3975.2090520000002</v>
      </c>
      <c r="R143" s="170">
        <f t="shared" si="91"/>
        <v>3999.6090519999998</v>
      </c>
      <c r="S143" s="170">
        <f t="shared" si="92"/>
        <v>3967.8190519999998</v>
      </c>
      <c r="T143" s="170">
        <f t="shared" si="93"/>
        <v>4001.0090520000003</v>
      </c>
      <c r="U143" s="170">
        <f t="shared" si="94"/>
        <v>3924.4390520000002</v>
      </c>
      <c r="V143" s="170">
        <f t="shared" si="95"/>
        <v>3877.9190520000002</v>
      </c>
      <c r="W143" s="170">
        <f t="shared" si="96"/>
        <v>3801.389052</v>
      </c>
      <c r="X143" s="170">
        <f t="shared" si="97"/>
        <v>3667.5890520000003</v>
      </c>
      <c r="Y143" s="172">
        <f t="shared" si="98"/>
        <v>3666.7590520000003</v>
      </c>
      <c r="Z143" s="37"/>
      <c r="AA143" s="41">
        <v>879.34</v>
      </c>
      <c r="AB143" s="39">
        <v>856.56</v>
      </c>
      <c r="AC143" s="39">
        <v>852.17</v>
      </c>
      <c r="AD143" s="39">
        <v>877.87</v>
      </c>
      <c r="AE143" s="39">
        <v>887.27</v>
      </c>
      <c r="AF143" s="39">
        <v>898.1</v>
      </c>
      <c r="AG143" s="39">
        <v>1084.68</v>
      </c>
      <c r="AH143" s="39">
        <v>1105.4000000000001</v>
      </c>
      <c r="AI143" s="39">
        <v>1146.93</v>
      </c>
      <c r="AJ143" s="39">
        <v>1217.18</v>
      </c>
      <c r="AK143" s="39">
        <v>1197.22</v>
      </c>
      <c r="AL143" s="39">
        <v>1184.32</v>
      </c>
      <c r="AM143" s="39">
        <v>1163.8699999999999</v>
      </c>
      <c r="AN143" s="39">
        <v>1163.29</v>
      </c>
      <c r="AO143" s="39">
        <v>1153.3800000000001</v>
      </c>
      <c r="AP143" s="39">
        <v>1189.1500000000001</v>
      </c>
      <c r="AQ143" s="39">
        <v>1213.55</v>
      </c>
      <c r="AR143" s="39">
        <v>1181.76</v>
      </c>
      <c r="AS143" s="39">
        <v>1214.95</v>
      </c>
      <c r="AT143" s="39">
        <v>1138.3800000000001</v>
      </c>
      <c r="AU143" s="39">
        <v>1091.8599999999999</v>
      </c>
      <c r="AV143" s="39">
        <v>1015.33</v>
      </c>
      <c r="AW143" s="39">
        <v>881.53</v>
      </c>
      <c r="AX143" s="40">
        <v>880.7</v>
      </c>
      <c r="AY143" s="340">
        <v>476.53000000000003</v>
      </c>
      <c r="AZ143" s="175">
        <v>2.0890520000000001</v>
      </c>
      <c r="BA143" s="159">
        <v>2307.44</v>
      </c>
    </row>
    <row r="144" spans="1:53">
      <c r="A144" s="47">
        <v>25</v>
      </c>
      <c r="B144" s="170">
        <f t="shared" si="75"/>
        <v>3673.5890520000003</v>
      </c>
      <c r="C144" s="170">
        <f t="shared" si="76"/>
        <v>3658.909052</v>
      </c>
      <c r="D144" s="170">
        <f t="shared" si="77"/>
        <v>3638.659052</v>
      </c>
      <c r="E144" s="170">
        <f t="shared" si="78"/>
        <v>3668.0890520000003</v>
      </c>
      <c r="F144" s="170">
        <f t="shared" si="79"/>
        <v>3683.349052</v>
      </c>
      <c r="G144" s="170">
        <f t="shared" si="80"/>
        <v>3688.329052</v>
      </c>
      <c r="H144" s="170">
        <f t="shared" si="81"/>
        <v>3846.2390519999999</v>
      </c>
      <c r="I144" s="170">
        <f t="shared" si="82"/>
        <v>3865.2790519999999</v>
      </c>
      <c r="J144" s="170">
        <f t="shared" si="83"/>
        <v>3880.9490519999999</v>
      </c>
      <c r="K144" s="170">
        <f t="shared" si="84"/>
        <v>3877.7290520000001</v>
      </c>
      <c r="L144" s="170">
        <f t="shared" si="85"/>
        <v>3869.5190520000001</v>
      </c>
      <c r="M144" s="170">
        <f t="shared" si="86"/>
        <v>3872.1690520000002</v>
      </c>
      <c r="N144" s="170">
        <f t="shared" si="87"/>
        <v>3866.9990520000001</v>
      </c>
      <c r="O144" s="170">
        <f t="shared" si="88"/>
        <v>3865.579052</v>
      </c>
      <c r="P144" s="170">
        <f t="shared" si="89"/>
        <v>3867.7690520000001</v>
      </c>
      <c r="Q144" s="170">
        <f t="shared" si="90"/>
        <v>3881.8990519999998</v>
      </c>
      <c r="R144" s="170">
        <f t="shared" si="91"/>
        <v>3932.5890520000003</v>
      </c>
      <c r="S144" s="170">
        <f t="shared" si="92"/>
        <v>3933.6990519999999</v>
      </c>
      <c r="T144" s="170">
        <f t="shared" si="93"/>
        <v>3918.5290519999999</v>
      </c>
      <c r="U144" s="170">
        <f t="shared" si="94"/>
        <v>3853.4690520000004</v>
      </c>
      <c r="V144" s="170">
        <f t="shared" si="95"/>
        <v>3657.9190520000002</v>
      </c>
      <c r="W144" s="170">
        <f t="shared" si="96"/>
        <v>3622.6990519999999</v>
      </c>
      <c r="X144" s="170">
        <f t="shared" si="97"/>
        <v>3675.1490520000002</v>
      </c>
      <c r="Y144" s="172">
        <f t="shared" si="98"/>
        <v>3673.5490520000003</v>
      </c>
      <c r="Z144" s="37"/>
      <c r="AA144" s="41">
        <v>887.53</v>
      </c>
      <c r="AB144" s="39">
        <v>872.85</v>
      </c>
      <c r="AC144" s="39">
        <v>852.6</v>
      </c>
      <c r="AD144" s="39">
        <v>882.03</v>
      </c>
      <c r="AE144" s="39">
        <v>897.29</v>
      </c>
      <c r="AF144" s="39">
        <v>902.27</v>
      </c>
      <c r="AG144" s="39">
        <v>1060.18</v>
      </c>
      <c r="AH144" s="39">
        <v>1079.22</v>
      </c>
      <c r="AI144" s="39">
        <v>1094.8900000000001</v>
      </c>
      <c r="AJ144" s="39">
        <v>1091.67</v>
      </c>
      <c r="AK144" s="39">
        <v>1083.46</v>
      </c>
      <c r="AL144" s="39">
        <v>1086.1099999999999</v>
      </c>
      <c r="AM144" s="39">
        <v>1080.94</v>
      </c>
      <c r="AN144" s="39">
        <v>1079.52</v>
      </c>
      <c r="AO144" s="39">
        <v>1081.71</v>
      </c>
      <c r="AP144" s="39">
        <v>1095.8399999999999</v>
      </c>
      <c r="AQ144" s="39">
        <v>1146.53</v>
      </c>
      <c r="AR144" s="39">
        <v>1147.6400000000001</v>
      </c>
      <c r="AS144" s="39">
        <v>1132.47</v>
      </c>
      <c r="AT144" s="39">
        <v>1067.4100000000001</v>
      </c>
      <c r="AU144" s="39">
        <v>871.86</v>
      </c>
      <c r="AV144" s="39">
        <v>836.64</v>
      </c>
      <c r="AW144" s="39">
        <v>889.09</v>
      </c>
      <c r="AX144" s="40">
        <v>887.49</v>
      </c>
      <c r="AY144" s="340">
        <v>476.53000000000003</v>
      </c>
      <c r="AZ144" s="175">
        <v>2.0890520000000001</v>
      </c>
      <c r="BA144" s="159">
        <v>2307.44</v>
      </c>
    </row>
    <row r="145" spans="1:53">
      <c r="A145" s="47">
        <v>26</v>
      </c>
      <c r="B145" s="170">
        <f t="shared" si="75"/>
        <v>3667.0090520000003</v>
      </c>
      <c r="C145" s="170">
        <f t="shared" si="76"/>
        <v>3663.2490520000001</v>
      </c>
      <c r="D145" s="170">
        <f t="shared" si="77"/>
        <v>3656.7390519999999</v>
      </c>
      <c r="E145" s="170">
        <f t="shared" si="78"/>
        <v>3666.6490520000002</v>
      </c>
      <c r="F145" s="170">
        <f t="shared" si="79"/>
        <v>3674.119052</v>
      </c>
      <c r="G145" s="170">
        <f t="shared" si="80"/>
        <v>3675.659052</v>
      </c>
      <c r="H145" s="170">
        <f t="shared" si="81"/>
        <v>3851.8090520000001</v>
      </c>
      <c r="I145" s="170">
        <f t="shared" si="82"/>
        <v>3912.7290520000001</v>
      </c>
      <c r="J145" s="170">
        <f t="shared" si="83"/>
        <v>3911.2290520000001</v>
      </c>
      <c r="K145" s="170">
        <f t="shared" si="84"/>
        <v>3905.889052</v>
      </c>
      <c r="L145" s="170">
        <f t="shared" si="85"/>
        <v>3896.5390520000001</v>
      </c>
      <c r="M145" s="170">
        <f t="shared" si="86"/>
        <v>3898.599052</v>
      </c>
      <c r="N145" s="170">
        <f t="shared" si="87"/>
        <v>3885.7890520000001</v>
      </c>
      <c r="O145" s="170">
        <f t="shared" si="88"/>
        <v>4030.119052</v>
      </c>
      <c r="P145" s="170">
        <f t="shared" si="89"/>
        <v>4003.9590520000002</v>
      </c>
      <c r="Q145" s="170">
        <f t="shared" si="90"/>
        <v>4010.909052</v>
      </c>
      <c r="R145" s="170">
        <f t="shared" si="91"/>
        <v>4016.7890520000001</v>
      </c>
      <c r="S145" s="170">
        <f t="shared" si="92"/>
        <v>3995.3590519999998</v>
      </c>
      <c r="T145" s="170">
        <f t="shared" si="93"/>
        <v>3956.2890520000001</v>
      </c>
      <c r="U145" s="170">
        <f t="shared" si="94"/>
        <v>3920.1490519999998</v>
      </c>
      <c r="V145" s="170">
        <f t="shared" si="95"/>
        <v>3767.1490520000002</v>
      </c>
      <c r="W145" s="170">
        <f t="shared" si="96"/>
        <v>3672.829052</v>
      </c>
      <c r="X145" s="170">
        <f t="shared" si="97"/>
        <v>3669.0390520000001</v>
      </c>
      <c r="Y145" s="172">
        <f t="shared" si="98"/>
        <v>3667.5490520000003</v>
      </c>
      <c r="Z145" s="37"/>
      <c r="AA145" s="41">
        <v>880.95</v>
      </c>
      <c r="AB145" s="39">
        <v>877.19</v>
      </c>
      <c r="AC145" s="39">
        <v>870.68</v>
      </c>
      <c r="AD145" s="39">
        <v>880.59</v>
      </c>
      <c r="AE145" s="39">
        <v>888.06</v>
      </c>
      <c r="AF145" s="39">
        <v>889.6</v>
      </c>
      <c r="AG145" s="39">
        <v>1065.75</v>
      </c>
      <c r="AH145" s="39">
        <v>1126.67</v>
      </c>
      <c r="AI145" s="39">
        <v>1125.17</v>
      </c>
      <c r="AJ145" s="39">
        <v>1119.83</v>
      </c>
      <c r="AK145" s="39">
        <v>1110.48</v>
      </c>
      <c r="AL145" s="39">
        <v>1112.54</v>
      </c>
      <c r="AM145" s="39">
        <v>1099.73</v>
      </c>
      <c r="AN145" s="39">
        <v>1244.06</v>
      </c>
      <c r="AO145" s="39">
        <v>1217.9000000000001</v>
      </c>
      <c r="AP145" s="39">
        <v>1224.8499999999999</v>
      </c>
      <c r="AQ145" s="39">
        <v>1230.73</v>
      </c>
      <c r="AR145" s="39">
        <v>1209.3</v>
      </c>
      <c r="AS145" s="39">
        <v>1170.23</v>
      </c>
      <c r="AT145" s="39">
        <v>1134.0899999999999</v>
      </c>
      <c r="AU145" s="39">
        <v>981.09</v>
      </c>
      <c r="AV145" s="39">
        <v>886.77</v>
      </c>
      <c r="AW145" s="39">
        <v>882.98</v>
      </c>
      <c r="AX145" s="40">
        <v>881.49</v>
      </c>
      <c r="AY145" s="340">
        <v>476.53000000000003</v>
      </c>
      <c r="AZ145" s="175">
        <v>2.0890520000000001</v>
      </c>
      <c r="BA145" s="159">
        <v>2307.44</v>
      </c>
    </row>
    <row r="146" spans="1:53">
      <c r="A146" s="47">
        <v>27</v>
      </c>
      <c r="B146" s="170">
        <f t="shared" si="75"/>
        <v>3653.9690519999999</v>
      </c>
      <c r="C146" s="170">
        <f t="shared" si="76"/>
        <v>3640.3790520000002</v>
      </c>
      <c r="D146" s="170">
        <f t="shared" si="77"/>
        <v>3654.6090519999998</v>
      </c>
      <c r="E146" s="170">
        <f t="shared" si="78"/>
        <v>3659.4990520000001</v>
      </c>
      <c r="F146" s="170">
        <f t="shared" si="79"/>
        <v>3670.329052</v>
      </c>
      <c r="G146" s="170">
        <f t="shared" si="80"/>
        <v>3673.659052</v>
      </c>
      <c r="H146" s="170">
        <f t="shared" si="81"/>
        <v>3849.9490519999999</v>
      </c>
      <c r="I146" s="170">
        <f t="shared" si="82"/>
        <v>3902.8790520000002</v>
      </c>
      <c r="J146" s="170">
        <f t="shared" si="83"/>
        <v>3885.0090520000003</v>
      </c>
      <c r="K146" s="170">
        <f t="shared" si="84"/>
        <v>3878.9190520000002</v>
      </c>
      <c r="L146" s="170">
        <f t="shared" si="85"/>
        <v>3876.2890520000001</v>
      </c>
      <c r="M146" s="170">
        <f t="shared" si="86"/>
        <v>3897.5490520000003</v>
      </c>
      <c r="N146" s="170">
        <f t="shared" si="87"/>
        <v>3876.2990520000003</v>
      </c>
      <c r="O146" s="170">
        <f t="shared" si="88"/>
        <v>3867.5290519999999</v>
      </c>
      <c r="P146" s="170">
        <f t="shared" si="89"/>
        <v>3871.0490520000003</v>
      </c>
      <c r="Q146" s="170">
        <f t="shared" si="90"/>
        <v>3893.0190520000001</v>
      </c>
      <c r="R146" s="170">
        <f t="shared" si="91"/>
        <v>3919.099052</v>
      </c>
      <c r="S146" s="170">
        <f t="shared" si="92"/>
        <v>3945.5090520000003</v>
      </c>
      <c r="T146" s="170">
        <f t="shared" si="93"/>
        <v>3914.579052</v>
      </c>
      <c r="U146" s="170">
        <f t="shared" si="94"/>
        <v>3855.7990520000003</v>
      </c>
      <c r="V146" s="170">
        <f t="shared" si="95"/>
        <v>3752.0690519999998</v>
      </c>
      <c r="W146" s="170">
        <f t="shared" si="96"/>
        <v>3689.1490520000002</v>
      </c>
      <c r="X146" s="170">
        <f t="shared" si="97"/>
        <v>3666.5590520000001</v>
      </c>
      <c r="Y146" s="172">
        <f t="shared" si="98"/>
        <v>3671.4890519999999</v>
      </c>
      <c r="Z146" s="37"/>
      <c r="AA146" s="41">
        <v>867.91</v>
      </c>
      <c r="AB146" s="39">
        <v>854.32</v>
      </c>
      <c r="AC146" s="39">
        <v>868.55</v>
      </c>
      <c r="AD146" s="39">
        <v>873.44</v>
      </c>
      <c r="AE146" s="39">
        <v>884.27</v>
      </c>
      <c r="AF146" s="39">
        <v>887.6</v>
      </c>
      <c r="AG146" s="39">
        <v>1063.8900000000001</v>
      </c>
      <c r="AH146" s="39">
        <v>1116.82</v>
      </c>
      <c r="AI146" s="39">
        <v>1098.95</v>
      </c>
      <c r="AJ146" s="39">
        <v>1092.8599999999999</v>
      </c>
      <c r="AK146" s="39">
        <v>1090.23</v>
      </c>
      <c r="AL146" s="39">
        <v>1111.49</v>
      </c>
      <c r="AM146" s="39">
        <v>1090.24</v>
      </c>
      <c r="AN146" s="39">
        <v>1081.47</v>
      </c>
      <c r="AO146" s="39">
        <v>1084.99</v>
      </c>
      <c r="AP146" s="39">
        <v>1106.96</v>
      </c>
      <c r="AQ146" s="39">
        <v>1133.04</v>
      </c>
      <c r="AR146" s="39">
        <v>1159.45</v>
      </c>
      <c r="AS146" s="39">
        <v>1128.52</v>
      </c>
      <c r="AT146" s="39">
        <v>1069.74</v>
      </c>
      <c r="AU146" s="39">
        <v>966.01</v>
      </c>
      <c r="AV146" s="39">
        <v>903.09</v>
      </c>
      <c r="AW146" s="39">
        <v>880.5</v>
      </c>
      <c r="AX146" s="40">
        <v>885.43</v>
      </c>
      <c r="AY146" s="340">
        <v>476.53000000000003</v>
      </c>
      <c r="AZ146" s="175">
        <v>2.0890520000000001</v>
      </c>
      <c r="BA146" s="159">
        <v>2307.44</v>
      </c>
    </row>
    <row r="147" spans="1:53">
      <c r="A147" s="47">
        <v>28</v>
      </c>
      <c r="B147" s="170">
        <f t="shared" si="75"/>
        <v>3685.5190520000001</v>
      </c>
      <c r="C147" s="170">
        <f t="shared" si="76"/>
        <v>3684.7290520000001</v>
      </c>
      <c r="D147" s="170">
        <f t="shared" si="77"/>
        <v>3685.329052</v>
      </c>
      <c r="E147" s="170">
        <f t="shared" si="78"/>
        <v>3685.4490519999999</v>
      </c>
      <c r="F147" s="170">
        <f t="shared" si="79"/>
        <v>3687.2990520000003</v>
      </c>
      <c r="G147" s="170">
        <f t="shared" si="80"/>
        <v>3689.1290520000002</v>
      </c>
      <c r="H147" s="170">
        <f t="shared" si="81"/>
        <v>3785.4390520000002</v>
      </c>
      <c r="I147" s="170">
        <f t="shared" si="82"/>
        <v>3894.0190520000001</v>
      </c>
      <c r="J147" s="170">
        <f t="shared" si="83"/>
        <v>3979.179052</v>
      </c>
      <c r="K147" s="170">
        <f t="shared" si="84"/>
        <v>3973.409052</v>
      </c>
      <c r="L147" s="170">
        <f t="shared" si="85"/>
        <v>3958.4790520000001</v>
      </c>
      <c r="M147" s="170">
        <f t="shared" si="86"/>
        <v>3954.1290520000002</v>
      </c>
      <c r="N147" s="170">
        <f t="shared" si="87"/>
        <v>3936.079052</v>
      </c>
      <c r="O147" s="170">
        <f t="shared" si="88"/>
        <v>3933.099052</v>
      </c>
      <c r="P147" s="170">
        <f t="shared" si="89"/>
        <v>3921.2590520000003</v>
      </c>
      <c r="Q147" s="170">
        <f t="shared" si="90"/>
        <v>3930.9690520000004</v>
      </c>
      <c r="R147" s="170">
        <f t="shared" si="91"/>
        <v>3944.4690520000004</v>
      </c>
      <c r="S147" s="170">
        <f t="shared" si="92"/>
        <v>3926.329052</v>
      </c>
      <c r="T147" s="170">
        <f t="shared" si="93"/>
        <v>3902.329052</v>
      </c>
      <c r="U147" s="170">
        <f t="shared" si="94"/>
        <v>3860.4590520000002</v>
      </c>
      <c r="V147" s="170">
        <f t="shared" si="95"/>
        <v>3788.6490520000002</v>
      </c>
      <c r="W147" s="170">
        <f t="shared" si="96"/>
        <v>3700.829052</v>
      </c>
      <c r="X147" s="170">
        <f t="shared" si="97"/>
        <v>3685.7590520000003</v>
      </c>
      <c r="Y147" s="172">
        <f t="shared" si="98"/>
        <v>3681.0590520000001</v>
      </c>
      <c r="Z147" s="37"/>
      <c r="AA147" s="41">
        <v>899.46</v>
      </c>
      <c r="AB147" s="39">
        <v>898.67</v>
      </c>
      <c r="AC147" s="39">
        <v>899.27</v>
      </c>
      <c r="AD147" s="39">
        <v>899.39</v>
      </c>
      <c r="AE147" s="39">
        <v>901.24</v>
      </c>
      <c r="AF147" s="39">
        <v>903.07</v>
      </c>
      <c r="AG147" s="39">
        <v>999.38</v>
      </c>
      <c r="AH147" s="39">
        <v>1107.96</v>
      </c>
      <c r="AI147" s="39">
        <v>1193.1199999999999</v>
      </c>
      <c r="AJ147" s="39">
        <v>1187.3499999999999</v>
      </c>
      <c r="AK147" s="39">
        <v>1172.42</v>
      </c>
      <c r="AL147" s="39">
        <v>1168.07</v>
      </c>
      <c r="AM147" s="39">
        <v>1150.02</v>
      </c>
      <c r="AN147" s="39">
        <v>1147.04</v>
      </c>
      <c r="AO147" s="39">
        <v>1135.2</v>
      </c>
      <c r="AP147" s="39">
        <v>1144.9100000000001</v>
      </c>
      <c r="AQ147" s="39">
        <v>1158.4100000000001</v>
      </c>
      <c r="AR147" s="39">
        <v>1140.27</v>
      </c>
      <c r="AS147" s="39">
        <v>1116.27</v>
      </c>
      <c r="AT147" s="39">
        <v>1074.4000000000001</v>
      </c>
      <c r="AU147" s="39">
        <v>1002.5900000000001</v>
      </c>
      <c r="AV147" s="39">
        <v>914.77</v>
      </c>
      <c r="AW147" s="39">
        <v>899.7</v>
      </c>
      <c r="AX147" s="40">
        <v>895</v>
      </c>
      <c r="AY147" s="340">
        <v>476.53000000000003</v>
      </c>
      <c r="AZ147" s="175">
        <v>2.0890520000000001</v>
      </c>
      <c r="BA147" s="159">
        <v>2307.44</v>
      </c>
    </row>
    <row r="148" spans="1:53">
      <c r="A148" s="47">
        <v>29</v>
      </c>
      <c r="B148" s="170">
        <f t="shared" si="75"/>
        <v>3684.0690519999998</v>
      </c>
      <c r="C148" s="170">
        <f t="shared" si="76"/>
        <v>3651.179052</v>
      </c>
      <c r="D148" s="170">
        <f t="shared" si="77"/>
        <v>3638.2290520000001</v>
      </c>
      <c r="E148" s="170">
        <f t="shared" si="78"/>
        <v>3636.429052</v>
      </c>
      <c r="F148" s="170">
        <f t="shared" si="79"/>
        <v>3661.7990520000003</v>
      </c>
      <c r="G148" s="170">
        <f t="shared" si="80"/>
        <v>3683.6290520000002</v>
      </c>
      <c r="H148" s="170">
        <f t="shared" si="81"/>
        <v>3634.4790520000001</v>
      </c>
      <c r="I148" s="170">
        <f t="shared" si="82"/>
        <v>3812.829052</v>
      </c>
      <c r="J148" s="170">
        <f t="shared" si="83"/>
        <v>3875.679052</v>
      </c>
      <c r="K148" s="170">
        <f t="shared" si="84"/>
        <v>3933.2290520000001</v>
      </c>
      <c r="L148" s="170">
        <f t="shared" si="85"/>
        <v>3925.3990519999998</v>
      </c>
      <c r="M148" s="170">
        <f t="shared" si="86"/>
        <v>3923.8590519999998</v>
      </c>
      <c r="N148" s="170">
        <f t="shared" si="87"/>
        <v>3920.1290520000002</v>
      </c>
      <c r="O148" s="170">
        <f t="shared" si="88"/>
        <v>3918.4790520000001</v>
      </c>
      <c r="P148" s="170">
        <f t="shared" si="89"/>
        <v>3919.4690520000004</v>
      </c>
      <c r="Q148" s="170">
        <f t="shared" si="90"/>
        <v>3933.1890520000002</v>
      </c>
      <c r="R148" s="170">
        <f t="shared" si="91"/>
        <v>3970.7590520000003</v>
      </c>
      <c r="S148" s="170">
        <f t="shared" si="92"/>
        <v>3934.4790520000001</v>
      </c>
      <c r="T148" s="170">
        <f t="shared" si="93"/>
        <v>3922.8190519999998</v>
      </c>
      <c r="U148" s="170">
        <f t="shared" si="94"/>
        <v>3889.889052</v>
      </c>
      <c r="V148" s="170">
        <f t="shared" si="95"/>
        <v>3809.1290520000002</v>
      </c>
      <c r="W148" s="170">
        <f t="shared" si="96"/>
        <v>3690.9190520000002</v>
      </c>
      <c r="X148" s="170">
        <f t="shared" si="97"/>
        <v>3686.5390520000001</v>
      </c>
      <c r="Y148" s="172">
        <f t="shared" si="98"/>
        <v>3676.869052</v>
      </c>
      <c r="Z148" s="37"/>
      <c r="AA148" s="41">
        <v>898.01</v>
      </c>
      <c r="AB148" s="39">
        <v>865.12</v>
      </c>
      <c r="AC148" s="39">
        <v>852.17</v>
      </c>
      <c r="AD148" s="39">
        <v>850.37</v>
      </c>
      <c r="AE148" s="39">
        <v>875.74</v>
      </c>
      <c r="AF148" s="39">
        <v>897.57</v>
      </c>
      <c r="AG148" s="39">
        <v>848.42</v>
      </c>
      <c r="AH148" s="39">
        <v>1026.77</v>
      </c>
      <c r="AI148" s="39">
        <v>1089.6199999999999</v>
      </c>
      <c r="AJ148" s="39">
        <v>1147.17</v>
      </c>
      <c r="AK148" s="39">
        <v>1139.3399999999999</v>
      </c>
      <c r="AL148" s="39">
        <v>1137.8</v>
      </c>
      <c r="AM148" s="39">
        <v>1134.07</v>
      </c>
      <c r="AN148" s="39">
        <v>1132.42</v>
      </c>
      <c r="AO148" s="39">
        <v>1133.4100000000001</v>
      </c>
      <c r="AP148" s="39">
        <v>1147.1300000000001</v>
      </c>
      <c r="AQ148" s="39">
        <v>1184.7</v>
      </c>
      <c r="AR148" s="39">
        <v>1148.42</v>
      </c>
      <c r="AS148" s="39">
        <v>1136.76</v>
      </c>
      <c r="AT148" s="39">
        <v>1103.83</v>
      </c>
      <c r="AU148" s="39">
        <v>1023.0700000000002</v>
      </c>
      <c r="AV148" s="39">
        <v>904.86</v>
      </c>
      <c r="AW148" s="39">
        <v>900.48</v>
      </c>
      <c r="AX148" s="40">
        <v>890.81</v>
      </c>
      <c r="AY148" s="340">
        <v>476.53000000000003</v>
      </c>
      <c r="AZ148" s="175">
        <v>2.0890520000000001</v>
      </c>
      <c r="BA148" s="159">
        <v>2307.44</v>
      </c>
    </row>
    <row r="149" spans="1:53">
      <c r="A149" s="47">
        <v>30</v>
      </c>
      <c r="B149" s="170">
        <f t="shared" si="75"/>
        <v>3637.389052</v>
      </c>
      <c r="C149" s="170">
        <f t="shared" si="76"/>
        <v>3604.9190520000002</v>
      </c>
      <c r="D149" s="170">
        <f t="shared" si="77"/>
        <v>3592.7890520000001</v>
      </c>
      <c r="E149" s="170">
        <f t="shared" si="78"/>
        <v>3603.8790520000002</v>
      </c>
      <c r="F149" s="170">
        <f t="shared" si="79"/>
        <v>3687.929052</v>
      </c>
      <c r="G149" s="170">
        <f t="shared" si="80"/>
        <v>3694.1990519999999</v>
      </c>
      <c r="H149" s="170">
        <f t="shared" si="81"/>
        <v>3809.4690519999999</v>
      </c>
      <c r="I149" s="170">
        <f t="shared" si="82"/>
        <v>3904.139052</v>
      </c>
      <c r="J149" s="170">
        <f t="shared" si="83"/>
        <v>3888.6490519999998</v>
      </c>
      <c r="K149" s="170">
        <f t="shared" si="84"/>
        <v>3893.4990520000001</v>
      </c>
      <c r="L149" s="170">
        <f t="shared" si="85"/>
        <v>3879.3190519999998</v>
      </c>
      <c r="M149" s="170">
        <f t="shared" si="86"/>
        <v>3876.4690520000004</v>
      </c>
      <c r="N149" s="170">
        <f t="shared" si="87"/>
        <v>3870.7890520000001</v>
      </c>
      <c r="O149" s="170">
        <f t="shared" si="88"/>
        <v>3867.829052</v>
      </c>
      <c r="P149" s="170">
        <f t="shared" si="89"/>
        <v>3868.099052</v>
      </c>
      <c r="Q149" s="170">
        <f t="shared" si="90"/>
        <v>3878.0290519999999</v>
      </c>
      <c r="R149" s="170">
        <f t="shared" si="91"/>
        <v>3915.409052</v>
      </c>
      <c r="S149" s="170">
        <f t="shared" si="92"/>
        <v>3893.2490520000001</v>
      </c>
      <c r="T149" s="170">
        <f t="shared" si="93"/>
        <v>3888.7790519999999</v>
      </c>
      <c r="U149" s="170">
        <f t="shared" si="94"/>
        <v>3861.179052</v>
      </c>
      <c r="V149" s="170">
        <f t="shared" si="95"/>
        <v>3798.5390520000001</v>
      </c>
      <c r="W149" s="170">
        <f t="shared" si="96"/>
        <v>3700.5490520000003</v>
      </c>
      <c r="X149" s="170">
        <f t="shared" si="97"/>
        <v>3688.2090520000002</v>
      </c>
      <c r="Y149" s="172">
        <f t="shared" si="98"/>
        <v>3681.5890520000003</v>
      </c>
      <c r="Z149" s="37"/>
      <c r="AA149" s="41">
        <v>851.33</v>
      </c>
      <c r="AB149" s="39">
        <v>818.86</v>
      </c>
      <c r="AC149" s="39">
        <v>806.73</v>
      </c>
      <c r="AD149" s="39">
        <v>817.82</v>
      </c>
      <c r="AE149" s="39">
        <v>901.87</v>
      </c>
      <c r="AF149" s="39">
        <v>908.14</v>
      </c>
      <c r="AG149" s="39">
        <v>1023.41</v>
      </c>
      <c r="AH149" s="39">
        <v>1118.08</v>
      </c>
      <c r="AI149" s="39">
        <v>1102.5899999999999</v>
      </c>
      <c r="AJ149" s="39">
        <v>1107.44</v>
      </c>
      <c r="AK149" s="39">
        <v>1093.26</v>
      </c>
      <c r="AL149" s="39">
        <v>1090.4100000000001</v>
      </c>
      <c r="AM149" s="39">
        <v>1084.73</v>
      </c>
      <c r="AN149" s="39">
        <v>1081.77</v>
      </c>
      <c r="AO149" s="39">
        <v>1082.04</v>
      </c>
      <c r="AP149" s="39">
        <v>1091.97</v>
      </c>
      <c r="AQ149" s="39">
        <v>1129.3499999999999</v>
      </c>
      <c r="AR149" s="39">
        <v>1107.19</v>
      </c>
      <c r="AS149" s="39">
        <v>1102.72</v>
      </c>
      <c r="AT149" s="39">
        <v>1075.1199999999999</v>
      </c>
      <c r="AU149" s="39">
        <v>1012.48</v>
      </c>
      <c r="AV149" s="39">
        <v>914.49</v>
      </c>
      <c r="AW149" s="39">
        <v>902.15</v>
      </c>
      <c r="AX149" s="40">
        <v>895.53</v>
      </c>
      <c r="AY149" s="340">
        <v>476.53000000000003</v>
      </c>
      <c r="AZ149" s="175">
        <v>2.0890520000000001</v>
      </c>
      <c r="BA149" s="159">
        <v>2307.44</v>
      </c>
    </row>
    <row r="150" spans="1:53" ht="13.5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53" ht="13.5" thickBot="1">
      <c r="AA151" s="165">
        <f>SUM(AA120:AX150)</f>
        <v>767565.11999999953</v>
      </c>
      <c r="AZ151" s="19"/>
    </row>
    <row r="152" spans="1:53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31" t="s">
        <v>150</v>
      </c>
      <c r="AZ153" s="464" t="s">
        <v>199</v>
      </c>
      <c r="BA153" s="319" t="s">
        <v>148</v>
      </c>
    </row>
    <row r="154" spans="1:53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</row>
    <row r="155" spans="1:53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3822.2890520000001</v>
      </c>
      <c r="C156" s="170">
        <f t="shared" si="99"/>
        <v>3761.619052</v>
      </c>
      <c r="D156" s="170">
        <f t="shared" si="99"/>
        <v>3756.1790520000004</v>
      </c>
      <c r="E156" s="170">
        <f t="shared" si="99"/>
        <v>3750.0090520000003</v>
      </c>
      <c r="F156" s="170">
        <f t="shared" si="99"/>
        <v>3765.2490520000001</v>
      </c>
      <c r="G156" s="170">
        <f t="shared" si="99"/>
        <v>3826.2790520000003</v>
      </c>
      <c r="H156" s="170">
        <f t="shared" si="99"/>
        <v>3841.2590520000003</v>
      </c>
      <c r="I156" s="170">
        <f t="shared" si="99"/>
        <v>3869.4890520000004</v>
      </c>
      <c r="J156" s="170">
        <f t="shared" si="99"/>
        <v>4106.4390519999997</v>
      </c>
      <c r="K156" s="170">
        <f t="shared" si="99"/>
        <v>4171.619052</v>
      </c>
      <c r="L156" s="170">
        <f t="shared" si="99"/>
        <v>4186.409052</v>
      </c>
      <c r="M156" s="170">
        <f t="shared" si="99"/>
        <v>4193.5590520000005</v>
      </c>
      <c r="N156" s="170">
        <f t="shared" si="99"/>
        <v>4178.8490520000005</v>
      </c>
      <c r="O156" s="170">
        <f t="shared" si="99"/>
        <v>4164.2990520000003</v>
      </c>
      <c r="P156" s="170">
        <f t="shared" si="99"/>
        <v>4166.4290520000004</v>
      </c>
      <c r="Q156" s="170">
        <f t="shared" si="99"/>
        <v>4138.1390520000004</v>
      </c>
      <c r="R156" s="170">
        <f t="shared" si="99"/>
        <v>4139.3590519999998</v>
      </c>
      <c r="S156" s="170">
        <f t="shared" si="99"/>
        <v>4136.7190520000004</v>
      </c>
      <c r="T156" s="170">
        <f t="shared" si="99"/>
        <v>4125.3590519999998</v>
      </c>
      <c r="U156" s="170">
        <f t="shared" si="99"/>
        <v>4123.2890520000001</v>
      </c>
      <c r="V156" s="170">
        <f t="shared" si="99"/>
        <v>4078.659052</v>
      </c>
      <c r="W156" s="170">
        <f t="shared" si="99"/>
        <v>4073.5690520000003</v>
      </c>
      <c r="X156" s="170">
        <f t="shared" si="99"/>
        <v>3953.5290519999999</v>
      </c>
      <c r="Y156" s="172">
        <f t="shared" si="99"/>
        <v>3833.3890520000004</v>
      </c>
      <c r="Z156" s="37"/>
      <c r="AA156" s="41">
        <v>871.18</v>
      </c>
      <c r="AB156" s="39">
        <v>810.51</v>
      </c>
      <c r="AC156" s="39">
        <v>805.07</v>
      </c>
      <c r="AD156" s="39">
        <v>798.9</v>
      </c>
      <c r="AE156" s="39">
        <v>814.14</v>
      </c>
      <c r="AF156" s="39">
        <v>875.17</v>
      </c>
      <c r="AG156" s="39">
        <v>890.15</v>
      </c>
      <c r="AH156" s="39">
        <v>918.38</v>
      </c>
      <c r="AI156" s="39">
        <v>1155.33</v>
      </c>
      <c r="AJ156" s="39">
        <v>1220.51</v>
      </c>
      <c r="AK156" s="39">
        <v>1235.3</v>
      </c>
      <c r="AL156" s="39">
        <v>1242.45</v>
      </c>
      <c r="AM156" s="39">
        <v>1227.74</v>
      </c>
      <c r="AN156" s="39">
        <v>1213.19</v>
      </c>
      <c r="AO156" s="39">
        <v>1215.32</v>
      </c>
      <c r="AP156" s="39">
        <v>1187.03</v>
      </c>
      <c r="AQ156" s="39">
        <v>1188.25</v>
      </c>
      <c r="AR156" s="39">
        <v>1185.6099999999999</v>
      </c>
      <c r="AS156" s="39">
        <v>1174.25</v>
      </c>
      <c r="AT156" s="39">
        <v>1172.18</v>
      </c>
      <c r="AU156" s="39">
        <v>1127.55</v>
      </c>
      <c r="AV156" s="39">
        <v>1122.46</v>
      </c>
      <c r="AW156" s="39">
        <v>1002.4199999999998</v>
      </c>
      <c r="AX156" s="40">
        <v>882.28</v>
      </c>
      <c r="AY156" s="339">
        <v>476.53000000000003</v>
      </c>
      <c r="AZ156" s="175">
        <v>2.0890520000000001</v>
      </c>
      <c r="BA156" s="178">
        <v>2472.4900000000002</v>
      </c>
    </row>
    <row r="157" spans="1:53">
      <c r="A157" s="47">
        <v>2</v>
      </c>
      <c r="B157" s="170">
        <f t="shared" ref="B157:B186" si="100">AA157+$BA157+$AZ157+$AY157</f>
        <v>3893.9590520000002</v>
      </c>
      <c r="C157" s="170">
        <f t="shared" ref="C157:C186" si="101">AB157+$BA157+$AZ157+$AY157</f>
        <v>3894.909052</v>
      </c>
      <c r="D157" s="170">
        <f t="shared" ref="D157:D186" si="102">AC157+$BA157+$AZ157+$AY157</f>
        <v>3896.5990520000005</v>
      </c>
      <c r="E157" s="170">
        <f t="shared" ref="E157:E186" si="103">AD157+$BA157+$AZ157+$AY157</f>
        <v>3897.2390520000004</v>
      </c>
      <c r="F157" s="170">
        <f t="shared" ref="F157:F186" si="104">AE157+$BA157+$AZ157+$AY157</f>
        <v>3896.619052</v>
      </c>
      <c r="G157" s="170">
        <f t="shared" ref="G157:G186" si="105">AF157+$BA157+$AZ157+$AY157</f>
        <v>3897.1490520000002</v>
      </c>
      <c r="H157" s="170">
        <f t="shared" ref="H157:H186" si="106">AG157+$BA157+$AZ157+$AY157</f>
        <v>3929.3790520000002</v>
      </c>
      <c r="I157" s="170">
        <f t="shared" ref="I157:I186" si="107">AH157+$BA157+$AZ157+$AY157</f>
        <v>4084.3590520000002</v>
      </c>
      <c r="J157" s="170">
        <f t="shared" ref="J157:J186" si="108">AI157+$BA157+$AZ157+$AY157</f>
        <v>4157.6690520000002</v>
      </c>
      <c r="K157" s="170">
        <f t="shared" ref="K157:K186" si="109">AJ157+$BA157+$AZ157+$AY157</f>
        <v>4126.3790520000002</v>
      </c>
      <c r="L157" s="170">
        <f t="shared" ref="L157:L186" si="110">AK157+$BA157+$AZ157+$AY157</f>
        <v>4118.1390520000004</v>
      </c>
      <c r="M157" s="170">
        <f t="shared" ref="M157:M186" si="111">AL157+$BA157+$AZ157+$AY157</f>
        <v>4125.3590519999998</v>
      </c>
      <c r="N157" s="170">
        <f t="shared" ref="N157:N186" si="112">AM157+$BA157+$AZ157+$AY157</f>
        <v>4089.869052</v>
      </c>
      <c r="O157" s="170">
        <f t="shared" ref="O157:O186" si="113">AN157+$BA157+$AZ157+$AY157</f>
        <v>4083.4390520000002</v>
      </c>
      <c r="P157" s="170">
        <f t="shared" ref="P157:P186" si="114">AO157+$BA157+$AZ157+$AY157</f>
        <v>4118.3590519999998</v>
      </c>
      <c r="Q157" s="170">
        <f t="shared" ref="Q157:Q186" si="115">AP157+$BA157+$AZ157+$AY157</f>
        <v>4156.9890519999999</v>
      </c>
      <c r="R157" s="170">
        <f t="shared" ref="R157:R186" si="116">AQ157+$BA157+$AZ157+$AY157</f>
        <v>4128.4590520000002</v>
      </c>
      <c r="S157" s="170">
        <f t="shared" ref="S157:S186" si="117">AR157+$BA157+$AZ157+$AY157</f>
        <v>4074.2090520000002</v>
      </c>
      <c r="T157" s="170">
        <f t="shared" ref="T157:T186" si="118">AS157+$BA157+$AZ157+$AY157</f>
        <v>4097.1790520000004</v>
      </c>
      <c r="U157" s="170">
        <f t="shared" ref="U157:U186" si="119">AT157+$BA157+$AZ157+$AY157</f>
        <v>4109.0990520000005</v>
      </c>
      <c r="V157" s="170">
        <f t="shared" ref="V157:V186" si="120">AU157+$BA157+$AZ157+$AY157</f>
        <v>4046.7790520000003</v>
      </c>
      <c r="W157" s="170">
        <f t="shared" ref="W157:W186" si="121">AV157+$BA157+$AZ157+$AY157</f>
        <v>4035.4890520000004</v>
      </c>
      <c r="X157" s="170">
        <f t="shared" ref="X157:X186" si="122">AW157+$BA157+$AZ157+$AY157</f>
        <v>3890.8990520000002</v>
      </c>
      <c r="Y157" s="172">
        <f t="shared" ref="Y157:Y186" si="123">AX157+$BA157+$AZ157+$AY157</f>
        <v>3895.0690520000003</v>
      </c>
      <c r="Z157" s="37"/>
      <c r="AA157" s="38">
        <v>942.85</v>
      </c>
      <c r="AB157" s="39">
        <v>943.8</v>
      </c>
      <c r="AC157" s="39">
        <v>945.49</v>
      </c>
      <c r="AD157" s="39">
        <v>946.13</v>
      </c>
      <c r="AE157" s="39">
        <v>945.51</v>
      </c>
      <c r="AF157" s="39">
        <v>946.04</v>
      </c>
      <c r="AG157" s="39">
        <v>978.27</v>
      </c>
      <c r="AH157" s="39">
        <v>1133.25</v>
      </c>
      <c r="AI157" s="39">
        <v>1206.56</v>
      </c>
      <c r="AJ157" s="39">
        <v>1175.27</v>
      </c>
      <c r="AK157" s="39">
        <v>1167.03</v>
      </c>
      <c r="AL157" s="39">
        <v>1174.25</v>
      </c>
      <c r="AM157" s="39">
        <v>1138.76</v>
      </c>
      <c r="AN157" s="39">
        <v>1132.33</v>
      </c>
      <c r="AO157" s="39">
        <v>1167.25</v>
      </c>
      <c r="AP157" s="39">
        <v>1205.8800000000001</v>
      </c>
      <c r="AQ157" s="39">
        <v>1177.3499999999999</v>
      </c>
      <c r="AR157" s="39">
        <v>1123.0999999999999</v>
      </c>
      <c r="AS157" s="39">
        <v>1146.07</v>
      </c>
      <c r="AT157" s="39">
        <v>1157.99</v>
      </c>
      <c r="AU157" s="39">
        <v>1095.67</v>
      </c>
      <c r="AV157" s="39">
        <v>1084.3800000000001</v>
      </c>
      <c r="AW157" s="39">
        <v>939.79</v>
      </c>
      <c r="AX157" s="40">
        <v>943.96</v>
      </c>
      <c r="AY157" s="340">
        <v>476.53000000000003</v>
      </c>
      <c r="AZ157" s="175">
        <v>2.0890520000000001</v>
      </c>
      <c r="BA157" s="159">
        <v>2472.4900000000002</v>
      </c>
    </row>
    <row r="158" spans="1:53">
      <c r="A158" s="47">
        <v>3</v>
      </c>
      <c r="B158" s="170">
        <f t="shared" si="100"/>
        <v>3894.119052</v>
      </c>
      <c r="C158" s="170">
        <f t="shared" si="101"/>
        <v>3895.2090520000002</v>
      </c>
      <c r="D158" s="170">
        <f t="shared" si="102"/>
        <v>3896.0490520000003</v>
      </c>
      <c r="E158" s="170">
        <f t="shared" si="103"/>
        <v>3896.3490520000005</v>
      </c>
      <c r="F158" s="170">
        <f t="shared" si="104"/>
        <v>3896.6390520000004</v>
      </c>
      <c r="G158" s="170">
        <f t="shared" si="105"/>
        <v>3895.9590520000002</v>
      </c>
      <c r="H158" s="170">
        <f t="shared" si="106"/>
        <v>3938.0590520000005</v>
      </c>
      <c r="I158" s="170">
        <f t="shared" si="107"/>
        <v>4062.7790520000003</v>
      </c>
      <c r="J158" s="170">
        <f t="shared" si="108"/>
        <v>4146.9590520000002</v>
      </c>
      <c r="K158" s="170">
        <f t="shared" si="109"/>
        <v>4179.4290520000004</v>
      </c>
      <c r="L158" s="170">
        <f t="shared" si="110"/>
        <v>4151.0490520000003</v>
      </c>
      <c r="M158" s="170">
        <f t="shared" si="111"/>
        <v>4156.8890520000004</v>
      </c>
      <c r="N158" s="170">
        <f t="shared" si="112"/>
        <v>4113.5490520000003</v>
      </c>
      <c r="O158" s="170">
        <f t="shared" si="113"/>
        <v>4083.1290520000002</v>
      </c>
      <c r="P158" s="170">
        <f t="shared" si="114"/>
        <v>4143.2490520000001</v>
      </c>
      <c r="Q158" s="170">
        <f t="shared" si="115"/>
        <v>4183.2190520000004</v>
      </c>
      <c r="R158" s="170">
        <f t="shared" si="116"/>
        <v>4190.1790520000004</v>
      </c>
      <c r="S158" s="170">
        <f t="shared" si="117"/>
        <v>4090.9190520000002</v>
      </c>
      <c r="T158" s="170">
        <f t="shared" si="118"/>
        <v>4123.8990519999998</v>
      </c>
      <c r="U158" s="170">
        <f t="shared" si="119"/>
        <v>4103.1790520000004</v>
      </c>
      <c r="V158" s="170">
        <f t="shared" si="120"/>
        <v>4186.6490519999998</v>
      </c>
      <c r="W158" s="170">
        <f t="shared" si="121"/>
        <v>4029.8490520000005</v>
      </c>
      <c r="X158" s="170">
        <f t="shared" si="122"/>
        <v>3887.4490520000004</v>
      </c>
      <c r="Y158" s="172">
        <f t="shared" si="123"/>
        <v>3893.1090520000002</v>
      </c>
      <c r="Z158" s="37"/>
      <c r="AA158" s="38">
        <v>943.01</v>
      </c>
      <c r="AB158" s="39">
        <v>944.1</v>
      </c>
      <c r="AC158" s="39">
        <v>944.94</v>
      </c>
      <c r="AD158" s="39">
        <v>945.24</v>
      </c>
      <c r="AE158" s="39">
        <v>945.53</v>
      </c>
      <c r="AF158" s="39">
        <v>944.85</v>
      </c>
      <c r="AG158" s="39">
        <v>986.95</v>
      </c>
      <c r="AH158" s="39">
        <v>1111.67</v>
      </c>
      <c r="AI158" s="39">
        <v>1195.8499999999999</v>
      </c>
      <c r="AJ158" s="39">
        <v>1228.32</v>
      </c>
      <c r="AK158" s="39">
        <v>1199.94</v>
      </c>
      <c r="AL158" s="39">
        <v>1205.78</v>
      </c>
      <c r="AM158" s="39">
        <v>1162.44</v>
      </c>
      <c r="AN158" s="39">
        <v>1132.02</v>
      </c>
      <c r="AO158" s="39">
        <v>1192.1400000000001</v>
      </c>
      <c r="AP158" s="39">
        <v>1232.1099999999999</v>
      </c>
      <c r="AQ158" s="39">
        <v>1239.07</v>
      </c>
      <c r="AR158" s="39">
        <v>1139.81</v>
      </c>
      <c r="AS158" s="39">
        <v>1172.79</v>
      </c>
      <c r="AT158" s="39">
        <v>1152.07</v>
      </c>
      <c r="AU158" s="39">
        <v>1235.54</v>
      </c>
      <c r="AV158" s="39">
        <v>1078.74</v>
      </c>
      <c r="AW158" s="39">
        <v>936.34</v>
      </c>
      <c r="AX158" s="40">
        <v>942</v>
      </c>
      <c r="AY158" s="340">
        <v>476.53000000000003</v>
      </c>
      <c r="AZ158" s="175">
        <v>2.0890520000000001</v>
      </c>
      <c r="BA158" s="159">
        <v>2472.4900000000002</v>
      </c>
    </row>
    <row r="159" spans="1:53">
      <c r="A159" s="47">
        <v>4</v>
      </c>
      <c r="B159" s="170">
        <f t="shared" si="100"/>
        <v>3894.1790520000004</v>
      </c>
      <c r="C159" s="170">
        <f t="shared" si="101"/>
        <v>3894.8190520000003</v>
      </c>
      <c r="D159" s="170">
        <f t="shared" si="102"/>
        <v>3895.6890520000002</v>
      </c>
      <c r="E159" s="170">
        <f t="shared" si="103"/>
        <v>3895.6290520000002</v>
      </c>
      <c r="F159" s="170">
        <f t="shared" si="104"/>
        <v>3895.4990520000001</v>
      </c>
      <c r="G159" s="170">
        <f t="shared" si="105"/>
        <v>3983.9790520000001</v>
      </c>
      <c r="H159" s="170">
        <f t="shared" si="106"/>
        <v>4132.2990520000003</v>
      </c>
      <c r="I159" s="170">
        <f t="shared" si="107"/>
        <v>4235.6390520000004</v>
      </c>
      <c r="J159" s="170">
        <f t="shared" si="108"/>
        <v>4245.4390519999997</v>
      </c>
      <c r="K159" s="170">
        <f t="shared" si="109"/>
        <v>4227.8990519999998</v>
      </c>
      <c r="L159" s="170">
        <f t="shared" si="110"/>
        <v>4185.3990519999998</v>
      </c>
      <c r="M159" s="170">
        <f t="shared" si="111"/>
        <v>4197.4990520000001</v>
      </c>
      <c r="N159" s="170">
        <f t="shared" si="112"/>
        <v>4160.159052</v>
      </c>
      <c r="O159" s="170">
        <f t="shared" si="113"/>
        <v>4030.5990520000005</v>
      </c>
      <c r="P159" s="170">
        <f t="shared" si="114"/>
        <v>4031.2190520000004</v>
      </c>
      <c r="Q159" s="170">
        <f t="shared" si="115"/>
        <v>4030.409052</v>
      </c>
      <c r="R159" s="170">
        <f t="shared" si="116"/>
        <v>4113.0090520000003</v>
      </c>
      <c r="S159" s="170">
        <f t="shared" si="117"/>
        <v>4117.369052</v>
      </c>
      <c r="T159" s="170">
        <f t="shared" si="118"/>
        <v>4138.329052</v>
      </c>
      <c r="U159" s="170">
        <f t="shared" si="119"/>
        <v>4104.2490520000001</v>
      </c>
      <c r="V159" s="170">
        <f t="shared" si="120"/>
        <v>4033.0290520000003</v>
      </c>
      <c r="W159" s="170">
        <f t="shared" si="121"/>
        <v>4039.2890520000001</v>
      </c>
      <c r="X159" s="170">
        <f t="shared" si="122"/>
        <v>3890.619052</v>
      </c>
      <c r="Y159" s="172">
        <f t="shared" si="123"/>
        <v>3892.6290520000002</v>
      </c>
      <c r="Z159" s="37"/>
      <c r="AA159" s="38">
        <v>943.07</v>
      </c>
      <c r="AB159" s="39">
        <v>943.71</v>
      </c>
      <c r="AC159" s="39">
        <v>944.58</v>
      </c>
      <c r="AD159" s="39">
        <v>944.52</v>
      </c>
      <c r="AE159" s="39">
        <v>944.39</v>
      </c>
      <c r="AF159" s="39">
        <v>1032.8699999999999</v>
      </c>
      <c r="AG159" s="39">
        <v>1181.19</v>
      </c>
      <c r="AH159" s="39">
        <v>1284.53</v>
      </c>
      <c r="AI159" s="39">
        <v>1294.33</v>
      </c>
      <c r="AJ159" s="39">
        <v>1276.79</v>
      </c>
      <c r="AK159" s="39">
        <v>1234.29</v>
      </c>
      <c r="AL159" s="39">
        <v>1246.3900000000001</v>
      </c>
      <c r="AM159" s="39">
        <v>1209.05</v>
      </c>
      <c r="AN159" s="39">
        <v>1079.49</v>
      </c>
      <c r="AO159" s="39">
        <v>1080.1099999999999</v>
      </c>
      <c r="AP159" s="39">
        <v>1079.3</v>
      </c>
      <c r="AQ159" s="39">
        <v>1161.9000000000001</v>
      </c>
      <c r="AR159" s="39">
        <v>1166.26</v>
      </c>
      <c r="AS159" s="39">
        <v>1187.22</v>
      </c>
      <c r="AT159" s="39">
        <v>1153.1400000000001</v>
      </c>
      <c r="AU159" s="39">
        <v>1081.92</v>
      </c>
      <c r="AV159" s="39">
        <v>1088.18</v>
      </c>
      <c r="AW159" s="39">
        <v>939.51</v>
      </c>
      <c r="AX159" s="40">
        <v>941.52</v>
      </c>
      <c r="AY159" s="340">
        <v>476.53000000000003</v>
      </c>
      <c r="AZ159" s="175">
        <v>2.0890520000000001</v>
      </c>
      <c r="BA159" s="159">
        <v>2472.4900000000002</v>
      </c>
    </row>
    <row r="160" spans="1:53">
      <c r="A160" s="47">
        <v>5</v>
      </c>
      <c r="B160" s="170">
        <f t="shared" si="100"/>
        <v>3893.3890520000004</v>
      </c>
      <c r="C160" s="170">
        <f t="shared" si="101"/>
        <v>3894.0290520000003</v>
      </c>
      <c r="D160" s="170">
        <f t="shared" si="102"/>
        <v>3894.8890520000004</v>
      </c>
      <c r="E160" s="170">
        <f t="shared" si="103"/>
        <v>3895.0390520000001</v>
      </c>
      <c r="F160" s="170">
        <f t="shared" si="104"/>
        <v>3895.3490520000005</v>
      </c>
      <c r="G160" s="170">
        <f t="shared" si="105"/>
        <v>3894.329052</v>
      </c>
      <c r="H160" s="170">
        <f t="shared" si="106"/>
        <v>4048.2590520000003</v>
      </c>
      <c r="I160" s="170">
        <f t="shared" si="107"/>
        <v>4087.0990520000005</v>
      </c>
      <c r="J160" s="170">
        <f t="shared" si="108"/>
        <v>4108.159052</v>
      </c>
      <c r="K160" s="170">
        <f t="shared" si="109"/>
        <v>4107.4990520000001</v>
      </c>
      <c r="L160" s="170">
        <f t="shared" si="110"/>
        <v>4029.1890520000002</v>
      </c>
      <c r="M160" s="170">
        <f t="shared" si="111"/>
        <v>4029.5290520000003</v>
      </c>
      <c r="N160" s="170">
        <f t="shared" si="112"/>
        <v>4029.7690520000006</v>
      </c>
      <c r="O160" s="170">
        <f t="shared" si="113"/>
        <v>4029.3190520000003</v>
      </c>
      <c r="P160" s="170">
        <f t="shared" si="114"/>
        <v>4029.5390520000001</v>
      </c>
      <c r="Q160" s="170">
        <f t="shared" si="115"/>
        <v>4026.579052</v>
      </c>
      <c r="R160" s="170">
        <f t="shared" si="116"/>
        <v>4028.4190520000002</v>
      </c>
      <c r="S160" s="170">
        <f t="shared" si="117"/>
        <v>4124.7590520000003</v>
      </c>
      <c r="T160" s="170">
        <f t="shared" si="118"/>
        <v>4124.409052</v>
      </c>
      <c r="U160" s="170">
        <f t="shared" si="119"/>
        <v>4106.3590519999998</v>
      </c>
      <c r="V160" s="170">
        <f t="shared" si="120"/>
        <v>4054.9590520000002</v>
      </c>
      <c r="W160" s="170">
        <f t="shared" si="121"/>
        <v>4035.8890520000004</v>
      </c>
      <c r="X160" s="170">
        <f t="shared" si="122"/>
        <v>3888.2890520000001</v>
      </c>
      <c r="Y160" s="172">
        <f t="shared" si="123"/>
        <v>3890.5890520000003</v>
      </c>
      <c r="Z160" s="37"/>
      <c r="AA160" s="38">
        <v>942.28</v>
      </c>
      <c r="AB160" s="39">
        <v>942.92</v>
      </c>
      <c r="AC160" s="39">
        <v>943.78</v>
      </c>
      <c r="AD160" s="39">
        <v>943.93</v>
      </c>
      <c r="AE160" s="39">
        <v>944.24</v>
      </c>
      <c r="AF160" s="39">
        <v>943.22</v>
      </c>
      <c r="AG160" s="39">
        <v>1097.1500000000001</v>
      </c>
      <c r="AH160" s="39">
        <v>1135.99</v>
      </c>
      <c r="AI160" s="39">
        <v>1157.05</v>
      </c>
      <c r="AJ160" s="39">
        <v>1156.3900000000001</v>
      </c>
      <c r="AK160" s="39">
        <v>1078.08</v>
      </c>
      <c r="AL160" s="39">
        <v>1078.42</v>
      </c>
      <c r="AM160" s="39">
        <v>1078.6600000000001</v>
      </c>
      <c r="AN160" s="39">
        <v>1078.21</v>
      </c>
      <c r="AO160" s="39">
        <v>1078.43</v>
      </c>
      <c r="AP160" s="39">
        <v>1075.47</v>
      </c>
      <c r="AQ160" s="39">
        <v>1077.31</v>
      </c>
      <c r="AR160" s="39">
        <v>1173.6500000000001</v>
      </c>
      <c r="AS160" s="39">
        <v>1173.3</v>
      </c>
      <c r="AT160" s="39">
        <v>1155.25</v>
      </c>
      <c r="AU160" s="39">
        <v>1103.8499999999999</v>
      </c>
      <c r="AV160" s="39">
        <v>1084.78</v>
      </c>
      <c r="AW160" s="39">
        <v>937.18</v>
      </c>
      <c r="AX160" s="40">
        <v>939.48</v>
      </c>
      <c r="AY160" s="340">
        <v>476.53000000000003</v>
      </c>
      <c r="AZ160" s="175">
        <v>2.0890520000000001</v>
      </c>
      <c r="BA160" s="159">
        <v>2472.4900000000002</v>
      </c>
    </row>
    <row r="161" spans="1:53">
      <c r="A161" s="47">
        <v>6</v>
      </c>
      <c r="B161" s="170">
        <f t="shared" si="100"/>
        <v>3834.0190520000001</v>
      </c>
      <c r="C161" s="170">
        <f t="shared" si="101"/>
        <v>3832.6790520000004</v>
      </c>
      <c r="D161" s="170">
        <f t="shared" si="102"/>
        <v>3832.4590520000002</v>
      </c>
      <c r="E161" s="170">
        <f t="shared" si="103"/>
        <v>3895.1390520000004</v>
      </c>
      <c r="F161" s="170">
        <f t="shared" si="104"/>
        <v>3895.2790520000003</v>
      </c>
      <c r="G161" s="170">
        <f t="shared" si="105"/>
        <v>3893.5990520000005</v>
      </c>
      <c r="H161" s="170">
        <f t="shared" si="106"/>
        <v>4081.1390520000004</v>
      </c>
      <c r="I161" s="170">
        <f t="shared" si="107"/>
        <v>4032.6090520000002</v>
      </c>
      <c r="J161" s="170">
        <f t="shared" si="108"/>
        <v>4029.9890520000004</v>
      </c>
      <c r="K161" s="170">
        <f t="shared" si="109"/>
        <v>4028.5690520000003</v>
      </c>
      <c r="L161" s="170">
        <f t="shared" si="110"/>
        <v>4028.1390520000004</v>
      </c>
      <c r="M161" s="170">
        <f t="shared" si="111"/>
        <v>4029.0990520000005</v>
      </c>
      <c r="N161" s="170">
        <f t="shared" si="112"/>
        <v>4029.1690520000002</v>
      </c>
      <c r="O161" s="170">
        <f t="shared" si="113"/>
        <v>4028.9390520000002</v>
      </c>
      <c r="P161" s="170">
        <f t="shared" si="114"/>
        <v>4029.5590520000005</v>
      </c>
      <c r="Q161" s="170">
        <f t="shared" si="115"/>
        <v>4029.0990520000005</v>
      </c>
      <c r="R161" s="170">
        <f t="shared" si="116"/>
        <v>4028.3490520000005</v>
      </c>
      <c r="S161" s="170">
        <f t="shared" si="117"/>
        <v>4140.1490519999998</v>
      </c>
      <c r="T161" s="170">
        <f t="shared" si="118"/>
        <v>4176.5890520000003</v>
      </c>
      <c r="U161" s="170">
        <f t="shared" si="119"/>
        <v>4135.5190520000006</v>
      </c>
      <c r="V161" s="170">
        <f t="shared" si="120"/>
        <v>4090.9890520000004</v>
      </c>
      <c r="W161" s="170">
        <f t="shared" si="121"/>
        <v>4008.3790520000002</v>
      </c>
      <c r="X161" s="170">
        <f t="shared" si="122"/>
        <v>3855.659052</v>
      </c>
      <c r="Y161" s="172">
        <f t="shared" si="123"/>
        <v>3849.079052</v>
      </c>
      <c r="Z161" s="37"/>
      <c r="AA161" s="38">
        <v>882.91</v>
      </c>
      <c r="AB161" s="39">
        <v>881.57</v>
      </c>
      <c r="AC161" s="39">
        <v>881.35</v>
      </c>
      <c r="AD161" s="39">
        <v>944.03</v>
      </c>
      <c r="AE161" s="39">
        <v>944.17</v>
      </c>
      <c r="AF161" s="39">
        <v>942.49</v>
      </c>
      <c r="AG161" s="39">
        <v>1130.03</v>
      </c>
      <c r="AH161" s="39">
        <v>1081.5</v>
      </c>
      <c r="AI161" s="39">
        <v>1078.8800000000001</v>
      </c>
      <c r="AJ161" s="39">
        <v>1077.46</v>
      </c>
      <c r="AK161" s="39">
        <v>1077.03</v>
      </c>
      <c r="AL161" s="39">
        <v>1077.99</v>
      </c>
      <c r="AM161" s="39">
        <v>1078.06</v>
      </c>
      <c r="AN161" s="39">
        <v>1077.83</v>
      </c>
      <c r="AO161" s="39">
        <v>1078.45</v>
      </c>
      <c r="AP161" s="39">
        <v>1077.99</v>
      </c>
      <c r="AQ161" s="39">
        <v>1077.24</v>
      </c>
      <c r="AR161" s="39">
        <v>1189.04</v>
      </c>
      <c r="AS161" s="39">
        <v>1225.48</v>
      </c>
      <c r="AT161" s="39">
        <v>1184.4100000000001</v>
      </c>
      <c r="AU161" s="39">
        <v>1139.8800000000001</v>
      </c>
      <c r="AV161" s="39">
        <v>1057.27</v>
      </c>
      <c r="AW161" s="39">
        <v>904.55</v>
      </c>
      <c r="AX161" s="40">
        <v>897.97</v>
      </c>
      <c r="AY161" s="340">
        <v>476.53000000000003</v>
      </c>
      <c r="AZ161" s="175">
        <v>2.0890520000000001</v>
      </c>
      <c r="BA161" s="159">
        <v>2472.4900000000002</v>
      </c>
    </row>
    <row r="162" spans="1:53">
      <c r="A162" s="47">
        <v>7</v>
      </c>
      <c r="B162" s="170">
        <f t="shared" si="100"/>
        <v>3845.6290520000002</v>
      </c>
      <c r="C162" s="170">
        <f t="shared" si="101"/>
        <v>3844.0090520000003</v>
      </c>
      <c r="D162" s="170">
        <f t="shared" si="102"/>
        <v>3842.8890520000004</v>
      </c>
      <c r="E162" s="170">
        <f t="shared" si="103"/>
        <v>3843.2590520000003</v>
      </c>
      <c r="F162" s="170">
        <f t="shared" si="104"/>
        <v>3846.3490520000005</v>
      </c>
      <c r="G162" s="170">
        <f t="shared" si="105"/>
        <v>3851.659052</v>
      </c>
      <c r="H162" s="170">
        <f t="shared" si="106"/>
        <v>3927.5190520000001</v>
      </c>
      <c r="I162" s="170">
        <f t="shared" si="107"/>
        <v>4085.9190520000002</v>
      </c>
      <c r="J162" s="170">
        <f t="shared" si="108"/>
        <v>4145.7190520000004</v>
      </c>
      <c r="K162" s="170">
        <f t="shared" si="109"/>
        <v>4149.9290520000004</v>
      </c>
      <c r="L162" s="170">
        <f t="shared" si="110"/>
        <v>4127.1090519999998</v>
      </c>
      <c r="M162" s="170">
        <f t="shared" si="111"/>
        <v>4130.159052</v>
      </c>
      <c r="N162" s="170">
        <f t="shared" si="112"/>
        <v>4138.9890519999999</v>
      </c>
      <c r="O162" s="170">
        <f t="shared" si="113"/>
        <v>4133.2790519999999</v>
      </c>
      <c r="P162" s="170">
        <f t="shared" si="114"/>
        <v>4127.0390520000001</v>
      </c>
      <c r="Q162" s="170">
        <f t="shared" si="115"/>
        <v>4139.4890519999999</v>
      </c>
      <c r="R162" s="170">
        <f t="shared" si="116"/>
        <v>4163.079052</v>
      </c>
      <c r="S162" s="170">
        <f t="shared" si="117"/>
        <v>4174.3790520000002</v>
      </c>
      <c r="T162" s="170">
        <f t="shared" si="118"/>
        <v>4182.6090519999998</v>
      </c>
      <c r="U162" s="170">
        <f t="shared" si="119"/>
        <v>4138.7690520000006</v>
      </c>
      <c r="V162" s="170">
        <f t="shared" si="120"/>
        <v>4077.6790520000004</v>
      </c>
      <c r="W162" s="170">
        <f t="shared" si="121"/>
        <v>4026.119052</v>
      </c>
      <c r="X162" s="170">
        <f t="shared" si="122"/>
        <v>3962.3590520000002</v>
      </c>
      <c r="Y162" s="172">
        <f t="shared" si="123"/>
        <v>3847.2690520000001</v>
      </c>
      <c r="Z162" s="37"/>
      <c r="AA162" s="38">
        <v>894.52</v>
      </c>
      <c r="AB162" s="39">
        <v>892.9</v>
      </c>
      <c r="AC162" s="39">
        <v>891.78</v>
      </c>
      <c r="AD162" s="39">
        <v>892.15</v>
      </c>
      <c r="AE162" s="39">
        <v>895.24</v>
      </c>
      <c r="AF162" s="39">
        <v>900.55</v>
      </c>
      <c r="AG162" s="39">
        <v>976.41</v>
      </c>
      <c r="AH162" s="39">
        <v>1134.81</v>
      </c>
      <c r="AI162" s="39">
        <v>1194.6099999999999</v>
      </c>
      <c r="AJ162" s="39">
        <v>1198.82</v>
      </c>
      <c r="AK162" s="39">
        <v>1176</v>
      </c>
      <c r="AL162" s="39">
        <v>1179.05</v>
      </c>
      <c r="AM162" s="39">
        <v>1187.8800000000001</v>
      </c>
      <c r="AN162" s="39">
        <v>1182.17</v>
      </c>
      <c r="AO162" s="39">
        <v>1175.93</v>
      </c>
      <c r="AP162" s="39">
        <v>1188.3800000000001</v>
      </c>
      <c r="AQ162" s="39">
        <v>1211.97</v>
      </c>
      <c r="AR162" s="39">
        <v>1223.27</v>
      </c>
      <c r="AS162" s="39">
        <v>1231.5</v>
      </c>
      <c r="AT162" s="39">
        <v>1187.6600000000001</v>
      </c>
      <c r="AU162" s="39">
        <v>1126.57</v>
      </c>
      <c r="AV162" s="39">
        <v>1075.01</v>
      </c>
      <c r="AW162" s="39">
        <v>1011.25</v>
      </c>
      <c r="AX162" s="40">
        <v>896.16</v>
      </c>
      <c r="AY162" s="340">
        <v>476.53000000000003</v>
      </c>
      <c r="AZ162" s="175">
        <v>2.0890520000000001</v>
      </c>
      <c r="BA162" s="159">
        <v>2472.4900000000002</v>
      </c>
    </row>
    <row r="163" spans="1:53">
      <c r="A163" s="47">
        <v>8</v>
      </c>
      <c r="B163" s="170">
        <f t="shared" si="100"/>
        <v>3843.8390520000003</v>
      </c>
      <c r="C163" s="170">
        <f t="shared" si="101"/>
        <v>3841.5590520000005</v>
      </c>
      <c r="D163" s="170">
        <f t="shared" si="102"/>
        <v>3840.7090520000002</v>
      </c>
      <c r="E163" s="170">
        <f t="shared" si="103"/>
        <v>3839.9490520000004</v>
      </c>
      <c r="F163" s="170">
        <f t="shared" si="104"/>
        <v>3842.2890520000001</v>
      </c>
      <c r="G163" s="170">
        <f t="shared" si="105"/>
        <v>3845.079052</v>
      </c>
      <c r="H163" s="170">
        <f t="shared" si="106"/>
        <v>3854.5290520000003</v>
      </c>
      <c r="I163" s="170">
        <f t="shared" si="107"/>
        <v>3916.8090520000005</v>
      </c>
      <c r="J163" s="170">
        <f t="shared" si="108"/>
        <v>4085.5890520000003</v>
      </c>
      <c r="K163" s="170">
        <f t="shared" si="109"/>
        <v>4102.6990519999999</v>
      </c>
      <c r="L163" s="170">
        <f t="shared" si="110"/>
        <v>4097.159052</v>
      </c>
      <c r="M163" s="170">
        <f t="shared" si="111"/>
        <v>4098.5590520000005</v>
      </c>
      <c r="N163" s="170">
        <f t="shared" si="112"/>
        <v>4095.9690520000004</v>
      </c>
      <c r="O163" s="170">
        <f t="shared" si="113"/>
        <v>4096.7590520000003</v>
      </c>
      <c r="P163" s="170">
        <f t="shared" si="114"/>
        <v>4100.5990520000005</v>
      </c>
      <c r="Q163" s="170">
        <f t="shared" si="115"/>
        <v>4116.0590520000005</v>
      </c>
      <c r="R163" s="170">
        <f t="shared" si="116"/>
        <v>4146.1090519999998</v>
      </c>
      <c r="S163" s="170">
        <f t="shared" si="117"/>
        <v>4163.1890519999997</v>
      </c>
      <c r="T163" s="170">
        <f t="shared" si="118"/>
        <v>4179.1790520000004</v>
      </c>
      <c r="U163" s="170">
        <f t="shared" si="119"/>
        <v>4129.0090520000003</v>
      </c>
      <c r="V163" s="170">
        <f t="shared" si="120"/>
        <v>4070.5990520000005</v>
      </c>
      <c r="W163" s="170">
        <f t="shared" si="121"/>
        <v>4001.7090520000002</v>
      </c>
      <c r="X163" s="170">
        <f t="shared" si="122"/>
        <v>3959.8890520000004</v>
      </c>
      <c r="Y163" s="172">
        <f t="shared" si="123"/>
        <v>3845.9890520000004</v>
      </c>
      <c r="Z163" s="37"/>
      <c r="AA163" s="38">
        <v>892.73</v>
      </c>
      <c r="AB163" s="39">
        <v>890.45</v>
      </c>
      <c r="AC163" s="39">
        <v>889.6</v>
      </c>
      <c r="AD163" s="39">
        <v>888.84</v>
      </c>
      <c r="AE163" s="39">
        <v>891.18</v>
      </c>
      <c r="AF163" s="39">
        <v>893.97</v>
      </c>
      <c r="AG163" s="39">
        <v>903.42</v>
      </c>
      <c r="AH163" s="39">
        <v>965.7</v>
      </c>
      <c r="AI163" s="39">
        <v>1134.48</v>
      </c>
      <c r="AJ163" s="39">
        <v>1151.5899999999999</v>
      </c>
      <c r="AK163" s="39">
        <v>1146.05</v>
      </c>
      <c r="AL163" s="39">
        <v>1147.45</v>
      </c>
      <c r="AM163" s="39">
        <v>1144.8599999999999</v>
      </c>
      <c r="AN163" s="39">
        <v>1145.6500000000001</v>
      </c>
      <c r="AO163" s="39">
        <v>1149.49</v>
      </c>
      <c r="AP163" s="39">
        <v>1164.95</v>
      </c>
      <c r="AQ163" s="39">
        <v>1195</v>
      </c>
      <c r="AR163" s="39">
        <v>1212.08</v>
      </c>
      <c r="AS163" s="39">
        <v>1228.07</v>
      </c>
      <c r="AT163" s="39">
        <v>1177.9000000000001</v>
      </c>
      <c r="AU163" s="39">
        <v>1119.49</v>
      </c>
      <c r="AV163" s="39">
        <v>1050.5999999999999</v>
      </c>
      <c r="AW163" s="39">
        <v>1008.78</v>
      </c>
      <c r="AX163" s="40">
        <v>894.88</v>
      </c>
      <c r="AY163" s="340">
        <v>476.53000000000003</v>
      </c>
      <c r="AZ163" s="175">
        <v>2.0890520000000001</v>
      </c>
      <c r="BA163" s="159">
        <v>2472.4900000000002</v>
      </c>
    </row>
    <row r="164" spans="1:53">
      <c r="A164" s="47">
        <v>9</v>
      </c>
      <c r="B164" s="170">
        <f t="shared" si="100"/>
        <v>3837.6490520000002</v>
      </c>
      <c r="C164" s="170">
        <f t="shared" si="101"/>
        <v>3834.829052</v>
      </c>
      <c r="D164" s="170">
        <f t="shared" si="102"/>
        <v>3835.2390520000004</v>
      </c>
      <c r="E164" s="170">
        <f t="shared" si="103"/>
        <v>3835.7490520000001</v>
      </c>
      <c r="F164" s="170">
        <f t="shared" si="104"/>
        <v>3843.1890520000002</v>
      </c>
      <c r="G164" s="170">
        <f t="shared" si="105"/>
        <v>3919.5890520000003</v>
      </c>
      <c r="H164" s="170">
        <f t="shared" si="106"/>
        <v>4129.7290519999997</v>
      </c>
      <c r="I164" s="170">
        <f t="shared" si="107"/>
        <v>4207.8590519999998</v>
      </c>
      <c r="J164" s="170">
        <f t="shared" si="108"/>
        <v>4228.7790519999999</v>
      </c>
      <c r="K164" s="170">
        <f t="shared" si="109"/>
        <v>4219.659052</v>
      </c>
      <c r="L164" s="170">
        <f t="shared" si="110"/>
        <v>4198.5590520000005</v>
      </c>
      <c r="M164" s="170">
        <f t="shared" si="111"/>
        <v>4205.9190520000002</v>
      </c>
      <c r="N164" s="170">
        <f t="shared" si="112"/>
        <v>4198.3890520000004</v>
      </c>
      <c r="O164" s="170">
        <f t="shared" si="113"/>
        <v>4187.1490519999998</v>
      </c>
      <c r="P164" s="170">
        <f t="shared" si="114"/>
        <v>4172.1690520000002</v>
      </c>
      <c r="Q164" s="170">
        <f t="shared" si="115"/>
        <v>4179.7490520000001</v>
      </c>
      <c r="R164" s="170">
        <f t="shared" si="116"/>
        <v>4197.7790519999999</v>
      </c>
      <c r="S164" s="170">
        <f t="shared" si="117"/>
        <v>4192.6690520000002</v>
      </c>
      <c r="T164" s="170">
        <f t="shared" si="118"/>
        <v>4206.2890520000001</v>
      </c>
      <c r="U164" s="170">
        <f t="shared" si="119"/>
        <v>4164.6990519999999</v>
      </c>
      <c r="V164" s="170">
        <f t="shared" si="120"/>
        <v>4080.0990520000005</v>
      </c>
      <c r="W164" s="170">
        <f t="shared" si="121"/>
        <v>3863.1290520000002</v>
      </c>
      <c r="X164" s="170">
        <f t="shared" si="122"/>
        <v>3841.6490520000002</v>
      </c>
      <c r="Y164" s="172">
        <f t="shared" si="123"/>
        <v>3837.7590520000003</v>
      </c>
      <c r="Z164" s="37"/>
      <c r="AA164" s="38">
        <v>886.54</v>
      </c>
      <c r="AB164" s="39">
        <v>883.72</v>
      </c>
      <c r="AC164" s="39">
        <v>884.13</v>
      </c>
      <c r="AD164" s="39">
        <v>884.64</v>
      </c>
      <c r="AE164" s="39">
        <v>892.08</v>
      </c>
      <c r="AF164" s="39">
        <v>968.48</v>
      </c>
      <c r="AG164" s="39">
        <v>1178.6199999999999</v>
      </c>
      <c r="AH164" s="39">
        <v>1256.75</v>
      </c>
      <c r="AI164" s="39">
        <v>1277.67</v>
      </c>
      <c r="AJ164" s="39">
        <v>1268.55</v>
      </c>
      <c r="AK164" s="39">
        <v>1247.45</v>
      </c>
      <c r="AL164" s="39">
        <v>1254.81</v>
      </c>
      <c r="AM164" s="39">
        <v>1247.28</v>
      </c>
      <c r="AN164" s="39">
        <v>1236.04</v>
      </c>
      <c r="AO164" s="39">
        <v>1221.06</v>
      </c>
      <c r="AP164" s="39">
        <v>1228.6400000000001</v>
      </c>
      <c r="AQ164" s="39">
        <v>1246.67</v>
      </c>
      <c r="AR164" s="39">
        <v>1241.56</v>
      </c>
      <c r="AS164" s="39">
        <v>1255.18</v>
      </c>
      <c r="AT164" s="39">
        <v>1213.5899999999999</v>
      </c>
      <c r="AU164" s="39">
        <v>1128.99</v>
      </c>
      <c r="AV164" s="39">
        <v>912.02</v>
      </c>
      <c r="AW164" s="39">
        <v>890.54</v>
      </c>
      <c r="AX164" s="40">
        <v>886.65</v>
      </c>
      <c r="AY164" s="340">
        <v>476.53000000000003</v>
      </c>
      <c r="AZ164" s="175">
        <v>2.0890520000000001</v>
      </c>
      <c r="BA164" s="159">
        <v>2472.4900000000002</v>
      </c>
    </row>
    <row r="165" spans="1:53">
      <c r="A165" s="47">
        <v>10</v>
      </c>
      <c r="B165" s="170">
        <f t="shared" si="100"/>
        <v>3822.5890520000003</v>
      </c>
      <c r="C165" s="170">
        <f t="shared" si="101"/>
        <v>3833.5590520000005</v>
      </c>
      <c r="D165" s="170">
        <f t="shared" si="102"/>
        <v>3831.7390520000004</v>
      </c>
      <c r="E165" s="170">
        <f t="shared" si="103"/>
        <v>3831.9690520000004</v>
      </c>
      <c r="F165" s="170">
        <f t="shared" si="104"/>
        <v>3838.9590520000002</v>
      </c>
      <c r="G165" s="170">
        <f t="shared" si="105"/>
        <v>3845.2590520000003</v>
      </c>
      <c r="H165" s="170">
        <f t="shared" si="106"/>
        <v>4030.4890520000004</v>
      </c>
      <c r="I165" s="170">
        <f t="shared" si="107"/>
        <v>4100.3890520000004</v>
      </c>
      <c r="J165" s="170">
        <f t="shared" si="108"/>
        <v>4132.6090519999998</v>
      </c>
      <c r="K165" s="170">
        <f t="shared" si="109"/>
        <v>4129.2590520000003</v>
      </c>
      <c r="L165" s="170">
        <f t="shared" si="110"/>
        <v>4116.6390520000004</v>
      </c>
      <c r="M165" s="170">
        <f t="shared" si="111"/>
        <v>4119.0490520000003</v>
      </c>
      <c r="N165" s="170">
        <f t="shared" si="112"/>
        <v>4115.9790519999997</v>
      </c>
      <c r="O165" s="170">
        <f t="shared" si="113"/>
        <v>4116.2590520000003</v>
      </c>
      <c r="P165" s="170">
        <f t="shared" si="114"/>
        <v>4116.2490520000001</v>
      </c>
      <c r="Q165" s="170">
        <f t="shared" si="115"/>
        <v>4179.6690520000002</v>
      </c>
      <c r="R165" s="170">
        <f t="shared" si="116"/>
        <v>4202.1890519999997</v>
      </c>
      <c r="S165" s="170">
        <f t="shared" si="117"/>
        <v>4169.9390519999997</v>
      </c>
      <c r="T165" s="170">
        <f t="shared" si="118"/>
        <v>4183.2490520000001</v>
      </c>
      <c r="U165" s="170">
        <f t="shared" si="119"/>
        <v>4137.8890520000004</v>
      </c>
      <c r="V165" s="170">
        <f t="shared" si="120"/>
        <v>4082.6690520000002</v>
      </c>
      <c r="W165" s="170">
        <f t="shared" si="121"/>
        <v>4000.8190520000003</v>
      </c>
      <c r="X165" s="170">
        <f t="shared" si="122"/>
        <v>3838.8190520000003</v>
      </c>
      <c r="Y165" s="172">
        <f t="shared" si="123"/>
        <v>3832.2490520000001</v>
      </c>
      <c r="Z165" s="37"/>
      <c r="AA165" s="38">
        <v>871.48</v>
      </c>
      <c r="AB165" s="39">
        <v>882.45</v>
      </c>
      <c r="AC165" s="39">
        <v>880.63</v>
      </c>
      <c r="AD165" s="39">
        <v>880.86</v>
      </c>
      <c r="AE165" s="39">
        <v>887.85</v>
      </c>
      <c r="AF165" s="39">
        <v>894.15</v>
      </c>
      <c r="AG165" s="39">
        <v>1079.3800000000001</v>
      </c>
      <c r="AH165" s="39">
        <v>1149.28</v>
      </c>
      <c r="AI165" s="39">
        <v>1181.5</v>
      </c>
      <c r="AJ165" s="39">
        <v>1178.1500000000001</v>
      </c>
      <c r="AK165" s="39">
        <v>1165.53</v>
      </c>
      <c r="AL165" s="39">
        <v>1167.94</v>
      </c>
      <c r="AM165" s="39">
        <v>1164.8699999999999</v>
      </c>
      <c r="AN165" s="39">
        <v>1165.1500000000001</v>
      </c>
      <c r="AO165" s="39">
        <v>1165.1400000000001</v>
      </c>
      <c r="AP165" s="39">
        <v>1228.56</v>
      </c>
      <c r="AQ165" s="39">
        <v>1251.08</v>
      </c>
      <c r="AR165" s="39">
        <v>1218.83</v>
      </c>
      <c r="AS165" s="39">
        <v>1232.1400000000001</v>
      </c>
      <c r="AT165" s="39">
        <v>1186.78</v>
      </c>
      <c r="AU165" s="39">
        <v>1131.56</v>
      </c>
      <c r="AV165" s="39">
        <v>1049.71</v>
      </c>
      <c r="AW165" s="39">
        <v>887.71</v>
      </c>
      <c r="AX165" s="40">
        <v>881.14</v>
      </c>
      <c r="AY165" s="340">
        <v>476.53000000000003</v>
      </c>
      <c r="AZ165" s="175">
        <v>2.0890520000000001</v>
      </c>
      <c r="BA165" s="159">
        <v>2472.4900000000002</v>
      </c>
    </row>
    <row r="166" spans="1:53">
      <c r="A166" s="47">
        <v>11</v>
      </c>
      <c r="B166" s="170">
        <f t="shared" si="100"/>
        <v>3834.2490520000001</v>
      </c>
      <c r="C166" s="170">
        <f t="shared" si="101"/>
        <v>3834.3490520000005</v>
      </c>
      <c r="D166" s="170">
        <f t="shared" si="102"/>
        <v>3834.2790520000003</v>
      </c>
      <c r="E166" s="170">
        <f t="shared" si="103"/>
        <v>3834.7390520000004</v>
      </c>
      <c r="F166" s="170">
        <f t="shared" si="104"/>
        <v>3842.1990520000004</v>
      </c>
      <c r="G166" s="170">
        <f t="shared" si="105"/>
        <v>3942.6690520000002</v>
      </c>
      <c r="H166" s="170">
        <f t="shared" si="106"/>
        <v>4026.6890520000002</v>
      </c>
      <c r="I166" s="170">
        <f t="shared" si="107"/>
        <v>4145.869052</v>
      </c>
      <c r="J166" s="170">
        <f t="shared" si="108"/>
        <v>4200.619052</v>
      </c>
      <c r="K166" s="170">
        <f t="shared" si="109"/>
        <v>4190.8990519999998</v>
      </c>
      <c r="L166" s="170">
        <f t="shared" si="110"/>
        <v>4175.0490520000003</v>
      </c>
      <c r="M166" s="170">
        <f t="shared" si="111"/>
        <v>4211.5590520000005</v>
      </c>
      <c r="N166" s="170">
        <f t="shared" si="112"/>
        <v>4242.8490520000005</v>
      </c>
      <c r="O166" s="170">
        <f t="shared" si="113"/>
        <v>4257.2690520000006</v>
      </c>
      <c r="P166" s="170">
        <f t="shared" si="114"/>
        <v>4262.0290519999999</v>
      </c>
      <c r="Q166" s="170">
        <f t="shared" si="115"/>
        <v>4301.079052</v>
      </c>
      <c r="R166" s="170">
        <f t="shared" si="116"/>
        <v>4318.9190520000002</v>
      </c>
      <c r="S166" s="170">
        <f t="shared" si="117"/>
        <v>4284.0690519999998</v>
      </c>
      <c r="T166" s="170">
        <f t="shared" si="118"/>
        <v>4270.8890520000004</v>
      </c>
      <c r="U166" s="170">
        <f t="shared" si="119"/>
        <v>4246.1490519999998</v>
      </c>
      <c r="V166" s="170">
        <f t="shared" si="120"/>
        <v>4130.0290519999999</v>
      </c>
      <c r="W166" s="170">
        <f t="shared" si="121"/>
        <v>4069.0390520000001</v>
      </c>
      <c r="X166" s="170">
        <f t="shared" si="122"/>
        <v>3984.1690520000002</v>
      </c>
      <c r="Y166" s="172">
        <f t="shared" si="123"/>
        <v>3836.2790520000003</v>
      </c>
      <c r="Z166" s="37"/>
      <c r="AA166" s="41">
        <v>883.14</v>
      </c>
      <c r="AB166" s="39">
        <v>883.24</v>
      </c>
      <c r="AC166" s="39">
        <v>883.17</v>
      </c>
      <c r="AD166" s="39">
        <v>883.63</v>
      </c>
      <c r="AE166" s="39">
        <v>891.09</v>
      </c>
      <c r="AF166" s="39">
        <v>991.56</v>
      </c>
      <c r="AG166" s="39">
        <v>1075.58</v>
      </c>
      <c r="AH166" s="39">
        <v>1194.76</v>
      </c>
      <c r="AI166" s="39">
        <v>1249.51</v>
      </c>
      <c r="AJ166" s="39">
        <v>1239.79</v>
      </c>
      <c r="AK166" s="39">
        <v>1223.94</v>
      </c>
      <c r="AL166" s="39">
        <v>1260.45</v>
      </c>
      <c r="AM166" s="39">
        <v>1291.74</v>
      </c>
      <c r="AN166" s="39">
        <v>1306.1600000000001</v>
      </c>
      <c r="AO166" s="39">
        <v>1310.92</v>
      </c>
      <c r="AP166" s="39">
        <v>1349.97</v>
      </c>
      <c r="AQ166" s="39">
        <v>1367.81</v>
      </c>
      <c r="AR166" s="39">
        <v>1332.96</v>
      </c>
      <c r="AS166" s="39">
        <v>1319.78</v>
      </c>
      <c r="AT166" s="39">
        <v>1295.04</v>
      </c>
      <c r="AU166" s="39">
        <v>1178.92</v>
      </c>
      <c r="AV166" s="39">
        <v>1117.93</v>
      </c>
      <c r="AW166" s="39">
        <v>1033.06</v>
      </c>
      <c r="AX166" s="40">
        <v>885.17</v>
      </c>
      <c r="AY166" s="340">
        <v>476.53000000000003</v>
      </c>
      <c r="AZ166" s="175">
        <v>2.0890520000000001</v>
      </c>
      <c r="BA166" s="159">
        <v>2472.4900000000002</v>
      </c>
    </row>
    <row r="167" spans="1:53">
      <c r="A167" s="47">
        <v>12</v>
      </c>
      <c r="B167" s="170">
        <f t="shared" si="100"/>
        <v>3837.2890520000001</v>
      </c>
      <c r="C167" s="170">
        <f t="shared" si="101"/>
        <v>3837.4390520000002</v>
      </c>
      <c r="D167" s="170">
        <f t="shared" si="102"/>
        <v>3837.3890520000004</v>
      </c>
      <c r="E167" s="170">
        <f t="shared" si="103"/>
        <v>3837.7490520000001</v>
      </c>
      <c r="F167" s="170">
        <f t="shared" si="104"/>
        <v>3874.9990520000001</v>
      </c>
      <c r="G167" s="170">
        <f t="shared" si="105"/>
        <v>3976.1990519999999</v>
      </c>
      <c r="H167" s="170">
        <f t="shared" si="106"/>
        <v>4114.6490519999998</v>
      </c>
      <c r="I167" s="170">
        <f t="shared" si="107"/>
        <v>4232.9790519999997</v>
      </c>
      <c r="J167" s="170">
        <f t="shared" si="108"/>
        <v>4270.619052</v>
      </c>
      <c r="K167" s="170">
        <f t="shared" si="109"/>
        <v>4271.0290519999999</v>
      </c>
      <c r="L167" s="170">
        <f t="shared" si="110"/>
        <v>4231.8190519999998</v>
      </c>
      <c r="M167" s="170">
        <f t="shared" si="111"/>
        <v>4261.0890520000003</v>
      </c>
      <c r="N167" s="170">
        <f t="shared" si="112"/>
        <v>4278.4590520000002</v>
      </c>
      <c r="O167" s="170">
        <f t="shared" si="113"/>
        <v>4263.7990520000003</v>
      </c>
      <c r="P167" s="170">
        <f t="shared" si="114"/>
        <v>4221.9390519999997</v>
      </c>
      <c r="Q167" s="170">
        <f t="shared" si="115"/>
        <v>4220.5890520000003</v>
      </c>
      <c r="R167" s="170">
        <f t="shared" si="116"/>
        <v>4274.659052</v>
      </c>
      <c r="S167" s="170">
        <f t="shared" si="117"/>
        <v>4228.5590520000005</v>
      </c>
      <c r="T167" s="170">
        <f t="shared" si="118"/>
        <v>4192.4190520000002</v>
      </c>
      <c r="U167" s="170">
        <f t="shared" si="119"/>
        <v>4170.3190519999998</v>
      </c>
      <c r="V167" s="170">
        <f t="shared" si="120"/>
        <v>4085.1690520000002</v>
      </c>
      <c r="W167" s="170">
        <f t="shared" si="121"/>
        <v>4002.0490520000003</v>
      </c>
      <c r="X167" s="170">
        <f t="shared" si="122"/>
        <v>3881.9590520000002</v>
      </c>
      <c r="Y167" s="172">
        <f t="shared" si="123"/>
        <v>3891.5290520000003</v>
      </c>
      <c r="Z167" s="37"/>
      <c r="AA167" s="41">
        <v>886.18</v>
      </c>
      <c r="AB167" s="39">
        <v>886.33</v>
      </c>
      <c r="AC167" s="39">
        <v>886.28</v>
      </c>
      <c r="AD167" s="39">
        <v>886.64</v>
      </c>
      <c r="AE167" s="39">
        <v>923.89</v>
      </c>
      <c r="AF167" s="39">
        <v>1025.0899999999999</v>
      </c>
      <c r="AG167" s="39">
        <v>1163.54</v>
      </c>
      <c r="AH167" s="39">
        <v>1281.8699999999999</v>
      </c>
      <c r="AI167" s="39">
        <v>1319.51</v>
      </c>
      <c r="AJ167" s="39">
        <v>1319.92</v>
      </c>
      <c r="AK167" s="39">
        <v>1280.71</v>
      </c>
      <c r="AL167" s="39">
        <v>1309.98</v>
      </c>
      <c r="AM167" s="39">
        <v>1327.35</v>
      </c>
      <c r="AN167" s="39">
        <v>1312.69</v>
      </c>
      <c r="AO167" s="39">
        <v>1270.83</v>
      </c>
      <c r="AP167" s="39">
        <v>1269.48</v>
      </c>
      <c r="AQ167" s="39">
        <v>1323.55</v>
      </c>
      <c r="AR167" s="39">
        <v>1277.45</v>
      </c>
      <c r="AS167" s="39">
        <v>1241.31</v>
      </c>
      <c r="AT167" s="39">
        <v>1219.21</v>
      </c>
      <c r="AU167" s="39">
        <v>1134.06</v>
      </c>
      <c r="AV167" s="39">
        <v>1050.94</v>
      </c>
      <c r="AW167" s="39">
        <v>930.85</v>
      </c>
      <c r="AX167" s="40">
        <v>940.42</v>
      </c>
      <c r="AY167" s="340">
        <v>476.53000000000003</v>
      </c>
      <c r="AZ167" s="175">
        <v>2.0890520000000001</v>
      </c>
      <c r="BA167" s="159">
        <v>2472.4900000000002</v>
      </c>
    </row>
    <row r="168" spans="1:53">
      <c r="A168" s="47">
        <v>13</v>
      </c>
      <c r="B168" s="170">
        <f t="shared" si="100"/>
        <v>3892.7190520000004</v>
      </c>
      <c r="C168" s="170">
        <f t="shared" si="101"/>
        <v>3830.9790520000001</v>
      </c>
      <c r="D168" s="170">
        <f t="shared" si="102"/>
        <v>3831.1390520000004</v>
      </c>
      <c r="E168" s="170">
        <f t="shared" si="103"/>
        <v>3894.1290520000002</v>
      </c>
      <c r="F168" s="170">
        <f t="shared" si="104"/>
        <v>3893.8390520000003</v>
      </c>
      <c r="G168" s="170">
        <f t="shared" si="105"/>
        <v>3949.909052</v>
      </c>
      <c r="H168" s="170">
        <f t="shared" si="106"/>
        <v>4088.1690520000002</v>
      </c>
      <c r="I168" s="170">
        <f t="shared" si="107"/>
        <v>4172.0490520000003</v>
      </c>
      <c r="J168" s="170">
        <f t="shared" si="108"/>
        <v>4193.8590519999998</v>
      </c>
      <c r="K168" s="170">
        <f t="shared" si="109"/>
        <v>4250.9590520000002</v>
      </c>
      <c r="L168" s="170">
        <f t="shared" si="110"/>
        <v>4219.829052</v>
      </c>
      <c r="M168" s="170">
        <f t="shared" si="111"/>
        <v>4204.8390520000003</v>
      </c>
      <c r="N168" s="170">
        <f t="shared" si="112"/>
        <v>4193.4190520000002</v>
      </c>
      <c r="O168" s="170">
        <f t="shared" si="113"/>
        <v>4193.0190520000006</v>
      </c>
      <c r="P168" s="170">
        <f t="shared" si="114"/>
        <v>4172.6790520000004</v>
      </c>
      <c r="Q168" s="170">
        <f t="shared" si="115"/>
        <v>4170.079052</v>
      </c>
      <c r="R168" s="170">
        <f t="shared" si="116"/>
        <v>4202.9390519999997</v>
      </c>
      <c r="S168" s="170">
        <f t="shared" si="117"/>
        <v>4208.8490520000005</v>
      </c>
      <c r="T168" s="170">
        <f t="shared" si="118"/>
        <v>4208.3090520000005</v>
      </c>
      <c r="U168" s="170">
        <f t="shared" si="119"/>
        <v>4181.9990520000001</v>
      </c>
      <c r="V168" s="170">
        <f t="shared" si="120"/>
        <v>4087.5690520000003</v>
      </c>
      <c r="W168" s="170">
        <f t="shared" si="121"/>
        <v>4034.3790520000002</v>
      </c>
      <c r="X168" s="170">
        <f t="shared" si="122"/>
        <v>3883.9890520000004</v>
      </c>
      <c r="Y168" s="172">
        <f t="shared" si="123"/>
        <v>3890.5190520000001</v>
      </c>
      <c r="Z168" s="37"/>
      <c r="AA168" s="41">
        <v>941.61</v>
      </c>
      <c r="AB168" s="39">
        <v>879.87</v>
      </c>
      <c r="AC168" s="39">
        <v>880.03</v>
      </c>
      <c r="AD168" s="39">
        <v>943.02</v>
      </c>
      <c r="AE168" s="39">
        <v>942.73</v>
      </c>
      <c r="AF168" s="39">
        <v>998.8</v>
      </c>
      <c r="AG168" s="39">
        <v>1137.06</v>
      </c>
      <c r="AH168" s="39">
        <v>1220.94</v>
      </c>
      <c r="AI168" s="39">
        <v>1242.75</v>
      </c>
      <c r="AJ168" s="39">
        <v>1299.8499999999999</v>
      </c>
      <c r="AK168" s="39">
        <v>1268.72</v>
      </c>
      <c r="AL168" s="39">
        <v>1253.73</v>
      </c>
      <c r="AM168" s="39">
        <v>1242.31</v>
      </c>
      <c r="AN168" s="39">
        <v>1241.9100000000001</v>
      </c>
      <c r="AO168" s="39">
        <v>1221.57</v>
      </c>
      <c r="AP168" s="39">
        <v>1218.97</v>
      </c>
      <c r="AQ168" s="39">
        <v>1251.83</v>
      </c>
      <c r="AR168" s="39">
        <v>1257.74</v>
      </c>
      <c r="AS168" s="39">
        <v>1257.2</v>
      </c>
      <c r="AT168" s="39">
        <v>1230.8900000000001</v>
      </c>
      <c r="AU168" s="39">
        <v>1136.46</v>
      </c>
      <c r="AV168" s="39">
        <v>1083.27</v>
      </c>
      <c r="AW168" s="39">
        <v>932.88</v>
      </c>
      <c r="AX168" s="40">
        <v>939.41</v>
      </c>
      <c r="AY168" s="340">
        <v>476.53000000000003</v>
      </c>
      <c r="AZ168" s="175">
        <v>2.0890520000000001</v>
      </c>
      <c r="BA168" s="159">
        <v>2472.4900000000002</v>
      </c>
    </row>
    <row r="169" spans="1:53">
      <c r="A169" s="47">
        <v>14</v>
      </c>
      <c r="B169" s="170">
        <f t="shared" si="100"/>
        <v>3890.6290520000002</v>
      </c>
      <c r="C169" s="170">
        <f t="shared" si="101"/>
        <v>3893.3190520000003</v>
      </c>
      <c r="D169" s="170">
        <f t="shared" si="102"/>
        <v>3894.2290520000001</v>
      </c>
      <c r="E169" s="170">
        <f t="shared" si="103"/>
        <v>3894.579052</v>
      </c>
      <c r="F169" s="170">
        <f t="shared" si="104"/>
        <v>3894.329052</v>
      </c>
      <c r="G169" s="170">
        <f t="shared" si="105"/>
        <v>3893.1090520000002</v>
      </c>
      <c r="H169" s="170">
        <f t="shared" si="106"/>
        <v>3888.8490520000005</v>
      </c>
      <c r="I169" s="170">
        <f t="shared" si="107"/>
        <v>4138.0390520000001</v>
      </c>
      <c r="J169" s="170">
        <f t="shared" si="108"/>
        <v>4240.2490520000001</v>
      </c>
      <c r="K169" s="170">
        <f t="shared" si="109"/>
        <v>4311.6090519999998</v>
      </c>
      <c r="L169" s="170">
        <f t="shared" si="110"/>
        <v>4294.829052</v>
      </c>
      <c r="M169" s="170">
        <f t="shared" si="111"/>
        <v>4285.619052</v>
      </c>
      <c r="N169" s="170">
        <f t="shared" si="112"/>
        <v>4283.8790520000002</v>
      </c>
      <c r="O169" s="170">
        <f t="shared" si="113"/>
        <v>4283.2190520000004</v>
      </c>
      <c r="P169" s="170">
        <f t="shared" si="114"/>
        <v>4280.909052</v>
      </c>
      <c r="Q169" s="170">
        <f t="shared" si="115"/>
        <v>4286.7890520000001</v>
      </c>
      <c r="R169" s="170">
        <f t="shared" si="116"/>
        <v>4307.0590520000005</v>
      </c>
      <c r="S169" s="170">
        <f t="shared" si="117"/>
        <v>4335.3790520000002</v>
      </c>
      <c r="T169" s="170">
        <f t="shared" si="118"/>
        <v>4280.8390520000003</v>
      </c>
      <c r="U169" s="170">
        <f t="shared" si="119"/>
        <v>4268.2490520000001</v>
      </c>
      <c r="V169" s="170">
        <f t="shared" si="120"/>
        <v>4181.6990519999999</v>
      </c>
      <c r="W169" s="170">
        <f t="shared" si="121"/>
        <v>4029.9390520000002</v>
      </c>
      <c r="X169" s="170">
        <f t="shared" si="122"/>
        <v>3883.2390520000004</v>
      </c>
      <c r="Y169" s="172">
        <f t="shared" si="123"/>
        <v>3890.0490520000003</v>
      </c>
      <c r="Z169" s="37"/>
      <c r="AA169" s="41">
        <v>939.52</v>
      </c>
      <c r="AB169" s="39">
        <v>942.21</v>
      </c>
      <c r="AC169" s="39">
        <v>943.12</v>
      </c>
      <c r="AD169" s="39">
        <v>943.47</v>
      </c>
      <c r="AE169" s="39">
        <v>943.22</v>
      </c>
      <c r="AF169" s="39">
        <v>942</v>
      </c>
      <c r="AG169" s="39">
        <v>937.74</v>
      </c>
      <c r="AH169" s="39">
        <v>1186.93</v>
      </c>
      <c r="AI169" s="39">
        <v>1289.1400000000001</v>
      </c>
      <c r="AJ169" s="39">
        <v>1360.5</v>
      </c>
      <c r="AK169" s="39">
        <v>1343.72</v>
      </c>
      <c r="AL169" s="39">
        <v>1334.51</v>
      </c>
      <c r="AM169" s="39">
        <v>1332.77</v>
      </c>
      <c r="AN169" s="39">
        <v>1332.11</v>
      </c>
      <c r="AO169" s="39">
        <v>1329.8</v>
      </c>
      <c r="AP169" s="39">
        <v>1335.68</v>
      </c>
      <c r="AQ169" s="39">
        <v>1355.95</v>
      </c>
      <c r="AR169" s="39">
        <v>1384.27</v>
      </c>
      <c r="AS169" s="39">
        <v>1329.73</v>
      </c>
      <c r="AT169" s="39">
        <v>1317.14</v>
      </c>
      <c r="AU169" s="39">
        <v>1230.5899999999999</v>
      </c>
      <c r="AV169" s="39">
        <v>1078.83</v>
      </c>
      <c r="AW169" s="39">
        <v>932.13</v>
      </c>
      <c r="AX169" s="40">
        <v>938.94</v>
      </c>
      <c r="AY169" s="340">
        <v>476.53000000000003</v>
      </c>
      <c r="AZ169" s="175">
        <v>2.0890520000000001</v>
      </c>
      <c r="BA169" s="159">
        <v>2472.4900000000002</v>
      </c>
    </row>
    <row r="170" spans="1:53">
      <c r="A170" s="47">
        <v>15</v>
      </c>
      <c r="B170" s="170">
        <f t="shared" si="100"/>
        <v>3894.8190520000003</v>
      </c>
      <c r="C170" s="170">
        <f t="shared" si="101"/>
        <v>3895.5990520000005</v>
      </c>
      <c r="D170" s="170">
        <f t="shared" si="102"/>
        <v>3896.0590520000005</v>
      </c>
      <c r="E170" s="170">
        <f t="shared" si="103"/>
        <v>3896.2090520000002</v>
      </c>
      <c r="F170" s="170">
        <f t="shared" si="104"/>
        <v>3896.2290520000001</v>
      </c>
      <c r="G170" s="170">
        <f t="shared" si="105"/>
        <v>3896.4190520000002</v>
      </c>
      <c r="H170" s="170">
        <f t="shared" si="106"/>
        <v>3894.0190520000001</v>
      </c>
      <c r="I170" s="170">
        <f t="shared" si="107"/>
        <v>4041.7490520000001</v>
      </c>
      <c r="J170" s="170">
        <f t="shared" si="108"/>
        <v>4138.6490519999998</v>
      </c>
      <c r="K170" s="170">
        <f t="shared" si="109"/>
        <v>4192.8390520000003</v>
      </c>
      <c r="L170" s="170">
        <f t="shared" si="110"/>
        <v>4171.8490520000005</v>
      </c>
      <c r="M170" s="170">
        <f t="shared" si="111"/>
        <v>4175.5990520000005</v>
      </c>
      <c r="N170" s="170">
        <f t="shared" si="112"/>
        <v>4171.5290519999999</v>
      </c>
      <c r="O170" s="170">
        <f t="shared" si="113"/>
        <v>4170.409052</v>
      </c>
      <c r="P170" s="170">
        <f t="shared" si="114"/>
        <v>4163.3790520000002</v>
      </c>
      <c r="Q170" s="170">
        <f t="shared" si="115"/>
        <v>4175.2790519999999</v>
      </c>
      <c r="R170" s="170">
        <f t="shared" si="116"/>
        <v>4199.4290520000004</v>
      </c>
      <c r="S170" s="170">
        <f t="shared" si="117"/>
        <v>4207.9290520000004</v>
      </c>
      <c r="T170" s="170">
        <f t="shared" si="118"/>
        <v>4576.7790519999999</v>
      </c>
      <c r="U170" s="170">
        <f t="shared" si="119"/>
        <v>4259.4590520000002</v>
      </c>
      <c r="V170" s="170">
        <f t="shared" si="120"/>
        <v>4107.0990520000005</v>
      </c>
      <c r="W170" s="170">
        <f t="shared" si="121"/>
        <v>4034.1790520000004</v>
      </c>
      <c r="X170" s="170">
        <f t="shared" si="122"/>
        <v>3887.4990520000001</v>
      </c>
      <c r="Y170" s="172">
        <f t="shared" si="123"/>
        <v>3893.7090520000002</v>
      </c>
      <c r="Z170" s="37"/>
      <c r="AA170" s="41">
        <v>943.71</v>
      </c>
      <c r="AB170" s="39">
        <v>944.49</v>
      </c>
      <c r="AC170" s="39">
        <v>944.95</v>
      </c>
      <c r="AD170" s="39">
        <v>945.1</v>
      </c>
      <c r="AE170" s="39">
        <v>945.12</v>
      </c>
      <c r="AF170" s="39">
        <v>945.31</v>
      </c>
      <c r="AG170" s="39">
        <v>942.91</v>
      </c>
      <c r="AH170" s="39">
        <v>1090.6400000000001</v>
      </c>
      <c r="AI170" s="39">
        <v>1187.54</v>
      </c>
      <c r="AJ170" s="39">
        <v>1241.73</v>
      </c>
      <c r="AK170" s="39">
        <v>1220.74</v>
      </c>
      <c r="AL170" s="39">
        <v>1224.49</v>
      </c>
      <c r="AM170" s="39">
        <v>1220.42</v>
      </c>
      <c r="AN170" s="39">
        <v>1219.3</v>
      </c>
      <c r="AO170" s="39">
        <v>1212.27</v>
      </c>
      <c r="AP170" s="39">
        <v>1224.17</v>
      </c>
      <c r="AQ170" s="39">
        <v>1248.32</v>
      </c>
      <c r="AR170" s="39">
        <v>1256.82</v>
      </c>
      <c r="AS170" s="39">
        <v>1625.67</v>
      </c>
      <c r="AT170" s="39">
        <v>1308.3499999999999</v>
      </c>
      <c r="AU170" s="39">
        <v>1155.99</v>
      </c>
      <c r="AV170" s="39">
        <v>1083.07</v>
      </c>
      <c r="AW170" s="39">
        <v>936.39</v>
      </c>
      <c r="AX170" s="40">
        <v>942.6</v>
      </c>
      <c r="AY170" s="340">
        <v>476.53000000000003</v>
      </c>
      <c r="AZ170" s="175">
        <v>2.0890520000000001</v>
      </c>
      <c r="BA170" s="159">
        <v>2472.4900000000002</v>
      </c>
    </row>
    <row r="171" spans="1:53">
      <c r="A171" s="47">
        <v>16</v>
      </c>
      <c r="B171" s="170">
        <f t="shared" si="100"/>
        <v>3894.1490520000002</v>
      </c>
      <c r="C171" s="170">
        <f t="shared" si="101"/>
        <v>3894.5890520000003</v>
      </c>
      <c r="D171" s="170">
        <f t="shared" si="102"/>
        <v>3895.2990520000003</v>
      </c>
      <c r="E171" s="170">
        <f t="shared" si="103"/>
        <v>3895.4190520000002</v>
      </c>
      <c r="F171" s="170">
        <f t="shared" si="104"/>
        <v>3893.8890520000004</v>
      </c>
      <c r="G171" s="170">
        <f t="shared" si="105"/>
        <v>3991.8390520000003</v>
      </c>
      <c r="H171" s="170">
        <f t="shared" si="106"/>
        <v>4134.7890520000001</v>
      </c>
      <c r="I171" s="170">
        <f t="shared" si="107"/>
        <v>4220.8390520000003</v>
      </c>
      <c r="J171" s="170">
        <f t="shared" si="108"/>
        <v>4296.6690520000002</v>
      </c>
      <c r="K171" s="170">
        <f t="shared" si="109"/>
        <v>4346.7190520000004</v>
      </c>
      <c r="L171" s="170">
        <f t="shared" si="110"/>
        <v>4330.0590520000005</v>
      </c>
      <c r="M171" s="170">
        <f t="shared" si="111"/>
        <v>4277.7390519999999</v>
      </c>
      <c r="N171" s="170">
        <f t="shared" si="112"/>
        <v>4257.0290519999999</v>
      </c>
      <c r="O171" s="170">
        <f t="shared" si="113"/>
        <v>4272.329052</v>
      </c>
      <c r="P171" s="170">
        <f t="shared" si="114"/>
        <v>4235.6090519999998</v>
      </c>
      <c r="Q171" s="170">
        <f t="shared" si="115"/>
        <v>4247.5090520000003</v>
      </c>
      <c r="R171" s="170">
        <f t="shared" si="116"/>
        <v>4263.7590520000003</v>
      </c>
      <c r="S171" s="170">
        <f t="shared" si="117"/>
        <v>4222.6990519999999</v>
      </c>
      <c r="T171" s="170">
        <f t="shared" si="118"/>
        <v>4241.7190520000004</v>
      </c>
      <c r="U171" s="170">
        <f t="shared" si="119"/>
        <v>4195.0690519999998</v>
      </c>
      <c r="V171" s="170">
        <f t="shared" si="120"/>
        <v>4126.8090520000005</v>
      </c>
      <c r="W171" s="170">
        <f t="shared" si="121"/>
        <v>4067.119052</v>
      </c>
      <c r="X171" s="170">
        <f t="shared" si="122"/>
        <v>3884.2790520000003</v>
      </c>
      <c r="Y171" s="172">
        <f t="shared" si="123"/>
        <v>3893.0990520000005</v>
      </c>
      <c r="Z171" s="37"/>
      <c r="AA171" s="41">
        <v>943.04</v>
      </c>
      <c r="AB171" s="39">
        <v>943.48</v>
      </c>
      <c r="AC171" s="39">
        <v>944.19</v>
      </c>
      <c r="AD171" s="39">
        <v>944.31</v>
      </c>
      <c r="AE171" s="39">
        <v>942.78</v>
      </c>
      <c r="AF171" s="39">
        <v>1040.73</v>
      </c>
      <c r="AG171" s="39">
        <v>1183.68</v>
      </c>
      <c r="AH171" s="39">
        <v>1269.73</v>
      </c>
      <c r="AI171" s="39">
        <v>1345.56</v>
      </c>
      <c r="AJ171" s="39">
        <v>1395.61</v>
      </c>
      <c r="AK171" s="39">
        <v>1378.95</v>
      </c>
      <c r="AL171" s="39">
        <v>1326.63</v>
      </c>
      <c r="AM171" s="39">
        <v>1305.92</v>
      </c>
      <c r="AN171" s="39">
        <v>1321.22</v>
      </c>
      <c r="AO171" s="39">
        <v>1284.5</v>
      </c>
      <c r="AP171" s="39">
        <v>1296.4000000000001</v>
      </c>
      <c r="AQ171" s="39">
        <v>1312.65</v>
      </c>
      <c r="AR171" s="39">
        <v>1271.5899999999999</v>
      </c>
      <c r="AS171" s="39">
        <v>1290.6099999999999</v>
      </c>
      <c r="AT171" s="39">
        <v>1243.96</v>
      </c>
      <c r="AU171" s="39">
        <v>1175.7</v>
      </c>
      <c r="AV171" s="39">
        <v>1116.01</v>
      </c>
      <c r="AW171" s="39">
        <v>933.17</v>
      </c>
      <c r="AX171" s="40">
        <v>941.99</v>
      </c>
      <c r="AY171" s="340">
        <v>476.53000000000003</v>
      </c>
      <c r="AZ171" s="175">
        <v>2.0890520000000001</v>
      </c>
      <c r="BA171" s="159">
        <v>2472.4900000000002</v>
      </c>
    </row>
    <row r="172" spans="1:53">
      <c r="A172" s="47">
        <v>17</v>
      </c>
      <c r="B172" s="170">
        <f t="shared" si="100"/>
        <v>3895.2890520000001</v>
      </c>
      <c r="C172" s="170">
        <f t="shared" si="101"/>
        <v>3837.2690520000001</v>
      </c>
      <c r="D172" s="170">
        <f t="shared" si="102"/>
        <v>3836.5690520000003</v>
      </c>
      <c r="E172" s="170">
        <f t="shared" si="103"/>
        <v>3896.3890520000004</v>
      </c>
      <c r="F172" s="170">
        <f t="shared" si="104"/>
        <v>3895.7990520000003</v>
      </c>
      <c r="G172" s="170">
        <f t="shared" si="105"/>
        <v>3893.3490520000005</v>
      </c>
      <c r="H172" s="170">
        <f t="shared" si="106"/>
        <v>3980.7490520000001</v>
      </c>
      <c r="I172" s="170">
        <f t="shared" si="107"/>
        <v>4065.7990520000003</v>
      </c>
      <c r="J172" s="170">
        <f t="shared" si="108"/>
        <v>4076.1490520000002</v>
      </c>
      <c r="K172" s="170">
        <f t="shared" si="109"/>
        <v>4089.4490519999999</v>
      </c>
      <c r="L172" s="170">
        <f t="shared" si="110"/>
        <v>4033.3190520000003</v>
      </c>
      <c r="M172" s="170">
        <f t="shared" si="111"/>
        <v>4034.3990520000002</v>
      </c>
      <c r="N172" s="170">
        <f t="shared" si="112"/>
        <v>4033.8590520000002</v>
      </c>
      <c r="O172" s="170">
        <f t="shared" si="113"/>
        <v>4037.4490519999999</v>
      </c>
      <c r="P172" s="170">
        <f t="shared" si="114"/>
        <v>4066.8190520000003</v>
      </c>
      <c r="Q172" s="170">
        <f t="shared" si="115"/>
        <v>4066.2990520000003</v>
      </c>
      <c r="R172" s="170">
        <f t="shared" si="116"/>
        <v>4092.1690520000002</v>
      </c>
      <c r="S172" s="170">
        <f t="shared" si="117"/>
        <v>4084.9590520000002</v>
      </c>
      <c r="T172" s="170">
        <f t="shared" si="118"/>
        <v>4094.2790520000003</v>
      </c>
      <c r="U172" s="170">
        <f t="shared" si="119"/>
        <v>4062.409052</v>
      </c>
      <c r="V172" s="170">
        <f t="shared" si="120"/>
        <v>4032.659052</v>
      </c>
      <c r="W172" s="170">
        <f t="shared" si="121"/>
        <v>4033.2690520000006</v>
      </c>
      <c r="X172" s="170">
        <f t="shared" si="122"/>
        <v>3886.3190520000003</v>
      </c>
      <c r="Y172" s="172">
        <f t="shared" si="123"/>
        <v>3893.8890520000004</v>
      </c>
      <c r="Z172" s="37"/>
      <c r="AA172" s="41">
        <v>944.18</v>
      </c>
      <c r="AB172" s="39">
        <v>886.16</v>
      </c>
      <c r="AC172" s="39">
        <v>885.46</v>
      </c>
      <c r="AD172" s="39">
        <v>945.28</v>
      </c>
      <c r="AE172" s="39">
        <v>944.69</v>
      </c>
      <c r="AF172" s="39">
        <v>942.24</v>
      </c>
      <c r="AG172" s="39">
        <v>1029.6400000000001</v>
      </c>
      <c r="AH172" s="39">
        <v>1114.69</v>
      </c>
      <c r="AI172" s="39">
        <v>1125.04</v>
      </c>
      <c r="AJ172" s="39">
        <v>1138.3399999999999</v>
      </c>
      <c r="AK172" s="39">
        <v>1082.21</v>
      </c>
      <c r="AL172" s="39">
        <v>1083.29</v>
      </c>
      <c r="AM172" s="39">
        <v>1082.75</v>
      </c>
      <c r="AN172" s="39">
        <v>1086.3399999999999</v>
      </c>
      <c r="AO172" s="39">
        <v>1115.71</v>
      </c>
      <c r="AP172" s="39">
        <v>1115.19</v>
      </c>
      <c r="AQ172" s="39">
        <v>1141.06</v>
      </c>
      <c r="AR172" s="39">
        <v>1133.8499999999999</v>
      </c>
      <c r="AS172" s="39">
        <v>1143.17</v>
      </c>
      <c r="AT172" s="39">
        <v>1111.3</v>
      </c>
      <c r="AU172" s="39">
        <v>1081.55</v>
      </c>
      <c r="AV172" s="39">
        <v>1082.1600000000001</v>
      </c>
      <c r="AW172" s="39">
        <v>935.21</v>
      </c>
      <c r="AX172" s="40">
        <v>942.78</v>
      </c>
      <c r="AY172" s="340">
        <v>476.53000000000003</v>
      </c>
      <c r="AZ172" s="175">
        <v>2.0890520000000001</v>
      </c>
      <c r="BA172" s="159">
        <v>2472.4900000000002</v>
      </c>
    </row>
    <row r="173" spans="1:53">
      <c r="A173" s="47">
        <v>18</v>
      </c>
      <c r="B173" s="170">
        <f t="shared" si="100"/>
        <v>3822.2690520000001</v>
      </c>
      <c r="C173" s="170">
        <f t="shared" si="101"/>
        <v>3808.3490520000005</v>
      </c>
      <c r="D173" s="170">
        <f t="shared" si="102"/>
        <v>3795.8590520000002</v>
      </c>
      <c r="E173" s="170">
        <f t="shared" si="103"/>
        <v>3809.869052</v>
      </c>
      <c r="F173" s="170">
        <f t="shared" si="104"/>
        <v>3827.9690520000004</v>
      </c>
      <c r="G173" s="170">
        <f t="shared" si="105"/>
        <v>3893.3590520000002</v>
      </c>
      <c r="H173" s="170">
        <f t="shared" si="106"/>
        <v>4022.3490520000005</v>
      </c>
      <c r="I173" s="170">
        <f t="shared" si="107"/>
        <v>4075.4490519999999</v>
      </c>
      <c r="J173" s="170">
        <f t="shared" si="108"/>
        <v>4105.3390520000003</v>
      </c>
      <c r="K173" s="170">
        <f t="shared" si="109"/>
        <v>4135.5990520000005</v>
      </c>
      <c r="L173" s="170">
        <f t="shared" si="110"/>
        <v>4083.2490520000001</v>
      </c>
      <c r="M173" s="170">
        <f t="shared" si="111"/>
        <v>4080.0890520000003</v>
      </c>
      <c r="N173" s="170">
        <f t="shared" si="112"/>
        <v>4074.4190520000002</v>
      </c>
      <c r="O173" s="170">
        <f t="shared" si="113"/>
        <v>4055.0190520000006</v>
      </c>
      <c r="P173" s="170">
        <f t="shared" si="114"/>
        <v>4057.2290520000001</v>
      </c>
      <c r="Q173" s="170">
        <f t="shared" si="115"/>
        <v>4071.1090520000002</v>
      </c>
      <c r="R173" s="170">
        <f t="shared" si="116"/>
        <v>4087.1390520000004</v>
      </c>
      <c r="S173" s="170">
        <f t="shared" si="117"/>
        <v>4096.6690520000002</v>
      </c>
      <c r="T173" s="170">
        <f t="shared" si="118"/>
        <v>4082.6790520000004</v>
      </c>
      <c r="U173" s="170">
        <f t="shared" si="119"/>
        <v>4059.7290520000001</v>
      </c>
      <c r="V173" s="170">
        <f t="shared" si="120"/>
        <v>4030.9990520000001</v>
      </c>
      <c r="W173" s="170">
        <f t="shared" si="121"/>
        <v>4032.4790520000001</v>
      </c>
      <c r="X173" s="170">
        <f t="shared" si="122"/>
        <v>3856.5990520000005</v>
      </c>
      <c r="Y173" s="172">
        <f t="shared" si="123"/>
        <v>2974.6590520000004</v>
      </c>
      <c r="Z173" s="37"/>
      <c r="AA173" s="41">
        <v>871.16</v>
      </c>
      <c r="AB173" s="39">
        <v>857.24</v>
      </c>
      <c r="AC173" s="39">
        <v>844.75</v>
      </c>
      <c r="AD173" s="39">
        <v>858.76</v>
      </c>
      <c r="AE173" s="39">
        <v>876.86</v>
      </c>
      <c r="AF173" s="39">
        <v>942.25</v>
      </c>
      <c r="AG173" s="39">
        <v>1071.24</v>
      </c>
      <c r="AH173" s="39">
        <v>1124.3399999999999</v>
      </c>
      <c r="AI173" s="39">
        <v>1154.23</v>
      </c>
      <c r="AJ173" s="39">
        <v>1184.49</v>
      </c>
      <c r="AK173" s="39">
        <v>1132.1400000000001</v>
      </c>
      <c r="AL173" s="39">
        <v>1128.98</v>
      </c>
      <c r="AM173" s="39">
        <v>1123.31</v>
      </c>
      <c r="AN173" s="39">
        <v>1103.9100000000001</v>
      </c>
      <c r="AO173" s="39">
        <v>1106.1199999999999</v>
      </c>
      <c r="AP173" s="39">
        <v>1120</v>
      </c>
      <c r="AQ173" s="39">
        <v>1136.03</v>
      </c>
      <c r="AR173" s="39">
        <v>1145.56</v>
      </c>
      <c r="AS173" s="39">
        <v>1131.57</v>
      </c>
      <c r="AT173" s="39">
        <v>1108.6199999999999</v>
      </c>
      <c r="AU173" s="39">
        <v>1079.8900000000001</v>
      </c>
      <c r="AV173" s="39">
        <v>1081.3699999999999</v>
      </c>
      <c r="AW173" s="39">
        <v>905.49</v>
      </c>
      <c r="AX173" s="40">
        <v>23.55</v>
      </c>
      <c r="AY173" s="340">
        <v>476.53000000000003</v>
      </c>
      <c r="AZ173" s="175">
        <v>2.0890520000000001</v>
      </c>
      <c r="BA173" s="159">
        <v>2472.4900000000002</v>
      </c>
    </row>
    <row r="174" spans="1:53">
      <c r="A174" s="47">
        <v>19</v>
      </c>
      <c r="B174" s="170">
        <f t="shared" si="100"/>
        <v>3802.9790520000001</v>
      </c>
      <c r="C174" s="170">
        <f t="shared" si="101"/>
        <v>3895.8390520000003</v>
      </c>
      <c r="D174" s="170">
        <f t="shared" si="102"/>
        <v>3764.4190520000002</v>
      </c>
      <c r="E174" s="170">
        <f t="shared" si="103"/>
        <v>3895.3190520000003</v>
      </c>
      <c r="F174" s="170">
        <f t="shared" si="104"/>
        <v>3894.2290520000001</v>
      </c>
      <c r="G174" s="170">
        <f t="shared" si="105"/>
        <v>4041.3890520000004</v>
      </c>
      <c r="H174" s="170">
        <f t="shared" si="106"/>
        <v>4038.0990520000005</v>
      </c>
      <c r="I174" s="170">
        <f t="shared" si="107"/>
        <v>4035.4590520000002</v>
      </c>
      <c r="J174" s="170">
        <f t="shared" si="108"/>
        <v>4032.6490520000002</v>
      </c>
      <c r="K174" s="170">
        <f t="shared" si="109"/>
        <v>4031.3090520000005</v>
      </c>
      <c r="L174" s="170">
        <f t="shared" si="110"/>
        <v>4031.3390520000003</v>
      </c>
      <c r="M174" s="170">
        <f t="shared" si="111"/>
        <v>4031.119052</v>
      </c>
      <c r="N174" s="170">
        <f t="shared" si="112"/>
        <v>4032.0690520000003</v>
      </c>
      <c r="O174" s="170">
        <f t="shared" si="113"/>
        <v>4032.4590520000002</v>
      </c>
      <c r="P174" s="170">
        <f t="shared" si="114"/>
        <v>4032.6990519999999</v>
      </c>
      <c r="Q174" s="170">
        <f t="shared" si="115"/>
        <v>4032.0090520000003</v>
      </c>
      <c r="R174" s="170">
        <f t="shared" si="116"/>
        <v>4032.6090520000002</v>
      </c>
      <c r="S174" s="170">
        <f t="shared" si="117"/>
        <v>4033.5890520000003</v>
      </c>
      <c r="T174" s="170">
        <f t="shared" si="118"/>
        <v>4032.6090520000002</v>
      </c>
      <c r="U174" s="170">
        <f t="shared" si="119"/>
        <v>4031.5690520000003</v>
      </c>
      <c r="V174" s="170">
        <f t="shared" si="120"/>
        <v>4032.9190520000002</v>
      </c>
      <c r="W174" s="170">
        <f t="shared" si="121"/>
        <v>4034.7090520000002</v>
      </c>
      <c r="X174" s="170">
        <f t="shared" si="122"/>
        <v>3885.5990520000005</v>
      </c>
      <c r="Y174" s="172">
        <f t="shared" si="123"/>
        <v>3893.0890520000003</v>
      </c>
      <c r="Z174" s="37"/>
      <c r="AA174" s="41">
        <v>851.87</v>
      </c>
      <c r="AB174" s="39">
        <v>944.73</v>
      </c>
      <c r="AC174" s="39">
        <v>813.31</v>
      </c>
      <c r="AD174" s="39">
        <v>944.21</v>
      </c>
      <c r="AE174" s="39">
        <v>943.12</v>
      </c>
      <c r="AF174" s="39">
        <v>1090.28</v>
      </c>
      <c r="AG174" s="39">
        <v>1086.99</v>
      </c>
      <c r="AH174" s="39">
        <v>1084.3499999999999</v>
      </c>
      <c r="AI174" s="39">
        <v>1081.54</v>
      </c>
      <c r="AJ174" s="39">
        <v>1080.2</v>
      </c>
      <c r="AK174" s="39">
        <v>1080.23</v>
      </c>
      <c r="AL174" s="39">
        <v>1080.01</v>
      </c>
      <c r="AM174" s="39">
        <v>1080.96</v>
      </c>
      <c r="AN174" s="39">
        <v>1081.3499999999999</v>
      </c>
      <c r="AO174" s="39">
        <v>1081.5899999999999</v>
      </c>
      <c r="AP174" s="39">
        <v>1080.9000000000001</v>
      </c>
      <c r="AQ174" s="39">
        <v>1081.5</v>
      </c>
      <c r="AR174" s="39">
        <v>1082.48</v>
      </c>
      <c r="AS174" s="39">
        <v>1081.5</v>
      </c>
      <c r="AT174" s="39">
        <v>1080.46</v>
      </c>
      <c r="AU174" s="39">
        <v>1081.81</v>
      </c>
      <c r="AV174" s="39">
        <v>1083.5999999999999</v>
      </c>
      <c r="AW174" s="39">
        <v>934.49</v>
      </c>
      <c r="AX174" s="40">
        <v>941.98</v>
      </c>
      <c r="AY174" s="340">
        <v>476.53000000000003</v>
      </c>
      <c r="AZ174" s="175">
        <v>2.0890520000000001</v>
      </c>
      <c r="BA174" s="159">
        <v>2472.4900000000002</v>
      </c>
    </row>
    <row r="175" spans="1:53">
      <c r="A175" s="47">
        <v>20</v>
      </c>
      <c r="B175" s="170">
        <f t="shared" si="100"/>
        <v>3767.6990520000004</v>
      </c>
      <c r="C175" s="170">
        <f t="shared" si="101"/>
        <v>3751.869052</v>
      </c>
      <c r="D175" s="170">
        <f t="shared" si="102"/>
        <v>3744.0190520000001</v>
      </c>
      <c r="E175" s="170">
        <f t="shared" si="103"/>
        <v>3897.0690520000003</v>
      </c>
      <c r="F175" s="170">
        <f t="shared" si="104"/>
        <v>3894.0390520000001</v>
      </c>
      <c r="G175" s="170">
        <f t="shared" si="105"/>
        <v>4040.4190520000002</v>
      </c>
      <c r="H175" s="170">
        <f t="shared" si="106"/>
        <v>4036.8790520000002</v>
      </c>
      <c r="I175" s="170">
        <f t="shared" si="107"/>
        <v>4034.659052</v>
      </c>
      <c r="J175" s="170">
        <f t="shared" si="108"/>
        <v>4031.9190520000002</v>
      </c>
      <c r="K175" s="170">
        <f t="shared" si="109"/>
        <v>4029.4390520000002</v>
      </c>
      <c r="L175" s="170">
        <f t="shared" si="110"/>
        <v>4030.2190520000004</v>
      </c>
      <c r="M175" s="170">
        <f t="shared" si="111"/>
        <v>4030.909052</v>
      </c>
      <c r="N175" s="170">
        <f t="shared" si="112"/>
        <v>4031.3890520000004</v>
      </c>
      <c r="O175" s="170">
        <f t="shared" si="113"/>
        <v>4031.0290520000003</v>
      </c>
      <c r="P175" s="170">
        <f t="shared" si="114"/>
        <v>4032.0290520000003</v>
      </c>
      <c r="Q175" s="170">
        <f t="shared" si="115"/>
        <v>4031.5890520000003</v>
      </c>
      <c r="R175" s="170">
        <f t="shared" si="116"/>
        <v>4031.9690520000004</v>
      </c>
      <c r="S175" s="170">
        <f t="shared" si="117"/>
        <v>4032.619052</v>
      </c>
      <c r="T175" s="170">
        <f t="shared" si="118"/>
        <v>3957.0190520000001</v>
      </c>
      <c r="U175" s="170">
        <f t="shared" si="119"/>
        <v>4024.4390520000002</v>
      </c>
      <c r="V175" s="170">
        <f t="shared" si="120"/>
        <v>3986.8890520000004</v>
      </c>
      <c r="W175" s="170">
        <f t="shared" si="121"/>
        <v>3949.1390520000004</v>
      </c>
      <c r="X175" s="170">
        <f t="shared" si="122"/>
        <v>3835.4990520000001</v>
      </c>
      <c r="Y175" s="172">
        <f t="shared" si="123"/>
        <v>3834.9890520000004</v>
      </c>
      <c r="Z175" s="37"/>
      <c r="AA175" s="41">
        <v>816.59</v>
      </c>
      <c r="AB175" s="39">
        <v>800.76</v>
      </c>
      <c r="AC175" s="39">
        <v>792.91</v>
      </c>
      <c r="AD175" s="39">
        <v>945.96</v>
      </c>
      <c r="AE175" s="39">
        <v>942.93</v>
      </c>
      <c r="AF175" s="39">
        <v>1089.31</v>
      </c>
      <c r="AG175" s="39">
        <v>1085.77</v>
      </c>
      <c r="AH175" s="39">
        <v>1083.55</v>
      </c>
      <c r="AI175" s="39">
        <v>1080.81</v>
      </c>
      <c r="AJ175" s="39">
        <v>1078.33</v>
      </c>
      <c r="AK175" s="39">
        <v>1079.1099999999999</v>
      </c>
      <c r="AL175" s="39">
        <v>1079.8</v>
      </c>
      <c r="AM175" s="39">
        <v>1080.28</v>
      </c>
      <c r="AN175" s="39">
        <v>1079.92</v>
      </c>
      <c r="AO175" s="39">
        <v>1080.92</v>
      </c>
      <c r="AP175" s="39">
        <v>1080.48</v>
      </c>
      <c r="AQ175" s="39">
        <v>1080.8599999999999</v>
      </c>
      <c r="AR175" s="39">
        <v>1081.51</v>
      </c>
      <c r="AS175" s="39">
        <v>1005.9099999999999</v>
      </c>
      <c r="AT175" s="39">
        <v>1073.33</v>
      </c>
      <c r="AU175" s="39">
        <v>1035.78</v>
      </c>
      <c r="AV175" s="39">
        <v>998.03</v>
      </c>
      <c r="AW175" s="39">
        <v>884.39</v>
      </c>
      <c r="AX175" s="40">
        <v>883.88</v>
      </c>
      <c r="AY175" s="340">
        <v>476.53000000000003</v>
      </c>
      <c r="AZ175" s="175">
        <v>2.0890520000000001</v>
      </c>
      <c r="BA175" s="159">
        <v>2472.4900000000002</v>
      </c>
    </row>
    <row r="176" spans="1:53">
      <c r="A176" s="47">
        <v>21</v>
      </c>
      <c r="B176" s="170">
        <f t="shared" si="100"/>
        <v>3837.8890520000004</v>
      </c>
      <c r="C176" s="170">
        <f t="shared" si="101"/>
        <v>3836.3890520000004</v>
      </c>
      <c r="D176" s="170">
        <f t="shared" si="102"/>
        <v>3835.3590520000002</v>
      </c>
      <c r="E176" s="170">
        <f t="shared" si="103"/>
        <v>3834.8090520000005</v>
      </c>
      <c r="F176" s="170">
        <f t="shared" si="104"/>
        <v>3835.619052</v>
      </c>
      <c r="G176" s="170">
        <f t="shared" si="105"/>
        <v>3852.9290520000004</v>
      </c>
      <c r="H176" s="170">
        <f t="shared" si="106"/>
        <v>3896.9690520000004</v>
      </c>
      <c r="I176" s="170">
        <f t="shared" si="107"/>
        <v>4025.329052</v>
      </c>
      <c r="J176" s="170">
        <f t="shared" si="108"/>
        <v>4082.2890520000001</v>
      </c>
      <c r="K176" s="170">
        <f t="shared" si="109"/>
        <v>4091.8790520000002</v>
      </c>
      <c r="L176" s="170">
        <f t="shared" si="110"/>
        <v>4077.4390520000002</v>
      </c>
      <c r="M176" s="170">
        <f t="shared" si="111"/>
        <v>4072.4790520000001</v>
      </c>
      <c r="N176" s="170">
        <f t="shared" si="112"/>
        <v>4062.8490520000005</v>
      </c>
      <c r="O176" s="170">
        <f t="shared" si="113"/>
        <v>4058.4990520000001</v>
      </c>
      <c r="P176" s="170">
        <f t="shared" si="114"/>
        <v>4047.8490520000005</v>
      </c>
      <c r="Q176" s="170">
        <f t="shared" si="115"/>
        <v>4060.3490520000005</v>
      </c>
      <c r="R176" s="170">
        <f t="shared" si="116"/>
        <v>4076.8090520000005</v>
      </c>
      <c r="S176" s="170">
        <f t="shared" si="117"/>
        <v>4067.7890520000001</v>
      </c>
      <c r="T176" s="170">
        <f t="shared" si="118"/>
        <v>4059.3490520000005</v>
      </c>
      <c r="U176" s="170">
        <f t="shared" si="119"/>
        <v>4055.079052</v>
      </c>
      <c r="V176" s="170">
        <f t="shared" si="120"/>
        <v>3965.3790520000002</v>
      </c>
      <c r="W176" s="170">
        <f t="shared" si="121"/>
        <v>3840.2590520000003</v>
      </c>
      <c r="X176" s="170">
        <f t="shared" si="122"/>
        <v>3836.8790520000002</v>
      </c>
      <c r="Y176" s="172">
        <f t="shared" si="123"/>
        <v>3836.2190520000004</v>
      </c>
      <c r="Z176" s="37"/>
      <c r="AA176" s="41">
        <v>886.78</v>
      </c>
      <c r="AB176" s="39">
        <v>885.28</v>
      </c>
      <c r="AC176" s="39">
        <v>884.25</v>
      </c>
      <c r="AD176" s="39">
        <v>883.7</v>
      </c>
      <c r="AE176" s="39">
        <v>884.51</v>
      </c>
      <c r="AF176" s="39">
        <v>901.82</v>
      </c>
      <c r="AG176" s="39">
        <v>945.86</v>
      </c>
      <c r="AH176" s="39">
        <v>1074.22</v>
      </c>
      <c r="AI176" s="39">
        <v>1131.18</v>
      </c>
      <c r="AJ176" s="39">
        <v>1140.77</v>
      </c>
      <c r="AK176" s="39">
        <v>1126.33</v>
      </c>
      <c r="AL176" s="39">
        <v>1121.3699999999999</v>
      </c>
      <c r="AM176" s="39">
        <v>1111.74</v>
      </c>
      <c r="AN176" s="39">
        <v>1107.3900000000001</v>
      </c>
      <c r="AO176" s="39">
        <v>1096.74</v>
      </c>
      <c r="AP176" s="39">
        <v>1109.24</v>
      </c>
      <c r="AQ176" s="39">
        <v>1125.7</v>
      </c>
      <c r="AR176" s="39">
        <v>1116.68</v>
      </c>
      <c r="AS176" s="39">
        <v>1108.24</v>
      </c>
      <c r="AT176" s="39">
        <v>1103.97</v>
      </c>
      <c r="AU176" s="39">
        <v>1014.27</v>
      </c>
      <c r="AV176" s="39">
        <v>889.15</v>
      </c>
      <c r="AW176" s="39">
        <v>885.77</v>
      </c>
      <c r="AX176" s="40">
        <v>885.11</v>
      </c>
      <c r="AY176" s="340">
        <v>476.53000000000003</v>
      </c>
      <c r="AZ176" s="175">
        <v>2.0890520000000001</v>
      </c>
      <c r="BA176" s="159">
        <v>2472.4900000000002</v>
      </c>
    </row>
    <row r="177" spans="1:53">
      <c r="A177" s="47">
        <v>22</v>
      </c>
      <c r="B177" s="170">
        <f t="shared" si="100"/>
        <v>3837.3990520000002</v>
      </c>
      <c r="C177" s="170">
        <f t="shared" si="101"/>
        <v>3834.4790520000001</v>
      </c>
      <c r="D177" s="170">
        <f t="shared" si="102"/>
        <v>3830.8190520000003</v>
      </c>
      <c r="E177" s="170">
        <f t="shared" si="103"/>
        <v>3824.4790520000001</v>
      </c>
      <c r="F177" s="170">
        <f t="shared" si="104"/>
        <v>3834.5090520000003</v>
      </c>
      <c r="G177" s="170">
        <f t="shared" si="105"/>
        <v>3839.1390520000004</v>
      </c>
      <c r="H177" s="170">
        <f t="shared" si="106"/>
        <v>3844.1390520000004</v>
      </c>
      <c r="I177" s="170">
        <f t="shared" si="107"/>
        <v>3849.159052</v>
      </c>
      <c r="J177" s="170">
        <f t="shared" si="108"/>
        <v>3981.4790520000001</v>
      </c>
      <c r="K177" s="170">
        <f t="shared" si="109"/>
        <v>4013.8790520000002</v>
      </c>
      <c r="L177" s="170">
        <f t="shared" si="110"/>
        <v>4007.5490520000003</v>
      </c>
      <c r="M177" s="170">
        <f t="shared" si="111"/>
        <v>4009.8890520000004</v>
      </c>
      <c r="N177" s="170">
        <f t="shared" si="112"/>
        <v>4002.5190520000006</v>
      </c>
      <c r="O177" s="170">
        <f t="shared" si="113"/>
        <v>4001.409052</v>
      </c>
      <c r="P177" s="170">
        <f t="shared" si="114"/>
        <v>3995.6090520000002</v>
      </c>
      <c r="Q177" s="170">
        <f t="shared" si="115"/>
        <v>4013.3790520000002</v>
      </c>
      <c r="R177" s="170">
        <f t="shared" si="116"/>
        <v>4048.8890520000004</v>
      </c>
      <c r="S177" s="170">
        <f t="shared" si="117"/>
        <v>4076.5890520000003</v>
      </c>
      <c r="T177" s="170">
        <f t="shared" si="118"/>
        <v>4079.3390520000003</v>
      </c>
      <c r="U177" s="170">
        <f t="shared" si="119"/>
        <v>4079.3190520000003</v>
      </c>
      <c r="V177" s="170">
        <f t="shared" si="120"/>
        <v>4022.5290520000003</v>
      </c>
      <c r="W177" s="170">
        <f t="shared" si="121"/>
        <v>3872.5890520000003</v>
      </c>
      <c r="X177" s="170">
        <f t="shared" si="122"/>
        <v>3839.4490520000004</v>
      </c>
      <c r="Y177" s="172">
        <f t="shared" si="123"/>
        <v>3839.5190520000001</v>
      </c>
      <c r="Z177" s="37"/>
      <c r="AA177" s="41">
        <v>886.29</v>
      </c>
      <c r="AB177" s="39">
        <v>883.37</v>
      </c>
      <c r="AC177" s="39">
        <v>879.71</v>
      </c>
      <c r="AD177" s="39">
        <v>873.37</v>
      </c>
      <c r="AE177" s="39">
        <v>883.4</v>
      </c>
      <c r="AF177" s="39">
        <v>888.03</v>
      </c>
      <c r="AG177" s="39">
        <v>893.03</v>
      </c>
      <c r="AH177" s="39">
        <v>898.05</v>
      </c>
      <c r="AI177" s="39">
        <v>1030.3699999999999</v>
      </c>
      <c r="AJ177" s="39">
        <v>1062.77</v>
      </c>
      <c r="AK177" s="39">
        <v>1056.44</v>
      </c>
      <c r="AL177" s="39">
        <v>1058.78</v>
      </c>
      <c r="AM177" s="39">
        <v>1051.4100000000001</v>
      </c>
      <c r="AN177" s="39">
        <v>1050.3</v>
      </c>
      <c r="AO177" s="39">
        <v>1044.5</v>
      </c>
      <c r="AP177" s="39">
        <v>1062.27</v>
      </c>
      <c r="AQ177" s="39">
        <v>1097.78</v>
      </c>
      <c r="AR177" s="39">
        <v>1125.48</v>
      </c>
      <c r="AS177" s="39">
        <v>1128.23</v>
      </c>
      <c r="AT177" s="39">
        <v>1128.21</v>
      </c>
      <c r="AU177" s="39">
        <v>1071.42</v>
      </c>
      <c r="AV177" s="39">
        <v>921.48</v>
      </c>
      <c r="AW177" s="39">
        <v>888.34</v>
      </c>
      <c r="AX177" s="40">
        <v>888.41</v>
      </c>
      <c r="AY177" s="340">
        <v>476.53000000000003</v>
      </c>
      <c r="AZ177" s="175">
        <v>2.0890520000000001</v>
      </c>
      <c r="BA177" s="159">
        <v>2472.4900000000002</v>
      </c>
    </row>
    <row r="178" spans="1:53">
      <c r="A178" s="47">
        <v>23</v>
      </c>
      <c r="B178" s="170">
        <f t="shared" si="100"/>
        <v>3838.4190520000002</v>
      </c>
      <c r="C178" s="170">
        <f t="shared" si="101"/>
        <v>3836.5590520000005</v>
      </c>
      <c r="D178" s="170">
        <f t="shared" si="102"/>
        <v>3836.7290520000001</v>
      </c>
      <c r="E178" s="170">
        <f t="shared" si="103"/>
        <v>3838.1290520000002</v>
      </c>
      <c r="F178" s="170">
        <f t="shared" si="104"/>
        <v>3838.7290520000001</v>
      </c>
      <c r="G178" s="170">
        <f t="shared" si="105"/>
        <v>4040.9890520000004</v>
      </c>
      <c r="H178" s="170">
        <f t="shared" si="106"/>
        <v>4076.1390520000004</v>
      </c>
      <c r="I178" s="170">
        <f t="shared" si="107"/>
        <v>4110.4390519999997</v>
      </c>
      <c r="J178" s="170">
        <f t="shared" si="108"/>
        <v>4175.0890520000003</v>
      </c>
      <c r="K178" s="170">
        <f t="shared" si="109"/>
        <v>4187.9290520000004</v>
      </c>
      <c r="L178" s="170">
        <f t="shared" si="110"/>
        <v>4162.579052</v>
      </c>
      <c r="M178" s="170">
        <f t="shared" si="111"/>
        <v>4149.7790519999999</v>
      </c>
      <c r="N178" s="170">
        <f t="shared" si="112"/>
        <v>4105.1790520000004</v>
      </c>
      <c r="O178" s="170">
        <f t="shared" si="113"/>
        <v>4106.7890520000001</v>
      </c>
      <c r="P178" s="170">
        <f t="shared" si="114"/>
        <v>4076.5390520000001</v>
      </c>
      <c r="Q178" s="170">
        <f t="shared" si="115"/>
        <v>4075.8790520000002</v>
      </c>
      <c r="R178" s="170">
        <f t="shared" si="116"/>
        <v>4089.0490520000003</v>
      </c>
      <c r="S178" s="170">
        <f t="shared" si="117"/>
        <v>4100.3390520000003</v>
      </c>
      <c r="T178" s="170">
        <f t="shared" si="118"/>
        <v>4107.8990519999998</v>
      </c>
      <c r="U178" s="170">
        <f t="shared" si="119"/>
        <v>4066.3090520000005</v>
      </c>
      <c r="V178" s="170">
        <f t="shared" si="120"/>
        <v>4033.5490520000003</v>
      </c>
      <c r="W178" s="170">
        <f t="shared" si="121"/>
        <v>4037.2490520000001</v>
      </c>
      <c r="X178" s="170">
        <f t="shared" si="122"/>
        <v>3887.619052</v>
      </c>
      <c r="Y178" s="172">
        <f t="shared" si="123"/>
        <v>3834.2690520000001</v>
      </c>
      <c r="Z178" s="37"/>
      <c r="AA178" s="41">
        <v>887.31</v>
      </c>
      <c r="AB178" s="39">
        <v>885.45</v>
      </c>
      <c r="AC178" s="39">
        <v>885.62</v>
      </c>
      <c r="AD178" s="39">
        <v>887.02</v>
      </c>
      <c r="AE178" s="39">
        <v>887.62</v>
      </c>
      <c r="AF178" s="39">
        <v>1089.8800000000001</v>
      </c>
      <c r="AG178" s="39">
        <v>1125.03</v>
      </c>
      <c r="AH178" s="39">
        <v>1159.33</v>
      </c>
      <c r="AI178" s="39">
        <v>1223.98</v>
      </c>
      <c r="AJ178" s="39">
        <v>1236.82</v>
      </c>
      <c r="AK178" s="39">
        <v>1211.47</v>
      </c>
      <c r="AL178" s="39">
        <v>1198.67</v>
      </c>
      <c r="AM178" s="39">
        <v>1154.07</v>
      </c>
      <c r="AN178" s="39">
        <v>1155.68</v>
      </c>
      <c r="AO178" s="39">
        <v>1125.43</v>
      </c>
      <c r="AP178" s="39">
        <v>1124.77</v>
      </c>
      <c r="AQ178" s="39">
        <v>1137.94</v>
      </c>
      <c r="AR178" s="39">
        <v>1149.23</v>
      </c>
      <c r="AS178" s="39">
        <v>1156.79</v>
      </c>
      <c r="AT178" s="39">
        <v>1115.2</v>
      </c>
      <c r="AU178" s="39">
        <v>1082.44</v>
      </c>
      <c r="AV178" s="39">
        <v>1086.1400000000001</v>
      </c>
      <c r="AW178" s="39">
        <v>936.51</v>
      </c>
      <c r="AX178" s="40">
        <v>883.16</v>
      </c>
      <c r="AY178" s="340">
        <v>476.53000000000003</v>
      </c>
      <c r="AZ178" s="175">
        <v>2.0890520000000001</v>
      </c>
      <c r="BA178" s="159">
        <v>2472.4900000000002</v>
      </c>
    </row>
    <row r="179" spans="1:53">
      <c r="A179" s="47">
        <v>24</v>
      </c>
      <c r="B179" s="170">
        <f t="shared" si="100"/>
        <v>3830.4490520000004</v>
      </c>
      <c r="C179" s="170">
        <f t="shared" si="101"/>
        <v>3807.6690520000002</v>
      </c>
      <c r="D179" s="170">
        <f t="shared" si="102"/>
        <v>3803.2790520000003</v>
      </c>
      <c r="E179" s="170">
        <f t="shared" si="103"/>
        <v>3828.9790520000001</v>
      </c>
      <c r="F179" s="170">
        <f t="shared" si="104"/>
        <v>3838.3790520000002</v>
      </c>
      <c r="G179" s="170">
        <f t="shared" si="105"/>
        <v>3849.2090520000002</v>
      </c>
      <c r="H179" s="170">
        <f t="shared" si="106"/>
        <v>4035.7890520000001</v>
      </c>
      <c r="I179" s="170">
        <f t="shared" si="107"/>
        <v>4056.5090520000003</v>
      </c>
      <c r="J179" s="170">
        <f t="shared" si="108"/>
        <v>4098.0390520000001</v>
      </c>
      <c r="K179" s="170">
        <f t="shared" si="109"/>
        <v>4168.2890520000001</v>
      </c>
      <c r="L179" s="170">
        <f t="shared" si="110"/>
        <v>4148.329052</v>
      </c>
      <c r="M179" s="170">
        <f t="shared" si="111"/>
        <v>4135.4290520000004</v>
      </c>
      <c r="N179" s="170">
        <f t="shared" si="112"/>
        <v>4114.9790519999997</v>
      </c>
      <c r="O179" s="170">
        <f t="shared" si="113"/>
        <v>4114.3990519999998</v>
      </c>
      <c r="P179" s="170">
        <f t="shared" si="114"/>
        <v>4104.4890519999999</v>
      </c>
      <c r="Q179" s="170">
        <f t="shared" si="115"/>
        <v>4140.2590520000003</v>
      </c>
      <c r="R179" s="170">
        <f t="shared" si="116"/>
        <v>4164.659052</v>
      </c>
      <c r="S179" s="170">
        <f t="shared" si="117"/>
        <v>4132.869052</v>
      </c>
      <c r="T179" s="170">
        <f t="shared" si="118"/>
        <v>4166.0590520000005</v>
      </c>
      <c r="U179" s="170">
        <f t="shared" si="119"/>
        <v>4089.4890520000004</v>
      </c>
      <c r="V179" s="170">
        <f t="shared" si="120"/>
        <v>4042.9690520000004</v>
      </c>
      <c r="W179" s="170">
        <f t="shared" si="121"/>
        <v>3966.4390520000002</v>
      </c>
      <c r="X179" s="170">
        <f t="shared" si="122"/>
        <v>3832.6390520000004</v>
      </c>
      <c r="Y179" s="172">
        <f t="shared" si="123"/>
        <v>3831.8090520000005</v>
      </c>
      <c r="Z179" s="37"/>
      <c r="AA179" s="41">
        <v>879.34</v>
      </c>
      <c r="AB179" s="39">
        <v>856.56</v>
      </c>
      <c r="AC179" s="39">
        <v>852.17</v>
      </c>
      <c r="AD179" s="39">
        <v>877.87</v>
      </c>
      <c r="AE179" s="39">
        <v>887.27</v>
      </c>
      <c r="AF179" s="39">
        <v>898.1</v>
      </c>
      <c r="AG179" s="39">
        <v>1084.68</v>
      </c>
      <c r="AH179" s="39">
        <v>1105.4000000000001</v>
      </c>
      <c r="AI179" s="39">
        <v>1146.93</v>
      </c>
      <c r="AJ179" s="39">
        <v>1217.18</v>
      </c>
      <c r="AK179" s="39">
        <v>1197.22</v>
      </c>
      <c r="AL179" s="39">
        <v>1184.32</v>
      </c>
      <c r="AM179" s="39">
        <v>1163.8699999999999</v>
      </c>
      <c r="AN179" s="39">
        <v>1163.29</v>
      </c>
      <c r="AO179" s="39">
        <v>1153.3800000000001</v>
      </c>
      <c r="AP179" s="39">
        <v>1189.1500000000001</v>
      </c>
      <c r="AQ179" s="39">
        <v>1213.55</v>
      </c>
      <c r="AR179" s="39">
        <v>1181.76</v>
      </c>
      <c r="AS179" s="39">
        <v>1214.95</v>
      </c>
      <c r="AT179" s="39">
        <v>1138.3800000000001</v>
      </c>
      <c r="AU179" s="39">
        <v>1091.8599999999999</v>
      </c>
      <c r="AV179" s="39">
        <v>1015.33</v>
      </c>
      <c r="AW179" s="39">
        <v>881.53</v>
      </c>
      <c r="AX179" s="40">
        <v>880.7</v>
      </c>
      <c r="AY179" s="340">
        <v>476.53000000000003</v>
      </c>
      <c r="AZ179" s="175">
        <v>2.0890520000000001</v>
      </c>
      <c r="BA179" s="159">
        <v>2472.4900000000002</v>
      </c>
    </row>
    <row r="180" spans="1:53">
      <c r="A180" s="47">
        <v>25</v>
      </c>
      <c r="B180" s="170">
        <f t="shared" si="100"/>
        <v>3838.6390520000004</v>
      </c>
      <c r="C180" s="170">
        <f t="shared" si="101"/>
        <v>3823.9590520000002</v>
      </c>
      <c r="D180" s="170">
        <f t="shared" si="102"/>
        <v>3803.7090520000002</v>
      </c>
      <c r="E180" s="170">
        <f t="shared" si="103"/>
        <v>3833.1390520000004</v>
      </c>
      <c r="F180" s="170">
        <f t="shared" si="104"/>
        <v>3848.3990520000002</v>
      </c>
      <c r="G180" s="170">
        <f t="shared" si="105"/>
        <v>3853.3790520000002</v>
      </c>
      <c r="H180" s="170">
        <f t="shared" si="106"/>
        <v>4011.2890520000001</v>
      </c>
      <c r="I180" s="170">
        <f t="shared" si="107"/>
        <v>4030.329052</v>
      </c>
      <c r="J180" s="170">
        <f t="shared" si="108"/>
        <v>4045.9990520000001</v>
      </c>
      <c r="K180" s="170">
        <f t="shared" si="109"/>
        <v>4042.7790520000003</v>
      </c>
      <c r="L180" s="170">
        <f t="shared" si="110"/>
        <v>4034.5690520000003</v>
      </c>
      <c r="M180" s="170">
        <f t="shared" si="111"/>
        <v>4037.2190520000004</v>
      </c>
      <c r="N180" s="170">
        <f t="shared" si="112"/>
        <v>4032.0490520000003</v>
      </c>
      <c r="O180" s="170">
        <f t="shared" si="113"/>
        <v>4030.6290520000002</v>
      </c>
      <c r="P180" s="170">
        <f t="shared" si="114"/>
        <v>4032.8190520000003</v>
      </c>
      <c r="Q180" s="170">
        <f t="shared" si="115"/>
        <v>4046.9490519999999</v>
      </c>
      <c r="R180" s="170">
        <f t="shared" si="116"/>
        <v>4097.6390520000004</v>
      </c>
      <c r="S180" s="170">
        <f t="shared" si="117"/>
        <v>4098.7490520000001</v>
      </c>
      <c r="T180" s="170">
        <f t="shared" si="118"/>
        <v>4083.579052</v>
      </c>
      <c r="U180" s="170">
        <f t="shared" si="119"/>
        <v>4018.5190520000006</v>
      </c>
      <c r="V180" s="170">
        <f t="shared" si="120"/>
        <v>3822.9690520000004</v>
      </c>
      <c r="W180" s="170">
        <f t="shared" si="121"/>
        <v>3787.7490520000001</v>
      </c>
      <c r="X180" s="170">
        <f t="shared" si="122"/>
        <v>3840.1990520000004</v>
      </c>
      <c r="Y180" s="172">
        <f t="shared" si="123"/>
        <v>3838.5990520000005</v>
      </c>
      <c r="Z180" s="37"/>
      <c r="AA180" s="41">
        <v>887.53</v>
      </c>
      <c r="AB180" s="39">
        <v>872.85</v>
      </c>
      <c r="AC180" s="39">
        <v>852.6</v>
      </c>
      <c r="AD180" s="39">
        <v>882.03</v>
      </c>
      <c r="AE180" s="39">
        <v>897.29</v>
      </c>
      <c r="AF180" s="39">
        <v>902.27</v>
      </c>
      <c r="AG180" s="39">
        <v>1060.18</v>
      </c>
      <c r="AH180" s="39">
        <v>1079.22</v>
      </c>
      <c r="AI180" s="39">
        <v>1094.8900000000001</v>
      </c>
      <c r="AJ180" s="39">
        <v>1091.67</v>
      </c>
      <c r="AK180" s="39">
        <v>1083.46</v>
      </c>
      <c r="AL180" s="39">
        <v>1086.1099999999999</v>
      </c>
      <c r="AM180" s="39">
        <v>1080.94</v>
      </c>
      <c r="AN180" s="39">
        <v>1079.52</v>
      </c>
      <c r="AO180" s="39">
        <v>1081.71</v>
      </c>
      <c r="AP180" s="39">
        <v>1095.8399999999999</v>
      </c>
      <c r="AQ180" s="39">
        <v>1146.53</v>
      </c>
      <c r="AR180" s="39">
        <v>1147.6400000000001</v>
      </c>
      <c r="AS180" s="39">
        <v>1132.47</v>
      </c>
      <c r="AT180" s="39">
        <v>1067.4100000000001</v>
      </c>
      <c r="AU180" s="39">
        <v>871.86</v>
      </c>
      <c r="AV180" s="39">
        <v>836.64</v>
      </c>
      <c r="AW180" s="39">
        <v>889.09</v>
      </c>
      <c r="AX180" s="40">
        <v>887.49</v>
      </c>
      <c r="AY180" s="340">
        <v>476.53000000000003</v>
      </c>
      <c r="AZ180" s="175">
        <v>2.0890520000000001</v>
      </c>
      <c r="BA180" s="159">
        <v>2472.4900000000002</v>
      </c>
    </row>
    <row r="181" spans="1:53">
      <c r="A181" s="47">
        <v>26</v>
      </c>
      <c r="B181" s="170">
        <f t="shared" si="100"/>
        <v>3832.0590520000005</v>
      </c>
      <c r="C181" s="170">
        <f t="shared" si="101"/>
        <v>3828.2990520000003</v>
      </c>
      <c r="D181" s="170">
        <f t="shared" si="102"/>
        <v>3821.7890520000001</v>
      </c>
      <c r="E181" s="170">
        <f t="shared" si="103"/>
        <v>3831.6990520000004</v>
      </c>
      <c r="F181" s="170">
        <f t="shared" si="104"/>
        <v>3839.1690520000002</v>
      </c>
      <c r="G181" s="170">
        <f t="shared" si="105"/>
        <v>3840.7090520000002</v>
      </c>
      <c r="H181" s="170">
        <f t="shared" si="106"/>
        <v>4016.8590520000002</v>
      </c>
      <c r="I181" s="170">
        <f t="shared" si="107"/>
        <v>4077.7790520000003</v>
      </c>
      <c r="J181" s="170">
        <f t="shared" si="108"/>
        <v>4076.2790520000003</v>
      </c>
      <c r="K181" s="170">
        <f t="shared" si="109"/>
        <v>4070.9390520000002</v>
      </c>
      <c r="L181" s="170">
        <f t="shared" si="110"/>
        <v>4061.5890520000003</v>
      </c>
      <c r="M181" s="170">
        <f t="shared" si="111"/>
        <v>4063.6490520000002</v>
      </c>
      <c r="N181" s="170">
        <f t="shared" si="112"/>
        <v>4050.8390520000003</v>
      </c>
      <c r="O181" s="170">
        <f t="shared" si="113"/>
        <v>4195.1690520000002</v>
      </c>
      <c r="P181" s="170">
        <f t="shared" si="114"/>
        <v>4169.0090520000003</v>
      </c>
      <c r="Q181" s="170">
        <f t="shared" si="115"/>
        <v>4175.9590520000002</v>
      </c>
      <c r="R181" s="170">
        <f t="shared" si="116"/>
        <v>4181.8390520000003</v>
      </c>
      <c r="S181" s="170">
        <f t="shared" si="117"/>
        <v>4160.409052</v>
      </c>
      <c r="T181" s="170">
        <f t="shared" si="118"/>
        <v>4121.3390520000003</v>
      </c>
      <c r="U181" s="170">
        <f t="shared" si="119"/>
        <v>4085.1990519999999</v>
      </c>
      <c r="V181" s="170">
        <f t="shared" si="120"/>
        <v>3932.1990520000004</v>
      </c>
      <c r="W181" s="170">
        <f t="shared" si="121"/>
        <v>3837.8790520000002</v>
      </c>
      <c r="X181" s="170">
        <f t="shared" si="122"/>
        <v>3834.0890520000003</v>
      </c>
      <c r="Y181" s="172">
        <f t="shared" si="123"/>
        <v>3832.5990520000005</v>
      </c>
      <c r="Z181" s="37"/>
      <c r="AA181" s="41">
        <v>880.95</v>
      </c>
      <c r="AB181" s="39">
        <v>877.19</v>
      </c>
      <c r="AC181" s="39">
        <v>870.68</v>
      </c>
      <c r="AD181" s="39">
        <v>880.59</v>
      </c>
      <c r="AE181" s="39">
        <v>888.06</v>
      </c>
      <c r="AF181" s="39">
        <v>889.6</v>
      </c>
      <c r="AG181" s="39">
        <v>1065.75</v>
      </c>
      <c r="AH181" s="39">
        <v>1126.67</v>
      </c>
      <c r="AI181" s="39">
        <v>1125.17</v>
      </c>
      <c r="AJ181" s="39">
        <v>1119.83</v>
      </c>
      <c r="AK181" s="39">
        <v>1110.48</v>
      </c>
      <c r="AL181" s="39">
        <v>1112.54</v>
      </c>
      <c r="AM181" s="39">
        <v>1099.73</v>
      </c>
      <c r="AN181" s="39">
        <v>1244.06</v>
      </c>
      <c r="AO181" s="39">
        <v>1217.9000000000001</v>
      </c>
      <c r="AP181" s="39">
        <v>1224.8499999999999</v>
      </c>
      <c r="AQ181" s="39">
        <v>1230.73</v>
      </c>
      <c r="AR181" s="39">
        <v>1209.3</v>
      </c>
      <c r="AS181" s="39">
        <v>1170.23</v>
      </c>
      <c r="AT181" s="39">
        <v>1134.0899999999999</v>
      </c>
      <c r="AU181" s="39">
        <v>981.09</v>
      </c>
      <c r="AV181" s="39">
        <v>886.77</v>
      </c>
      <c r="AW181" s="39">
        <v>882.98</v>
      </c>
      <c r="AX181" s="40">
        <v>881.49</v>
      </c>
      <c r="AY181" s="340">
        <v>476.53000000000003</v>
      </c>
      <c r="AZ181" s="175">
        <v>2.0890520000000001</v>
      </c>
      <c r="BA181" s="159">
        <v>2472.4900000000002</v>
      </c>
    </row>
    <row r="182" spans="1:53">
      <c r="A182" s="47">
        <v>27</v>
      </c>
      <c r="B182" s="170">
        <f t="shared" si="100"/>
        <v>3819.0190520000001</v>
      </c>
      <c r="C182" s="170">
        <f t="shared" si="101"/>
        <v>3805.4290520000004</v>
      </c>
      <c r="D182" s="170">
        <f t="shared" si="102"/>
        <v>3819.659052</v>
      </c>
      <c r="E182" s="170">
        <f t="shared" si="103"/>
        <v>3824.5490520000003</v>
      </c>
      <c r="F182" s="170">
        <f t="shared" si="104"/>
        <v>3835.3790520000002</v>
      </c>
      <c r="G182" s="170">
        <f t="shared" si="105"/>
        <v>3838.7090520000002</v>
      </c>
      <c r="H182" s="170">
        <f t="shared" si="106"/>
        <v>4014.9990520000001</v>
      </c>
      <c r="I182" s="170">
        <f t="shared" si="107"/>
        <v>4067.9290520000004</v>
      </c>
      <c r="J182" s="170">
        <f t="shared" si="108"/>
        <v>4050.0590520000005</v>
      </c>
      <c r="K182" s="170">
        <f t="shared" si="109"/>
        <v>4043.9690520000004</v>
      </c>
      <c r="L182" s="170">
        <f t="shared" si="110"/>
        <v>4041.3390520000003</v>
      </c>
      <c r="M182" s="170">
        <f t="shared" si="111"/>
        <v>4062.5990520000005</v>
      </c>
      <c r="N182" s="170">
        <f t="shared" si="112"/>
        <v>4041.3490520000005</v>
      </c>
      <c r="O182" s="170">
        <f t="shared" si="113"/>
        <v>4032.579052</v>
      </c>
      <c r="P182" s="170">
        <f t="shared" si="114"/>
        <v>4036.0990520000005</v>
      </c>
      <c r="Q182" s="170">
        <f t="shared" si="115"/>
        <v>4058.0690520000003</v>
      </c>
      <c r="R182" s="170">
        <f t="shared" si="116"/>
        <v>4084.1490520000002</v>
      </c>
      <c r="S182" s="170">
        <f t="shared" si="117"/>
        <v>4110.5590520000005</v>
      </c>
      <c r="T182" s="170">
        <f t="shared" si="118"/>
        <v>4079.6290520000002</v>
      </c>
      <c r="U182" s="170">
        <f t="shared" si="119"/>
        <v>4020.8490520000005</v>
      </c>
      <c r="V182" s="170">
        <f t="shared" si="120"/>
        <v>3917.119052</v>
      </c>
      <c r="W182" s="170">
        <f t="shared" si="121"/>
        <v>3854.1990520000004</v>
      </c>
      <c r="X182" s="170">
        <f t="shared" si="122"/>
        <v>3831.6090520000002</v>
      </c>
      <c r="Y182" s="172">
        <f t="shared" si="123"/>
        <v>3836.5390520000001</v>
      </c>
      <c r="Z182" s="37"/>
      <c r="AA182" s="41">
        <v>867.91</v>
      </c>
      <c r="AB182" s="39">
        <v>854.32</v>
      </c>
      <c r="AC182" s="39">
        <v>868.55</v>
      </c>
      <c r="AD182" s="39">
        <v>873.44</v>
      </c>
      <c r="AE182" s="39">
        <v>884.27</v>
      </c>
      <c r="AF182" s="39">
        <v>887.6</v>
      </c>
      <c r="AG182" s="39">
        <v>1063.8900000000001</v>
      </c>
      <c r="AH182" s="39">
        <v>1116.82</v>
      </c>
      <c r="AI182" s="39">
        <v>1098.95</v>
      </c>
      <c r="AJ182" s="39">
        <v>1092.8599999999999</v>
      </c>
      <c r="AK182" s="39">
        <v>1090.23</v>
      </c>
      <c r="AL182" s="39">
        <v>1111.49</v>
      </c>
      <c r="AM182" s="39">
        <v>1090.24</v>
      </c>
      <c r="AN182" s="39">
        <v>1081.47</v>
      </c>
      <c r="AO182" s="39">
        <v>1084.99</v>
      </c>
      <c r="AP182" s="39">
        <v>1106.96</v>
      </c>
      <c r="AQ182" s="39">
        <v>1133.04</v>
      </c>
      <c r="AR182" s="39">
        <v>1159.45</v>
      </c>
      <c r="AS182" s="39">
        <v>1128.52</v>
      </c>
      <c r="AT182" s="39">
        <v>1069.74</v>
      </c>
      <c r="AU182" s="39">
        <v>966.01</v>
      </c>
      <c r="AV182" s="39">
        <v>903.09</v>
      </c>
      <c r="AW182" s="39">
        <v>880.5</v>
      </c>
      <c r="AX182" s="40">
        <v>885.43</v>
      </c>
      <c r="AY182" s="340">
        <v>476.53000000000003</v>
      </c>
      <c r="AZ182" s="175">
        <v>2.0890520000000001</v>
      </c>
      <c r="BA182" s="159">
        <v>2472.4900000000002</v>
      </c>
    </row>
    <row r="183" spans="1:53">
      <c r="A183" s="47">
        <v>28</v>
      </c>
      <c r="B183" s="170">
        <f t="shared" si="100"/>
        <v>3850.5690520000003</v>
      </c>
      <c r="C183" s="170">
        <f t="shared" si="101"/>
        <v>3849.7790520000003</v>
      </c>
      <c r="D183" s="170">
        <f t="shared" si="102"/>
        <v>3850.3790520000002</v>
      </c>
      <c r="E183" s="170">
        <f t="shared" si="103"/>
        <v>3850.4990520000001</v>
      </c>
      <c r="F183" s="170">
        <f t="shared" si="104"/>
        <v>3852.3490520000005</v>
      </c>
      <c r="G183" s="170">
        <f t="shared" si="105"/>
        <v>3854.1790520000004</v>
      </c>
      <c r="H183" s="170">
        <f t="shared" si="106"/>
        <v>3950.4890520000004</v>
      </c>
      <c r="I183" s="170">
        <f t="shared" si="107"/>
        <v>4059.0690520000003</v>
      </c>
      <c r="J183" s="170">
        <f t="shared" si="108"/>
        <v>4144.2290519999997</v>
      </c>
      <c r="K183" s="170">
        <f t="shared" si="109"/>
        <v>4138.4590520000002</v>
      </c>
      <c r="L183" s="170">
        <f t="shared" si="110"/>
        <v>4123.5290519999999</v>
      </c>
      <c r="M183" s="170">
        <f t="shared" si="111"/>
        <v>4119.1790520000004</v>
      </c>
      <c r="N183" s="170">
        <f t="shared" si="112"/>
        <v>4101.1290520000002</v>
      </c>
      <c r="O183" s="170">
        <f t="shared" si="113"/>
        <v>4098.1490519999998</v>
      </c>
      <c r="P183" s="170">
        <f t="shared" si="114"/>
        <v>4086.3090520000005</v>
      </c>
      <c r="Q183" s="170">
        <f t="shared" si="115"/>
        <v>4096.0190520000006</v>
      </c>
      <c r="R183" s="170">
        <f t="shared" si="116"/>
        <v>4109.5190520000006</v>
      </c>
      <c r="S183" s="170">
        <f t="shared" si="117"/>
        <v>4091.3790520000002</v>
      </c>
      <c r="T183" s="170">
        <f t="shared" si="118"/>
        <v>4067.3790520000002</v>
      </c>
      <c r="U183" s="170">
        <f t="shared" si="119"/>
        <v>4025.5090520000003</v>
      </c>
      <c r="V183" s="170">
        <f t="shared" si="120"/>
        <v>3953.6990520000004</v>
      </c>
      <c r="W183" s="170">
        <f t="shared" si="121"/>
        <v>3865.8790520000002</v>
      </c>
      <c r="X183" s="170">
        <f t="shared" si="122"/>
        <v>3850.8090520000005</v>
      </c>
      <c r="Y183" s="172">
        <f t="shared" si="123"/>
        <v>3846.1090520000002</v>
      </c>
      <c r="Z183" s="37"/>
      <c r="AA183" s="41">
        <v>899.46</v>
      </c>
      <c r="AB183" s="39">
        <v>898.67</v>
      </c>
      <c r="AC183" s="39">
        <v>899.27</v>
      </c>
      <c r="AD183" s="39">
        <v>899.39</v>
      </c>
      <c r="AE183" s="39">
        <v>901.24</v>
      </c>
      <c r="AF183" s="39">
        <v>903.07</v>
      </c>
      <c r="AG183" s="39">
        <v>999.38</v>
      </c>
      <c r="AH183" s="39">
        <v>1107.96</v>
      </c>
      <c r="AI183" s="39">
        <v>1193.1199999999999</v>
      </c>
      <c r="AJ183" s="39">
        <v>1187.3499999999999</v>
      </c>
      <c r="AK183" s="39">
        <v>1172.42</v>
      </c>
      <c r="AL183" s="39">
        <v>1168.07</v>
      </c>
      <c r="AM183" s="39">
        <v>1150.02</v>
      </c>
      <c r="AN183" s="39">
        <v>1147.04</v>
      </c>
      <c r="AO183" s="39">
        <v>1135.2</v>
      </c>
      <c r="AP183" s="39">
        <v>1144.9100000000001</v>
      </c>
      <c r="AQ183" s="39">
        <v>1158.4100000000001</v>
      </c>
      <c r="AR183" s="39">
        <v>1140.27</v>
      </c>
      <c r="AS183" s="39">
        <v>1116.27</v>
      </c>
      <c r="AT183" s="39">
        <v>1074.4000000000001</v>
      </c>
      <c r="AU183" s="39">
        <v>1002.5900000000001</v>
      </c>
      <c r="AV183" s="39">
        <v>914.77</v>
      </c>
      <c r="AW183" s="39">
        <v>899.7</v>
      </c>
      <c r="AX183" s="40">
        <v>895</v>
      </c>
      <c r="AY183" s="340">
        <v>476.53000000000003</v>
      </c>
      <c r="AZ183" s="175">
        <v>2.0890520000000001</v>
      </c>
      <c r="BA183" s="159">
        <v>2472.4900000000002</v>
      </c>
    </row>
    <row r="184" spans="1:53">
      <c r="A184" s="47">
        <v>29</v>
      </c>
      <c r="B184" s="170">
        <f t="shared" si="100"/>
        <v>3849.119052</v>
      </c>
      <c r="C184" s="170">
        <f t="shared" si="101"/>
        <v>3816.2290520000001</v>
      </c>
      <c r="D184" s="170">
        <f t="shared" si="102"/>
        <v>3803.2790520000003</v>
      </c>
      <c r="E184" s="170">
        <f t="shared" si="103"/>
        <v>3801.4790520000001</v>
      </c>
      <c r="F184" s="170">
        <f t="shared" si="104"/>
        <v>3826.8490520000005</v>
      </c>
      <c r="G184" s="170">
        <f t="shared" si="105"/>
        <v>3848.6790520000004</v>
      </c>
      <c r="H184" s="170">
        <f t="shared" si="106"/>
        <v>3799.5290520000003</v>
      </c>
      <c r="I184" s="170">
        <f t="shared" si="107"/>
        <v>3977.8790520000002</v>
      </c>
      <c r="J184" s="170">
        <f t="shared" si="108"/>
        <v>4040.7290520000001</v>
      </c>
      <c r="K184" s="170">
        <f t="shared" si="109"/>
        <v>4098.2790519999999</v>
      </c>
      <c r="L184" s="170">
        <f t="shared" si="110"/>
        <v>4090.4490519999999</v>
      </c>
      <c r="M184" s="170">
        <f t="shared" si="111"/>
        <v>4088.909052</v>
      </c>
      <c r="N184" s="170">
        <f t="shared" si="112"/>
        <v>4085.1790520000004</v>
      </c>
      <c r="O184" s="170">
        <f t="shared" si="113"/>
        <v>4083.5290520000003</v>
      </c>
      <c r="P184" s="170">
        <f t="shared" si="114"/>
        <v>4084.5190520000006</v>
      </c>
      <c r="Q184" s="170">
        <f t="shared" si="115"/>
        <v>4098.2390519999999</v>
      </c>
      <c r="R184" s="170">
        <f t="shared" si="116"/>
        <v>4135.8090520000005</v>
      </c>
      <c r="S184" s="170">
        <f t="shared" si="117"/>
        <v>4099.5290519999999</v>
      </c>
      <c r="T184" s="170">
        <f t="shared" si="118"/>
        <v>4087.869052</v>
      </c>
      <c r="U184" s="170">
        <f t="shared" si="119"/>
        <v>4054.9390520000002</v>
      </c>
      <c r="V184" s="170">
        <f t="shared" si="120"/>
        <v>3974.1790520000004</v>
      </c>
      <c r="W184" s="170">
        <f t="shared" si="121"/>
        <v>3855.9690520000004</v>
      </c>
      <c r="X184" s="170">
        <f t="shared" si="122"/>
        <v>3851.5890520000003</v>
      </c>
      <c r="Y184" s="172">
        <f t="shared" si="123"/>
        <v>3841.9190520000002</v>
      </c>
      <c r="Z184" s="37"/>
      <c r="AA184" s="41">
        <v>898.01</v>
      </c>
      <c r="AB184" s="39">
        <v>865.12</v>
      </c>
      <c r="AC184" s="39">
        <v>852.17</v>
      </c>
      <c r="AD184" s="39">
        <v>850.37</v>
      </c>
      <c r="AE184" s="39">
        <v>875.74</v>
      </c>
      <c r="AF184" s="39">
        <v>897.57</v>
      </c>
      <c r="AG184" s="39">
        <v>848.42</v>
      </c>
      <c r="AH184" s="39">
        <v>1026.77</v>
      </c>
      <c r="AI184" s="39">
        <v>1089.6199999999999</v>
      </c>
      <c r="AJ184" s="39">
        <v>1147.17</v>
      </c>
      <c r="AK184" s="39">
        <v>1139.3399999999999</v>
      </c>
      <c r="AL184" s="39">
        <v>1137.8</v>
      </c>
      <c r="AM184" s="39">
        <v>1134.07</v>
      </c>
      <c r="AN184" s="39">
        <v>1132.42</v>
      </c>
      <c r="AO184" s="39">
        <v>1133.4100000000001</v>
      </c>
      <c r="AP184" s="39">
        <v>1147.1300000000001</v>
      </c>
      <c r="AQ184" s="39">
        <v>1184.7</v>
      </c>
      <c r="AR184" s="39">
        <v>1148.42</v>
      </c>
      <c r="AS184" s="39">
        <v>1136.76</v>
      </c>
      <c r="AT184" s="39">
        <v>1103.83</v>
      </c>
      <c r="AU184" s="39">
        <v>1023.0700000000002</v>
      </c>
      <c r="AV184" s="39">
        <v>904.86</v>
      </c>
      <c r="AW184" s="39">
        <v>900.48</v>
      </c>
      <c r="AX184" s="40">
        <v>890.81</v>
      </c>
      <c r="AY184" s="340">
        <v>476.53000000000003</v>
      </c>
      <c r="AZ184" s="175">
        <v>2.0890520000000001</v>
      </c>
      <c r="BA184" s="159">
        <v>2472.4900000000002</v>
      </c>
    </row>
    <row r="185" spans="1:53">
      <c r="A185" s="47">
        <v>30</v>
      </c>
      <c r="B185" s="170">
        <f t="shared" si="100"/>
        <v>3802.4390520000002</v>
      </c>
      <c r="C185" s="170">
        <f t="shared" si="101"/>
        <v>3769.9690520000004</v>
      </c>
      <c r="D185" s="170">
        <f t="shared" si="102"/>
        <v>3757.8390520000003</v>
      </c>
      <c r="E185" s="170">
        <f t="shared" si="103"/>
        <v>3768.9290520000004</v>
      </c>
      <c r="F185" s="170">
        <f t="shared" si="104"/>
        <v>3852.9790520000001</v>
      </c>
      <c r="G185" s="170">
        <f t="shared" si="105"/>
        <v>3859.2490520000001</v>
      </c>
      <c r="H185" s="170">
        <f t="shared" si="106"/>
        <v>3974.5190520000001</v>
      </c>
      <c r="I185" s="170">
        <f t="shared" si="107"/>
        <v>4069.1890520000002</v>
      </c>
      <c r="J185" s="170">
        <f t="shared" si="108"/>
        <v>4053.6990519999999</v>
      </c>
      <c r="K185" s="170">
        <f t="shared" si="109"/>
        <v>4058.5490520000003</v>
      </c>
      <c r="L185" s="170">
        <f t="shared" si="110"/>
        <v>4044.369052</v>
      </c>
      <c r="M185" s="170">
        <f t="shared" si="111"/>
        <v>4041.5190520000006</v>
      </c>
      <c r="N185" s="170">
        <f t="shared" si="112"/>
        <v>4035.8390520000003</v>
      </c>
      <c r="O185" s="170">
        <f t="shared" si="113"/>
        <v>4032.8790520000002</v>
      </c>
      <c r="P185" s="170">
        <f t="shared" si="114"/>
        <v>4033.1490520000002</v>
      </c>
      <c r="Q185" s="170">
        <f t="shared" si="115"/>
        <v>4043.079052</v>
      </c>
      <c r="R185" s="170">
        <f t="shared" si="116"/>
        <v>4080.4590520000002</v>
      </c>
      <c r="S185" s="170">
        <f t="shared" si="117"/>
        <v>4058.2990520000003</v>
      </c>
      <c r="T185" s="170">
        <f t="shared" si="118"/>
        <v>4053.829052</v>
      </c>
      <c r="U185" s="170">
        <f t="shared" si="119"/>
        <v>4026.2290520000001</v>
      </c>
      <c r="V185" s="170">
        <f t="shared" si="120"/>
        <v>3963.5890520000003</v>
      </c>
      <c r="W185" s="170">
        <f t="shared" si="121"/>
        <v>3865.5990520000005</v>
      </c>
      <c r="X185" s="170">
        <f t="shared" si="122"/>
        <v>3853.2590520000003</v>
      </c>
      <c r="Y185" s="172">
        <f t="shared" si="123"/>
        <v>3846.6390520000004</v>
      </c>
      <c r="Z185" s="37"/>
      <c r="AA185" s="41">
        <v>851.33</v>
      </c>
      <c r="AB185" s="39">
        <v>818.86</v>
      </c>
      <c r="AC185" s="39">
        <v>806.73</v>
      </c>
      <c r="AD185" s="39">
        <v>817.82</v>
      </c>
      <c r="AE185" s="39">
        <v>901.87</v>
      </c>
      <c r="AF185" s="39">
        <v>908.14</v>
      </c>
      <c r="AG185" s="39">
        <v>1023.41</v>
      </c>
      <c r="AH185" s="39">
        <v>1118.08</v>
      </c>
      <c r="AI185" s="39">
        <v>1102.5899999999999</v>
      </c>
      <c r="AJ185" s="39">
        <v>1107.44</v>
      </c>
      <c r="AK185" s="39">
        <v>1093.26</v>
      </c>
      <c r="AL185" s="39">
        <v>1090.4100000000001</v>
      </c>
      <c r="AM185" s="39">
        <v>1084.73</v>
      </c>
      <c r="AN185" s="39">
        <v>1081.77</v>
      </c>
      <c r="AO185" s="39">
        <v>1082.04</v>
      </c>
      <c r="AP185" s="39">
        <v>1091.97</v>
      </c>
      <c r="AQ185" s="39">
        <v>1129.3499999999999</v>
      </c>
      <c r="AR185" s="39">
        <v>1107.19</v>
      </c>
      <c r="AS185" s="39">
        <v>1102.72</v>
      </c>
      <c r="AT185" s="39">
        <v>1075.1199999999999</v>
      </c>
      <c r="AU185" s="39">
        <v>1012.48</v>
      </c>
      <c r="AV185" s="39">
        <v>914.49</v>
      </c>
      <c r="AW185" s="39">
        <v>902.15</v>
      </c>
      <c r="AX185" s="40">
        <v>895.53</v>
      </c>
      <c r="AY185" s="340">
        <v>476.53000000000003</v>
      </c>
      <c r="AZ185" s="175">
        <v>2.0890520000000001</v>
      </c>
      <c r="BA185" s="159">
        <v>2472.4900000000002</v>
      </c>
    </row>
    <row r="186" spans="1:53" ht="13.5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3" ht="13.5" thickBot="1">
      <c r="AA187" s="165">
        <f>SUM(AA156:AX186)</f>
        <v>767565.11999999953</v>
      </c>
      <c r="AB187" s="64"/>
      <c r="AP187" s="64"/>
      <c r="AZ187" s="19"/>
    </row>
    <row r="188" spans="1:53" ht="38.2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31" t="s">
        <v>150</v>
      </c>
      <c r="AZ189" s="464" t="s">
        <v>199</v>
      </c>
      <c r="BA189" s="319" t="s">
        <v>148</v>
      </c>
    </row>
    <row r="190" spans="1:53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</row>
    <row r="191" spans="1:53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3958.1590519999995</v>
      </c>
      <c r="C192" s="170">
        <f t="shared" si="124"/>
        <v>3897.4890519999999</v>
      </c>
      <c r="D192" s="170">
        <f t="shared" si="124"/>
        <v>3892.0490519999998</v>
      </c>
      <c r="E192" s="170">
        <f t="shared" si="124"/>
        <v>3885.8790519999998</v>
      </c>
      <c r="F192" s="170">
        <f t="shared" si="124"/>
        <v>3901.1190519999996</v>
      </c>
      <c r="G192" s="170">
        <f t="shared" si="124"/>
        <v>3962.1490519999998</v>
      </c>
      <c r="H192" s="170">
        <f t="shared" si="124"/>
        <v>3977.1290519999998</v>
      </c>
      <c r="I192" s="170">
        <f t="shared" si="124"/>
        <v>4005.3590519999998</v>
      </c>
      <c r="J192" s="170">
        <f t="shared" si="124"/>
        <v>4242.3090519999996</v>
      </c>
      <c r="K192" s="170">
        <f t="shared" si="124"/>
        <v>4307.4890519999999</v>
      </c>
      <c r="L192" s="170">
        <f t="shared" si="124"/>
        <v>4322.2790519999999</v>
      </c>
      <c r="M192" s="170">
        <f t="shared" si="124"/>
        <v>4329.4290519999995</v>
      </c>
      <c r="N192" s="170">
        <f t="shared" si="124"/>
        <v>4314.7190519999995</v>
      </c>
      <c r="O192" s="170">
        <f t="shared" si="124"/>
        <v>4300.1690519999993</v>
      </c>
      <c r="P192" s="170">
        <f t="shared" si="124"/>
        <v>4302.2990519999994</v>
      </c>
      <c r="Q192" s="170">
        <f t="shared" si="124"/>
        <v>4274.0090519999994</v>
      </c>
      <c r="R192" s="170">
        <f t="shared" si="124"/>
        <v>4275.2290519999997</v>
      </c>
      <c r="S192" s="170">
        <f t="shared" si="124"/>
        <v>4272.5890519999994</v>
      </c>
      <c r="T192" s="170">
        <f t="shared" si="124"/>
        <v>4261.2290519999997</v>
      </c>
      <c r="U192" s="170">
        <f t="shared" si="124"/>
        <v>4259.159052</v>
      </c>
      <c r="V192" s="170">
        <f t="shared" si="124"/>
        <v>4214.5290519999999</v>
      </c>
      <c r="W192" s="170">
        <f t="shared" si="124"/>
        <v>4209.4390519999997</v>
      </c>
      <c r="X192" s="170">
        <f t="shared" si="124"/>
        <v>4089.3990519999998</v>
      </c>
      <c r="Y192" s="172">
        <f t="shared" si="124"/>
        <v>3969.2590519999994</v>
      </c>
      <c r="Z192" s="37"/>
      <c r="AA192" s="41">
        <v>871.18</v>
      </c>
      <c r="AB192" s="39">
        <v>810.51</v>
      </c>
      <c r="AC192" s="39">
        <v>805.07</v>
      </c>
      <c r="AD192" s="39">
        <v>798.9</v>
      </c>
      <c r="AE192" s="39">
        <v>814.14</v>
      </c>
      <c r="AF192" s="39">
        <v>875.17</v>
      </c>
      <c r="AG192" s="39">
        <v>890.15</v>
      </c>
      <c r="AH192" s="39">
        <v>918.38</v>
      </c>
      <c r="AI192" s="39">
        <v>1155.33</v>
      </c>
      <c r="AJ192" s="39">
        <v>1220.51</v>
      </c>
      <c r="AK192" s="39">
        <v>1235.3</v>
      </c>
      <c r="AL192" s="39">
        <v>1242.45</v>
      </c>
      <c r="AM192" s="39">
        <v>1227.74</v>
      </c>
      <c r="AN192" s="39">
        <v>1213.19</v>
      </c>
      <c r="AO192" s="39">
        <v>1215.32</v>
      </c>
      <c r="AP192" s="39">
        <v>1187.03</v>
      </c>
      <c r="AQ192" s="39">
        <v>1188.25</v>
      </c>
      <c r="AR192" s="39">
        <v>1185.6099999999999</v>
      </c>
      <c r="AS192" s="39">
        <v>1174.25</v>
      </c>
      <c r="AT192" s="39">
        <v>1172.18</v>
      </c>
      <c r="AU192" s="39">
        <v>1127.55</v>
      </c>
      <c r="AV192" s="39">
        <v>1122.46</v>
      </c>
      <c r="AW192" s="39">
        <v>1002.4199999999998</v>
      </c>
      <c r="AX192" s="40">
        <v>882.28</v>
      </c>
      <c r="AY192" s="339">
        <v>476.53000000000003</v>
      </c>
      <c r="AZ192" s="175">
        <v>2.0890520000000001</v>
      </c>
      <c r="BA192" s="178">
        <v>2608.3599999999997</v>
      </c>
    </row>
    <row r="193" spans="1:53">
      <c r="A193" s="47">
        <v>2</v>
      </c>
      <c r="B193" s="170">
        <f t="shared" ref="B193:B222" si="125">AA193+$BA193+$AZ193+$AY193</f>
        <v>4029.8290519999996</v>
      </c>
      <c r="C193" s="170">
        <f t="shared" ref="C193:C222" si="126">AB193+$BA193+$AZ193+$AY193</f>
        <v>4030.7790519999999</v>
      </c>
      <c r="D193" s="170">
        <f t="shared" ref="D193:D222" si="127">AC193+$BA193+$AZ193+$AY193</f>
        <v>4032.4690519999995</v>
      </c>
      <c r="E193" s="170">
        <f t="shared" ref="E193:E222" si="128">AD193+$BA193+$AZ193+$AY193</f>
        <v>4033.1090519999998</v>
      </c>
      <c r="F193" s="170">
        <f t="shared" ref="F193:F222" si="129">AE193+$BA193+$AZ193+$AY193</f>
        <v>4032.4890519999999</v>
      </c>
      <c r="G193" s="170">
        <f t="shared" ref="G193:G222" si="130">AF193+$BA193+$AZ193+$AY193</f>
        <v>4033.0190519999996</v>
      </c>
      <c r="H193" s="170">
        <f t="shared" ref="H193:H222" si="131">AG193+$BA193+$AZ193+$AY193</f>
        <v>4065.2490519999997</v>
      </c>
      <c r="I193" s="170">
        <f t="shared" ref="I193:I222" si="132">AH193+$BA193+$AZ193+$AY193</f>
        <v>4220.2290519999997</v>
      </c>
      <c r="J193" s="170">
        <f t="shared" ref="J193:J222" si="133">AI193+$BA193+$AZ193+$AY193</f>
        <v>4293.5390519999992</v>
      </c>
      <c r="K193" s="170">
        <f t="shared" ref="K193:K222" si="134">AJ193+$BA193+$AZ193+$AY193</f>
        <v>4262.2490519999992</v>
      </c>
      <c r="L193" s="170">
        <f t="shared" ref="L193:L222" si="135">AK193+$BA193+$AZ193+$AY193</f>
        <v>4254.0090519999994</v>
      </c>
      <c r="M193" s="170">
        <f t="shared" ref="M193:M222" si="136">AL193+$BA193+$AZ193+$AY193</f>
        <v>4261.2290519999997</v>
      </c>
      <c r="N193" s="170">
        <f t="shared" ref="N193:N222" si="137">AM193+$BA193+$AZ193+$AY193</f>
        <v>4225.7390519999999</v>
      </c>
      <c r="O193" s="170">
        <f t="shared" ref="O193:O222" si="138">AN193+$BA193+$AZ193+$AY193</f>
        <v>4219.3090519999996</v>
      </c>
      <c r="P193" s="170">
        <f t="shared" ref="P193:P222" si="139">AO193+$BA193+$AZ193+$AY193</f>
        <v>4254.2290519999997</v>
      </c>
      <c r="Q193" s="170">
        <f t="shared" ref="Q193:Q222" si="140">AP193+$BA193+$AZ193+$AY193</f>
        <v>4292.8590519999998</v>
      </c>
      <c r="R193" s="170">
        <f t="shared" ref="R193:R222" si="141">AQ193+$BA193+$AZ193+$AY193</f>
        <v>4264.3290519999991</v>
      </c>
      <c r="S193" s="170">
        <f t="shared" ref="S193:S222" si="142">AR193+$BA193+$AZ193+$AY193</f>
        <v>4210.0790519999991</v>
      </c>
      <c r="T193" s="170">
        <f t="shared" ref="T193:T222" si="143">AS193+$BA193+$AZ193+$AY193</f>
        <v>4233.0490519999994</v>
      </c>
      <c r="U193" s="170">
        <f t="shared" ref="U193:U222" si="144">AT193+$BA193+$AZ193+$AY193</f>
        <v>4244.9690519999995</v>
      </c>
      <c r="V193" s="170">
        <f t="shared" ref="V193:V222" si="145">AU193+$BA193+$AZ193+$AY193</f>
        <v>4182.6490519999998</v>
      </c>
      <c r="W193" s="170">
        <f t="shared" ref="W193:W222" si="146">AV193+$BA193+$AZ193+$AY193</f>
        <v>4171.3590519999998</v>
      </c>
      <c r="X193" s="170">
        <f t="shared" ref="X193:X222" si="147">AW193+$BA193+$AZ193+$AY193</f>
        <v>4026.7690519999996</v>
      </c>
      <c r="Y193" s="172">
        <f t="shared" ref="Y193:Y222" si="148">AX193+$BA193+$AZ193+$AY193</f>
        <v>4030.9390519999997</v>
      </c>
      <c r="Z193" s="37"/>
      <c r="AA193" s="38">
        <v>942.85</v>
      </c>
      <c r="AB193" s="39">
        <v>943.8</v>
      </c>
      <c r="AC193" s="39">
        <v>945.49</v>
      </c>
      <c r="AD193" s="39">
        <v>946.13</v>
      </c>
      <c r="AE193" s="39">
        <v>945.51</v>
      </c>
      <c r="AF193" s="39">
        <v>946.04</v>
      </c>
      <c r="AG193" s="39">
        <v>978.27</v>
      </c>
      <c r="AH193" s="39">
        <v>1133.25</v>
      </c>
      <c r="AI193" s="39">
        <v>1206.56</v>
      </c>
      <c r="AJ193" s="39">
        <v>1175.27</v>
      </c>
      <c r="AK193" s="39">
        <v>1167.03</v>
      </c>
      <c r="AL193" s="39">
        <v>1174.25</v>
      </c>
      <c r="AM193" s="39">
        <v>1138.76</v>
      </c>
      <c r="AN193" s="39">
        <v>1132.33</v>
      </c>
      <c r="AO193" s="39">
        <v>1167.25</v>
      </c>
      <c r="AP193" s="39">
        <v>1205.8800000000001</v>
      </c>
      <c r="AQ193" s="39">
        <v>1177.3499999999999</v>
      </c>
      <c r="AR193" s="39">
        <v>1123.0999999999999</v>
      </c>
      <c r="AS193" s="39">
        <v>1146.07</v>
      </c>
      <c r="AT193" s="39">
        <v>1157.99</v>
      </c>
      <c r="AU193" s="39">
        <v>1095.67</v>
      </c>
      <c r="AV193" s="39">
        <v>1084.3800000000001</v>
      </c>
      <c r="AW193" s="39">
        <v>939.79</v>
      </c>
      <c r="AX193" s="40">
        <v>943.96</v>
      </c>
      <c r="AY193" s="340">
        <v>476.53000000000003</v>
      </c>
      <c r="AZ193" s="175">
        <v>2.0890520000000001</v>
      </c>
      <c r="BA193" s="159">
        <v>2608.3599999999997</v>
      </c>
    </row>
    <row r="194" spans="1:53">
      <c r="A194" s="47">
        <v>3</v>
      </c>
      <c r="B194" s="170">
        <f t="shared" si="125"/>
        <v>4029.9890519999999</v>
      </c>
      <c r="C194" s="170">
        <f t="shared" si="126"/>
        <v>4031.0790519999996</v>
      </c>
      <c r="D194" s="170">
        <f t="shared" si="127"/>
        <v>4031.9190519999997</v>
      </c>
      <c r="E194" s="170">
        <f t="shared" si="128"/>
        <v>4032.2190519999995</v>
      </c>
      <c r="F194" s="170">
        <f t="shared" si="129"/>
        <v>4032.5090519999994</v>
      </c>
      <c r="G194" s="170">
        <f t="shared" si="130"/>
        <v>4031.8290519999996</v>
      </c>
      <c r="H194" s="170">
        <f t="shared" si="131"/>
        <v>4073.9290519999995</v>
      </c>
      <c r="I194" s="170">
        <f t="shared" si="132"/>
        <v>4198.6490519999998</v>
      </c>
      <c r="J194" s="170">
        <f t="shared" si="133"/>
        <v>4282.8290519999991</v>
      </c>
      <c r="K194" s="170">
        <f t="shared" si="134"/>
        <v>4315.2990519999994</v>
      </c>
      <c r="L194" s="170">
        <f t="shared" si="135"/>
        <v>4286.9190519999993</v>
      </c>
      <c r="M194" s="170">
        <f t="shared" si="136"/>
        <v>4292.7590519999994</v>
      </c>
      <c r="N194" s="170">
        <f t="shared" si="137"/>
        <v>4249.4190519999993</v>
      </c>
      <c r="O194" s="170">
        <f t="shared" si="138"/>
        <v>4218.9990519999992</v>
      </c>
      <c r="P194" s="170">
        <f t="shared" si="139"/>
        <v>4279.119052</v>
      </c>
      <c r="Q194" s="170">
        <f t="shared" si="140"/>
        <v>4319.0890519999994</v>
      </c>
      <c r="R194" s="170">
        <f t="shared" si="141"/>
        <v>4326.0490519999994</v>
      </c>
      <c r="S194" s="170">
        <f t="shared" si="142"/>
        <v>4226.7890519999992</v>
      </c>
      <c r="T194" s="170">
        <f t="shared" si="143"/>
        <v>4259.7690519999996</v>
      </c>
      <c r="U194" s="170">
        <f t="shared" si="144"/>
        <v>4239.0490519999994</v>
      </c>
      <c r="V194" s="170">
        <f t="shared" si="145"/>
        <v>4322.5190519999996</v>
      </c>
      <c r="W194" s="170">
        <f t="shared" si="146"/>
        <v>4165.7190519999995</v>
      </c>
      <c r="X194" s="170">
        <f t="shared" si="147"/>
        <v>4023.3190519999998</v>
      </c>
      <c r="Y194" s="172">
        <f t="shared" si="148"/>
        <v>4028.9790519999997</v>
      </c>
      <c r="Z194" s="37"/>
      <c r="AA194" s="38">
        <v>943.01</v>
      </c>
      <c r="AB194" s="39">
        <v>944.1</v>
      </c>
      <c r="AC194" s="39">
        <v>944.94</v>
      </c>
      <c r="AD194" s="39">
        <v>945.24</v>
      </c>
      <c r="AE194" s="39">
        <v>945.53</v>
      </c>
      <c r="AF194" s="39">
        <v>944.85</v>
      </c>
      <c r="AG194" s="39">
        <v>986.95</v>
      </c>
      <c r="AH194" s="39">
        <v>1111.67</v>
      </c>
      <c r="AI194" s="39">
        <v>1195.8499999999999</v>
      </c>
      <c r="AJ194" s="39">
        <v>1228.32</v>
      </c>
      <c r="AK194" s="39">
        <v>1199.94</v>
      </c>
      <c r="AL194" s="39">
        <v>1205.78</v>
      </c>
      <c r="AM194" s="39">
        <v>1162.44</v>
      </c>
      <c r="AN194" s="39">
        <v>1132.02</v>
      </c>
      <c r="AO194" s="39">
        <v>1192.1400000000001</v>
      </c>
      <c r="AP194" s="39">
        <v>1232.1099999999999</v>
      </c>
      <c r="AQ194" s="39">
        <v>1239.07</v>
      </c>
      <c r="AR194" s="39">
        <v>1139.81</v>
      </c>
      <c r="AS194" s="39">
        <v>1172.79</v>
      </c>
      <c r="AT194" s="39">
        <v>1152.07</v>
      </c>
      <c r="AU194" s="39">
        <v>1235.54</v>
      </c>
      <c r="AV194" s="39">
        <v>1078.74</v>
      </c>
      <c r="AW194" s="39">
        <v>936.34</v>
      </c>
      <c r="AX194" s="40">
        <v>942</v>
      </c>
      <c r="AY194" s="340">
        <v>476.53000000000003</v>
      </c>
      <c r="AZ194" s="175">
        <v>2.0890520000000001</v>
      </c>
      <c r="BA194" s="159">
        <v>2608.3599999999997</v>
      </c>
    </row>
    <row r="195" spans="1:53">
      <c r="A195" s="47">
        <v>4</v>
      </c>
      <c r="B195" s="170">
        <f t="shared" si="125"/>
        <v>4030.0490519999998</v>
      </c>
      <c r="C195" s="170">
        <f t="shared" si="126"/>
        <v>4030.6890519999997</v>
      </c>
      <c r="D195" s="170">
        <f t="shared" si="127"/>
        <v>4031.5590519999996</v>
      </c>
      <c r="E195" s="170">
        <f t="shared" si="128"/>
        <v>4031.4990519999997</v>
      </c>
      <c r="F195" s="170">
        <f t="shared" si="129"/>
        <v>4031.3690519999996</v>
      </c>
      <c r="G195" s="170">
        <f t="shared" si="130"/>
        <v>4119.8490519999996</v>
      </c>
      <c r="H195" s="170">
        <f t="shared" si="131"/>
        <v>4268.1690519999993</v>
      </c>
      <c r="I195" s="170">
        <f t="shared" si="132"/>
        <v>4371.5090519999994</v>
      </c>
      <c r="J195" s="170">
        <f t="shared" si="133"/>
        <v>4381.3090519999996</v>
      </c>
      <c r="K195" s="170">
        <f t="shared" si="134"/>
        <v>4363.7690519999996</v>
      </c>
      <c r="L195" s="170">
        <f t="shared" si="135"/>
        <v>4321.2690519999996</v>
      </c>
      <c r="M195" s="170">
        <f t="shared" si="136"/>
        <v>4333.369052</v>
      </c>
      <c r="N195" s="170">
        <f t="shared" si="137"/>
        <v>4296.0290519999999</v>
      </c>
      <c r="O195" s="170">
        <f t="shared" si="138"/>
        <v>4166.4690519999995</v>
      </c>
      <c r="P195" s="170">
        <f t="shared" si="139"/>
        <v>4167.0890519999994</v>
      </c>
      <c r="Q195" s="170">
        <f t="shared" si="140"/>
        <v>4166.2790519999999</v>
      </c>
      <c r="R195" s="170">
        <f t="shared" si="141"/>
        <v>4248.8790519999993</v>
      </c>
      <c r="S195" s="170">
        <f t="shared" si="142"/>
        <v>4253.2390519999999</v>
      </c>
      <c r="T195" s="170">
        <f t="shared" si="143"/>
        <v>4274.1990519999999</v>
      </c>
      <c r="U195" s="170">
        <f t="shared" si="144"/>
        <v>4240.119052</v>
      </c>
      <c r="V195" s="170">
        <f t="shared" si="145"/>
        <v>4168.8990519999998</v>
      </c>
      <c r="W195" s="170">
        <f t="shared" si="146"/>
        <v>4175.159052</v>
      </c>
      <c r="X195" s="170">
        <f t="shared" si="147"/>
        <v>4026.4890519999999</v>
      </c>
      <c r="Y195" s="172">
        <f t="shared" si="148"/>
        <v>4028.4990519999997</v>
      </c>
      <c r="Z195" s="37"/>
      <c r="AA195" s="38">
        <v>943.07</v>
      </c>
      <c r="AB195" s="39">
        <v>943.71</v>
      </c>
      <c r="AC195" s="39">
        <v>944.58</v>
      </c>
      <c r="AD195" s="39">
        <v>944.52</v>
      </c>
      <c r="AE195" s="39">
        <v>944.39</v>
      </c>
      <c r="AF195" s="39">
        <v>1032.8699999999999</v>
      </c>
      <c r="AG195" s="39">
        <v>1181.19</v>
      </c>
      <c r="AH195" s="39">
        <v>1284.53</v>
      </c>
      <c r="AI195" s="39">
        <v>1294.33</v>
      </c>
      <c r="AJ195" s="39">
        <v>1276.79</v>
      </c>
      <c r="AK195" s="39">
        <v>1234.29</v>
      </c>
      <c r="AL195" s="39">
        <v>1246.3900000000001</v>
      </c>
      <c r="AM195" s="39">
        <v>1209.05</v>
      </c>
      <c r="AN195" s="39">
        <v>1079.49</v>
      </c>
      <c r="AO195" s="39">
        <v>1080.1099999999999</v>
      </c>
      <c r="AP195" s="39">
        <v>1079.3</v>
      </c>
      <c r="AQ195" s="39">
        <v>1161.9000000000001</v>
      </c>
      <c r="AR195" s="39">
        <v>1166.26</v>
      </c>
      <c r="AS195" s="39">
        <v>1187.22</v>
      </c>
      <c r="AT195" s="39">
        <v>1153.1400000000001</v>
      </c>
      <c r="AU195" s="39">
        <v>1081.92</v>
      </c>
      <c r="AV195" s="39">
        <v>1088.18</v>
      </c>
      <c r="AW195" s="39">
        <v>939.51</v>
      </c>
      <c r="AX195" s="40">
        <v>941.52</v>
      </c>
      <c r="AY195" s="340">
        <v>476.53000000000003</v>
      </c>
      <c r="AZ195" s="175">
        <v>2.0890520000000001</v>
      </c>
      <c r="BA195" s="159">
        <v>2608.3599999999997</v>
      </c>
    </row>
    <row r="196" spans="1:53">
      <c r="A196" s="47">
        <v>5</v>
      </c>
      <c r="B196" s="170">
        <f t="shared" si="125"/>
        <v>4029.2590519999994</v>
      </c>
      <c r="C196" s="170">
        <f t="shared" si="126"/>
        <v>4029.8990519999998</v>
      </c>
      <c r="D196" s="170">
        <f t="shared" si="127"/>
        <v>4030.7590519999994</v>
      </c>
      <c r="E196" s="170">
        <f t="shared" si="128"/>
        <v>4030.9090519999995</v>
      </c>
      <c r="F196" s="170">
        <f t="shared" si="129"/>
        <v>4031.2190519999995</v>
      </c>
      <c r="G196" s="170">
        <f t="shared" si="130"/>
        <v>4030.1990519999999</v>
      </c>
      <c r="H196" s="170">
        <f t="shared" si="131"/>
        <v>4184.1290519999993</v>
      </c>
      <c r="I196" s="170">
        <f t="shared" si="132"/>
        <v>4222.9690519999995</v>
      </c>
      <c r="J196" s="170">
        <f t="shared" si="133"/>
        <v>4244.0290519999999</v>
      </c>
      <c r="K196" s="170">
        <f t="shared" si="134"/>
        <v>4243.369052</v>
      </c>
      <c r="L196" s="170">
        <f t="shared" si="135"/>
        <v>4165.0590519999996</v>
      </c>
      <c r="M196" s="170">
        <f t="shared" si="136"/>
        <v>4165.3990519999998</v>
      </c>
      <c r="N196" s="170">
        <f t="shared" si="137"/>
        <v>4165.6390519999995</v>
      </c>
      <c r="O196" s="170">
        <f t="shared" si="138"/>
        <v>4165.1890519999997</v>
      </c>
      <c r="P196" s="170">
        <f t="shared" si="139"/>
        <v>4165.409052</v>
      </c>
      <c r="Q196" s="170">
        <f t="shared" si="140"/>
        <v>4162.4490519999999</v>
      </c>
      <c r="R196" s="170">
        <f t="shared" si="141"/>
        <v>4164.2890519999992</v>
      </c>
      <c r="S196" s="170">
        <f t="shared" si="142"/>
        <v>4260.6290519999993</v>
      </c>
      <c r="T196" s="170">
        <f t="shared" si="143"/>
        <v>4260.2790519999999</v>
      </c>
      <c r="U196" s="170">
        <f t="shared" si="144"/>
        <v>4242.2290519999997</v>
      </c>
      <c r="V196" s="170">
        <f t="shared" si="145"/>
        <v>4190.8290519999991</v>
      </c>
      <c r="W196" s="170">
        <f t="shared" si="146"/>
        <v>4171.7590519999994</v>
      </c>
      <c r="X196" s="170">
        <f t="shared" si="147"/>
        <v>4024.1590519999995</v>
      </c>
      <c r="Y196" s="172">
        <f t="shared" si="148"/>
        <v>4026.4590519999997</v>
      </c>
      <c r="Z196" s="37"/>
      <c r="AA196" s="38">
        <v>942.28</v>
      </c>
      <c r="AB196" s="39">
        <v>942.92</v>
      </c>
      <c r="AC196" s="39">
        <v>943.78</v>
      </c>
      <c r="AD196" s="39">
        <v>943.93</v>
      </c>
      <c r="AE196" s="39">
        <v>944.24</v>
      </c>
      <c r="AF196" s="39">
        <v>943.22</v>
      </c>
      <c r="AG196" s="39">
        <v>1097.1500000000001</v>
      </c>
      <c r="AH196" s="39">
        <v>1135.99</v>
      </c>
      <c r="AI196" s="39">
        <v>1157.05</v>
      </c>
      <c r="AJ196" s="39">
        <v>1156.3900000000001</v>
      </c>
      <c r="AK196" s="39">
        <v>1078.08</v>
      </c>
      <c r="AL196" s="39">
        <v>1078.42</v>
      </c>
      <c r="AM196" s="39">
        <v>1078.6600000000001</v>
      </c>
      <c r="AN196" s="39">
        <v>1078.21</v>
      </c>
      <c r="AO196" s="39">
        <v>1078.43</v>
      </c>
      <c r="AP196" s="39">
        <v>1075.47</v>
      </c>
      <c r="AQ196" s="39">
        <v>1077.31</v>
      </c>
      <c r="AR196" s="39">
        <v>1173.6500000000001</v>
      </c>
      <c r="AS196" s="39">
        <v>1173.3</v>
      </c>
      <c r="AT196" s="39">
        <v>1155.25</v>
      </c>
      <c r="AU196" s="39">
        <v>1103.8499999999999</v>
      </c>
      <c r="AV196" s="39">
        <v>1084.78</v>
      </c>
      <c r="AW196" s="39">
        <v>937.18</v>
      </c>
      <c r="AX196" s="40">
        <v>939.48</v>
      </c>
      <c r="AY196" s="340">
        <v>476.53000000000003</v>
      </c>
      <c r="AZ196" s="175">
        <v>2.0890520000000001</v>
      </c>
      <c r="BA196" s="159">
        <v>2608.3599999999997</v>
      </c>
    </row>
    <row r="197" spans="1:53">
      <c r="A197" s="47">
        <v>6</v>
      </c>
      <c r="B197" s="170">
        <f t="shared" si="125"/>
        <v>3969.8890519999995</v>
      </c>
      <c r="C197" s="170">
        <f t="shared" si="126"/>
        <v>3968.5490519999998</v>
      </c>
      <c r="D197" s="170">
        <f t="shared" si="127"/>
        <v>3968.3290519999996</v>
      </c>
      <c r="E197" s="170">
        <f t="shared" si="128"/>
        <v>4031.0090519999994</v>
      </c>
      <c r="F197" s="170">
        <f t="shared" si="129"/>
        <v>4031.1490519999998</v>
      </c>
      <c r="G197" s="170">
        <f t="shared" si="130"/>
        <v>4029.4690519999995</v>
      </c>
      <c r="H197" s="170">
        <f t="shared" si="131"/>
        <v>4217.0090519999994</v>
      </c>
      <c r="I197" s="170">
        <f t="shared" si="132"/>
        <v>4168.4790519999997</v>
      </c>
      <c r="J197" s="170">
        <f t="shared" si="133"/>
        <v>4165.8590519999998</v>
      </c>
      <c r="K197" s="170">
        <f t="shared" si="134"/>
        <v>4164.4390519999997</v>
      </c>
      <c r="L197" s="170">
        <f t="shared" si="135"/>
        <v>4164.0090519999994</v>
      </c>
      <c r="M197" s="170">
        <f t="shared" si="136"/>
        <v>4164.9690519999995</v>
      </c>
      <c r="N197" s="170">
        <f t="shared" si="137"/>
        <v>4165.0390519999992</v>
      </c>
      <c r="O197" s="170">
        <f t="shared" si="138"/>
        <v>4164.8090519999996</v>
      </c>
      <c r="P197" s="170">
        <f t="shared" si="139"/>
        <v>4165.4290519999995</v>
      </c>
      <c r="Q197" s="170">
        <f t="shared" si="140"/>
        <v>4164.9690519999995</v>
      </c>
      <c r="R197" s="170">
        <f t="shared" si="141"/>
        <v>4164.2190519999995</v>
      </c>
      <c r="S197" s="170">
        <f t="shared" si="142"/>
        <v>4276.0190519999996</v>
      </c>
      <c r="T197" s="170">
        <f t="shared" si="143"/>
        <v>4312.4590519999992</v>
      </c>
      <c r="U197" s="170">
        <f t="shared" si="144"/>
        <v>4271.3890519999995</v>
      </c>
      <c r="V197" s="170">
        <f t="shared" si="145"/>
        <v>4226.8590519999998</v>
      </c>
      <c r="W197" s="170">
        <f t="shared" si="146"/>
        <v>4144.2490519999992</v>
      </c>
      <c r="X197" s="170">
        <f t="shared" si="147"/>
        <v>3991.5290519999999</v>
      </c>
      <c r="Y197" s="172">
        <f t="shared" si="148"/>
        <v>3984.9490519999999</v>
      </c>
      <c r="Z197" s="37"/>
      <c r="AA197" s="38">
        <v>882.91</v>
      </c>
      <c r="AB197" s="39">
        <v>881.57</v>
      </c>
      <c r="AC197" s="39">
        <v>881.35</v>
      </c>
      <c r="AD197" s="39">
        <v>944.03</v>
      </c>
      <c r="AE197" s="39">
        <v>944.17</v>
      </c>
      <c r="AF197" s="39">
        <v>942.49</v>
      </c>
      <c r="AG197" s="39">
        <v>1130.03</v>
      </c>
      <c r="AH197" s="39">
        <v>1081.5</v>
      </c>
      <c r="AI197" s="39">
        <v>1078.8800000000001</v>
      </c>
      <c r="AJ197" s="39">
        <v>1077.46</v>
      </c>
      <c r="AK197" s="39">
        <v>1077.03</v>
      </c>
      <c r="AL197" s="39">
        <v>1077.99</v>
      </c>
      <c r="AM197" s="39">
        <v>1078.06</v>
      </c>
      <c r="AN197" s="39">
        <v>1077.83</v>
      </c>
      <c r="AO197" s="39">
        <v>1078.45</v>
      </c>
      <c r="AP197" s="39">
        <v>1077.99</v>
      </c>
      <c r="AQ197" s="39">
        <v>1077.24</v>
      </c>
      <c r="AR197" s="39">
        <v>1189.04</v>
      </c>
      <c r="AS197" s="39">
        <v>1225.48</v>
      </c>
      <c r="AT197" s="39">
        <v>1184.4100000000001</v>
      </c>
      <c r="AU197" s="39">
        <v>1139.8800000000001</v>
      </c>
      <c r="AV197" s="39">
        <v>1057.27</v>
      </c>
      <c r="AW197" s="39">
        <v>904.55</v>
      </c>
      <c r="AX197" s="40">
        <v>897.97</v>
      </c>
      <c r="AY197" s="340">
        <v>476.53000000000003</v>
      </c>
      <c r="AZ197" s="175">
        <v>2.0890520000000001</v>
      </c>
      <c r="BA197" s="159">
        <v>2608.3599999999997</v>
      </c>
    </row>
    <row r="198" spans="1:53">
      <c r="A198" s="47">
        <v>7</v>
      </c>
      <c r="B198" s="170">
        <f t="shared" si="125"/>
        <v>3981.4990519999997</v>
      </c>
      <c r="C198" s="170">
        <f t="shared" si="126"/>
        <v>3979.8790519999998</v>
      </c>
      <c r="D198" s="170">
        <f t="shared" si="127"/>
        <v>3978.7590519999994</v>
      </c>
      <c r="E198" s="170">
        <f t="shared" si="128"/>
        <v>3979.1290519999998</v>
      </c>
      <c r="F198" s="170">
        <f t="shared" si="129"/>
        <v>3982.2190519999995</v>
      </c>
      <c r="G198" s="170">
        <f t="shared" si="130"/>
        <v>3987.5290519999999</v>
      </c>
      <c r="H198" s="170">
        <f t="shared" si="131"/>
        <v>4063.3890519999995</v>
      </c>
      <c r="I198" s="170">
        <f t="shared" si="132"/>
        <v>4221.7890519999992</v>
      </c>
      <c r="J198" s="170">
        <f t="shared" si="133"/>
        <v>4281.5890519999994</v>
      </c>
      <c r="K198" s="170">
        <f t="shared" si="134"/>
        <v>4285.7990519999994</v>
      </c>
      <c r="L198" s="170">
        <f t="shared" si="135"/>
        <v>4262.9790519999997</v>
      </c>
      <c r="M198" s="170">
        <f t="shared" si="136"/>
        <v>4266.0290519999999</v>
      </c>
      <c r="N198" s="170">
        <f t="shared" si="137"/>
        <v>4274.8590519999998</v>
      </c>
      <c r="O198" s="170">
        <f t="shared" si="138"/>
        <v>4269.1490519999998</v>
      </c>
      <c r="P198" s="170">
        <f t="shared" si="139"/>
        <v>4262.909052</v>
      </c>
      <c r="Q198" s="170">
        <f t="shared" si="140"/>
        <v>4275.3590519999998</v>
      </c>
      <c r="R198" s="170">
        <f t="shared" si="141"/>
        <v>4298.9490519999999</v>
      </c>
      <c r="S198" s="170">
        <f t="shared" si="142"/>
        <v>4310.2490519999992</v>
      </c>
      <c r="T198" s="170">
        <f t="shared" si="143"/>
        <v>4318.4790519999997</v>
      </c>
      <c r="U198" s="170">
        <f t="shared" si="144"/>
        <v>4274.6390519999995</v>
      </c>
      <c r="V198" s="170">
        <f t="shared" si="145"/>
        <v>4213.5490519999994</v>
      </c>
      <c r="W198" s="170">
        <f t="shared" si="146"/>
        <v>4161.9890519999999</v>
      </c>
      <c r="X198" s="170">
        <f t="shared" si="147"/>
        <v>4098.2290519999997</v>
      </c>
      <c r="Y198" s="172">
        <f t="shared" si="148"/>
        <v>3983.1390519999995</v>
      </c>
      <c r="Z198" s="37"/>
      <c r="AA198" s="38">
        <v>894.52</v>
      </c>
      <c r="AB198" s="39">
        <v>892.9</v>
      </c>
      <c r="AC198" s="39">
        <v>891.78</v>
      </c>
      <c r="AD198" s="39">
        <v>892.15</v>
      </c>
      <c r="AE198" s="39">
        <v>895.24</v>
      </c>
      <c r="AF198" s="39">
        <v>900.55</v>
      </c>
      <c r="AG198" s="39">
        <v>976.41</v>
      </c>
      <c r="AH198" s="39">
        <v>1134.81</v>
      </c>
      <c r="AI198" s="39">
        <v>1194.6099999999999</v>
      </c>
      <c r="AJ198" s="39">
        <v>1198.82</v>
      </c>
      <c r="AK198" s="39">
        <v>1176</v>
      </c>
      <c r="AL198" s="39">
        <v>1179.05</v>
      </c>
      <c r="AM198" s="39">
        <v>1187.8800000000001</v>
      </c>
      <c r="AN198" s="39">
        <v>1182.17</v>
      </c>
      <c r="AO198" s="39">
        <v>1175.93</v>
      </c>
      <c r="AP198" s="39">
        <v>1188.3800000000001</v>
      </c>
      <c r="AQ198" s="39">
        <v>1211.97</v>
      </c>
      <c r="AR198" s="39">
        <v>1223.27</v>
      </c>
      <c r="AS198" s="39">
        <v>1231.5</v>
      </c>
      <c r="AT198" s="39">
        <v>1187.6600000000001</v>
      </c>
      <c r="AU198" s="39">
        <v>1126.57</v>
      </c>
      <c r="AV198" s="39">
        <v>1075.01</v>
      </c>
      <c r="AW198" s="39">
        <v>1011.25</v>
      </c>
      <c r="AX198" s="40">
        <v>896.16</v>
      </c>
      <c r="AY198" s="340">
        <v>476.53000000000003</v>
      </c>
      <c r="AZ198" s="175">
        <v>2.0890520000000001</v>
      </c>
      <c r="BA198" s="159">
        <v>2608.3599999999997</v>
      </c>
    </row>
    <row r="199" spans="1:53">
      <c r="A199" s="47">
        <v>8</v>
      </c>
      <c r="B199" s="170">
        <f t="shared" si="125"/>
        <v>3979.7090519999997</v>
      </c>
      <c r="C199" s="170">
        <f t="shared" si="126"/>
        <v>3977.4290519999995</v>
      </c>
      <c r="D199" s="170">
        <f t="shared" si="127"/>
        <v>3976.5790519999996</v>
      </c>
      <c r="E199" s="170">
        <f t="shared" si="128"/>
        <v>3975.8190519999998</v>
      </c>
      <c r="F199" s="170">
        <f t="shared" si="129"/>
        <v>3978.1590519999995</v>
      </c>
      <c r="G199" s="170">
        <f t="shared" si="130"/>
        <v>3980.9490519999999</v>
      </c>
      <c r="H199" s="170">
        <f t="shared" si="131"/>
        <v>3990.3990519999998</v>
      </c>
      <c r="I199" s="170">
        <f t="shared" si="132"/>
        <v>4052.6790519999995</v>
      </c>
      <c r="J199" s="170">
        <f t="shared" si="133"/>
        <v>4221.4590519999992</v>
      </c>
      <c r="K199" s="170">
        <f t="shared" si="134"/>
        <v>4238.5690519999998</v>
      </c>
      <c r="L199" s="170">
        <f t="shared" si="135"/>
        <v>4233.0290519999999</v>
      </c>
      <c r="M199" s="170">
        <f t="shared" si="136"/>
        <v>4234.4290519999995</v>
      </c>
      <c r="N199" s="170">
        <f t="shared" si="137"/>
        <v>4231.8390519999994</v>
      </c>
      <c r="O199" s="170">
        <f t="shared" si="138"/>
        <v>4232.6290519999993</v>
      </c>
      <c r="P199" s="170">
        <f t="shared" si="139"/>
        <v>4236.4690519999995</v>
      </c>
      <c r="Q199" s="170">
        <f t="shared" si="140"/>
        <v>4251.9290519999995</v>
      </c>
      <c r="R199" s="170">
        <f t="shared" si="141"/>
        <v>4281.9790519999997</v>
      </c>
      <c r="S199" s="170">
        <f t="shared" si="142"/>
        <v>4299.0590519999996</v>
      </c>
      <c r="T199" s="170">
        <f t="shared" si="143"/>
        <v>4315.0490519999994</v>
      </c>
      <c r="U199" s="170">
        <f t="shared" si="144"/>
        <v>4264.8790519999993</v>
      </c>
      <c r="V199" s="170">
        <f t="shared" si="145"/>
        <v>4206.4690519999995</v>
      </c>
      <c r="W199" s="170">
        <f t="shared" si="146"/>
        <v>4137.5790519999991</v>
      </c>
      <c r="X199" s="170">
        <f t="shared" si="147"/>
        <v>4095.7590519999994</v>
      </c>
      <c r="Y199" s="172">
        <f t="shared" si="148"/>
        <v>3981.8590519999998</v>
      </c>
      <c r="Z199" s="37"/>
      <c r="AA199" s="38">
        <v>892.73</v>
      </c>
      <c r="AB199" s="39">
        <v>890.45</v>
      </c>
      <c r="AC199" s="39">
        <v>889.6</v>
      </c>
      <c r="AD199" s="39">
        <v>888.84</v>
      </c>
      <c r="AE199" s="39">
        <v>891.18</v>
      </c>
      <c r="AF199" s="39">
        <v>893.97</v>
      </c>
      <c r="AG199" s="39">
        <v>903.42</v>
      </c>
      <c r="AH199" s="39">
        <v>965.7</v>
      </c>
      <c r="AI199" s="39">
        <v>1134.48</v>
      </c>
      <c r="AJ199" s="39">
        <v>1151.5899999999999</v>
      </c>
      <c r="AK199" s="39">
        <v>1146.05</v>
      </c>
      <c r="AL199" s="39">
        <v>1147.45</v>
      </c>
      <c r="AM199" s="39">
        <v>1144.8599999999999</v>
      </c>
      <c r="AN199" s="39">
        <v>1145.6500000000001</v>
      </c>
      <c r="AO199" s="39">
        <v>1149.49</v>
      </c>
      <c r="AP199" s="39">
        <v>1164.95</v>
      </c>
      <c r="AQ199" s="39">
        <v>1195</v>
      </c>
      <c r="AR199" s="39">
        <v>1212.08</v>
      </c>
      <c r="AS199" s="39">
        <v>1228.07</v>
      </c>
      <c r="AT199" s="39">
        <v>1177.9000000000001</v>
      </c>
      <c r="AU199" s="39">
        <v>1119.49</v>
      </c>
      <c r="AV199" s="39">
        <v>1050.5999999999999</v>
      </c>
      <c r="AW199" s="39">
        <v>1008.78</v>
      </c>
      <c r="AX199" s="40">
        <v>894.88</v>
      </c>
      <c r="AY199" s="340">
        <v>476.53000000000003</v>
      </c>
      <c r="AZ199" s="175">
        <v>2.0890520000000001</v>
      </c>
      <c r="BA199" s="159">
        <v>2608.3599999999997</v>
      </c>
    </row>
    <row r="200" spans="1:53">
      <c r="A200" s="47">
        <v>9</v>
      </c>
      <c r="B200" s="170">
        <f t="shared" si="125"/>
        <v>3973.5190519999996</v>
      </c>
      <c r="C200" s="170">
        <f t="shared" si="126"/>
        <v>3970.6990519999999</v>
      </c>
      <c r="D200" s="170">
        <f t="shared" si="127"/>
        <v>3971.1090519999998</v>
      </c>
      <c r="E200" s="170">
        <f t="shared" si="128"/>
        <v>3971.6190519999996</v>
      </c>
      <c r="F200" s="170">
        <f t="shared" si="129"/>
        <v>3979.0590519999996</v>
      </c>
      <c r="G200" s="170">
        <f t="shared" si="130"/>
        <v>4055.4590519999997</v>
      </c>
      <c r="H200" s="170">
        <f t="shared" si="131"/>
        <v>4265.5990519999996</v>
      </c>
      <c r="I200" s="170">
        <f t="shared" si="132"/>
        <v>4343.7290519999997</v>
      </c>
      <c r="J200" s="170">
        <f t="shared" si="133"/>
        <v>4364.6490519999998</v>
      </c>
      <c r="K200" s="170">
        <f t="shared" si="134"/>
        <v>4355.5290519999999</v>
      </c>
      <c r="L200" s="170">
        <f t="shared" si="135"/>
        <v>4334.4290519999995</v>
      </c>
      <c r="M200" s="170">
        <f t="shared" si="136"/>
        <v>4341.7890519999992</v>
      </c>
      <c r="N200" s="170">
        <f t="shared" si="137"/>
        <v>4334.2590519999994</v>
      </c>
      <c r="O200" s="170">
        <f t="shared" si="138"/>
        <v>4323.0190519999996</v>
      </c>
      <c r="P200" s="170">
        <f t="shared" si="139"/>
        <v>4308.0390519999992</v>
      </c>
      <c r="Q200" s="170">
        <f t="shared" si="140"/>
        <v>4315.619052</v>
      </c>
      <c r="R200" s="170">
        <f t="shared" si="141"/>
        <v>4333.6490519999998</v>
      </c>
      <c r="S200" s="170">
        <f t="shared" si="142"/>
        <v>4328.5390519999992</v>
      </c>
      <c r="T200" s="170">
        <f t="shared" si="143"/>
        <v>4342.159052</v>
      </c>
      <c r="U200" s="170">
        <f t="shared" si="144"/>
        <v>4300.5690519999998</v>
      </c>
      <c r="V200" s="170">
        <f t="shared" si="145"/>
        <v>4215.9690519999995</v>
      </c>
      <c r="W200" s="170">
        <f t="shared" si="146"/>
        <v>3998.9990519999997</v>
      </c>
      <c r="X200" s="170">
        <f t="shared" si="147"/>
        <v>3977.5190519999996</v>
      </c>
      <c r="Y200" s="172">
        <f t="shared" si="148"/>
        <v>3973.6290519999998</v>
      </c>
      <c r="Z200" s="37"/>
      <c r="AA200" s="38">
        <v>886.54</v>
      </c>
      <c r="AB200" s="39">
        <v>883.72</v>
      </c>
      <c r="AC200" s="39">
        <v>884.13</v>
      </c>
      <c r="AD200" s="39">
        <v>884.64</v>
      </c>
      <c r="AE200" s="39">
        <v>892.08</v>
      </c>
      <c r="AF200" s="39">
        <v>968.48</v>
      </c>
      <c r="AG200" s="39">
        <v>1178.6199999999999</v>
      </c>
      <c r="AH200" s="39">
        <v>1256.75</v>
      </c>
      <c r="AI200" s="39">
        <v>1277.67</v>
      </c>
      <c r="AJ200" s="39">
        <v>1268.55</v>
      </c>
      <c r="AK200" s="39">
        <v>1247.45</v>
      </c>
      <c r="AL200" s="39">
        <v>1254.81</v>
      </c>
      <c r="AM200" s="39">
        <v>1247.28</v>
      </c>
      <c r="AN200" s="39">
        <v>1236.04</v>
      </c>
      <c r="AO200" s="39">
        <v>1221.06</v>
      </c>
      <c r="AP200" s="39">
        <v>1228.6400000000001</v>
      </c>
      <c r="AQ200" s="39">
        <v>1246.67</v>
      </c>
      <c r="AR200" s="39">
        <v>1241.56</v>
      </c>
      <c r="AS200" s="39">
        <v>1255.18</v>
      </c>
      <c r="AT200" s="39">
        <v>1213.5899999999999</v>
      </c>
      <c r="AU200" s="39">
        <v>1128.99</v>
      </c>
      <c r="AV200" s="39">
        <v>912.02</v>
      </c>
      <c r="AW200" s="39">
        <v>890.54</v>
      </c>
      <c r="AX200" s="40">
        <v>886.65</v>
      </c>
      <c r="AY200" s="340">
        <v>476.53000000000003</v>
      </c>
      <c r="AZ200" s="175">
        <v>2.0890520000000001</v>
      </c>
      <c r="BA200" s="159">
        <v>2608.3599999999997</v>
      </c>
    </row>
    <row r="201" spans="1:53">
      <c r="A201" s="47">
        <v>10</v>
      </c>
      <c r="B201" s="170">
        <f t="shared" si="125"/>
        <v>3958.4590519999997</v>
      </c>
      <c r="C201" s="170">
        <f t="shared" si="126"/>
        <v>3969.4290519999995</v>
      </c>
      <c r="D201" s="170">
        <f t="shared" si="127"/>
        <v>3967.6090519999998</v>
      </c>
      <c r="E201" s="170">
        <f t="shared" si="128"/>
        <v>3967.8390519999998</v>
      </c>
      <c r="F201" s="170">
        <f t="shared" si="129"/>
        <v>3974.8290519999996</v>
      </c>
      <c r="G201" s="170">
        <f t="shared" si="130"/>
        <v>3981.1290519999998</v>
      </c>
      <c r="H201" s="170">
        <f t="shared" si="131"/>
        <v>4166.3590519999998</v>
      </c>
      <c r="I201" s="170">
        <f t="shared" si="132"/>
        <v>4236.2590519999994</v>
      </c>
      <c r="J201" s="170">
        <f t="shared" si="133"/>
        <v>4268.4790519999997</v>
      </c>
      <c r="K201" s="170">
        <f t="shared" si="134"/>
        <v>4265.1290519999993</v>
      </c>
      <c r="L201" s="170">
        <f t="shared" si="135"/>
        <v>4252.5090519999994</v>
      </c>
      <c r="M201" s="170">
        <f t="shared" si="136"/>
        <v>4254.9190519999993</v>
      </c>
      <c r="N201" s="170">
        <f t="shared" si="137"/>
        <v>4251.8490519999996</v>
      </c>
      <c r="O201" s="170">
        <f t="shared" si="138"/>
        <v>4252.1290519999993</v>
      </c>
      <c r="P201" s="170">
        <f t="shared" si="139"/>
        <v>4252.119052</v>
      </c>
      <c r="Q201" s="170">
        <f t="shared" si="140"/>
        <v>4315.5390519999992</v>
      </c>
      <c r="R201" s="170">
        <f t="shared" si="141"/>
        <v>4338.0590519999996</v>
      </c>
      <c r="S201" s="170">
        <f t="shared" si="142"/>
        <v>4305.8090519999996</v>
      </c>
      <c r="T201" s="170">
        <f t="shared" si="143"/>
        <v>4319.119052</v>
      </c>
      <c r="U201" s="170">
        <f t="shared" si="144"/>
        <v>4273.7590519999994</v>
      </c>
      <c r="V201" s="170">
        <f t="shared" si="145"/>
        <v>4218.5390519999992</v>
      </c>
      <c r="W201" s="170">
        <f t="shared" si="146"/>
        <v>4136.6890519999997</v>
      </c>
      <c r="X201" s="170">
        <f t="shared" si="147"/>
        <v>3974.6890519999997</v>
      </c>
      <c r="Y201" s="172">
        <f t="shared" si="148"/>
        <v>3968.1190519999996</v>
      </c>
      <c r="Z201" s="37"/>
      <c r="AA201" s="38">
        <v>871.48</v>
      </c>
      <c r="AB201" s="39">
        <v>882.45</v>
      </c>
      <c r="AC201" s="39">
        <v>880.63</v>
      </c>
      <c r="AD201" s="39">
        <v>880.86</v>
      </c>
      <c r="AE201" s="39">
        <v>887.85</v>
      </c>
      <c r="AF201" s="39">
        <v>894.15</v>
      </c>
      <c r="AG201" s="39">
        <v>1079.3800000000001</v>
      </c>
      <c r="AH201" s="39">
        <v>1149.28</v>
      </c>
      <c r="AI201" s="39">
        <v>1181.5</v>
      </c>
      <c r="AJ201" s="39">
        <v>1178.1500000000001</v>
      </c>
      <c r="AK201" s="39">
        <v>1165.53</v>
      </c>
      <c r="AL201" s="39">
        <v>1167.94</v>
      </c>
      <c r="AM201" s="39">
        <v>1164.8699999999999</v>
      </c>
      <c r="AN201" s="39">
        <v>1165.1500000000001</v>
      </c>
      <c r="AO201" s="39">
        <v>1165.1400000000001</v>
      </c>
      <c r="AP201" s="39">
        <v>1228.56</v>
      </c>
      <c r="AQ201" s="39">
        <v>1251.08</v>
      </c>
      <c r="AR201" s="39">
        <v>1218.83</v>
      </c>
      <c r="AS201" s="39">
        <v>1232.1400000000001</v>
      </c>
      <c r="AT201" s="39">
        <v>1186.78</v>
      </c>
      <c r="AU201" s="39">
        <v>1131.56</v>
      </c>
      <c r="AV201" s="39">
        <v>1049.71</v>
      </c>
      <c r="AW201" s="39">
        <v>887.71</v>
      </c>
      <c r="AX201" s="40">
        <v>881.14</v>
      </c>
      <c r="AY201" s="340">
        <v>476.53000000000003</v>
      </c>
      <c r="AZ201" s="175">
        <v>2.0890520000000001</v>
      </c>
      <c r="BA201" s="159">
        <v>2608.3599999999997</v>
      </c>
    </row>
    <row r="202" spans="1:53">
      <c r="A202" s="47">
        <v>11</v>
      </c>
      <c r="B202" s="170">
        <f t="shared" si="125"/>
        <v>3970.1190519999996</v>
      </c>
      <c r="C202" s="170">
        <f t="shared" si="126"/>
        <v>3970.2190519999995</v>
      </c>
      <c r="D202" s="170">
        <f t="shared" si="127"/>
        <v>3970.1490519999998</v>
      </c>
      <c r="E202" s="170">
        <f t="shared" si="128"/>
        <v>3970.6090519999998</v>
      </c>
      <c r="F202" s="170">
        <f t="shared" si="129"/>
        <v>3978.0690519999998</v>
      </c>
      <c r="G202" s="170">
        <f t="shared" si="130"/>
        <v>4078.5390519999996</v>
      </c>
      <c r="H202" s="170">
        <f t="shared" si="131"/>
        <v>4162.5590519999996</v>
      </c>
      <c r="I202" s="170">
        <f t="shared" si="132"/>
        <v>4281.7390519999999</v>
      </c>
      <c r="J202" s="170">
        <f t="shared" si="133"/>
        <v>4336.4890519999999</v>
      </c>
      <c r="K202" s="170">
        <f t="shared" si="134"/>
        <v>4326.7690519999996</v>
      </c>
      <c r="L202" s="170">
        <f t="shared" si="135"/>
        <v>4310.9190519999993</v>
      </c>
      <c r="M202" s="170">
        <f t="shared" si="136"/>
        <v>4347.4290519999995</v>
      </c>
      <c r="N202" s="170">
        <f t="shared" si="137"/>
        <v>4378.7190519999995</v>
      </c>
      <c r="O202" s="170">
        <f t="shared" si="138"/>
        <v>4393.1390519999995</v>
      </c>
      <c r="P202" s="170">
        <f t="shared" si="139"/>
        <v>4397.8990519999998</v>
      </c>
      <c r="Q202" s="170">
        <f t="shared" si="140"/>
        <v>4436.9490519999999</v>
      </c>
      <c r="R202" s="170">
        <f t="shared" si="141"/>
        <v>4454.7890519999992</v>
      </c>
      <c r="S202" s="170">
        <f t="shared" si="142"/>
        <v>4419.9390519999997</v>
      </c>
      <c r="T202" s="170">
        <f t="shared" si="143"/>
        <v>4406.7590519999994</v>
      </c>
      <c r="U202" s="170">
        <f t="shared" si="144"/>
        <v>4382.0190519999996</v>
      </c>
      <c r="V202" s="170">
        <f t="shared" si="145"/>
        <v>4265.8990519999998</v>
      </c>
      <c r="W202" s="170">
        <f t="shared" si="146"/>
        <v>4204.909052</v>
      </c>
      <c r="X202" s="170">
        <f t="shared" si="147"/>
        <v>4120.0390519999992</v>
      </c>
      <c r="Y202" s="172">
        <f t="shared" si="148"/>
        <v>3972.1490519999998</v>
      </c>
      <c r="Z202" s="37"/>
      <c r="AA202" s="41">
        <v>883.14</v>
      </c>
      <c r="AB202" s="39">
        <v>883.24</v>
      </c>
      <c r="AC202" s="39">
        <v>883.17</v>
      </c>
      <c r="AD202" s="39">
        <v>883.63</v>
      </c>
      <c r="AE202" s="39">
        <v>891.09</v>
      </c>
      <c r="AF202" s="39">
        <v>991.56</v>
      </c>
      <c r="AG202" s="39">
        <v>1075.58</v>
      </c>
      <c r="AH202" s="39">
        <v>1194.76</v>
      </c>
      <c r="AI202" s="39">
        <v>1249.51</v>
      </c>
      <c r="AJ202" s="39">
        <v>1239.79</v>
      </c>
      <c r="AK202" s="39">
        <v>1223.94</v>
      </c>
      <c r="AL202" s="39">
        <v>1260.45</v>
      </c>
      <c r="AM202" s="39">
        <v>1291.74</v>
      </c>
      <c r="AN202" s="39">
        <v>1306.1600000000001</v>
      </c>
      <c r="AO202" s="39">
        <v>1310.92</v>
      </c>
      <c r="AP202" s="39">
        <v>1349.97</v>
      </c>
      <c r="AQ202" s="39">
        <v>1367.81</v>
      </c>
      <c r="AR202" s="39">
        <v>1332.96</v>
      </c>
      <c r="AS202" s="39">
        <v>1319.78</v>
      </c>
      <c r="AT202" s="39">
        <v>1295.04</v>
      </c>
      <c r="AU202" s="39">
        <v>1178.92</v>
      </c>
      <c r="AV202" s="39">
        <v>1117.93</v>
      </c>
      <c r="AW202" s="39">
        <v>1033.06</v>
      </c>
      <c r="AX202" s="40">
        <v>885.17</v>
      </c>
      <c r="AY202" s="340">
        <v>476.53000000000003</v>
      </c>
      <c r="AZ202" s="175">
        <v>2.0890520000000001</v>
      </c>
      <c r="BA202" s="159">
        <v>2608.3599999999997</v>
      </c>
    </row>
    <row r="203" spans="1:53">
      <c r="A203" s="47">
        <v>12</v>
      </c>
      <c r="B203" s="170">
        <f t="shared" si="125"/>
        <v>3973.1590519999995</v>
      </c>
      <c r="C203" s="170">
        <f t="shared" si="126"/>
        <v>3973.3090519999996</v>
      </c>
      <c r="D203" s="170">
        <f t="shared" si="127"/>
        <v>3973.2590519999994</v>
      </c>
      <c r="E203" s="170">
        <f t="shared" si="128"/>
        <v>3973.6190519999996</v>
      </c>
      <c r="F203" s="170">
        <f t="shared" si="129"/>
        <v>4010.8690519999996</v>
      </c>
      <c r="G203" s="170">
        <f t="shared" si="130"/>
        <v>4112.0690519999998</v>
      </c>
      <c r="H203" s="170">
        <f t="shared" si="131"/>
        <v>4250.5190519999996</v>
      </c>
      <c r="I203" s="170">
        <f t="shared" si="132"/>
        <v>4368.8490519999996</v>
      </c>
      <c r="J203" s="170">
        <f t="shared" si="133"/>
        <v>4406.4890519999999</v>
      </c>
      <c r="K203" s="170">
        <f t="shared" si="134"/>
        <v>4406.8990519999998</v>
      </c>
      <c r="L203" s="170">
        <f t="shared" si="135"/>
        <v>4367.6890519999997</v>
      </c>
      <c r="M203" s="170">
        <f t="shared" si="136"/>
        <v>4396.9590519999992</v>
      </c>
      <c r="N203" s="170">
        <f t="shared" si="137"/>
        <v>4414.3290519999991</v>
      </c>
      <c r="O203" s="170">
        <f t="shared" si="138"/>
        <v>4399.6690519999993</v>
      </c>
      <c r="P203" s="170">
        <f t="shared" si="139"/>
        <v>4357.8090519999996</v>
      </c>
      <c r="Q203" s="170">
        <f t="shared" si="140"/>
        <v>4356.4590519999992</v>
      </c>
      <c r="R203" s="170">
        <f t="shared" si="141"/>
        <v>4410.5290519999999</v>
      </c>
      <c r="S203" s="170">
        <f t="shared" si="142"/>
        <v>4364.4290519999995</v>
      </c>
      <c r="T203" s="170">
        <f t="shared" si="143"/>
        <v>4328.2890519999992</v>
      </c>
      <c r="U203" s="170">
        <f t="shared" si="144"/>
        <v>4306.1890519999997</v>
      </c>
      <c r="V203" s="170">
        <f t="shared" si="145"/>
        <v>4221.0390519999992</v>
      </c>
      <c r="W203" s="170">
        <f t="shared" si="146"/>
        <v>4137.9190519999993</v>
      </c>
      <c r="X203" s="170">
        <f t="shared" si="147"/>
        <v>4017.8290519999996</v>
      </c>
      <c r="Y203" s="172">
        <f t="shared" si="148"/>
        <v>4027.3990519999998</v>
      </c>
      <c r="Z203" s="37"/>
      <c r="AA203" s="41">
        <v>886.18</v>
      </c>
      <c r="AB203" s="39">
        <v>886.33</v>
      </c>
      <c r="AC203" s="39">
        <v>886.28</v>
      </c>
      <c r="AD203" s="39">
        <v>886.64</v>
      </c>
      <c r="AE203" s="39">
        <v>923.89</v>
      </c>
      <c r="AF203" s="39">
        <v>1025.0899999999999</v>
      </c>
      <c r="AG203" s="39">
        <v>1163.54</v>
      </c>
      <c r="AH203" s="39">
        <v>1281.8699999999999</v>
      </c>
      <c r="AI203" s="39">
        <v>1319.51</v>
      </c>
      <c r="AJ203" s="39">
        <v>1319.92</v>
      </c>
      <c r="AK203" s="39">
        <v>1280.71</v>
      </c>
      <c r="AL203" s="39">
        <v>1309.98</v>
      </c>
      <c r="AM203" s="39">
        <v>1327.35</v>
      </c>
      <c r="AN203" s="39">
        <v>1312.69</v>
      </c>
      <c r="AO203" s="39">
        <v>1270.83</v>
      </c>
      <c r="AP203" s="39">
        <v>1269.48</v>
      </c>
      <c r="AQ203" s="39">
        <v>1323.55</v>
      </c>
      <c r="AR203" s="39">
        <v>1277.45</v>
      </c>
      <c r="AS203" s="39">
        <v>1241.31</v>
      </c>
      <c r="AT203" s="39">
        <v>1219.21</v>
      </c>
      <c r="AU203" s="39">
        <v>1134.06</v>
      </c>
      <c r="AV203" s="39">
        <v>1050.94</v>
      </c>
      <c r="AW203" s="39">
        <v>930.85</v>
      </c>
      <c r="AX203" s="40">
        <v>940.42</v>
      </c>
      <c r="AY203" s="340">
        <v>476.53000000000003</v>
      </c>
      <c r="AZ203" s="175">
        <v>2.0890520000000001</v>
      </c>
      <c r="BA203" s="159">
        <v>2608.3599999999997</v>
      </c>
    </row>
    <row r="204" spans="1:53">
      <c r="A204" s="47">
        <v>13</v>
      </c>
      <c r="B204" s="170">
        <f t="shared" si="125"/>
        <v>4028.5890519999998</v>
      </c>
      <c r="C204" s="170">
        <f t="shared" si="126"/>
        <v>3966.8490519999996</v>
      </c>
      <c r="D204" s="170">
        <f t="shared" si="127"/>
        <v>3967.0090519999994</v>
      </c>
      <c r="E204" s="170">
        <f t="shared" si="128"/>
        <v>4029.9990519999997</v>
      </c>
      <c r="F204" s="170">
        <f t="shared" si="129"/>
        <v>4029.7090519999997</v>
      </c>
      <c r="G204" s="170">
        <f t="shared" si="130"/>
        <v>4085.7790519999999</v>
      </c>
      <c r="H204" s="170">
        <f t="shared" si="131"/>
        <v>4224.0390519999992</v>
      </c>
      <c r="I204" s="170">
        <f t="shared" si="132"/>
        <v>4307.9190519999993</v>
      </c>
      <c r="J204" s="170">
        <f t="shared" si="133"/>
        <v>4329.7290519999997</v>
      </c>
      <c r="K204" s="170">
        <f t="shared" si="134"/>
        <v>4386.8290519999991</v>
      </c>
      <c r="L204" s="170">
        <f t="shared" si="135"/>
        <v>4355.6990519999999</v>
      </c>
      <c r="M204" s="170">
        <f t="shared" si="136"/>
        <v>4340.7090519999992</v>
      </c>
      <c r="N204" s="170">
        <f t="shared" si="137"/>
        <v>4329.2890519999992</v>
      </c>
      <c r="O204" s="170">
        <f t="shared" si="138"/>
        <v>4328.8890519999995</v>
      </c>
      <c r="P204" s="170">
        <f t="shared" si="139"/>
        <v>4308.5490519999994</v>
      </c>
      <c r="Q204" s="170">
        <f t="shared" si="140"/>
        <v>4305.9490519999999</v>
      </c>
      <c r="R204" s="170">
        <f t="shared" si="141"/>
        <v>4338.8090519999996</v>
      </c>
      <c r="S204" s="170">
        <f t="shared" si="142"/>
        <v>4344.7190519999995</v>
      </c>
      <c r="T204" s="170">
        <f t="shared" si="143"/>
        <v>4344.1790519999995</v>
      </c>
      <c r="U204" s="170">
        <f t="shared" si="144"/>
        <v>4317.869052</v>
      </c>
      <c r="V204" s="170">
        <f t="shared" si="145"/>
        <v>4223.4390519999997</v>
      </c>
      <c r="W204" s="170">
        <f t="shared" si="146"/>
        <v>4170.2490519999992</v>
      </c>
      <c r="X204" s="170">
        <f t="shared" si="147"/>
        <v>4019.8590519999998</v>
      </c>
      <c r="Y204" s="172">
        <f t="shared" si="148"/>
        <v>4026.3890519999995</v>
      </c>
      <c r="Z204" s="37"/>
      <c r="AA204" s="41">
        <v>941.61</v>
      </c>
      <c r="AB204" s="39">
        <v>879.87</v>
      </c>
      <c r="AC204" s="39">
        <v>880.03</v>
      </c>
      <c r="AD204" s="39">
        <v>943.02</v>
      </c>
      <c r="AE204" s="39">
        <v>942.73</v>
      </c>
      <c r="AF204" s="39">
        <v>998.8</v>
      </c>
      <c r="AG204" s="39">
        <v>1137.06</v>
      </c>
      <c r="AH204" s="39">
        <v>1220.94</v>
      </c>
      <c r="AI204" s="39">
        <v>1242.75</v>
      </c>
      <c r="AJ204" s="39">
        <v>1299.8499999999999</v>
      </c>
      <c r="AK204" s="39">
        <v>1268.72</v>
      </c>
      <c r="AL204" s="39">
        <v>1253.73</v>
      </c>
      <c r="AM204" s="39">
        <v>1242.31</v>
      </c>
      <c r="AN204" s="39">
        <v>1241.9100000000001</v>
      </c>
      <c r="AO204" s="39">
        <v>1221.57</v>
      </c>
      <c r="AP204" s="39">
        <v>1218.97</v>
      </c>
      <c r="AQ204" s="39">
        <v>1251.83</v>
      </c>
      <c r="AR204" s="39">
        <v>1257.74</v>
      </c>
      <c r="AS204" s="39">
        <v>1257.2</v>
      </c>
      <c r="AT204" s="39">
        <v>1230.8900000000001</v>
      </c>
      <c r="AU204" s="39">
        <v>1136.46</v>
      </c>
      <c r="AV204" s="39">
        <v>1083.27</v>
      </c>
      <c r="AW204" s="39">
        <v>932.88</v>
      </c>
      <c r="AX204" s="40">
        <v>939.41</v>
      </c>
      <c r="AY204" s="340">
        <v>476.53000000000003</v>
      </c>
      <c r="AZ204" s="175">
        <v>2.0890520000000001</v>
      </c>
      <c r="BA204" s="159">
        <v>2608.3599999999997</v>
      </c>
    </row>
    <row r="205" spans="1:53">
      <c r="A205" s="47">
        <v>14</v>
      </c>
      <c r="B205" s="170">
        <f t="shared" si="125"/>
        <v>4026.4990519999997</v>
      </c>
      <c r="C205" s="170">
        <f t="shared" si="126"/>
        <v>4029.1890519999997</v>
      </c>
      <c r="D205" s="170">
        <f t="shared" si="127"/>
        <v>4030.0990519999996</v>
      </c>
      <c r="E205" s="170">
        <f t="shared" si="128"/>
        <v>4030.4490519999999</v>
      </c>
      <c r="F205" s="170">
        <f t="shared" si="129"/>
        <v>4030.1990519999999</v>
      </c>
      <c r="G205" s="170">
        <f t="shared" si="130"/>
        <v>4028.9790519999997</v>
      </c>
      <c r="H205" s="170">
        <f t="shared" si="131"/>
        <v>4024.7190519999995</v>
      </c>
      <c r="I205" s="170">
        <f t="shared" si="132"/>
        <v>4273.909052</v>
      </c>
      <c r="J205" s="170">
        <f t="shared" si="133"/>
        <v>4376.119052</v>
      </c>
      <c r="K205" s="170">
        <f t="shared" si="134"/>
        <v>4447.4790519999997</v>
      </c>
      <c r="L205" s="170">
        <f t="shared" si="135"/>
        <v>4430.6990519999999</v>
      </c>
      <c r="M205" s="170">
        <f t="shared" si="136"/>
        <v>4421.4890519999999</v>
      </c>
      <c r="N205" s="170">
        <f t="shared" si="137"/>
        <v>4419.7490519999992</v>
      </c>
      <c r="O205" s="170">
        <f t="shared" si="138"/>
        <v>4419.0890519999994</v>
      </c>
      <c r="P205" s="170">
        <f t="shared" si="139"/>
        <v>4416.7790519999999</v>
      </c>
      <c r="Q205" s="170">
        <f t="shared" si="140"/>
        <v>4422.659052</v>
      </c>
      <c r="R205" s="170">
        <f t="shared" si="141"/>
        <v>4442.9290519999995</v>
      </c>
      <c r="S205" s="170">
        <f t="shared" si="142"/>
        <v>4471.2490519999992</v>
      </c>
      <c r="T205" s="170">
        <f t="shared" si="143"/>
        <v>4416.7090519999992</v>
      </c>
      <c r="U205" s="170">
        <f t="shared" si="144"/>
        <v>4404.119052</v>
      </c>
      <c r="V205" s="170">
        <f t="shared" si="145"/>
        <v>4317.5690519999998</v>
      </c>
      <c r="W205" s="170">
        <f t="shared" si="146"/>
        <v>4165.8090519999996</v>
      </c>
      <c r="X205" s="170">
        <f t="shared" si="147"/>
        <v>4019.1090519999998</v>
      </c>
      <c r="Y205" s="172">
        <f t="shared" si="148"/>
        <v>4025.9190519999997</v>
      </c>
      <c r="Z205" s="37"/>
      <c r="AA205" s="41">
        <v>939.52</v>
      </c>
      <c r="AB205" s="39">
        <v>942.21</v>
      </c>
      <c r="AC205" s="39">
        <v>943.12</v>
      </c>
      <c r="AD205" s="39">
        <v>943.47</v>
      </c>
      <c r="AE205" s="39">
        <v>943.22</v>
      </c>
      <c r="AF205" s="39">
        <v>942</v>
      </c>
      <c r="AG205" s="39">
        <v>937.74</v>
      </c>
      <c r="AH205" s="39">
        <v>1186.93</v>
      </c>
      <c r="AI205" s="39">
        <v>1289.1400000000001</v>
      </c>
      <c r="AJ205" s="39">
        <v>1360.5</v>
      </c>
      <c r="AK205" s="39">
        <v>1343.72</v>
      </c>
      <c r="AL205" s="39">
        <v>1334.51</v>
      </c>
      <c r="AM205" s="39">
        <v>1332.77</v>
      </c>
      <c r="AN205" s="39">
        <v>1332.11</v>
      </c>
      <c r="AO205" s="39">
        <v>1329.8</v>
      </c>
      <c r="AP205" s="39">
        <v>1335.68</v>
      </c>
      <c r="AQ205" s="39">
        <v>1355.95</v>
      </c>
      <c r="AR205" s="39">
        <v>1384.27</v>
      </c>
      <c r="AS205" s="39">
        <v>1329.73</v>
      </c>
      <c r="AT205" s="39">
        <v>1317.14</v>
      </c>
      <c r="AU205" s="39">
        <v>1230.5899999999999</v>
      </c>
      <c r="AV205" s="39">
        <v>1078.83</v>
      </c>
      <c r="AW205" s="39">
        <v>932.13</v>
      </c>
      <c r="AX205" s="40">
        <v>938.94</v>
      </c>
      <c r="AY205" s="340">
        <v>476.53000000000003</v>
      </c>
      <c r="AZ205" s="175">
        <v>2.0890520000000001</v>
      </c>
      <c r="BA205" s="159">
        <v>2608.3599999999997</v>
      </c>
    </row>
    <row r="206" spans="1:53">
      <c r="A206" s="47">
        <v>15</v>
      </c>
      <c r="B206" s="170">
        <f t="shared" si="125"/>
        <v>4030.6890519999997</v>
      </c>
      <c r="C206" s="170">
        <f t="shared" si="126"/>
        <v>4031.4690519999995</v>
      </c>
      <c r="D206" s="170">
        <f t="shared" si="127"/>
        <v>4031.9290519999995</v>
      </c>
      <c r="E206" s="170">
        <f t="shared" si="128"/>
        <v>4032.0790519999996</v>
      </c>
      <c r="F206" s="170">
        <f t="shared" si="129"/>
        <v>4032.0990519999996</v>
      </c>
      <c r="G206" s="170">
        <f t="shared" si="130"/>
        <v>4032.2890519999996</v>
      </c>
      <c r="H206" s="170">
        <f t="shared" si="131"/>
        <v>4029.8890519999995</v>
      </c>
      <c r="I206" s="170">
        <f t="shared" si="132"/>
        <v>4177.619052</v>
      </c>
      <c r="J206" s="170">
        <f t="shared" si="133"/>
        <v>4274.5190519999996</v>
      </c>
      <c r="K206" s="170">
        <f t="shared" si="134"/>
        <v>4328.7090519999992</v>
      </c>
      <c r="L206" s="170">
        <f t="shared" si="135"/>
        <v>4307.7190519999995</v>
      </c>
      <c r="M206" s="170">
        <f t="shared" si="136"/>
        <v>4311.4690519999995</v>
      </c>
      <c r="N206" s="170">
        <f t="shared" si="137"/>
        <v>4307.3990519999998</v>
      </c>
      <c r="O206" s="170">
        <f t="shared" si="138"/>
        <v>4306.2790519999999</v>
      </c>
      <c r="P206" s="170">
        <f t="shared" si="139"/>
        <v>4299.2490519999992</v>
      </c>
      <c r="Q206" s="170">
        <f t="shared" si="140"/>
        <v>4311.1490519999998</v>
      </c>
      <c r="R206" s="170">
        <f t="shared" si="141"/>
        <v>4335.2990519999994</v>
      </c>
      <c r="S206" s="170">
        <f t="shared" si="142"/>
        <v>4343.7990519999994</v>
      </c>
      <c r="T206" s="170">
        <f t="shared" si="143"/>
        <v>4712.6490519999998</v>
      </c>
      <c r="U206" s="170">
        <f t="shared" si="144"/>
        <v>4395.3290519999991</v>
      </c>
      <c r="V206" s="170">
        <f t="shared" si="145"/>
        <v>4242.9690519999995</v>
      </c>
      <c r="W206" s="170">
        <f t="shared" si="146"/>
        <v>4170.0490519999994</v>
      </c>
      <c r="X206" s="170">
        <f t="shared" si="147"/>
        <v>4023.3690519999996</v>
      </c>
      <c r="Y206" s="172">
        <f t="shared" si="148"/>
        <v>4029.5790519999996</v>
      </c>
      <c r="Z206" s="37"/>
      <c r="AA206" s="41">
        <v>943.71</v>
      </c>
      <c r="AB206" s="39">
        <v>944.49</v>
      </c>
      <c r="AC206" s="39">
        <v>944.95</v>
      </c>
      <c r="AD206" s="39">
        <v>945.1</v>
      </c>
      <c r="AE206" s="39">
        <v>945.12</v>
      </c>
      <c r="AF206" s="39">
        <v>945.31</v>
      </c>
      <c r="AG206" s="39">
        <v>942.91</v>
      </c>
      <c r="AH206" s="39">
        <v>1090.6400000000001</v>
      </c>
      <c r="AI206" s="39">
        <v>1187.54</v>
      </c>
      <c r="AJ206" s="39">
        <v>1241.73</v>
      </c>
      <c r="AK206" s="39">
        <v>1220.74</v>
      </c>
      <c r="AL206" s="39">
        <v>1224.49</v>
      </c>
      <c r="AM206" s="39">
        <v>1220.42</v>
      </c>
      <c r="AN206" s="39">
        <v>1219.3</v>
      </c>
      <c r="AO206" s="39">
        <v>1212.27</v>
      </c>
      <c r="AP206" s="39">
        <v>1224.17</v>
      </c>
      <c r="AQ206" s="39">
        <v>1248.32</v>
      </c>
      <c r="AR206" s="39">
        <v>1256.82</v>
      </c>
      <c r="AS206" s="39">
        <v>1625.67</v>
      </c>
      <c r="AT206" s="39">
        <v>1308.3499999999999</v>
      </c>
      <c r="AU206" s="39">
        <v>1155.99</v>
      </c>
      <c r="AV206" s="39">
        <v>1083.07</v>
      </c>
      <c r="AW206" s="39">
        <v>936.39</v>
      </c>
      <c r="AX206" s="40">
        <v>942.6</v>
      </c>
      <c r="AY206" s="340">
        <v>476.53000000000003</v>
      </c>
      <c r="AZ206" s="175">
        <v>2.0890520000000001</v>
      </c>
      <c r="BA206" s="159">
        <v>2608.3599999999997</v>
      </c>
    </row>
    <row r="207" spans="1:53">
      <c r="A207" s="47">
        <v>16</v>
      </c>
      <c r="B207" s="170">
        <f t="shared" si="125"/>
        <v>4030.0190519999996</v>
      </c>
      <c r="C207" s="170">
        <f t="shared" si="126"/>
        <v>4030.4590519999997</v>
      </c>
      <c r="D207" s="170">
        <f t="shared" si="127"/>
        <v>4031.1690519999997</v>
      </c>
      <c r="E207" s="170">
        <f t="shared" si="128"/>
        <v>4031.2890519999996</v>
      </c>
      <c r="F207" s="170">
        <f t="shared" si="129"/>
        <v>4029.7590519999994</v>
      </c>
      <c r="G207" s="170">
        <f t="shared" si="130"/>
        <v>4127.7090519999992</v>
      </c>
      <c r="H207" s="170">
        <f t="shared" si="131"/>
        <v>4270.659052</v>
      </c>
      <c r="I207" s="170">
        <f t="shared" si="132"/>
        <v>4356.7090519999992</v>
      </c>
      <c r="J207" s="170">
        <f t="shared" si="133"/>
        <v>4432.5390519999992</v>
      </c>
      <c r="K207" s="170">
        <f t="shared" si="134"/>
        <v>4482.5890519999994</v>
      </c>
      <c r="L207" s="170">
        <f t="shared" si="135"/>
        <v>4465.9290519999995</v>
      </c>
      <c r="M207" s="170">
        <f t="shared" si="136"/>
        <v>4413.6090519999998</v>
      </c>
      <c r="N207" s="170">
        <f t="shared" si="137"/>
        <v>4392.8990519999998</v>
      </c>
      <c r="O207" s="170">
        <f t="shared" si="138"/>
        <v>4408.1990519999999</v>
      </c>
      <c r="P207" s="170">
        <f t="shared" si="139"/>
        <v>4371.4790519999997</v>
      </c>
      <c r="Q207" s="170">
        <f t="shared" si="140"/>
        <v>4383.3790519999993</v>
      </c>
      <c r="R207" s="170">
        <f t="shared" si="141"/>
        <v>4399.6290519999993</v>
      </c>
      <c r="S207" s="170">
        <f t="shared" si="142"/>
        <v>4358.5690519999998</v>
      </c>
      <c r="T207" s="170">
        <f t="shared" si="143"/>
        <v>4377.5890519999994</v>
      </c>
      <c r="U207" s="170">
        <f t="shared" si="144"/>
        <v>4330.9390519999997</v>
      </c>
      <c r="V207" s="170">
        <f t="shared" si="145"/>
        <v>4262.6790519999995</v>
      </c>
      <c r="W207" s="170">
        <f t="shared" si="146"/>
        <v>4202.9890519999999</v>
      </c>
      <c r="X207" s="170">
        <f t="shared" si="147"/>
        <v>4020.1490519999998</v>
      </c>
      <c r="Y207" s="172">
        <f t="shared" si="148"/>
        <v>4028.9690519999995</v>
      </c>
      <c r="Z207" s="37"/>
      <c r="AA207" s="41">
        <v>943.04</v>
      </c>
      <c r="AB207" s="39">
        <v>943.48</v>
      </c>
      <c r="AC207" s="39">
        <v>944.19</v>
      </c>
      <c r="AD207" s="39">
        <v>944.31</v>
      </c>
      <c r="AE207" s="39">
        <v>942.78</v>
      </c>
      <c r="AF207" s="39">
        <v>1040.73</v>
      </c>
      <c r="AG207" s="39">
        <v>1183.68</v>
      </c>
      <c r="AH207" s="39">
        <v>1269.73</v>
      </c>
      <c r="AI207" s="39">
        <v>1345.56</v>
      </c>
      <c r="AJ207" s="39">
        <v>1395.61</v>
      </c>
      <c r="AK207" s="39">
        <v>1378.95</v>
      </c>
      <c r="AL207" s="39">
        <v>1326.63</v>
      </c>
      <c r="AM207" s="39">
        <v>1305.92</v>
      </c>
      <c r="AN207" s="39">
        <v>1321.22</v>
      </c>
      <c r="AO207" s="39">
        <v>1284.5</v>
      </c>
      <c r="AP207" s="39">
        <v>1296.4000000000001</v>
      </c>
      <c r="AQ207" s="39">
        <v>1312.65</v>
      </c>
      <c r="AR207" s="39">
        <v>1271.5899999999999</v>
      </c>
      <c r="AS207" s="39">
        <v>1290.6099999999999</v>
      </c>
      <c r="AT207" s="39">
        <v>1243.96</v>
      </c>
      <c r="AU207" s="39">
        <v>1175.7</v>
      </c>
      <c r="AV207" s="39">
        <v>1116.01</v>
      </c>
      <c r="AW207" s="39">
        <v>933.17</v>
      </c>
      <c r="AX207" s="40">
        <v>941.99</v>
      </c>
      <c r="AY207" s="340">
        <v>476.53000000000003</v>
      </c>
      <c r="AZ207" s="175">
        <v>2.0890520000000001</v>
      </c>
      <c r="BA207" s="159">
        <v>2608.3599999999997</v>
      </c>
    </row>
    <row r="208" spans="1:53">
      <c r="A208" s="47">
        <v>17</v>
      </c>
      <c r="B208" s="170">
        <f t="shared" si="125"/>
        <v>4031.1590519999995</v>
      </c>
      <c r="C208" s="170">
        <f t="shared" si="126"/>
        <v>3973.1390519999995</v>
      </c>
      <c r="D208" s="170">
        <f t="shared" si="127"/>
        <v>3972.4390519999997</v>
      </c>
      <c r="E208" s="170">
        <f t="shared" si="128"/>
        <v>4032.2590519999994</v>
      </c>
      <c r="F208" s="170">
        <f t="shared" si="129"/>
        <v>4031.6690519999997</v>
      </c>
      <c r="G208" s="170">
        <f t="shared" si="130"/>
        <v>4029.2190519999995</v>
      </c>
      <c r="H208" s="170">
        <f t="shared" si="131"/>
        <v>4116.619052</v>
      </c>
      <c r="I208" s="170">
        <f t="shared" si="132"/>
        <v>4201.6690519999993</v>
      </c>
      <c r="J208" s="170">
        <f t="shared" si="133"/>
        <v>4212.0190519999996</v>
      </c>
      <c r="K208" s="170">
        <f t="shared" si="134"/>
        <v>4225.3190519999998</v>
      </c>
      <c r="L208" s="170">
        <f t="shared" si="135"/>
        <v>4169.1890519999997</v>
      </c>
      <c r="M208" s="170">
        <f t="shared" si="136"/>
        <v>4170.2690519999996</v>
      </c>
      <c r="N208" s="170">
        <f t="shared" si="137"/>
        <v>4169.7290519999997</v>
      </c>
      <c r="O208" s="170">
        <f t="shared" si="138"/>
        <v>4173.3190519999998</v>
      </c>
      <c r="P208" s="170">
        <f t="shared" si="139"/>
        <v>4202.6890519999997</v>
      </c>
      <c r="Q208" s="170">
        <f t="shared" si="140"/>
        <v>4202.1690519999993</v>
      </c>
      <c r="R208" s="170">
        <f t="shared" si="141"/>
        <v>4228.0390519999992</v>
      </c>
      <c r="S208" s="170">
        <f t="shared" si="142"/>
        <v>4220.8290519999991</v>
      </c>
      <c r="T208" s="170">
        <f t="shared" si="143"/>
        <v>4230.1490519999998</v>
      </c>
      <c r="U208" s="170">
        <f t="shared" si="144"/>
        <v>4198.2790519999999</v>
      </c>
      <c r="V208" s="170">
        <f t="shared" si="145"/>
        <v>4168.5290519999999</v>
      </c>
      <c r="W208" s="170">
        <f t="shared" si="146"/>
        <v>4169.1390519999995</v>
      </c>
      <c r="X208" s="170">
        <f t="shared" si="147"/>
        <v>4022.1890519999997</v>
      </c>
      <c r="Y208" s="172">
        <f t="shared" si="148"/>
        <v>4029.7590519999994</v>
      </c>
      <c r="Z208" s="37"/>
      <c r="AA208" s="41">
        <v>944.18</v>
      </c>
      <c r="AB208" s="39">
        <v>886.16</v>
      </c>
      <c r="AC208" s="39">
        <v>885.46</v>
      </c>
      <c r="AD208" s="39">
        <v>945.28</v>
      </c>
      <c r="AE208" s="39">
        <v>944.69</v>
      </c>
      <c r="AF208" s="39">
        <v>942.24</v>
      </c>
      <c r="AG208" s="39">
        <v>1029.6400000000001</v>
      </c>
      <c r="AH208" s="39">
        <v>1114.69</v>
      </c>
      <c r="AI208" s="39">
        <v>1125.04</v>
      </c>
      <c r="AJ208" s="39">
        <v>1138.3399999999999</v>
      </c>
      <c r="AK208" s="39">
        <v>1082.21</v>
      </c>
      <c r="AL208" s="39">
        <v>1083.29</v>
      </c>
      <c r="AM208" s="39">
        <v>1082.75</v>
      </c>
      <c r="AN208" s="39">
        <v>1086.3399999999999</v>
      </c>
      <c r="AO208" s="39">
        <v>1115.71</v>
      </c>
      <c r="AP208" s="39">
        <v>1115.19</v>
      </c>
      <c r="AQ208" s="39">
        <v>1141.06</v>
      </c>
      <c r="AR208" s="39">
        <v>1133.8499999999999</v>
      </c>
      <c r="AS208" s="39">
        <v>1143.17</v>
      </c>
      <c r="AT208" s="39">
        <v>1111.3</v>
      </c>
      <c r="AU208" s="39">
        <v>1081.55</v>
      </c>
      <c r="AV208" s="39">
        <v>1082.1600000000001</v>
      </c>
      <c r="AW208" s="39">
        <v>935.21</v>
      </c>
      <c r="AX208" s="40">
        <v>942.78</v>
      </c>
      <c r="AY208" s="340">
        <v>476.53000000000003</v>
      </c>
      <c r="AZ208" s="175">
        <v>2.0890520000000001</v>
      </c>
      <c r="BA208" s="159">
        <v>2608.3599999999997</v>
      </c>
    </row>
    <row r="209" spans="1:53">
      <c r="A209" s="47">
        <v>18</v>
      </c>
      <c r="B209" s="170">
        <f t="shared" si="125"/>
        <v>3958.1390519999995</v>
      </c>
      <c r="C209" s="170">
        <f t="shared" si="126"/>
        <v>3944.2190519999995</v>
      </c>
      <c r="D209" s="170">
        <f t="shared" si="127"/>
        <v>3931.7290519999997</v>
      </c>
      <c r="E209" s="170">
        <f t="shared" si="128"/>
        <v>3945.7390519999999</v>
      </c>
      <c r="F209" s="170">
        <f t="shared" si="129"/>
        <v>3963.8390519999998</v>
      </c>
      <c r="G209" s="170">
        <f t="shared" si="130"/>
        <v>4029.2290519999997</v>
      </c>
      <c r="H209" s="170">
        <f t="shared" si="131"/>
        <v>4158.2190519999995</v>
      </c>
      <c r="I209" s="170">
        <f t="shared" si="132"/>
        <v>4211.3190519999998</v>
      </c>
      <c r="J209" s="170">
        <f t="shared" si="133"/>
        <v>4241.2090519999992</v>
      </c>
      <c r="K209" s="170">
        <f t="shared" si="134"/>
        <v>4271.4690519999995</v>
      </c>
      <c r="L209" s="170">
        <f t="shared" si="135"/>
        <v>4219.119052</v>
      </c>
      <c r="M209" s="170">
        <f t="shared" si="136"/>
        <v>4215.9590519999992</v>
      </c>
      <c r="N209" s="170">
        <f t="shared" si="137"/>
        <v>4210.2890519999992</v>
      </c>
      <c r="O209" s="170">
        <f t="shared" si="138"/>
        <v>4190.8890519999995</v>
      </c>
      <c r="P209" s="170">
        <f t="shared" si="139"/>
        <v>4193.0990519999996</v>
      </c>
      <c r="Q209" s="170">
        <f t="shared" si="140"/>
        <v>4206.9790519999997</v>
      </c>
      <c r="R209" s="170">
        <f t="shared" si="141"/>
        <v>4223.0090519999994</v>
      </c>
      <c r="S209" s="170">
        <f t="shared" si="142"/>
        <v>4232.5390519999992</v>
      </c>
      <c r="T209" s="170">
        <f t="shared" si="143"/>
        <v>4218.5490519999994</v>
      </c>
      <c r="U209" s="170">
        <f t="shared" si="144"/>
        <v>4195.5990519999996</v>
      </c>
      <c r="V209" s="170">
        <f t="shared" si="145"/>
        <v>4166.869052</v>
      </c>
      <c r="W209" s="170">
        <f t="shared" si="146"/>
        <v>4168.3490519999996</v>
      </c>
      <c r="X209" s="170">
        <f t="shared" si="147"/>
        <v>3992.4690519999995</v>
      </c>
      <c r="Y209" s="172">
        <f t="shared" si="148"/>
        <v>3110.5290519999999</v>
      </c>
      <c r="Z209" s="37"/>
      <c r="AA209" s="41">
        <v>871.16</v>
      </c>
      <c r="AB209" s="39">
        <v>857.24</v>
      </c>
      <c r="AC209" s="39">
        <v>844.75</v>
      </c>
      <c r="AD209" s="39">
        <v>858.76</v>
      </c>
      <c r="AE209" s="39">
        <v>876.86</v>
      </c>
      <c r="AF209" s="39">
        <v>942.25</v>
      </c>
      <c r="AG209" s="39">
        <v>1071.24</v>
      </c>
      <c r="AH209" s="39">
        <v>1124.3399999999999</v>
      </c>
      <c r="AI209" s="39">
        <v>1154.23</v>
      </c>
      <c r="AJ209" s="39">
        <v>1184.49</v>
      </c>
      <c r="AK209" s="39">
        <v>1132.1400000000001</v>
      </c>
      <c r="AL209" s="39">
        <v>1128.98</v>
      </c>
      <c r="AM209" s="39">
        <v>1123.31</v>
      </c>
      <c r="AN209" s="39">
        <v>1103.9100000000001</v>
      </c>
      <c r="AO209" s="39">
        <v>1106.1199999999999</v>
      </c>
      <c r="AP209" s="39">
        <v>1120</v>
      </c>
      <c r="AQ209" s="39">
        <v>1136.03</v>
      </c>
      <c r="AR209" s="39">
        <v>1145.56</v>
      </c>
      <c r="AS209" s="39">
        <v>1131.57</v>
      </c>
      <c r="AT209" s="39">
        <v>1108.6199999999999</v>
      </c>
      <c r="AU209" s="39">
        <v>1079.8900000000001</v>
      </c>
      <c r="AV209" s="39">
        <v>1081.3699999999999</v>
      </c>
      <c r="AW209" s="39">
        <v>905.49</v>
      </c>
      <c r="AX209" s="40">
        <v>23.55</v>
      </c>
      <c r="AY209" s="340">
        <v>476.53000000000003</v>
      </c>
      <c r="AZ209" s="175">
        <v>2.0890520000000001</v>
      </c>
      <c r="BA209" s="159">
        <v>2608.3599999999997</v>
      </c>
    </row>
    <row r="210" spans="1:53">
      <c r="A210" s="47">
        <v>19</v>
      </c>
      <c r="B210" s="170">
        <f t="shared" si="125"/>
        <v>3938.8490519999996</v>
      </c>
      <c r="C210" s="170">
        <f t="shared" si="126"/>
        <v>4031.7090519999997</v>
      </c>
      <c r="D210" s="170">
        <f t="shared" si="127"/>
        <v>3900.2890519999996</v>
      </c>
      <c r="E210" s="170">
        <f t="shared" si="128"/>
        <v>4031.1890519999997</v>
      </c>
      <c r="F210" s="170">
        <f t="shared" si="129"/>
        <v>4030.0990519999996</v>
      </c>
      <c r="G210" s="170">
        <f t="shared" si="130"/>
        <v>4177.2590519999994</v>
      </c>
      <c r="H210" s="170">
        <f t="shared" si="131"/>
        <v>4173.9690519999995</v>
      </c>
      <c r="I210" s="170">
        <f t="shared" si="132"/>
        <v>4171.3290519999991</v>
      </c>
      <c r="J210" s="170">
        <f t="shared" si="133"/>
        <v>4168.5190519999996</v>
      </c>
      <c r="K210" s="170">
        <f t="shared" si="134"/>
        <v>4167.1790519999995</v>
      </c>
      <c r="L210" s="170">
        <f t="shared" si="135"/>
        <v>4167.2090519999992</v>
      </c>
      <c r="M210" s="170">
        <f t="shared" si="136"/>
        <v>4166.9890519999999</v>
      </c>
      <c r="N210" s="170">
        <f t="shared" si="137"/>
        <v>4167.9390519999997</v>
      </c>
      <c r="O210" s="170">
        <f t="shared" si="138"/>
        <v>4168.3290519999991</v>
      </c>
      <c r="P210" s="170">
        <f t="shared" si="139"/>
        <v>4168.5690519999998</v>
      </c>
      <c r="Q210" s="170">
        <f t="shared" si="140"/>
        <v>4167.8790519999993</v>
      </c>
      <c r="R210" s="170">
        <f t="shared" si="141"/>
        <v>4168.4790519999997</v>
      </c>
      <c r="S210" s="170">
        <f t="shared" si="142"/>
        <v>4169.4590519999992</v>
      </c>
      <c r="T210" s="170">
        <f t="shared" si="143"/>
        <v>4168.4790519999997</v>
      </c>
      <c r="U210" s="170">
        <f t="shared" si="144"/>
        <v>4167.4390519999997</v>
      </c>
      <c r="V210" s="170">
        <f t="shared" si="145"/>
        <v>4168.7890519999992</v>
      </c>
      <c r="W210" s="170">
        <f t="shared" si="146"/>
        <v>4170.5790519999991</v>
      </c>
      <c r="X210" s="170">
        <f t="shared" si="147"/>
        <v>4021.4690519999995</v>
      </c>
      <c r="Y210" s="172">
        <f t="shared" si="148"/>
        <v>4028.9590519999997</v>
      </c>
      <c r="Z210" s="37"/>
      <c r="AA210" s="41">
        <v>851.87</v>
      </c>
      <c r="AB210" s="39">
        <v>944.73</v>
      </c>
      <c r="AC210" s="39">
        <v>813.31</v>
      </c>
      <c r="AD210" s="39">
        <v>944.21</v>
      </c>
      <c r="AE210" s="39">
        <v>943.12</v>
      </c>
      <c r="AF210" s="39">
        <v>1090.28</v>
      </c>
      <c r="AG210" s="39">
        <v>1086.99</v>
      </c>
      <c r="AH210" s="39">
        <v>1084.3499999999999</v>
      </c>
      <c r="AI210" s="39">
        <v>1081.54</v>
      </c>
      <c r="AJ210" s="39">
        <v>1080.2</v>
      </c>
      <c r="AK210" s="39">
        <v>1080.23</v>
      </c>
      <c r="AL210" s="39">
        <v>1080.01</v>
      </c>
      <c r="AM210" s="39">
        <v>1080.96</v>
      </c>
      <c r="AN210" s="39">
        <v>1081.3499999999999</v>
      </c>
      <c r="AO210" s="39">
        <v>1081.5899999999999</v>
      </c>
      <c r="AP210" s="39">
        <v>1080.9000000000001</v>
      </c>
      <c r="AQ210" s="39">
        <v>1081.5</v>
      </c>
      <c r="AR210" s="39">
        <v>1082.48</v>
      </c>
      <c r="AS210" s="39">
        <v>1081.5</v>
      </c>
      <c r="AT210" s="39">
        <v>1080.46</v>
      </c>
      <c r="AU210" s="39">
        <v>1081.81</v>
      </c>
      <c r="AV210" s="39">
        <v>1083.5999999999999</v>
      </c>
      <c r="AW210" s="39">
        <v>934.49</v>
      </c>
      <c r="AX210" s="40">
        <v>941.98</v>
      </c>
      <c r="AY210" s="340">
        <v>476.53000000000003</v>
      </c>
      <c r="AZ210" s="175">
        <v>2.0890520000000001</v>
      </c>
      <c r="BA210" s="159">
        <v>2608.3599999999997</v>
      </c>
    </row>
    <row r="211" spans="1:53">
      <c r="A211" s="47">
        <v>20</v>
      </c>
      <c r="B211" s="170">
        <f t="shared" si="125"/>
        <v>3903.5690519999998</v>
      </c>
      <c r="C211" s="170">
        <f t="shared" si="126"/>
        <v>3887.7390519999999</v>
      </c>
      <c r="D211" s="170">
        <f t="shared" si="127"/>
        <v>3879.8890519999995</v>
      </c>
      <c r="E211" s="170">
        <f t="shared" si="128"/>
        <v>4032.9390519999997</v>
      </c>
      <c r="F211" s="170">
        <f t="shared" si="129"/>
        <v>4029.9090519999995</v>
      </c>
      <c r="G211" s="170">
        <f t="shared" si="130"/>
        <v>4176.2890519999992</v>
      </c>
      <c r="H211" s="170">
        <f t="shared" si="131"/>
        <v>4172.7490519999992</v>
      </c>
      <c r="I211" s="170">
        <f t="shared" si="132"/>
        <v>4170.5290519999999</v>
      </c>
      <c r="J211" s="170">
        <f t="shared" si="133"/>
        <v>4167.7890519999992</v>
      </c>
      <c r="K211" s="170">
        <f t="shared" si="134"/>
        <v>4165.3090519999996</v>
      </c>
      <c r="L211" s="170">
        <f t="shared" si="135"/>
        <v>4166.0890519999994</v>
      </c>
      <c r="M211" s="170">
        <f t="shared" si="136"/>
        <v>4166.7790519999999</v>
      </c>
      <c r="N211" s="170">
        <f t="shared" si="137"/>
        <v>4167.2590519999994</v>
      </c>
      <c r="O211" s="170">
        <f t="shared" si="138"/>
        <v>4166.8990519999998</v>
      </c>
      <c r="P211" s="170">
        <f t="shared" si="139"/>
        <v>4167.8990519999998</v>
      </c>
      <c r="Q211" s="170">
        <f t="shared" si="140"/>
        <v>4167.4590519999992</v>
      </c>
      <c r="R211" s="170">
        <f t="shared" si="141"/>
        <v>4167.8390519999994</v>
      </c>
      <c r="S211" s="170">
        <f t="shared" si="142"/>
        <v>4168.4890519999999</v>
      </c>
      <c r="T211" s="170">
        <f t="shared" si="143"/>
        <v>4092.8890519999995</v>
      </c>
      <c r="U211" s="170">
        <f t="shared" si="144"/>
        <v>4160.3090519999996</v>
      </c>
      <c r="V211" s="170">
        <f t="shared" si="145"/>
        <v>4122.7590519999994</v>
      </c>
      <c r="W211" s="170">
        <f t="shared" si="146"/>
        <v>4085.0090519999994</v>
      </c>
      <c r="X211" s="170">
        <f t="shared" si="147"/>
        <v>3971.3690519999996</v>
      </c>
      <c r="Y211" s="172">
        <f t="shared" si="148"/>
        <v>3970.8590519999998</v>
      </c>
      <c r="Z211" s="37"/>
      <c r="AA211" s="41">
        <v>816.59</v>
      </c>
      <c r="AB211" s="39">
        <v>800.76</v>
      </c>
      <c r="AC211" s="39">
        <v>792.91</v>
      </c>
      <c r="AD211" s="39">
        <v>945.96</v>
      </c>
      <c r="AE211" s="39">
        <v>942.93</v>
      </c>
      <c r="AF211" s="39">
        <v>1089.31</v>
      </c>
      <c r="AG211" s="39">
        <v>1085.77</v>
      </c>
      <c r="AH211" s="39">
        <v>1083.55</v>
      </c>
      <c r="AI211" s="39">
        <v>1080.81</v>
      </c>
      <c r="AJ211" s="39">
        <v>1078.33</v>
      </c>
      <c r="AK211" s="39">
        <v>1079.1099999999999</v>
      </c>
      <c r="AL211" s="39">
        <v>1079.8</v>
      </c>
      <c r="AM211" s="39">
        <v>1080.28</v>
      </c>
      <c r="AN211" s="39">
        <v>1079.92</v>
      </c>
      <c r="AO211" s="39">
        <v>1080.92</v>
      </c>
      <c r="AP211" s="39">
        <v>1080.48</v>
      </c>
      <c r="AQ211" s="39">
        <v>1080.8599999999999</v>
      </c>
      <c r="AR211" s="39">
        <v>1081.51</v>
      </c>
      <c r="AS211" s="39">
        <v>1005.9099999999999</v>
      </c>
      <c r="AT211" s="39">
        <v>1073.33</v>
      </c>
      <c r="AU211" s="39">
        <v>1035.78</v>
      </c>
      <c r="AV211" s="39">
        <v>998.03</v>
      </c>
      <c r="AW211" s="39">
        <v>884.39</v>
      </c>
      <c r="AX211" s="40">
        <v>883.88</v>
      </c>
      <c r="AY211" s="340">
        <v>476.53000000000003</v>
      </c>
      <c r="AZ211" s="175">
        <v>2.0890520000000001</v>
      </c>
      <c r="BA211" s="159">
        <v>2608.3599999999997</v>
      </c>
    </row>
    <row r="212" spans="1:53">
      <c r="A212" s="47">
        <v>21</v>
      </c>
      <c r="B212" s="170">
        <f t="shared" si="125"/>
        <v>3973.7590519999994</v>
      </c>
      <c r="C212" s="170">
        <f t="shared" si="126"/>
        <v>3972.2590519999994</v>
      </c>
      <c r="D212" s="170">
        <f t="shared" si="127"/>
        <v>3971.2290519999997</v>
      </c>
      <c r="E212" s="170">
        <f t="shared" si="128"/>
        <v>3970.6790519999995</v>
      </c>
      <c r="F212" s="170">
        <f t="shared" si="129"/>
        <v>3971.4890519999999</v>
      </c>
      <c r="G212" s="170">
        <f t="shared" si="130"/>
        <v>3988.7990519999998</v>
      </c>
      <c r="H212" s="170">
        <f t="shared" si="131"/>
        <v>4032.8390519999998</v>
      </c>
      <c r="I212" s="170">
        <f t="shared" si="132"/>
        <v>4161.1990519999999</v>
      </c>
      <c r="J212" s="170">
        <f t="shared" si="133"/>
        <v>4218.159052</v>
      </c>
      <c r="K212" s="170">
        <f t="shared" si="134"/>
        <v>4227.7490519999992</v>
      </c>
      <c r="L212" s="170">
        <f t="shared" si="135"/>
        <v>4213.3090519999996</v>
      </c>
      <c r="M212" s="170">
        <f t="shared" si="136"/>
        <v>4208.3490519999996</v>
      </c>
      <c r="N212" s="170">
        <f t="shared" si="137"/>
        <v>4198.7190519999995</v>
      </c>
      <c r="O212" s="170">
        <f t="shared" si="138"/>
        <v>4194.369052</v>
      </c>
      <c r="P212" s="170">
        <f t="shared" si="139"/>
        <v>4183.7190519999995</v>
      </c>
      <c r="Q212" s="170">
        <f t="shared" si="140"/>
        <v>4196.2190519999995</v>
      </c>
      <c r="R212" s="170">
        <f t="shared" si="141"/>
        <v>4212.6790519999995</v>
      </c>
      <c r="S212" s="170">
        <f t="shared" si="142"/>
        <v>4203.659052</v>
      </c>
      <c r="T212" s="170">
        <f t="shared" si="143"/>
        <v>4195.2190519999995</v>
      </c>
      <c r="U212" s="170">
        <f t="shared" si="144"/>
        <v>4190.9490519999999</v>
      </c>
      <c r="V212" s="170">
        <f t="shared" si="145"/>
        <v>4101.2490519999992</v>
      </c>
      <c r="W212" s="170">
        <f t="shared" si="146"/>
        <v>3976.1290519999998</v>
      </c>
      <c r="X212" s="170">
        <f t="shared" si="147"/>
        <v>3972.7490519999997</v>
      </c>
      <c r="Y212" s="172">
        <f t="shared" si="148"/>
        <v>3972.0890519999998</v>
      </c>
      <c r="Z212" s="37"/>
      <c r="AA212" s="41">
        <v>886.78</v>
      </c>
      <c r="AB212" s="39">
        <v>885.28</v>
      </c>
      <c r="AC212" s="39">
        <v>884.25</v>
      </c>
      <c r="AD212" s="39">
        <v>883.7</v>
      </c>
      <c r="AE212" s="39">
        <v>884.51</v>
      </c>
      <c r="AF212" s="39">
        <v>901.82</v>
      </c>
      <c r="AG212" s="39">
        <v>945.86</v>
      </c>
      <c r="AH212" s="39">
        <v>1074.22</v>
      </c>
      <c r="AI212" s="39">
        <v>1131.18</v>
      </c>
      <c r="AJ212" s="39">
        <v>1140.77</v>
      </c>
      <c r="AK212" s="39">
        <v>1126.33</v>
      </c>
      <c r="AL212" s="39">
        <v>1121.3699999999999</v>
      </c>
      <c r="AM212" s="39">
        <v>1111.74</v>
      </c>
      <c r="AN212" s="39">
        <v>1107.3900000000001</v>
      </c>
      <c r="AO212" s="39">
        <v>1096.74</v>
      </c>
      <c r="AP212" s="39">
        <v>1109.24</v>
      </c>
      <c r="AQ212" s="39">
        <v>1125.7</v>
      </c>
      <c r="AR212" s="39">
        <v>1116.68</v>
      </c>
      <c r="AS212" s="39">
        <v>1108.24</v>
      </c>
      <c r="AT212" s="39">
        <v>1103.97</v>
      </c>
      <c r="AU212" s="39">
        <v>1014.27</v>
      </c>
      <c r="AV212" s="39">
        <v>889.15</v>
      </c>
      <c r="AW212" s="39">
        <v>885.77</v>
      </c>
      <c r="AX212" s="40">
        <v>885.11</v>
      </c>
      <c r="AY212" s="340">
        <v>476.53000000000003</v>
      </c>
      <c r="AZ212" s="175">
        <v>2.0890520000000001</v>
      </c>
      <c r="BA212" s="159">
        <v>2608.3599999999997</v>
      </c>
    </row>
    <row r="213" spans="1:53">
      <c r="A213" s="47">
        <v>22</v>
      </c>
      <c r="B213" s="170">
        <f t="shared" si="125"/>
        <v>3973.2690519999996</v>
      </c>
      <c r="C213" s="170">
        <f t="shared" si="126"/>
        <v>3970.3490519999996</v>
      </c>
      <c r="D213" s="170">
        <f t="shared" si="127"/>
        <v>3966.6890519999997</v>
      </c>
      <c r="E213" s="170">
        <f t="shared" si="128"/>
        <v>3960.3490519999996</v>
      </c>
      <c r="F213" s="170">
        <f t="shared" si="129"/>
        <v>3970.3790519999998</v>
      </c>
      <c r="G213" s="170">
        <f t="shared" si="130"/>
        <v>3975.0090519999994</v>
      </c>
      <c r="H213" s="170">
        <f t="shared" si="131"/>
        <v>3980.0090519999994</v>
      </c>
      <c r="I213" s="170">
        <f t="shared" si="132"/>
        <v>3985.0290519999999</v>
      </c>
      <c r="J213" s="170">
        <f t="shared" si="133"/>
        <v>4117.3490519999996</v>
      </c>
      <c r="K213" s="170">
        <f t="shared" si="134"/>
        <v>4149.7490519999992</v>
      </c>
      <c r="L213" s="170">
        <f t="shared" si="135"/>
        <v>4143.4190519999993</v>
      </c>
      <c r="M213" s="170">
        <f t="shared" si="136"/>
        <v>4145.7590519999994</v>
      </c>
      <c r="N213" s="170">
        <f t="shared" si="137"/>
        <v>4138.3890519999995</v>
      </c>
      <c r="O213" s="170">
        <f t="shared" si="138"/>
        <v>4137.2790519999999</v>
      </c>
      <c r="P213" s="170">
        <f t="shared" si="139"/>
        <v>4131.4790519999997</v>
      </c>
      <c r="Q213" s="170">
        <f t="shared" si="140"/>
        <v>4149.2490519999992</v>
      </c>
      <c r="R213" s="170">
        <f t="shared" si="141"/>
        <v>4184.7590519999994</v>
      </c>
      <c r="S213" s="170">
        <f t="shared" si="142"/>
        <v>4212.4590519999992</v>
      </c>
      <c r="T213" s="170">
        <f t="shared" si="143"/>
        <v>4215.2090519999992</v>
      </c>
      <c r="U213" s="170">
        <f t="shared" si="144"/>
        <v>4215.1890519999997</v>
      </c>
      <c r="V213" s="170">
        <f t="shared" si="145"/>
        <v>4158.3990519999998</v>
      </c>
      <c r="W213" s="170">
        <f t="shared" si="146"/>
        <v>4008.4590519999997</v>
      </c>
      <c r="X213" s="170">
        <f t="shared" si="147"/>
        <v>3975.3190519999998</v>
      </c>
      <c r="Y213" s="172">
        <f t="shared" si="148"/>
        <v>3975.3890519999995</v>
      </c>
      <c r="Z213" s="37"/>
      <c r="AA213" s="41">
        <v>886.29</v>
      </c>
      <c r="AB213" s="39">
        <v>883.37</v>
      </c>
      <c r="AC213" s="39">
        <v>879.71</v>
      </c>
      <c r="AD213" s="39">
        <v>873.37</v>
      </c>
      <c r="AE213" s="39">
        <v>883.4</v>
      </c>
      <c r="AF213" s="39">
        <v>888.03</v>
      </c>
      <c r="AG213" s="39">
        <v>893.03</v>
      </c>
      <c r="AH213" s="39">
        <v>898.05</v>
      </c>
      <c r="AI213" s="39">
        <v>1030.3699999999999</v>
      </c>
      <c r="AJ213" s="39">
        <v>1062.77</v>
      </c>
      <c r="AK213" s="39">
        <v>1056.44</v>
      </c>
      <c r="AL213" s="39">
        <v>1058.78</v>
      </c>
      <c r="AM213" s="39">
        <v>1051.4100000000001</v>
      </c>
      <c r="AN213" s="39">
        <v>1050.3</v>
      </c>
      <c r="AO213" s="39">
        <v>1044.5</v>
      </c>
      <c r="AP213" s="39">
        <v>1062.27</v>
      </c>
      <c r="AQ213" s="39">
        <v>1097.78</v>
      </c>
      <c r="AR213" s="39">
        <v>1125.48</v>
      </c>
      <c r="AS213" s="39">
        <v>1128.23</v>
      </c>
      <c r="AT213" s="39">
        <v>1128.21</v>
      </c>
      <c r="AU213" s="39">
        <v>1071.42</v>
      </c>
      <c r="AV213" s="39">
        <v>921.48</v>
      </c>
      <c r="AW213" s="39">
        <v>888.34</v>
      </c>
      <c r="AX213" s="40">
        <v>888.41</v>
      </c>
      <c r="AY213" s="340">
        <v>476.53000000000003</v>
      </c>
      <c r="AZ213" s="175">
        <v>2.0890520000000001</v>
      </c>
      <c r="BA213" s="159">
        <v>2608.3599999999997</v>
      </c>
    </row>
    <row r="214" spans="1:53">
      <c r="A214" s="47">
        <v>23</v>
      </c>
      <c r="B214" s="170">
        <f t="shared" si="125"/>
        <v>3974.2890519999996</v>
      </c>
      <c r="C214" s="170">
        <f t="shared" si="126"/>
        <v>3972.4290519999995</v>
      </c>
      <c r="D214" s="170">
        <f t="shared" si="127"/>
        <v>3972.5990519999996</v>
      </c>
      <c r="E214" s="170">
        <f t="shared" si="128"/>
        <v>3973.9990519999997</v>
      </c>
      <c r="F214" s="170">
        <f t="shared" si="129"/>
        <v>3974.5990519999996</v>
      </c>
      <c r="G214" s="170">
        <f t="shared" si="130"/>
        <v>4176.8590519999998</v>
      </c>
      <c r="H214" s="170">
        <f t="shared" si="131"/>
        <v>4212.0090519999994</v>
      </c>
      <c r="I214" s="170">
        <f t="shared" si="132"/>
        <v>4246.3090519999996</v>
      </c>
      <c r="J214" s="170">
        <f t="shared" si="133"/>
        <v>4310.9590519999992</v>
      </c>
      <c r="K214" s="170">
        <f t="shared" si="134"/>
        <v>4323.7990519999994</v>
      </c>
      <c r="L214" s="170">
        <f t="shared" si="135"/>
        <v>4298.4490519999999</v>
      </c>
      <c r="M214" s="170">
        <f t="shared" si="136"/>
        <v>4285.6490519999998</v>
      </c>
      <c r="N214" s="170">
        <f t="shared" si="137"/>
        <v>4241.0490519999994</v>
      </c>
      <c r="O214" s="170">
        <f t="shared" si="138"/>
        <v>4242.659052</v>
      </c>
      <c r="P214" s="170">
        <f t="shared" si="139"/>
        <v>4212.409052</v>
      </c>
      <c r="Q214" s="170">
        <f t="shared" si="140"/>
        <v>4211.7490519999992</v>
      </c>
      <c r="R214" s="170">
        <f t="shared" si="141"/>
        <v>4224.9190519999993</v>
      </c>
      <c r="S214" s="170">
        <f t="shared" si="142"/>
        <v>4236.2090519999992</v>
      </c>
      <c r="T214" s="170">
        <f t="shared" si="143"/>
        <v>4243.7690519999996</v>
      </c>
      <c r="U214" s="170">
        <f t="shared" si="144"/>
        <v>4202.1790519999995</v>
      </c>
      <c r="V214" s="170">
        <f t="shared" si="145"/>
        <v>4169.4190519999993</v>
      </c>
      <c r="W214" s="170">
        <f t="shared" si="146"/>
        <v>4173.119052</v>
      </c>
      <c r="X214" s="170">
        <f t="shared" si="147"/>
        <v>4023.4890519999999</v>
      </c>
      <c r="Y214" s="172">
        <f t="shared" si="148"/>
        <v>3970.1390519999995</v>
      </c>
      <c r="Z214" s="37"/>
      <c r="AA214" s="41">
        <v>887.31</v>
      </c>
      <c r="AB214" s="39">
        <v>885.45</v>
      </c>
      <c r="AC214" s="39">
        <v>885.62</v>
      </c>
      <c r="AD214" s="39">
        <v>887.02</v>
      </c>
      <c r="AE214" s="39">
        <v>887.62</v>
      </c>
      <c r="AF214" s="39">
        <v>1089.8800000000001</v>
      </c>
      <c r="AG214" s="39">
        <v>1125.03</v>
      </c>
      <c r="AH214" s="39">
        <v>1159.33</v>
      </c>
      <c r="AI214" s="39">
        <v>1223.98</v>
      </c>
      <c r="AJ214" s="39">
        <v>1236.82</v>
      </c>
      <c r="AK214" s="39">
        <v>1211.47</v>
      </c>
      <c r="AL214" s="39">
        <v>1198.67</v>
      </c>
      <c r="AM214" s="39">
        <v>1154.07</v>
      </c>
      <c r="AN214" s="39">
        <v>1155.68</v>
      </c>
      <c r="AO214" s="39">
        <v>1125.43</v>
      </c>
      <c r="AP214" s="39">
        <v>1124.77</v>
      </c>
      <c r="AQ214" s="39">
        <v>1137.94</v>
      </c>
      <c r="AR214" s="39">
        <v>1149.23</v>
      </c>
      <c r="AS214" s="39">
        <v>1156.79</v>
      </c>
      <c r="AT214" s="39">
        <v>1115.2</v>
      </c>
      <c r="AU214" s="39">
        <v>1082.44</v>
      </c>
      <c r="AV214" s="39">
        <v>1086.1400000000001</v>
      </c>
      <c r="AW214" s="39">
        <v>936.51</v>
      </c>
      <c r="AX214" s="40">
        <v>883.16</v>
      </c>
      <c r="AY214" s="340">
        <v>476.53000000000003</v>
      </c>
      <c r="AZ214" s="175">
        <v>2.0890520000000001</v>
      </c>
      <c r="BA214" s="159">
        <v>2608.3599999999997</v>
      </c>
    </row>
    <row r="215" spans="1:53">
      <c r="A215" s="47">
        <v>24</v>
      </c>
      <c r="B215" s="170">
        <f t="shared" si="125"/>
        <v>3966.3190519999998</v>
      </c>
      <c r="C215" s="170">
        <f t="shared" si="126"/>
        <v>3943.5390519999996</v>
      </c>
      <c r="D215" s="170">
        <f t="shared" si="127"/>
        <v>3939.1490519999998</v>
      </c>
      <c r="E215" s="170">
        <f t="shared" si="128"/>
        <v>3964.8490519999996</v>
      </c>
      <c r="F215" s="170">
        <f t="shared" si="129"/>
        <v>3974.2490519999997</v>
      </c>
      <c r="G215" s="170">
        <f t="shared" si="130"/>
        <v>3985.0790519999996</v>
      </c>
      <c r="H215" s="170">
        <f t="shared" si="131"/>
        <v>4171.659052</v>
      </c>
      <c r="I215" s="170">
        <f t="shared" si="132"/>
        <v>4192.3790519999993</v>
      </c>
      <c r="J215" s="170">
        <f t="shared" si="133"/>
        <v>4233.909052</v>
      </c>
      <c r="K215" s="170">
        <f t="shared" si="134"/>
        <v>4304.159052</v>
      </c>
      <c r="L215" s="170">
        <f t="shared" si="135"/>
        <v>4284.1990519999999</v>
      </c>
      <c r="M215" s="170">
        <f t="shared" si="136"/>
        <v>4271.2990519999994</v>
      </c>
      <c r="N215" s="170">
        <f t="shared" si="137"/>
        <v>4250.8490519999996</v>
      </c>
      <c r="O215" s="170">
        <f t="shared" si="138"/>
        <v>4250.2690519999996</v>
      </c>
      <c r="P215" s="170">
        <f t="shared" si="139"/>
        <v>4240.3590519999998</v>
      </c>
      <c r="Q215" s="170">
        <f t="shared" si="140"/>
        <v>4276.1290519999993</v>
      </c>
      <c r="R215" s="170">
        <f t="shared" si="141"/>
        <v>4300.5290519999999</v>
      </c>
      <c r="S215" s="170">
        <f t="shared" si="142"/>
        <v>4268.7390519999999</v>
      </c>
      <c r="T215" s="170">
        <f t="shared" si="143"/>
        <v>4301.9290519999995</v>
      </c>
      <c r="U215" s="170">
        <f t="shared" si="144"/>
        <v>4225.3590519999998</v>
      </c>
      <c r="V215" s="170">
        <f t="shared" si="145"/>
        <v>4178.8390519999994</v>
      </c>
      <c r="W215" s="170">
        <f t="shared" si="146"/>
        <v>4102.3090519999996</v>
      </c>
      <c r="X215" s="170">
        <f t="shared" si="147"/>
        <v>3968.5090519999994</v>
      </c>
      <c r="Y215" s="172">
        <f t="shared" si="148"/>
        <v>3967.6790519999995</v>
      </c>
      <c r="Z215" s="37"/>
      <c r="AA215" s="41">
        <v>879.34</v>
      </c>
      <c r="AB215" s="39">
        <v>856.56</v>
      </c>
      <c r="AC215" s="39">
        <v>852.17</v>
      </c>
      <c r="AD215" s="39">
        <v>877.87</v>
      </c>
      <c r="AE215" s="39">
        <v>887.27</v>
      </c>
      <c r="AF215" s="39">
        <v>898.1</v>
      </c>
      <c r="AG215" s="39">
        <v>1084.68</v>
      </c>
      <c r="AH215" s="39">
        <v>1105.4000000000001</v>
      </c>
      <c r="AI215" s="39">
        <v>1146.93</v>
      </c>
      <c r="AJ215" s="39">
        <v>1217.18</v>
      </c>
      <c r="AK215" s="39">
        <v>1197.22</v>
      </c>
      <c r="AL215" s="39">
        <v>1184.32</v>
      </c>
      <c r="AM215" s="39">
        <v>1163.8699999999999</v>
      </c>
      <c r="AN215" s="39">
        <v>1163.29</v>
      </c>
      <c r="AO215" s="39">
        <v>1153.3800000000001</v>
      </c>
      <c r="AP215" s="39">
        <v>1189.1500000000001</v>
      </c>
      <c r="AQ215" s="39">
        <v>1213.55</v>
      </c>
      <c r="AR215" s="39">
        <v>1181.76</v>
      </c>
      <c r="AS215" s="39">
        <v>1214.95</v>
      </c>
      <c r="AT215" s="39">
        <v>1138.3800000000001</v>
      </c>
      <c r="AU215" s="39">
        <v>1091.8599999999999</v>
      </c>
      <c r="AV215" s="39">
        <v>1015.33</v>
      </c>
      <c r="AW215" s="39">
        <v>881.53</v>
      </c>
      <c r="AX215" s="40">
        <v>880.7</v>
      </c>
      <c r="AY215" s="340">
        <v>476.53000000000003</v>
      </c>
      <c r="AZ215" s="175">
        <v>2.0890520000000001</v>
      </c>
      <c r="BA215" s="159">
        <v>2608.3599999999997</v>
      </c>
    </row>
    <row r="216" spans="1:53">
      <c r="A216" s="47">
        <v>25</v>
      </c>
      <c r="B216" s="170">
        <f t="shared" si="125"/>
        <v>3974.5090519999994</v>
      </c>
      <c r="C216" s="170">
        <f t="shared" si="126"/>
        <v>3959.8290519999996</v>
      </c>
      <c r="D216" s="170">
        <f t="shared" si="127"/>
        <v>3939.5790519999996</v>
      </c>
      <c r="E216" s="170">
        <f t="shared" si="128"/>
        <v>3969.0090519999994</v>
      </c>
      <c r="F216" s="170">
        <f t="shared" si="129"/>
        <v>3984.2690519999996</v>
      </c>
      <c r="G216" s="170">
        <f t="shared" si="130"/>
        <v>3989.2490519999997</v>
      </c>
      <c r="H216" s="170">
        <f t="shared" si="131"/>
        <v>4147.159052</v>
      </c>
      <c r="I216" s="170">
        <f t="shared" si="132"/>
        <v>4166.1990519999999</v>
      </c>
      <c r="J216" s="170">
        <f t="shared" si="133"/>
        <v>4181.869052</v>
      </c>
      <c r="K216" s="170">
        <f t="shared" si="134"/>
        <v>4178.6490519999998</v>
      </c>
      <c r="L216" s="170">
        <f t="shared" si="135"/>
        <v>4170.4390519999997</v>
      </c>
      <c r="M216" s="170">
        <f t="shared" si="136"/>
        <v>4173.0890519999994</v>
      </c>
      <c r="N216" s="170">
        <f t="shared" si="137"/>
        <v>4167.9190519999993</v>
      </c>
      <c r="O216" s="170">
        <f t="shared" si="138"/>
        <v>4166.4990519999992</v>
      </c>
      <c r="P216" s="170">
        <f t="shared" si="139"/>
        <v>4168.6890519999997</v>
      </c>
      <c r="Q216" s="170">
        <f t="shared" si="140"/>
        <v>4182.8190519999998</v>
      </c>
      <c r="R216" s="170">
        <f t="shared" si="141"/>
        <v>4233.5090519999994</v>
      </c>
      <c r="S216" s="170">
        <f t="shared" si="142"/>
        <v>4234.619052</v>
      </c>
      <c r="T216" s="170">
        <f t="shared" si="143"/>
        <v>4219.4490519999999</v>
      </c>
      <c r="U216" s="170">
        <f t="shared" si="144"/>
        <v>4154.3890519999995</v>
      </c>
      <c r="V216" s="170">
        <f t="shared" si="145"/>
        <v>3958.8390519999998</v>
      </c>
      <c r="W216" s="170">
        <f t="shared" si="146"/>
        <v>3923.6190519999996</v>
      </c>
      <c r="X216" s="170">
        <f t="shared" si="147"/>
        <v>3976.0690519999998</v>
      </c>
      <c r="Y216" s="172">
        <f t="shared" si="148"/>
        <v>3974.4690519999995</v>
      </c>
      <c r="Z216" s="37"/>
      <c r="AA216" s="41">
        <v>887.53</v>
      </c>
      <c r="AB216" s="39">
        <v>872.85</v>
      </c>
      <c r="AC216" s="39">
        <v>852.6</v>
      </c>
      <c r="AD216" s="39">
        <v>882.03</v>
      </c>
      <c r="AE216" s="39">
        <v>897.29</v>
      </c>
      <c r="AF216" s="39">
        <v>902.27</v>
      </c>
      <c r="AG216" s="39">
        <v>1060.18</v>
      </c>
      <c r="AH216" s="39">
        <v>1079.22</v>
      </c>
      <c r="AI216" s="39">
        <v>1094.8900000000001</v>
      </c>
      <c r="AJ216" s="39">
        <v>1091.67</v>
      </c>
      <c r="AK216" s="39">
        <v>1083.46</v>
      </c>
      <c r="AL216" s="39">
        <v>1086.1099999999999</v>
      </c>
      <c r="AM216" s="39">
        <v>1080.94</v>
      </c>
      <c r="AN216" s="39">
        <v>1079.52</v>
      </c>
      <c r="AO216" s="39">
        <v>1081.71</v>
      </c>
      <c r="AP216" s="39">
        <v>1095.8399999999999</v>
      </c>
      <c r="AQ216" s="39">
        <v>1146.53</v>
      </c>
      <c r="AR216" s="39">
        <v>1147.6400000000001</v>
      </c>
      <c r="AS216" s="39">
        <v>1132.47</v>
      </c>
      <c r="AT216" s="39">
        <v>1067.4100000000001</v>
      </c>
      <c r="AU216" s="39">
        <v>871.86</v>
      </c>
      <c r="AV216" s="39">
        <v>836.64</v>
      </c>
      <c r="AW216" s="39">
        <v>889.09</v>
      </c>
      <c r="AX216" s="40">
        <v>887.49</v>
      </c>
      <c r="AY216" s="340">
        <v>476.53000000000003</v>
      </c>
      <c r="AZ216" s="175">
        <v>2.0890520000000001</v>
      </c>
      <c r="BA216" s="159">
        <v>2608.3599999999997</v>
      </c>
    </row>
    <row r="217" spans="1:53">
      <c r="A217" s="47">
        <v>26</v>
      </c>
      <c r="B217" s="170">
        <f t="shared" si="125"/>
        <v>3967.9290519999995</v>
      </c>
      <c r="C217" s="170">
        <f t="shared" si="126"/>
        <v>3964.1690519999997</v>
      </c>
      <c r="D217" s="170">
        <f t="shared" si="127"/>
        <v>3957.6590519999995</v>
      </c>
      <c r="E217" s="170">
        <f t="shared" si="128"/>
        <v>3967.5690519999998</v>
      </c>
      <c r="F217" s="170">
        <f t="shared" si="129"/>
        <v>3975.0390519999996</v>
      </c>
      <c r="G217" s="170">
        <f t="shared" si="130"/>
        <v>3976.5790519999996</v>
      </c>
      <c r="H217" s="170">
        <f t="shared" si="131"/>
        <v>4152.7290519999997</v>
      </c>
      <c r="I217" s="170">
        <f t="shared" si="132"/>
        <v>4213.6490519999998</v>
      </c>
      <c r="J217" s="170">
        <f t="shared" si="133"/>
        <v>4212.1490519999998</v>
      </c>
      <c r="K217" s="170">
        <f t="shared" si="134"/>
        <v>4206.8090519999996</v>
      </c>
      <c r="L217" s="170">
        <f t="shared" si="135"/>
        <v>4197.4590519999992</v>
      </c>
      <c r="M217" s="170">
        <f t="shared" si="136"/>
        <v>4199.5190519999996</v>
      </c>
      <c r="N217" s="170">
        <f t="shared" si="137"/>
        <v>4186.7090519999992</v>
      </c>
      <c r="O217" s="170">
        <f t="shared" si="138"/>
        <v>4331.0390519999992</v>
      </c>
      <c r="P217" s="170">
        <f t="shared" si="139"/>
        <v>4304.8790519999993</v>
      </c>
      <c r="Q217" s="170">
        <f t="shared" si="140"/>
        <v>4311.8290519999991</v>
      </c>
      <c r="R217" s="170">
        <f t="shared" si="141"/>
        <v>4317.7090519999992</v>
      </c>
      <c r="S217" s="170">
        <f t="shared" si="142"/>
        <v>4296.2790519999999</v>
      </c>
      <c r="T217" s="170">
        <f t="shared" si="143"/>
        <v>4257.2090519999992</v>
      </c>
      <c r="U217" s="170">
        <f t="shared" si="144"/>
        <v>4221.0690519999998</v>
      </c>
      <c r="V217" s="170">
        <f t="shared" si="145"/>
        <v>4068.0690519999998</v>
      </c>
      <c r="W217" s="170">
        <f t="shared" si="146"/>
        <v>3973.7490519999997</v>
      </c>
      <c r="X217" s="170">
        <f t="shared" si="147"/>
        <v>3969.9590519999997</v>
      </c>
      <c r="Y217" s="172">
        <f t="shared" si="148"/>
        <v>3968.4690519999995</v>
      </c>
      <c r="Z217" s="37"/>
      <c r="AA217" s="41">
        <v>880.95</v>
      </c>
      <c r="AB217" s="39">
        <v>877.19</v>
      </c>
      <c r="AC217" s="39">
        <v>870.68</v>
      </c>
      <c r="AD217" s="39">
        <v>880.59</v>
      </c>
      <c r="AE217" s="39">
        <v>888.06</v>
      </c>
      <c r="AF217" s="39">
        <v>889.6</v>
      </c>
      <c r="AG217" s="39">
        <v>1065.75</v>
      </c>
      <c r="AH217" s="39">
        <v>1126.67</v>
      </c>
      <c r="AI217" s="39">
        <v>1125.17</v>
      </c>
      <c r="AJ217" s="39">
        <v>1119.83</v>
      </c>
      <c r="AK217" s="39">
        <v>1110.48</v>
      </c>
      <c r="AL217" s="39">
        <v>1112.54</v>
      </c>
      <c r="AM217" s="39">
        <v>1099.73</v>
      </c>
      <c r="AN217" s="39">
        <v>1244.06</v>
      </c>
      <c r="AO217" s="39">
        <v>1217.9000000000001</v>
      </c>
      <c r="AP217" s="39">
        <v>1224.8499999999999</v>
      </c>
      <c r="AQ217" s="39">
        <v>1230.73</v>
      </c>
      <c r="AR217" s="39">
        <v>1209.3</v>
      </c>
      <c r="AS217" s="39">
        <v>1170.23</v>
      </c>
      <c r="AT217" s="39">
        <v>1134.0899999999999</v>
      </c>
      <c r="AU217" s="39">
        <v>981.09</v>
      </c>
      <c r="AV217" s="39">
        <v>886.77</v>
      </c>
      <c r="AW217" s="39">
        <v>882.98</v>
      </c>
      <c r="AX217" s="40">
        <v>881.49</v>
      </c>
      <c r="AY217" s="340">
        <v>476.53000000000003</v>
      </c>
      <c r="AZ217" s="175">
        <v>2.0890520000000001</v>
      </c>
      <c r="BA217" s="159">
        <v>2608.3599999999997</v>
      </c>
    </row>
    <row r="218" spans="1:53">
      <c r="A218" s="47">
        <v>27</v>
      </c>
      <c r="B218" s="170">
        <f t="shared" si="125"/>
        <v>3954.8890519999995</v>
      </c>
      <c r="C218" s="170">
        <f t="shared" si="126"/>
        <v>3941.2990519999998</v>
      </c>
      <c r="D218" s="170">
        <f t="shared" si="127"/>
        <v>3955.5290519999999</v>
      </c>
      <c r="E218" s="170">
        <f t="shared" si="128"/>
        <v>3960.4190519999997</v>
      </c>
      <c r="F218" s="170">
        <f t="shared" si="129"/>
        <v>3971.2490519999997</v>
      </c>
      <c r="G218" s="170">
        <f t="shared" si="130"/>
        <v>3974.5790519999996</v>
      </c>
      <c r="H218" s="170">
        <f t="shared" si="131"/>
        <v>4150.869052</v>
      </c>
      <c r="I218" s="170">
        <f t="shared" si="132"/>
        <v>4203.7990519999994</v>
      </c>
      <c r="J218" s="170">
        <f t="shared" si="133"/>
        <v>4185.9290519999995</v>
      </c>
      <c r="K218" s="170">
        <f t="shared" si="134"/>
        <v>4179.8390519999994</v>
      </c>
      <c r="L218" s="170">
        <f t="shared" si="135"/>
        <v>4177.2090519999992</v>
      </c>
      <c r="M218" s="170">
        <f t="shared" si="136"/>
        <v>4198.4690519999995</v>
      </c>
      <c r="N218" s="170">
        <f t="shared" si="137"/>
        <v>4177.2190519999995</v>
      </c>
      <c r="O218" s="170">
        <f t="shared" si="138"/>
        <v>4168.4490519999999</v>
      </c>
      <c r="P218" s="170">
        <f t="shared" si="139"/>
        <v>4171.9690519999995</v>
      </c>
      <c r="Q218" s="170">
        <f t="shared" si="140"/>
        <v>4193.9390519999997</v>
      </c>
      <c r="R218" s="170">
        <f t="shared" si="141"/>
        <v>4220.0190519999996</v>
      </c>
      <c r="S218" s="170">
        <f t="shared" si="142"/>
        <v>4246.4290519999995</v>
      </c>
      <c r="T218" s="170">
        <f t="shared" si="143"/>
        <v>4215.4990519999992</v>
      </c>
      <c r="U218" s="170">
        <f t="shared" si="144"/>
        <v>4156.7190519999995</v>
      </c>
      <c r="V218" s="170">
        <f t="shared" si="145"/>
        <v>4052.9890519999999</v>
      </c>
      <c r="W218" s="170">
        <f t="shared" si="146"/>
        <v>3990.0690519999998</v>
      </c>
      <c r="X218" s="170">
        <f t="shared" si="147"/>
        <v>3967.4790519999997</v>
      </c>
      <c r="Y218" s="172">
        <f t="shared" si="148"/>
        <v>3972.4090519999995</v>
      </c>
      <c r="Z218" s="37"/>
      <c r="AA218" s="41">
        <v>867.91</v>
      </c>
      <c r="AB218" s="39">
        <v>854.32</v>
      </c>
      <c r="AC218" s="39">
        <v>868.55</v>
      </c>
      <c r="AD218" s="39">
        <v>873.44</v>
      </c>
      <c r="AE218" s="39">
        <v>884.27</v>
      </c>
      <c r="AF218" s="39">
        <v>887.6</v>
      </c>
      <c r="AG218" s="39">
        <v>1063.8900000000001</v>
      </c>
      <c r="AH218" s="39">
        <v>1116.82</v>
      </c>
      <c r="AI218" s="39">
        <v>1098.95</v>
      </c>
      <c r="AJ218" s="39">
        <v>1092.8599999999999</v>
      </c>
      <c r="AK218" s="39">
        <v>1090.23</v>
      </c>
      <c r="AL218" s="39">
        <v>1111.49</v>
      </c>
      <c r="AM218" s="39">
        <v>1090.24</v>
      </c>
      <c r="AN218" s="39">
        <v>1081.47</v>
      </c>
      <c r="AO218" s="39">
        <v>1084.99</v>
      </c>
      <c r="AP218" s="39">
        <v>1106.96</v>
      </c>
      <c r="AQ218" s="39">
        <v>1133.04</v>
      </c>
      <c r="AR218" s="39">
        <v>1159.45</v>
      </c>
      <c r="AS218" s="39">
        <v>1128.52</v>
      </c>
      <c r="AT218" s="39">
        <v>1069.74</v>
      </c>
      <c r="AU218" s="39">
        <v>966.01</v>
      </c>
      <c r="AV218" s="39">
        <v>903.09</v>
      </c>
      <c r="AW218" s="39">
        <v>880.5</v>
      </c>
      <c r="AX218" s="40">
        <v>885.43</v>
      </c>
      <c r="AY218" s="340">
        <v>476.53000000000003</v>
      </c>
      <c r="AZ218" s="175">
        <v>2.0890520000000001</v>
      </c>
      <c r="BA218" s="159">
        <v>2608.3599999999997</v>
      </c>
    </row>
    <row r="219" spans="1:53">
      <c r="A219" s="47">
        <v>28</v>
      </c>
      <c r="B219" s="170">
        <f t="shared" si="125"/>
        <v>3986.4390519999997</v>
      </c>
      <c r="C219" s="170">
        <f t="shared" si="126"/>
        <v>3985.6490519999998</v>
      </c>
      <c r="D219" s="170">
        <f t="shared" si="127"/>
        <v>3986.2490519999997</v>
      </c>
      <c r="E219" s="170">
        <f t="shared" si="128"/>
        <v>3986.3690519999996</v>
      </c>
      <c r="F219" s="170">
        <f t="shared" si="129"/>
        <v>3988.2190519999995</v>
      </c>
      <c r="G219" s="170">
        <f t="shared" si="130"/>
        <v>3990.0490519999998</v>
      </c>
      <c r="H219" s="170">
        <f t="shared" si="131"/>
        <v>4086.3590519999998</v>
      </c>
      <c r="I219" s="170">
        <f t="shared" si="132"/>
        <v>4194.9390519999997</v>
      </c>
      <c r="J219" s="170">
        <f t="shared" si="133"/>
        <v>4280.0990519999996</v>
      </c>
      <c r="K219" s="170">
        <f t="shared" si="134"/>
        <v>4274.3290519999991</v>
      </c>
      <c r="L219" s="170">
        <f t="shared" si="135"/>
        <v>4259.3990519999998</v>
      </c>
      <c r="M219" s="170">
        <f t="shared" si="136"/>
        <v>4255.0490519999994</v>
      </c>
      <c r="N219" s="170">
        <f t="shared" si="137"/>
        <v>4236.9990519999992</v>
      </c>
      <c r="O219" s="170">
        <f t="shared" si="138"/>
        <v>4234.0190519999996</v>
      </c>
      <c r="P219" s="170">
        <f t="shared" si="139"/>
        <v>4222.1790519999995</v>
      </c>
      <c r="Q219" s="170">
        <f t="shared" si="140"/>
        <v>4231.8890519999995</v>
      </c>
      <c r="R219" s="170">
        <f t="shared" si="141"/>
        <v>4245.3890519999995</v>
      </c>
      <c r="S219" s="170">
        <f t="shared" si="142"/>
        <v>4227.2490519999992</v>
      </c>
      <c r="T219" s="170">
        <f t="shared" si="143"/>
        <v>4203.2490519999992</v>
      </c>
      <c r="U219" s="170">
        <f t="shared" si="144"/>
        <v>4161.3790519999993</v>
      </c>
      <c r="V219" s="170">
        <f t="shared" si="145"/>
        <v>4089.5690519999998</v>
      </c>
      <c r="W219" s="170">
        <f t="shared" si="146"/>
        <v>4001.7490519999997</v>
      </c>
      <c r="X219" s="170">
        <f t="shared" si="147"/>
        <v>3986.6790519999995</v>
      </c>
      <c r="Y219" s="172">
        <f t="shared" si="148"/>
        <v>3981.9790519999997</v>
      </c>
      <c r="Z219" s="37"/>
      <c r="AA219" s="41">
        <v>899.46</v>
      </c>
      <c r="AB219" s="39">
        <v>898.67</v>
      </c>
      <c r="AC219" s="39">
        <v>899.27</v>
      </c>
      <c r="AD219" s="39">
        <v>899.39</v>
      </c>
      <c r="AE219" s="39">
        <v>901.24</v>
      </c>
      <c r="AF219" s="39">
        <v>903.07</v>
      </c>
      <c r="AG219" s="39">
        <v>999.38</v>
      </c>
      <c r="AH219" s="39">
        <v>1107.96</v>
      </c>
      <c r="AI219" s="39">
        <v>1193.1199999999999</v>
      </c>
      <c r="AJ219" s="39">
        <v>1187.3499999999999</v>
      </c>
      <c r="AK219" s="39">
        <v>1172.42</v>
      </c>
      <c r="AL219" s="39">
        <v>1168.07</v>
      </c>
      <c r="AM219" s="39">
        <v>1150.02</v>
      </c>
      <c r="AN219" s="39">
        <v>1147.04</v>
      </c>
      <c r="AO219" s="39">
        <v>1135.2</v>
      </c>
      <c r="AP219" s="39">
        <v>1144.9100000000001</v>
      </c>
      <c r="AQ219" s="39">
        <v>1158.4100000000001</v>
      </c>
      <c r="AR219" s="39">
        <v>1140.27</v>
      </c>
      <c r="AS219" s="39">
        <v>1116.27</v>
      </c>
      <c r="AT219" s="39">
        <v>1074.4000000000001</v>
      </c>
      <c r="AU219" s="39">
        <v>1002.5900000000001</v>
      </c>
      <c r="AV219" s="39">
        <v>914.77</v>
      </c>
      <c r="AW219" s="39">
        <v>899.7</v>
      </c>
      <c r="AX219" s="40">
        <v>895</v>
      </c>
      <c r="AY219" s="340">
        <v>476.53000000000003</v>
      </c>
      <c r="AZ219" s="175">
        <v>2.0890520000000001</v>
      </c>
      <c r="BA219" s="159">
        <v>2608.3599999999997</v>
      </c>
    </row>
    <row r="220" spans="1:53">
      <c r="A220" s="47">
        <v>29</v>
      </c>
      <c r="B220" s="170">
        <f t="shared" si="125"/>
        <v>3984.9890519999999</v>
      </c>
      <c r="C220" s="170">
        <f t="shared" si="126"/>
        <v>3952.0990519999996</v>
      </c>
      <c r="D220" s="170">
        <f t="shared" si="127"/>
        <v>3939.1490519999998</v>
      </c>
      <c r="E220" s="170">
        <f t="shared" si="128"/>
        <v>3937.3490519999996</v>
      </c>
      <c r="F220" s="170">
        <f t="shared" si="129"/>
        <v>3962.7190519999995</v>
      </c>
      <c r="G220" s="170">
        <f t="shared" si="130"/>
        <v>3984.5490519999998</v>
      </c>
      <c r="H220" s="170">
        <f t="shared" si="131"/>
        <v>3935.3990519999998</v>
      </c>
      <c r="I220" s="170">
        <f t="shared" si="132"/>
        <v>4113.7490519999992</v>
      </c>
      <c r="J220" s="170">
        <f t="shared" si="133"/>
        <v>4176.5990519999996</v>
      </c>
      <c r="K220" s="170">
        <f t="shared" si="134"/>
        <v>4234.1490519999998</v>
      </c>
      <c r="L220" s="170">
        <f t="shared" si="135"/>
        <v>4226.3190519999998</v>
      </c>
      <c r="M220" s="170">
        <f t="shared" si="136"/>
        <v>4224.7790519999999</v>
      </c>
      <c r="N220" s="170">
        <f t="shared" si="137"/>
        <v>4221.0490519999994</v>
      </c>
      <c r="O220" s="170">
        <f t="shared" si="138"/>
        <v>4219.3990519999998</v>
      </c>
      <c r="P220" s="170">
        <f t="shared" si="139"/>
        <v>4220.3890519999995</v>
      </c>
      <c r="Q220" s="170">
        <f t="shared" si="140"/>
        <v>4234.1090519999998</v>
      </c>
      <c r="R220" s="170">
        <f t="shared" si="141"/>
        <v>4271.6790519999995</v>
      </c>
      <c r="S220" s="170">
        <f t="shared" si="142"/>
        <v>4235.3990519999998</v>
      </c>
      <c r="T220" s="170">
        <f t="shared" si="143"/>
        <v>4223.7390519999999</v>
      </c>
      <c r="U220" s="170">
        <f t="shared" si="144"/>
        <v>4190.8090519999996</v>
      </c>
      <c r="V220" s="170">
        <f t="shared" si="145"/>
        <v>4110.0490519999994</v>
      </c>
      <c r="W220" s="170">
        <f t="shared" si="146"/>
        <v>3991.8390519999998</v>
      </c>
      <c r="X220" s="170">
        <f t="shared" si="147"/>
        <v>3987.4590519999997</v>
      </c>
      <c r="Y220" s="172">
        <f t="shared" si="148"/>
        <v>3977.7890519999996</v>
      </c>
      <c r="Z220" s="37"/>
      <c r="AA220" s="41">
        <v>898.01</v>
      </c>
      <c r="AB220" s="39">
        <v>865.12</v>
      </c>
      <c r="AC220" s="39">
        <v>852.17</v>
      </c>
      <c r="AD220" s="39">
        <v>850.37</v>
      </c>
      <c r="AE220" s="39">
        <v>875.74</v>
      </c>
      <c r="AF220" s="39">
        <v>897.57</v>
      </c>
      <c r="AG220" s="39">
        <v>848.42</v>
      </c>
      <c r="AH220" s="39">
        <v>1026.77</v>
      </c>
      <c r="AI220" s="39">
        <v>1089.6199999999999</v>
      </c>
      <c r="AJ220" s="39">
        <v>1147.17</v>
      </c>
      <c r="AK220" s="39">
        <v>1139.3399999999999</v>
      </c>
      <c r="AL220" s="39">
        <v>1137.8</v>
      </c>
      <c r="AM220" s="39">
        <v>1134.07</v>
      </c>
      <c r="AN220" s="39">
        <v>1132.42</v>
      </c>
      <c r="AO220" s="39">
        <v>1133.4100000000001</v>
      </c>
      <c r="AP220" s="39">
        <v>1147.1300000000001</v>
      </c>
      <c r="AQ220" s="39">
        <v>1184.7</v>
      </c>
      <c r="AR220" s="39">
        <v>1148.42</v>
      </c>
      <c r="AS220" s="39">
        <v>1136.76</v>
      </c>
      <c r="AT220" s="39">
        <v>1103.83</v>
      </c>
      <c r="AU220" s="39">
        <v>1023.0700000000002</v>
      </c>
      <c r="AV220" s="39">
        <v>904.86</v>
      </c>
      <c r="AW220" s="39">
        <v>900.48</v>
      </c>
      <c r="AX220" s="40">
        <v>890.81</v>
      </c>
      <c r="AY220" s="340">
        <v>476.53000000000003</v>
      </c>
      <c r="AZ220" s="175">
        <v>2.0890520000000001</v>
      </c>
      <c r="BA220" s="159">
        <v>2608.3599999999997</v>
      </c>
    </row>
    <row r="221" spans="1:53">
      <c r="A221" s="47">
        <v>30</v>
      </c>
      <c r="B221" s="170">
        <f t="shared" si="125"/>
        <v>3938.3090519999996</v>
      </c>
      <c r="C221" s="170">
        <f t="shared" si="126"/>
        <v>3905.8390519999998</v>
      </c>
      <c r="D221" s="170">
        <f t="shared" si="127"/>
        <v>3893.7090519999997</v>
      </c>
      <c r="E221" s="170">
        <f t="shared" si="128"/>
        <v>3904.7990519999998</v>
      </c>
      <c r="F221" s="170">
        <f t="shared" si="129"/>
        <v>3988.8490519999996</v>
      </c>
      <c r="G221" s="170">
        <f t="shared" si="130"/>
        <v>3995.1190519999996</v>
      </c>
      <c r="H221" s="170">
        <f t="shared" si="131"/>
        <v>4110.3890519999995</v>
      </c>
      <c r="I221" s="170">
        <f t="shared" si="132"/>
        <v>4205.0590519999996</v>
      </c>
      <c r="J221" s="170">
        <f t="shared" si="133"/>
        <v>4189.5690519999998</v>
      </c>
      <c r="K221" s="170">
        <f t="shared" si="134"/>
        <v>4194.4190519999993</v>
      </c>
      <c r="L221" s="170">
        <f t="shared" si="135"/>
        <v>4180.2390519999999</v>
      </c>
      <c r="M221" s="170">
        <f t="shared" si="136"/>
        <v>4177.3890519999995</v>
      </c>
      <c r="N221" s="170">
        <f t="shared" si="137"/>
        <v>4171.7090519999992</v>
      </c>
      <c r="O221" s="170">
        <f t="shared" si="138"/>
        <v>4168.7490519999992</v>
      </c>
      <c r="P221" s="170">
        <f t="shared" si="139"/>
        <v>4169.0190519999996</v>
      </c>
      <c r="Q221" s="170">
        <f t="shared" si="140"/>
        <v>4178.9490519999999</v>
      </c>
      <c r="R221" s="170">
        <f t="shared" si="141"/>
        <v>4216.3290519999991</v>
      </c>
      <c r="S221" s="170">
        <f t="shared" si="142"/>
        <v>4194.1690519999993</v>
      </c>
      <c r="T221" s="170">
        <f t="shared" si="143"/>
        <v>4189.6990519999999</v>
      </c>
      <c r="U221" s="170">
        <f t="shared" si="144"/>
        <v>4162.0990519999996</v>
      </c>
      <c r="V221" s="170">
        <f t="shared" si="145"/>
        <v>4099.4590519999992</v>
      </c>
      <c r="W221" s="170">
        <f t="shared" si="146"/>
        <v>4001.4690519999995</v>
      </c>
      <c r="X221" s="170">
        <f t="shared" si="147"/>
        <v>3989.1290519999998</v>
      </c>
      <c r="Y221" s="172">
        <f t="shared" si="148"/>
        <v>3982.5090519999994</v>
      </c>
      <c r="Z221" s="37"/>
      <c r="AA221" s="41">
        <v>851.33</v>
      </c>
      <c r="AB221" s="39">
        <v>818.86</v>
      </c>
      <c r="AC221" s="39">
        <v>806.73</v>
      </c>
      <c r="AD221" s="39">
        <v>817.82</v>
      </c>
      <c r="AE221" s="39">
        <v>901.87</v>
      </c>
      <c r="AF221" s="39">
        <v>908.14</v>
      </c>
      <c r="AG221" s="39">
        <v>1023.41</v>
      </c>
      <c r="AH221" s="39">
        <v>1118.08</v>
      </c>
      <c r="AI221" s="39">
        <v>1102.5899999999999</v>
      </c>
      <c r="AJ221" s="39">
        <v>1107.44</v>
      </c>
      <c r="AK221" s="39">
        <v>1093.26</v>
      </c>
      <c r="AL221" s="39">
        <v>1090.4100000000001</v>
      </c>
      <c r="AM221" s="39">
        <v>1084.73</v>
      </c>
      <c r="AN221" s="39">
        <v>1081.77</v>
      </c>
      <c r="AO221" s="39">
        <v>1082.04</v>
      </c>
      <c r="AP221" s="39">
        <v>1091.97</v>
      </c>
      <c r="AQ221" s="39">
        <v>1129.3499999999999</v>
      </c>
      <c r="AR221" s="39">
        <v>1107.19</v>
      </c>
      <c r="AS221" s="39">
        <v>1102.72</v>
      </c>
      <c r="AT221" s="39">
        <v>1075.1199999999999</v>
      </c>
      <c r="AU221" s="39">
        <v>1012.48</v>
      </c>
      <c r="AV221" s="39">
        <v>914.49</v>
      </c>
      <c r="AW221" s="39">
        <v>902.15</v>
      </c>
      <c r="AX221" s="40">
        <v>895.53</v>
      </c>
      <c r="AY221" s="340">
        <v>476.53000000000003</v>
      </c>
      <c r="AZ221" s="175">
        <v>2.0890520000000001</v>
      </c>
      <c r="BA221" s="159">
        <v>2608.3599999999997</v>
      </c>
    </row>
    <row r="222" spans="1:53" ht="13.5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6" t="s">
        <v>35</v>
      </c>
      <c r="B227" s="487"/>
      <c r="C227" s="487"/>
      <c r="D227" s="487"/>
      <c r="E227" s="488"/>
      <c r="F227" s="457" t="s">
        <v>0</v>
      </c>
      <c r="G227" s="457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  <c r="AO227" s="449"/>
      <c r="AP227" s="449"/>
      <c r="AQ227" s="449"/>
      <c r="AR227" s="449"/>
      <c r="AS227" s="449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8">
        <v>1</v>
      </c>
      <c r="B228" s="459"/>
      <c r="C228" s="459"/>
      <c r="D228" s="459"/>
      <c r="E228" s="460"/>
      <c r="F228" s="481">
        <v>2</v>
      </c>
      <c r="G228" s="481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53" t="s">
        <v>102</v>
      </c>
      <c r="B229" s="454"/>
      <c r="C229" s="454"/>
      <c r="D229" s="454"/>
      <c r="E229" s="455"/>
      <c r="F229" s="482">
        <f>'1_ЦК'!H27</f>
        <v>840382.77</v>
      </c>
      <c r="G229" s="483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43" t="s">
        <v>210</v>
      </c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4" t="s">
        <v>2</v>
      </c>
      <c r="B234" s="447" t="s">
        <v>107</v>
      </c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7"/>
      <c r="N234" s="447"/>
      <c r="O234" s="447"/>
      <c r="P234" s="447"/>
      <c r="Q234" s="447"/>
      <c r="R234" s="447"/>
      <c r="S234" s="447"/>
      <c r="T234" s="447"/>
      <c r="U234" s="447"/>
      <c r="V234" s="447"/>
      <c r="W234" s="447"/>
      <c r="X234" s="447"/>
      <c r="Y234" s="448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5"/>
      <c r="B235" s="435" t="s">
        <v>3</v>
      </c>
      <c r="C235" s="435"/>
      <c r="D235" s="435"/>
      <c r="E235" s="435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6"/>
      <c r="AA235" s="450" t="s">
        <v>88</v>
      </c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2"/>
      <c r="AY235" s="431" t="s">
        <v>150</v>
      </c>
      <c r="AZ235" s="484" t="s">
        <v>199</v>
      </c>
      <c r="BA235" s="461"/>
    </row>
    <row r="236" spans="1:54" ht="44.25" customHeight="1">
      <c r="A236" s="445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32"/>
      <c r="AZ236" s="485"/>
      <c r="BA236" s="461"/>
    </row>
    <row r="237" spans="1:54" s="173" customFormat="1" ht="16.149999999999999" customHeight="1">
      <c r="A237" s="440" t="s">
        <v>206</v>
      </c>
      <c r="B237" s="441"/>
      <c r="C237" s="441"/>
      <c r="D237" s="441"/>
      <c r="E237" s="441"/>
      <c r="F237" s="441"/>
      <c r="G237" s="441"/>
      <c r="H237" s="441"/>
      <c r="I237" s="441"/>
      <c r="J237" s="441"/>
      <c r="K237" s="441"/>
      <c r="L237" s="441"/>
      <c r="M237" s="441"/>
      <c r="N237" s="441"/>
      <c r="O237" s="441"/>
      <c r="P237" s="441"/>
      <c r="Q237" s="441"/>
      <c r="R237" s="441"/>
      <c r="S237" s="441"/>
      <c r="T237" s="441"/>
      <c r="U237" s="441"/>
      <c r="V237" s="441"/>
      <c r="W237" s="441"/>
      <c r="X237" s="441"/>
      <c r="Y237" s="442"/>
      <c r="AA237" s="437">
        <v>2</v>
      </c>
      <c r="AB237" s="438"/>
      <c r="AC237" s="438"/>
      <c r="AD237" s="438"/>
      <c r="AE237" s="438"/>
      <c r="AF237" s="438"/>
      <c r="AG237" s="438"/>
      <c r="AH237" s="438"/>
      <c r="AI237" s="438"/>
      <c r="AJ237" s="438"/>
      <c r="AK237" s="438"/>
      <c r="AL237" s="438"/>
      <c r="AM237" s="438"/>
      <c r="AN237" s="438"/>
      <c r="AO237" s="438"/>
      <c r="AP237" s="438"/>
      <c r="AQ237" s="438"/>
      <c r="AR237" s="438"/>
      <c r="AS237" s="438"/>
      <c r="AT237" s="438"/>
      <c r="AU237" s="438"/>
      <c r="AV237" s="438"/>
      <c r="AW237" s="438"/>
      <c r="AX237" s="439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1018.359052</v>
      </c>
      <c r="C238" s="170">
        <f t="shared" si="149"/>
        <v>957.68905200000006</v>
      </c>
      <c r="D238" s="170">
        <f t="shared" si="149"/>
        <v>952.24905200000012</v>
      </c>
      <c r="E238" s="170">
        <f t="shared" si="149"/>
        <v>946.07905200000005</v>
      </c>
      <c r="F238" s="170">
        <f t="shared" si="149"/>
        <v>961.31905200000006</v>
      </c>
      <c r="G238" s="170">
        <f t="shared" si="149"/>
        <v>1022.349052</v>
      </c>
      <c r="H238" s="170">
        <f t="shared" si="149"/>
        <v>1037.329052</v>
      </c>
      <c r="I238" s="170">
        <f t="shared" si="149"/>
        <v>1065.5590520000001</v>
      </c>
      <c r="J238" s="170">
        <f t="shared" si="149"/>
        <v>1302.5090519999999</v>
      </c>
      <c r="K238" s="170">
        <f t="shared" si="149"/>
        <v>1367.6890519999999</v>
      </c>
      <c r="L238" s="170">
        <f t="shared" si="149"/>
        <v>1382.4790519999999</v>
      </c>
      <c r="M238" s="170">
        <f t="shared" si="149"/>
        <v>1389.629052</v>
      </c>
      <c r="N238" s="170">
        <f t="shared" si="149"/>
        <v>1374.919052</v>
      </c>
      <c r="O238" s="170">
        <f t="shared" si="149"/>
        <v>1360.369052</v>
      </c>
      <c r="P238" s="170">
        <f t="shared" si="149"/>
        <v>1362.4990519999999</v>
      </c>
      <c r="Q238" s="170">
        <f t="shared" si="149"/>
        <v>1334.2090519999999</v>
      </c>
      <c r="R238" s="170">
        <f t="shared" si="149"/>
        <v>1335.429052</v>
      </c>
      <c r="S238" s="170">
        <f t="shared" si="149"/>
        <v>1332.7890519999999</v>
      </c>
      <c r="T238" s="170">
        <f t="shared" si="149"/>
        <v>1321.429052</v>
      </c>
      <c r="U238" s="170">
        <f t="shared" si="149"/>
        <v>1319.359052</v>
      </c>
      <c r="V238" s="170">
        <f t="shared" si="149"/>
        <v>1274.7290519999999</v>
      </c>
      <c r="W238" s="170">
        <f t="shared" si="149"/>
        <v>1269.639052</v>
      </c>
      <c r="X238" s="170">
        <f t="shared" si="149"/>
        <v>1149.5990519999998</v>
      </c>
      <c r="Y238" s="172">
        <f t="shared" si="149"/>
        <v>1029.4590519999999</v>
      </c>
      <c r="Z238" s="37"/>
      <c r="AA238" s="41">
        <v>871.18</v>
      </c>
      <c r="AB238" s="39">
        <v>810.51</v>
      </c>
      <c r="AC238" s="39">
        <v>805.07</v>
      </c>
      <c r="AD238" s="39">
        <v>798.9</v>
      </c>
      <c r="AE238" s="39">
        <v>814.14</v>
      </c>
      <c r="AF238" s="39">
        <v>875.17</v>
      </c>
      <c r="AG238" s="39">
        <v>890.15</v>
      </c>
      <c r="AH238" s="39">
        <v>918.38</v>
      </c>
      <c r="AI238" s="39">
        <v>1155.33</v>
      </c>
      <c r="AJ238" s="39">
        <v>1220.51</v>
      </c>
      <c r="AK238" s="39">
        <v>1235.3</v>
      </c>
      <c r="AL238" s="39">
        <v>1242.45</v>
      </c>
      <c r="AM238" s="39">
        <v>1227.74</v>
      </c>
      <c r="AN238" s="39">
        <v>1213.19</v>
      </c>
      <c r="AO238" s="39">
        <v>1215.32</v>
      </c>
      <c r="AP238" s="39">
        <v>1187.03</v>
      </c>
      <c r="AQ238" s="39">
        <v>1188.25</v>
      </c>
      <c r="AR238" s="39">
        <v>1185.6099999999999</v>
      </c>
      <c r="AS238" s="39">
        <v>1174.25</v>
      </c>
      <c r="AT238" s="39">
        <v>1172.18</v>
      </c>
      <c r="AU238" s="39">
        <v>1127.55</v>
      </c>
      <c r="AV238" s="39">
        <v>1122.46</v>
      </c>
      <c r="AW238" s="39">
        <v>1002.4199999999998</v>
      </c>
      <c r="AX238" s="40">
        <v>882.28</v>
      </c>
      <c r="AY238" s="339">
        <v>145.09</v>
      </c>
      <c r="AZ238" s="159">
        <v>2.0890520000000001</v>
      </c>
      <c r="BA238" s="143"/>
    </row>
    <row r="239" spans="1:54">
      <c r="A239" s="47">
        <v>2</v>
      </c>
      <c r="B239" s="170">
        <f t="shared" ref="B239:B268" si="150">AA239+$AZ239+$AY239</f>
        <v>1090.0290520000001</v>
      </c>
      <c r="C239" s="170">
        <f t="shared" ref="C239:C268" si="151">AB239+$AZ239+$AY239</f>
        <v>1090.9790519999999</v>
      </c>
      <c r="D239" s="170">
        <f t="shared" ref="D239:D268" si="152">AC239+$AZ239+$AY239</f>
        <v>1092.669052</v>
      </c>
      <c r="E239" s="170">
        <f t="shared" ref="E239:E268" si="153">AD239+$AZ239+$AY239</f>
        <v>1093.3090520000001</v>
      </c>
      <c r="F239" s="170">
        <f t="shared" ref="F239:F268" si="154">AE239+$AZ239+$AY239</f>
        <v>1092.6890519999999</v>
      </c>
      <c r="G239" s="170">
        <f t="shared" ref="G239:G268" si="155">AF239+$AZ239+$AY239</f>
        <v>1093.2190519999999</v>
      </c>
      <c r="H239" s="170">
        <f t="shared" ref="H239:H268" si="156">AG239+$AZ239+$AY239</f>
        <v>1125.4490519999999</v>
      </c>
      <c r="I239" s="170">
        <f t="shared" ref="I239:I268" si="157">AH239+$AZ239+$AY239</f>
        <v>1280.429052</v>
      </c>
      <c r="J239" s="170">
        <f t="shared" ref="J239:J268" si="158">AI239+$AZ239+$AY239</f>
        <v>1353.7390519999999</v>
      </c>
      <c r="K239" s="170">
        <f t="shared" ref="K239:K268" si="159">AJ239+$AZ239+$AY239</f>
        <v>1322.4490519999999</v>
      </c>
      <c r="L239" s="170">
        <f t="shared" ref="L239:L268" si="160">AK239+$AZ239+$AY239</f>
        <v>1314.2090519999999</v>
      </c>
      <c r="M239" s="170">
        <f t="shared" ref="M239:M268" si="161">AL239+$AZ239+$AY239</f>
        <v>1321.429052</v>
      </c>
      <c r="N239" s="170">
        <f t="shared" ref="N239:N268" si="162">AM239+$AZ239+$AY239</f>
        <v>1285.9390519999999</v>
      </c>
      <c r="O239" s="170">
        <f t="shared" ref="O239:O268" si="163">AN239+$AZ239+$AY239</f>
        <v>1279.5090519999999</v>
      </c>
      <c r="P239" s="170">
        <f t="shared" ref="P239:P268" si="164">AO239+$AZ239+$AY239</f>
        <v>1314.429052</v>
      </c>
      <c r="Q239" s="170">
        <f t="shared" ref="Q239:Q268" si="165">AP239+$AZ239+$AY239</f>
        <v>1353.0590520000001</v>
      </c>
      <c r="R239" s="170">
        <f t="shared" ref="R239:R268" si="166">AQ239+$AZ239+$AY239</f>
        <v>1324.5290519999999</v>
      </c>
      <c r="S239" s="170">
        <f t="shared" ref="S239:S268" si="167">AR239+$AZ239+$AY239</f>
        <v>1270.2790519999999</v>
      </c>
      <c r="T239" s="170">
        <f t="shared" ref="T239:T268" si="168">AS239+$AZ239+$AY239</f>
        <v>1293.2490519999999</v>
      </c>
      <c r="U239" s="170">
        <f t="shared" ref="U239:U268" si="169">AT239+$AZ239+$AY239</f>
        <v>1305.169052</v>
      </c>
      <c r="V239" s="170">
        <f t="shared" ref="V239:V268" si="170">AU239+$AZ239+$AY239</f>
        <v>1242.849052</v>
      </c>
      <c r="W239" s="170">
        <f t="shared" ref="W239:W268" si="171">AV239+$AZ239+$AY239</f>
        <v>1231.5590520000001</v>
      </c>
      <c r="X239" s="170">
        <f t="shared" ref="X239:X268" si="172">AW239+$AZ239+$AY239</f>
        <v>1086.9690519999999</v>
      </c>
      <c r="Y239" s="172">
        <f t="shared" ref="Y239:Y268" si="173">AX239+$AZ239+$AY239</f>
        <v>1091.139052</v>
      </c>
      <c r="Z239" s="37"/>
      <c r="AA239" s="38">
        <v>942.85</v>
      </c>
      <c r="AB239" s="39">
        <v>943.8</v>
      </c>
      <c r="AC239" s="39">
        <v>945.49</v>
      </c>
      <c r="AD239" s="39">
        <v>946.13</v>
      </c>
      <c r="AE239" s="39">
        <v>945.51</v>
      </c>
      <c r="AF239" s="39">
        <v>946.04</v>
      </c>
      <c r="AG239" s="39">
        <v>978.27</v>
      </c>
      <c r="AH239" s="39">
        <v>1133.25</v>
      </c>
      <c r="AI239" s="39">
        <v>1206.56</v>
      </c>
      <c r="AJ239" s="39">
        <v>1175.27</v>
      </c>
      <c r="AK239" s="39">
        <v>1167.03</v>
      </c>
      <c r="AL239" s="39">
        <v>1174.25</v>
      </c>
      <c r="AM239" s="39">
        <v>1138.76</v>
      </c>
      <c r="AN239" s="39">
        <v>1132.33</v>
      </c>
      <c r="AO239" s="39">
        <v>1167.25</v>
      </c>
      <c r="AP239" s="39">
        <v>1205.8800000000001</v>
      </c>
      <c r="AQ239" s="39">
        <v>1177.3499999999999</v>
      </c>
      <c r="AR239" s="39">
        <v>1123.0999999999999</v>
      </c>
      <c r="AS239" s="39">
        <v>1146.07</v>
      </c>
      <c r="AT239" s="39">
        <v>1157.99</v>
      </c>
      <c r="AU239" s="39">
        <v>1095.67</v>
      </c>
      <c r="AV239" s="39">
        <v>1084.3800000000001</v>
      </c>
      <c r="AW239" s="39">
        <v>939.79</v>
      </c>
      <c r="AX239" s="40">
        <v>943.96</v>
      </c>
      <c r="AY239" s="340">
        <v>145.09</v>
      </c>
      <c r="AZ239" s="159">
        <v>2.0890520000000001</v>
      </c>
      <c r="BA239" s="143"/>
    </row>
    <row r="240" spans="1:54">
      <c r="A240" s="47">
        <v>3</v>
      </c>
      <c r="B240" s="170">
        <f t="shared" si="150"/>
        <v>1090.1890519999999</v>
      </c>
      <c r="C240" s="170">
        <f t="shared" si="151"/>
        <v>1091.2790520000001</v>
      </c>
      <c r="D240" s="170">
        <f t="shared" si="152"/>
        <v>1092.119052</v>
      </c>
      <c r="E240" s="170">
        <f t="shared" si="153"/>
        <v>1092.419052</v>
      </c>
      <c r="F240" s="170">
        <f t="shared" si="154"/>
        <v>1092.7090519999999</v>
      </c>
      <c r="G240" s="170">
        <f t="shared" si="155"/>
        <v>1092.0290520000001</v>
      </c>
      <c r="H240" s="170">
        <f t="shared" si="156"/>
        <v>1134.129052</v>
      </c>
      <c r="I240" s="170">
        <f t="shared" si="157"/>
        <v>1258.849052</v>
      </c>
      <c r="J240" s="170">
        <f t="shared" si="158"/>
        <v>1343.0290519999999</v>
      </c>
      <c r="K240" s="170">
        <f t="shared" si="159"/>
        <v>1375.4990519999999</v>
      </c>
      <c r="L240" s="170">
        <f t="shared" si="160"/>
        <v>1347.119052</v>
      </c>
      <c r="M240" s="170">
        <f t="shared" si="161"/>
        <v>1352.9590519999999</v>
      </c>
      <c r="N240" s="170">
        <f t="shared" si="162"/>
        <v>1309.619052</v>
      </c>
      <c r="O240" s="170">
        <f t="shared" si="163"/>
        <v>1279.1990519999999</v>
      </c>
      <c r="P240" s="170">
        <f t="shared" si="164"/>
        <v>1339.3190520000001</v>
      </c>
      <c r="Q240" s="170">
        <f t="shared" si="165"/>
        <v>1379.2890519999999</v>
      </c>
      <c r="R240" s="170">
        <f t="shared" si="166"/>
        <v>1386.2490519999999</v>
      </c>
      <c r="S240" s="170">
        <f t="shared" si="167"/>
        <v>1286.9890519999999</v>
      </c>
      <c r="T240" s="170">
        <f t="shared" si="168"/>
        <v>1319.9690519999999</v>
      </c>
      <c r="U240" s="170">
        <f t="shared" si="169"/>
        <v>1299.2490519999999</v>
      </c>
      <c r="V240" s="170">
        <f t="shared" si="170"/>
        <v>1382.7190519999999</v>
      </c>
      <c r="W240" s="170">
        <f t="shared" si="171"/>
        <v>1225.919052</v>
      </c>
      <c r="X240" s="170">
        <f t="shared" si="172"/>
        <v>1083.5190520000001</v>
      </c>
      <c r="Y240" s="172">
        <f t="shared" si="173"/>
        <v>1089.179052</v>
      </c>
      <c r="Z240" s="37"/>
      <c r="AA240" s="38">
        <v>943.01</v>
      </c>
      <c r="AB240" s="39">
        <v>944.1</v>
      </c>
      <c r="AC240" s="39">
        <v>944.94</v>
      </c>
      <c r="AD240" s="39">
        <v>945.24</v>
      </c>
      <c r="AE240" s="39">
        <v>945.53</v>
      </c>
      <c r="AF240" s="39">
        <v>944.85</v>
      </c>
      <c r="AG240" s="39">
        <v>986.95</v>
      </c>
      <c r="AH240" s="39">
        <v>1111.67</v>
      </c>
      <c r="AI240" s="39">
        <v>1195.8499999999999</v>
      </c>
      <c r="AJ240" s="39">
        <v>1228.32</v>
      </c>
      <c r="AK240" s="39">
        <v>1199.94</v>
      </c>
      <c r="AL240" s="39">
        <v>1205.78</v>
      </c>
      <c r="AM240" s="39">
        <v>1162.44</v>
      </c>
      <c r="AN240" s="39">
        <v>1132.02</v>
      </c>
      <c r="AO240" s="39">
        <v>1192.1400000000001</v>
      </c>
      <c r="AP240" s="39">
        <v>1232.1099999999999</v>
      </c>
      <c r="AQ240" s="39">
        <v>1239.07</v>
      </c>
      <c r="AR240" s="39">
        <v>1139.81</v>
      </c>
      <c r="AS240" s="39">
        <v>1172.79</v>
      </c>
      <c r="AT240" s="39">
        <v>1152.07</v>
      </c>
      <c r="AU240" s="39">
        <v>1235.54</v>
      </c>
      <c r="AV240" s="39">
        <v>1078.74</v>
      </c>
      <c r="AW240" s="39">
        <v>936.34</v>
      </c>
      <c r="AX240" s="40">
        <v>942</v>
      </c>
      <c r="AY240" s="340">
        <v>145.09</v>
      </c>
      <c r="AZ240" s="159">
        <v>2.0890520000000001</v>
      </c>
      <c r="BA240" s="143"/>
    </row>
    <row r="241" spans="1:53">
      <c r="A241" s="47">
        <v>4</v>
      </c>
      <c r="B241" s="170">
        <f t="shared" si="150"/>
        <v>1090.2490520000001</v>
      </c>
      <c r="C241" s="170">
        <f t="shared" si="151"/>
        <v>1090.889052</v>
      </c>
      <c r="D241" s="170">
        <f t="shared" si="152"/>
        <v>1091.7590520000001</v>
      </c>
      <c r="E241" s="170">
        <f t="shared" si="153"/>
        <v>1091.6990519999999</v>
      </c>
      <c r="F241" s="170">
        <f t="shared" si="154"/>
        <v>1091.5690520000001</v>
      </c>
      <c r="G241" s="170">
        <f t="shared" si="155"/>
        <v>1180.0490519999998</v>
      </c>
      <c r="H241" s="170">
        <f t="shared" si="156"/>
        <v>1328.369052</v>
      </c>
      <c r="I241" s="170">
        <f t="shared" si="157"/>
        <v>1431.7090519999999</v>
      </c>
      <c r="J241" s="170">
        <f t="shared" si="158"/>
        <v>1441.5090519999999</v>
      </c>
      <c r="K241" s="170">
        <f t="shared" si="159"/>
        <v>1423.9690519999999</v>
      </c>
      <c r="L241" s="170">
        <f t="shared" si="160"/>
        <v>1381.4690519999999</v>
      </c>
      <c r="M241" s="170">
        <f t="shared" si="161"/>
        <v>1393.5690520000001</v>
      </c>
      <c r="N241" s="170">
        <f t="shared" si="162"/>
        <v>1356.2290519999999</v>
      </c>
      <c r="O241" s="170">
        <f t="shared" si="163"/>
        <v>1226.669052</v>
      </c>
      <c r="P241" s="170">
        <f t="shared" si="164"/>
        <v>1227.2890519999999</v>
      </c>
      <c r="Q241" s="170">
        <f t="shared" si="165"/>
        <v>1226.4790519999999</v>
      </c>
      <c r="R241" s="170">
        <f t="shared" si="166"/>
        <v>1309.079052</v>
      </c>
      <c r="S241" s="170">
        <f t="shared" si="167"/>
        <v>1313.4390519999999</v>
      </c>
      <c r="T241" s="170">
        <f t="shared" si="168"/>
        <v>1334.399052</v>
      </c>
      <c r="U241" s="170">
        <f t="shared" si="169"/>
        <v>1300.3190520000001</v>
      </c>
      <c r="V241" s="170">
        <f t="shared" si="170"/>
        <v>1229.099052</v>
      </c>
      <c r="W241" s="170">
        <f t="shared" si="171"/>
        <v>1235.359052</v>
      </c>
      <c r="X241" s="170">
        <f t="shared" si="172"/>
        <v>1086.6890519999999</v>
      </c>
      <c r="Y241" s="172">
        <f t="shared" si="173"/>
        <v>1088.6990519999999</v>
      </c>
      <c r="Z241" s="37"/>
      <c r="AA241" s="38">
        <v>943.07</v>
      </c>
      <c r="AB241" s="39">
        <v>943.71</v>
      </c>
      <c r="AC241" s="39">
        <v>944.58</v>
      </c>
      <c r="AD241" s="39">
        <v>944.52</v>
      </c>
      <c r="AE241" s="39">
        <v>944.39</v>
      </c>
      <c r="AF241" s="39">
        <v>1032.8699999999999</v>
      </c>
      <c r="AG241" s="39">
        <v>1181.19</v>
      </c>
      <c r="AH241" s="39">
        <v>1284.53</v>
      </c>
      <c r="AI241" s="39">
        <v>1294.33</v>
      </c>
      <c r="AJ241" s="39">
        <v>1276.79</v>
      </c>
      <c r="AK241" s="39">
        <v>1234.29</v>
      </c>
      <c r="AL241" s="39">
        <v>1246.3900000000001</v>
      </c>
      <c r="AM241" s="39">
        <v>1209.05</v>
      </c>
      <c r="AN241" s="39">
        <v>1079.49</v>
      </c>
      <c r="AO241" s="39">
        <v>1080.1099999999999</v>
      </c>
      <c r="AP241" s="39">
        <v>1079.3</v>
      </c>
      <c r="AQ241" s="39">
        <v>1161.9000000000001</v>
      </c>
      <c r="AR241" s="39">
        <v>1166.26</v>
      </c>
      <c r="AS241" s="39">
        <v>1187.22</v>
      </c>
      <c r="AT241" s="39">
        <v>1153.1400000000001</v>
      </c>
      <c r="AU241" s="39">
        <v>1081.92</v>
      </c>
      <c r="AV241" s="39">
        <v>1088.18</v>
      </c>
      <c r="AW241" s="39">
        <v>939.51</v>
      </c>
      <c r="AX241" s="40">
        <v>941.52</v>
      </c>
      <c r="AY241" s="340">
        <v>145.09</v>
      </c>
      <c r="AZ241" s="159">
        <v>2.0890520000000001</v>
      </c>
      <c r="BA241" s="143"/>
    </row>
    <row r="242" spans="1:53">
      <c r="A242" s="47">
        <v>5</v>
      </c>
      <c r="B242" s="170">
        <f t="shared" si="150"/>
        <v>1089.4590519999999</v>
      </c>
      <c r="C242" s="170">
        <f t="shared" si="151"/>
        <v>1090.099052</v>
      </c>
      <c r="D242" s="170">
        <f t="shared" si="152"/>
        <v>1090.9590519999999</v>
      </c>
      <c r="E242" s="170">
        <f t="shared" si="153"/>
        <v>1091.109052</v>
      </c>
      <c r="F242" s="170">
        <f t="shared" si="154"/>
        <v>1091.419052</v>
      </c>
      <c r="G242" s="170">
        <f t="shared" si="155"/>
        <v>1090.399052</v>
      </c>
      <c r="H242" s="170">
        <f t="shared" si="156"/>
        <v>1244.329052</v>
      </c>
      <c r="I242" s="170">
        <f t="shared" si="157"/>
        <v>1283.169052</v>
      </c>
      <c r="J242" s="170">
        <f t="shared" si="158"/>
        <v>1304.2290519999999</v>
      </c>
      <c r="K242" s="170">
        <f t="shared" si="159"/>
        <v>1303.5690520000001</v>
      </c>
      <c r="L242" s="170">
        <f t="shared" si="160"/>
        <v>1225.2590519999999</v>
      </c>
      <c r="M242" s="170">
        <f t="shared" si="161"/>
        <v>1225.599052</v>
      </c>
      <c r="N242" s="170">
        <f t="shared" si="162"/>
        <v>1225.839052</v>
      </c>
      <c r="O242" s="170">
        <f t="shared" si="163"/>
        <v>1225.389052</v>
      </c>
      <c r="P242" s="170">
        <f t="shared" si="164"/>
        <v>1225.609052</v>
      </c>
      <c r="Q242" s="170">
        <f t="shared" si="165"/>
        <v>1222.649052</v>
      </c>
      <c r="R242" s="170">
        <f t="shared" si="166"/>
        <v>1224.4890519999999</v>
      </c>
      <c r="S242" s="170">
        <f t="shared" si="167"/>
        <v>1320.829052</v>
      </c>
      <c r="T242" s="170">
        <f t="shared" si="168"/>
        <v>1320.4790519999999</v>
      </c>
      <c r="U242" s="170">
        <f t="shared" si="169"/>
        <v>1302.429052</v>
      </c>
      <c r="V242" s="170">
        <f t="shared" si="170"/>
        <v>1251.0290519999999</v>
      </c>
      <c r="W242" s="170">
        <f t="shared" si="171"/>
        <v>1231.9590519999999</v>
      </c>
      <c r="X242" s="170">
        <f t="shared" si="172"/>
        <v>1084.359052</v>
      </c>
      <c r="Y242" s="172">
        <f t="shared" si="173"/>
        <v>1086.659052</v>
      </c>
      <c r="Z242" s="37"/>
      <c r="AA242" s="38">
        <v>942.28</v>
      </c>
      <c r="AB242" s="39">
        <v>942.92</v>
      </c>
      <c r="AC242" s="39">
        <v>943.78</v>
      </c>
      <c r="AD242" s="39">
        <v>943.93</v>
      </c>
      <c r="AE242" s="39">
        <v>944.24</v>
      </c>
      <c r="AF242" s="39">
        <v>943.22</v>
      </c>
      <c r="AG242" s="39">
        <v>1097.1500000000001</v>
      </c>
      <c r="AH242" s="39">
        <v>1135.99</v>
      </c>
      <c r="AI242" s="39">
        <v>1157.05</v>
      </c>
      <c r="AJ242" s="39">
        <v>1156.3900000000001</v>
      </c>
      <c r="AK242" s="39">
        <v>1078.08</v>
      </c>
      <c r="AL242" s="39">
        <v>1078.42</v>
      </c>
      <c r="AM242" s="39">
        <v>1078.6600000000001</v>
      </c>
      <c r="AN242" s="39">
        <v>1078.21</v>
      </c>
      <c r="AO242" s="39">
        <v>1078.43</v>
      </c>
      <c r="AP242" s="39">
        <v>1075.47</v>
      </c>
      <c r="AQ242" s="39">
        <v>1077.31</v>
      </c>
      <c r="AR242" s="39">
        <v>1173.6500000000001</v>
      </c>
      <c r="AS242" s="39">
        <v>1173.3</v>
      </c>
      <c r="AT242" s="39">
        <v>1155.25</v>
      </c>
      <c r="AU242" s="39">
        <v>1103.8499999999999</v>
      </c>
      <c r="AV242" s="39">
        <v>1084.78</v>
      </c>
      <c r="AW242" s="39">
        <v>937.18</v>
      </c>
      <c r="AX242" s="40">
        <v>939.48</v>
      </c>
      <c r="AY242" s="340">
        <v>145.09</v>
      </c>
      <c r="AZ242" s="159">
        <v>2.0890520000000001</v>
      </c>
      <c r="BA242" s="143"/>
    </row>
    <row r="243" spans="1:53">
      <c r="A243" s="47">
        <v>6</v>
      </c>
      <c r="B243" s="170">
        <f t="shared" si="150"/>
        <v>1030.089052</v>
      </c>
      <c r="C243" s="170">
        <f t="shared" si="151"/>
        <v>1028.7490520000001</v>
      </c>
      <c r="D243" s="170">
        <f t="shared" si="152"/>
        <v>1028.5290520000001</v>
      </c>
      <c r="E243" s="170">
        <f t="shared" si="153"/>
        <v>1091.2090519999999</v>
      </c>
      <c r="F243" s="170">
        <f t="shared" si="154"/>
        <v>1091.349052</v>
      </c>
      <c r="G243" s="170">
        <f t="shared" si="155"/>
        <v>1089.669052</v>
      </c>
      <c r="H243" s="170">
        <f t="shared" si="156"/>
        <v>1277.2090519999999</v>
      </c>
      <c r="I243" s="170">
        <f t="shared" si="157"/>
        <v>1228.679052</v>
      </c>
      <c r="J243" s="170">
        <f t="shared" si="158"/>
        <v>1226.0590520000001</v>
      </c>
      <c r="K243" s="170">
        <f t="shared" si="159"/>
        <v>1224.639052</v>
      </c>
      <c r="L243" s="170">
        <f t="shared" si="160"/>
        <v>1224.2090519999999</v>
      </c>
      <c r="M243" s="170">
        <f t="shared" si="161"/>
        <v>1225.169052</v>
      </c>
      <c r="N243" s="170">
        <f t="shared" si="162"/>
        <v>1225.2390519999999</v>
      </c>
      <c r="O243" s="170">
        <f t="shared" si="163"/>
        <v>1225.0090519999999</v>
      </c>
      <c r="P243" s="170">
        <f t="shared" si="164"/>
        <v>1225.629052</v>
      </c>
      <c r="Q243" s="170">
        <f t="shared" si="165"/>
        <v>1225.169052</v>
      </c>
      <c r="R243" s="170">
        <f t="shared" si="166"/>
        <v>1224.419052</v>
      </c>
      <c r="S243" s="170">
        <f t="shared" si="167"/>
        <v>1336.2190519999999</v>
      </c>
      <c r="T243" s="170">
        <f t="shared" si="168"/>
        <v>1372.659052</v>
      </c>
      <c r="U243" s="170">
        <f t="shared" si="169"/>
        <v>1331.589052</v>
      </c>
      <c r="V243" s="170">
        <f t="shared" si="170"/>
        <v>1287.0590520000001</v>
      </c>
      <c r="W243" s="170">
        <f t="shared" si="171"/>
        <v>1204.4490519999999</v>
      </c>
      <c r="X243" s="170">
        <f t="shared" si="172"/>
        <v>1051.7290519999999</v>
      </c>
      <c r="Y243" s="172">
        <f t="shared" si="173"/>
        <v>1045.149052</v>
      </c>
      <c r="Z243" s="37"/>
      <c r="AA243" s="38">
        <v>882.91</v>
      </c>
      <c r="AB243" s="39">
        <v>881.57</v>
      </c>
      <c r="AC243" s="39">
        <v>881.35</v>
      </c>
      <c r="AD243" s="39">
        <v>944.03</v>
      </c>
      <c r="AE243" s="39">
        <v>944.17</v>
      </c>
      <c r="AF243" s="39">
        <v>942.49</v>
      </c>
      <c r="AG243" s="39">
        <v>1130.03</v>
      </c>
      <c r="AH243" s="39">
        <v>1081.5</v>
      </c>
      <c r="AI243" s="39">
        <v>1078.8800000000001</v>
      </c>
      <c r="AJ243" s="39">
        <v>1077.46</v>
      </c>
      <c r="AK243" s="39">
        <v>1077.03</v>
      </c>
      <c r="AL243" s="39">
        <v>1077.99</v>
      </c>
      <c r="AM243" s="39">
        <v>1078.06</v>
      </c>
      <c r="AN243" s="39">
        <v>1077.83</v>
      </c>
      <c r="AO243" s="39">
        <v>1078.45</v>
      </c>
      <c r="AP243" s="39">
        <v>1077.99</v>
      </c>
      <c r="AQ243" s="39">
        <v>1077.24</v>
      </c>
      <c r="AR243" s="39">
        <v>1189.04</v>
      </c>
      <c r="AS243" s="39">
        <v>1225.48</v>
      </c>
      <c r="AT243" s="39">
        <v>1184.4100000000001</v>
      </c>
      <c r="AU243" s="39">
        <v>1139.8800000000001</v>
      </c>
      <c r="AV243" s="39">
        <v>1057.27</v>
      </c>
      <c r="AW243" s="39">
        <v>904.55</v>
      </c>
      <c r="AX243" s="40">
        <v>897.97</v>
      </c>
      <c r="AY243" s="340">
        <v>145.09</v>
      </c>
      <c r="AZ243" s="159">
        <v>2.0890520000000001</v>
      </c>
      <c r="BA243" s="143"/>
    </row>
    <row r="244" spans="1:53">
      <c r="A244" s="47">
        <v>7</v>
      </c>
      <c r="B244" s="170">
        <f t="shared" si="150"/>
        <v>1041.6990519999999</v>
      </c>
      <c r="C244" s="170">
        <f t="shared" si="151"/>
        <v>1040.079052</v>
      </c>
      <c r="D244" s="170">
        <f t="shared" si="152"/>
        <v>1038.9590519999999</v>
      </c>
      <c r="E244" s="170">
        <f t="shared" si="153"/>
        <v>1039.329052</v>
      </c>
      <c r="F244" s="170">
        <f t="shared" si="154"/>
        <v>1042.419052</v>
      </c>
      <c r="G244" s="170">
        <f t="shared" si="155"/>
        <v>1047.7290519999999</v>
      </c>
      <c r="H244" s="170">
        <f t="shared" si="156"/>
        <v>1123.589052</v>
      </c>
      <c r="I244" s="170">
        <f t="shared" si="157"/>
        <v>1281.9890519999999</v>
      </c>
      <c r="J244" s="170">
        <f t="shared" si="158"/>
        <v>1341.7890519999999</v>
      </c>
      <c r="K244" s="170">
        <f t="shared" si="159"/>
        <v>1345.9990519999999</v>
      </c>
      <c r="L244" s="170">
        <f t="shared" si="160"/>
        <v>1323.179052</v>
      </c>
      <c r="M244" s="170">
        <f t="shared" si="161"/>
        <v>1326.2290519999999</v>
      </c>
      <c r="N244" s="170">
        <f t="shared" si="162"/>
        <v>1335.0590520000001</v>
      </c>
      <c r="O244" s="170">
        <f t="shared" si="163"/>
        <v>1329.349052</v>
      </c>
      <c r="P244" s="170">
        <f t="shared" si="164"/>
        <v>1323.109052</v>
      </c>
      <c r="Q244" s="170">
        <f t="shared" si="165"/>
        <v>1335.5590520000001</v>
      </c>
      <c r="R244" s="170">
        <f t="shared" si="166"/>
        <v>1359.149052</v>
      </c>
      <c r="S244" s="170">
        <f t="shared" si="167"/>
        <v>1370.4490519999999</v>
      </c>
      <c r="T244" s="170">
        <f t="shared" si="168"/>
        <v>1378.679052</v>
      </c>
      <c r="U244" s="170">
        <f t="shared" si="169"/>
        <v>1334.839052</v>
      </c>
      <c r="V244" s="170">
        <f t="shared" si="170"/>
        <v>1273.7490519999999</v>
      </c>
      <c r="W244" s="170">
        <f t="shared" si="171"/>
        <v>1222.1890519999999</v>
      </c>
      <c r="X244" s="170">
        <f t="shared" si="172"/>
        <v>1158.429052</v>
      </c>
      <c r="Y244" s="172">
        <f t="shared" si="173"/>
        <v>1043.339052</v>
      </c>
      <c r="Z244" s="37"/>
      <c r="AA244" s="38">
        <v>894.52</v>
      </c>
      <c r="AB244" s="39">
        <v>892.9</v>
      </c>
      <c r="AC244" s="39">
        <v>891.78</v>
      </c>
      <c r="AD244" s="39">
        <v>892.15</v>
      </c>
      <c r="AE244" s="39">
        <v>895.24</v>
      </c>
      <c r="AF244" s="39">
        <v>900.55</v>
      </c>
      <c r="AG244" s="39">
        <v>976.41</v>
      </c>
      <c r="AH244" s="39">
        <v>1134.81</v>
      </c>
      <c r="AI244" s="39">
        <v>1194.6099999999999</v>
      </c>
      <c r="AJ244" s="39">
        <v>1198.82</v>
      </c>
      <c r="AK244" s="39">
        <v>1176</v>
      </c>
      <c r="AL244" s="39">
        <v>1179.05</v>
      </c>
      <c r="AM244" s="39">
        <v>1187.8800000000001</v>
      </c>
      <c r="AN244" s="39">
        <v>1182.17</v>
      </c>
      <c r="AO244" s="39">
        <v>1175.93</v>
      </c>
      <c r="AP244" s="39">
        <v>1188.3800000000001</v>
      </c>
      <c r="AQ244" s="39">
        <v>1211.97</v>
      </c>
      <c r="AR244" s="39">
        <v>1223.27</v>
      </c>
      <c r="AS244" s="39">
        <v>1231.5</v>
      </c>
      <c r="AT244" s="39">
        <v>1187.6600000000001</v>
      </c>
      <c r="AU244" s="39">
        <v>1126.57</v>
      </c>
      <c r="AV244" s="39">
        <v>1075.01</v>
      </c>
      <c r="AW244" s="39">
        <v>1011.25</v>
      </c>
      <c r="AX244" s="40">
        <v>896.16</v>
      </c>
      <c r="AY244" s="340">
        <v>145.09</v>
      </c>
      <c r="AZ244" s="159">
        <v>2.0890520000000001</v>
      </c>
      <c r="BA244" s="143"/>
    </row>
    <row r="245" spans="1:53">
      <c r="A245" s="47">
        <v>8</v>
      </c>
      <c r="B245" s="170">
        <f t="shared" si="150"/>
        <v>1039.909052</v>
      </c>
      <c r="C245" s="170">
        <f t="shared" si="151"/>
        <v>1037.629052</v>
      </c>
      <c r="D245" s="170">
        <f t="shared" si="152"/>
        <v>1036.7790520000001</v>
      </c>
      <c r="E245" s="170">
        <f t="shared" si="153"/>
        <v>1036.0190520000001</v>
      </c>
      <c r="F245" s="170">
        <f t="shared" si="154"/>
        <v>1038.359052</v>
      </c>
      <c r="G245" s="170">
        <f t="shared" si="155"/>
        <v>1041.149052</v>
      </c>
      <c r="H245" s="170">
        <f t="shared" si="156"/>
        <v>1050.599052</v>
      </c>
      <c r="I245" s="170">
        <f t="shared" si="157"/>
        <v>1112.879052</v>
      </c>
      <c r="J245" s="170">
        <f t="shared" si="158"/>
        <v>1281.659052</v>
      </c>
      <c r="K245" s="170">
        <f t="shared" si="159"/>
        <v>1298.7690519999999</v>
      </c>
      <c r="L245" s="170">
        <f t="shared" si="160"/>
        <v>1293.2290519999999</v>
      </c>
      <c r="M245" s="170">
        <f t="shared" si="161"/>
        <v>1294.629052</v>
      </c>
      <c r="N245" s="170">
        <f t="shared" si="162"/>
        <v>1292.0390519999999</v>
      </c>
      <c r="O245" s="170">
        <f t="shared" si="163"/>
        <v>1292.829052</v>
      </c>
      <c r="P245" s="170">
        <f t="shared" si="164"/>
        <v>1296.669052</v>
      </c>
      <c r="Q245" s="170">
        <f t="shared" si="165"/>
        <v>1312.129052</v>
      </c>
      <c r="R245" s="170">
        <f t="shared" si="166"/>
        <v>1342.179052</v>
      </c>
      <c r="S245" s="170">
        <f t="shared" si="167"/>
        <v>1359.2590519999999</v>
      </c>
      <c r="T245" s="170">
        <f t="shared" si="168"/>
        <v>1375.2490519999999</v>
      </c>
      <c r="U245" s="170">
        <f t="shared" si="169"/>
        <v>1325.079052</v>
      </c>
      <c r="V245" s="170">
        <f t="shared" si="170"/>
        <v>1266.669052</v>
      </c>
      <c r="W245" s="170">
        <f t="shared" si="171"/>
        <v>1197.7790519999999</v>
      </c>
      <c r="X245" s="170">
        <f t="shared" si="172"/>
        <v>1155.9590519999999</v>
      </c>
      <c r="Y245" s="172">
        <f t="shared" si="173"/>
        <v>1042.0590520000001</v>
      </c>
      <c r="Z245" s="37"/>
      <c r="AA245" s="38">
        <v>892.73</v>
      </c>
      <c r="AB245" s="39">
        <v>890.45</v>
      </c>
      <c r="AC245" s="39">
        <v>889.6</v>
      </c>
      <c r="AD245" s="39">
        <v>888.84</v>
      </c>
      <c r="AE245" s="39">
        <v>891.18</v>
      </c>
      <c r="AF245" s="39">
        <v>893.97</v>
      </c>
      <c r="AG245" s="39">
        <v>903.42</v>
      </c>
      <c r="AH245" s="39">
        <v>965.7</v>
      </c>
      <c r="AI245" s="39">
        <v>1134.48</v>
      </c>
      <c r="AJ245" s="39">
        <v>1151.5899999999999</v>
      </c>
      <c r="AK245" s="39">
        <v>1146.05</v>
      </c>
      <c r="AL245" s="39">
        <v>1147.45</v>
      </c>
      <c r="AM245" s="39">
        <v>1144.8599999999999</v>
      </c>
      <c r="AN245" s="39">
        <v>1145.6500000000001</v>
      </c>
      <c r="AO245" s="39">
        <v>1149.49</v>
      </c>
      <c r="AP245" s="39">
        <v>1164.95</v>
      </c>
      <c r="AQ245" s="39">
        <v>1195</v>
      </c>
      <c r="AR245" s="39">
        <v>1212.08</v>
      </c>
      <c r="AS245" s="39">
        <v>1228.07</v>
      </c>
      <c r="AT245" s="39">
        <v>1177.9000000000001</v>
      </c>
      <c r="AU245" s="39">
        <v>1119.49</v>
      </c>
      <c r="AV245" s="39">
        <v>1050.5999999999999</v>
      </c>
      <c r="AW245" s="39">
        <v>1008.78</v>
      </c>
      <c r="AX245" s="40">
        <v>894.88</v>
      </c>
      <c r="AY245" s="340">
        <v>145.09</v>
      </c>
      <c r="AZ245" s="159">
        <v>2.0890520000000001</v>
      </c>
      <c r="BA245" s="143"/>
    </row>
    <row r="246" spans="1:53">
      <c r="A246" s="47">
        <v>9</v>
      </c>
      <c r="B246" s="170">
        <f t="shared" si="150"/>
        <v>1033.7190519999999</v>
      </c>
      <c r="C246" s="170">
        <f t="shared" si="151"/>
        <v>1030.899052</v>
      </c>
      <c r="D246" s="170">
        <f t="shared" si="152"/>
        <v>1031.3090520000001</v>
      </c>
      <c r="E246" s="170">
        <f t="shared" si="153"/>
        <v>1031.8190520000001</v>
      </c>
      <c r="F246" s="170">
        <f t="shared" si="154"/>
        <v>1039.2590520000001</v>
      </c>
      <c r="G246" s="170">
        <f t="shared" si="155"/>
        <v>1115.659052</v>
      </c>
      <c r="H246" s="170">
        <f t="shared" si="156"/>
        <v>1325.7990519999998</v>
      </c>
      <c r="I246" s="170">
        <f t="shared" si="157"/>
        <v>1403.929052</v>
      </c>
      <c r="J246" s="170">
        <f t="shared" si="158"/>
        <v>1424.849052</v>
      </c>
      <c r="K246" s="170">
        <f t="shared" si="159"/>
        <v>1415.7290519999999</v>
      </c>
      <c r="L246" s="170">
        <f t="shared" si="160"/>
        <v>1394.629052</v>
      </c>
      <c r="M246" s="170">
        <f t="shared" si="161"/>
        <v>1401.9890519999999</v>
      </c>
      <c r="N246" s="170">
        <f t="shared" si="162"/>
        <v>1394.4590519999999</v>
      </c>
      <c r="O246" s="170">
        <f t="shared" si="163"/>
        <v>1383.2190519999999</v>
      </c>
      <c r="P246" s="170">
        <f t="shared" si="164"/>
        <v>1368.2390519999999</v>
      </c>
      <c r="Q246" s="170">
        <f t="shared" si="165"/>
        <v>1375.8190520000001</v>
      </c>
      <c r="R246" s="170">
        <f t="shared" si="166"/>
        <v>1393.849052</v>
      </c>
      <c r="S246" s="170">
        <f t="shared" si="167"/>
        <v>1388.7390519999999</v>
      </c>
      <c r="T246" s="170">
        <f t="shared" si="168"/>
        <v>1402.359052</v>
      </c>
      <c r="U246" s="170">
        <f t="shared" si="169"/>
        <v>1360.7690519999999</v>
      </c>
      <c r="V246" s="170">
        <f t="shared" si="170"/>
        <v>1276.169052</v>
      </c>
      <c r="W246" s="170">
        <f t="shared" si="171"/>
        <v>1059.1990519999999</v>
      </c>
      <c r="X246" s="170">
        <f t="shared" si="172"/>
        <v>1037.7190519999999</v>
      </c>
      <c r="Y246" s="172">
        <f t="shared" si="173"/>
        <v>1033.829052</v>
      </c>
      <c r="Z246" s="37"/>
      <c r="AA246" s="38">
        <v>886.54</v>
      </c>
      <c r="AB246" s="39">
        <v>883.72</v>
      </c>
      <c r="AC246" s="39">
        <v>884.13</v>
      </c>
      <c r="AD246" s="39">
        <v>884.64</v>
      </c>
      <c r="AE246" s="39">
        <v>892.08</v>
      </c>
      <c r="AF246" s="39">
        <v>968.48</v>
      </c>
      <c r="AG246" s="39">
        <v>1178.6199999999999</v>
      </c>
      <c r="AH246" s="39">
        <v>1256.75</v>
      </c>
      <c r="AI246" s="39">
        <v>1277.67</v>
      </c>
      <c r="AJ246" s="39">
        <v>1268.55</v>
      </c>
      <c r="AK246" s="39">
        <v>1247.45</v>
      </c>
      <c r="AL246" s="39">
        <v>1254.81</v>
      </c>
      <c r="AM246" s="39">
        <v>1247.28</v>
      </c>
      <c r="AN246" s="39">
        <v>1236.04</v>
      </c>
      <c r="AO246" s="39">
        <v>1221.06</v>
      </c>
      <c r="AP246" s="39">
        <v>1228.6400000000001</v>
      </c>
      <c r="AQ246" s="39">
        <v>1246.67</v>
      </c>
      <c r="AR246" s="39">
        <v>1241.56</v>
      </c>
      <c r="AS246" s="39">
        <v>1255.18</v>
      </c>
      <c r="AT246" s="39">
        <v>1213.5899999999999</v>
      </c>
      <c r="AU246" s="39">
        <v>1128.99</v>
      </c>
      <c r="AV246" s="39">
        <v>912.02</v>
      </c>
      <c r="AW246" s="39">
        <v>890.54</v>
      </c>
      <c r="AX246" s="40">
        <v>886.65</v>
      </c>
      <c r="AY246" s="340">
        <v>145.09</v>
      </c>
      <c r="AZ246" s="159">
        <v>2.0890520000000001</v>
      </c>
      <c r="BA246" s="143"/>
    </row>
    <row r="247" spans="1:53">
      <c r="A247" s="47">
        <v>10</v>
      </c>
      <c r="B247" s="170">
        <f t="shared" si="150"/>
        <v>1018.6590520000001</v>
      </c>
      <c r="C247" s="170">
        <f t="shared" si="151"/>
        <v>1029.629052</v>
      </c>
      <c r="D247" s="170">
        <f t="shared" si="152"/>
        <v>1027.8090520000001</v>
      </c>
      <c r="E247" s="170">
        <f t="shared" si="153"/>
        <v>1028.0390520000001</v>
      </c>
      <c r="F247" s="170">
        <f t="shared" si="154"/>
        <v>1035.0290520000001</v>
      </c>
      <c r="G247" s="170">
        <f t="shared" si="155"/>
        <v>1041.329052</v>
      </c>
      <c r="H247" s="170">
        <f t="shared" si="156"/>
        <v>1226.5590520000001</v>
      </c>
      <c r="I247" s="170">
        <f t="shared" si="157"/>
        <v>1296.4590519999999</v>
      </c>
      <c r="J247" s="170">
        <f t="shared" si="158"/>
        <v>1328.679052</v>
      </c>
      <c r="K247" s="170">
        <f t="shared" si="159"/>
        <v>1325.329052</v>
      </c>
      <c r="L247" s="170">
        <f t="shared" si="160"/>
        <v>1312.7090519999999</v>
      </c>
      <c r="M247" s="170">
        <f t="shared" si="161"/>
        <v>1315.119052</v>
      </c>
      <c r="N247" s="170">
        <f t="shared" si="162"/>
        <v>1312.0490519999998</v>
      </c>
      <c r="O247" s="170">
        <f t="shared" si="163"/>
        <v>1312.329052</v>
      </c>
      <c r="P247" s="170">
        <f t="shared" si="164"/>
        <v>1312.3190520000001</v>
      </c>
      <c r="Q247" s="170">
        <f t="shared" si="165"/>
        <v>1375.7390519999999</v>
      </c>
      <c r="R247" s="170">
        <f t="shared" si="166"/>
        <v>1398.2590519999999</v>
      </c>
      <c r="S247" s="170">
        <f t="shared" si="167"/>
        <v>1366.0090519999999</v>
      </c>
      <c r="T247" s="170">
        <f t="shared" si="168"/>
        <v>1379.3190520000001</v>
      </c>
      <c r="U247" s="170">
        <f t="shared" si="169"/>
        <v>1333.9590519999999</v>
      </c>
      <c r="V247" s="170">
        <f t="shared" si="170"/>
        <v>1278.7390519999999</v>
      </c>
      <c r="W247" s="170">
        <f t="shared" si="171"/>
        <v>1196.889052</v>
      </c>
      <c r="X247" s="170">
        <f t="shared" si="172"/>
        <v>1034.889052</v>
      </c>
      <c r="Y247" s="172">
        <f t="shared" si="173"/>
        <v>1028.3190520000001</v>
      </c>
      <c r="Z247" s="37"/>
      <c r="AA247" s="38">
        <v>871.48</v>
      </c>
      <c r="AB247" s="39">
        <v>882.45</v>
      </c>
      <c r="AC247" s="39">
        <v>880.63</v>
      </c>
      <c r="AD247" s="39">
        <v>880.86</v>
      </c>
      <c r="AE247" s="39">
        <v>887.85</v>
      </c>
      <c r="AF247" s="39">
        <v>894.15</v>
      </c>
      <c r="AG247" s="39">
        <v>1079.3800000000001</v>
      </c>
      <c r="AH247" s="39">
        <v>1149.28</v>
      </c>
      <c r="AI247" s="39">
        <v>1181.5</v>
      </c>
      <c r="AJ247" s="39">
        <v>1178.1500000000001</v>
      </c>
      <c r="AK247" s="39">
        <v>1165.53</v>
      </c>
      <c r="AL247" s="39">
        <v>1167.94</v>
      </c>
      <c r="AM247" s="39">
        <v>1164.8699999999999</v>
      </c>
      <c r="AN247" s="39">
        <v>1165.1500000000001</v>
      </c>
      <c r="AO247" s="39">
        <v>1165.1400000000001</v>
      </c>
      <c r="AP247" s="39">
        <v>1228.56</v>
      </c>
      <c r="AQ247" s="39">
        <v>1251.08</v>
      </c>
      <c r="AR247" s="39">
        <v>1218.83</v>
      </c>
      <c r="AS247" s="39">
        <v>1232.1400000000001</v>
      </c>
      <c r="AT247" s="39">
        <v>1186.78</v>
      </c>
      <c r="AU247" s="39">
        <v>1131.56</v>
      </c>
      <c r="AV247" s="39">
        <v>1049.71</v>
      </c>
      <c r="AW247" s="39">
        <v>887.71</v>
      </c>
      <c r="AX247" s="40">
        <v>881.14</v>
      </c>
      <c r="AY247" s="340">
        <v>145.09</v>
      </c>
      <c r="AZ247" s="159">
        <v>2.0890520000000001</v>
      </c>
      <c r="BA247" s="143"/>
    </row>
    <row r="248" spans="1:53">
      <c r="A248" s="47">
        <v>11</v>
      </c>
      <c r="B248" s="170">
        <f t="shared" si="150"/>
        <v>1030.3190520000001</v>
      </c>
      <c r="C248" s="170">
        <f t="shared" si="151"/>
        <v>1030.419052</v>
      </c>
      <c r="D248" s="170">
        <f t="shared" si="152"/>
        <v>1030.349052</v>
      </c>
      <c r="E248" s="170">
        <f t="shared" si="153"/>
        <v>1030.8090520000001</v>
      </c>
      <c r="F248" s="170">
        <f t="shared" si="154"/>
        <v>1038.2690520000001</v>
      </c>
      <c r="G248" s="170">
        <f t="shared" si="155"/>
        <v>1138.7390519999999</v>
      </c>
      <c r="H248" s="170">
        <f t="shared" si="156"/>
        <v>1222.7590519999999</v>
      </c>
      <c r="I248" s="170">
        <f t="shared" si="157"/>
        <v>1341.9390519999999</v>
      </c>
      <c r="J248" s="170">
        <f t="shared" si="158"/>
        <v>1396.6890519999999</v>
      </c>
      <c r="K248" s="170">
        <f t="shared" si="159"/>
        <v>1386.9690519999999</v>
      </c>
      <c r="L248" s="170">
        <f t="shared" si="160"/>
        <v>1371.119052</v>
      </c>
      <c r="M248" s="170">
        <f t="shared" si="161"/>
        <v>1407.629052</v>
      </c>
      <c r="N248" s="170">
        <f t="shared" si="162"/>
        <v>1438.919052</v>
      </c>
      <c r="O248" s="170">
        <f t="shared" si="163"/>
        <v>1453.339052</v>
      </c>
      <c r="P248" s="170">
        <f t="shared" si="164"/>
        <v>1458.099052</v>
      </c>
      <c r="Q248" s="170">
        <f t="shared" si="165"/>
        <v>1497.149052</v>
      </c>
      <c r="R248" s="170">
        <f t="shared" si="166"/>
        <v>1514.9890519999999</v>
      </c>
      <c r="S248" s="170">
        <f t="shared" si="167"/>
        <v>1480.139052</v>
      </c>
      <c r="T248" s="170">
        <f t="shared" si="168"/>
        <v>1466.9590519999999</v>
      </c>
      <c r="U248" s="170">
        <f t="shared" si="169"/>
        <v>1442.2190519999999</v>
      </c>
      <c r="V248" s="170">
        <f t="shared" si="170"/>
        <v>1326.099052</v>
      </c>
      <c r="W248" s="170">
        <f t="shared" si="171"/>
        <v>1265.109052</v>
      </c>
      <c r="X248" s="170">
        <f t="shared" si="172"/>
        <v>1180.2390519999999</v>
      </c>
      <c r="Y248" s="172">
        <f t="shared" si="173"/>
        <v>1032.349052</v>
      </c>
      <c r="Z248" s="37"/>
      <c r="AA248" s="41">
        <v>883.14</v>
      </c>
      <c r="AB248" s="39">
        <v>883.24</v>
      </c>
      <c r="AC248" s="39">
        <v>883.17</v>
      </c>
      <c r="AD248" s="39">
        <v>883.63</v>
      </c>
      <c r="AE248" s="39">
        <v>891.09</v>
      </c>
      <c r="AF248" s="39">
        <v>991.56</v>
      </c>
      <c r="AG248" s="39">
        <v>1075.58</v>
      </c>
      <c r="AH248" s="39">
        <v>1194.76</v>
      </c>
      <c r="AI248" s="39">
        <v>1249.51</v>
      </c>
      <c r="AJ248" s="39">
        <v>1239.79</v>
      </c>
      <c r="AK248" s="39">
        <v>1223.94</v>
      </c>
      <c r="AL248" s="39">
        <v>1260.45</v>
      </c>
      <c r="AM248" s="39">
        <v>1291.74</v>
      </c>
      <c r="AN248" s="39">
        <v>1306.1600000000001</v>
      </c>
      <c r="AO248" s="39">
        <v>1310.92</v>
      </c>
      <c r="AP248" s="39">
        <v>1349.97</v>
      </c>
      <c r="AQ248" s="39">
        <v>1367.81</v>
      </c>
      <c r="AR248" s="39">
        <v>1332.96</v>
      </c>
      <c r="AS248" s="39">
        <v>1319.78</v>
      </c>
      <c r="AT248" s="39">
        <v>1295.04</v>
      </c>
      <c r="AU248" s="39">
        <v>1178.92</v>
      </c>
      <c r="AV248" s="39">
        <v>1117.93</v>
      </c>
      <c r="AW248" s="39">
        <v>1033.06</v>
      </c>
      <c r="AX248" s="40">
        <v>885.17</v>
      </c>
      <c r="AY248" s="340">
        <v>145.09</v>
      </c>
      <c r="AZ248" s="159">
        <v>2.0890520000000001</v>
      </c>
      <c r="BA248" s="143"/>
    </row>
    <row r="249" spans="1:53">
      <c r="A249" s="47">
        <v>12</v>
      </c>
      <c r="B249" s="170">
        <f t="shared" si="150"/>
        <v>1033.359052</v>
      </c>
      <c r="C249" s="170">
        <f t="shared" si="151"/>
        <v>1033.5090520000001</v>
      </c>
      <c r="D249" s="170">
        <f t="shared" si="152"/>
        <v>1033.4590519999999</v>
      </c>
      <c r="E249" s="170">
        <f t="shared" si="153"/>
        <v>1033.8190520000001</v>
      </c>
      <c r="F249" s="170">
        <f t="shared" si="154"/>
        <v>1071.0690520000001</v>
      </c>
      <c r="G249" s="170">
        <f t="shared" si="155"/>
        <v>1172.2690519999999</v>
      </c>
      <c r="H249" s="170">
        <f t="shared" si="156"/>
        <v>1310.7190519999999</v>
      </c>
      <c r="I249" s="170">
        <f t="shared" si="157"/>
        <v>1429.0490519999998</v>
      </c>
      <c r="J249" s="170">
        <f t="shared" si="158"/>
        <v>1466.6890519999999</v>
      </c>
      <c r="K249" s="170">
        <f t="shared" si="159"/>
        <v>1467.099052</v>
      </c>
      <c r="L249" s="170">
        <f t="shared" si="160"/>
        <v>1427.889052</v>
      </c>
      <c r="M249" s="170">
        <f t="shared" si="161"/>
        <v>1457.159052</v>
      </c>
      <c r="N249" s="170">
        <f t="shared" si="162"/>
        <v>1474.5290519999999</v>
      </c>
      <c r="O249" s="170">
        <f t="shared" si="163"/>
        <v>1459.869052</v>
      </c>
      <c r="P249" s="170">
        <f t="shared" si="164"/>
        <v>1418.0090519999999</v>
      </c>
      <c r="Q249" s="170">
        <f t="shared" si="165"/>
        <v>1416.659052</v>
      </c>
      <c r="R249" s="170">
        <f t="shared" si="166"/>
        <v>1470.7290519999999</v>
      </c>
      <c r="S249" s="170">
        <f t="shared" si="167"/>
        <v>1424.629052</v>
      </c>
      <c r="T249" s="170">
        <f t="shared" si="168"/>
        <v>1388.4890519999999</v>
      </c>
      <c r="U249" s="170">
        <f t="shared" si="169"/>
        <v>1366.389052</v>
      </c>
      <c r="V249" s="170">
        <f t="shared" si="170"/>
        <v>1281.2390519999999</v>
      </c>
      <c r="W249" s="170">
        <f t="shared" si="171"/>
        <v>1198.119052</v>
      </c>
      <c r="X249" s="170">
        <f t="shared" si="172"/>
        <v>1078.0290520000001</v>
      </c>
      <c r="Y249" s="172">
        <f t="shared" si="173"/>
        <v>1087.599052</v>
      </c>
      <c r="Z249" s="37"/>
      <c r="AA249" s="41">
        <v>886.18</v>
      </c>
      <c r="AB249" s="39">
        <v>886.33</v>
      </c>
      <c r="AC249" s="39">
        <v>886.28</v>
      </c>
      <c r="AD249" s="39">
        <v>886.64</v>
      </c>
      <c r="AE249" s="39">
        <v>923.89</v>
      </c>
      <c r="AF249" s="39">
        <v>1025.0899999999999</v>
      </c>
      <c r="AG249" s="39">
        <v>1163.54</v>
      </c>
      <c r="AH249" s="39">
        <v>1281.8699999999999</v>
      </c>
      <c r="AI249" s="39">
        <v>1319.51</v>
      </c>
      <c r="AJ249" s="39">
        <v>1319.92</v>
      </c>
      <c r="AK249" s="39">
        <v>1280.71</v>
      </c>
      <c r="AL249" s="39">
        <v>1309.98</v>
      </c>
      <c r="AM249" s="39">
        <v>1327.35</v>
      </c>
      <c r="AN249" s="39">
        <v>1312.69</v>
      </c>
      <c r="AO249" s="39">
        <v>1270.83</v>
      </c>
      <c r="AP249" s="39">
        <v>1269.48</v>
      </c>
      <c r="AQ249" s="39">
        <v>1323.55</v>
      </c>
      <c r="AR249" s="39">
        <v>1277.45</v>
      </c>
      <c r="AS249" s="39">
        <v>1241.31</v>
      </c>
      <c r="AT249" s="39">
        <v>1219.21</v>
      </c>
      <c r="AU249" s="39">
        <v>1134.06</v>
      </c>
      <c r="AV249" s="39">
        <v>1050.94</v>
      </c>
      <c r="AW249" s="39">
        <v>930.85</v>
      </c>
      <c r="AX249" s="40">
        <v>940.42</v>
      </c>
      <c r="AY249" s="340">
        <v>145.09</v>
      </c>
      <c r="AZ249" s="159">
        <v>2.0890520000000001</v>
      </c>
      <c r="BA249" s="143"/>
    </row>
    <row r="250" spans="1:53">
      <c r="A250" s="47">
        <v>13</v>
      </c>
      <c r="B250" s="170">
        <f t="shared" si="150"/>
        <v>1088.7890520000001</v>
      </c>
      <c r="C250" s="170">
        <f t="shared" si="151"/>
        <v>1027.0490520000001</v>
      </c>
      <c r="D250" s="170">
        <f t="shared" si="152"/>
        <v>1027.2090519999999</v>
      </c>
      <c r="E250" s="170">
        <f t="shared" si="153"/>
        <v>1090.1990519999999</v>
      </c>
      <c r="F250" s="170">
        <f t="shared" si="154"/>
        <v>1089.909052</v>
      </c>
      <c r="G250" s="170">
        <f t="shared" si="155"/>
        <v>1145.9790519999999</v>
      </c>
      <c r="H250" s="170">
        <f t="shared" si="156"/>
        <v>1284.2390519999999</v>
      </c>
      <c r="I250" s="170">
        <f t="shared" si="157"/>
        <v>1368.119052</v>
      </c>
      <c r="J250" s="170">
        <f t="shared" si="158"/>
        <v>1389.929052</v>
      </c>
      <c r="K250" s="170">
        <f t="shared" si="159"/>
        <v>1447.0290519999999</v>
      </c>
      <c r="L250" s="170">
        <f t="shared" si="160"/>
        <v>1415.899052</v>
      </c>
      <c r="M250" s="170">
        <f t="shared" si="161"/>
        <v>1400.909052</v>
      </c>
      <c r="N250" s="170">
        <f t="shared" si="162"/>
        <v>1389.4890519999999</v>
      </c>
      <c r="O250" s="170">
        <f t="shared" si="163"/>
        <v>1389.089052</v>
      </c>
      <c r="P250" s="170">
        <f t="shared" si="164"/>
        <v>1368.7490519999999</v>
      </c>
      <c r="Q250" s="170">
        <f t="shared" si="165"/>
        <v>1366.149052</v>
      </c>
      <c r="R250" s="170">
        <f t="shared" si="166"/>
        <v>1399.0090519999999</v>
      </c>
      <c r="S250" s="170">
        <f t="shared" si="167"/>
        <v>1404.919052</v>
      </c>
      <c r="T250" s="170">
        <f t="shared" si="168"/>
        <v>1404.379052</v>
      </c>
      <c r="U250" s="170">
        <f t="shared" si="169"/>
        <v>1378.0690520000001</v>
      </c>
      <c r="V250" s="170">
        <f t="shared" si="170"/>
        <v>1283.639052</v>
      </c>
      <c r="W250" s="170">
        <f t="shared" si="171"/>
        <v>1230.4490519999999</v>
      </c>
      <c r="X250" s="170">
        <f t="shared" si="172"/>
        <v>1080.0590520000001</v>
      </c>
      <c r="Y250" s="172">
        <f t="shared" si="173"/>
        <v>1086.589052</v>
      </c>
      <c r="Z250" s="37"/>
      <c r="AA250" s="41">
        <v>941.61</v>
      </c>
      <c r="AB250" s="39">
        <v>879.87</v>
      </c>
      <c r="AC250" s="39">
        <v>880.03</v>
      </c>
      <c r="AD250" s="39">
        <v>943.02</v>
      </c>
      <c r="AE250" s="39">
        <v>942.73</v>
      </c>
      <c r="AF250" s="39">
        <v>998.8</v>
      </c>
      <c r="AG250" s="39">
        <v>1137.06</v>
      </c>
      <c r="AH250" s="39">
        <v>1220.94</v>
      </c>
      <c r="AI250" s="39">
        <v>1242.75</v>
      </c>
      <c r="AJ250" s="39">
        <v>1299.8499999999999</v>
      </c>
      <c r="AK250" s="39">
        <v>1268.72</v>
      </c>
      <c r="AL250" s="39">
        <v>1253.73</v>
      </c>
      <c r="AM250" s="39">
        <v>1242.31</v>
      </c>
      <c r="AN250" s="39">
        <v>1241.9100000000001</v>
      </c>
      <c r="AO250" s="39">
        <v>1221.57</v>
      </c>
      <c r="AP250" s="39">
        <v>1218.97</v>
      </c>
      <c r="AQ250" s="39">
        <v>1251.83</v>
      </c>
      <c r="AR250" s="39">
        <v>1257.74</v>
      </c>
      <c r="AS250" s="39">
        <v>1257.2</v>
      </c>
      <c r="AT250" s="39">
        <v>1230.8900000000001</v>
      </c>
      <c r="AU250" s="39">
        <v>1136.46</v>
      </c>
      <c r="AV250" s="39">
        <v>1083.27</v>
      </c>
      <c r="AW250" s="39">
        <v>932.88</v>
      </c>
      <c r="AX250" s="40">
        <v>939.41</v>
      </c>
      <c r="AY250" s="340">
        <v>145.09</v>
      </c>
      <c r="AZ250" s="159">
        <v>2.0890520000000001</v>
      </c>
      <c r="BA250" s="143"/>
    </row>
    <row r="251" spans="1:53">
      <c r="A251" s="47">
        <v>14</v>
      </c>
      <c r="B251" s="170">
        <f t="shared" si="150"/>
        <v>1086.6990519999999</v>
      </c>
      <c r="C251" s="170">
        <f t="shared" si="151"/>
        <v>1089.389052</v>
      </c>
      <c r="D251" s="170">
        <f t="shared" si="152"/>
        <v>1090.2990520000001</v>
      </c>
      <c r="E251" s="170">
        <f t="shared" si="153"/>
        <v>1090.649052</v>
      </c>
      <c r="F251" s="170">
        <f t="shared" si="154"/>
        <v>1090.399052</v>
      </c>
      <c r="G251" s="170">
        <f t="shared" si="155"/>
        <v>1089.179052</v>
      </c>
      <c r="H251" s="170">
        <f t="shared" si="156"/>
        <v>1084.919052</v>
      </c>
      <c r="I251" s="170">
        <f t="shared" si="157"/>
        <v>1334.109052</v>
      </c>
      <c r="J251" s="170">
        <f t="shared" si="158"/>
        <v>1436.3190520000001</v>
      </c>
      <c r="K251" s="170">
        <f t="shared" si="159"/>
        <v>1507.679052</v>
      </c>
      <c r="L251" s="170">
        <f t="shared" si="160"/>
        <v>1490.899052</v>
      </c>
      <c r="M251" s="170">
        <f t="shared" si="161"/>
        <v>1481.6890519999999</v>
      </c>
      <c r="N251" s="170">
        <f t="shared" si="162"/>
        <v>1479.9490519999999</v>
      </c>
      <c r="O251" s="170">
        <f t="shared" si="163"/>
        <v>1479.2890519999999</v>
      </c>
      <c r="P251" s="170">
        <f t="shared" si="164"/>
        <v>1476.9790519999999</v>
      </c>
      <c r="Q251" s="170">
        <f t="shared" si="165"/>
        <v>1482.859052</v>
      </c>
      <c r="R251" s="170">
        <f t="shared" si="166"/>
        <v>1503.129052</v>
      </c>
      <c r="S251" s="170">
        <f t="shared" si="167"/>
        <v>1531.4490519999999</v>
      </c>
      <c r="T251" s="170">
        <f t="shared" si="168"/>
        <v>1476.909052</v>
      </c>
      <c r="U251" s="170">
        <f t="shared" si="169"/>
        <v>1464.3190520000001</v>
      </c>
      <c r="V251" s="170">
        <f t="shared" si="170"/>
        <v>1377.7690519999999</v>
      </c>
      <c r="W251" s="170">
        <f t="shared" si="171"/>
        <v>1226.0090519999999</v>
      </c>
      <c r="X251" s="170">
        <f t="shared" si="172"/>
        <v>1079.3090520000001</v>
      </c>
      <c r="Y251" s="172">
        <f t="shared" si="173"/>
        <v>1086.119052</v>
      </c>
      <c r="Z251" s="37"/>
      <c r="AA251" s="41">
        <v>939.52</v>
      </c>
      <c r="AB251" s="39">
        <v>942.21</v>
      </c>
      <c r="AC251" s="39">
        <v>943.12</v>
      </c>
      <c r="AD251" s="39">
        <v>943.47</v>
      </c>
      <c r="AE251" s="39">
        <v>943.22</v>
      </c>
      <c r="AF251" s="39">
        <v>942</v>
      </c>
      <c r="AG251" s="39">
        <v>937.74</v>
      </c>
      <c r="AH251" s="39">
        <v>1186.93</v>
      </c>
      <c r="AI251" s="39">
        <v>1289.1400000000001</v>
      </c>
      <c r="AJ251" s="39">
        <v>1360.5</v>
      </c>
      <c r="AK251" s="39">
        <v>1343.72</v>
      </c>
      <c r="AL251" s="39">
        <v>1334.51</v>
      </c>
      <c r="AM251" s="39">
        <v>1332.77</v>
      </c>
      <c r="AN251" s="39">
        <v>1332.11</v>
      </c>
      <c r="AO251" s="39">
        <v>1329.8</v>
      </c>
      <c r="AP251" s="39">
        <v>1335.68</v>
      </c>
      <c r="AQ251" s="39">
        <v>1355.95</v>
      </c>
      <c r="AR251" s="39">
        <v>1384.27</v>
      </c>
      <c r="AS251" s="39">
        <v>1329.73</v>
      </c>
      <c r="AT251" s="39">
        <v>1317.14</v>
      </c>
      <c r="AU251" s="39">
        <v>1230.5899999999999</v>
      </c>
      <c r="AV251" s="39">
        <v>1078.83</v>
      </c>
      <c r="AW251" s="39">
        <v>932.13</v>
      </c>
      <c r="AX251" s="40">
        <v>938.94</v>
      </c>
      <c r="AY251" s="340">
        <v>145.09</v>
      </c>
      <c r="AZ251" s="159">
        <v>2.0890520000000001</v>
      </c>
      <c r="BA251" s="143"/>
    </row>
    <row r="252" spans="1:53">
      <c r="A252" s="47">
        <v>15</v>
      </c>
      <c r="B252" s="170">
        <f t="shared" si="150"/>
        <v>1090.889052</v>
      </c>
      <c r="C252" s="170">
        <f t="shared" si="151"/>
        <v>1091.669052</v>
      </c>
      <c r="D252" s="170">
        <f t="shared" si="152"/>
        <v>1092.129052</v>
      </c>
      <c r="E252" s="170">
        <f t="shared" si="153"/>
        <v>1092.2790520000001</v>
      </c>
      <c r="F252" s="170">
        <f t="shared" si="154"/>
        <v>1092.2990520000001</v>
      </c>
      <c r="G252" s="170">
        <f t="shared" si="155"/>
        <v>1092.4890519999999</v>
      </c>
      <c r="H252" s="170">
        <f t="shared" si="156"/>
        <v>1090.089052</v>
      </c>
      <c r="I252" s="170">
        <f t="shared" si="157"/>
        <v>1237.8190520000001</v>
      </c>
      <c r="J252" s="170">
        <f t="shared" si="158"/>
        <v>1334.7190519999999</v>
      </c>
      <c r="K252" s="170">
        <f t="shared" si="159"/>
        <v>1388.909052</v>
      </c>
      <c r="L252" s="170">
        <f t="shared" si="160"/>
        <v>1367.919052</v>
      </c>
      <c r="M252" s="170">
        <f t="shared" si="161"/>
        <v>1371.669052</v>
      </c>
      <c r="N252" s="170">
        <f t="shared" si="162"/>
        <v>1367.599052</v>
      </c>
      <c r="O252" s="170">
        <f t="shared" si="163"/>
        <v>1366.4790519999999</v>
      </c>
      <c r="P252" s="170">
        <f t="shared" si="164"/>
        <v>1359.4490519999999</v>
      </c>
      <c r="Q252" s="170">
        <f t="shared" si="165"/>
        <v>1371.349052</v>
      </c>
      <c r="R252" s="170">
        <f t="shared" si="166"/>
        <v>1395.4990519999999</v>
      </c>
      <c r="S252" s="170">
        <f t="shared" si="167"/>
        <v>1403.9990519999999</v>
      </c>
      <c r="T252" s="170">
        <f t="shared" si="168"/>
        <v>1772.849052</v>
      </c>
      <c r="U252" s="170">
        <f t="shared" si="169"/>
        <v>1455.5290519999999</v>
      </c>
      <c r="V252" s="170">
        <f t="shared" si="170"/>
        <v>1303.169052</v>
      </c>
      <c r="W252" s="170">
        <f t="shared" si="171"/>
        <v>1230.2490519999999</v>
      </c>
      <c r="X252" s="170">
        <f t="shared" si="172"/>
        <v>1083.5690520000001</v>
      </c>
      <c r="Y252" s="172">
        <f t="shared" si="173"/>
        <v>1089.7790520000001</v>
      </c>
      <c r="Z252" s="37"/>
      <c r="AA252" s="41">
        <v>943.71</v>
      </c>
      <c r="AB252" s="39">
        <v>944.49</v>
      </c>
      <c r="AC252" s="39">
        <v>944.95</v>
      </c>
      <c r="AD252" s="39">
        <v>945.1</v>
      </c>
      <c r="AE252" s="39">
        <v>945.12</v>
      </c>
      <c r="AF252" s="39">
        <v>945.31</v>
      </c>
      <c r="AG252" s="39">
        <v>942.91</v>
      </c>
      <c r="AH252" s="39">
        <v>1090.6400000000001</v>
      </c>
      <c r="AI252" s="39">
        <v>1187.54</v>
      </c>
      <c r="AJ252" s="39">
        <v>1241.73</v>
      </c>
      <c r="AK252" s="39">
        <v>1220.74</v>
      </c>
      <c r="AL252" s="39">
        <v>1224.49</v>
      </c>
      <c r="AM252" s="39">
        <v>1220.42</v>
      </c>
      <c r="AN252" s="39">
        <v>1219.3</v>
      </c>
      <c r="AO252" s="39">
        <v>1212.27</v>
      </c>
      <c r="AP252" s="39">
        <v>1224.17</v>
      </c>
      <c r="AQ252" s="39">
        <v>1248.32</v>
      </c>
      <c r="AR252" s="39">
        <v>1256.82</v>
      </c>
      <c r="AS252" s="39">
        <v>1625.67</v>
      </c>
      <c r="AT252" s="39">
        <v>1308.3499999999999</v>
      </c>
      <c r="AU252" s="39">
        <v>1155.99</v>
      </c>
      <c r="AV252" s="39">
        <v>1083.07</v>
      </c>
      <c r="AW252" s="39">
        <v>936.39</v>
      </c>
      <c r="AX252" s="40">
        <v>942.6</v>
      </c>
      <c r="AY252" s="340">
        <v>145.09</v>
      </c>
      <c r="AZ252" s="159">
        <v>2.0890520000000001</v>
      </c>
      <c r="BA252" s="143"/>
    </row>
    <row r="253" spans="1:53">
      <c r="A253" s="47">
        <v>16</v>
      </c>
      <c r="B253" s="170">
        <f t="shared" si="150"/>
        <v>1090.2190519999999</v>
      </c>
      <c r="C253" s="170">
        <f t="shared" si="151"/>
        <v>1090.659052</v>
      </c>
      <c r="D253" s="170">
        <f t="shared" si="152"/>
        <v>1091.369052</v>
      </c>
      <c r="E253" s="170">
        <f t="shared" si="153"/>
        <v>1091.4890519999999</v>
      </c>
      <c r="F253" s="170">
        <f t="shared" si="154"/>
        <v>1089.9590519999999</v>
      </c>
      <c r="G253" s="170">
        <f t="shared" si="155"/>
        <v>1187.909052</v>
      </c>
      <c r="H253" s="170">
        <f t="shared" si="156"/>
        <v>1330.859052</v>
      </c>
      <c r="I253" s="170">
        <f t="shared" si="157"/>
        <v>1416.909052</v>
      </c>
      <c r="J253" s="170">
        <f t="shared" si="158"/>
        <v>1492.7390519999999</v>
      </c>
      <c r="K253" s="170">
        <f t="shared" si="159"/>
        <v>1542.7890519999999</v>
      </c>
      <c r="L253" s="170">
        <f t="shared" si="160"/>
        <v>1526.129052</v>
      </c>
      <c r="M253" s="170">
        <f t="shared" si="161"/>
        <v>1473.8090520000001</v>
      </c>
      <c r="N253" s="170">
        <f t="shared" si="162"/>
        <v>1453.099052</v>
      </c>
      <c r="O253" s="170">
        <f t="shared" si="163"/>
        <v>1468.399052</v>
      </c>
      <c r="P253" s="170">
        <f t="shared" si="164"/>
        <v>1431.679052</v>
      </c>
      <c r="Q253" s="170">
        <f t="shared" si="165"/>
        <v>1443.579052</v>
      </c>
      <c r="R253" s="170">
        <f t="shared" si="166"/>
        <v>1459.829052</v>
      </c>
      <c r="S253" s="170">
        <f t="shared" si="167"/>
        <v>1418.7690519999999</v>
      </c>
      <c r="T253" s="170">
        <f t="shared" si="168"/>
        <v>1437.7890519999999</v>
      </c>
      <c r="U253" s="170">
        <f t="shared" si="169"/>
        <v>1391.139052</v>
      </c>
      <c r="V253" s="170">
        <f t="shared" si="170"/>
        <v>1322.879052</v>
      </c>
      <c r="W253" s="170">
        <f t="shared" si="171"/>
        <v>1263.1890519999999</v>
      </c>
      <c r="X253" s="170">
        <f t="shared" si="172"/>
        <v>1080.349052</v>
      </c>
      <c r="Y253" s="172">
        <f t="shared" si="173"/>
        <v>1089.169052</v>
      </c>
      <c r="Z253" s="37"/>
      <c r="AA253" s="41">
        <v>943.04</v>
      </c>
      <c r="AB253" s="39">
        <v>943.48</v>
      </c>
      <c r="AC253" s="39">
        <v>944.19</v>
      </c>
      <c r="AD253" s="39">
        <v>944.31</v>
      </c>
      <c r="AE253" s="39">
        <v>942.78</v>
      </c>
      <c r="AF253" s="39">
        <v>1040.73</v>
      </c>
      <c r="AG253" s="39">
        <v>1183.68</v>
      </c>
      <c r="AH253" s="39">
        <v>1269.73</v>
      </c>
      <c r="AI253" s="39">
        <v>1345.56</v>
      </c>
      <c r="AJ253" s="39">
        <v>1395.61</v>
      </c>
      <c r="AK253" s="39">
        <v>1378.95</v>
      </c>
      <c r="AL253" s="39">
        <v>1326.63</v>
      </c>
      <c r="AM253" s="39">
        <v>1305.92</v>
      </c>
      <c r="AN253" s="39">
        <v>1321.22</v>
      </c>
      <c r="AO253" s="39">
        <v>1284.5</v>
      </c>
      <c r="AP253" s="39">
        <v>1296.4000000000001</v>
      </c>
      <c r="AQ253" s="39">
        <v>1312.65</v>
      </c>
      <c r="AR253" s="39">
        <v>1271.5899999999999</v>
      </c>
      <c r="AS253" s="39">
        <v>1290.6099999999999</v>
      </c>
      <c r="AT253" s="39">
        <v>1243.96</v>
      </c>
      <c r="AU253" s="39">
        <v>1175.7</v>
      </c>
      <c r="AV253" s="39">
        <v>1116.01</v>
      </c>
      <c r="AW253" s="39">
        <v>933.17</v>
      </c>
      <c r="AX253" s="40">
        <v>941.99</v>
      </c>
      <c r="AY253" s="340">
        <v>145.09</v>
      </c>
      <c r="AZ253" s="159">
        <v>2.0890520000000001</v>
      </c>
      <c r="BA253" s="143"/>
    </row>
    <row r="254" spans="1:53">
      <c r="A254" s="47">
        <v>17</v>
      </c>
      <c r="B254" s="170">
        <f t="shared" si="150"/>
        <v>1091.359052</v>
      </c>
      <c r="C254" s="170">
        <f t="shared" si="151"/>
        <v>1033.339052</v>
      </c>
      <c r="D254" s="170">
        <f t="shared" si="152"/>
        <v>1032.639052</v>
      </c>
      <c r="E254" s="170">
        <f t="shared" si="153"/>
        <v>1092.4590519999999</v>
      </c>
      <c r="F254" s="170">
        <f t="shared" si="154"/>
        <v>1091.869052</v>
      </c>
      <c r="G254" s="170">
        <f t="shared" si="155"/>
        <v>1089.419052</v>
      </c>
      <c r="H254" s="170">
        <f t="shared" si="156"/>
        <v>1176.8190520000001</v>
      </c>
      <c r="I254" s="170">
        <f t="shared" si="157"/>
        <v>1261.869052</v>
      </c>
      <c r="J254" s="170">
        <f t="shared" si="158"/>
        <v>1272.2190519999999</v>
      </c>
      <c r="K254" s="170">
        <f t="shared" si="159"/>
        <v>1285.5190519999999</v>
      </c>
      <c r="L254" s="170">
        <f t="shared" si="160"/>
        <v>1229.389052</v>
      </c>
      <c r="M254" s="170">
        <f t="shared" si="161"/>
        <v>1230.4690519999999</v>
      </c>
      <c r="N254" s="170">
        <f t="shared" si="162"/>
        <v>1229.929052</v>
      </c>
      <c r="O254" s="170">
        <f t="shared" si="163"/>
        <v>1233.5190519999999</v>
      </c>
      <c r="P254" s="170">
        <f t="shared" si="164"/>
        <v>1262.889052</v>
      </c>
      <c r="Q254" s="170">
        <f t="shared" si="165"/>
        <v>1262.369052</v>
      </c>
      <c r="R254" s="170">
        <f t="shared" si="166"/>
        <v>1288.2390519999999</v>
      </c>
      <c r="S254" s="170">
        <f t="shared" si="167"/>
        <v>1281.0290519999999</v>
      </c>
      <c r="T254" s="170">
        <f t="shared" si="168"/>
        <v>1290.349052</v>
      </c>
      <c r="U254" s="170">
        <f t="shared" si="169"/>
        <v>1258.4790519999999</v>
      </c>
      <c r="V254" s="170">
        <f t="shared" si="170"/>
        <v>1228.7290519999999</v>
      </c>
      <c r="W254" s="170">
        <f t="shared" si="171"/>
        <v>1229.339052</v>
      </c>
      <c r="X254" s="170">
        <f t="shared" si="172"/>
        <v>1082.389052</v>
      </c>
      <c r="Y254" s="172">
        <f t="shared" si="173"/>
        <v>1089.9590519999999</v>
      </c>
      <c r="Z254" s="37"/>
      <c r="AA254" s="41">
        <v>944.18</v>
      </c>
      <c r="AB254" s="39">
        <v>886.16</v>
      </c>
      <c r="AC254" s="39">
        <v>885.46</v>
      </c>
      <c r="AD254" s="39">
        <v>945.28</v>
      </c>
      <c r="AE254" s="39">
        <v>944.69</v>
      </c>
      <c r="AF254" s="39">
        <v>942.24</v>
      </c>
      <c r="AG254" s="39">
        <v>1029.6400000000001</v>
      </c>
      <c r="AH254" s="39">
        <v>1114.69</v>
      </c>
      <c r="AI254" s="39">
        <v>1125.04</v>
      </c>
      <c r="AJ254" s="39">
        <v>1138.3399999999999</v>
      </c>
      <c r="AK254" s="39">
        <v>1082.21</v>
      </c>
      <c r="AL254" s="39">
        <v>1083.29</v>
      </c>
      <c r="AM254" s="39">
        <v>1082.75</v>
      </c>
      <c r="AN254" s="39">
        <v>1086.3399999999999</v>
      </c>
      <c r="AO254" s="39">
        <v>1115.71</v>
      </c>
      <c r="AP254" s="39">
        <v>1115.19</v>
      </c>
      <c r="AQ254" s="39">
        <v>1141.06</v>
      </c>
      <c r="AR254" s="39">
        <v>1133.8499999999999</v>
      </c>
      <c r="AS254" s="39">
        <v>1143.17</v>
      </c>
      <c r="AT254" s="39">
        <v>1111.3</v>
      </c>
      <c r="AU254" s="39">
        <v>1081.55</v>
      </c>
      <c r="AV254" s="39">
        <v>1082.1600000000001</v>
      </c>
      <c r="AW254" s="39">
        <v>935.21</v>
      </c>
      <c r="AX254" s="40">
        <v>942.78</v>
      </c>
      <c r="AY254" s="340">
        <v>145.09</v>
      </c>
      <c r="AZ254" s="159">
        <v>2.0890520000000001</v>
      </c>
      <c r="BA254" s="143"/>
    </row>
    <row r="255" spans="1:53">
      <c r="A255" s="47">
        <v>18</v>
      </c>
      <c r="B255" s="170">
        <f t="shared" si="150"/>
        <v>1018.339052</v>
      </c>
      <c r="C255" s="170">
        <f t="shared" si="151"/>
        <v>1004.4190520000001</v>
      </c>
      <c r="D255" s="170">
        <f t="shared" si="152"/>
        <v>991.92905200000007</v>
      </c>
      <c r="E255" s="170">
        <f t="shared" si="153"/>
        <v>1005.9390520000001</v>
      </c>
      <c r="F255" s="170">
        <f t="shared" si="154"/>
        <v>1024.0390520000001</v>
      </c>
      <c r="G255" s="170">
        <f t="shared" si="155"/>
        <v>1089.429052</v>
      </c>
      <c r="H255" s="170">
        <f t="shared" si="156"/>
        <v>1218.419052</v>
      </c>
      <c r="I255" s="170">
        <f t="shared" si="157"/>
        <v>1271.5190519999999</v>
      </c>
      <c r="J255" s="170">
        <f t="shared" si="158"/>
        <v>1301.409052</v>
      </c>
      <c r="K255" s="170">
        <f t="shared" si="159"/>
        <v>1331.669052</v>
      </c>
      <c r="L255" s="170">
        <f t="shared" si="160"/>
        <v>1279.3190520000001</v>
      </c>
      <c r="M255" s="170">
        <f t="shared" si="161"/>
        <v>1276.159052</v>
      </c>
      <c r="N255" s="170">
        <f t="shared" si="162"/>
        <v>1270.4890519999999</v>
      </c>
      <c r="O255" s="170">
        <f t="shared" si="163"/>
        <v>1251.089052</v>
      </c>
      <c r="P255" s="170">
        <f t="shared" si="164"/>
        <v>1253.2990519999998</v>
      </c>
      <c r="Q255" s="170">
        <f t="shared" si="165"/>
        <v>1267.179052</v>
      </c>
      <c r="R255" s="170">
        <f t="shared" si="166"/>
        <v>1283.2090519999999</v>
      </c>
      <c r="S255" s="170">
        <f t="shared" si="167"/>
        <v>1292.7390519999999</v>
      </c>
      <c r="T255" s="170">
        <f t="shared" si="168"/>
        <v>1278.7490519999999</v>
      </c>
      <c r="U255" s="170">
        <f t="shared" si="169"/>
        <v>1255.7990519999998</v>
      </c>
      <c r="V255" s="170">
        <f t="shared" si="170"/>
        <v>1227.0690520000001</v>
      </c>
      <c r="W255" s="170">
        <f t="shared" si="171"/>
        <v>1228.5490519999998</v>
      </c>
      <c r="X255" s="170">
        <f t="shared" si="172"/>
        <v>1052.669052</v>
      </c>
      <c r="Y255" s="172">
        <f t="shared" si="173"/>
        <v>170.729052</v>
      </c>
      <c r="Z255" s="37"/>
      <c r="AA255" s="41">
        <v>871.16</v>
      </c>
      <c r="AB255" s="39">
        <v>857.24</v>
      </c>
      <c r="AC255" s="39">
        <v>844.75</v>
      </c>
      <c r="AD255" s="39">
        <v>858.76</v>
      </c>
      <c r="AE255" s="39">
        <v>876.86</v>
      </c>
      <c r="AF255" s="39">
        <v>942.25</v>
      </c>
      <c r="AG255" s="39">
        <v>1071.24</v>
      </c>
      <c r="AH255" s="39">
        <v>1124.3399999999999</v>
      </c>
      <c r="AI255" s="39">
        <v>1154.23</v>
      </c>
      <c r="AJ255" s="39">
        <v>1184.49</v>
      </c>
      <c r="AK255" s="39">
        <v>1132.1400000000001</v>
      </c>
      <c r="AL255" s="39">
        <v>1128.98</v>
      </c>
      <c r="AM255" s="39">
        <v>1123.31</v>
      </c>
      <c r="AN255" s="39">
        <v>1103.9100000000001</v>
      </c>
      <c r="AO255" s="39">
        <v>1106.1199999999999</v>
      </c>
      <c r="AP255" s="39">
        <v>1120</v>
      </c>
      <c r="AQ255" s="39">
        <v>1136.03</v>
      </c>
      <c r="AR255" s="39">
        <v>1145.56</v>
      </c>
      <c r="AS255" s="39">
        <v>1131.57</v>
      </c>
      <c r="AT255" s="39">
        <v>1108.6199999999999</v>
      </c>
      <c r="AU255" s="39">
        <v>1079.8900000000001</v>
      </c>
      <c r="AV255" s="39">
        <v>1081.3699999999999</v>
      </c>
      <c r="AW255" s="39">
        <v>905.49</v>
      </c>
      <c r="AX255" s="40">
        <v>23.55</v>
      </c>
      <c r="AY255" s="340">
        <v>145.09</v>
      </c>
      <c r="AZ255" s="159">
        <v>2.0890520000000001</v>
      </c>
      <c r="BA255" s="143"/>
    </row>
    <row r="256" spans="1:53">
      <c r="A256" s="47">
        <v>19</v>
      </c>
      <c r="B256" s="170">
        <f t="shared" si="150"/>
        <v>999.04905200000007</v>
      </c>
      <c r="C256" s="170">
        <f t="shared" si="151"/>
        <v>1091.909052</v>
      </c>
      <c r="D256" s="170">
        <f t="shared" si="152"/>
        <v>960.48905200000002</v>
      </c>
      <c r="E256" s="170">
        <f t="shared" si="153"/>
        <v>1091.389052</v>
      </c>
      <c r="F256" s="170">
        <f t="shared" si="154"/>
        <v>1090.2990520000001</v>
      </c>
      <c r="G256" s="170">
        <f t="shared" si="155"/>
        <v>1237.4590519999999</v>
      </c>
      <c r="H256" s="170">
        <f t="shared" si="156"/>
        <v>1234.169052</v>
      </c>
      <c r="I256" s="170">
        <f t="shared" si="157"/>
        <v>1231.5290519999999</v>
      </c>
      <c r="J256" s="170">
        <f t="shared" si="158"/>
        <v>1228.7190519999999</v>
      </c>
      <c r="K256" s="170">
        <f t="shared" si="159"/>
        <v>1227.379052</v>
      </c>
      <c r="L256" s="170">
        <f t="shared" si="160"/>
        <v>1227.409052</v>
      </c>
      <c r="M256" s="170">
        <f t="shared" si="161"/>
        <v>1227.1890519999999</v>
      </c>
      <c r="N256" s="170">
        <f t="shared" si="162"/>
        <v>1228.139052</v>
      </c>
      <c r="O256" s="170">
        <f t="shared" si="163"/>
        <v>1228.5290519999999</v>
      </c>
      <c r="P256" s="170">
        <f t="shared" si="164"/>
        <v>1228.7690519999999</v>
      </c>
      <c r="Q256" s="170">
        <f t="shared" si="165"/>
        <v>1228.079052</v>
      </c>
      <c r="R256" s="170">
        <f t="shared" si="166"/>
        <v>1228.679052</v>
      </c>
      <c r="S256" s="170">
        <f t="shared" si="167"/>
        <v>1229.659052</v>
      </c>
      <c r="T256" s="170">
        <f t="shared" si="168"/>
        <v>1228.679052</v>
      </c>
      <c r="U256" s="170">
        <f t="shared" si="169"/>
        <v>1227.639052</v>
      </c>
      <c r="V256" s="170">
        <f t="shared" si="170"/>
        <v>1228.9890519999999</v>
      </c>
      <c r="W256" s="170">
        <f t="shared" si="171"/>
        <v>1230.7790519999999</v>
      </c>
      <c r="X256" s="170">
        <f t="shared" si="172"/>
        <v>1081.669052</v>
      </c>
      <c r="Y256" s="172">
        <f t="shared" si="173"/>
        <v>1089.159052</v>
      </c>
      <c r="Z256" s="37"/>
      <c r="AA256" s="41">
        <v>851.87</v>
      </c>
      <c r="AB256" s="39">
        <v>944.73</v>
      </c>
      <c r="AC256" s="39">
        <v>813.31</v>
      </c>
      <c r="AD256" s="39">
        <v>944.21</v>
      </c>
      <c r="AE256" s="39">
        <v>943.12</v>
      </c>
      <c r="AF256" s="39">
        <v>1090.28</v>
      </c>
      <c r="AG256" s="39">
        <v>1086.99</v>
      </c>
      <c r="AH256" s="39">
        <v>1084.3499999999999</v>
      </c>
      <c r="AI256" s="39">
        <v>1081.54</v>
      </c>
      <c r="AJ256" s="39">
        <v>1080.2</v>
      </c>
      <c r="AK256" s="39">
        <v>1080.23</v>
      </c>
      <c r="AL256" s="39">
        <v>1080.01</v>
      </c>
      <c r="AM256" s="39">
        <v>1080.96</v>
      </c>
      <c r="AN256" s="39">
        <v>1081.3499999999999</v>
      </c>
      <c r="AO256" s="39">
        <v>1081.5899999999999</v>
      </c>
      <c r="AP256" s="39">
        <v>1080.9000000000001</v>
      </c>
      <c r="AQ256" s="39">
        <v>1081.5</v>
      </c>
      <c r="AR256" s="39">
        <v>1082.48</v>
      </c>
      <c r="AS256" s="39">
        <v>1081.5</v>
      </c>
      <c r="AT256" s="39">
        <v>1080.46</v>
      </c>
      <c r="AU256" s="39">
        <v>1081.81</v>
      </c>
      <c r="AV256" s="39">
        <v>1083.5999999999999</v>
      </c>
      <c r="AW256" s="39">
        <v>934.49</v>
      </c>
      <c r="AX256" s="40">
        <v>941.98</v>
      </c>
      <c r="AY256" s="340">
        <v>145.09</v>
      </c>
      <c r="AZ256" s="159">
        <v>2.0890520000000001</v>
      </c>
      <c r="BA256" s="143"/>
    </row>
    <row r="257" spans="1:53">
      <c r="A257" s="47">
        <v>20</v>
      </c>
      <c r="B257" s="170">
        <f t="shared" si="150"/>
        <v>963.7690520000001</v>
      </c>
      <c r="C257" s="170">
        <f t="shared" si="151"/>
        <v>947.93905200000006</v>
      </c>
      <c r="D257" s="170">
        <f t="shared" si="152"/>
        <v>940.08905200000004</v>
      </c>
      <c r="E257" s="170">
        <f t="shared" si="153"/>
        <v>1093.139052</v>
      </c>
      <c r="F257" s="170">
        <f t="shared" si="154"/>
        <v>1090.109052</v>
      </c>
      <c r="G257" s="170">
        <f t="shared" si="155"/>
        <v>1236.4890519999999</v>
      </c>
      <c r="H257" s="170">
        <f t="shared" si="156"/>
        <v>1232.9490519999999</v>
      </c>
      <c r="I257" s="170">
        <f t="shared" si="157"/>
        <v>1230.7290519999999</v>
      </c>
      <c r="J257" s="170">
        <f t="shared" si="158"/>
        <v>1227.9890519999999</v>
      </c>
      <c r="K257" s="170">
        <f t="shared" si="159"/>
        <v>1225.5090519999999</v>
      </c>
      <c r="L257" s="170">
        <f t="shared" si="160"/>
        <v>1226.2890519999999</v>
      </c>
      <c r="M257" s="170">
        <f t="shared" si="161"/>
        <v>1226.9790519999999</v>
      </c>
      <c r="N257" s="170">
        <f t="shared" si="162"/>
        <v>1227.4590519999999</v>
      </c>
      <c r="O257" s="170">
        <f t="shared" si="163"/>
        <v>1227.099052</v>
      </c>
      <c r="P257" s="170">
        <f t="shared" si="164"/>
        <v>1228.099052</v>
      </c>
      <c r="Q257" s="170">
        <f t="shared" si="165"/>
        <v>1227.659052</v>
      </c>
      <c r="R257" s="170">
        <f t="shared" si="166"/>
        <v>1228.0390519999999</v>
      </c>
      <c r="S257" s="170">
        <f t="shared" si="167"/>
        <v>1228.6890519999999</v>
      </c>
      <c r="T257" s="170">
        <f t="shared" si="168"/>
        <v>1153.0890519999998</v>
      </c>
      <c r="U257" s="170">
        <f t="shared" si="169"/>
        <v>1220.5090519999999</v>
      </c>
      <c r="V257" s="170">
        <f t="shared" si="170"/>
        <v>1182.9590519999999</v>
      </c>
      <c r="W257" s="170">
        <f t="shared" si="171"/>
        <v>1145.2090519999999</v>
      </c>
      <c r="X257" s="170">
        <f t="shared" si="172"/>
        <v>1031.5690520000001</v>
      </c>
      <c r="Y257" s="172">
        <f t="shared" si="173"/>
        <v>1031.0590520000001</v>
      </c>
      <c r="Z257" s="37"/>
      <c r="AA257" s="41">
        <v>816.59</v>
      </c>
      <c r="AB257" s="39">
        <v>800.76</v>
      </c>
      <c r="AC257" s="39">
        <v>792.91</v>
      </c>
      <c r="AD257" s="39">
        <v>945.96</v>
      </c>
      <c r="AE257" s="39">
        <v>942.93</v>
      </c>
      <c r="AF257" s="39">
        <v>1089.31</v>
      </c>
      <c r="AG257" s="39">
        <v>1085.77</v>
      </c>
      <c r="AH257" s="39">
        <v>1083.55</v>
      </c>
      <c r="AI257" s="39">
        <v>1080.81</v>
      </c>
      <c r="AJ257" s="39">
        <v>1078.33</v>
      </c>
      <c r="AK257" s="39">
        <v>1079.1099999999999</v>
      </c>
      <c r="AL257" s="39">
        <v>1079.8</v>
      </c>
      <c r="AM257" s="39">
        <v>1080.28</v>
      </c>
      <c r="AN257" s="39">
        <v>1079.92</v>
      </c>
      <c r="AO257" s="39">
        <v>1080.92</v>
      </c>
      <c r="AP257" s="39">
        <v>1080.48</v>
      </c>
      <c r="AQ257" s="39">
        <v>1080.8599999999999</v>
      </c>
      <c r="AR257" s="39">
        <v>1081.51</v>
      </c>
      <c r="AS257" s="39">
        <v>1005.9099999999999</v>
      </c>
      <c r="AT257" s="39">
        <v>1073.33</v>
      </c>
      <c r="AU257" s="39">
        <v>1035.78</v>
      </c>
      <c r="AV257" s="39">
        <v>998.03</v>
      </c>
      <c r="AW257" s="39">
        <v>884.39</v>
      </c>
      <c r="AX257" s="40">
        <v>883.88</v>
      </c>
      <c r="AY257" s="340">
        <v>145.09</v>
      </c>
      <c r="AZ257" s="159">
        <v>2.0890520000000001</v>
      </c>
      <c r="BA257" s="143"/>
    </row>
    <row r="258" spans="1:53">
      <c r="A258" s="47">
        <v>21</v>
      </c>
      <c r="B258" s="170">
        <f t="shared" si="150"/>
        <v>1033.9590519999999</v>
      </c>
      <c r="C258" s="170">
        <f t="shared" si="151"/>
        <v>1032.4590519999999</v>
      </c>
      <c r="D258" s="170">
        <f t="shared" si="152"/>
        <v>1031.429052</v>
      </c>
      <c r="E258" s="170">
        <f t="shared" si="153"/>
        <v>1030.879052</v>
      </c>
      <c r="F258" s="170">
        <f t="shared" si="154"/>
        <v>1031.6890519999999</v>
      </c>
      <c r="G258" s="170">
        <f t="shared" si="155"/>
        <v>1048.9990520000001</v>
      </c>
      <c r="H258" s="170">
        <f t="shared" si="156"/>
        <v>1093.0390520000001</v>
      </c>
      <c r="I258" s="170">
        <f t="shared" si="157"/>
        <v>1221.399052</v>
      </c>
      <c r="J258" s="170">
        <f t="shared" si="158"/>
        <v>1278.359052</v>
      </c>
      <c r="K258" s="170">
        <f t="shared" si="159"/>
        <v>1287.9490519999999</v>
      </c>
      <c r="L258" s="170">
        <f t="shared" si="160"/>
        <v>1273.5090519999999</v>
      </c>
      <c r="M258" s="170">
        <f t="shared" si="161"/>
        <v>1268.5490519999998</v>
      </c>
      <c r="N258" s="170">
        <f t="shared" si="162"/>
        <v>1258.919052</v>
      </c>
      <c r="O258" s="170">
        <f t="shared" si="163"/>
        <v>1254.5690520000001</v>
      </c>
      <c r="P258" s="170">
        <f t="shared" si="164"/>
        <v>1243.919052</v>
      </c>
      <c r="Q258" s="170">
        <f t="shared" si="165"/>
        <v>1256.419052</v>
      </c>
      <c r="R258" s="170">
        <f t="shared" si="166"/>
        <v>1272.879052</v>
      </c>
      <c r="S258" s="170">
        <f t="shared" si="167"/>
        <v>1263.859052</v>
      </c>
      <c r="T258" s="170">
        <f t="shared" si="168"/>
        <v>1255.419052</v>
      </c>
      <c r="U258" s="170">
        <f t="shared" si="169"/>
        <v>1251.149052</v>
      </c>
      <c r="V258" s="170">
        <f t="shared" si="170"/>
        <v>1161.4490519999999</v>
      </c>
      <c r="W258" s="170">
        <f t="shared" si="171"/>
        <v>1036.329052</v>
      </c>
      <c r="X258" s="170">
        <f t="shared" si="172"/>
        <v>1032.9490519999999</v>
      </c>
      <c r="Y258" s="172">
        <f t="shared" si="173"/>
        <v>1032.2890520000001</v>
      </c>
      <c r="Z258" s="37"/>
      <c r="AA258" s="41">
        <v>886.78</v>
      </c>
      <c r="AB258" s="39">
        <v>885.28</v>
      </c>
      <c r="AC258" s="39">
        <v>884.25</v>
      </c>
      <c r="AD258" s="39">
        <v>883.7</v>
      </c>
      <c r="AE258" s="39">
        <v>884.51</v>
      </c>
      <c r="AF258" s="39">
        <v>901.82</v>
      </c>
      <c r="AG258" s="39">
        <v>945.86</v>
      </c>
      <c r="AH258" s="39">
        <v>1074.22</v>
      </c>
      <c r="AI258" s="39">
        <v>1131.18</v>
      </c>
      <c r="AJ258" s="39">
        <v>1140.77</v>
      </c>
      <c r="AK258" s="39">
        <v>1126.33</v>
      </c>
      <c r="AL258" s="39">
        <v>1121.3699999999999</v>
      </c>
      <c r="AM258" s="39">
        <v>1111.74</v>
      </c>
      <c r="AN258" s="39">
        <v>1107.3900000000001</v>
      </c>
      <c r="AO258" s="39">
        <v>1096.74</v>
      </c>
      <c r="AP258" s="39">
        <v>1109.24</v>
      </c>
      <c r="AQ258" s="39">
        <v>1125.7</v>
      </c>
      <c r="AR258" s="39">
        <v>1116.68</v>
      </c>
      <c r="AS258" s="39">
        <v>1108.24</v>
      </c>
      <c r="AT258" s="39">
        <v>1103.97</v>
      </c>
      <c r="AU258" s="39">
        <v>1014.27</v>
      </c>
      <c r="AV258" s="39">
        <v>889.15</v>
      </c>
      <c r="AW258" s="39">
        <v>885.77</v>
      </c>
      <c r="AX258" s="40">
        <v>885.11</v>
      </c>
      <c r="AY258" s="340">
        <v>145.09</v>
      </c>
      <c r="AZ258" s="159">
        <v>2.0890520000000001</v>
      </c>
      <c r="BA258" s="143"/>
    </row>
    <row r="259" spans="1:53">
      <c r="A259" s="47">
        <v>22</v>
      </c>
      <c r="B259" s="170">
        <f t="shared" si="150"/>
        <v>1033.4690519999999</v>
      </c>
      <c r="C259" s="170">
        <f t="shared" si="151"/>
        <v>1030.5490520000001</v>
      </c>
      <c r="D259" s="170">
        <f t="shared" si="152"/>
        <v>1026.889052</v>
      </c>
      <c r="E259" s="170">
        <f t="shared" si="153"/>
        <v>1020.5490520000001</v>
      </c>
      <c r="F259" s="170">
        <f t="shared" si="154"/>
        <v>1030.579052</v>
      </c>
      <c r="G259" s="170">
        <f t="shared" si="155"/>
        <v>1035.2090519999999</v>
      </c>
      <c r="H259" s="170">
        <f t="shared" si="156"/>
        <v>1040.2090519999999</v>
      </c>
      <c r="I259" s="170">
        <f t="shared" si="157"/>
        <v>1045.2290519999999</v>
      </c>
      <c r="J259" s="170">
        <f t="shared" si="158"/>
        <v>1177.5490519999998</v>
      </c>
      <c r="K259" s="170">
        <f t="shared" si="159"/>
        <v>1209.9490519999999</v>
      </c>
      <c r="L259" s="170">
        <f t="shared" si="160"/>
        <v>1203.619052</v>
      </c>
      <c r="M259" s="170">
        <f t="shared" si="161"/>
        <v>1205.9590519999999</v>
      </c>
      <c r="N259" s="170">
        <f t="shared" si="162"/>
        <v>1198.589052</v>
      </c>
      <c r="O259" s="170">
        <f t="shared" si="163"/>
        <v>1197.4790519999999</v>
      </c>
      <c r="P259" s="170">
        <f t="shared" si="164"/>
        <v>1191.679052</v>
      </c>
      <c r="Q259" s="170">
        <f t="shared" si="165"/>
        <v>1209.4490519999999</v>
      </c>
      <c r="R259" s="170">
        <f t="shared" si="166"/>
        <v>1244.9590519999999</v>
      </c>
      <c r="S259" s="170">
        <f t="shared" si="167"/>
        <v>1272.659052</v>
      </c>
      <c r="T259" s="170">
        <f t="shared" si="168"/>
        <v>1275.409052</v>
      </c>
      <c r="U259" s="170">
        <f t="shared" si="169"/>
        <v>1275.389052</v>
      </c>
      <c r="V259" s="170">
        <f t="shared" si="170"/>
        <v>1218.599052</v>
      </c>
      <c r="W259" s="170">
        <f t="shared" si="171"/>
        <v>1068.659052</v>
      </c>
      <c r="X259" s="170">
        <f t="shared" si="172"/>
        <v>1035.5190520000001</v>
      </c>
      <c r="Y259" s="172">
        <f t="shared" si="173"/>
        <v>1035.589052</v>
      </c>
      <c r="Z259" s="37"/>
      <c r="AA259" s="41">
        <v>886.29</v>
      </c>
      <c r="AB259" s="39">
        <v>883.37</v>
      </c>
      <c r="AC259" s="39">
        <v>879.71</v>
      </c>
      <c r="AD259" s="39">
        <v>873.37</v>
      </c>
      <c r="AE259" s="39">
        <v>883.4</v>
      </c>
      <c r="AF259" s="39">
        <v>888.03</v>
      </c>
      <c r="AG259" s="39">
        <v>893.03</v>
      </c>
      <c r="AH259" s="39">
        <v>898.05</v>
      </c>
      <c r="AI259" s="39">
        <v>1030.3699999999999</v>
      </c>
      <c r="AJ259" s="39">
        <v>1062.77</v>
      </c>
      <c r="AK259" s="39">
        <v>1056.44</v>
      </c>
      <c r="AL259" s="39">
        <v>1058.78</v>
      </c>
      <c r="AM259" s="39">
        <v>1051.4100000000001</v>
      </c>
      <c r="AN259" s="39">
        <v>1050.3</v>
      </c>
      <c r="AO259" s="39">
        <v>1044.5</v>
      </c>
      <c r="AP259" s="39">
        <v>1062.27</v>
      </c>
      <c r="AQ259" s="39">
        <v>1097.78</v>
      </c>
      <c r="AR259" s="39">
        <v>1125.48</v>
      </c>
      <c r="AS259" s="39">
        <v>1128.23</v>
      </c>
      <c r="AT259" s="39">
        <v>1128.21</v>
      </c>
      <c r="AU259" s="39">
        <v>1071.42</v>
      </c>
      <c r="AV259" s="39">
        <v>921.48</v>
      </c>
      <c r="AW259" s="39">
        <v>888.34</v>
      </c>
      <c r="AX259" s="40">
        <v>888.41</v>
      </c>
      <c r="AY259" s="340">
        <v>145.09</v>
      </c>
      <c r="AZ259" s="159">
        <v>2.0890520000000001</v>
      </c>
      <c r="BA259" s="143"/>
    </row>
    <row r="260" spans="1:53">
      <c r="A260" s="47">
        <v>23</v>
      </c>
      <c r="B260" s="170">
        <f t="shared" si="150"/>
        <v>1034.4890519999999</v>
      </c>
      <c r="C260" s="170">
        <f t="shared" si="151"/>
        <v>1032.629052</v>
      </c>
      <c r="D260" s="170">
        <f t="shared" si="152"/>
        <v>1032.7990520000001</v>
      </c>
      <c r="E260" s="170">
        <f t="shared" si="153"/>
        <v>1034.1990519999999</v>
      </c>
      <c r="F260" s="170">
        <f t="shared" si="154"/>
        <v>1034.7990520000001</v>
      </c>
      <c r="G260" s="170">
        <f t="shared" si="155"/>
        <v>1237.0590520000001</v>
      </c>
      <c r="H260" s="170">
        <f t="shared" si="156"/>
        <v>1272.2090519999999</v>
      </c>
      <c r="I260" s="170">
        <f t="shared" si="157"/>
        <v>1306.5090519999999</v>
      </c>
      <c r="J260" s="170">
        <f t="shared" si="158"/>
        <v>1371.159052</v>
      </c>
      <c r="K260" s="170">
        <f t="shared" si="159"/>
        <v>1383.9990519999999</v>
      </c>
      <c r="L260" s="170">
        <f t="shared" si="160"/>
        <v>1358.649052</v>
      </c>
      <c r="M260" s="170">
        <f t="shared" si="161"/>
        <v>1345.849052</v>
      </c>
      <c r="N260" s="170">
        <f t="shared" si="162"/>
        <v>1301.2490519999999</v>
      </c>
      <c r="O260" s="170">
        <f t="shared" si="163"/>
        <v>1302.859052</v>
      </c>
      <c r="P260" s="170">
        <f t="shared" si="164"/>
        <v>1272.609052</v>
      </c>
      <c r="Q260" s="170">
        <f t="shared" si="165"/>
        <v>1271.9490519999999</v>
      </c>
      <c r="R260" s="170">
        <f t="shared" si="166"/>
        <v>1285.119052</v>
      </c>
      <c r="S260" s="170">
        <f t="shared" si="167"/>
        <v>1296.409052</v>
      </c>
      <c r="T260" s="170">
        <f t="shared" si="168"/>
        <v>1303.9690519999999</v>
      </c>
      <c r="U260" s="170">
        <f t="shared" si="169"/>
        <v>1262.379052</v>
      </c>
      <c r="V260" s="170">
        <f t="shared" si="170"/>
        <v>1229.619052</v>
      </c>
      <c r="W260" s="170">
        <f t="shared" si="171"/>
        <v>1233.3190520000001</v>
      </c>
      <c r="X260" s="170">
        <f t="shared" si="172"/>
        <v>1083.6890519999999</v>
      </c>
      <c r="Y260" s="172">
        <f t="shared" si="173"/>
        <v>1030.339052</v>
      </c>
      <c r="Z260" s="37"/>
      <c r="AA260" s="41">
        <v>887.31</v>
      </c>
      <c r="AB260" s="39">
        <v>885.45</v>
      </c>
      <c r="AC260" s="39">
        <v>885.62</v>
      </c>
      <c r="AD260" s="39">
        <v>887.02</v>
      </c>
      <c r="AE260" s="39">
        <v>887.62</v>
      </c>
      <c r="AF260" s="39">
        <v>1089.8800000000001</v>
      </c>
      <c r="AG260" s="39">
        <v>1125.03</v>
      </c>
      <c r="AH260" s="39">
        <v>1159.33</v>
      </c>
      <c r="AI260" s="39">
        <v>1223.98</v>
      </c>
      <c r="AJ260" s="39">
        <v>1236.82</v>
      </c>
      <c r="AK260" s="39">
        <v>1211.47</v>
      </c>
      <c r="AL260" s="39">
        <v>1198.67</v>
      </c>
      <c r="AM260" s="39">
        <v>1154.07</v>
      </c>
      <c r="AN260" s="39">
        <v>1155.68</v>
      </c>
      <c r="AO260" s="39">
        <v>1125.43</v>
      </c>
      <c r="AP260" s="39">
        <v>1124.77</v>
      </c>
      <c r="AQ260" s="39">
        <v>1137.94</v>
      </c>
      <c r="AR260" s="39">
        <v>1149.23</v>
      </c>
      <c r="AS260" s="39">
        <v>1156.79</v>
      </c>
      <c r="AT260" s="39">
        <v>1115.2</v>
      </c>
      <c r="AU260" s="39">
        <v>1082.44</v>
      </c>
      <c r="AV260" s="39">
        <v>1086.1400000000001</v>
      </c>
      <c r="AW260" s="39">
        <v>936.51</v>
      </c>
      <c r="AX260" s="40">
        <v>883.16</v>
      </c>
      <c r="AY260" s="340">
        <v>145.09</v>
      </c>
      <c r="AZ260" s="159">
        <v>2.0890520000000001</v>
      </c>
      <c r="BA260" s="143"/>
    </row>
    <row r="261" spans="1:53">
      <c r="A261" s="47">
        <v>24</v>
      </c>
      <c r="B261" s="170">
        <f t="shared" si="150"/>
        <v>1026.5190520000001</v>
      </c>
      <c r="C261" s="170">
        <f t="shared" si="151"/>
        <v>1003.739052</v>
      </c>
      <c r="D261" s="170">
        <f t="shared" si="152"/>
        <v>999.34905200000003</v>
      </c>
      <c r="E261" s="170">
        <f t="shared" si="153"/>
        <v>1025.0490520000001</v>
      </c>
      <c r="F261" s="170">
        <f t="shared" si="154"/>
        <v>1034.4490519999999</v>
      </c>
      <c r="G261" s="170">
        <f t="shared" si="155"/>
        <v>1045.2790520000001</v>
      </c>
      <c r="H261" s="170">
        <f t="shared" si="156"/>
        <v>1231.859052</v>
      </c>
      <c r="I261" s="170">
        <f t="shared" si="157"/>
        <v>1252.579052</v>
      </c>
      <c r="J261" s="170">
        <f t="shared" si="158"/>
        <v>1294.109052</v>
      </c>
      <c r="K261" s="170">
        <f t="shared" si="159"/>
        <v>1364.359052</v>
      </c>
      <c r="L261" s="170">
        <f t="shared" si="160"/>
        <v>1344.399052</v>
      </c>
      <c r="M261" s="170">
        <f t="shared" si="161"/>
        <v>1331.4990519999999</v>
      </c>
      <c r="N261" s="170">
        <f t="shared" si="162"/>
        <v>1311.0490519999998</v>
      </c>
      <c r="O261" s="170">
        <f t="shared" si="163"/>
        <v>1310.4690519999999</v>
      </c>
      <c r="P261" s="170">
        <f t="shared" si="164"/>
        <v>1300.5590520000001</v>
      </c>
      <c r="Q261" s="170">
        <f t="shared" si="165"/>
        <v>1336.329052</v>
      </c>
      <c r="R261" s="170">
        <f t="shared" si="166"/>
        <v>1360.7290519999999</v>
      </c>
      <c r="S261" s="170">
        <f t="shared" si="167"/>
        <v>1328.9390519999999</v>
      </c>
      <c r="T261" s="170">
        <f t="shared" si="168"/>
        <v>1362.129052</v>
      </c>
      <c r="U261" s="170">
        <f t="shared" si="169"/>
        <v>1285.5590520000001</v>
      </c>
      <c r="V261" s="170">
        <f t="shared" si="170"/>
        <v>1239.0390519999999</v>
      </c>
      <c r="W261" s="170">
        <f t="shared" si="171"/>
        <v>1162.5090520000001</v>
      </c>
      <c r="X261" s="170">
        <f t="shared" si="172"/>
        <v>1028.7090519999999</v>
      </c>
      <c r="Y261" s="172">
        <f t="shared" si="173"/>
        <v>1027.879052</v>
      </c>
      <c r="Z261" s="37"/>
      <c r="AA261" s="41">
        <v>879.34</v>
      </c>
      <c r="AB261" s="39">
        <v>856.56</v>
      </c>
      <c r="AC261" s="39">
        <v>852.17</v>
      </c>
      <c r="AD261" s="39">
        <v>877.87</v>
      </c>
      <c r="AE261" s="39">
        <v>887.27</v>
      </c>
      <c r="AF261" s="39">
        <v>898.1</v>
      </c>
      <c r="AG261" s="39">
        <v>1084.68</v>
      </c>
      <c r="AH261" s="39">
        <v>1105.4000000000001</v>
      </c>
      <c r="AI261" s="39">
        <v>1146.93</v>
      </c>
      <c r="AJ261" s="39">
        <v>1217.18</v>
      </c>
      <c r="AK261" s="39">
        <v>1197.22</v>
      </c>
      <c r="AL261" s="39">
        <v>1184.32</v>
      </c>
      <c r="AM261" s="39">
        <v>1163.8699999999999</v>
      </c>
      <c r="AN261" s="39">
        <v>1163.29</v>
      </c>
      <c r="AO261" s="39">
        <v>1153.3800000000001</v>
      </c>
      <c r="AP261" s="39">
        <v>1189.1500000000001</v>
      </c>
      <c r="AQ261" s="39">
        <v>1213.55</v>
      </c>
      <c r="AR261" s="39">
        <v>1181.76</v>
      </c>
      <c r="AS261" s="39">
        <v>1214.95</v>
      </c>
      <c r="AT261" s="39">
        <v>1138.3800000000001</v>
      </c>
      <c r="AU261" s="39">
        <v>1091.8599999999999</v>
      </c>
      <c r="AV261" s="39">
        <v>1015.33</v>
      </c>
      <c r="AW261" s="39">
        <v>881.53</v>
      </c>
      <c r="AX261" s="40">
        <v>880.7</v>
      </c>
      <c r="AY261" s="340">
        <v>145.09</v>
      </c>
      <c r="AZ261" s="159">
        <v>2.0890520000000001</v>
      </c>
      <c r="BA261" s="143"/>
    </row>
    <row r="262" spans="1:53">
      <c r="A262" s="47">
        <v>25</v>
      </c>
      <c r="B262" s="170">
        <f t="shared" si="150"/>
        <v>1034.7090519999999</v>
      </c>
      <c r="C262" s="170">
        <f t="shared" si="151"/>
        <v>1020.0290520000001</v>
      </c>
      <c r="D262" s="170">
        <f t="shared" si="152"/>
        <v>999.77905200000009</v>
      </c>
      <c r="E262" s="170">
        <f t="shared" si="153"/>
        <v>1029.2090519999999</v>
      </c>
      <c r="F262" s="170">
        <f t="shared" si="154"/>
        <v>1044.4690519999999</v>
      </c>
      <c r="G262" s="170">
        <f t="shared" si="155"/>
        <v>1049.4490519999999</v>
      </c>
      <c r="H262" s="170">
        <f t="shared" si="156"/>
        <v>1207.359052</v>
      </c>
      <c r="I262" s="170">
        <f t="shared" si="157"/>
        <v>1226.399052</v>
      </c>
      <c r="J262" s="170">
        <f t="shared" si="158"/>
        <v>1242.0690520000001</v>
      </c>
      <c r="K262" s="170">
        <f t="shared" si="159"/>
        <v>1238.849052</v>
      </c>
      <c r="L262" s="170">
        <f t="shared" si="160"/>
        <v>1230.639052</v>
      </c>
      <c r="M262" s="170">
        <f t="shared" si="161"/>
        <v>1233.2890519999999</v>
      </c>
      <c r="N262" s="170">
        <f t="shared" si="162"/>
        <v>1228.119052</v>
      </c>
      <c r="O262" s="170">
        <f t="shared" si="163"/>
        <v>1226.6990519999999</v>
      </c>
      <c r="P262" s="170">
        <f t="shared" si="164"/>
        <v>1228.889052</v>
      </c>
      <c r="Q262" s="170">
        <f t="shared" si="165"/>
        <v>1243.0190519999999</v>
      </c>
      <c r="R262" s="170">
        <f t="shared" si="166"/>
        <v>1293.7090519999999</v>
      </c>
      <c r="S262" s="170">
        <f t="shared" si="167"/>
        <v>1294.8190520000001</v>
      </c>
      <c r="T262" s="170">
        <f t="shared" si="168"/>
        <v>1279.649052</v>
      </c>
      <c r="U262" s="170">
        <f t="shared" si="169"/>
        <v>1214.589052</v>
      </c>
      <c r="V262" s="170">
        <f t="shared" si="170"/>
        <v>1019.0390520000001</v>
      </c>
      <c r="W262" s="170">
        <f t="shared" si="171"/>
        <v>983.81905200000006</v>
      </c>
      <c r="X262" s="170">
        <f t="shared" si="172"/>
        <v>1036.2690520000001</v>
      </c>
      <c r="Y262" s="172">
        <f t="shared" si="173"/>
        <v>1034.669052</v>
      </c>
      <c r="Z262" s="37"/>
      <c r="AA262" s="41">
        <v>887.53</v>
      </c>
      <c r="AB262" s="39">
        <v>872.85</v>
      </c>
      <c r="AC262" s="39">
        <v>852.6</v>
      </c>
      <c r="AD262" s="39">
        <v>882.03</v>
      </c>
      <c r="AE262" s="39">
        <v>897.29</v>
      </c>
      <c r="AF262" s="39">
        <v>902.27</v>
      </c>
      <c r="AG262" s="39">
        <v>1060.18</v>
      </c>
      <c r="AH262" s="39">
        <v>1079.22</v>
      </c>
      <c r="AI262" s="39">
        <v>1094.8900000000001</v>
      </c>
      <c r="AJ262" s="39">
        <v>1091.67</v>
      </c>
      <c r="AK262" s="39">
        <v>1083.46</v>
      </c>
      <c r="AL262" s="39">
        <v>1086.1099999999999</v>
      </c>
      <c r="AM262" s="39">
        <v>1080.94</v>
      </c>
      <c r="AN262" s="39">
        <v>1079.52</v>
      </c>
      <c r="AO262" s="39">
        <v>1081.71</v>
      </c>
      <c r="AP262" s="39">
        <v>1095.8399999999999</v>
      </c>
      <c r="AQ262" s="39">
        <v>1146.53</v>
      </c>
      <c r="AR262" s="39">
        <v>1147.6400000000001</v>
      </c>
      <c r="AS262" s="39">
        <v>1132.47</v>
      </c>
      <c r="AT262" s="39">
        <v>1067.4100000000001</v>
      </c>
      <c r="AU262" s="39">
        <v>871.86</v>
      </c>
      <c r="AV262" s="39">
        <v>836.64</v>
      </c>
      <c r="AW262" s="39">
        <v>889.09</v>
      </c>
      <c r="AX262" s="40">
        <v>887.49</v>
      </c>
      <c r="AY262" s="340">
        <v>145.09</v>
      </c>
      <c r="AZ262" s="159">
        <v>2.0890520000000001</v>
      </c>
      <c r="BA262" s="143"/>
    </row>
    <row r="263" spans="1:53">
      <c r="A263" s="47">
        <v>26</v>
      </c>
      <c r="B263" s="170">
        <f t="shared" si="150"/>
        <v>1028.129052</v>
      </c>
      <c r="C263" s="170">
        <f t="shared" si="151"/>
        <v>1024.369052</v>
      </c>
      <c r="D263" s="170">
        <f t="shared" si="152"/>
        <v>1017.859052</v>
      </c>
      <c r="E263" s="170">
        <f t="shared" si="153"/>
        <v>1027.7690520000001</v>
      </c>
      <c r="F263" s="170">
        <f t="shared" si="154"/>
        <v>1035.2390519999999</v>
      </c>
      <c r="G263" s="170">
        <f t="shared" si="155"/>
        <v>1036.7790520000001</v>
      </c>
      <c r="H263" s="170">
        <f t="shared" si="156"/>
        <v>1212.929052</v>
      </c>
      <c r="I263" s="170">
        <f t="shared" si="157"/>
        <v>1273.849052</v>
      </c>
      <c r="J263" s="170">
        <f t="shared" si="158"/>
        <v>1272.349052</v>
      </c>
      <c r="K263" s="170">
        <f t="shared" si="159"/>
        <v>1267.0090519999999</v>
      </c>
      <c r="L263" s="170">
        <f t="shared" si="160"/>
        <v>1257.659052</v>
      </c>
      <c r="M263" s="170">
        <f t="shared" si="161"/>
        <v>1259.7190519999999</v>
      </c>
      <c r="N263" s="170">
        <f t="shared" si="162"/>
        <v>1246.909052</v>
      </c>
      <c r="O263" s="170">
        <f t="shared" si="163"/>
        <v>1391.2390519999999</v>
      </c>
      <c r="P263" s="170">
        <f t="shared" si="164"/>
        <v>1365.079052</v>
      </c>
      <c r="Q263" s="170">
        <f t="shared" si="165"/>
        <v>1372.0290519999999</v>
      </c>
      <c r="R263" s="170">
        <f t="shared" si="166"/>
        <v>1377.909052</v>
      </c>
      <c r="S263" s="170">
        <f t="shared" si="167"/>
        <v>1356.4790519999999</v>
      </c>
      <c r="T263" s="170">
        <f t="shared" si="168"/>
        <v>1317.409052</v>
      </c>
      <c r="U263" s="170">
        <f t="shared" si="169"/>
        <v>1281.2690519999999</v>
      </c>
      <c r="V263" s="170">
        <f t="shared" si="170"/>
        <v>1128.2690520000001</v>
      </c>
      <c r="W263" s="170">
        <f t="shared" si="171"/>
        <v>1033.9490519999999</v>
      </c>
      <c r="X263" s="170">
        <f t="shared" si="172"/>
        <v>1030.159052</v>
      </c>
      <c r="Y263" s="172">
        <f t="shared" si="173"/>
        <v>1028.669052</v>
      </c>
      <c r="Z263" s="37"/>
      <c r="AA263" s="41">
        <v>880.95</v>
      </c>
      <c r="AB263" s="39">
        <v>877.19</v>
      </c>
      <c r="AC263" s="39">
        <v>870.68</v>
      </c>
      <c r="AD263" s="39">
        <v>880.59</v>
      </c>
      <c r="AE263" s="39">
        <v>888.06</v>
      </c>
      <c r="AF263" s="39">
        <v>889.6</v>
      </c>
      <c r="AG263" s="39">
        <v>1065.75</v>
      </c>
      <c r="AH263" s="39">
        <v>1126.67</v>
      </c>
      <c r="AI263" s="39">
        <v>1125.17</v>
      </c>
      <c r="AJ263" s="39">
        <v>1119.83</v>
      </c>
      <c r="AK263" s="39">
        <v>1110.48</v>
      </c>
      <c r="AL263" s="39">
        <v>1112.54</v>
      </c>
      <c r="AM263" s="39">
        <v>1099.73</v>
      </c>
      <c r="AN263" s="39">
        <v>1244.06</v>
      </c>
      <c r="AO263" s="39">
        <v>1217.9000000000001</v>
      </c>
      <c r="AP263" s="39">
        <v>1224.8499999999999</v>
      </c>
      <c r="AQ263" s="39">
        <v>1230.73</v>
      </c>
      <c r="AR263" s="39">
        <v>1209.3</v>
      </c>
      <c r="AS263" s="39">
        <v>1170.23</v>
      </c>
      <c r="AT263" s="39">
        <v>1134.0899999999999</v>
      </c>
      <c r="AU263" s="39">
        <v>981.09</v>
      </c>
      <c r="AV263" s="39">
        <v>886.77</v>
      </c>
      <c r="AW263" s="39">
        <v>882.98</v>
      </c>
      <c r="AX263" s="40">
        <v>881.49</v>
      </c>
      <c r="AY263" s="340">
        <v>145.09</v>
      </c>
      <c r="AZ263" s="159">
        <v>2.0890520000000001</v>
      </c>
      <c r="BA263" s="143"/>
    </row>
    <row r="264" spans="1:53">
      <c r="A264" s="47">
        <v>27</v>
      </c>
      <c r="B264" s="170">
        <f t="shared" si="150"/>
        <v>1015.089052</v>
      </c>
      <c r="C264" s="170">
        <f t="shared" si="151"/>
        <v>1001.4990520000001</v>
      </c>
      <c r="D264" s="170">
        <f t="shared" si="152"/>
        <v>1015.729052</v>
      </c>
      <c r="E264" s="170">
        <f t="shared" si="153"/>
        <v>1020.6190520000001</v>
      </c>
      <c r="F264" s="170">
        <f t="shared" si="154"/>
        <v>1031.4490519999999</v>
      </c>
      <c r="G264" s="170">
        <f t="shared" si="155"/>
        <v>1034.7790520000001</v>
      </c>
      <c r="H264" s="170">
        <f t="shared" si="156"/>
        <v>1211.0690520000001</v>
      </c>
      <c r="I264" s="170">
        <f t="shared" si="157"/>
        <v>1263.9990519999999</v>
      </c>
      <c r="J264" s="170">
        <f t="shared" si="158"/>
        <v>1246.129052</v>
      </c>
      <c r="K264" s="170">
        <f t="shared" si="159"/>
        <v>1240.0390519999999</v>
      </c>
      <c r="L264" s="170">
        <f t="shared" si="160"/>
        <v>1237.409052</v>
      </c>
      <c r="M264" s="170">
        <f t="shared" si="161"/>
        <v>1258.669052</v>
      </c>
      <c r="N264" s="170">
        <f t="shared" si="162"/>
        <v>1237.419052</v>
      </c>
      <c r="O264" s="170">
        <f t="shared" si="163"/>
        <v>1228.649052</v>
      </c>
      <c r="P264" s="170">
        <f t="shared" si="164"/>
        <v>1232.169052</v>
      </c>
      <c r="Q264" s="170">
        <f t="shared" si="165"/>
        <v>1254.139052</v>
      </c>
      <c r="R264" s="170">
        <f t="shared" si="166"/>
        <v>1280.2190519999999</v>
      </c>
      <c r="S264" s="170">
        <f t="shared" si="167"/>
        <v>1306.629052</v>
      </c>
      <c r="T264" s="170">
        <f t="shared" si="168"/>
        <v>1275.6990519999999</v>
      </c>
      <c r="U264" s="170">
        <f t="shared" si="169"/>
        <v>1216.919052</v>
      </c>
      <c r="V264" s="170">
        <f t="shared" si="170"/>
        <v>1113.1890519999999</v>
      </c>
      <c r="W264" s="170">
        <f t="shared" si="171"/>
        <v>1050.2690520000001</v>
      </c>
      <c r="X264" s="170">
        <f t="shared" si="172"/>
        <v>1027.679052</v>
      </c>
      <c r="Y264" s="172">
        <f t="shared" si="173"/>
        <v>1032.609052</v>
      </c>
      <c r="Z264" s="37"/>
      <c r="AA264" s="41">
        <v>867.91</v>
      </c>
      <c r="AB264" s="39">
        <v>854.32</v>
      </c>
      <c r="AC264" s="39">
        <v>868.55</v>
      </c>
      <c r="AD264" s="39">
        <v>873.44</v>
      </c>
      <c r="AE264" s="39">
        <v>884.27</v>
      </c>
      <c r="AF264" s="39">
        <v>887.6</v>
      </c>
      <c r="AG264" s="39">
        <v>1063.8900000000001</v>
      </c>
      <c r="AH264" s="39">
        <v>1116.82</v>
      </c>
      <c r="AI264" s="39">
        <v>1098.95</v>
      </c>
      <c r="AJ264" s="39">
        <v>1092.8599999999999</v>
      </c>
      <c r="AK264" s="39">
        <v>1090.23</v>
      </c>
      <c r="AL264" s="39">
        <v>1111.49</v>
      </c>
      <c r="AM264" s="39">
        <v>1090.24</v>
      </c>
      <c r="AN264" s="39">
        <v>1081.47</v>
      </c>
      <c r="AO264" s="39">
        <v>1084.99</v>
      </c>
      <c r="AP264" s="39">
        <v>1106.96</v>
      </c>
      <c r="AQ264" s="39">
        <v>1133.04</v>
      </c>
      <c r="AR264" s="39">
        <v>1159.45</v>
      </c>
      <c r="AS264" s="39">
        <v>1128.52</v>
      </c>
      <c r="AT264" s="39">
        <v>1069.74</v>
      </c>
      <c r="AU264" s="39">
        <v>966.01</v>
      </c>
      <c r="AV264" s="39">
        <v>903.09</v>
      </c>
      <c r="AW264" s="39">
        <v>880.5</v>
      </c>
      <c r="AX264" s="40">
        <v>885.43</v>
      </c>
      <c r="AY264" s="340">
        <v>145.09</v>
      </c>
      <c r="AZ264" s="159">
        <v>2.0890520000000001</v>
      </c>
      <c r="BA264" s="143"/>
    </row>
    <row r="265" spans="1:53">
      <c r="A265" s="47">
        <v>28</v>
      </c>
      <c r="B265" s="170">
        <f t="shared" si="150"/>
        <v>1046.639052</v>
      </c>
      <c r="C265" s="170">
        <f t="shared" si="151"/>
        <v>1045.849052</v>
      </c>
      <c r="D265" s="170">
        <f t="shared" si="152"/>
        <v>1046.4490519999999</v>
      </c>
      <c r="E265" s="170">
        <f t="shared" si="153"/>
        <v>1046.5690520000001</v>
      </c>
      <c r="F265" s="170">
        <f t="shared" si="154"/>
        <v>1048.419052</v>
      </c>
      <c r="G265" s="170">
        <f t="shared" si="155"/>
        <v>1050.2490520000001</v>
      </c>
      <c r="H265" s="170">
        <f t="shared" si="156"/>
        <v>1146.5590520000001</v>
      </c>
      <c r="I265" s="170">
        <f t="shared" si="157"/>
        <v>1255.139052</v>
      </c>
      <c r="J265" s="170">
        <f t="shared" si="158"/>
        <v>1340.2990519999998</v>
      </c>
      <c r="K265" s="170">
        <f t="shared" si="159"/>
        <v>1334.5290519999999</v>
      </c>
      <c r="L265" s="170">
        <f t="shared" si="160"/>
        <v>1319.599052</v>
      </c>
      <c r="M265" s="170">
        <f t="shared" si="161"/>
        <v>1315.2490519999999</v>
      </c>
      <c r="N265" s="170">
        <f t="shared" si="162"/>
        <v>1297.1990519999999</v>
      </c>
      <c r="O265" s="170">
        <f t="shared" si="163"/>
        <v>1294.2190519999999</v>
      </c>
      <c r="P265" s="170">
        <f t="shared" si="164"/>
        <v>1282.379052</v>
      </c>
      <c r="Q265" s="170">
        <f t="shared" si="165"/>
        <v>1292.089052</v>
      </c>
      <c r="R265" s="170">
        <f t="shared" si="166"/>
        <v>1305.589052</v>
      </c>
      <c r="S265" s="170">
        <f t="shared" si="167"/>
        <v>1287.4490519999999</v>
      </c>
      <c r="T265" s="170">
        <f t="shared" si="168"/>
        <v>1263.4490519999999</v>
      </c>
      <c r="U265" s="170">
        <f t="shared" si="169"/>
        <v>1221.579052</v>
      </c>
      <c r="V265" s="170">
        <f t="shared" si="170"/>
        <v>1149.7690520000001</v>
      </c>
      <c r="W265" s="170">
        <f t="shared" si="171"/>
        <v>1061.9490519999999</v>
      </c>
      <c r="X265" s="170">
        <f t="shared" si="172"/>
        <v>1046.879052</v>
      </c>
      <c r="Y265" s="172">
        <f t="shared" si="173"/>
        <v>1042.179052</v>
      </c>
      <c r="Z265" s="37"/>
      <c r="AA265" s="41">
        <v>899.46</v>
      </c>
      <c r="AB265" s="39">
        <v>898.67</v>
      </c>
      <c r="AC265" s="39">
        <v>899.27</v>
      </c>
      <c r="AD265" s="39">
        <v>899.39</v>
      </c>
      <c r="AE265" s="39">
        <v>901.24</v>
      </c>
      <c r="AF265" s="39">
        <v>903.07</v>
      </c>
      <c r="AG265" s="39">
        <v>999.38</v>
      </c>
      <c r="AH265" s="39">
        <v>1107.96</v>
      </c>
      <c r="AI265" s="39">
        <v>1193.1199999999999</v>
      </c>
      <c r="AJ265" s="39">
        <v>1187.3499999999999</v>
      </c>
      <c r="AK265" s="39">
        <v>1172.42</v>
      </c>
      <c r="AL265" s="39">
        <v>1168.07</v>
      </c>
      <c r="AM265" s="39">
        <v>1150.02</v>
      </c>
      <c r="AN265" s="39">
        <v>1147.04</v>
      </c>
      <c r="AO265" s="39">
        <v>1135.2</v>
      </c>
      <c r="AP265" s="39">
        <v>1144.9100000000001</v>
      </c>
      <c r="AQ265" s="39">
        <v>1158.4100000000001</v>
      </c>
      <c r="AR265" s="39">
        <v>1140.27</v>
      </c>
      <c r="AS265" s="39">
        <v>1116.27</v>
      </c>
      <c r="AT265" s="39">
        <v>1074.4000000000001</v>
      </c>
      <c r="AU265" s="39">
        <v>1002.5900000000001</v>
      </c>
      <c r="AV265" s="39">
        <v>914.77</v>
      </c>
      <c r="AW265" s="39">
        <v>899.7</v>
      </c>
      <c r="AX265" s="40">
        <v>895</v>
      </c>
      <c r="AY265" s="340">
        <v>145.09</v>
      </c>
      <c r="AZ265" s="159">
        <v>2.0890520000000001</v>
      </c>
      <c r="BA265" s="143"/>
    </row>
    <row r="266" spans="1:53">
      <c r="A266" s="47">
        <v>29</v>
      </c>
      <c r="B266" s="170">
        <f t="shared" si="150"/>
        <v>1045.1890519999999</v>
      </c>
      <c r="C266" s="170">
        <f t="shared" si="151"/>
        <v>1012.2990520000001</v>
      </c>
      <c r="D266" s="170">
        <f t="shared" si="152"/>
        <v>999.34905200000003</v>
      </c>
      <c r="E266" s="170">
        <f t="shared" si="153"/>
        <v>997.54905200000007</v>
      </c>
      <c r="F266" s="170">
        <f t="shared" si="154"/>
        <v>1022.9190520000001</v>
      </c>
      <c r="G266" s="170">
        <f t="shared" si="155"/>
        <v>1044.7490520000001</v>
      </c>
      <c r="H266" s="170">
        <f t="shared" si="156"/>
        <v>995.59905200000003</v>
      </c>
      <c r="I266" s="170">
        <f t="shared" si="157"/>
        <v>1173.9490519999999</v>
      </c>
      <c r="J266" s="170">
        <f t="shared" si="158"/>
        <v>1236.7990519999998</v>
      </c>
      <c r="K266" s="170">
        <f t="shared" si="159"/>
        <v>1294.349052</v>
      </c>
      <c r="L266" s="170">
        <f t="shared" si="160"/>
        <v>1286.5190519999999</v>
      </c>
      <c r="M266" s="170">
        <f t="shared" si="161"/>
        <v>1284.9790519999999</v>
      </c>
      <c r="N266" s="170">
        <f t="shared" si="162"/>
        <v>1281.2490519999999</v>
      </c>
      <c r="O266" s="170">
        <f t="shared" si="163"/>
        <v>1279.599052</v>
      </c>
      <c r="P266" s="170">
        <f t="shared" si="164"/>
        <v>1280.589052</v>
      </c>
      <c r="Q266" s="170">
        <f t="shared" si="165"/>
        <v>1294.3090520000001</v>
      </c>
      <c r="R266" s="170">
        <f t="shared" si="166"/>
        <v>1331.879052</v>
      </c>
      <c r="S266" s="170">
        <f t="shared" si="167"/>
        <v>1295.599052</v>
      </c>
      <c r="T266" s="170">
        <f t="shared" si="168"/>
        <v>1283.9390519999999</v>
      </c>
      <c r="U266" s="170">
        <f t="shared" si="169"/>
        <v>1251.0090519999999</v>
      </c>
      <c r="V266" s="170">
        <f t="shared" si="170"/>
        <v>1170.2490520000001</v>
      </c>
      <c r="W266" s="170">
        <f t="shared" si="171"/>
        <v>1052.0390520000001</v>
      </c>
      <c r="X266" s="170">
        <f t="shared" si="172"/>
        <v>1047.659052</v>
      </c>
      <c r="Y266" s="172">
        <f t="shared" si="173"/>
        <v>1037.9890519999999</v>
      </c>
      <c r="Z266" s="37"/>
      <c r="AA266" s="41">
        <v>898.01</v>
      </c>
      <c r="AB266" s="39">
        <v>865.12</v>
      </c>
      <c r="AC266" s="39">
        <v>852.17</v>
      </c>
      <c r="AD266" s="39">
        <v>850.37</v>
      </c>
      <c r="AE266" s="39">
        <v>875.74</v>
      </c>
      <c r="AF266" s="39">
        <v>897.57</v>
      </c>
      <c r="AG266" s="39">
        <v>848.42</v>
      </c>
      <c r="AH266" s="39">
        <v>1026.77</v>
      </c>
      <c r="AI266" s="39">
        <v>1089.6199999999999</v>
      </c>
      <c r="AJ266" s="39">
        <v>1147.17</v>
      </c>
      <c r="AK266" s="39">
        <v>1139.3399999999999</v>
      </c>
      <c r="AL266" s="39">
        <v>1137.8</v>
      </c>
      <c r="AM266" s="39">
        <v>1134.07</v>
      </c>
      <c r="AN266" s="39">
        <v>1132.42</v>
      </c>
      <c r="AO266" s="39">
        <v>1133.4100000000001</v>
      </c>
      <c r="AP266" s="39">
        <v>1147.1300000000001</v>
      </c>
      <c r="AQ266" s="39">
        <v>1184.7</v>
      </c>
      <c r="AR266" s="39">
        <v>1148.42</v>
      </c>
      <c r="AS266" s="39">
        <v>1136.76</v>
      </c>
      <c r="AT266" s="39">
        <v>1103.83</v>
      </c>
      <c r="AU266" s="39">
        <v>1023.0700000000002</v>
      </c>
      <c r="AV266" s="39">
        <v>904.86</v>
      </c>
      <c r="AW266" s="39">
        <v>900.48</v>
      </c>
      <c r="AX266" s="40">
        <v>890.81</v>
      </c>
      <c r="AY266" s="340">
        <v>145.09</v>
      </c>
      <c r="AZ266" s="159">
        <v>2.0890520000000001</v>
      </c>
      <c r="BA266" s="143"/>
    </row>
    <row r="267" spans="1:53">
      <c r="A267" s="47">
        <v>30</v>
      </c>
      <c r="B267" s="170">
        <f t="shared" si="150"/>
        <v>998.50905200000011</v>
      </c>
      <c r="C267" s="170">
        <f t="shared" si="151"/>
        <v>966.03905200000008</v>
      </c>
      <c r="D267" s="170">
        <f t="shared" si="152"/>
        <v>953.90905200000009</v>
      </c>
      <c r="E267" s="170">
        <f t="shared" si="153"/>
        <v>964.99905200000012</v>
      </c>
      <c r="F267" s="170">
        <f t="shared" si="154"/>
        <v>1049.0490520000001</v>
      </c>
      <c r="G267" s="170">
        <f t="shared" si="155"/>
        <v>1055.3190520000001</v>
      </c>
      <c r="H267" s="170">
        <f t="shared" si="156"/>
        <v>1170.5890519999998</v>
      </c>
      <c r="I267" s="170">
        <f t="shared" si="157"/>
        <v>1265.2590519999999</v>
      </c>
      <c r="J267" s="170">
        <f t="shared" si="158"/>
        <v>1249.7690519999999</v>
      </c>
      <c r="K267" s="170">
        <f t="shared" si="159"/>
        <v>1254.619052</v>
      </c>
      <c r="L267" s="170">
        <f t="shared" si="160"/>
        <v>1240.4390519999999</v>
      </c>
      <c r="M267" s="170">
        <f t="shared" si="161"/>
        <v>1237.589052</v>
      </c>
      <c r="N267" s="170">
        <f t="shared" si="162"/>
        <v>1231.909052</v>
      </c>
      <c r="O267" s="170">
        <f t="shared" si="163"/>
        <v>1228.9490519999999</v>
      </c>
      <c r="P267" s="170">
        <f t="shared" si="164"/>
        <v>1229.2190519999999</v>
      </c>
      <c r="Q267" s="170">
        <f t="shared" si="165"/>
        <v>1239.149052</v>
      </c>
      <c r="R267" s="170">
        <f t="shared" si="166"/>
        <v>1276.5290519999999</v>
      </c>
      <c r="S267" s="170">
        <f t="shared" si="167"/>
        <v>1254.369052</v>
      </c>
      <c r="T267" s="170">
        <f t="shared" si="168"/>
        <v>1249.899052</v>
      </c>
      <c r="U267" s="170">
        <f t="shared" si="169"/>
        <v>1222.2990519999998</v>
      </c>
      <c r="V267" s="170">
        <f t="shared" si="170"/>
        <v>1159.659052</v>
      </c>
      <c r="W267" s="170">
        <f t="shared" si="171"/>
        <v>1061.669052</v>
      </c>
      <c r="X267" s="170">
        <f t="shared" si="172"/>
        <v>1049.329052</v>
      </c>
      <c r="Y267" s="172">
        <f t="shared" si="173"/>
        <v>1042.7090519999999</v>
      </c>
      <c r="Z267" s="37"/>
      <c r="AA267" s="41">
        <v>851.33</v>
      </c>
      <c r="AB267" s="39">
        <v>818.86</v>
      </c>
      <c r="AC267" s="39">
        <v>806.73</v>
      </c>
      <c r="AD267" s="39">
        <v>817.82</v>
      </c>
      <c r="AE267" s="39">
        <v>901.87</v>
      </c>
      <c r="AF267" s="39">
        <v>908.14</v>
      </c>
      <c r="AG267" s="39">
        <v>1023.41</v>
      </c>
      <c r="AH267" s="39">
        <v>1118.08</v>
      </c>
      <c r="AI267" s="39">
        <v>1102.5899999999999</v>
      </c>
      <c r="AJ267" s="39">
        <v>1107.44</v>
      </c>
      <c r="AK267" s="39">
        <v>1093.26</v>
      </c>
      <c r="AL267" s="39">
        <v>1090.4100000000001</v>
      </c>
      <c r="AM267" s="39">
        <v>1084.73</v>
      </c>
      <c r="AN267" s="39">
        <v>1081.77</v>
      </c>
      <c r="AO267" s="39">
        <v>1082.04</v>
      </c>
      <c r="AP267" s="39">
        <v>1091.97</v>
      </c>
      <c r="AQ267" s="39">
        <v>1129.3499999999999</v>
      </c>
      <c r="AR267" s="39">
        <v>1107.19</v>
      </c>
      <c r="AS267" s="39">
        <v>1102.72</v>
      </c>
      <c r="AT267" s="39">
        <v>1075.1199999999999</v>
      </c>
      <c r="AU267" s="39">
        <v>1012.48</v>
      </c>
      <c r="AV267" s="39">
        <v>914.49</v>
      </c>
      <c r="AW267" s="39">
        <v>902.15</v>
      </c>
      <c r="AX267" s="40">
        <v>895.53</v>
      </c>
      <c r="AY267" s="340">
        <v>145.09</v>
      </c>
      <c r="AZ267" s="159">
        <v>2.0890520000000001</v>
      </c>
      <c r="BA267" s="143"/>
    </row>
    <row r="268" spans="1:53" ht="13.5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41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767565.11999999953</v>
      </c>
      <c r="AB269" s="168"/>
      <c r="AZ269" s="19"/>
    </row>
    <row r="270" spans="1:53" ht="38.25" customHeight="1" thickBot="1">
      <c r="A270" s="444" t="s">
        <v>2</v>
      </c>
      <c r="B270" s="447" t="s">
        <v>137</v>
      </c>
      <c r="C270" s="447"/>
      <c r="D270" s="447"/>
      <c r="E270" s="447"/>
      <c r="F270" s="447"/>
      <c r="G270" s="447"/>
      <c r="H270" s="447"/>
      <c r="I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8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5"/>
      <c r="B271" s="435" t="s">
        <v>3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6"/>
      <c r="AA271" s="450" t="s">
        <v>88</v>
      </c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2"/>
      <c r="AY271" s="431" t="s">
        <v>150</v>
      </c>
      <c r="AZ271" s="464" t="s">
        <v>199</v>
      </c>
      <c r="BA271" s="319" t="s">
        <v>148</v>
      </c>
    </row>
    <row r="272" spans="1:53" ht="42.75" customHeight="1">
      <c r="A272" s="445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32"/>
      <c r="AZ272" s="465"/>
      <c r="BA272" s="177" t="s">
        <v>29</v>
      </c>
    </row>
    <row r="273" spans="1:53" s="173" customFormat="1" ht="16.149999999999999" customHeight="1">
      <c r="A273" s="440" t="s">
        <v>206</v>
      </c>
      <c r="B273" s="441"/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1"/>
      <c r="N273" s="441"/>
      <c r="O273" s="441"/>
      <c r="P273" s="441"/>
      <c r="Q273" s="441"/>
      <c r="R273" s="441"/>
      <c r="S273" s="441"/>
      <c r="T273" s="441"/>
      <c r="U273" s="441"/>
      <c r="V273" s="441"/>
      <c r="W273" s="441"/>
      <c r="X273" s="441"/>
      <c r="Y273" s="442"/>
      <c r="AA273" s="437">
        <v>2</v>
      </c>
      <c r="AB273" s="438"/>
      <c r="AC273" s="438"/>
      <c r="AD273" s="438"/>
      <c r="AE273" s="438"/>
      <c r="AF273" s="438"/>
      <c r="AG273" s="438"/>
      <c r="AH273" s="438"/>
      <c r="AI273" s="438"/>
      <c r="AJ273" s="438"/>
      <c r="AK273" s="438"/>
      <c r="AL273" s="438"/>
      <c r="AM273" s="438"/>
      <c r="AN273" s="438"/>
      <c r="AO273" s="438"/>
      <c r="AP273" s="438"/>
      <c r="AQ273" s="438"/>
      <c r="AR273" s="438"/>
      <c r="AS273" s="438"/>
      <c r="AT273" s="438"/>
      <c r="AU273" s="438"/>
      <c r="AV273" s="438"/>
      <c r="AW273" s="438"/>
      <c r="AX273" s="439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2431.0690519999998</v>
      </c>
      <c r="C274" s="170">
        <f t="shared" si="174"/>
        <v>2370.3990519999998</v>
      </c>
      <c r="D274" s="170">
        <f t="shared" si="174"/>
        <v>2364.9590519999997</v>
      </c>
      <c r="E274" s="170">
        <f t="shared" si="174"/>
        <v>2358.7890519999996</v>
      </c>
      <c r="F274" s="170">
        <f t="shared" si="174"/>
        <v>2374.0290519999999</v>
      </c>
      <c r="G274" s="170">
        <f t="shared" si="174"/>
        <v>2435.0590519999996</v>
      </c>
      <c r="H274" s="170">
        <f t="shared" si="174"/>
        <v>2450.0390519999996</v>
      </c>
      <c r="I274" s="170">
        <f t="shared" si="174"/>
        <v>2478.2690519999996</v>
      </c>
      <c r="J274" s="170">
        <f t="shared" si="174"/>
        <v>2715.2190519999999</v>
      </c>
      <c r="K274" s="170">
        <f t="shared" si="174"/>
        <v>2780.3990519999998</v>
      </c>
      <c r="L274" s="170">
        <f t="shared" si="174"/>
        <v>2795.1890519999997</v>
      </c>
      <c r="M274" s="170">
        <f t="shared" si="174"/>
        <v>2802.3390519999998</v>
      </c>
      <c r="N274" s="170">
        <f t="shared" si="174"/>
        <v>2787.6290519999998</v>
      </c>
      <c r="O274" s="170">
        <f t="shared" si="174"/>
        <v>2773.0790519999996</v>
      </c>
      <c r="P274" s="170">
        <f t="shared" si="174"/>
        <v>2775.2090519999997</v>
      </c>
      <c r="Q274" s="170">
        <f t="shared" si="174"/>
        <v>2746.9190519999997</v>
      </c>
      <c r="R274" s="170">
        <f t="shared" si="174"/>
        <v>2748.139052</v>
      </c>
      <c r="S274" s="170">
        <f t="shared" si="174"/>
        <v>2745.4990519999997</v>
      </c>
      <c r="T274" s="170">
        <f t="shared" si="174"/>
        <v>2734.139052</v>
      </c>
      <c r="U274" s="170">
        <f t="shared" si="174"/>
        <v>2732.0690519999998</v>
      </c>
      <c r="V274" s="170">
        <f t="shared" si="174"/>
        <v>2687.4390519999997</v>
      </c>
      <c r="W274" s="170">
        <f t="shared" si="174"/>
        <v>2682.349052</v>
      </c>
      <c r="X274" s="170">
        <f t="shared" si="174"/>
        <v>2562.3090519999996</v>
      </c>
      <c r="Y274" s="172">
        <f t="shared" si="174"/>
        <v>2442.1690519999997</v>
      </c>
      <c r="Z274" s="37"/>
      <c r="AA274" s="41">
        <v>871.18</v>
      </c>
      <c r="AB274" s="39">
        <v>810.51</v>
      </c>
      <c r="AC274" s="39">
        <v>805.07</v>
      </c>
      <c r="AD274" s="39">
        <v>798.9</v>
      </c>
      <c r="AE274" s="39">
        <v>814.14</v>
      </c>
      <c r="AF274" s="39">
        <v>875.17</v>
      </c>
      <c r="AG274" s="39">
        <v>890.15</v>
      </c>
      <c r="AH274" s="39">
        <v>918.38</v>
      </c>
      <c r="AI274" s="39">
        <v>1155.33</v>
      </c>
      <c r="AJ274" s="39">
        <v>1220.51</v>
      </c>
      <c r="AK274" s="39">
        <v>1235.3</v>
      </c>
      <c r="AL274" s="39">
        <v>1242.45</v>
      </c>
      <c r="AM274" s="39">
        <v>1227.74</v>
      </c>
      <c r="AN274" s="39">
        <v>1213.19</v>
      </c>
      <c r="AO274" s="39">
        <v>1215.32</v>
      </c>
      <c r="AP274" s="39">
        <v>1187.03</v>
      </c>
      <c r="AQ274" s="39">
        <v>1188.25</v>
      </c>
      <c r="AR274" s="39">
        <v>1185.6099999999999</v>
      </c>
      <c r="AS274" s="39">
        <v>1174.25</v>
      </c>
      <c r="AT274" s="39">
        <v>1172.18</v>
      </c>
      <c r="AU274" s="39">
        <v>1127.55</v>
      </c>
      <c r="AV274" s="39">
        <v>1122.46</v>
      </c>
      <c r="AW274" s="39">
        <v>1002.4199999999998</v>
      </c>
      <c r="AX274" s="40">
        <v>882.28</v>
      </c>
      <c r="AY274" s="339">
        <v>145.09</v>
      </c>
      <c r="AZ274" s="175">
        <v>2.0890520000000001</v>
      </c>
      <c r="BA274" s="178">
        <v>1412.7099999999998</v>
      </c>
    </row>
    <row r="275" spans="1:53">
      <c r="A275" s="47">
        <v>2</v>
      </c>
      <c r="B275" s="170">
        <f t="shared" ref="B275:B304" si="175">AA275+$BA275+$AZ275+$AY275</f>
        <v>2502.7390519999999</v>
      </c>
      <c r="C275" s="170">
        <f t="shared" ref="C275:C304" si="176">AB275+$BA275+$AZ275+$AY275</f>
        <v>2503.6890519999997</v>
      </c>
      <c r="D275" s="170">
        <f t="shared" ref="D275:D304" si="177">AC275+$BA275+$AZ275+$AY275</f>
        <v>2505.3790519999998</v>
      </c>
      <c r="E275" s="170">
        <f t="shared" ref="E275:E304" si="178">AD275+$BA275+$AZ275+$AY275</f>
        <v>2506.0190519999996</v>
      </c>
      <c r="F275" s="170">
        <f t="shared" ref="F275:F304" si="179">AE275+$BA275+$AZ275+$AY275</f>
        <v>2505.3990519999998</v>
      </c>
      <c r="G275" s="170">
        <f t="shared" ref="G275:G304" si="180">AF275+$BA275+$AZ275+$AY275</f>
        <v>2505.929052</v>
      </c>
      <c r="H275" s="170">
        <f t="shared" ref="H275:H304" si="181">AG275+$BA275+$AZ275+$AY275</f>
        <v>2538.1590519999995</v>
      </c>
      <c r="I275" s="170">
        <f t="shared" ref="I275:I304" si="182">AH275+$BA275+$AZ275+$AY275</f>
        <v>2693.139052</v>
      </c>
      <c r="J275" s="170">
        <f t="shared" ref="J275:J304" si="183">AI275+$BA275+$AZ275+$AY275</f>
        <v>2766.4490519999995</v>
      </c>
      <c r="K275" s="170">
        <f t="shared" ref="K275:K304" si="184">AJ275+$BA275+$AZ275+$AY275</f>
        <v>2735.1590519999995</v>
      </c>
      <c r="L275" s="170">
        <f t="shared" ref="L275:L304" si="185">AK275+$BA275+$AZ275+$AY275</f>
        <v>2726.9190519999997</v>
      </c>
      <c r="M275" s="170">
        <f t="shared" ref="M275:M304" si="186">AL275+$BA275+$AZ275+$AY275</f>
        <v>2734.139052</v>
      </c>
      <c r="N275" s="170">
        <f t="shared" ref="N275:N304" si="187">AM275+$BA275+$AZ275+$AY275</f>
        <v>2698.6490519999998</v>
      </c>
      <c r="O275" s="170">
        <f t="shared" ref="O275:O304" si="188">AN275+$BA275+$AZ275+$AY275</f>
        <v>2692.2190519999999</v>
      </c>
      <c r="P275" s="170">
        <f t="shared" ref="P275:P304" si="189">AO275+$BA275+$AZ275+$AY275</f>
        <v>2727.139052</v>
      </c>
      <c r="Q275" s="170">
        <f t="shared" ref="Q275:Q304" si="190">AP275+$BA275+$AZ275+$AY275</f>
        <v>2765.7690520000001</v>
      </c>
      <c r="R275" s="170">
        <f t="shared" ref="R275:R304" si="191">AQ275+$BA275+$AZ275+$AY275</f>
        <v>2737.2390519999994</v>
      </c>
      <c r="S275" s="170">
        <f t="shared" ref="S275:S304" si="192">AR275+$BA275+$AZ275+$AY275</f>
        <v>2682.9890519999994</v>
      </c>
      <c r="T275" s="170">
        <f t="shared" ref="T275:T304" si="193">AS275+$BA275+$AZ275+$AY275</f>
        <v>2705.9590519999997</v>
      </c>
      <c r="U275" s="170">
        <f t="shared" ref="U275:U304" si="194">AT275+$BA275+$AZ275+$AY275</f>
        <v>2717.8790519999998</v>
      </c>
      <c r="V275" s="170">
        <f t="shared" ref="V275:V304" si="195">AU275+$BA275+$AZ275+$AY275</f>
        <v>2655.5590520000001</v>
      </c>
      <c r="W275" s="170">
        <f t="shared" ref="W275:W304" si="196">AV275+$BA275+$AZ275+$AY275</f>
        <v>2644.2690520000001</v>
      </c>
      <c r="X275" s="170">
        <f t="shared" ref="X275:X304" si="197">AW275+$BA275+$AZ275+$AY275</f>
        <v>2499.679052</v>
      </c>
      <c r="Y275" s="172">
        <f t="shared" ref="Y275:Y304" si="198">AX275+$BA275+$AZ275+$AY275</f>
        <v>2503.849052</v>
      </c>
      <c r="Z275" s="37"/>
      <c r="AA275" s="38">
        <v>942.85</v>
      </c>
      <c r="AB275" s="39">
        <v>943.8</v>
      </c>
      <c r="AC275" s="39">
        <v>945.49</v>
      </c>
      <c r="AD275" s="39">
        <v>946.13</v>
      </c>
      <c r="AE275" s="39">
        <v>945.51</v>
      </c>
      <c r="AF275" s="39">
        <v>946.04</v>
      </c>
      <c r="AG275" s="39">
        <v>978.27</v>
      </c>
      <c r="AH275" s="39">
        <v>1133.25</v>
      </c>
      <c r="AI275" s="39">
        <v>1206.56</v>
      </c>
      <c r="AJ275" s="39">
        <v>1175.27</v>
      </c>
      <c r="AK275" s="39">
        <v>1167.03</v>
      </c>
      <c r="AL275" s="39">
        <v>1174.25</v>
      </c>
      <c r="AM275" s="39">
        <v>1138.76</v>
      </c>
      <c r="AN275" s="39">
        <v>1132.33</v>
      </c>
      <c r="AO275" s="39">
        <v>1167.25</v>
      </c>
      <c r="AP275" s="39">
        <v>1205.8800000000001</v>
      </c>
      <c r="AQ275" s="39">
        <v>1177.3499999999999</v>
      </c>
      <c r="AR275" s="39">
        <v>1123.0999999999999</v>
      </c>
      <c r="AS275" s="39">
        <v>1146.07</v>
      </c>
      <c r="AT275" s="39">
        <v>1157.99</v>
      </c>
      <c r="AU275" s="39">
        <v>1095.67</v>
      </c>
      <c r="AV275" s="39">
        <v>1084.3800000000001</v>
      </c>
      <c r="AW275" s="39">
        <v>939.79</v>
      </c>
      <c r="AX275" s="40">
        <v>943.96</v>
      </c>
      <c r="AY275" s="340">
        <v>145.09</v>
      </c>
      <c r="AZ275" s="175">
        <v>2.0890520000000001</v>
      </c>
      <c r="BA275" s="159">
        <v>1412.7099999999998</v>
      </c>
    </row>
    <row r="276" spans="1:53">
      <c r="A276" s="47">
        <v>3</v>
      </c>
      <c r="B276" s="170">
        <f t="shared" si="175"/>
        <v>2502.8990519999998</v>
      </c>
      <c r="C276" s="170">
        <f t="shared" si="176"/>
        <v>2503.9890519999999</v>
      </c>
      <c r="D276" s="170">
        <f t="shared" si="177"/>
        <v>2504.8290519999996</v>
      </c>
      <c r="E276" s="170">
        <f t="shared" si="178"/>
        <v>2505.1290519999998</v>
      </c>
      <c r="F276" s="170">
        <f t="shared" si="179"/>
        <v>2505.4190519999997</v>
      </c>
      <c r="G276" s="170">
        <f t="shared" si="180"/>
        <v>2504.7390519999999</v>
      </c>
      <c r="H276" s="170">
        <f t="shared" si="181"/>
        <v>2546.8390519999998</v>
      </c>
      <c r="I276" s="170">
        <f t="shared" si="182"/>
        <v>2671.5590520000001</v>
      </c>
      <c r="J276" s="170">
        <f t="shared" si="183"/>
        <v>2755.7390519999994</v>
      </c>
      <c r="K276" s="170">
        <f t="shared" si="184"/>
        <v>2788.2090519999997</v>
      </c>
      <c r="L276" s="170">
        <f t="shared" si="185"/>
        <v>2759.8290519999996</v>
      </c>
      <c r="M276" s="170">
        <f t="shared" si="186"/>
        <v>2765.6690519999997</v>
      </c>
      <c r="N276" s="170">
        <f t="shared" si="187"/>
        <v>2722.3290519999996</v>
      </c>
      <c r="O276" s="170">
        <f t="shared" si="188"/>
        <v>2691.9090519999995</v>
      </c>
      <c r="P276" s="170">
        <f t="shared" si="189"/>
        <v>2752.0290519999999</v>
      </c>
      <c r="Q276" s="170">
        <f t="shared" si="190"/>
        <v>2791.9990519999997</v>
      </c>
      <c r="R276" s="170">
        <f t="shared" si="191"/>
        <v>2798.9590519999997</v>
      </c>
      <c r="S276" s="170">
        <f t="shared" si="192"/>
        <v>2699.6990519999995</v>
      </c>
      <c r="T276" s="170">
        <f t="shared" si="193"/>
        <v>2732.679052</v>
      </c>
      <c r="U276" s="170">
        <f t="shared" si="194"/>
        <v>2711.9590519999997</v>
      </c>
      <c r="V276" s="170">
        <f t="shared" si="195"/>
        <v>2795.429052</v>
      </c>
      <c r="W276" s="170">
        <f t="shared" si="196"/>
        <v>2638.6290519999998</v>
      </c>
      <c r="X276" s="170">
        <f t="shared" si="197"/>
        <v>2496.2290519999997</v>
      </c>
      <c r="Y276" s="172">
        <f t="shared" si="198"/>
        <v>2501.889052</v>
      </c>
      <c r="Z276" s="37"/>
      <c r="AA276" s="38">
        <v>943.01</v>
      </c>
      <c r="AB276" s="39">
        <v>944.1</v>
      </c>
      <c r="AC276" s="39">
        <v>944.94</v>
      </c>
      <c r="AD276" s="39">
        <v>945.24</v>
      </c>
      <c r="AE276" s="39">
        <v>945.53</v>
      </c>
      <c r="AF276" s="39">
        <v>944.85</v>
      </c>
      <c r="AG276" s="39">
        <v>986.95</v>
      </c>
      <c r="AH276" s="39">
        <v>1111.67</v>
      </c>
      <c r="AI276" s="39">
        <v>1195.8499999999999</v>
      </c>
      <c r="AJ276" s="39">
        <v>1228.32</v>
      </c>
      <c r="AK276" s="39">
        <v>1199.94</v>
      </c>
      <c r="AL276" s="39">
        <v>1205.78</v>
      </c>
      <c r="AM276" s="39">
        <v>1162.44</v>
      </c>
      <c r="AN276" s="39">
        <v>1132.02</v>
      </c>
      <c r="AO276" s="39">
        <v>1192.1400000000001</v>
      </c>
      <c r="AP276" s="39">
        <v>1232.1099999999999</v>
      </c>
      <c r="AQ276" s="39">
        <v>1239.07</v>
      </c>
      <c r="AR276" s="39">
        <v>1139.81</v>
      </c>
      <c r="AS276" s="39">
        <v>1172.79</v>
      </c>
      <c r="AT276" s="39">
        <v>1152.07</v>
      </c>
      <c r="AU276" s="39">
        <v>1235.54</v>
      </c>
      <c r="AV276" s="39">
        <v>1078.74</v>
      </c>
      <c r="AW276" s="39">
        <v>936.34</v>
      </c>
      <c r="AX276" s="40">
        <v>942</v>
      </c>
      <c r="AY276" s="340">
        <v>145.09</v>
      </c>
      <c r="AZ276" s="175">
        <v>2.0890520000000001</v>
      </c>
      <c r="BA276" s="159">
        <v>1412.7099999999998</v>
      </c>
    </row>
    <row r="277" spans="1:53">
      <c r="A277" s="47">
        <v>4</v>
      </c>
      <c r="B277" s="170">
        <f t="shared" si="175"/>
        <v>2502.9590519999997</v>
      </c>
      <c r="C277" s="170">
        <f t="shared" si="176"/>
        <v>2503.599052</v>
      </c>
      <c r="D277" s="170">
        <f t="shared" si="177"/>
        <v>2504.4690519999999</v>
      </c>
      <c r="E277" s="170">
        <f t="shared" si="178"/>
        <v>2504.4090519999995</v>
      </c>
      <c r="F277" s="170">
        <f t="shared" si="179"/>
        <v>2504.2790519999999</v>
      </c>
      <c r="G277" s="170">
        <f t="shared" si="180"/>
        <v>2592.7590519999999</v>
      </c>
      <c r="H277" s="170">
        <f t="shared" si="181"/>
        <v>2741.0790519999996</v>
      </c>
      <c r="I277" s="170">
        <f t="shared" si="182"/>
        <v>2844.4190519999997</v>
      </c>
      <c r="J277" s="170">
        <f t="shared" si="183"/>
        <v>2854.2190519999999</v>
      </c>
      <c r="K277" s="170">
        <f t="shared" si="184"/>
        <v>2836.679052</v>
      </c>
      <c r="L277" s="170">
        <f t="shared" si="185"/>
        <v>2794.179052</v>
      </c>
      <c r="M277" s="170">
        <f t="shared" si="186"/>
        <v>2806.2790519999999</v>
      </c>
      <c r="N277" s="170">
        <f t="shared" si="187"/>
        <v>2768.9390519999997</v>
      </c>
      <c r="O277" s="170">
        <f t="shared" si="188"/>
        <v>2639.3790519999998</v>
      </c>
      <c r="P277" s="170">
        <f t="shared" si="189"/>
        <v>2639.9990519999997</v>
      </c>
      <c r="Q277" s="170">
        <f t="shared" si="190"/>
        <v>2639.1890519999997</v>
      </c>
      <c r="R277" s="170">
        <f t="shared" si="191"/>
        <v>2721.7890519999996</v>
      </c>
      <c r="S277" s="170">
        <f t="shared" si="192"/>
        <v>2726.1490519999998</v>
      </c>
      <c r="T277" s="170">
        <f t="shared" si="193"/>
        <v>2747.1090519999998</v>
      </c>
      <c r="U277" s="170">
        <f t="shared" si="194"/>
        <v>2713.0290519999999</v>
      </c>
      <c r="V277" s="170">
        <f t="shared" si="195"/>
        <v>2641.8090520000001</v>
      </c>
      <c r="W277" s="170">
        <f t="shared" si="196"/>
        <v>2648.0690519999998</v>
      </c>
      <c r="X277" s="170">
        <f t="shared" si="197"/>
        <v>2499.3990519999998</v>
      </c>
      <c r="Y277" s="172">
        <f t="shared" si="198"/>
        <v>2501.4090519999995</v>
      </c>
      <c r="Z277" s="37"/>
      <c r="AA277" s="38">
        <v>943.07</v>
      </c>
      <c r="AB277" s="39">
        <v>943.71</v>
      </c>
      <c r="AC277" s="39">
        <v>944.58</v>
      </c>
      <c r="AD277" s="39">
        <v>944.52</v>
      </c>
      <c r="AE277" s="39">
        <v>944.39</v>
      </c>
      <c r="AF277" s="39">
        <v>1032.8699999999999</v>
      </c>
      <c r="AG277" s="39">
        <v>1181.19</v>
      </c>
      <c r="AH277" s="39">
        <v>1284.53</v>
      </c>
      <c r="AI277" s="39">
        <v>1294.33</v>
      </c>
      <c r="AJ277" s="39">
        <v>1276.79</v>
      </c>
      <c r="AK277" s="39">
        <v>1234.29</v>
      </c>
      <c r="AL277" s="39">
        <v>1246.3900000000001</v>
      </c>
      <c r="AM277" s="39">
        <v>1209.05</v>
      </c>
      <c r="AN277" s="39">
        <v>1079.49</v>
      </c>
      <c r="AO277" s="39">
        <v>1080.1099999999999</v>
      </c>
      <c r="AP277" s="39">
        <v>1079.3</v>
      </c>
      <c r="AQ277" s="39">
        <v>1161.9000000000001</v>
      </c>
      <c r="AR277" s="39">
        <v>1166.26</v>
      </c>
      <c r="AS277" s="39">
        <v>1187.22</v>
      </c>
      <c r="AT277" s="39">
        <v>1153.1400000000001</v>
      </c>
      <c r="AU277" s="39">
        <v>1081.92</v>
      </c>
      <c r="AV277" s="39">
        <v>1088.18</v>
      </c>
      <c r="AW277" s="39">
        <v>939.51</v>
      </c>
      <c r="AX277" s="40">
        <v>941.52</v>
      </c>
      <c r="AY277" s="340">
        <v>145.09</v>
      </c>
      <c r="AZ277" s="175">
        <v>2.0890520000000001</v>
      </c>
      <c r="BA277" s="159">
        <v>1412.7099999999998</v>
      </c>
    </row>
    <row r="278" spans="1:53">
      <c r="A278" s="47">
        <v>5</v>
      </c>
      <c r="B278" s="170">
        <f t="shared" si="175"/>
        <v>2502.1690519999997</v>
      </c>
      <c r="C278" s="170">
        <f t="shared" si="176"/>
        <v>2502.8090519999996</v>
      </c>
      <c r="D278" s="170">
        <f t="shared" si="177"/>
        <v>2503.6690519999997</v>
      </c>
      <c r="E278" s="170">
        <f t="shared" si="178"/>
        <v>2503.8190519999998</v>
      </c>
      <c r="F278" s="170">
        <f t="shared" si="179"/>
        <v>2504.1290519999998</v>
      </c>
      <c r="G278" s="170">
        <f t="shared" si="180"/>
        <v>2503.1090519999998</v>
      </c>
      <c r="H278" s="170">
        <f t="shared" si="181"/>
        <v>2657.0390519999996</v>
      </c>
      <c r="I278" s="170">
        <f t="shared" si="182"/>
        <v>2695.8790519999998</v>
      </c>
      <c r="J278" s="170">
        <f t="shared" si="183"/>
        <v>2716.9390519999997</v>
      </c>
      <c r="K278" s="170">
        <f t="shared" si="184"/>
        <v>2716.2790519999999</v>
      </c>
      <c r="L278" s="170">
        <f t="shared" si="185"/>
        <v>2637.9690519999999</v>
      </c>
      <c r="M278" s="170">
        <f t="shared" si="186"/>
        <v>2638.3090520000001</v>
      </c>
      <c r="N278" s="170">
        <f t="shared" si="187"/>
        <v>2638.5490519999998</v>
      </c>
      <c r="O278" s="170">
        <f t="shared" si="188"/>
        <v>2638.099052</v>
      </c>
      <c r="P278" s="170">
        <f t="shared" si="189"/>
        <v>2638.3190519999998</v>
      </c>
      <c r="Q278" s="170">
        <f t="shared" si="190"/>
        <v>2635.3590519999998</v>
      </c>
      <c r="R278" s="170">
        <f t="shared" si="191"/>
        <v>2637.1990519999995</v>
      </c>
      <c r="S278" s="170">
        <f t="shared" si="192"/>
        <v>2733.5390519999996</v>
      </c>
      <c r="T278" s="170">
        <f t="shared" si="193"/>
        <v>2733.1890519999997</v>
      </c>
      <c r="U278" s="170">
        <f t="shared" si="194"/>
        <v>2715.139052</v>
      </c>
      <c r="V278" s="170">
        <f t="shared" si="195"/>
        <v>2663.7390519999994</v>
      </c>
      <c r="W278" s="170">
        <f t="shared" si="196"/>
        <v>2644.6690519999997</v>
      </c>
      <c r="X278" s="170">
        <f t="shared" si="197"/>
        <v>2497.0690519999998</v>
      </c>
      <c r="Y278" s="172">
        <f t="shared" si="198"/>
        <v>2499.3690519999996</v>
      </c>
      <c r="Z278" s="37"/>
      <c r="AA278" s="38">
        <v>942.28</v>
      </c>
      <c r="AB278" s="39">
        <v>942.92</v>
      </c>
      <c r="AC278" s="39">
        <v>943.78</v>
      </c>
      <c r="AD278" s="39">
        <v>943.93</v>
      </c>
      <c r="AE278" s="39">
        <v>944.24</v>
      </c>
      <c r="AF278" s="39">
        <v>943.22</v>
      </c>
      <c r="AG278" s="39">
        <v>1097.1500000000001</v>
      </c>
      <c r="AH278" s="39">
        <v>1135.99</v>
      </c>
      <c r="AI278" s="39">
        <v>1157.05</v>
      </c>
      <c r="AJ278" s="39">
        <v>1156.3900000000001</v>
      </c>
      <c r="AK278" s="39">
        <v>1078.08</v>
      </c>
      <c r="AL278" s="39">
        <v>1078.42</v>
      </c>
      <c r="AM278" s="39">
        <v>1078.6600000000001</v>
      </c>
      <c r="AN278" s="39">
        <v>1078.21</v>
      </c>
      <c r="AO278" s="39">
        <v>1078.43</v>
      </c>
      <c r="AP278" s="39">
        <v>1075.47</v>
      </c>
      <c r="AQ278" s="39">
        <v>1077.31</v>
      </c>
      <c r="AR278" s="39">
        <v>1173.6500000000001</v>
      </c>
      <c r="AS278" s="39">
        <v>1173.3</v>
      </c>
      <c r="AT278" s="39">
        <v>1155.25</v>
      </c>
      <c r="AU278" s="39">
        <v>1103.8499999999999</v>
      </c>
      <c r="AV278" s="39">
        <v>1084.78</v>
      </c>
      <c r="AW278" s="39">
        <v>937.18</v>
      </c>
      <c r="AX278" s="40">
        <v>939.48</v>
      </c>
      <c r="AY278" s="340">
        <v>145.09</v>
      </c>
      <c r="AZ278" s="175">
        <v>2.0890520000000001</v>
      </c>
      <c r="BA278" s="159">
        <v>1412.7099999999998</v>
      </c>
    </row>
    <row r="279" spans="1:53">
      <c r="A279" s="47">
        <v>6</v>
      </c>
      <c r="B279" s="170">
        <f t="shared" si="175"/>
        <v>2442.7990519999998</v>
      </c>
      <c r="C279" s="170">
        <f t="shared" si="176"/>
        <v>2441.4590519999997</v>
      </c>
      <c r="D279" s="170">
        <f t="shared" si="177"/>
        <v>2441.2390519999999</v>
      </c>
      <c r="E279" s="170">
        <f t="shared" si="178"/>
        <v>2503.9190519999997</v>
      </c>
      <c r="F279" s="170">
        <f t="shared" si="179"/>
        <v>2504.0590519999996</v>
      </c>
      <c r="G279" s="170">
        <f t="shared" si="180"/>
        <v>2502.3790519999998</v>
      </c>
      <c r="H279" s="170">
        <f t="shared" si="181"/>
        <v>2689.9190519999997</v>
      </c>
      <c r="I279" s="170">
        <f t="shared" si="182"/>
        <v>2641.389052</v>
      </c>
      <c r="J279" s="170">
        <f t="shared" si="183"/>
        <v>2638.7690520000001</v>
      </c>
      <c r="K279" s="170">
        <f t="shared" si="184"/>
        <v>2637.349052</v>
      </c>
      <c r="L279" s="170">
        <f t="shared" si="185"/>
        <v>2636.9190519999997</v>
      </c>
      <c r="M279" s="170">
        <f t="shared" si="186"/>
        <v>2637.8790519999998</v>
      </c>
      <c r="N279" s="170">
        <f t="shared" si="187"/>
        <v>2637.9490519999995</v>
      </c>
      <c r="O279" s="170">
        <f t="shared" si="188"/>
        <v>2637.7190519999999</v>
      </c>
      <c r="P279" s="170">
        <f t="shared" si="189"/>
        <v>2638.3390519999998</v>
      </c>
      <c r="Q279" s="170">
        <f t="shared" si="190"/>
        <v>2637.8790519999998</v>
      </c>
      <c r="R279" s="170">
        <f t="shared" si="191"/>
        <v>2637.1290519999998</v>
      </c>
      <c r="S279" s="170">
        <f t="shared" si="192"/>
        <v>2748.929052</v>
      </c>
      <c r="T279" s="170">
        <f t="shared" si="193"/>
        <v>2785.3690519999996</v>
      </c>
      <c r="U279" s="170">
        <f t="shared" si="194"/>
        <v>2744.2990519999998</v>
      </c>
      <c r="V279" s="170">
        <f t="shared" si="195"/>
        <v>2699.7690520000001</v>
      </c>
      <c r="W279" s="170">
        <f t="shared" si="196"/>
        <v>2617.1590519999995</v>
      </c>
      <c r="X279" s="170">
        <f t="shared" si="197"/>
        <v>2464.4390519999997</v>
      </c>
      <c r="Y279" s="172">
        <f t="shared" si="198"/>
        <v>2457.8590519999998</v>
      </c>
      <c r="Z279" s="37"/>
      <c r="AA279" s="38">
        <v>882.91</v>
      </c>
      <c r="AB279" s="39">
        <v>881.57</v>
      </c>
      <c r="AC279" s="39">
        <v>881.35</v>
      </c>
      <c r="AD279" s="39">
        <v>944.03</v>
      </c>
      <c r="AE279" s="39">
        <v>944.17</v>
      </c>
      <c r="AF279" s="39">
        <v>942.49</v>
      </c>
      <c r="AG279" s="39">
        <v>1130.03</v>
      </c>
      <c r="AH279" s="39">
        <v>1081.5</v>
      </c>
      <c r="AI279" s="39">
        <v>1078.8800000000001</v>
      </c>
      <c r="AJ279" s="39">
        <v>1077.46</v>
      </c>
      <c r="AK279" s="39">
        <v>1077.03</v>
      </c>
      <c r="AL279" s="39">
        <v>1077.99</v>
      </c>
      <c r="AM279" s="39">
        <v>1078.06</v>
      </c>
      <c r="AN279" s="39">
        <v>1077.83</v>
      </c>
      <c r="AO279" s="39">
        <v>1078.45</v>
      </c>
      <c r="AP279" s="39">
        <v>1077.99</v>
      </c>
      <c r="AQ279" s="39">
        <v>1077.24</v>
      </c>
      <c r="AR279" s="39">
        <v>1189.04</v>
      </c>
      <c r="AS279" s="39">
        <v>1225.48</v>
      </c>
      <c r="AT279" s="39">
        <v>1184.4100000000001</v>
      </c>
      <c r="AU279" s="39">
        <v>1139.8800000000001</v>
      </c>
      <c r="AV279" s="39">
        <v>1057.27</v>
      </c>
      <c r="AW279" s="39">
        <v>904.55</v>
      </c>
      <c r="AX279" s="40">
        <v>897.97</v>
      </c>
      <c r="AY279" s="340">
        <v>145.09</v>
      </c>
      <c r="AZ279" s="175">
        <v>2.0890520000000001</v>
      </c>
      <c r="BA279" s="159">
        <v>1412.7099999999998</v>
      </c>
    </row>
    <row r="280" spans="1:53">
      <c r="A280" s="47">
        <v>7</v>
      </c>
      <c r="B280" s="170">
        <f t="shared" si="175"/>
        <v>2454.4090519999995</v>
      </c>
      <c r="C280" s="170">
        <f t="shared" si="176"/>
        <v>2452.7890519999996</v>
      </c>
      <c r="D280" s="170">
        <f t="shared" si="177"/>
        <v>2451.6690519999997</v>
      </c>
      <c r="E280" s="170">
        <f t="shared" si="178"/>
        <v>2452.0390519999996</v>
      </c>
      <c r="F280" s="170">
        <f t="shared" si="179"/>
        <v>2455.1290519999998</v>
      </c>
      <c r="G280" s="170">
        <f t="shared" si="180"/>
        <v>2460.4390519999997</v>
      </c>
      <c r="H280" s="170">
        <f t="shared" si="181"/>
        <v>2536.2990519999998</v>
      </c>
      <c r="I280" s="170">
        <f t="shared" si="182"/>
        <v>2694.6990519999995</v>
      </c>
      <c r="J280" s="170">
        <f t="shared" si="183"/>
        <v>2754.4990519999997</v>
      </c>
      <c r="K280" s="170">
        <f t="shared" si="184"/>
        <v>2758.7090519999997</v>
      </c>
      <c r="L280" s="170">
        <f t="shared" si="185"/>
        <v>2735.889052</v>
      </c>
      <c r="M280" s="170">
        <f t="shared" si="186"/>
        <v>2738.9390519999997</v>
      </c>
      <c r="N280" s="170">
        <f t="shared" si="187"/>
        <v>2747.7690520000001</v>
      </c>
      <c r="O280" s="170">
        <f t="shared" si="188"/>
        <v>2742.0590520000001</v>
      </c>
      <c r="P280" s="170">
        <f t="shared" si="189"/>
        <v>2735.8190519999998</v>
      </c>
      <c r="Q280" s="170">
        <f t="shared" si="190"/>
        <v>2748.2690520000001</v>
      </c>
      <c r="R280" s="170">
        <f t="shared" si="191"/>
        <v>2771.8590519999998</v>
      </c>
      <c r="S280" s="170">
        <f t="shared" si="192"/>
        <v>2783.1590519999995</v>
      </c>
      <c r="T280" s="170">
        <f t="shared" si="193"/>
        <v>2791.389052</v>
      </c>
      <c r="U280" s="170">
        <f t="shared" si="194"/>
        <v>2747.5490519999998</v>
      </c>
      <c r="V280" s="170">
        <f t="shared" si="195"/>
        <v>2686.4590519999997</v>
      </c>
      <c r="W280" s="170">
        <f t="shared" si="196"/>
        <v>2634.8990519999998</v>
      </c>
      <c r="X280" s="170">
        <f t="shared" si="197"/>
        <v>2571.139052</v>
      </c>
      <c r="Y280" s="172">
        <f t="shared" si="198"/>
        <v>2456.0490519999998</v>
      </c>
      <c r="Z280" s="37"/>
      <c r="AA280" s="38">
        <v>894.52</v>
      </c>
      <c r="AB280" s="39">
        <v>892.9</v>
      </c>
      <c r="AC280" s="39">
        <v>891.78</v>
      </c>
      <c r="AD280" s="39">
        <v>892.15</v>
      </c>
      <c r="AE280" s="39">
        <v>895.24</v>
      </c>
      <c r="AF280" s="39">
        <v>900.55</v>
      </c>
      <c r="AG280" s="39">
        <v>976.41</v>
      </c>
      <c r="AH280" s="39">
        <v>1134.81</v>
      </c>
      <c r="AI280" s="39">
        <v>1194.6099999999999</v>
      </c>
      <c r="AJ280" s="39">
        <v>1198.82</v>
      </c>
      <c r="AK280" s="39">
        <v>1176</v>
      </c>
      <c r="AL280" s="39">
        <v>1179.05</v>
      </c>
      <c r="AM280" s="39">
        <v>1187.8800000000001</v>
      </c>
      <c r="AN280" s="39">
        <v>1182.17</v>
      </c>
      <c r="AO280" s="39">
        <v>1175.93</v>
      </c>
      <c r="AP280" s="39">
        <v>1188.3800000000001</v>
      </c>
      <c r="AQ280" s="39">
        <v>1211.97</v>
      </c>
      <c r="AR280" s="39">
        <v>1223.27</v>
      </c>
      <c r="AS280" s="39">
        <v>1231.5</v>
      </c>
      <c r="AT280" s="39">
        <v>1187.6600000000001</v>
      </c>
      <c r="AU280" s="39">
        <v>1126.57</v>
      </c>
      <c r="AV280" s="39">
        <v>1075.01</v>
      </c>
      <c r="AW280" s="39">
        <v>1011.25</v>
      </c>
      <c r="AX280" s="40">
        <v>896.16</v>
      </c>
      <c r="AY280" s="340">
        <v>145.09</v>
      </c>
      <c r="AZ280" s="175">
        <v>2.0890520000000001</v>
      </c>
      <c r="BA280" s="159">
        <v>1412.7099999999998</v>
      </c>
    </row>
    <row r="281" spans="1:53">
      <c r="A281" s="47">
        <v>8</v>
      </c>
      <c r="B281" s="170">
        <f t="shared" si="175"/>
        <v>2452.6190519999996</v>
      </c>
      <c r="C281" s="170">
        <f t="shared" si="176"/>
        <v>2450.3390519999998</v>
      </c>
      <c r="D281" s="170">
        <f t="shared" si="177"/>
        <v>2449.4890519999999</v>
      </c>
      <c r="E281" s="170">
        <f t="shared" si="178"/>
        <v>2448.7290519999997</v>
      </c>
      <c r="F281" s="170">
        <f t="shared" si="179"/>
        <v>2451.0690519999998</v>
      </c>
      <c r="G281" s="170">
        <f t="shared" si="180"/>
        <v>2453.8590519999998</v>
      </c>
      <c r="H281" s="170">
        <f t="shared" si="181"/>
        <v>2463.3090519999996</v>
      </c>
      <c r="I281" s="170">
        <f t="shared" si="182"/>
        <v>2525.5890519999998</v>
      </c>
      <c r="J281" s="170">
        <f t="shared" si="183"/>
        <v>2694.3690519999996</v>
      </c>
      <c r="K281" s="170">
        <f t="shared" si="184"/>
        <v>2711.4790519999997</v>
      </c>
      <c r="L281" s="170">
        <f t="shared" si="185"/>
        <v>2705.9390519999997</v>
      </c>
      <c r="M281" s="170">
        <f t="shared" si="186"/>
        <v>2707.3390519999998</v>
      </c>
      <c r="N281" s="170">
        <f t="shared" si="187"/>
        <v>2704.7490519999997</v>
      </c>
      <c r="O281" s="170">
        <f t="shared" si="188"/>
        <v>2705.5390519999996</v>
      </c>
      <c r="P281" s="170">
        <f t="shared" si="189"/>
        <v>2709.3790519999998</v>
      </c>
      <c r="Q281" s="170">
        <f t="shared" si="190"/>
        <v>2724.8390519999998</v>
      </c>
      <c r="R281" s="170">
        <f t="shared" si="191"/>
        <v>2754.889052</v>
      </c>
      <c r="S281" s="170">
        <f t="shared" si="192"/>
        <v>2771.9690519999999</v>
      </c>
      <c r="T281" s="170">
        <f t="shared" si="193"/>
        <v>2787.9590519999997</v>
      </c>
      <c r="U281" s="170">
        <f t="shared" si="194"/>
        <v>2737.7890519999996</v>
      </c>
      <c r="V281" s="170">
        <f t="shared" si="195"/>
        <v>2679.3790519999998</v>
      </c>
      <c r="W281" s="170">
        <f t="shared" si="196"/>
        <v>2610.4890519999994</v>
      </c>
      <c r="X281" s="170">
        <f t="shared" si="197"/>
        <v>2568.6690519999997</v>
      </c>
      <c r="Y281" s="172">
        <f t="shared" si="198"/>
        <v>2454.7690519999996</v>
      </c>
      <c r="Z281" s="37"/>
      <c r="AA281" s="38">
        <v>892.73</v>
      </c>
      <c r="AB281" s="39">
        <v>890.45</v>
      </c>
      <c r="AC281" s="39">
        <v>889.6</v>
      </c>
      <c r="AD281" s="39">
        <v>888.84</v>
      </c>
      <c r="AE281" s="39">
        <v>891.18</v>
      </c>
      <c r="AF281" s="39">
        <v>893.97</v>
      </c>
      <c r="AG281" s="39">
        <v>903.42</v>
      </c>
      <c r="AH281" s="39">
        <v>965.7</v>
      </c>
      <c r="AI281" s="39">
        <v>1134.48</v>
      </c>
      <c r="AJ281" s="39">
        <v>1151.5899999999999</v>
      </c>
      <c r="AK281" s="39">
        <v>1146.05</v>
      </c>
      <c r="AL281" s="39">
        <v>1147.45</v>
      </c>
      <c r="AM281" s="39">
        <v>1144.8599999999999</v>
      </c>
      <c r="AN281" s="39">
        <v>1145.6500000000001</v>
      </c>
      <c r="AO281" s="39">
        <v>1149.49</v>
      </c>
      <c r="AP281" s="39">
        <v>1164.95</v>
      </c>
      <c r="AQ281" s="39">
        <v>1195</v>
      </c>
      <c r="AR281" s="39">
        <v>1212.08</v>
      </c>
      <c r="AS281" s="39">
        <v>1228.07</v>
      </c>
      <c r="AT281" s="39">
        <v>1177.9000000000001</v>
      </c>
      <c r="AU281" s="39">
        <v>1119.49</v>
      </c>
      <c r="AV281" s="39">
        <v>1050.5999999999999</v>
      </c>
      <c r="AW281" s="39">
        <v>1008.78</v>
      </c>
      <c r="AX281" s="40">
        <v>894.88</v>
      </c>
      <c r="AY281" s="340">
        <v>145.09</v>
      </c>
      <c r="AZ281" s="175">
        <v>2.0890520000000001</v>
      </c>
      <c r="BA281" s="159">
        <v>1412.7099999999998</v>
      </c>
    </row>
    <row r="282" spans="1:53">
      <c r="A282" s="47">
        <v>9</v>
      </c>
      <c r="B282" s="170">
        <f t="shared" si="175"/>
        <v>2446.429052</v>
      </c>
      <c r="C282" s="170">
        <f t="shared" si="176"/>
        <v>2443.6090519999998</v>
      </c>
      <c r="D282" s="170">
        <f t="shared" si="177"/>
        <v>2444.0190519999996</v>
      </c>
      <c r="E282" s="170">
        <f t="shared" si="178"/>
        <v>2444.5290519999999</v>
      </c>
      <c r="F282" s="170">
        <f t="shared" si="179"/>
        <v>2451.9690519999999</v>
      </c>
      <c r="G282" s="170">
        <f t="shared" si="180"/>
        <v>2528.3690519999996</v>
      </c>
      <c r="H282" s="170">
        <f t="shared" si="181"/>
        <v>2738.5090519999999</v>
      </c>
      <c r="I282" s="170">
        <f t="shared" si="182"/>
        <v>2816.639052</v>
      </c>
      <c r="J282" s="170">
        <f t="shared" si="183"/>
        <v>2837.5590520000001</v>
      </c>
      <c r="K282" s="170">
        <f t="shared" si="184"/>
        <v>2828.4390519999997</v>
      </c>
      <c r="L282" s="170">
        <f t="shared" si="185"/>
        <v>2807.3390519999998</v>
      </c>
      <c r="M282" s="170">
        <f t="shared" si="186"/>
        <v>2814.6990519999995</v>
      </c>
      <c r="N282" s="170">
        <f t="shared" si="187"/>
        <v>2807.1690519999997</v>
      </c>
      <c r="O282" s="170">
        <f t="shared" si="188"/>
        <v>2795.929052</v>
      </c>
      <c r="P282" s="170">
        <f t="shared" si="189"/>
        <v>2780.9490519999995</v>
      </c>
      <c r="Q282" s="170">
        <f t="shared" si="190"/>
        <v>2788.5290519999999</v>
      </c>
      <c r="R282" s="170">
        <f t="shared" si="191"/>
        <v>2806.5590520000001</v>
      </c>
      <c r="S282" s="170">
        <f t="shared" si="192"/>
        <v>2801.4490519999995</v>
      </c>
      <c r="T282" s="170">
        <f t="shared" si="193"/>
        <v>2815.0690519999998</v>
      </c>
      <c r="U282" s="170">
        <f t="shared" si="194"/>
        <v>2773.4790519999997</v>
      </c>
      <c r="V282" s="170">
        <f t="shared" si="195"/>
        <v>2688.8790519999998</v>
      </c>
      <c r="W282" s="170">
        <f t="shared" si="196"/>
        <v>2471.9090519999995</v>
      </c>
      <c r="X282" s="170">
        <f t="shared" si="197"/>
        <v>2450.429052</v>
      </c>
      <c r="Y282" s="172">
        <f t="shared" si="198"/>
        <v>2446.5390519999996</v>
      </c>
      <c r="Z282" s="37"/>
      <c r="AA282" s="38">
        <v>886.54</v>
      </c>
      <c r="AB282" s="39">
        <v>883.72</v>
      </c>
      <c r="AC282" s="39">
        <v>884.13</v>
      </c>
      <c r="AD282" s="39">
        <v>884.64</v>
      </c>
      <c r="AE282" s="39">
        <v>892.08</v>
      </c>
      <c r="AF282" s="39">
        <v>968.48</v>
      </c>
      <c r="AG282" s="39">
        <v>1178.6199999999999</v>
      </c>
      <c r="AH282" s="39">
        <v>1256.75</v>
      </c>
      <c r="AI282" s="39">
        <v>1277.67</v>
      </c>
      <c r="AJ282" s="39">
        <v>1268.55</v>
      </c>
      <c r="AK282" s="39">
        <v>1247.45</v>
      </c>
      <c r="AL282" s="39">
        <v>1254.81</v>
      </c>
      <c r="AM282" s="39">
        <v>1247.28</v>
      </c>
      <c r="AN282" s="39">
        <v>1236.04</v>
      </c>
      <c r="AO282" s="39">
        <v>1221.06</v>
      </c>
      <c r="AP282" s="39">
        <v>1228.6400000000001</v>
      </c>
      <c r="AQ282" s="39">
        <v>1246.67</v>
      </c>
      <c r="AR282" s="39">
        <v>1241.56</v>
      </c>
      <c r="AS282" s="39">
        <v>1255.18</v>
      </c>
      <c r="AT282" s="39">
        <v>1213.5899999999999</v>
      </c>
      <c r="AU282" s="39">
        <v>1128.99</v>
      </c>
      <c r="AV282" s="39">
        <v>912.02</v>
      </c>
      <c r="AW282" s="39">
        <v>890.54</v>
      </c>
      <c r="AX282" s="40">
        <v>886.65</v>
      </c>
      <c r="AY282" s="340">
        <v>145.09</v>
      </c>
      <c r="AZ282" s="175">
        <v>2.0890520000000001</v>
      </c>
      <c r="BA282" s="159">
        <v>1412.7099999999998</v>
      </c>
    </row>
    <row r="283" spans="1:53">
      <c r="A283" s="47">
        <v>10</v>
      </c>
      <c r="B283" s="170">
        <f t="shared" si="175"/>
        <v>2431.3690519999996</v>
      </c>
      <c r="C283" s="170">
        <f t="shared" si="176"/>
        <v>2442.3390519999998</v>
      </c>
      <c r="D283" s="170">
        <f t="shared" si="177"/>
        <v>2440.5190519999996</v>
      </c>
      <c r="E283" s="170">
        <f t="shared" si="178"/>
        <v>2440.7490519999997</v>
      </c>
      <c r="F283" s="170">
        <f t="shared" si="179"/>
        <v>2447.7390519999999</v>
      </c>
      <c r="G283" s="170">
        <f t="shared" si="180"/>
        <v>2454.0390519999996</v>
      </c>
      <c r="H283" s="170">
        <f t="shared" si="181"/>
        <v>2639.2690520000001</v>
      </c>
      <c r="I283" s="170">
        <f t="shared" si="182"/>
        <v>2709.1690519999997</v>
      </c>
      <c r="J283" s="170">
        <f t="shared" si="183"/>
        <v>2741.389052</v>
      </c>
      <c r="K283" s="170">
        <f t="shared" si="184"/>
        <v>2738.0390519999996</v>
      </c>
      <c r="L283" s="170">
        <f t="shared" si="185"/>
        <v>2725.4190519999997</v>
      </c>
      <c r="M283" s="170">
        <f t="shared" si="186"/>
        <v>2727.8290519999996</v>
      </c>
      <c r="N283" s="170">
        <f t="shared" si="187"/>
        <v>2724.7590519999999</v>
      </c>
      <c r="O283" s="170">
        <f t="shared" si="188"/>
        <v>2725.0390519999996</v>
      </c>
      <c r="P283" s="170">
        <f t="shared" si="189"/>
        <v>2725.0290519999999</v>
      </c>
      <c r="Q283" s="170">
        <f t="shared" si="190"/>
        <v>2788.4490519999995</v>
      </c>
      <c r="R283" s="170">
        <f t="shared" si="191"/>
        <v>2810.9690519999999</v>
      </c>
      <c r="S283" s="170">
        <f t="shared" si="192"/>
        <v>2778.7190519999999</v>
      </c>
      <c r="T283" s="170">
        <f t="shared" si="193"/>
        <v>2792.0290519999999</v>
      </c>
      <c r="U283" s="170">
        <f t="shared" si="194"/>
        <v>2746.6690519999997</v>
      </c>
      <c r="V283" s="170">
        <f t="shared" si="195"/>
        <v>2691.4490519999995</v>
      </c>
      <c r="W283" s="170">
        <f t="shared" si="196"/>
        <v>2609.599052</v>
      </c>
      <c r="X283" s="170">
        <f t="shared" si="197"/>
        <v>2447.599052</v>
      </c>
      <c r="Y283" s="172">
        <f t="shared" si="198"/>
        <v>2441.0290519999999</v>
      </c>
      <c r="Z283" s="37"/>
      <c r="AA283" s="38">
        <v>871.48</v>
      </c>
      <c r="AB283" s="39">
        <v>882.45</v>
      </c>
      <c r="AC283" s="39">
        <v>880.63</v>
      </c>
      <c r="AD283" s="39">
        <v>880.86</v>
      </c>
      <c r="AE283" s="39">
        <v>887.85</v>
      </c>
      <c r="AF283" s="39">
        <v>894.15</v>
      </c>
      <c r="AG283" s="39">
        <v>1079.3800000000001</v>
      </c>
      <c r="AH283" s="39">
        <v>1149.28</v>
      </c>
      <c r="AI283" s="39">
        <v>1181.5</v>
      </c>
      <c r="AJ283" s="39">
        <v>1178.1500000000001</v>
      </c>
      <c r="AK283" s="39">
        <v>1165.53</v>
      </c>
      <c r="AL283" s="39">
        <v>1167.94</v>
      </c>
      <c r="AM283" s="39">
        <v>1164.8699999999999</v>
      </c>
      <c r="AN283" s="39">
        <v>1165.1500000000001</v>
      </c>
      <c r="AO283" s="39">
        <v>1165.1400000000001</v>
      </c>
      <c r="AP283" s="39">
        <v>1228.56</v>
      </c>
      <c r="AQ283" s="39">
        <v>1251.08</v>
      </c>
      <c r="AR283" s="39">
        <v>1218.83</v>
      </c>
      <c r="AS283" s="39">
        <v>1232.1400000000001</v>
      </c>
      <c r="AT283" s="39">
        <v>1186.78</v>
      </c>
      <c r="AU283" s="39">
        <v>1131.56</v>
      </c>
      <c r="AV283" s="39">
        <v>1049.71</v>
      </c>
      <c r="AW283" s="39">
        <v>887.71</v>
      </c>
      <c r="AX283" s="40">
        <v>881.14</v>
      </c>
      <c r="AY283" s="340">
        <v>145.09</v>
      </c>
      <c r="AZ283" s="175">
        <v>2.0890520000000001</v>
      </c>
      <c r="BA283" s="159">
        <v>1412.7099999999998</v>
      </c>
    </row>
    <row r="284" spans="1:53">
      <c r="A284" s="47">
        <v>11</v>
      </c>
      <c r="B284" s="170">
        <f t="shared" si="175"/>
        <v>2443.0290519999999</v>
      </c>
      <c r="C284" s="170">
        <f t="shared" si="176"/>
        <v>2443.1290519999998</v>
      </c>
      <c r="D284" s="170">
        <f t="shared" si="177"/>
        <v>2443.0590519999996</v>
      </c>
      <c r="E284" s="170">
        <f t="shared" si="178"/>
        <v>2443.5190519999996</v>
      </c>
      <c r="F284" s="170">
        <f t="shared" si="179"/>
        <v>2450.9790519999997</v>
      </c>
      <c r="G284" s="170">
        <f t="shared" si="180"/>
        <v>2551.4490519999995</v>
      </c>
      <c r="H284" s="170">
        <f t="shared" si="181"/>
        <v>2635.4690519999999</v>
      </c>
      <c r="I284" s="170">
        <f t="shared" si="182"/>
        <v>2754.6490519999998</v>
      </c>
      <c r="J284" s="170">
        <f t="shared" si="183"/>
        <v>2809.3990519999998</v>
      </c>
      <c r="K284" s="170">
        <f t="shared" si="184"/>
        <v>2799.679052</v>
      </c>
      <c r="L284" s="170">
        <f t="shared" si="185"/>
        <v>2783.8290519999996</v>
      </c>
      <c r="M284" s="170">
        <f t="shared" si="186"/>
        <v>2820.3390519999998</v>
      </c>
      <c r="N284" s="170">
        <f t="shared" si="187"/>
        <v>2851.6290519999998</v>
      </c>
      <c r="O284" s="170">
        <f t="shared" si="188"/>
        <v>2866.0490519999998</v>
      </c>
      <c r="P284" s="170">
        <f t="shared" si="189"/>
        <v>2870.8090520000001</v>
      </c>
      <c r="Q284" s="170">
        <f t="shared" si="190"/>
        <v>2909.8590519999998</v>
      </c>
      <c r="R284" s="170">
        <f t="shared" si="191"/>
        <v>2927.6990519999995</v>
      </c>
      <c r="S284" s="170">
        <f t="shared" si="192"/>
        <v>2892.849052</v>
      </c>
      <c r="T284" s="170">
        <f t="shared" si="193"/>
        <v>2879.6690519999997</v>
      </c>
      <c r="U284" s="170">
        <f t="shared" si="194"/>
        <v>2854.929052</v>
      </c>
      <c r="V284" s="170">
        <f t="shared" si="195"/>
        <v>2738.8090520000001</v>
      </c>
      <c r="W284" s="170">
        <f t="shared" si="196"/>
        <v>2677.8190519999998</v>
      </c>
      <c r="X284" s="170">
        <f t="shared" si="197"/>
        <v>2592.9490519999995</v>
      </c>
      <c r="Y284" s="172">
        <f t="shared" si="198"/>
        <v>2445.0590519999996</v>
      </c>
      <c r="Z284" s="37"/>
      <c r="AA284" s="41">
        <v>883.14</v>
      </c>
      <c r="AB284" s="39">
        <v>883.24</v>
      </c>
      <c r="AC284" s="39">
        <v>883.17</v>
      </c>
      <c r="AD284" s="39">
        <v>883.63</v>
      </c>
      <c r="AE284" s="39">
        <v>891.09</v>
      </c>
      <c r="AF284" s="39">
        <v>991.56</v>
      </c>
      <c r="AG284" s="39">
        <v>1075.58</v>
      </c>
      <c r="AH284" s="39">
        <v>1194.76</v>
      </c>
      <c r="AI284" s="39">
        <v>1249.51</v>
      </c>
      <c r="AJ284" s="39">
        <v>1239.79</v>
      </c>
      <c r="AK284" s="39">
        <v>1223.94</v>
      </c>
      <c r="AL284" s="39">
        <v>1260.45</v>
      </c>
      <c r="AM284" s="39">
        <v>1291.74</v>
      </c>
      <c r="AN284" s="39">
        <v>1306.1600000000001</v>
      </c>
      <c r="AO284" s="39">
        <v>1310.92</v>
      </c>
      <c r="AP284" s="39">
        <v>1349.97</v>
      </c>
      <c r="AQ284" s="39">
        <v>1367.81</v>
      </c>
      <c r="AR284" s="39">
        <v>1332.96</v>
      </c>
      <c r="AS284" s="39">
        <v>1319.78</v>
      </c>
      <c r="AT284" s="39">
        <v>1295.04</v>
      </c>
      <c r="AU284" s="39">
        <v>1178.92</v>
      </c>
      <c r="AV284" s="39">
        <v>1117.93</v>
      </c>
      <c r="AW284" s="39">
        <v>1033.06</v>
      </c>
      <c r="AX284" s="40">
        <v>885.17</v>
      </c>
      <c r="AY284" s="340">
        <v>145.09</v>
      </c>
      <c r="AZ284" s="175">
        <v>2.0890520000000001</v>
      </c>
      <c r="BA284" s="159">
        <v>1412.7099999999998</v>
      </c>
    </row>
    <row r="285" spans="1:53">
      <c r="A285" s="47">
        <v>12</v>
      </c>
      <c r="B285" s="170">
        <f t="shared" si="175"/>
        <v>2446.0690519999998</v>
      </c>
      <c r="C285" s="170">
        <f t="shared" si="176"/>
        <v>2446.2190519999999</v>
      </c>
      <c r="D285" s="170">
        <f t="shared" si="177"/>
        <v>2446.1690519999997</v>
      </c>
      <c r="E285" s="170">
        <f t="shared" si="178"/>
        <v>2446.5290519999999</v>
      </c>
      <c r="F285" s="170">
        <f t="shared" si="179"/>
        <v>2483.7790519999999</v>
      </c>
      <c r="G285" s="170">
        <f t="shared" si="180"/>
        <v>2584.9790519999997</v>
      </c>
      <c r="H285" s="170">
        <f t="shared" si="181"/>
        <v>2723.429052</v>
      </c>
      <c r="I285" s="170">
        <f t="shared" si="182"/>
        <v>2841.7590519999999</v>
      </c>
      <c r="J285" s="170">
        <f t="shared" si="183"/>
        <v>2879.3990519999998</v>
      </c>
      <c r="K285" s="170">
        <f t="shared" si="184"/>
        <v>2879.8090520000001</v>
      </c>
      <c r="L285" s="170">
        <f t="shared" si="185"/>
        <v>2840.599052</v>
      </c>
      <c r="M285" s="170">
        <f t="shared" si="186"/>
        <v>2869.8690519999996</v>
      </c>
      <c r="N285" s="170">
        <f t="shared" si="187"/>
        <v>2887.2390519999994</v>
      </c>
      <c r="O285" s="170">
        <f t="shared" si="188"/>
        <v>2872.5790519999996</v>
      </c>
      <c r="P285" s="170">
        <f t="shared" si="189"/>
        <v>2830.7190519999999</v>
      </c>
      <c r="Q285" s="170">
        <f t="shared" si="190"/>
        <v>2829.3690519999996</v>
      </c>
      <c r="R285" s="170">
        <f t="shared" si="191"/>
        <v>2883.4390519999997</v>
      </c>
      <c r="S285" s="170">
        <f t="shared" si="192"/>
        <v>2837.3390519999998</v>
      </c>
      <c r="T285" s="170">
        <f t="shared" si="193"/>
        <v>2801.1990519999995</v>
      </c>
      <c r="U285" s="170">
        <f t="shared" si="194"/>
        <v>2779.099052</v>
      </c>
      <c r="V285" s="170">
        <f t="shared" si="195"/>
        <v>2693.9490519999995</v>
      </c>
      <c r="W285" s="170">
        <f t="shared" si="196"/>
        <v>2610.8290519999996</v>
      </c>
      <c r="X285" s="170">
        <f t="shared" si="197"/>
        <v>2490.7390519999999</v>
      </c>
      <c r="Y285" s="172">
        <f t="shared" si="198"/>
        <v>2500.3090519999996</v>
      </c>
      <c r="Z285" s="37"/>
      <c r="AA285" s="41">
        <v>886.18</v>
      </c>
      <c r="AB285" s="39">
        <v>886.33</v>
      </c>
      <c r="AC285" s="39">
        <v>886.28</v>
      </c>
      <c r="AD285" s="39">
        <v>886.64</v>
      </c>
      <c r="AE285" s="39">
        <v>923.89</v>
      </c>
      <c r="AF285" s="39">
        <v>1025.0899999999999</v>
      </c>
      <c r="AG285" s="39">
        <v>1163.54</v>
      </c>
      <c r="AH285" s="39">
        <v>1281.8699999999999</v>
      </c>
      <c r="AI285" s="39">
        <v>1319.51</v>
      </c>
      <c r="AJ285" s="39">
        <v>1319.92</v>
      </c>
      <c r="AK285" s="39">
        <v>1280.71</v>
      </c>
      <c r="AL285" s="39">
        <v>1309.98</v>
      </c>
      <c r="AM285" s="39">
        <v>1327.35</v>
      </c>
      <c r="AN285" s="39">
        <v>1312.69</v>
      </c>
      <c r="AO285" s="39">
        <v>1270.83</v>
      </c>
      <c r="AP285" s="39">
        <v>1269.48</v>
      </c>
      <c r="AQ285" s="39">
        <v>1323.55</v>
      </c>
      <c r="AR285" s="39">
        <v>1277.45</v>
      </c>
      <c r="AS285" s="39">
        <v>1241.31</v>
      </c>
      <c r="AT285" s="39">
        <v>1219.21</v>
      </c>
      <c r="AU285" s="39">
        <v>1134.06</v>
      </c>
      <c r="AV285" s="39">
        <v>1050.94</v>
      </c>
      <c r="AW285" s="39">
        <v>930.85</v>
      </c>
      <c r="AX285" s="40">
        <v>940.42</v>
      </c>
      <c r="AY285" s="340">
        <v>145.09</v>
      </c>
      <c r="AZ285" s="175">
        <v>2.0890520000000001</v>
      </c>
      <c r="BA285" s="159">
        <v>1412.7099999999998</v>
      </c>
    </row>
    <row r="286" spans="1:53">
      <c r="A286" s="47">
        <v>13</v>
      </c>
      <c r="B286" s="170">
        <f t="shared" si="175"/>
        <v>2501.4990519999997</v>
      </c>
      <c r="C286" s="170">
        <f t="shared" si="176"/>
        <v>2439.7590519999999</v>
      </c>
      <c r="D286" s="170">
        <f t="shared" si="177"/>
        <v>2439.9190519999997</v>
      </c>
      <c r="E286" s="170">
        <f t="shared" si="178"/>
        <v>2502.9090519999995</v>
      </c>
      <c r="F286" s="170">
        <f t="shared" si="179"/>
        <v>2502.6190519999996</v>
      </c>
      <c r="G286" s="170">
        <f t="shared" si="180"/>
        <v>2558.6890519999997</v>
      </c>
      <c r="H286" s="170">
        <f t="shared" si="181"/>
        <v>2696.9490519999995</v>
      </c>
      <c r="I286" s="170">
        <f t="shared" si="182"/>
        <v>2780.8290519999996</v>
      </c>
      <c r="J286" s="170">
        <f t="shared" si="183"/>
        <v>2802.639052</v>
      </c>
      <c r="K286" s="170">
        <f t="shared" si="184"/>
        <v>2859.7390519999994</v>
      </c>
      <c r="L286" s="170">
        <f t="shared" si="185"/>
        <v>2828.6090519999998</v>
      </c>
      <c r="M286" s="170">
        <f t="shared" si="186"/>
        <v>2813.6190519999996</v>
      </c>
      <c r="N286" s="170">
        <f t="shared" si="187"/>
        <v>2802.1990519999995</v>
      </c>
      <c r="O286" s="170">
        <f t="shared" si="188"/>
        <v>2801.7990519999998</v>
      </c>
      <c r="P286" s="170">
        <f t="shared" si="189"/>
        <v>2781.4590519999997</v>
      </c>
      <c r="Q286" s="170">
        <f t="shared" si="190"/>
        <v>2778.8590519999998</v>
      </c>
      <c r="R286" s="170">
        <f t="shared" si="191"/>
        <v>2811.7190519999999</v>
      </c>
      <c r="S286" s="170">
        <f t="shared" si="192"/>
        <v>2817.6290519999998</v>
      </c>
      <c r="T286" s="170">
        <f t="shared" si="193"/>
        <v>2817.0890519999998</v>
      </c>
      <c r="U286" s="170">
        <f t="shared" si="194"/>
        <v>2790.7790519999999</v>
      </c>
      <c r="V286" s="170">
        <f t="shared" si="195"/>
        <v>2696.349052</v>
      </c>
      <c r="W286" s="170">
        <f t="shared" si="196"/>
        <v>2643.1590519999995</v>
      </c>
      <c r="X286" s="170">
        <f t="shared" si="197"/>
        <v>2492.7690519999996</v>
      </c>
      <c r="Y286" s="172">
        <f t="shared" si="198"/>
        <v>2499.2990519999998</v>
      </c>
      <c r="Z286" s="37"/>
      <c r="AA286" s="41">
        <v>941.61</v>
      </c>
      <c r="AB286" s="39">
        <v>879.87</v>
      </c>
      <c r="AC286" s="39">
        <v>880.03</v>
      </c>
      <c r="AD286" s="39">
        <v>943.02</v>
      </c>
      <c r="AE286" s="39">
        <v>942.73</v>
      </c>
      <c r="AF286" s="39">
        <v>998.8</v>
      </c>
      <c r="AG286" s="39">
        <v>1137.06</v>
      </c>
      <c r="AH286" s="39">
        <v>1220.94</v>
      </c>
      <c r="AI286" s="39">
        <v>1242.75</v>
      </c>
      <c r="AJ286" s="39">
        <v>1299.8499999999999</v>
      </c>
      <c r="AK286" s="39">
        <v>1268.72</v>
      </c>
      <c r="AL286" s="39">
        <v>1253.73</v>
      </c>
      <c r="AM286" s="39">
        <v>1242.31</v>
      </c>
      <c r="AN286" s="39">
        <v>1241.9100000000001</v>
      </c>
      <c r="AO286" s="39">
        <v>1221.57</v>
      </c>
      <c r="AP286" s="39">
        <v>1218.97</v>
      </c>
      <c r="AQ286" s="39">
        <v>1251.83</v>
      </c>
      <c r="AR286" s="39">
        <v>1257.74</v>
      </c>
      <c r="AS286" s="39">
        <v>1257.2</v>
      </c>
      <c r="AT286" s="39">
        <v>1230.8900000000001</v>
      </c>
      <c r="AU286" s="39">
        <v>1136.46</v>
      </c>
      <c r="AV286" s="39">
        <v>1083.27</v>
      </c>
      <c r="AW286" s="39">
        <v>932.88</v>
      </c>
      <c r="AX286" s="40">
        <v>939.41</v>
      </c>
      <c r="AY286" s="340">
        <v>145.09</v>
      </c>
      <c r="AZ286" s="175">
        <v>2.0890520000000001</v>
      </c>
      <c r="BA286" s="159">
        <v>1412.7099999999998</v>
      </c>
    </row>
    <row r="287" spans="1:53">
      <c r="A287" s="47">
        <v>14</v>
      </c>
      <c r="B287" s="170">
        <f t="shared" si="175"/>
        <v>2499.4090519999995</v>
      </c>
      <c r="C287" s="170">
        <f t="shared" si="176"/>
        <v>2502.099052</v>
      </c>
      <c r="D287" s="170">
        <f t="shared" si="177"/>
        <v>2503.0090519999999</v>
      </c>
      <c r="E287" s="170">
        <f t="shared" si="178"/>
        <v>2503.3590519999998</v>
      </c>
      <c r="F287" s="170">
        <f t="shared" si="179"/>
        <v>2503.1090519999998</v>
      </c>
      <c r="G287" s="170">
        <f t="shared" si="180"/>
        <v>2501.889052</v>
      </c>
      <c r="H287" s="170">
        <f t="shared" si="181"/>
        <v>2497.6290519999998</v>
      </c>
      <c r="I287" s="170">
        <f t="shared" si="182"/>
        <v>2746.8190519999998</v>
      </c>
      <c r="J287" s="170">
        <f t="shared" si="183"/>
        <v>2849.0290519999999</v>
      </c>
      <c r="K287" s="170">
        <f t="shared" si="184"/>
        <v>2920.389052</v>
      </c>
      <c r="L287" s="170">
        <f t="shared" si="185"/>
        <v>2903.6090519999998</v>
      </c>
      <c r="M287" s="170">
        <f t="shared" si="186"/>
        <v>2894.3990519999998</v>
      </c>
      <c r="N287" s="170">
        <f t="shared" si="187"/>
        <v>2892.6590519999995</v>
      </c>
      <c r="O287" s="170">
        <f t="shared" si="188"/>
        <v>2891.9990519999997</v>
      </c>
      <c r="P287" s="170">
        <f t="shared" si="189"/>
        <v>2889.6890519999997</v>
      </c>
      <c r="Q287" s="170">
        <f t="shared" si="190"/>
        <v>2895.5690519999998</v>
      </c>
      <c r="R287" s="170">
        <f t="shared" si="191"/>
        <v>2915.8390519999998</v>
      </c>
      <c r="S287" s="170">
        <f t="shared" si="192"/>
        <v>2944.1590519999995</v>
      </c>
      <c r="T287" s="170">
        <f t="shared" si="193"/>
        <v>2889.6190519999996</v>
      </c>
      <c r="U287" s="170">
        <f t="shared" si="194"/>
        <v>2877.0290519999999</v>
      </c>
      <c r="V287" s="170">
        <f t="shared" si="195"/>
        <v>2790.4790519999997</v>
      </c>
      <c r="W287" s="170">
        <f t="shared" si="196"/>
        <v>2638.7190519999999</v>
      </c>
      <c r="X287" s="170">
        <f t="shared" si="197"/>
        <v>2492.0190519999996</v>
      </c>
      <c r="Y287" s="172">
        <f t="shared" si="198"/>
        <v>2498.8290519999996</v>
      </c>
      <c r="Z287" s="37"/>
      <c r="AA287" s="41">
        <v>939.52</v>
      </c>
      <c r="AB287" s="39">
        <v>942.21</v>
      </c>
      <c r="AC287" s="39">
        <v>943.12</v>
      </c>
      <c r="AD287" s="39">
        <v>943.47</v>
      </c>
      <c r="AE287" s="39">
        <v>943.22</v>
      </c>
      <c r="AF287" s="39">
        <v>942</v>
      </c>
      <c r="AG287" s="39">
        <v>937.74</v>
      </c>
      <c r="AH287" s="39">
        <v>1186.93</v>
      </c>
      <c r="AI287" s="39">
        <v>1289.1400000000001</v>
      </c>
      <c r="AJ287" s="39">
        <v>1360.5</v>
      </c>
      <c r="AK287" s="39">
        <v>1343.72</v>
      </c>
      <c r="AL287" s="39">
        <v>1334.51</v>
      </c>
      <c r="AM287" s="39">
        <v>1332.77</v>
      </c>
      <c r="AN287" s="39">
        <v>1332.11</v>
      </c>
      <c r="AO287" s="39">
        <v>1329.8</v>
      </c>
      <c r="AP287" s="39">
        <v>1335.68</v>
      </c>
      <c r="AQ287" s="39">
        <v>1355.95</v>
      </c>
      <c r="AR287" s="39">
        <v>1384.27</v>
      </c>
      <c r="AS287" s="39">
        <v>1329.73</v>
      </c>
      <c r="AT287" s="39">
        <v>1317.14</v>
      </c>
      <c r="AU287" s="39">
        <v>1230.5899999999999</v>
      </c>
      <c r="AV287" s="39">
        <v>1078.83</v>
      </c>
      <c r="AW287" s="39">
        <v>932.13</v>
      </c>
      <c r="AX287" s="40">
        <v>938.94</v>
      </c>
      <c r="AY287" s="340">
        <v>145.09</v>
      </c>
      <c r="AZ287" s="175">
        <v>2.0890520000000001</v>
      </c>
      <c r="BA287" s="159">
        <v>1412.7099999999998</v>
      </c>
    </row>
    <row r="288" spans="1:53">
      <c r="A288" s="47">
        <v>15</v>
      </c>
      <c r="B288" s="170">
        <f t="shared" si="175"/>
        <v>2503.599052</v>
      </c>
      <c r="C288" s="170">
        <f t="shared" si="176"/>
        <v>2504.3790519999998</v>
      </c>
      <c r="D288" s="170">
        <f t="shared" si="177"/>
        <v>2504.8390519999998</v>
      </c>
      <c r="E288" s="170">
        <f t="shared" si="178"/>
        <v>2504.9890519999999</v>
      </c>
      <c r="F288" s="170">
        <f t="shared" si="179"/>
        <v>2505.0090519999999</v>
      </c>
      <c r="G288" s="170">
        <f t="shared" si="180"/>
        <v>2505.1990519999995</v>
      </c>
      <c r="H288" s="170">
        <f t="shared" si="181"/>
        <v>2502.7990519999998</v>
      </c>
      <c r="I288" s="170">
        <f t="shared" si="182"/>
        <v>2650.5290519999999</v>
      </c>
      <c r="J288" s="170">
        <f t="shared" si="183"/>
        <v>2747.429052</v>
      </c>
      <c r="K288" s="170">
        <f t="shared" si="184"/>
        <v>2801.6190519999996</v>
      </c>
      <c r="L288" s="170">
        <f t="shared" si="185"/>
        <v>2780.6290519999998</v>
      </c>
      <c r="M288" s="170">
        <f t="shared" si="186"/>
        <v>2784.3790519999998</v>
      </c>
      <c r="N288" s="170">
        <f t="shared" si="187"/>
        <v>2780.3090520000001</v>
      </c>
      <c r="O288" s="170">
        <f t="shared" si="188"/>
        <v>2779.1890519999997</v>
      </c>
      <c r="P288" s="170">
        <f t="shared" si="189"/>
        <v>2772.1590519999995</v>
      </c>
      <c r="Q288" s="170">
        <f t="shared" si="190"/>
        <v>2784.0590520000001</v>
      </c>
      <c r="R288" s="170">
        <f t="shared" si="191"/>
        <v>2808.2090519999997</v>
      </c>
      <c r="S288" s="170">
        <f t="shared" si="192"/>
        <v>2816.7090519999997</v>
      </c>
      <c r="T288" s="170">
        <f t="shared" si="193"/>
        <v>3185.5590520000001</v>
      </c>
      <c r="U288" s="170">
        <f t="shared" si="194"/>
        <v>2868.2390519999994</v>
      </c>
      <c r="V288" s="170">
        <f t="shared" si="195"/>
        <v>2715.8790519999998</v>
      </c>
      <c r="W288" s="170">
        <f t="shared" si="196"/>
        <v>2642.9590519999997</v>
      </c>
      <c r="X288" s="170">
        <f t="shared" si="197"/>
        <v>2496.2790519999999</v>
      </c>
      <c r="Y288" s="172">
        <f t="shared" si="198"/>
        <v>2502.4890519999999</v>
      </c>
      <c r="Z288" s="37"/>
      <c r="AA288" s="41">
        <v>943.71</v>
      </c>
      <c r="AB288" s="39">
        <v>944.49</v>
      </c>
      <c r="AC288" s="39">
        <v>944.95</v>
      </c>
      <c r="AD288" s="39">
        <v>945.1</v>
      </c>
      <c r="AE288" s="39">
        <v>945.12</v>
      </c>
      <c r="AF288" s="39">
        <v>945.31</v>
      </c>
      <c r="AG288" s="39">
        <v>942.91</v>
      </c>
      <c r="AH288" s="39">
        <v>1090.6400000000001</v>
      </c>
      <c r="AI288" s="39">
        <v>1187.54</v>
      </c>
      <c r="AJ288" s="39">
        <v>1241.73</v>
      </c>
      <c r="AK288" s="39">
        <v>1220.74</v>
      </c>
      <c r="AL288" s="39">
        <v>1224.49</v>
      </c>
      <c r="AM288" s="39">
        <v>1220.42</v>
      </c>
      <c r="AN288" s="39">
        <v>1219.3</v>
      </c>
      <c r="AO288" s="39">
        <v>1212.27</v>
      </c>
      <c r="AP288" s="39">
        <v>1224.17</v>
      </c>
      <c r="AQ288" s="39">
        <v>1248.32</v>
      </c>
      <c r="AR288" s="39">
        <v>1256.82</v>
      </c>
      <c r="AS288" s="39">
        <v>1625.67</v>
      </c>
      <c r="AT288" s="39">
        <v>1308.3499999999999</v>
      </c>
      <c r="AU288" s="39">
        <v>1155.99</v>
      </c>
      <c r="AV288" s="39">
        <v>1083.07</v>
      </c>
      <c r="AW288" s="39">
        <v>936.39</v>
      </c>
      <c r="AX288" s="40">
        <v>942.6</v>
      </c>
      <c r="AY288" s="340">
        <v>145.09</v>
      </c>
      <c r="AZ288" s="175">
        <v>2.0890520000000001</v>
      </c>
      <c r="BA288" s="159">
        <v>1412.7099999999998</v>
      </c>
    </row>
    <row r="289" spans="1:53">
      <c r="A289" s="47">
        <v>16</v>
      </c>
      <c r="B289" s="170">
        <f t="shared" si="175"/>
        <v>2502.929052</v>
      </c>
      <c r="C289" s="170">
        <f t="shared" si="176"/>
        <v>2503.3690519999996</v>
      </c>
      <c r="D289" s="170">
        <f t="shared" si="177"/>
        <v>2504.0790519999996</v>
      </c>
      <c r="E289" s="170">
        <f t="shared" si="178"/>
        <v>2504.1990519999995</v>
      </c>
      <c r="F289" s="170">
        <f t="shared" si="179"/>
        <v>2502.6690519999997</v>
      </c>
      <c r="G289" s="170">
        <f t="shared" si="180"/>
        <v>2600.6190519999996</v>
      </c>
      <c r="H289" s="170">
        <f t="shared" si="181"/>
        <v>2743.5690519999998</v>
      </c>
      <c r="I289" s="170">
        <f t="shared" si="182"/>
        <v>2829.6190519999996</v>
      </c>
      <c r="J289" s="170">
        <f t="shared" si="183"/>
        <v>2905.4490519999995</v>
      </c>
      <c r="K289" s="170">
        <f t="shared" si="184"/>
        <v>2955.4990519999997</v>
      </c>
      <c r="L289" s="170">
        <f t="shared" si="185"/>
        <v>2938.8390519999998</v>
      </c>
      <c r="M289" s="170">
        <f t="shared" si="186"/>
        <v>2886.5190520000001</v>
      </c>
      <c r="N289" s="170">
        <f t="shared" si="187"/>
        <v>2865.8090520000001</v>
      </c>
      <c r="O289" s="170">
        <f t="shared" si="188"/>
        <v>2881.1090519999998</v>
      </c>
      <c r="P289" s="170">
        <f t="shared" si="189"/>
        <v>2844.389052</v>
      </c>
      <c r="Q289" s="170">
        <f t="shared" si="190"/>
        <v>2856.2890519999996</v>
      </c>
      <c r="R289" s="170">
        <f t="shared" si="191"/>
        <v>2872.5390519999996</v>
      </c>
      <c r="S289" s="170">
        <f t="shared" si="192"/>
        <v>2831.4790519999997</v>
      </c>
      <c r="T289" s="170">
        <f t="shared" si="193"/>
        <v>2850.4990519999997</v>
      </c>
      <c r="U289" s="170">
        <f t="shared" si="194"/>
        <v>2803.849052</v>
      </c>
      <c r="V289" s="170">
        <f t="shared" si="195"/>
        <v>2735.5890519999998</v>
      </c>
      <c r="W289" s="170">
        <f t="shared" si="196"/>
        <v>2675.8990519999998</v>
      </c>
      <c r="X289" s="170">
        <f t="shared" si="197"/>
        <v>2493.0590519999996</v>
      </c>
      <c r="Y289" s="172">
        <f t="shared" si="198"/>
        <v>2501.8790519999998</v>
      </c>
      <c r="Z289" s="37"/>
      <c r="AA289" s="41">
        <v>943.04</v>
      </c>
      <c r="AB289" s="39">
        <v>943.48</v>
      </c>
      <c r="AC289" s="39">
        <v>944.19</v>
      </c>
      <c r="AD289" s="39">
        <v>944.31</v>
      </c>
      <c r="AE289" s="39">
        <v>942.78</v>
      </c>
      <c r="AF289" s="39">
        <v>1040.73</v>
      </c>
      <c r="AG289" s="39">
        <v>1183.68</v>
      </c>
      <c r="AH289" s="39">
        <v>1269.73</v>
      </c>
      <c r="AI289" s="39">
        <v>1345.56</v>
      </c>
      <c r="AJ289" s="39">
        <v>1395.61</v>
      </c>
      <c r="AK289" s="39">
        <v>1378.95</v>
      </c>
      <c r="AL289" s="39">
        <v>1326.63</v>
      </c>
      <c r="AM289" s="39">
        <v>1305.92</v>
      </c>
      <c r="AN289" s="39">
        <v>1321.22</v>
      </c>
      <c r="AO289" s="39">
        <v>1284.5</v>
      </c>
      <c r="AP289" s="39">
        <v>1296.4000000000001</v>
      </c>
      <c r="AQ289" s="39">
        <v>1312.65</v>
      </c>
      <c r="AR289" s="39">
        <v>1271.5899999999999</v>
      </c>
      <c r="AS289" s="39">
        <v>1290.6099999999999</v>
      </c>
      <c r="AT289" s="39">
        <v>1243.96</v>
      </c>
      <c r="AU289" s="39">
        <v>1175.7</v>
      </c>
      <c r="AV289" s="39">
        <v>1116.01</v>
      </c>
      <c r="AW289" s="39">
        <v>933.17</v>
      </c>
      <c r="AX289" s="40">
        <v>941.99</v>
      </c>
      <c r="AY289" s="340">
        <v>145.09</v>
      </c>
      <c r="AZ289" s="175">
        <v>2.0890520000000001</v>
      </c>
      <c r="BA289" s="159">
        <v>1412.7099999999998</v>
      </c>
    </row>
    <row r="290" spans="1:53">
      <c r="A290" s="47">
        <v>17</v>
      </c>
      <c r="B290" s="170">
        <f t="shared" si="175"/>
        <v>2504.0690519999998</v>
      </c>
      <c r="C290" s="170">
        <f t="shared" si="176"/>
        <v>2446.0490519999998</v>
      </c>
      <c r="D290" s="170">
        <f t="shared" si="177"/>
        <v>2445.349052</v>
      </c>
      <c r="E290" s="170">
        <f t="shared" si="178"/>
        <v>2505.1690519999997</v>
      </c>
      <c r="F290" s="170">
        <f t="shared" si="179"/>
        <v>2504.5790519999996</v>
      </c>
      <c r="G290" s="170">
        <f t="shared" si="180"/>
        <v>2502.1290519999998</v>
      </c>
      <c r="H290" s="170">
        <f t="shared" si="181"/>
        <v>2589.5290519999999</v>
      </c>
      <c r="I290" s="170">
        <f t="shared" si="182"/>
        <v>2674.5790519999996</v>
      </c>
      <c r="J290" s="170">
        <f t="shared" si="183"/>
        <v>2684.929052</v>
      </c>
      <c r="K290" s="170">
        <f t="shared" si="184"/>
        <v>2698.2290519999997</v>
      </c>
      <c r="L290" s="170">
        <f t="shared" si="185"/>
        <v>2642.099052</v>
      </c>
      <c r="M290" s="170">
        <f t="shared" si="186"/>
        <v>2643.179052</v>
      </c>
      <c r="N290" s="170">
        <f t="shared" si="187"/>
        <v>2642.639052</v>
      </c>
      <c r="O290" s="170">
        <f t="shared" si="188"/>
        <v>2646.2290519999997</v>
      </c>
      <c r="P290" s="170">
        <f t="shared" si="189"/>
        <v>2675.599052</v>
      </c>
      <c r="Q290" s="170">
        <f t="shared" si="190"/>
        <v>2675.0790519999996</v>
      </c>
      <c r="R290" s="170">
        <f t="shared" si="191"/>
        <v>2700.9490519999995</v>
      </c>
      <c r="S290" s="170">
        <f t="shared" si="192"/>
        <v>2693.7390519999994</v>
      </c>
      <c r="T290" s="170">
        <f t="shared" si="193"/>
        <v>2703.0590520000001</v>
      </c>
      <c r="U290" s="170">
        <f t="shared" si="194"/>
        <v>2671.1890519999997</v>
      </c>
      <c r="V290" s="170">
        <f t="shared" si="195"/>
        <v>2641.4390519999997</v>
      </c>
      <c r="W290" s="170">
        <f t="shared" si="196"/>
        <v>2642.0490519999998</v>
      </c>
      <c r="X290" s="170">
        <f t="shared" si="197"/>
        <v>2495.099052</v>
      </c>
      <c r="Y290" s="172">
        <f t="shared" si="198"/>
        <v>2502.6690519999997</v>
      </c>
      <c r="Z290" s="37"/>
      <c r="AA290" s="41">
        <v>944.18</v>
      </c>
      <c r="AB290" s="39">
        <v>886.16</v>
      </c>
      <c r="AC290" s="39">
        <v>885.46</v>
      </c>
      <c r="AD290" s="39">
        <v>945.28</v>
      </c>
      <c r="AE290" s="39">
        <v>944.69</v>
      </c>
      <c r="AF290" s="39">
        <v>942.24</v>
      </c>
      <c r="AG290" s="39">
        <v>1029.6400000000001</v>
      </c>
      <c r="AH290" s="39">
        <v>1114.69</v>
      </c>
      <c r="AI290" s="39">
        <v>1125.04</v>
      </c>
      <c r="AJ290" s="39">
        <v>1138.3399999999999</v>
      </c>
      <c r="AK290" s="39">
        <v>1082.21</v>
      </c>
      <c r="AL290" s="39">
        <v>1083.29</v>
      </c>
      <c r="AM290" s="39">
        <v>1082.75</v>
      </c>
      <c r="AN290" s="39">
        <v>1086.3399999999999</v>
      </c>
      <c r="AO290" s="39">
        <v>1115.71</v>
      </c>
      <c r="AP290" s="39">
        <v>1115.19</v>
      </c>
      <c r="AQ290" s="39">
        <v>1141.06</v>
      </c>
      <c r="AR290" s="39">
        <v>1133.8499999999999</v>
      </c>
      <c r="AS290" s="39">
        <v>1143.17</v>
      </c>
      <c r="AT290" s="39">
        <v>1111.3</v>
      </c>
      <c r="AU290" s="39">
        <v>1081.55</v>
      </c>
      <c r="AV290" s="39">
        <v>1082.1600000000001</v>
      </c>
      <c r="AW290" s="39">
        <v>935.21</v>
      </c>
      <c r="AX290" s="40">
        <v>942.78</v>
      </c>
      <c r="AY290" s="340">
        <v>145.09</v>
      </c>
      <c r="AZ290" s="175">
        <v>2.0890520000000001</v>
      </c>
      <c r="BA290" s="159">
        <v>1412.7099999999998</v>
      </c>
    </row>
    <row r="291" spans="1:53">
      <c r="A291" s="47">
        <v>18</v>
      </c>
      <c r="B291" s="170">
        <f t="shared" si="175"/>
        <v>2431.0490519999998</v>
      </c>
      <c r="C291" s="170">
        <f t="shared" si="176"/>
        <v>2417.1290519999998</v>
      </c>
      <c r="D291" s="170">
        <f t="shared" si="177"/>
        <v>2404.639052</v>
      </c>
      <c r="E291" s="170">
        <f t="shared" si="178"/>
        <v>2418.6490519999998</v>
      </c>
      <c r="F291" s="170">
        <f t="shared" si="179"/>
        <v>2436.7490519999997</v>
      </c>
      <c r="G291" s="170">
        <f t="shared" si="180"/>
        <v>2502.139052</v>
      </c>
      <c r="H291" s="170">
        <f t="shared" si="181"/>
        <v>2631.1290519999998</v>
      </c>
      <c r="I291" s="170">
        <f t="shared" si="182"/>
        <v>2684.2290519999997</v>
      </c>
      <c r="J291" s="170">
        <f t="shared" si="183"/>
        <v>2714.1190519999996</v>
      </c>
      <c r="K291" s="170">
        <f t="shared" si="184"/>
        <v>2744.3790519999998</v>
      </c>
      <c r="L291" s="170">
        <f t="shared" si="185"/>
        <v>2692.0290519999999</v>
      </c>
      <c r="M291" s="170">
        <f t="shared" si="186"/>
        <v>2688.8690519999996</v>
      </c>
      <c r="N291" s="170">
        <f t="shared" si="187"/>
        <v>2683.1990519999995</v>
      </c>
      <c r="O291" s="170">
        <f t="shared" si="188"/>
        <v>2663.7990519999998</v>
      </c>
      <c r="P291" s="170">
        <f t="shared" si="189"/>
        <v>2666.0090519999999</v>
      </c>
      <c r="Q291" s="170">
        <f t="shared" si="190"/>
        <v>2679.889052</v>
      </c>
      <c r="R291" s="170">
        <f t="shared" si="191"/>
        <v>2695.9190519999997</v>
      </c>
      <c r="S291" s="170">
        <f t="shared" si="192"/>
        <v>2705.4490519999995</v>
      </c>
      <c r="T291" s="170">
        <f t="shared" si="193"/>
        <v>2691.4590519999997</v>
      </c>
      <c r="U291" s="170">
        <f t="shared" si="194"/>
        <v>2668.5090519999999</v>
      </c>
      <c r="V291" s="170">
        <f t="shared" si="195"/>
        <v>2639.7790519999999</v>
      </c>
      <c r="W291" s="170">
        <f t="shared" si="196"/>
        <v>2641.2590519999999</v>
      </c>
      <c r="X291" s="170">
        <f t="shared" si="197"/>
        <v>2465.3790519999998</v>
      </c>
      <c r="Y291" s="172">
        <f t="shared" si="198"/>
        <v>1583.4390519999997</v>
      </c>
      <c r="Z291" s="37"/>
      <c r="AA291" s="41">
        <v>871.16</v>
      </c>
      <c r="AB291" s="39">
        <v>857.24</v>
      </c>
      <c r="AC291" s="39">
        <v>844.75</v>
      </c>
      <c r="AD291" s="39">
        <v>858.76</v>
      </c>
      <c r="AE291" s="39">
        <v>876.86</v>
      </c>
      <c r="AF291" s="39">
        <v>942.25</v>
      </c>
      <c r="AG291" s="39">
        <v>1071.24</v>
      </c>
      <c r="AH291" s="39">
        <v>1124.3399999999999</v>
      </c>
      <c r="AI291" s="39">
        <v>1154.23</v>
      </c>
      <c r="AJ291" s="39">
        <v>1184.49</v>
      </c>
      <c r="AK291" s="39">
        <v>1132.1400000000001</v>
      </c>
      <c r="AL291" s="39">
        <v>1128.98</v>
      </c>
      <c r="AM291" s="39">
        <v>1123.31</v>
      </c>
      <c r="AN291" s="39">
        <v>1103.9100000000001</v>
      </c>
      <c r="AO291" s="39">
        <v>1106.1199999999999</v>
      </c>
      <c r="AP291" s="39">
        <v>1120</v>
      </c>
      <c r="AQ291" s="39">
        <v>1136.03</v>
      </c>
      <c r="AR291" s="39">
        <v>1145.56</v>
      </c>
      <c r="AS291" s="39">
        <v>1131.57</v>
      </c>
      <c r="AT291" s="39">
        <v>1108.6199999999999</v>
      </c>
      <c r="AU291" s="39">
        <v>1079.8900000000001</v>
      </c>
      <c r="AV291" s="39">
        <v>1081.3699999999999</v>
      </c>
      <c r="AW291" s="39">
        <v>905.49</v>
      </c>
      <c r="AX291" s="40">
        <v>23.55</v>
      </c>
      <c r="AY291" s="340">
        <v>145.09</v>
      </c>
      <c r="AZ291" s="175">
        <v>2.0890520000000001</v>
      </c>
      <c r="BA291" s="159">
        <v>1412.7099999999998</v>
      </c>
    </row>
    <row r="292" spans="1:53">
      <c r="A292" s="47">
        <v>19</v>
      </c>
      <c r="B292" s="170">
        <f t="shared" si="175"/>
        <v>2411.7590519999999</v>
      </c>
      <c r="C292" s="170">
        <f t="shared" si="176"/>
        <v>2504.6190519999996</v>
      </c>
      <c r="D292" s="170">
        <f t="shared" si="177"/>
        <v>2373.1990519999995</v>
      </c>
      <c r="E292" s="170">
        <f t="shared" si="178"/>
        <v>2504.099052</v>
      </c>
      <c r="F292" s="170">
        <f t="shared" si="179"/>
        <v>2503.0090519999999</v>
      </c>
      <c r="G292" s="170">
        <f t="shared" si="180"/>
        <v>2650.1690519999997</v>
      </c>
      <c r="H292" s="170">
        <f t="shared" si="181"/>
        <v>2646.8790519999998</v>
      </c>
      <c r="I292" s="170">
        <f t="shared" si="182"/>
        <v>2644.2390519999994</v>
      </c>
      <c r="J292" s="170">
        <f t="shared" si="183"/>
        <v>2641.429052</v>
      </c>
      <c r="K292" s="170">
        <f t="shared" si="184"/>
        <v>2640.0890519999998</v>
      </c>
      <c r="L292" s="170">
        <f t="shared" si="185"/>
        <v>2640.1190519999996</v>
      </c>
      <c r="M292" s="170">
        <f t="shared" si="186"/>
        <v>2639.8990519999998</v>
      </c>
      <c r="N292" s="170">
        <f t="shared" si="187"/>
        <v>2640.849052</v>
      </c>
      <c r="O292" s="170">
        <f t="shared" si="188"/>
        <v>2641.2390519999994</v>
      </c>
      <c r="P292" s="170">
        <f t="shared" si="189"/>
        <v>2641.4790519999997</v>
      </c>
      <c r="Q292" s="170">
        <f t="shared" si="190"/>
        <v>2640.7890519999996</v>
      </c>
      <c r="R292" s="170">
        <f t="shared" si="191"/>
        <v>2641.389052</v>
      </c>
      <c r="S292" s="170">
        <f t="shared" si="192"/>
        <v>2642.3690519999996</v>
      </c>
      <c r="T292" s="170">
        <f t="shared" si="193"/>
        <v>2641.389052</v>
      </c>
      <c r="U292" s="170">
        <f t="shared" si="194"/>
        <v>2640.349052</v>
      </c>
      <c r="V292" s="170">
        <f t="shared" si="195"/>
        <v>2641.6990519999995</v>
      </c>
      <c r="W292" s="170">
        <f t="shared" si="196"/>
        <v>2643.4890519999994</v>
      </c>
      <c r="X292" s="170">
        <f t="shared" si="197"/>
        <v>2494.3790519999998</v>
      </c>
      <c r="Y292" s="172">
        <f t="shared" si="198"/>
        <v>2501.8690519999996</v>
      </c>
      <c r="Z292" s="37"/>
      <c r="AA292" s="41">
        <v>851.87</v>
      </c>
      <c r="AB292" s="39">
        <v>944.73</v>
      </c>
      <c r="AC292" s="39">
        <v>813.31</v>
      </c>
      <c r="AD292" s="39">
        <v>944.21</v>
      </c>
      <c r="AE292" s="39">
        <v>943.12</v>
      </c>
      <c r="AF292" s="39">
        <v>1090.28</v>
      </c>
      <c r="AG292" s="39">
        <v>1086.99</v>
      </c>
      <c r="AH292" s="39">
        <v>1084.3499999999999</v>
      </c>
      <c r="AI292" s="39">
        <v>1081.54</v>
      </c>
      <c r="AJ292" s="39">
        <v>1080.2</v>
      </c>
      <c r="AK292" s="39">
        <v>1080.23</v>
      </c>
      <c r="AL292" s="39">
        <v>1080.01</v>
      </c>
      <c r="AM292" s="39">
        <v>1080.96</v>
      </c>
      <c r="AN292" s="39">
        <v>1081.3499999999999</v>
      </c>
      <c r="AO292" s="39">
        <v>1081.5899999999999</v>
      </c>
      <c r="AP292" s="39">
        <v>1080.9000000000001</v>
      </c>
      <c r="AQ292" s="39">
        <v>1081.5</v>
      </c>
      <c r="AR292" s="39">
        <v>1082.48</v>
      </c>
      <c r="AS292" s="39">
        <v>1081.5</v>
      </c>
      <c r="AT292" s="39">
        <v>1080.46</v>
      </c>
      <c r="AU292" s="39">
        <v>1081.81</v>
      </c>
      <c r="AV292" s="39">
        <v>1083.5999999999999</v>
      </c>
      <c r="AW292" s="39">
        <v>934.49</v>
      </c>
      <c r="AX292" s="40">
        <v>941.98</v>
      </c>
      <c r="AY292" s="340">
        <v>145.09</v>
      </c>
      <c r="AZ292" s="175">
        <v>2.0890520000000001</v>
      </c>
      <c r="BA292" s="159">
        <v>1412.7099999999998</v>
      </c>
    </row>
    <row r="293" spans="1:53">
      <c r="A293" s="47">
        <v>20</v>
      </c>
      <c r="B293" s="170">
        <f t="shared" si="175"/>
        <v>2376.4790519999997</v>
      </c>
      <c r="C293" s="170">
        <f t="shared" si="176"/>
        <v>2360.6490519999998</v>
      </c>
      <c r="D293" s="170">
        <f t="shared" si="177"/>
        <v>2352.7990519999998</v>
      </c>
      <c r="E293" s="170">
        <f t="shared" si="178"/>
        <v>2505.849052</v>
      </c>
      <c r="F293" s="170">
        <f t="shared" si="179"/>
        <v>2502.8190519999998</v>
      </c>
      <c r="G293" s="170">
        <f t="shared" si="180"/>
        <v>2649.1990519999995</v>
      </c>
      <c r="H293" s="170">
        <f t="shared" si="181"/>
        <v>2645.6590519999995</v>
      </c>
      <c r="I293" s="170">
        <f t="shared" si="182"/>
        <v>2643.4390519999997</v>
      </c>
      <c r="J293" s="170">
        <f t="shared" si="183"/>
        <v>2640.6990519999995</v>
      </c>
      <c r="K293" s="170">
        <f t="shared" si="184"/>
        <v>2638.2190519999999</v>
      </c>
      <c r="L293" s="170">
        <f t="shared" si="185"/>
        <v>2638.9990519999997</v>
      </c>
      <c r="M293" s="170">
        <f t="shared" si="186"/>
        <v>2639.6890519999997</v>
      </c>
      <c r="N293" s="170">
        <f t="shared" si="187"/>
        <v>2640.1690519999997</v>
      </c>
      <c r="O293" s="170">
        <f t="shared" si="188"/>
        <v>2639.8090520000001</v>
      </c>
      <c r="P293" s="170">
        <f t="shared" si="189"/>
        <v>2640.8090520000001</v>
      </c>
      <c r="Q293" s="170">
        <f t="shared" si="190"/>
        <v>2640.3690519999996</v>
      </c>
      <c r="R293" s="170">
        <f t="shared" si="191"/>
        <v>2640.7490519999997</v>
      </c>
      <c r="S293" s="170">
        <f t="shared" si="192"/>
        <v>2641.3990519999998</v>
      </c>
      <c r="T293" s="170">
        <f t="shared" si="193"/>
        <v>2565.7990519999998</v>
      </c>
      <c r="U293" s="170">
        <f t="shared" si="194"/>
        <v>2633.2190519999999</v>
      </c>
      <c r="V293" s="170">
        <f t="shared" si="195"/>
        <v>2595.6690519999997</v>
      </c>
      <c r="W293" s="170">
        <f t="shared" si="196"/>
        <v>2557.9190519999997</v>
      </c>
      <c r="X293" s="170">
        <f t="shared" si="197"/>
        <v>2444.2790519999999</v>
      </c>
      <c r="Y293" s="172">
        <f t="shared" si="198"/>
        <v>2443.7690519999996</v>
      </c>
      <c r="Z293" s="37"/>
      <c r="AA293" s="41">
        <v>816.59</v>
      </c>
      <c r="AB293" s="39">
        <v>800.76</v>
      </c>
      <c r="AC293" s="39">
        <v>792.91</v>
      </c>
      <c r="AD293" s="39">
        <v>945.96</v>
      </c>
      <c r="AE293" s="39">
        <v>942.93</v>
      </c>
      <c r="AF293" s="39">
        <v>1089.31</v>
      </c>
      <c r="AG293" s="39">
        <v>1085.77</v>
      </c>
      <c r="AH293" s="39">
        <v>1083.55</v>
      </c>
      <c r="AI293" s="39">
        <v>1080.81</v>
      </c>
      <c r="AJ293" s="39">
        <v>1078.33</v>
      </c>
      <c r="AK293" s="39">
        <v>1079.1099999999999</v>
      </c>
      <c r="AL293" s="39">
        <v>1079.8</v>
      </c>
      <c r="AM293" s="39">
        <v>1080.28</v>
      </c>
      <c r="AN293" s="39">
        <v>1079.92</v>
      </c>
      <c r="AO293" s="39">
        <v>1080.92</v>
      </c>
      <c r="AP293" s="39">
        <v>1080.48</v>
      </c>
      <c r="AQ293" s="39">
        <v>1080.8599999999999</v>
      </c>
      <c r="AR293" s="39">
        <v>1081.51</v>
      </c>
      <c r="AS293" s="39">
        <v>1005.9099999999999</v>
      </c>
      <c r="AT293" s="39">
        <v>1073.33</v>
      </c>
      <c r="AU293" s="39">
        <v>1035.78</v>
      </c>
      <c r="AV293" s="39">
        <v>998.03</v>
      </c>
      <c r="AW293" s="39">
        <v>884.39</v>
      </c>
      <c r="AX293" s="40">
        <v>883.88</v>
      </c>
      <c r="AY293" s="340">
        <v>145.09</v>
      </c>
      <c r="AZ293" s="175">
        <v>2.0890520000000001</v>
      </c>
      <c r="BA293" s="159">
        <v>1412.7099999999998</v>
      </c>
    </row>
    <row r="294" spans="1:53">
      <c r="A294" s="47">
        <v>21</v>
      </c>
      <c r="B294" s="170">
        <f t="shared" si="175"/>
        <v>2446.6690519999997</v>
      </c>
      <c r="C294" s="170">
        <f t="shared" si="176"/>
        <v>2445.1690519999997</v>
      </c>
      <c r="D294" s="170">
        <f t="shared" si="177"/>
        <v>2444.139052</v>
      </c>
      <c r="E294" s="170">
        <f t="shared" si="178"/>
        <v>2443.5890519999998</v>
      </c>
      <c r="F294" s="170">
        <f t="shared" si="179"/>
        <v>2444.3990519999998</v>
      </c>
      <c r="G294" s="170">
        <f t="shared" si="180"/>
        <v>2461.7090519999997</v>
      </c>
      <c r="H294" s="170">
        <f t="shared" si="181"/>
        <v>2505.7490519999997</v>
      </c>
      <c r="I294" s="170">
        <f t="shared" si="182"/>
        <v>2634.1090519999998</v>
      </c>
      <c r="J294" s="170">
        <f t="shared" si="183"/>
        <v>2691.0690519999998</v>
      </c>
      <c r="K294" s="170">
        <f t="shared" si="184"/>
        <v>2700.6590519999995</v>
      </c>
      <c r="L294" s="170">
        <f t="shared" si="185"/>
        <v>2686.2190519999999</v>
      </c>
      <c r="M294" s="170">
        <f t="shared" si="186"/>
        <v>2681.2590519999999</v>
      </c>
      <c r="N294" s="170">
        <f t="shared" si="187"/>
        <v>2671.6290519999998</v>
      </c>
      <c r="O294" s="170">
        <f t="shared" si="188"/>
        <v>2667.2790519999999</v>
      </c>
      <c r="P294" s="170">
        <f t="shared" si="189"/>
        <v>2656.6290519999998</v>
      </c>
      <c r="Q294" s="170">
        <f t="shared" si="190"/>
        <v>2669.1290519999998</v>
      </c>
      <c r="R294" s="170">
        <f t="shared" si="191"/>
        <v>2685.5890519999998</v>
      </c>
      <c r="S294" s="170">
        <f t="shared" si="192"/>
        <v>2676.5690519999998</v>
      </c>
      <c r="T294" s="170">
        <f t="shared" si="193"/>
        <v>2668.1290519999998</v>
      </c>
      <c r="U294" s="170">
        <f t="shared" si="194"/>
        <v>2663.8590519999998</v>
      </c>
      <c r="V294" s="170">
        <f t="shared" si="195"/>
        <v>2574.1590519999995</v>
      </c>
      <c r="W294" s="170">
        <f t="shared" si="196"/>
        <v>2449.0390519999996</v>
      </c>
      <c r="X294" s="170">
        <f t="shared" si="197"/>
        <v>2445.6590519999995</v>
      </c>
      <c r="Y294" s="172">
        <f t="shared" si="198"/>
        <v>2444.9990519999997</v>
      </c>
      <c r="Z294" s="37"/>
      <c r="AA294" s="41">
        <v>886.78</v>
      </c>
      <c r="AB294" s="39">
        <v>885.28</v>
      </c>
      <c r="AC294" s="39">
        <v>884.25</v>
      </c>
      <c r="AD294" s="39">
        <v>883.7</v>
      </c>
      <c r="AE294" s="39">
        <v>884.51</v>
      </c>
      <c r="AF294" s="39">
        <v>901.82</v>
      </c>
      <c r="AG294" s="39">
        <v>945.86</v>
      </c>
      <c r="AH294" s="39">
        <v>1074.22</v>
      </c>
      <c r="AI294" s="39">
        <v>1131.18</v>
      </c>
      <c r="AJ294" s="39">
        <v>1140.77</v>
      </c>
      <c r="AK294" s="39">
        <v>1126.33</v>
      </c>
      <c r="AL294" s="39">
        <v>1121.3699999999999</v>
      </c>
      <c r="AM294" s="39">
        <v>1111.74</v>
      </c>
      <c r="AN294" s="39">
        <v>1107.3900000000001</v>
      </c>
      <c r="AO294" s="39">
        <v>1096.74</v>
      </c>
      <c r="AP294" s="39">
        <v>1109.24</v>
      </c>
      <c r="AQ294" s="39">
        <v>1125.7</v>
      </c>
      <c r="AR294" s="39">
        <v>1116.68</v>
      </c>
      <c r="AS294" s="39">
        <v>1108.24</v>
      </c>
      <c r="AT294" s="39">
        <v>1103.97</v>
      </c>
      <c r="AU294" s="39">
        <v>1014.27</v>
      </c>
      <c r="AV294" s="39">
        <v>889.15</v>
      </c>
      <c r="AW294" s="39">
        <v>885.77</v>
      </c>
      <c r="AX294" s="40">
        <v>885.11</v>
      </c>
      <c r="AY294" s="340">
        <v>145.09</v>
      </c>
      <c r="AZ294" s="175">
        <v>2.0890520000000001</v>
      </c>
      <c r="BA294" s="159">
        <v>1412.7099999999998</v>
      </c>
    </row>
    <row r="295" spans="1:53">
      <c r="A295" s="47">
        <v>22</v>
      </c>
      <c r="B295" s="170">
        <f t="shared" si="175"/>
        <v>2446.179052</v>
      </c>
      <c r="C295" s="170">
        <f t="shared" si="176"/>
        <v>2443.2590519999999</v>
      </c>
      <c r="D295" s="170">
        <f t="shared" si="177"/>
        <v>2439.599052</v>
      </c>
      <c r="E295" s="170">
        <f t="shared" si="178"/>
        <v>2433.2590519999999</v>
      </c>
      <c r="F295" s="170">
        <f t="shared" si="179"/>
        <v>2443.2890519999996</v>
      </c>
      <c r="G295" s="170">
        <f t="shared" si="180"/>
        <v>2447.9190519999997</v>
      </c>
      <c r="H295" s="170">
        <f t="shared" si="181"/>
        <v>2452.9190519999997</v>
      </c>
      <c r="I295" s="170">
        <f t="shared" si="182"/>
        <v>2457.9390519999997</v>
      </c>
      <c r="J295" s="170">
        <f t="shared" si="183"/>
        <v>2590.2590519999999</v>
      </c>
      <c r="K295" s="170">
        <f t="shared" si="184"/>
        <v>2622.6590519999995</v>
      </c>
      <c r="L295" s="170">
        <f t="shared" si="185"/>
        <v>2616.3290519999996</v>
      </c>
      <c r="M295" s="170">
        <f t="shared" si="186"/>
        <v>2618.6690519999997</v>
      </c>
      <c r="N295" s="170">
        <f t="shared" si="187"/>
        <v>2611.2990519999998</v>
      </c>
      <c r="O295" s="170">
        <f t="shared" si="188"/>
        <v>2610.1890519999997</v>
      </c>
      <c r="P295" s="170">
        <f t="shared" si="189"/>
        <v>2604.389052</v>
      </c>
      <c r="Q295" s="170">
        <f t="shared" si="190"/>
        <v>2622.1590519999995</v>
      </c>
      <c r="R295" s="170">
        <f t="shared" si="191"/>
        <v>2657.6690519999997</v>
      </c>
      <c r="S295" s="170">
        <f t="shared" si="192"/>
        <v>2685.3690519999996</v>
      </c>
      <c r="T295" s="170">
        <f t="shared" si="193"/>
        <v>2688.1190519999996</v>
      </c>
      <c r="U295" s="170">
        <f t="shared" si="194"/>
        <v>2688.099052</v>
      </c>
      <c r="V295" s="170">
        <f t="shared" si="195"/>
        <v>2631.3090520000001</v>
      </c>
      <c r="W295" s="170">
        <f t="shared" si="196"/>
        <v>2481.3690519999996</v>
      </c>
      <c r="X295" s="170">
        <f t="shared" si="197"/>
        <v>2448.2290519999997</v>
      </c>
      <c r="Y295" s="172">
        <f t="shared" si="198"/>
        <v>2448.2990519999998</v>
      </c>
      <c r="Z295" s="37"/>
      <c r="AA295" s="41">
        <v>886.29</v>
      </c>
      <c r="AB295" s="39">
        <v>883.37</v>
      </c>
      <c r="AC295" s="39">
        <v>879.71</v>
      </c>
      <c r="AD295" s="39">
        <v>873.37</v>
      </c>
      <c r="AE295" s="39">
        <v>883.4</v>
      </c>
      <c r="AF295" s="39">
        <v>888.03</v>
      </c>
      <c r="AG295" s="39">
        <v>893.03</v>
      </c>
      <c r="AH295" s="39">
        <v>898.05</v>
      </c>
      <c r="AI295" s="39">
        <v>1030.3699999999999</v>
      </c>
      <c r="AJ295" s="39">
        <v>1062.77</v>
      </c>
      <c r="AK295" s="39">
        <v>1056.44</v>
      </c>
      <c r="AL295" s="39">
        <v>1058.78</v>
      </c>
      <c r="AM295" s="39">
        <v>1051.4100000000001</v>
      </c>
      <c r="AN295" s="39">
        <v>1050.3</v>
      </c>
      <c r="AO295" s="39">
        <v>1044.5</v>
      </c>
      <c r="AP295" s="39">
        <v>1062.27</v>
      </c>
      <c r="AQ295" s="39">
        <v>1097.78</v>
      </c>
      <c r="AR295" s="39">
        <v>1125.48</v>
      </c>
      <c r="AS295" s="39">
        <v>1128.23</v>
      </c>
      <c r="AT295" s="39">
        <v>1128.21</v>
      </c>
      <c r="AU295" s="39">
        <v>1071.42</v>
      </c>
      <c r="AV295" s="39">
        <v>921.48</v>
      </c>
      <c r="AW295" s="39">
        <v>888.34</v>
      </c>
      <c r="AX295" s="40">
        <v>888.41</v>
      </c>
      <c r="AY295" s="340">
        <v>145.09</v>
      </c>
      <c r="AZ295" s="175">
        <v>2.0890520000000001</v>
      </c>
      <c r="BA295" s="159">
        <v>1412.7099999999998</v>
      </c>
    </row>
    <row r="296" spans="1:53">
      <c r="A296" s="47">
        <v>23</v>
      </c>
      <c r="B296" s="170">
        <f t="shared" si="175"/>
        <v>2447.1990519999995</v>
      </c>
      <c r="C296" s="170">
        <f t="shared" si="176"/>
        <v>2445.3390519999998</v>
      </c>
      <c r="D296" s="170">
        <f t="shared" si="177"/>
        <v>2445.5090519999999</v>
      </c>
      <c r="E296" s="170">
        <f t="shared" si="178"/>
        <v>2446.9090519999995</v>
      </c>
      <c r="F296" s="170">
        <f t="shared" si="179"/>
        <v>2447.5090519999999</v>
      </c>
      <c r="G296" s="170">
        <f t="shared" si="180"/>
        <v>2649.7690520000001</v>
      </c>
      <c r="H296" s="170">
        <f t="shared" si="181"/>
        <v>2684.9190519999997</v>
      </c>
      <c r="I296" s="170">
        <f t="shared" si="182"/>
        <v>2719.2190519999999</v>
      </c>
      <c r="J296" s="170">
        <f t="shared" si="183"/>
        <v>2783.8690519999996</v>
      </c>
      <c r="K296" s="170">
        <f t="shared" si="184"/>
        <v>2796.7090519999997</v>
      </c>
      <c r="L296" s="170">
        <f t="shared" si="185"/>
        <v>2771.3590519999998</v>
      </c>
      <c r="M296" s="170">
        <f t="shared" si="186"/>
        <v>2758.5590520000001</v>
      </c>
      <c r="N296" s="170">
        <f t="shared" si="187"/>
        <v>2713.9590519999997</v>
      </c>
      <c r="O296" s="170">
        <f t="shared" si="188"/>
        <v>2715.5690519999998</v>
      </c>
      <c r="P296" s="170">
        <f t="shared" si="189"/>
        <v>2685.3190519999998</v>
      </c>
      <c r="Q296" s="170">
        <f t="shared" si="190"/>
        <v>2684.6590519999995</v>
      </c>
      <c r="R296" s="170">
        <f t="shared" si="191"/>
        <v>2697.8290519999996</v>
      </c>
      <c r="S296" s="170">
        <f t="shared" si="192"/>
        <v>2709.1190519999996</v>
      </c>
      <c r="T296" s="170">
        <f t="shared" si="193"/>
        <v>2716.679052</v>
      </c>
      <c r="U296" s="170">
        <f t="shared" si="194"/>
        <v>2675.0890519999998</v>
      </c>
      <c r="V296" s="170">
        <f t="shared" si="195"/>
        <v>2642.3290519999996</v>
      </c>
      <c r="W296" s="170">
        <f t="shared" si="196"/>
        <v>2646.0290519999999</v>
      </c>
      <c r="X296" s="170">
        <f t="shared" si="197"/>
        <v>2496.3990519999998</v>
      </c>
      <c r="Y296" s="172">
        <f t="shared" si="198"/>
        <v>2443.0490519999998</v>
      </c>
      <c r="Z296" s="37"/>
      <c r="AA296" s="41">
        <v>887.31</v>
      </c>
      <c r="AB296" s="39">
        <v>885.45</v>
      </c>
      <c r="AC296" s="39">
        <v>885.62</v>
      </c>
      <c r="AD296" s="39">
        <v>887.02</v>
      </c>
      <c r="AE296" s="39">
        <v>887.62</v>
      </c>
      <c r="AF296" s="39">
        <v>1089.8800000000001</v>
      </c>
      <c r="AG296" s="39">
        <v>1125.03</v>
      </c>
      <c r="AH296" s="39">
        <v>1159.33</v>
      </c>
      <c r="AI296" s="39">
        <v>1223.98</v>
      </c>
      <c r="AJ296" s="39">
        <v>1236.82</v>
      </c>
      <c r="AK296" s="39">
        <v>1211.47</v>
      </c>
      <c r="AL296" s="39">
        <v>1198.67</v>
      </c>
      <c r="AM296" s="39">
        <v>1154.07</v>
      </c>
      <c r="AN296" s="39">
        <v>1155.68</v>
      </c>
      <c r="AO296" s="39">
        <v>1125.43</v>
      </c>
      <c r="AP296" s="39">
        <v>1124.77</v>
      </c>
      <c r="AQ296" s="39">
        <v>1137.94</v>
      </c>
      <c r="AR296" s="39">
        <v>1149.23</v>
      </c>
      <c r="AS296" s="39">
        <v>1156.79</v>
      </c>
      <c r="AT296" s="39">
        <v>1115.2</v>
      </c>
      <c r="AU296" s="39">
        <v>1082.44</v>
      </c>
      <c r="AV296" s="39">
        <v>1086.1400000000001</v>
      </c>
      <c r="AW296" s="39">
        <v>936.51</v>
      </c>
      <c r="AX296" s="40">
        <v>883.16</v>
      </c>
      <c r="AY296" s="340">
        <v>145.09</v>
      </c>
      <c r="AZ296" s="175">
        <v>2.0890520000000001</v>
      </c>
      <c r="BA296" s="159">
        <v>1412.7099999999998</v>
      </c>
    </row>
    <row r="297" spans="1:53">
      <c r="A297" s="47">
        <v>24</v>
      </c>
      <c r="B297" s="170">
        <f t="shared" si="175"/>
        <v>2439.2290519999997</v>
      </c>
      <c r="C297" s="170">
        <f t="shared" si="176"/>
        <v>2416.4490519999995</v>
      </c>
      <c r="D297" s="170">
        <f t="shared" si="177"/>
        <v>2412.0590519999996</v>
      </c>
      <c r="E297" s="170">
        <f t="shared" si="178"/>
        <v>2437.7590519999999</v>
      </c>
      <c r="F297" s="170">
        <f t="shared" si="179"/>
        <v>2447.1590519999995</v>
      </c>
      <c r="G297" s="170">
        <f t="shared" si="180"/>
        <v>2457.9890519999999</v>
      </c>
      <c r="H297" s="170">
        <f t="shared" si="181"/>
        <v>2644.5690519999998</v>
      </c>
      <c r="I297" s="170">
        <f t="shared" si="182"/>
        <v>2665.2890519999996</v>
      </c>
      <c r="J297" s="170">
        <f t="shared" si="183"/>
        <v>2706.8190519999998</v>
      </c>
      <c r="K297" s="170">
        <f t="shared" si="184"/>
        <v>2777.0690519999998</v>
      </c>
      <c r="L297" s="170">
        <f t="shared" si="185"/>
        <v>2757.1090519999998</v>
      </c>
      <c r="M297" s="170">
        <f t="shared" si="186"/>
        <v>2744.2090519999997</v>
      </c>
      <c r="N297" s="170">
        <f t="shared" si="187"/>
        <v>2723.7590519999999</v>
      </c>
      <c r="O297" s="170">
        <f t="shared" si="188"/>
        <v>2723.179052</v>
      </c>
      <c r="P297" s="170">
        <f t="shared" si="189"/>
        <v>2713.2690520000001</v>
      </c>
      <c r="Q297" s="170">
        <f t="shared" si="190"/>
        <v>2749.0390519999996</v>
      </c>
      <c r="R297" s="170">
        <f t="shared" si="191"/>
        <v>2773.4390519999997</v>
      </c>
      <c r="S297" s="170">
        <f t="shared" si="192"/>
        <v>2741.6490519999998</v>
      </c>
      <c r="T297" s="170">
        <f t="shared" si="193"/>
        <v>2774.8390519999998</v>
      </c>
      <c r="U297" s="170">
        <f t="shared" si="194"/>
        <v>2698.2690520000001</v>
      </c>
      <c r="V297" s="170">
        <f t="shared" si="195"/>
        <v>2651.7490519999997</v>
      </c>
      <c r="W297" s="170">
        <f t="shared" si="196"/>
        <v>2575.2190519999999</v>
      </c>
      <c r="X297" s="170">
        <f t="shared" si="197"/>
        <v>2441.4190519999997</v>
      </c>
      <c r="Y297" s="172">
        <f t="shared" si="198"/>
        <v>2440.5890519999998</v>
      </c>
      <c r="Z297" s="37"/>
      <c r="AA297" s="41">
        <v>879.34</v>
      </c>
      <c r="AB297" s="39">
        <v>856.56</v>
      </c>
      <c r="AC297" s="39">
        <v>852.17</v>
      </c>
      <c r="AD297" s="39">
        <v>877.87</v>
      </c>
      <c r="AE297" s="39">
        <v>887.27</v>
      </c>
      <c r="AF297" s="39">
        <v>898.1</v>
      </c>
      <c r="AG297" s="39">
        <v>1084.68</v>
      </c>
      <c r="AH297" s="39">
        <v>1105.4000000000001</v>
      </c>
      <c r="AI297" s="39">
        <v>1146.93</v>
      </c>
      <c r="AJ297" s="39">
        <v>1217.18</v>
      </c>
      <c r="AK297" s="39">
        <v>1197.22</v>
      </c>
      <c r="AL297" s="39">
        <v>1184.32</v>
      </c>
      <c r="AM297" s="39">
        <v>1163.8699999999999</v>
      </c>
      <c r="AN297" s="39">
        <v>1163.29</v>
      </c>
      <c r="AO297" s="39">
        <v>1153.3800000000001</v>
      </c>
      <c r="AP297" s="39">
        <v>1189.1500000000001</v>
      </c>
      <c r="AQ297" s="39">
        <v>1213.55</v>
      </c>
      <c r="AR297" s="39">
        <v>1181.76</v>
      </c>
      <c r="AS297" s="39">
        <v>1214.95</v>
      </c>
      <c r="AT297" s="39">
        <v>1138.3800000000001</v>
      </c>
      <c r="AU297" s="39">
        <v>1091.8599999999999</v>
      </c>
      <c r="AV297" s="39">
        <v>1015.33</v>
      </c>
      <c r="AW297" s="39">
        <v>881.53</v>
      </c>
      <c r="AX297" s="40">
        <v>880.7</v>
      </c>
      <c r="AY297" s="340">
        <v>145.09</v>
      </c>
      <c r="AZ297" s="175">
        <v>2.0890520000000001</v>
      </c>
      <c r="BA297" s="159">
        <v>1412.7099999999998</v>
      </c>
    </row>
    <row r="298" spans="1:53">
      <c r="A298" s="47">
        <v>25</v>
      </c>
      <c r="B298" s="170">
        <f t="shared" si="175"/>
        <v>2447.4190519999997</v>
      </c>
      <c r="C298" s="170">
        <f t="shared" si="176"/>
        <v>2432.7390519999999</v>
      </c>
      <c r="D298" s="170">
        <f t="shared" si="177"/>
        <v>2412.4890519999999</v>
      </c>
      <c r="E298" s="170">
        <f t="shared" si="178"/>
        <v>2441.9190519999997</v>
      </c>
      <c r="F298" s="170">
        <f t="shared" si="179"/>
        <v>2457.179052</v>
      </c>
      <c r="G298" s="170">
        <f t="shared" si="180"/>
        <v>2462.1590519999995</v>
      </c>
      <c r="H298" s="170">
        <f t="shared" si="181"/>
        <v>2620.0690519999998</v>
      </c>
      <c r="I298" s="170">
        <f t="shared" si="182"/>
        <v>2639.1090519999998</v>
      </c>
      <c r="J298" s="170">
        <f t="shared" si="183"/>
        <v>2654.7790519999999</v>
      </c>
      <c r="K298" s="170">
        <f t="shared" si="184"/>
        <v>2651.5590520000001</v>
      </c>
      <c r="L298" s="170">
        <f t="shared" si="185"/>
        <v>2643.349052</v>
      </c>
      <c r="M298" s="170">
        <f t="shared" si="186"/>
        <v>2645.9990519999997</v>
      </c>
      <c r="N298" s="170">
        <f t="shared" si="187"/>
        <v>2640.8290519999996</v>
      </c>
      <c r="O298" s="170">
        <f t="shared" si="188"/>
        <v>2639.4090519999995</v>
      </c>
      <c r="P298" s="170">
        <f t="shared" si="189"/>
        <v>2641.599052</v>
      </c>
      <c r="Q298" s="170">
        <f t="shared" si="190"/>
        <v>2655.7290519999997</v>
      </c>
      <c r="R298" s="170">
        <f t="shared" si="191"/>
        <v>2706.4190519999997</v>
      </c>
      <c r="S298" s="170">
        <f t="shared" si="192"/>
        <v>2707.5290519999999</v>
      </c>
      <c r="T298" s="170">
        <f t="shared" si="193"/>
        <v>2692.3590519999998</v>
      </c>
      <c r="U298" s="170">
        <f t="shared" si="194"/>
        <v>2627.2990519999998</v>
      </c>
      <c r="V298" s="170">
        <f t="shared" si="195"/>
        <v>2431.7490519999997</v>
      </c>
      <c r="W298" s="170">
        <f t="shared" si="196"/>
        <v>2396.5290519999999</v>
      </c>
      <c r="X298" s="170">
        <f t="shared" si="197"/>
        <v>2448.9790519999997</v>
      </c>
      <c r="Y298" s="172">
        <f t="shared" si="198"/>
        <v>2447.3790519999998</v>
      </c>
      <c r="Z298" s="37"/>
      <c r="AA298" s="41">
        <v>887.53</v>
      </c>
      <c r="AB298" s="39">
        <v>872.85</v>
      </c>
      <c r="AC298" s="39">
        <v>852.6</v>
      </c>
      <c r="AD298" s="39">
        <v>882.03</v>
      </c>
      <c r="AE298" s="39">
        <v>897.29</v>
      </c>
      <c r="AF298" s="39">
        <v>902.27</v>
      </c>
      <c r="AG298" s="39">
        <v>1060.18</v>
      </c>
      <c r="AH298" s="39">
        <v>1079.22</v>
      </c>
      <c r="AI298" s="39">
        <v>1094.8900000000001</v>
      </c>
      <c r="AJ298" s="39">
        <v>1091.67</v>
      </c>
      <c r="AK298" s="39">
        <v>1083.46</v>
      </c>
      <c r="AL298" s="39">
        <v>1086.1099999999999</v>
      </c>
      <c r="AM298" s="39">
        <v>1080.94</v>
      </c>
      <c r="AN298" s="39">
        <v>1079.52</v>
      </c>
      <c r="AO298" s="39">
        <v>1081.71</v>
      </c>
      <c r="AP298" s="39">
        <v>1095.8399999999999</v>
      </c>
      <c r="AQ298" s="39">
        <v>1146.53</v>
      </c>
      <c r="AR298" s="39">
        <v>1147.6400000000001</v>
      </c>
      <c r="AS298" s="39">
        <v>1132.47</v>
      </c>
      <c r="AT298" s="39">
        <v>1067.4100000000001</v>
      </c>
      <c r="AU298" s="39">
        <v>871.86</v>
      </c>
      <c r="AV298" s="39">
        <v>836.64</v>
      </c>
      <c r="AW298" s="39">
        <v>889.09</v>
      </c>
      <c r="AX298" s="40">
        <v>887.49</v>
      </c>
      <c r="AY298" s="340">
        <v>145.09</v>
      </c>
      <c r="AZ298" s="175">
        <v>2.0890520000000001</v>
      </c>
      <c r="BA298" s="159">
        <v>1412.7099999999998</v>
      </c>
    </row>
    <row r="299" spans="1:53">
      <c r="A299" s="47">
        <v>26</v>
      </c>
      <c r="B299" s="170">
        <f t="shared" si="175"/>
        <v>2440.8390519999998</v>
      </c>
      <c r="C299" s="170">
        <f t="shared" si="176"/>
        <v>2437.0790519999996</v>
      </c>
      <c r="D299" s="170">
        <f t="shared" si="177"/>
        <v>2430.5690519999998</v>
      </c>
      <c r="E299" s="170">
        <f t="shared" si="178"/>
        <v>2440.4790519999997</v>
      </c>
      <c r="F299" s="170">
        <f t="shared" si="179"/>
        <v>2447.9490519999995</v>
      </c>
      <c r="G299" s="170">
        <f t="shared" si="180"/>
        <v>2449.4890519999999</v>
      </c>
      <c r="H299" s="170">
        <f t="shared" si="181"/>
        <v>2625.639052</v>
      </c>
      <c r="I299" s="170">
        <f t="shared" si="182"/>
        <v>2686.5590520000001</v>
      </c>
      <c r="J299" s="170">
        <f t="shared" si="183"/>
        <v>2685.0590520000001</v>
      </c>
      <c r="K299" s="170">
        <f t="shared" si="184"/>
        <v>2679.7190519999999</v>
      </c>
      <c r="L299" s="170">
        <f t="shared" si="185"/>
        <v>2670.3690519999996</v>
      </c>
      <c r="M299" s="170">
        <f t="shared" si="186"/>
        <v>2672.429052</v>
      </c>
      <c r="N299" s="170">
        <f t="shared" si="187"/>
        <v>2659.6190519999996</v>
      </c>
      <c r="O299" s="170">
        <f t="shared" si="188"/>
        <v>2803.9490519999995</v>
      </c>
      <c r="P299" s="170">
        <f t="shared" si="189"/>
        <v>2777.7890519999996</v>
      </c>
      <c r="Q299" s="170">
        <f t="shared" si="190"/>
        <v>2784.7390519999994</v>
      </c>
      <c r="R299" s="170">
        <f t="shared" si="191"/>
        <v>2790.6190519999996</v>
      </c>
      <c r="S299" s="170">
        <f t="shared" si="192"/>
        <v>2769.1890519999997</v>
      </c>
      <c r="T299" s="170">
        <f t="shared" si="193"/>
        <v>2730.1190519999996</v>
      </c>
      <c r="U299" s="170">
        <f t="shared" si="194"/>
        <v>2693.9790519999997</v>
      </c>
      <c r="V299" s="170">
        <f t="shared" si="195"/>
        <v>2540.9790519999997</v>
      </c>
      <c r="W299" s="170">
        <f t="shared" si="196"/>
        <v>2446.6590519999995</v>
      </c>
      <c r="X299" s="170">
        <f t="shared" si="197"/>
        <v>2442.8690519999996</v>
      </c>
      <c r="Y299" s="172">
        <f t="shared" si="198"/>
        <v>2441.3790519999998</v>
      </c>
      <c r="Z299" s="37"/>
      <c r="AA299" s="41">
        <v>880.95</v>
      </c>
      <c r="AB299" s="39">
        <v>877.19</v>
      </c>
      <c r="AC299" s="39">
        <v>870.68</v>
      </c>
      <c r="AD299" s="39">
        <v>880.59</v>
      </c>
      <c r="AE299" s="39">
        <v>888.06</v>
      </c>
      <c r="AF299" s="39">
        <v>889.6</v>
      </c>
      <c r="AG299" s="39">
        <v>1065.75</v>
      </c>
      <c r="AH299" s="39">
        <v>1126.67</v>
      </c>
      <c r="AI299" s="39">
        <v>1125.17</v>
      </c>
      <c r="AJ299" s="39">
        <v>1119.83</v>
      </c>
      <c r="AK299" s="39">
        <v>1110.48</v>
      </c>
      <c r="AL299" s="39">
        <v>1112.54</v>
      </c>
      <c r="AM299" s="39">
        <v>1099.73</v>
      </c>
      <c r="AN299" s="39">
        <v>1244.06</v>
      </c>
      <c r="AO299" s="39">
        <v>1217.9000000000001</v>
      </c>
      <c r="AP299" s="39">
        <v>1224.8499999999999</v>
      </c>
      <c r="AQ299" s="39">
        <v>1230.73</v>
      </c>
      <c r="AR299" s="39">
        <v>1209.3</v>
      </c>
      <c r="AS299" s="39">
        <v>1170.23</v>
      </c>
      <c r="AT299" s="39">
        <v>1134.0899999999999</v>
      </c>
      <c r="AU299" s="39">
        <v>981.09</v>
      </c>
      <c r="AV299" s="39">
        <v>886.77</v>
      </c>
      <c r="AW299" s="39">
        <v>882.98</v>
      </c>
      <c r="AX299" s="40">
        <v>881.49</v>
      </c>
      <c r="AY299" s="340">
        <v>145.09</v>
      </c>
      <c r="AZ299" s="175">
        <v>2.0890520000000001</v>
      </c>
      <c r="BA299" s="159">
        <v>1412.7099999999998</v>
      </c>
    </row>
    <row r="300" spans="1:53">
      <c r="A300" s="47">
        <v>27</v>
      </c>
      <c r="B300" s="170">
        <f t="shared" si="175"/>
        <v>2427.7990519999998</v>
      </c>
      <c r="C300" s="170">
        <f t="shared" si="176"/>
        <v>2414.2090519999997</v>
      </c>
      <c r="D300" s="170">
        <f t="shared" si="177"/>
        <v>2428.4390519999997</v>
      </c>
      <c r="E300" s="170">
        <f t="shared" si="178"/>
        <v>2433.3290519999996</v>
      </c>
      <c r="F300" s="170">
        <f t="shared" si="179"/>
        <v>2444.1590519999995</v>
      </c>
      <c r="G300" s="170">
        <f t="shared" si="180"/>
        <v>2447.4890519999999</v>
      </c>
      <c r="H300" s="170">
        <f t="shared" si="181"/>
        <v>2623.7790519999999</v>
      </c>
      <c r="I300" s="170">
        <f t="shared" si="182"/>
        <v>2676.7090519999997</v>
      </c>
      <c r="J300" s="170">
        <f t="shared" si="183"/>
        <v>2658.8390519999998</v>
      </c>
      <c r="K300" s="170">
        <f t="shared" si="184"/>
        <v>2652.7490519999997</v>
      </c>
      <c r="L300" s="170">
        <f t="shared" si="185"/>
        <v>2650.1190519999996</v>
      </c>
      <c r="M300" s="170">
        <f t="shared" si="186"/>
        <v>2671.3790519999998</v>
      </c>
      <c r="N300" s="170">
        <f t="shared" si="187"/>
        <v>2650.1290519999998</v>
      </c>
      <c r="O300" s="170">
        <f t="shared" si="188"/>
        <v>2641.3590519999998</v>
      </c>
      <c r="P300" s="170">
        <f t="shared" si="189"/>
        <v>2644.8790519999998</v>
      </c>
      <c r="Q300" s="170">
        <f t="shared" si="190"/>
        <v>2666.849052</v>
      </c>
      <c r="R300" s="170">
        <f t="shared" si="191"/>
        <v>2692.929052</v>
      </c>
      <c r="S300" s="170">
        <f t="shared" si="192"/>
        <v>2719.3390519999998</v>
      </c>
      <c r="T300" s="170">
        <f t="shared" si="193"/>
        <v>2688.4090519999995</v>
      </c>
      <c r="U300" s="170">
        <f t="shared" si="194"/>
        <v>2629.6290519999998</v>
      </c>
      <c r="V300" s="170">
        <f t="shared" si="195"/>
        <v>2525.8990519999998</v>
      </c>
      <c r="W300" s="170">
        <f t="shared" si="196"/>
        <v>2462.9790519999997</v>
      </c>
      <c r="X300" s="170">
        <f t="shared" si="197"/>
        <v>2440.389052</v>
      </c>
      <c r="Y300" s="172">
        <f t="shared" si="198"/>
        <v>2445.3190519999998</v>
      </c>
      <c r="Z300" s="37"/>
      <c r="AA300" s="41">
        <v>867.91</v>
      </c>
      <c r="AB300" s="39">
        <v>854.32</v>
      </c>
      <c r="AC300" s="39">
        <v>868.55</v>
      </c>
      <c r="AD300" s="39">
        <v>873.44</v>
      </c>
      <c r="AE300" s="39">
        <v>884.27</v>
      </c>
      <c r="AF300" s="39">
        <v>887.6</v>
      </c>
      <c r="AG300" s="39">
        <v>1063.8900000000001</v>
      </c>
      <c r="AH300" s="39">
        <v>1116.82</v>
      </c>
      <c r="AI300" s="39">
        <v>1098.95</v>
      </c>
      <c r="AJ300" s="39">
        <v>1092.8599999999999</v>
      </c>
      <c r="AK300" s="39">
        <v>1090.23</v>
      </c>
      <c r="AL300" s="39">
        <v>1111.49</v>
      </c>
      <c r="AM300" s="39">
        <v>1090.24</v>
      </c>
      <c r="AN300" s="39">
        <v>1081.47</v>
      </c>
      <c r="AO300" s="39">
        <v>1084.99</v>
      </c>
      <c r="AP300" s="39">
        <v>1106.96</v>
      </c>
      <c r="AQ300" s="39">
        <v>1133.04</v>
      </c>
      <c r="AR300" s="39">
        <v>1159.45</v>
      </c>
      <c r="AS300" s="39">
        <v>1128.52</v>
      </c>
      <c r="AT300" s="39">
        <v>1069.74</v>
      </c>
      <c r="AU300" s="39">
        <v>966.01</v>
      </c>
      <c r="AV300" s="39">
        <v>903.09</v>
      </c>
      <c r="AW300" s="39">
        <v>880.5</v>
      </c>
      <c r="AX300" s="40">
        <v>885.43</v>
      </c>
      <c r="AY300" s="340">
        <v>145.09</v>
      </c>
      <c r="AZ300" s="175">
        <v>2.0890520000000001</v>
      </c>
      <c r="BA300" s="159">
        <v>1412.7099999999998</v>
      </c>
    </row>
    <row r="301" spans="1:53">
      <c r="A301" s="47">
        <v>28</v>
      </c>
      <c r="B301" s="170">
        <f t="shared" si="175"/>
        <v>2459.349052</v>
      </c>
      <c r="C301" s="170">
        <f t="shared" si="176"/>
        <v>2458.5590519999996</v>
      </c>
      <c r="D301" s="170">
        <f t="shared" si="177"/>
        <v>2459.1590519999995</v>
      </c>
      <c r="E301" s="170">
        <f t="shared" si="178"/>
        <v>2459.2790519999999</v>
      </c>
      <c r="F301" s="170">
        <f t="shared" si="179"/>
        <v>2461.1290519999998</v>
      </c>
      <c r="G301" s="170">
        <f t="shared" si="180"/>
        <v>2462.9590519999997</v>
      </c>
      <c r="H301" s="170">
        <f t="shared" si="181"/>
        <v>2559.2690519999996</v>
      </c>
      <c r="I301" s="170">
        <f t="shared" si="182"/>
        <v>2667.849052</v>
      </c>
      <c r="J301" s="170">
        <f t="shared" si="183"/>
        <v>2753.0090519999999</v>
      </c>
      <c r="K301" s="170">
        <f t="shared" si="184"/>
        <v>2747.2390519999994</v>
      </c>
      <c r="L301" s="170">
        <f t="shared" si="185"/>
        <v>2732.3090520000001</v>
      </c>
      <c r="M301" s="170">
        <f t="shared" si="186"/>
        <v>2727.9590519999997</v>
      </c>
      <c r="N301" s="170">
        <f t="shared" si="187"/>
        <v>2709.9090519999995</v>
      </c>
      <c r="O301" s="170">
        <f t="shared" si="188"/>
        <v>2706.929052</v>
      </c>
      <c r="P301" s="170">
        <f t="shared" si="189"/>
        <v>2695.0890519999998</v>
      </c>
      <c r="Q301" s="170">
        <f t="shared" si="190"/>
        <v>2704.7990519999998</v>
      </c>
      <c r="R301" s="170">
        <f t="shared" si="191"/>
        <v>2718.2990519999998</v>
      </c>
      <c r="S301" s="170">
        <f t="shared" si="192"/>
        <v>2700.1590519999995</v>
      </c>
      <c r="T301" s="170">
        <f t="shared" si="193"/>
        <v>2676.1590519999995</v>
      </c>
      <c r="U301" s="170">
        <f t="shared" si="194"/>
        <v>2634.2890519999996</v>
      </c>
      <c r="V301" s="170">
        <f t="shared" si="195"/>
        <v>2562.4790520000001</v>
      </c>
      <c r="W301" s="170">
        <f t="shared" si="196"/>
        <v>2474.6590519999995</v>
      </c>
      <c r="X301" s="170">
        <f t="shared" si="197"/>
        <v>2459.5890519999998</v>
      </c>
      <c r="Y301" s="172">
        <f t="shared" si="198"/>
        <v>2454.889052</v>
      </c>
      <c r="Z301" s="37"/>
      <c r="AA301" s="41">
        <v>899.46</v>
      </c>
      <c r="AB301" s="39">
        <v>898.67</v>
      </c>
      <c r="AC301" s="39">
        <v>899.27</v>
      </c>
      <c r="AD301" s="39">
        <v>899.39</v>
      </c>
      <c r="AE301" s="39">
        <v>901.24</v>
      </c>
      <c r="AF301" s="39">
        <v>903.07</v>
      </c>
      <c r="AG301" s="39">
        <v>999.38</v>
      </c>
      <c r="AH301" s="39">
        <v>1107.96</v>
      </c>
      <c r="AI301" s="39">
        <v>1193.1199999999999</v>
      </c>
      <c r="AJ301" s="39">
        <v>1187.3499999999999</v>
      </c>
      <c r="AK301" s="39">
        <v>1172.42</v>
      </c>
      <c r="AL301" s="39">
        <v>1168.07</v>
      </c>
      <c r="AM301" s="39">
        <v>1150.02</v>
      </c>
      <c r="AN301" s="39">
        <v>1147.04</v>
      </c>
      <c r="AO301" s="39">
        <v>1135.2</v>
      </c>
      <c r="AP301" s="39">
        <v>1144.9100000000001</v>
      </c>
      <c r="AQ301" s="39">
        <v>1158.4100000000001</v>
      </c>
      <c r="AR301" s="39">
        <v>1140.27</v>
      </c>
      <c r="AS301" s="39">
        <v>1116.27</v>
      </c>
      <c r="AT301" s="39">
        <v>1074.4000000000001</v>
      </c>
      <c r="AU301" s="39">
        <v>1002.5900000000001</v>
      </c>
      <c r="AV301" s="39">
        <v>914.77</v>
      </c>
      <c r="AW301" s="39">
        <v>899.7</v>
      </c>
      <c r="AX301" s="40">
        <v>895</v>
      </c>
      <c r="AY301" s="340">
        <v>145.09</v>
      </c>
      <c r="AZ301" s="175">
        <v>2.0890520000000001</v>
      </c>
      <c r="BA301" s="159">
        <v>1412.7099999999998</v>
      </c>
    </row>
    <row r="302" spans="1:53">
      <c r="A302" s="47">
        <v>29</v>
      </c>
      <c r="B302" s="170">
        <f t="shared" si="175"/>
        <v>2457.8990519999998</v>
      </c>
      <c r="C302" s="170">
        <f t="shared" si="176"/>
        <v>2425.0090519999999</v>
      </c>
      <c r="D302" s="170">
        <f t="shared" si="177"/>
        <v>2412.0590519999996</v>
      </c>
      <c r="E302" s="170">
        <f t="shared" si="178"/>
        <v>2410.2590519999999</v>
      </c>
      <c r="F302" s="170">
        <f t="shared" si="179"/>
        <v>2435.6290519999998</v>
      </c>
      <c r="G302" s="170">
        <f t="shared" si="180"/>
        <v>2457.4590519999997</v>
      </c>
      <c r="H302" s="170">
        <f t="shared" si="181"/>
        <v>2408.3090519999996</v>
      </c>
      <c r="I302" s="170">
        <f t="shared" si="182"/>
        <v>2586.6590519999995</v>
      </c>
      <c r="J302" s="170">
        <f t="shared" si="183"/>
        <v>2649.5090519999999</v>
      </c>
      <c r="K302" s="170">
        <f t="shared" si="184"/>
        <v>2707.0590520000001</v>
      </c>
      <c r="L302" s="170">
        <f t="shared" si="185"/>
        <v>2699.2290519999997</v>
      </c>
      <c r="M302" s="170">
        <f t="shared" si="186"/>
        <v>2697.6890519999997</v>
      </c>
      <c r="N302" s="170">
        <f t="shared" si="187"/>
        <v>2693.9590519999997</v>
      </c>
      <c r="O302" s="170">
        <f t="shared" si="188"/>
        <v>2692.3090520000001</v>
      </c>
      <c r="P302" s="170">
        <f t="shared" si="189"/>
        <v>2693.2990519999998</v>
      </c>
      <c r="Q302" s="170">
        <f t="shared" si="190"/>
        <v>2707.0190520000001</v>
      </c>
      <c r="R302" s="170">
        <f t="shared" si="191"/>
        <v>2744.5890519999998</v>
      </c>
      <c r="S302" s="170">
        <f t="shared" si="192"/>
        <v>2708.3090520000001</v>
      </c>
      <c r="T302" s="170">
        <f t="shared" si="193"/>
        <v>2696.6490519999998</v>
      </c>
      <c r="U302" s="170">
        <f t="shared" si="194"/>
        <v>2663.7190519999999</v>
      </c>
      <c r="V302" s="170">
        <f t="shared" si="195"/>
        <v>2582.9590519999997</v>
      </c>
      <c r="W302" s="170">
        <f t="shared" si="196"/>
        <v>2464.7490519999997</v>
      </c>
      <c r="X302" s="170">
        <f t="shared" si="197"/>
        <v>2460.3690519999996</v>
      </c>
      <c r="Y302" s="172">
        <f t="shared" si="198"/>
        <v>2450.6990519999995</v>
      </c>
      <c r="Z302" s="37"/>
      <c r="AA302" s="41">
        <v>898.01</v>
      </c>
      <c r="AB302" s="39">
        <v>865.12</v>
      </c>
      <c r="AC302" s="39">
        <v>852.17</v>
      </c>
      <c r="AD302" s="39">
        <v>850.37</v>
      </c>
      <c r="AE302" s="39">
        <v>875.74</v>
      </c>
      <c r="AF302" s="39">
        <v>897.57</v>
      </c>
      <c r="AG302" s="39">
        <v>848.42</v>
      </c>
      <c r="AH302" s="39">
        <v>1026.77</v>
      </c>
      <c r="AI302" s="39">
        <v>1089.6199999999999</v>
      </c>
      <c r="AJ302" s="39">
        <v>1147.17</v>
      </c>
      <c r="AK302" s="39">
        <v>1139.3399999999999</v>
      </c>
      <c r="AL302" s="39">
        <v>1137.8</v>
      </c>
      <c r="AM302" s="39">
        <v>1134.07</v>
      </c>
      <c r="AN302" s="39">
        <v>1132.42</v>
      </c>
      <c r="AO302" s="39">
        <v>1133.4100000000001</v>
      </c>
      <c r="AP302" s="39">
        <v>1147.1300000000001</v>
      </c>
      <c r="AQ302" s="39">
        <v>1184.7</v>
      </c>
      <c r="AR302" s="39">
        <v>1148.42</v>
      </c>
      <c r="AS302" s="39">
        <v>1136.76</v>
      </c>
      <c r="AT302" s="39">
        <v>1103.83</v>
      </c>
      <c r="AU302" s="39">
        <v>1023.0700000000002</v>
      </c>
      <c r="AV302" s="39">
        <v>904.86</v>
      </c>
      <c r="AW302" s="39">
        <v>900.48</v>
      </c>
      <c r="AX302" s="40">
        <v>890.81</v>
      </c>
      <c r="AY302" s="340">
        <v>145.09</v>
      </c>
      <c r="AZ302" s="175">
        <v>2.0890520000000001</v>
      </c>
      <c r="BA302" s="159">
        <v>1412.7099999999998</v>
      </c>
    </row>
    <row r="303" spans="1:53">
      <c r="A303" s="47">
        <v>30</v>
      </c>
      <c r="B303" s="170">
        <f t="shared" si="175"/>
        <v>2411.2190519999999</v>
      </c>
      <c r="C303" s="170">
        <f t="shared" si="176"/>
        <v>2378.7490519999997</v>
      </c>
      <c r="D303" s="170">
        <f t="shared" si="177"/>
        <v>2366.6190519999996</v>
      </c>
      <c r="E303" s="170">
        <f t="shared" si="178"/>
        <v>2377.7090519999997</v>
      </c>
      <c r="F303" s="170">
        <f t="shared" si="179"/>
        <v>2461.7590519999999</v>
      </c>
      <c r="G303" s="170">
        <f t="shared" si="180"/>
        <v>2468.0290519999999</v>
      </c>
      <c r="H303" s="170">
        <f t="shared" si="181"/>
        <v>2583.2990519999998</v>
      </c>
      <c r="I303" s="170">
        <f t="shared" si="182"/>
        <v>2677.9690519999999</v>
      </c>
      <c r="J303" s="170">
        <f t="shared" si="183"/>
        <v>2662.4790519999997</v>
      </c>
      <c r="K303" s="170">
        <f t="shared" si="184"/>
        <v>2667.3290519999996</v>
      </c>
      <c r="L303" s="170">
        <f t="shared" si="185"/>
        <v>2653.1490519999998</v>
      </c>
      <c r="M303" s="170">
        <f t="shared" si="186"/>
        <v>2650.2990519999998</v>
      </c>
      <c r="N303" s="170">
        <f t="shared" si="187"/>
        <v>2644.6190519999996</v>
      </c>
      <c r="O303" s="170">
        <f t="shared" si="188"/>
        <v>2641.6590519999995</v>
      </c>
      <c r="P303" s="170">
        <f t="shared" si="189"/>
        <v>2641.929052</v>
      </c>
      <c r="Q303" s="170">
        <f t="shared" si="190"/>
        <v>2651.8590519999998</v>
      </c>
      <c r="R303" s="170">
        <f t="shared" si="191"/>
        <v>2689.2390519999994</v>
      </c>
      <c r="S303" s="170">
        <f t="shared" si="192"/>
        <v>2667.0790519999996</v>
      </c>
      <c r="T303" s="170">
        <f t="shared" si="193"/>
        <v>2662.6090519999998</v>
      </c>
      <c r="U303" s="170">
        <f t="shared" si="194"/>
        <v>2635.0090519999999</v>
      </c>
      <c r="V303" s="170">
        <f t="shared" si="195"/>
        <v>2572.3690519999996</v>
      </c>
      <c r="W303" s="170">
        <f t="shared" si="196"/>
        <v>2474.3790519999998</v>
      </c>
      <c r="X303" s="170">
        <f t="shared" si="197"/>
        <v>2462.0390519999996</v>
      </c>
      <c r="Y303" s="172">
        <f t="shared" si="198"/>
        <v>2455.4190519999997</v>
      </c>
      <c r="Z303" s="37"/>
      <c r="AA303" s="41">
        <v>851.33</v>
      </c>
      <c r="AB303" s="39">
        <v>818.86</v>
      </c>
      <c r="AC303" s="39">
        <v>806.73</v>
      </c>
      <c r="AD303" s="39">
        <v>817.82</v>
      </c>
      <c r="AE303" s="39">
        <v>901.87</v>
      </c>
      <c r="AF303" s="39">
        <v>908.14</v>
      </c>
      <c r="AG303" s="39">
        <v>1023.41</v>
      </c>
      <c r="AH303" s="39">
        <v>1118.08</v>
      </c>
      <c r="AI303" s="39">
        <v>1102.5899999999999</v>
      </c>
      <c r="AJ303" s="39">
        <v>1107.44</v>
      </c>
      <c r="AK303" s="39">
        <v>1093.26</v>
      </c>
      <c r="AL303" s="39">
        <v>1090.4100000000001</v>
      </c>
      <c r="AM303" s="39">
        <v>1084.73</v>
      </c>
      <c r="AN303" s="39">
        <v>1081.77</v>
      </c>
      <c r="AO303" s="39">
        <v>1082.04</v>
      </c>
      <c r="AP303" s="39">
        <v>1091.97</v>
      </c>
      <c r="AQ303" s="39">
        <v>1129.3499999999999</v>
      </c>
      <c r="AR303" s="39">
        <v>1107.19</v>
      </c>
      <c r="AS303" s="39">
        <v>1102.72</v>
      </c>
      <c r="AT303" s="39">
        <v>1075.1199999999999</v>
      </c>
      <c r="AU303" s="39">
        <v>1012.48</v>
      </c>
      <c r="AV303" s="39">
        <v>914.49</v>
      </c>
      <c r="AW303" s="39">
        <v>902.15</v>
      </c>
      <c r="AX303" s="40">
        <v>895.53</v>
      </c>
      <c r="AY303" s="340">
        <v>145.09</v>
      </c>
      <c r="AZ303" s="175">
        <v>2.0890520000000001</v>
      </c>
      <c r="BA303" s="159">
        <v>1412.7099999999998</v>
      </c>
    </row>
    <row r="304" spans="1:53" ht="13.5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41">
        <v>0</v>
      </c>
      <c r="AZ304" s="176">
        <v>0</v>
      </c>
      <c r="BA304" s="160"/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767565.11999999953</v>
      </c>
      <c r="AY305" s="342"/>
      <c r="AZ305" s="19"/>
    </row>
    <row r="306" spans="1:53" ht="38.25" customHeight="1" thickBot="1">
      <c r="A306" s="444" t="s">
        <v>2</v>
      </c>
      <c r="B306" s="447" t="s">
        <v>136</v>
      </c>
      <c r="C306" s="447"/>
      <c r="D306" s="447"/>
      <c r="E306" s="447"/>
      <c r="F306" s="447"/>
      <c r="G306" s="447"/>
      <c r="H306" s="447"/>
      <c r="I306" s="447"/>
      <c r="J306" s="447"/>
      <c r="K306" s="447"/>
      <c r="L306" s="447"/>
      <c r="M306" s="447"/>
      <c r="N306" s="447"/>
      <c r="O306" s="447"/>
      <c r="P306" s="447"/>
      <c r="Q306" s="447"/>
      <c r="R306" s="447"/>
      <c r="S306" s="447"/>
      <c r="T306" s="447"/>
      <c r="U306" s="447"/>
      <c r="V306" s="447"/>
      <c r="W306" s="447"/>
      <c r="X306" s="447"/>
      <c r="Y306" s="448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5"/>
      <c r="B307" s="435" t="s">
        <v>3</v>
      </c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6"/>
      <c r="AA307" s="450" t="s">
        <v>88</v>
      </c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2"/>
      <c r="AY307" s="433" t="str">
        <f>AY271</f>
        <v>Сбытовая надбавка ГП</v>
      </c>
      <c r="AZ307" s="464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5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4"/>
      <c r="AZ308" s="465"/>
      <c r="BA308" s="177" t="s">
        <v>30</v>
      </c>
    </row>
    <row r="309" spans="1:53" s="173" customFormat="1" ht="16.149999999999999" customHeight="1">
      <c r="A309" s="440" t="s">
        <v>132</v>
      </c>
      <c r="B309" s="441"/>
      <c r="C309" s="441"/>
      <c r="D309" s="441"/>
      <c r="E309" s="441"/>
      <c r="F309" s="441"/>
      <c r="G309" s="441"/>
      <c r="H309" s="441"/>
      <c r="I309" s="441"/>
      <c r="J309" s="441"/>
      <c r="K309" s="441"/>
      <c r="L309" s="441"/>
      <c r="M309" s="441"/>
      <c r="N309" s="441"/>
      <c r="O309" s="441"/>
      <c r="P309" s="441"/>
      <c r="Q309" s="441"/>
      <c r="R309" s="441"/>
      <c r="S309" s="441"/>
      <c r="T309" s="441"/>
      <c r="U309" s="441"/>
      <c r="V309" s="441"/>
      <c r="W309" s="441"/>
      <c r="X309" s="441"/>
      <c r="Y309" s="442"/>
      <c r="AA309" s="437">
        <v>2</v>
      </c>
      <c r="AB309" s="438"/>
      <c r="AC309" s="438"/>
      <c r="AD309" s="438"/>
      <c r="AE309" s="438"/>
      <c r="AF309" s="438"/>
      <c r="AG309" s="438"/>
      <c r="AH309" s="438"/>
      <c r="AI309" s="438"/>
      <c r="AJ309" s="438"/>
      <c r="AK309" s="438"/>
      <c r="AL309" s="438"/>
      <c r="AM309" s="438"/>
      <c r="AN309" s="438"/>
      <c r="AO309" s="438"/>
      <c r="AP309" s="438"/>
      <c r="AQ309" s="438"/>
      <c r="AR309" s="438"/>
      <c r="AS309" s="438"/>
      <c r="AT309" s="438"/>
      <c r="AU309" s="438"/>
      <c r="AV309" s="438"/>
      <c r="AW309" s="438"/>
      <c r="AX309" s="439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1018.359052</v>
      </c>
      <c r="C310" s="170">
        <f t="shared" si="199"/>
        <v>957.68905200000006</v>
      </c>
      <c r="D310" s="170">
        <f t="shared" si="199"/>
        <v>952.24905200000012</v>
      </c>
      <c r="E310" s="170">
        <f t="shared" si="199"/>
        <v>946.07905200000005</v>
      </c>
      <c r="F310" s="170">
        <f t="shared" si="199"/>
        <v>961.31905200000006</v>
      </c>
      <c r="G310" s="170">
        <f t="shared" si="199"/>
        <v>1022.349052</v>
      </c>
      <c r="H310" s="170">
        <f t="shared" si="199"/>
        <v>1037.329052</v>
      </c>
      <c r="I310" s="170">
        <f t="shared" si="199"/>
        <v>1065.5590520000001</v>
      </c>
      <c r="J310" s="170">
        <f t="shared" si="199"/>
        <v>1302.5090519999999</v>
      </c>
      <c r="K310" s="170">
        <f t="shared" si="199"/>
        <v>1367.6890519999999</v>
      </c>
      <c r="L310" s="170">
        <f t="shared" si="199"/>
        <v>1382.4790519999999</v>
      </c>
      <c r="M310" s="170">
        <f t="shared" si="199"/>
        <v>1389.629052</v>
      </c>
      <c r="N310" s="170">
        <f t="shared" si="199"/>
        <v>1374.919052</v>
      </c>
      <c r="O310" s="170">
        <f t="shared" si="199"/>
        <v>1360.369052</v>
      </c>
      <c r="P310" s="170">
        <f t="shared" si="199"/>
        <v>1362.4990519999999</v>
      </c>
      <c r="Q310" s="170">
        <f t="shared" si="199"/>
        <v>1334.2090519999999</v>
      </c>
      <c r="R310" s="170">
        <f t="shared" si="199"/>
        <v>1335.429052</v>
      </c>
      <c r="S310" s="170">
        <f t="shared" si="199"/>
        <v>1332.7890519999999</v>
      </c>
      <c r="T310" s="170">
        <f t="shared" si="199"/>
        <v>1321.429052</v>
      </c>
      <c r="U310" s="170">
        <f t="shared" si="199"/>
        <v>1319.359052</v>
      </c>
      <c r="V310" s="170">
        <f t="shared" si="199"/>
        <v>1274.7290519999999</v>
      </c>
      <c r="W310" s="170">
        <f t="shared" si="199"/>
        <v>1269.639052</v>
      </c>
      <c r="X310" s="170">
        <f t="shared" si="199"/>
        <v>1149.5990519999998</v>
      </c>
      <c r="Y310" s="172">
        <f t="shared" si="199"/>
        <v>1029.4590519999999</v>
      </c>
      <c r="Z310" s="37"/>
      <c r="AA310" s="41">
        <v>871.18</v>
      </c>
      <c r="AB310" s="39">
        <v>810.51</v>
      </c>
      <c r="AC310" s="39">
        <v>805.07</v>
      </c>
      <c r="AD310" s="39">
        <v>798.9</v>
      </c>
      <c r="AE310" s="39">
        <v>814.14</v>
      </c>
      <c r="AF310" s="39">
        <v>875.17</v>
      </c>
      <c r="AG310" s="39">
        <v>890.15</v>
      </c>
      <c r="AH310" s="39">
        <v>918.38</v>
      </c>
      <c r="AI310" s="39">
        <v>1155.33</v>
      </c>
      <c r="AJ310" s="39">
        <v>1220.51</v>
      </c>
      <c r="AK310" s="39">
        <v>1235.3</v>
      </c>
      <c r="AL310" s="39">
        <v>1242.45</v>
      </c>
      <c r="AM310" s="39">
        <v>1227.74</v>
      </c>
      <c r="AN310" s="39">
        <v>1213.19</v>
      </c>
      <c r="AO310" s="39">
        <v>1215.32</v>
      </c>
      <c r="AP310" s="39">
        <v>1187.03</v>
      </c>
      <c r="AQ310" s="39">
        <v>1188.25</v>
      </c>
      <c r="AR310" s="39">
        <v>1185.6099999999999</v>
      </c>
      <c r="AS310" s="39">
        <v>1174.25</v>
      </c>
      <c r="AT310" s="39">
        <v>1172.18</v>
      </c>
      <c r="AU310" s="39">
        <v>1127.55</v>
      </c>
      <c r="AV310" s="39">
        <v>1122.46</v>
      </c>
      <c r="AW310" s="39">
        <v>1002.4199999999998</v>
      </c>
      <c r="AX310" s="40">
        <v>882.28</v>
      </c>
      <c r="AY310" s="339">
        <v>145.09</v>
      </c>
      <c r="AZ310" s="175">
        <v>2.0890520000000001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1090.0290520000001</v>
      </c>
      <c r="C311" s="170">
        <f t="shared" ref="C311:C340" si="201">AB311+$BA311+$AZ311+$AY311</f>
        <v>1090.9790519999999</v>
      </c>
      <c r="D311" s="170">
        <f t="shared" ref="D311:D340" si="202">AC311+$BA311+$AZ311+$AY311</f>
        <v>1092.669052</v>
      </c>
      <c r="E311" s="170">
        <f t="shared" ref="E311:E340" si="203">AD311+$BA311+$AZ311+$AY311</f>
        <v>1093.3090520000001</v>
      </c>
      <c r="F311" s="170">
        <f t="shared" ref="F311:F340" si="204">AE311+$BA311+$AZ311+$AY311</f>
        <v>1092.6890519999999</v>
      </c>
      <c r="G311" s="170">
        <f t="shared" ref="G311:G340" si="205">AF311+$BA311+$AZ311+$AY311</f>
        <v>1093.2190519999999</v>
      </c>
      <c r="H311" s="170">
        <f t="shared" ref="H311:H340" si="206">AG311+$BA311+$AZ311+$AY311</f>
        <v>1125.4490519999999</v>
      </c>
      <c r="I311" s="170">
        <f t="shared" ref="I311:I340" si="207">AH311+$BA311+$AZ311+$AY311</f>
        <v>1280.429052</v>
      </c>
      <c r="J311" s="170">
        <f t="shared" ref="J311:J340" si="208">AI311+$BA311+$AZ311+$AY311</f>
        <v>1353.7390519999999</v>
      </c>
      <c r="K311" s="170">
        <f t="shared" ref="K311:K340" si="209">AJ311+$BA311+$AZ311+$AY311</f>
        <v>1322.4490519999999</v>
      </c>
      <c r="L311" s="170">
        <f t="shared" ref="L311:L340" si="210">AK311+$BA311+$AZ311+$AY311</f>
        <v>1314.2090519999999</v>
      </c>
      <c r="M311" s="170">
        <f t="shared" ref="M311:M340" si="211">AL311+$BA311+$AZ311+$AY311</f>
        <v>1321.429052</v>
      </c>
      <c r="N311" s="170">
        <f t="shared" ref="N311:N340" si="212">AM311+$BA311+$AZ311+$AY311</f>
        <v>1285.9390519999999</v>
      </c>
      <c r="O311" s="170">
        <f t="shared" ref="O311:O340" si="213">AN311+$BA311+$AZ311+$AY311</f>
        <v>1279.5090519999999</v>
      </c>
      <c r="P311" s="170">
        <f t="shared" ref="P311:P340" si="214">AO311+$BA311+$AZ311+$AY311</f>
        <v>1314.429052</v>
      </c>
      <c r="Q311" s="170">
        <f t="shared" ref="Q311:Q340" si="215">AP311+$BA311+$AZ311+$AY311</f>
        <v>1353.0590520000001</v>
      </c>
      <c r="R311" s="170">
        <f t="shared" ref="R311:R340" si="216">AQ311+$BA311+$AZ311+$AY311</f>
        <v>1324.5290519999999</v>
      </c>
      <c r="S311" s="170">
        <f t="shared" ref="S311:S340" si="217">AR311+$BA311+$AZ311+$AY311</f>
        <v>1270.2790519999999</v>
      </c>
      <c r="T311" s="170">
        <f t="shared" ref="T311:T340" si="218">AS311+$BA311+$AZ311+$AY311</f>
        <v>1293.2490519999999</v>
      </c>
      <c r="U311" s="170">
        <f t="shared" ref="U311:U340" si="219">AT311+$BA311+$AZ311+$AY311</f>
        <v>1305.169052</v>
      </c>
      <c r="V311" s="170">
        <f t="shared" ref="V311:V340" si="220">AU311+$BA311+$AZ311+$AY311</f>
        <v>1242.849052</v>
      </c>
      <c r="W311" s="170">
        <f t="shared" ref="W311:W340" si="221">AV311+$BA311+$AZ311+$AY311</f>
        <v>1231.5590520000001</v>
      </c>
      <c r="X311" s="170">
        <f t="shared" ref="X311:X340" si="222">AW311+$BA311+$AZ311+$AY311</f>
        <v>1086.9690519999999</v>
      </c>
      <c r="Y311" s="172">
        <f t="shared" ref="Y311:Y340" si="223">AX311+$BA311+$AZ311+$AY311</f>
        <v>1091.139052</v>
      </c>
      <c r="Z311" s="37"/>
      <c r="AA311" s="38">
        <v>942.85</v>
      </c>
      <c r="AB311" s="39">
        <v>943.8</v>
      </c>
      <c r="AC311" s="39">
        <v>945.49</v>
      </c>
      <c r="AD311" s="39">
        <v>946.13</v>
      </c>
      <c r="AE311" s="39">
        <v>945.51</v>
      </c>
      <c r="AF311" s="39">
        <v>946.04</v>
      </c>
      <c r="AG311" s="39">
        <v>978.27</v>
      </c>
      <c r="AH311" s="39">
        <v>1133.25</v>
      </c>
      <c r="AI311" s="39">
        <v>1206.56</v>
      </c>
      <c r="AJ311" s="39">
        <v>1175.27</v>
      </c>
      <c r="AK311" s="39">
        <v>1167.03</v>
      </c>
      <c r="AL311" s="39">
        <v>1174.25</v>
      </c>
      <c r="AM311" s="39">
        <v>1138.76</v>
      </c>
      <c r="AN311" s="39">
        <v>1132.33</v>
      </c>
      <c r="AO311" s="39">
        <v>1167.25</v>
      </c>
      <c r="AP311" s="39">
        <v>1205.8800000000001</v>
      </c>
      <c r="AQ311" s="39">
        <v>1177.3499999999999</v>
      </c>
      <c r="AR311" s="39">
        <v>1123.0999999999999</v>
      </c>
      <c r="AS311" s="39">
        <v>1146.07</v>
      </c>
      <c r="AT311" s="39">
        <v>1157.99</v>
      </c>
      <c r="AU311" s="39">
        <v>1095.67</v>
      </c>
      <c r="AV311" s="39">
        <v>1084.3800000000001</v>
      </c>
      <c r="AW311" s="39">
        <v>939.79</v>
      </c>
      <c r="AX311" s="40">
        <v>943.96</v>
      </c>
      <c r="AY311" s="340">
        <v>145.09</v>
      </c>
      <c r="AZ311" s="175">
        <v>2.0890520000000001</v>
      </c>
      <c r="BA311" s="159">
        <v>0</v>
      </c>
    </row>
    <row r="312" spans="1:53">
      <c r="A312" s="47">
        <v>3</v>
      </c>
      <c r="B312" s="170">
        <f t="shared" si="200"/>
        <v>1090.1890519999999</v>
      </c>
      <c r="C312" s="170">
        <f t="shared" si="201"/>
        <v>1091.2790520000001</v>
      </c>
      <c r="D312" s="170">
        <f t="shared" si="202"/>
        <v>1092.119052</v>
      </c>
      <c r="E312" s="170">
        <f t="shared" si="203"/>
        <v>1092.419052</v>
      </c>
      <c r="F312" s="170">
        <f t="shared" si="204"/>
        <v>1092.7090519999999</v>
      </c>
      <c r="G312" s="170">
        <f t="shared" si="205"/>
        <v>1092.0290520000001</v>
      </c>
      <c r="H312" s="170">
        <f t="shared" si="206"/>
        <v>1134.129052</v>
      </c>
      <c r="I312" s="170">
        <f t="shared" si="207"/>
        <v>1258.849052</v>
      </c>
      <c r="J312" s="170">
        <f t="shared" si="208"/>
        <v>1343.0290519999999</v>
      </c>
      <c r="K312" s="170">
        <f t="shared" si="209"/>
        <v>1375.4990519999999</v>
      </c>
      <c r="L312" s="170">
        <f t="shared" si="210"/>
        <v>1347.119052</v>
      </c>
      <c r="M312" s="170">
        <f t="shared" si="211"/>
        <v>1352.9590519999999</v>
      </c>
      <c r="N312" s="170">
        <f t="shared" si="212"/>
        <v>1309.619052</v>
      </c>
      <c r="O312" s="170">
        <f t="shared" si="213"/>
        <v>1279.1990519999999</v>
      </c>
      <c r="P312" s="170">
        <f t="shared" si="214"/>
        <v>1339.3190520000001</v>
      </c>
      <c r="Q312" s="170">
        <f t="shared" si="215"/>
        <v>1379.2890519999999</v>
      </c>
      <c r="R312" s="170">
        <f t="shared" si="216"/>
        <v>1386.2490519999999</v>
      </c>
      <c r="S312" s="170">
        <f t="shared" si="217"/>
        <v>1286.9890519999999</v>
      </c>
      <c r="T312" s="170">
        <f t="shared" si="218"/>
        <v>1319.9690519999999</v>
      </c>
      <c r="U312" s="170">
        <f t="shared" si="219"/>
        <v>1299.2490519999999</v>
      </c>
      <c r="V312" s="170">
        <f t="shared" si="220"/>
        <v>1382.7190519999999</v>
      </c>
      <c r="W312" s="170">
        <f t="shared" si="221"/>
        <v>1225.919052</v>
      </c>
      <c r="X312" s="170">
        <f t="shared" si="222"/>
        <v>1083.5190520000001</v>
      </c>
      <c r="Y312" s="172">
        <f t="shared" si="223"/>
        <v>1089.179052</v>
      </c>
      <c r="Z312" s="37"/>
      <c r="AA312" s="38">
        <v>943.01</v>
      </c>
      <c r="AB312" s="39">
        <v>944.1</v>
      </c>
      <c r="AC312" s="39">
        <v>944.94</v>
      </c>
      <c r="AD312" s="39">
        <v>945.24</v>
      </c>
      <c r="AE312" s="39">
        <v>945.53</v>
      </c>
      <c r="AF312" s="39">
        <v>944.85</v>
      </c>
      <c r="AG312" s="39">
        <v>986.95</v>
      </c>
      <c r="AH312" s="39">
        <v>1111.67</v>
      </c>
      <c r="AI312" s="39">
        <v>1195.8499999999999</v>
      </c>
      <c r="AJ312" s="39">
        <v>1228.32</v>
      </c>
      <c r="AK312" s="39">
        <v>1199.94</v>
      </c>
      <c r="AL312" s="39">
        <v>1205.78</v>
      </c>
      <c r="AM312" s="39">
        <v>1162.44</v>
      </c>
      <c r="AN312" s="39">
        <v>1132.02</v>
      </c>
      <c r="AO312" s="39">
        <v>1192.1400000000001</v>
      </c>
      <c r="AP312" s="39">
        <v>1232.1099999999999</v>
      </c>
      <c r="AQ312" s="39">
        <v>1239.07</v>
      </c>
      <c r="AR312" s="39">
        <v>1139.81</v>
      </c>
      <c r="AS312" s="39">
        <v>1172.79</v>
      </c>
      <c r="AT312" s="39">
        <v>1152.07</v>
      </c>
      <c r="AU312" s="39">
        <v>1235.54</v>
      </c>
      <c r="AV312" s="39">
        <v>1078.74</v>
      </c>
      <c r="AW312" s="39">
        <v>936.34</v>
      </c>
      <c r="AX312" s="40">
        <v>942</v>
      </c>
      <c r="AY312" s="340">
        <v>145.09</v>
      </c>
      <c r="AZ312" s="175">
        <v>2.0890520000000001</v>
      </c>
      <c r="BA312" s="159">
        <v>0</v>
      </c>
    </row>
    <row r="313" spans="1:53">
      <c r="A313" s="47">
        <v>4</v>
      </c>
      <c r="B313" s="170">
        <f t="shared" si="200"/>
        <v>1090.2490520000001</v>
      </c>
      <c r="C313" s="170">
        <f t="shared" si="201"/>
        <v>1090.889052</v>
      </c>
      <c r="D313" s="170">
        <f t="shared" si="202"/>
        <v>1091.7590520000001</v>
      </c>
      <c r="E313" s="170">
        <f t="shared" si="203"/>
        <v>1091.6990519999999</v>
      </c>
      <c r="F313" s="170">
        <f t="shared" si="204"/>
        <v>1091.5690520000001</v>
      </c>
      <c r="G313" s="170">
        <f t="shared" si="205"/>
        <v>1180.0490519999998</v>
      </c>
      <c r="H313" s="170">
        <f t="shared" si="206"/>
        <v>1328.369052</v>
      </c>
      <c r="I313" s="170">
        <f t="shared" si="207"/>
        <v>1431.7090519999999</v>
      </c>
      <c r="J313" s="170">
        <f t="shared" si="208"/>
        <v>1441.5090519999999</v>
      </c>
      <c r="K313" s="170">
        <f t="shared" si="209"/>
        <v>1423.9690519999999</v>
      </c>
      <c r="L313" s="170">
        <f t="shared" si="210"/>
        <v>1381.4690519999999</v>
      </c>
      <c r="M313" s="170">
        <f t="shared" si="211"/>
        <v>1393.5690520000001</v>
      </c>
      <c r="N313" s="170">
        <f t="shared" si="212"/>
        <v>1356.2290519999999</v>
      </c>
      <c r="O313" s="170">
        <f t="shared" si="213"/>
        <v>1226.669052</v>
      </c>
      <c r="P313" s="170">
        <f t="shared" si="214"/>
        <v>1227.2890519999999</v>
      </c>
      <c r="Q313" s="170">
        <f t="shared" si="215"/>
        <v>1226.4790519999999</v>
      </c>
      <c r="R313" s="170">
        <f t="shared" si="216"/>
        <v>1309.079052</v>
      </c>
      <c r="S313" s="170">
        <f t="shared" si="217"/>
        <v>1313.4390519999999</v>
      </c>
      <c r="T313" s="170">
        <f t="shared" si="218"/>
        <v>1334.399052</v>
      </c>
      <c r="U313" s="170">
        <f t="shared" si="219"/>
        <v>1300.3190520000001</v>
      </c>
      <c r="V313" s="170">
        <f t="shared" si="220"/>
        <v>1229.099052</v>
      </c>
      <c r="W313" s="170">
        <f t="shared" si="221"/>
        <v>1235.359052</v>
      </c>
      <c r="X313" s="170">
        <f t="shared" si="222"/>
        <v>1086.6890519999999</v>
      </c>
      <c r="Y313" s="172">
        <f t="shared" si="223"/>
        <v>1088.6990519999999</v>
      </c>
      <c r="Z313" s="37"/>
      <c r="AA313" s="38">
        <v>943.07</v>
      </c>
      <c r="AB313" s="39">
        <v>943.71</v>
      </c>
      <c r="AC313" s="39">
        <v>944.58</v>
      </c>
      <c r="AD313" s="39">
        <v>944.52</v>
      </c>
      <c r="AE313" s="39">
        <v>944.39</v>
      </c>
      <c r="AF313" s="39">
        <v>1032.8699999999999</v>
      </c>
      <c r="AG313" s="39">
        <v>1181.19</v>
      </c>
      <c r="AH313" s="39">
        <v>1284.53</v>
      </c>
      <c r="AI313" s="39">
        <v>1294.33</v>
      </c>
      <c r="AJ313" s="39">
        <v>1276.79</v>
      </c>
      <c r="AK313" s="39">
        <v>1234.29</v>
      </c>
      <c r="AL313" s="39">
        <v>1246.3900000000001</v>
      </c>
      <c r="AM313" s="39">
        <v>1209.05</v>
      </c>
      <c r="AN313" s="39">
        <v>1079.49</v>
      </c>
      <c r="AO313" s="39">
        <v>1080.1099999999999</v>
      </c>
      <c r="AP313" s="39">
        <v>1079.3</v>
      </c>
      <c r="AQ313" s="39">
        <v>1161.9000000000001</v>
      </c>
      <c r="AR313" s="39">
        <v>1166.26</v>
      </c>
      <c r="AS313" s="39">
        <v>1187.22</v>
      </c>
      <c r="AT313" s="39">
        <v>1153.1400000000001</v>
      </c>
      <c r="AU313" s="39">
        <v>1081.92</v>
      </c>
      <c r="AV313" s="39">
        <v>1088.18</v>
      </c>
      <c r="AW313" s="39">
        <v>939.51</v>
      </c>
      <c r="AX313" s="40">
        <v>941.52</v>
      </c>
      <c r="AY313" s="340">
        <v>145.09</v>
      </c>
      <c r="AZ313" s="175">
        <v>2.0890520000000001</v>
      </c>
      <c r="BA313" s="159">
        <v>0</v>
      </c>
    </row>
    <row r="314" spans="1:53">
      <c r="A314" s="47">
        <v>5</v>
      </c>
      <c r="B314" s="170">
        <f t="shared" si="200"/>
        <v>1089.4590519999999</v>
      </c>
      <c r="C314" s="170">
        <f t="shared" si="201"/>
        <v>1090.099052</v>
      </c>
      <c r="D314" s="170">
        <f t="shared" si="202"/>
        <v>1090.9590519999999</v>
      </c>
      <c r="E314" s="170">
        <f t="shared" si="203"/>
        <v>1091.109052</v>
      </c>
      <c r="F314" s="170">
        <f t="shared" si="204"/>
        <v>1091.419052</v>
      </c>
      <c r="G314" s="170">
        <f t="shared" si="205"/>
        <v>1090.399052</v>
      </c>
      <c r="H314" s="170">
        <f t="shared" si="206"/>
        <v>1244.329052</v>
      </c>
      <c r="I314" s="170">
        <f t="shared" si="207"/>
        <v>1283.169052</v>
      </c>
      <c r="J314" s="170">
        <f t="shared" si="208"/>
        <v>1304.2290519999999</v>
      </c>
      <c r="K314" s="170">
        <f t="shared" si="209"/>
        <v>1303.5690520000001</v>
      </c>
      <c r="L314" s="170">
        <f t="shared" si="210"/>
        <v>1225.2590519999999</v>
      </c>
      <c r="M314" s="170">
        <f t="shared" si="211"/>
        <v>1225.599052</v>
      </c>
      <c r="N314" s="170">
        <f t="shared" si="212"/>
        <v>1225.839052</v>
      </c>
      <c r="O314" s="170">
        <f t="shared" si="213"/>
        <v>1225.389052</v>
      </c>
      <c r="P314" s="170">
        <f t="shared" si="214"/>
        <v>1225.609052</v>
      </c>
      <c r="Q314" s="170">
        <f t="shared" si="215"/>
        <v>1222.649052</v>
      </c>
      <c r="R314" s="170">
        <f t="shared" si="216"/>
        <v>1224.4890519999999</v>
      </c>
      <c r="S314" s="170">
        <f t="shared" si="217"/>
        <v>1320.829052</v>
      </c>
      <c r="T314" s="170">
        <f t="shared" si="218"/>
        <v>1320.4790519999999</v>
      </c>
      <c r="U314" s="170">
        <f t="shared" si="219"/>
        <v>1302.429052</v>
      </c>
      <c r="V314" s="170">
        <f t="shared" si="220"/>
        <v>1251.0290519999999</v>
      </c>
      <c r="W314" s="170">
        <f t="shared" si="221"/>
        <v>1231.9590519999999</v>
      </c>
      <c r="X314" s="170">
        <f t="shared" si="222"/>
        <v>1084.359052</v>
      </c>
      <c r="Y314" s="172">
        <f t="shared" si="223"/>
        <v>1086.659052</v>
      </c>
      <c r="Z314" s="37"/>
      <c r="AA314" s="38">
        <v>942.28</v>
      </c>
      <c r="AB314" s="39">
        <v>942.92</v>
      </c>
      <c r="AC314" s="39">
        <v>943.78</v>
      </c>
      <c r="AD314" s="39">
        <v>943.93</v>
      </c>
      <c r="AE314" s="39">
        <v>944.24</v>
      </c>
      <c r="AF314" s="39">
        <v>943.22</v>
      </c>
      <c r="AG314" s="39">
        <v>1097.1500000000001</v>
      </c>
      <c r="AH314" s="39">
        <v>1135.99</v>
      </c>
      <c r="AI314" s="39">
        <v>1157.05</v>
      </c>
      <c r="AJ314" s="39">
        <v>1156.3900000000001</v>
      </c>
      <c r="AK314" s="39">
        <v>1078.08</v>
      </c>
      <c r="AL314" s="39">
        <v>1078.42</v>
      </c>
      <c r="AM314" s="39">
        <v>1078.6600000000001</v>
      </c>
      <c r="AN314" s="39">
        <v>1078.21</v>
      </c>
      <c r="AO314" s="39">
        <v>1078.43</v>
      </c>
      <c r="AP314" s="39">
        <v>1075.47</v>
      </c>
      <c r="AQ314" s="39">
        <v>1077.31</v>
      </c>
      <c r="AR314" s="39">
        <v>1173.6500000000001</v>
      </c>
      <c r="AS314" s="39">
        <v>1173.3</v>
      </c>
      <c r="AT314" s="39">
        <v>1155.25</v>
      </c>
      <c r="AU314" s="39">
        <v>1103.8499999999999</v>
      </c>
      <c r="AV314" s="39">
        <v>1084.78</v>
      </c>
      <c r="AW314" s="39">
        <v>937.18</v>
      </c>
      <c r="AX314" s="40">
        <v>939.48</v>
      </c>
      <c r="AY314" s="340">
        <v>145.09</v>
      </c>
      <c r="AZ314" s="175">
        <v>2.0890520000000001</v>
      </c>
      <c r="BA314" s="159">
        <v>0</v>
      </c>
    </row>
    <row r="315" spans="1:53">
      <c r="A315" s="47">
        <v>6</v>
      </c>
      <c r="B315" s="170">
        <f t="shared" si="200"/>
        <v>1030.089052</v>
      </c>
      <c r="C315" s="170">
        <f t="shared" si="201"/>
        <v>1028.7490520000001</v>
      </c>
      <c r="D315" s="170">
        <f t="shared" si="202"/>
        <v>1028.5290520000001</v>
      </c>
      <c r="E315" s="170">
        <f t="shared" si="203"/>
        <v>1091.2090519999999</v>
      </c>
      <c r="F315" s="170">
        <f t="shared" si="204"/>
        <v>1091.349052</v>
      </c>
      <c r="G315" s="170">
        <f t="shared" si="205"/>
        <v>1089.669052</v>
      </c>
      <c r="H315" s="170">
        <f t="shared" si="206"/>
        <v>1277.2090519999999</v>
      </c>
      <c r="I315" s="170">
        <f t="shared" si="207"/>
        <v>1228.679052</v>
      </c>
      <c r="J315" s="170">
        <f t="shared" si="208"/>
        <v>1226.0590520000001</v>
      </c>
      <c r="K315" s="170">
        <f t="shared" si="209"/>
        <v>1224.639052</v>
      </c>
      <c r="L315" s="170">
        <f t="shared" si="210"/>
        <v>1224.2090519999999</v>
      </c>
      <c r="M315" s="170">
        <f t="shared" si="211"/>
        <v>1225.169052</v>
      </c>
      <c r="N315" s="170">
        <f t="shared" si="212"/>
        <v>1225.2390519999999</v>
      </c>
      <c r="O315" s="170">
        <f t="shared" si="213"/>
        <v>1225.0090519999999</v>
      </c>
      <c r="P315" s="170">
        <f t="shared" si="214"/>
        <v>1225.629052</v>
      </c>
      <c r="Q315" s="170">
        <f t="shared" si="215"/>
        <v>1225.169052</v>
      </c>
      <c r="R315" s="170">
        <f t="shared" si="216"/>
        <v>1224.419052</v>
      </c>
      <c r="S315" s="170">
        <f t="shared" si="217"/>
        <v>1336.2190519999999</v>
      </c>
      <c r="T315" s="170">
        <f t="shared" si="218"/>
        <v>1372.659052</v>
      </c>
      <c r="U315" s="170">
        <f t="shared" si="219"/>
        <v>1331.589052</v>
      </c>
      <c r="V315" s="170">
        <f t="shared" si="220"/>
        <v>1287.0590520000001</v>
      </c>
      <c r="W315" s="170">
        <f t="shared" si="221"/>
        <v>1204.4490519999999</v>
      </c>
      <c r="X315" s="170">
        <f t="shared" si="222"/>
        <v>1051.7290519999999</v>
      </c>
      <c r="Y315" s="172">
        <f t="shared" si="223"/>
        <v>1045.149052</v>
      </c>
      <c r="Z315" s="37"/>
      <c r="AA315" s="38">
        <v>882.91</v>
      </c>
      <c r="AB315" s="39">
        <v>881.57</v>
      </c>
      <c r="AC315" s="39">
        <v>881.35</v>
      </c>
      <c r="AD315" s="39">
        <v>944.03</v>
      </c>
      <c r="AE315" s="39">
        <v>944.17</v>
      </c>
      <c r="AF315" s="39">
        <v>942.49</v>
      </c>
      <c r="AG315" s="39">
        <v>1130.03</v>
      </c>
      <c r="AH315" s="39">
        <v>1081.5</v>
      </c>
      <c r="AI315" s="39">
        <v>1078.8800000000001</v>
      </c>
      <c r="AJ315" s="39">
        <v>1077.46</v>
      </c>
      <c r="AK315" s="39">
        <v>1077.03</v>
      </c>
      <c r="AL315" s="39">
        <v>1077.99</v>
      </c>
      <c r="AM315" s="39">
        <v>1078.06</v>
      </c>
      <c r="AN315" s="39">
        <v>1077.83</v>
      </c>
      <c r="AO315" s="39">
        <v>1078.45</v>
      </c>
      <c r="AP315" s="39">
        <v>1077.99</v>
      </c>
      <c r="AQ315" s="39">
        <v>1077.24</v>
      </c>
      <c r="AR315" s="39">
        <v>1189.04</v>
      </c>
      <c r="AS315" s="39">
        <v>1225.48</v>
      </c>
      <c r="AT315" s="39">
        <v>1184.4100000000001</v>
      </c>
      <c r="AU315" s="39">
        <v>1139.8800000000001</v>
      </c>
      <c r="AV315" s="39">
        <v>1057.27</v>
      </c>
      <c r="AW315" s="39">
        <v>904.55</v>
      </c>
      <c r="AX315" s="40">
        <v>897.97</v>
      </c>
      <c r="AY315" s="340">
        <v>145.09</v>
      </c>
      <c r="AZ315" s="175">
        <v>2.0890520000000001</v>
      </c>
      <c r="BA315" s="159">
        <v>0</v>
      </c>
    </row>
    <row r="316" spans="1:53">
      <c r="A316" s="47">
        <v>7</v>
      </c>
      <c r="B316" s="170">
        <f t="shared" si="200"/>
        <v>1041.6990519999999</v>
      </c>
      <c r="C316" s="170">
        <f t="shared" si="201"/>
        <v>1040.079052</v>
      </c>
      <c r="D316" s="170">
        <f t="shared" si="202"/>
        <v>1038.9590519999999</v>
      </c>
      <c r="E316" s="170">
        <f t="shared" si="203"/>
        <v>1039.329052</v>
      </c>
      <c r="F316" s="170">
        <f t="shared" si="204"/>
        <v>1042.419052</v>
      </c>
      <c r="G316" s="170">
        <f t="shared" si="205"/>
        <v>1047.7290519999999</v>
      </c>
      <c r="H316" s="170">
        <f t="shared" si="206"/>
        <v>1123.589052</v>
      </c>
      <c r="I316" s="170">
        <f t="shared" si="207"/>
        <v>1281.9890519999999</v>
      </c>
      <c r="J316" s="170">
        <f t="shared" si="208"/>
        <v>1341.7890519999999</v>
      </c>
      <c r="K316" s="170">
        <f t="shared" si="209"/>
        <v>1345.9990519999999</v>
      </c>
      <c r="L316" s="170">
        <f t="shared" si="210"/>
        <v>1323.179052</v>
      </c>
      <c r="M316" s="170">
        <f t="shared" si="211"/>
        <v>1326.2290519999999</v>
      </c>
      <c r="N316" s="170">
        <f t="shared" si="212"/>
        <v>1335.0590520000001</v>
      </c>
      <c r="O316" s="170">
        <f t="shared" si="213"/>
        <v>1329.349052</v>
      </c>
      <c r="P316" s="170">
        <f t="shared" si="214"/>
        <v>1323.109052</v>
      </c>
      <c r="Q316" s="170">
        <f t="shared" si="215"/>
        <v>1335.5590520000001</v>
      </c>
      <c r="R316" s="170">
        <f t="shared" si="216"/>
        <v>1359.149052</v>
      </c>
      <c r="S316" s="170">
        <f t="shared" si="217"/>
        <v>1370.4490519999999</v>
      </c>
      <c r="T316" s="170">
        <f t="shared" si="218"/>
        <v>1378.679052</v>
      </c>
      <c r="U316" s="170">
        <f t="shared" si="219"/>
        <v>1334.839052</v>
      </c>
      <c r="V316" s="170">
        <f t="shared" si="220"/>
        <v>1273.7490519999999</v>
      </c>
      <c r="W316" s="170">
        <f t="shared" si="221"/>
        <v>1222.1890519999999</v>
      </c>
      <c r="X316" s="170">
        <f t="shared" si="222"/>
        <v>1158.429052</v>
      </c>
      <c r="Y316" s="172">
        <f t="shared" si="223"/>
        <v>1043.339052</v>
      </c>
      <c r="Z316" s="37"/>
      <c r="AA316" s="38">
        <v>894.52</v>
      </c>
      <c r="AB316" s="39">
        <v>892.9</v>
      </c>
      <c r="AC316" s="39">
        <v>891.78</v>
      </c>
      <c r="AD316" s="39">
        <v>892.15</v>
      </c>
      <c r="AE316" s="39">
        <v>895.24</v>
      </c>
      <c r="AF316" s="39">
        <v>900.55</v>
      </c>
      <c r="AG316" s="39">
        <v>976.41</v>
      </c>
      <c r="AH316" s="39">
        <v>1134.81</v>
      </c>
      <c r="AI316" s="39">
        <v>1194.6099999999999</v>
      </c>
      <c r="AJ316" s="39">
        <v>1198.82</v>
      </c>
      <c r="AK316" s="39">
        <v>1176</v>
      </c>
      <c r="AL316" s="39">
        <v>1179.05</v>
      </c>
      <c r="AM316" s="39">
        <v>1187.8800000000001</v>
      </c>
      <c r="AN316" s="39">
        <v>1182.17</v>
      </c>
      <c r="AO316" s="39">
        <v>1175.93</v>
      </c>
      <c r="AP316" s="39">
        <v>1188.3800000000001</v>
      </c>
      <c r="AQ316" s="39">
        <v>1211.97</v>
      </c>
      <c r="AR316" s="39">
        <v>1223.27</v>
      </c>
      <c r="AS316" s="39">
        <v>1231.5</v>
      </c>
      <c r="AT316" s="39">
        <v>1187.6600000000001</v>
      </c>
      <c r="AU316" s="39">
        <v>1126.57</v>
      </c>
      <c r="AV316" s="39">
        <v>1075.01</v>
      </c>
      <c r="AW316" s="39">
        <v>1011.25</v>
      </c>
      <c r="AX316" s="40">
        <v>896.16</v>
      </c>
      <c r="AY316" s="340">
        <v>145.09</v>
      </c>
      <c r="AZ316" s="175">
        <v>2.0890520000000001</v>
      </c>
      <c r="BA316" s="159">
        <v>0</v>
      </c>
    </row>
    <row r="317" spans="1:53">
      <c r="A317" s="47">
        <v>8</v>
      </c>
      <c r="B317" s="170">
        <f t="shared" si="200"/>
        <v>1039.909052</v>
      </c>
      <c r="C317" s="170">
        <f t="shared" si="201"/>
        <v>1037.629052</v>
      </c>
      <c r="D317" s="170">
        <f t="shared" si="202"/>
        <v>1036.7790520000001</v>
      </c>
      <c r="E317" s="170">
        <f t="shared" si="203"/>
        <v>1036.0190520000001</v>
      </c>
      <c r="F317" s="170">
        <f t="shared" si="204"/>
        <v>1038.359052</v>
      </c>
      <c r="G317" s="170">
        <f t="shared" si="205"/>
        <v>1041.149052</v>
      </c>
      <c r="H317" s="170">
        <f t="shared" si="206"/>
        <v>1050.599052</v>
      </c>
      <c r="I317" s="170">
        <f t="shared" si="207"/>
        <v>1112.879052</v>
      </c>
      <c r="J317" s="170">
        <f t="shared" si="208"/>
        <v>1281.659052</v>
      </c>
      <c r="K317" s="170">
        <f t="shared" si="209"/>
        <v>1298.7690519999999</v>
      </c>
      <c r="L317" s="170">
        <f t="shared" si="210"/>
        <v>1293.2290519999999</v>
      </c>
      <c r="M317" s="170">
        <f t="shared" si="211"/>
        <v>1294.629052</v>
      </c>
      <c r="N317" s="170">
        <f t="shared" si="212"/>
        <v>1292.0390519999999</v>
      </c>
      <c r="O317" s="170">
        <f t="shared" si="213"/>
        <v>1292.829052</v>
      </c>
      <c r="P317" s="170">
        <f t="shared" si="214"/>
        <v>1296.669052</v>
      </c>
      <c r="Q317" s="170">
        <f t="shared" si="215"/>
        <v>1312.129052</v>
      </c>
      <c r="R317" s="170">
        <f t="shared" si="216"/>
        <v>1342.179052</v>
      </c>
      <c r="S317" s="170">
        <f t="shared" si="217"/>
        <v>1359.2590519999999</v>
      </c>
      <c r="T317" s="170">
        <f t="shared" si="218"/>
        <v>1375.2490519999999</v>
      </c>
      <c r="U317" s="170">
        <f t="shared" si="219"/>
        <v>1325.079052</v>
      </c>
      <c r="V317" s="170">
        <f t="shared" si="220"/>
        <v>1266.669052</v>
      </c>
      <c r="W317" s="170">
        <f t="shared" si="221"/>
        <v>1197.7790519999999</v>
      </c>
      <c r="X317" s="170">
        <f t="shared" si="222"/>
        <v>1155.9590519999999</v>
      </c>
      <c r="Y317" s="172">
        <f t="shared" si="223"/>
        <v>1042.0590520000001</v>
      </c>
      <c r="Z317" s="37"/>
      <c r="AA317" s="38">
        <v>892.73</v>
      </c>
      <c r="AB317" s="39">
        <v>890.45</v>
      </c>
      <c r="AC317" s="39">
        <v>889.6</v>
      </c>
      <c r="AD317" s="39">
        <v>888.84</v>
      </c>
      <c r="AE317" s="39">
        <v>891.18</v>
      </c>
      <c r="AF317" s="39">
        <v>893.97</v>
      </c>
      <c r="AG317" s="39">
        <v>903.42</v>
      </c>
      <c r="AH317" s="39">
        <v>965.7</v>
      </c>
      <c r="AI317" s="39">
        <v>1134.48</v>
      </c>
      <c r="AJ317" s="39">
        <v>1151.5899999999999</v>
      </c>
      <c r="AK317" s="39">
        <v>1146.05</v>
      </c>
      <c r="AL317" s="39">
        <v>1147.45</v>
      </c>
      <c r="AM317" s="39">
        <v>1144.8599999999999</v>
      </c>
      <c r="AN317" s="39">
        <v>1145.6500000000001</v>
      </c>
      <c r="AO317" s="39">
        <v>1149.49</v>
      </c>
      <c r="AP317" s="39">
        <v>1164.95</v>
      </c>
      <c r="AQ317" s="39">
        <v>1195</v>
      </c>
      <c r="AR317" s="39">
        <v>1212.08</v>
      </c>
      <c r="AS317" s="39">
        <v>1228.07</v>
      </c>
      <c r="AT317" s="39">
        <v>1177.9000000000001</v>
      </c>
      <c r="AU317" s="39">
        <v>1119.49</v>
      </c>
      <c r="AV317" s="39">
        <v>1050.5999999999999</v>
      </c>
      <c r="AW317" s="39">
        <v>1008.78</v>
      </c>
      <c r="AX317" s="40">
        <v>894.88</v>
      </c>
      <c r="AY317" s="340">
        <v>145.09</v>
      </c>
      <c r="AZ317" s="175">
        <v>2.0890520000000001</v>
      </c>
      <c r="BA317" s="159">
        <v>0</v>
      </c>
    </row>
    <row r="318" spans="1:53">
      <c r="A318" s="47">
        <v>9</v>
      </c>
      <c r="B318" s="170">
        <f t="shared" si="200"/>
        <v>1033.7190519999999</v>
      </c>
      <c r="C318" s="170">
        <f t="shared" si="201"/>
        <v>1030.899052</v>
      </c>
      <c r="D318" s="170">
        <f t="shared" si="202"/>
        <v>1031.3090520000001</v>
      </c>
      <c r="E318" s="170">
        <f t="shared" si="203"/>
        <v>1031.8190520000001</v>
      </c>
      <c r="F318" s="170">
        <f t="shared" si="204"/>
        <v>1039.2590520000001</v>
      </c>
      <c r="G318" s="170">
        <f t="shared" si="205"/>
        <v>1115.659052</v>
      </c>
      <c r="H318" s="170">
        <f t="shared" si="206"/>
        <v>1325.7990519999998</v>
      </c>
      <c r="I318" s="170">
        <f t="shared" si="207"/>
        <v>1403.929052</v>
      </c>
      <c r="J318" s="170">
        <f t="shared" si="208"/>
        <v>1424.849052</v>
      </c>
      <c r="K318" s="170">
        <f t="shared" si="209"/>
        <v>1415.7290519999999</v>
      </c>
      <c r="L318" s="170">
        <f t="shared" si="210"/>
        <v>1394.629052</v>
      </c>
      <c r="M318" s="170">
        <f t="shared" si="211"/>
        <v>1401.9890519999999</v>
      </c>
      <c r="N318" s="170">
        <f t="shared" si="212"/>
        <v>1394.4590519999999</v>
      </c>
      <c r="O318" s="170">
        <f t="shared" si="213"/>
        <v>1383.2190519999999</v>
      </c>
      <c r="P318" s="170">
        <f t="shared" si="214"/>
        <v>1368.2390519999999</v>
      </c>
      <c r="Q318" s="170">
        <f t="shared" si="215"/>
        <v>1375.8190520000001</v>
      </c>
      <c r="R318" s="170">
        <f t="shared" si="216"/>
        <v>1393.849052</v>
      </c>
      <c r="S318" s="170">
        <f t="shared" si="217"/>
        <v>1388.7390519999999</v>
      </c>
      <c r="T318" s="170">
        <f t="shared" si="218"/>
        <v>1402.359052</v>
      </c>
      <c r="U318" s="170">
        <f t="shared" si="219"/>
        <v>1360.7690519999999</v>
      </c>
      <c r="V318" s="170">
        <f t="shared" si="220"/>
        <v>1276.169052</v>
      </c>
      <c r="W318" s="170">
        <f t="shared" si="221"/>
        <v>1059.1990519999999</v>
      </c>
      <c r="X318" s="170">
        <f t="shared" si="222"/>
        <v>1037.7190519999999</v>
      </c>
      <c r="Y318" s="172">
        <f t="shared" si="223"/>
        <v>1033.829052</v>
      </c>
      <c r="Z318" s="37"/>
      <c r="AA318" s="38">
        <v>886.54</v>
      </c>
      <c r="AB318" s="39">
        <v>883.72</v>
      </c>
      <c r="AC318" s="39">
        <v>884.13</v>
      </c>
      <c r="AD318" s="39">
        <v>884.64</v>
      </c>
      <c r="AE318" s="39">
        <v>892.08</v>
      </c>
      <c r="AF318" s="39">
        <v>968.48</v>
      </c>
      <c r="AG318" s="39">
        <v>1178.6199999999999</v>
      </c>
      <c r="AH318" s="39">
        <v>1256.75</v>
      </c>
      <c r="AI318" s="39">
        <v>1277.67</v>
      </c>
      <c r="AJ318" s="39">
        <v>1268.55</v>
      </c>
      <c r="AK318" s="39">
        <v>1247.45</v>
      </c>
      <c r="AL318" s="39">
        <v>1254.81</v>
      </c>
      <c r="AM318" s="39">
        <v>1247.28</v>
      </c>
      <c r="AN318" s="39">
        <v>1236.04</v>
      </c>
      <c r="AO318" s="39">
        <v>1221.06</v>
      </c>
      <c r="AP318" s="39">
        <v>1228.6400000000001</v>
      </c>
      <c r="AQ318" s="39">
        <v>1246.67</v>
      </c>
      <c r="AR318" s="39">
        <v>1241.56</v>
      </c>
      <c r="AS318" s="39">
        <v>1255.18</v>
      </c>
      <c r="AT318" s="39">
        <v>1213.5899999999999</v>
      </c>
      <c r="AU318" s="39">
        <v>1128.99</v>
      </c>
      <c r="AV318" s="39">
        <v>912.02</v>
      </c>
      <c r="AW318" s="39">
        <v>890.54</v>
      </c>
      <c r="AX318" s="40">
        <v>886.65</v>
      </c>
      <c r="AY318" s="340">
        <v>145.09</v>
      </c>
      <c r="AZ318" s="175">
        <v>2.0890520000000001</v>
      </c>
      <c r="BA318" s="159">
        <v>0</v>
      </c>
    </row>
    <row r="319" spans="1:53">
      <c r="A319" s="47">
        <v>10</v>
      </c>
      <c r="B319" s="170">
        <f t="shared" si="200"/>
        <v>1018.6590520000001</v>
      </c>
      <c r="C319" s="170">
        <f t="shared" si="201"/>
        <v>1029.629052</v>
      </c>
      <c r="D319" s="170">
        <f t="shared" si="202"/>
        <v>1027.8090520000001</v>
      </c>
      <c r="E319" s="170">
        <f t="shared" si="203"/>
        <v>1028.0390520000001</v>
      </c>
      <c r="F319" s="170">
        <f t="shared" si="204"/>
        <v>1035.0290520000001</v>
      </c>
      <c r="G319" s="170">
        <f t="shared" si="205"/>
        <v>1041.329052</v>
      </c>
      <c r="H319" s="170">
        <f t="shared" si="206"/>
        <v>1226.5590520000001</v>
      </c>
      <c r="I319" s="170">
        <f t="shared" si="207"/>
        <v>1296.4590519999999</v>
      </c>
      <c r="J319" s="170">
        <f t="shared" si="208"/>
        <v>1328.679052</v>
      </c>
      <c r="K319" s="170">
        <f t="shared" si="209"/>
        <v>1325.329052</v>
      </c>
      <c r="L319" s="170">
        <f t="shared" si="210"/>
        <v>1312.7090519999999</v>
      </c>
      <c r="M319" s="170">
        <f t="shared" si="211"/>
        <v>1315.119052</v>
      </c>
      <c r="N319" s="170">
        <f t="shared" si="212"/>
        <v>1312.0490519999998</v>
      </c>
      <c r="O319" s="170">
        <f t="shared" si="213"/>
        <v>1312.329052</v>
      </c>
      <c r="P319" s="170">
        <f t="shared" si="214"/>
        <v>1312.3190520000001</v>
      </c>
      <c r="Q319" s="170">
        <f t="shared" si="215"/>
        <v>1375.7390519999999</v>
      </c>
      <c r="R319" s="170">
        <f t="shared" si="216"/>
        <v>1398.2590519999999</v>
      </c>
      <c r="S319" s="170">
        <f t="shared" si="217"/>
        <v>1366.0090519999999</v>
      </c>
      <c r="T319" s="170">
        <f t="shared" si="218"/>
        <v>1379.3190520000001</v>
      </c>
      <c r="U319" s="170">
        <f t="shared" si="219"/>
        <v>1333.9590519999999</v>
      </c>
      <c r="V319" s="170">
        <f t="shared" si="220"/>
        <v>1278.7390519999999</v>
      </c>
      <c r="W319" s="170">
        <f t="shared" si="221"/>
        <v>1196.889052</v>
      </c>
      <c r="X319" s="170">
        <f t="shared" si="222"/>
        <v>1034.889052</v>
      </c>
      <c r="Y319" s="172">
        <f t="shared" si="223"/>
        <v>1028.3190520000001</v>
      </c>
      <c r="Z319" s="37"/>
      <c r="AA319" s="38">
        <v>871.48</v>
      </c>
      <c r="AB319" s="39">
        <v>882.45</v>
      </c>
      <c r="AC319" s="39">
        <v>880.63</v>
      </c>
      <c r="AD319" s="39">
        <v>880.86</v>
      </c>
      <c r="AE319" s="39">
        <v>887.85</v>
      </c>
      <c r="AF319" s="39">
        <v>894.15</v>
      </c>
      <c r="AG319" s="39">
        <v>1079.3800000000001</v>
      </c>
      <c r="AH319" s="39">
        <v>1149.28</v>
      </c>
      <c r="AI319" s="39">
        <v>1181.5</v>
      </c>
      <c r="AJ319" s="39">
        <v>1178.1500000000001</v>
      </c>
      <c r="AK319" s="39">
        <v>1165.53</v>
      </c>
      <c r="AL319" s="39">
        <v>1167.94</v>
      </c>
      <c r="AM319" s="39">
        <v>1164.8699999999999</v>
      </c>
      <c r="AN319" s="39">
        <v>1165.1500000000001</v>
      </c>
      <c r="AO319" s="39">
        <v>1165.1400000000001</v>
      </c>
      <c r="AP319" s="39">
        <v>1228.56</v>
      </c>
      <c r="AQ319" s="39">
        <v>1251.08</v>
      </c>
      <c r="AR319" s="39">
        <v>1218.83</v>
      </c>
      <c r="AS319" s="39">
        <v>1232.1400000000001</v>
      </c>
      <c r="AT319" s="39">
        <v>1186.78</v>
      </c>
      <c r="AU319" s="39">
        <v>1131.56</v>
      </c>
      <c r="AV319" s="39">
        <v>1049.71</v>
      </c>
      <c r="AW319" s="39">
        <v>887.71</v>
      </c>
      <c r="AX319" s="40">
        <v>881.14</v>
      </c>
      <c r="AY319" s="340">
        <v>145.09</v>
      </c>
      <c r="AZ319" s="175">
        <v>2.0890520000000001</v>
      </c>
      <c r="BA319" s="159">
        <v>0</v>
      </c>
    </row>
    <row r="320" spans="1:53">
      <c r="A320" s="47">
        <v>11</v>
      </c>
      <c r="B320" s="170">
        <f t="shared" si="200"/>
        <v>1030.3190520000001</v>
      </c>
      <c r="C320" s="170">
        <f t="shared" si="201"/>
        <v>1030.419052</v>
      </c>
      <c r="D320" s="170">
        <f t="shared" si="202"/>
        <v>1030.349052</v>
      </c>
      <c r="E320" s="170">
        <f t="shared" si="203"/>
        <v>1030.8090520000001</v>
      </c>
      <c r="F320" s="170">
        <f t="shared" si="204"/>
        <v>1038.2690520000001</v>
      </c>
      <c r="G320" s="170">
        <f t="shared" si="205"/>
        <v>1138.7390519999999</v>
      </c>
      <c r="H320" s="170">
        <f t="shared" si="206"/>
        <v>1222.7590519999999</v>
      </c>
      <c r="I320" s="170">
        <f t="shared" si="207"/>
        <v>1341.9390519999999</v>
      </c>
      <c r="J320" s="170">
        <f t="shared" si="208"/>
        <v>1396.6890519999999</v>
      </c>
      <c r="K320" s="170">
        <f t="shared" si="209"/>
        <v>1386.9690519999999</v>
      </c>
      <c r="L320" s="170">
        <f t="shared" si="210"/>
        <v>1371.119052</v>
      </c>
      <c r="M320" s="170">
        <f t="shared" si="211"/>
        <v>1407.629052</v>
      </c>
      <c r="N320" s="170">
        <f t="shared" si="212"/>
        <v>1438.919052</v>
      </c>
      <c r="O320" s="170">
        <f t="shared" si="213"/>
        <v>1453.339052</v>
      </c>
      <c r="P320" s="170">
        <f t="shared" si="214"/>
        <v>1458.099052</v>
      </c>
      <c r="Q320" s="170">
        <f t="shared" si="215"/>
        <v>1497.149052</v>
      </c>
      <c r="R320" s="170">
        <f t="shared" si="216"/>
        <v>1514.9890519999999</v>
      </c>
      <c r="S320" s="170">
        <f t="shared" si="217"/>
        <v>1480.139052</v>
      </c>
      <c r="T320" s="170">
        <f t="shared" si="218"/>
        <v>1466.9590519999999</v>
      </c>
      <c r="U320" s="170">
        <f t="shared" si="219"/>
        <v>1442.2190519999999</v>
      </c>
      <c r="V320" s="170">
        <f t="shared" si="220"/>
        <v>1326.099052</v>
      </c>
      <c r="W320" s="170">
        <f t="shared" si="221"/>
        <v>1265.109052</v>
      </c>
      <c r="X320" s="170">
        <f t="shared" si="222"/>
        <v>1180.2390519999999</v>
      </c>
      <c r="Y320" s="172">
        <f t="shared" si="223"/>
        <v>1032.349052</v>
      </c>
      <c r="Z320" s="37"/>
      <c r="AA320" s="41">
        <v>883.14</v>
      </c>
      <c r="AB320" s="39">
        <v>883.24</v>
      </c>
      <c r="AC320" s="39">
        <v>883.17</v>
      </c>
      <c r="AD320" s="39">
        <v>883.63</v>
      </c>
      <c r="AE320" s="39">
        <v>891.09</v>
      </c>
      <c r="AF320" s="39">
        <v>991.56</v>
      </c>
      <c r="AG320" s="39">
        <v>1075.58</v>
      </c>
      <c r="AH320" s="39">
        <v>1194.76</v>
      </c>
      <c r="AI320" s="39">
        <v>1249.51</v>
      </c>
      <c r="AJ320" s="39">
        <v>1239.79</v>
      </c>
      <c r="AK320" s="39">
        <v>1223.94</v>
      </c>
      <c r="AL320" s="39">
        <v>1260.45</v>
      </c>
      <c r="AM320" s="39">
        <v>1291.74</v>
      </c>
      <c r="AN320" s="39">
        <v>1306.1600000000001</v>
      </c>
      <c r="AO320" s="39">
        <v>1310.92</v>
      </c>
      <c r="AP320" s="39">
        <v>1349.97</v>
      </c>
      <c r="AQ320" s="39">
        <v>1367.81</v>
      </c>
      <c r="AR320" s="39">
        <v>1332.96</v>
      </c>
      <c r="AS320" s="39">
        <v>1319.78</v>
      </c>
      <c r="AT320" s="39">
        <v>1295.04</v>
      </c>
      <c r="AU320" s="39">
        <v>1178.92</v>
      </c>
      <c r="AV320" s="39">
        <v>1117.93</v>
      </c>
      <c r="AW320" s="39">
        <v>1033.06</v>
      </c>
      <c r="AX320" s="40">
        <v>885.17</v>
      </c>
      <c r="AY320" s="340">
        <v>145.09</v>
      </c>
      <c r="AZ320" s="175">
        <v>2.0890520000000001</v>
      </c>
      <c r="BA320" s="159">
        <v>0</v>
      </c>
    </row>
    <row r="321" spans="1:53">
      <c r="A321" s="47">
        <v>12</v>
      </c>
      <c r="B321" s="170">
        <f t="shared" si="200"/>
        <v>1033.359052</v>
      </c>
      <c r="C321" s="170">
        <f t="shared" si="201"/>
        <v>1033.5090520000001</v>
      </c>
      <c r="D321" s="170">
        <f t="shared" si="202"/>
        <v>1033.4590519999999</v>
      </c>
      <c r="E321" s="170">
        <f t="shared" si="203"/>
        <v>1033.8190520000001</v>
      </c>
      <c r="F321" s="170">
        <f t="shared" si="204"/>
        <v>1071.0690520000001</v>
      </c>
      <c r="G321" s="170">
        <f t="shared" si="205"/>
        <v>1172.2690519999999</v>
      </c>
      <c r="H321" s="170">
        <f t="shared" si="206"/>
        <v>1310.7190519999999</v>
      </c>
      <c r="I321" s="170">
        <f t="shared" si="207"/>
        <v>1429.0490519999998</v>
      </c>
      <c r="J321" s="170">
        <f t="shared" si="208"/>
        <v>1466.6890519999999</v>
      </c>
      <c r="K321" s="170">
        <f t="shared" si="209"/>
        <v>1467.099052</v>
      </c>
      <c r="L321" s="170">
        <f t="shared" si="210"/>
        <v>1427.889052</v>
      </c>
      <c r="M321" s="170">
        <f t="shared" si="211"/>
        <v>1457.159052</v>
      </c>
      <c r="N321" s="170">
        <f t="shared" si="212"/>
        <v>1474.5290519999999</v>
      </c>
      <c r="O321" s="170">
        <f t="shared" si="213"/>
        <v>1459.869052</v>
      </c>
      <c r="P321" s="170">
        <f t="shared" si="214"/>
        <v>1418.0090519999999</v>
      </c>
      <c r="Q321" s="170">
        <f t="shared" si="215"/>
        <v>1416.659052</v>
      </c>
      <c r="R321" s="170">
        <f t="shared" si="216"/>
        <v>1470.7290519999999</v>
      </c>
      <c r="S321" s="170">
        <f t="shared" si="217"/>
        <v>1424.629052</v>
      </c>
      <c r="T321" s="170">
        <f t="shared" si="218"/>
        <v>1388.4890519999999</v>
      </c>
      <c r="U321" s="170">
        <f t="shared" si="219"/>
        <v>1366.389052</v>
      </c>
      <c r="V321" s="170">
        <f t="shared" si="220"/>
        <v>1281.2390519999999</v>
      </c>
      <c r="W321" s="170">
        <f t="shared" si="221"/>
        <v>1198.119052</v>
      </c>
      <c r="X321" s="170">
        <f t="shared" si="222"/>
        <v>1078.0290520000001</v>
      </c>
      <c r="Y321" s="172">
        <f t="shared" si="223"/>
        <v>1087.599052</v>
      </c>
      <c r="Z321" s="37"/>
      <c r="AA321" s="41">
        <v>886.18</v>
      </c>
      <c r="AB321" s="39">
        <v>886.33</v>
      </c>
      <c r="AC321" s="39">
        <v>886.28</v>
      </c>
      <c r="AD321" s="39">
        <v>886.64</v>
      </c>
      <c r="AE321" s="39">
        <v>923.89</v>
      </c>
      <c r="AF321" s="39">
        <v>1025.0899999999999</v>
      </c>
      <c r="AG321" s="39">
        <v>1163.54</v>
      </c>
      <c r="AH321" s="39">
        <v>1281.8699999999999</v>
      </c>
      <c r="AI321" s="39">
        <v>1319.51</v>
      </c>
      <c r="AJ321" s="39">
        <v>1319.92</v>
      </c>
      <c r="AK321" s="39">
        <v>1280.71</v>
      </c>
      <c r="AL321" s="39">
        <v>1309.98</v>
      </c>
      <c r="AM321" s="39">
        <v>1327.35</v>
      </c>
      <c r="AN321" s="39">
        <v>1312.69</v>
      </c>
      <c r="AO321" s="39">
        <v>1270.83</v>
      </c>
      <c r="AP321" s="39">
        <v>1269.48</v>
      </c>
      <c r="AQ321" s="39">
        <v>1323.55</v>
      </c>
      <c r="AR321" s="39">
        <v>1277.45</v>
      </c>
      <c r="AS321" s="39">
        <v>1241.31</v>
      </c>
      <c r="AT321" s="39">
        <v>1219.21</v>
      </c>
      <c r="AU321" s="39">
        <v>1134.06</v>
      </c>
      <c r="AV321" s="39">
        <v>1050.94</v>
      </c>
      <c r="AW321" s="39">
        <v>930.85</v>
      </c>
      <c r="AX321" s="40">
        <v>940.42</v>
      </c>
      <c r="AY321" s="340">
        <v>145.09</v>
      </c>
      <c r="AZ321" s="175">
        <v>2.0890520000000001</v>
      </c>
      <c r="BA321" s="159">
        <v>0</v>
      </c>
    </row>
    <row r="322" spans="1:53">
      <c r="A322" s="47">
        <v>13</v>
      </c>
      <c r="B322" s="170">
        <f t="shared" si="200"/>
        <v>1088.7890520000001</v>
      </c>
      <c r="C322" s="170">
        <f t="shared" si="201"/>
        <v>1027.0490520000001</v>
      </c>
      <c r="D322" s="170">
        <f t="shared" si="202"/>
        <v>1027.2090519999999</v>
      </c>
      <c r="E322" s="170">
        <f t="shared" si="203"/>
        <v>1090.1990519999999</v>
      </c>
      <c r="F322" s="170">
        <f t="shared" si="204"/>
        <v>1089.909052</v>
      </c>
      <c r="G322" s="170">
        <f t="shared" si="205"/>
        <v>1145.9790519999999</v>
      </c>
      <c r="H322" s="170">
        <f t="shared" si="206"/>
        <v>1284.2390519999999</v>
      </c>
      <c r="I322" s="170">
        <f t="shared" si="207"/>
        <v>1368.119052</v>
      </c>
      <c r="J322" s="170">
        <f t="shared" si="208"/>
        <v>1389.929052</v>
      </c>
      <c r="K322" s="170">
        <f t="shared" si="209"/>
        <v>1447.0290519999999</v>
      </c>
      <c r="L322" s="170">
        <f t="shared" si="210"/>
        <v>1415.899052</v>
      </c>
      <c r="M322" s="170">
        <f t="shared" si="211"/>
        <v>1400.909052</v>
      </c>
      <c r="N322" s="170">
        <f t="shared" si="212"/>
        <v>1389.4890519999999</v>
      </c>
      <c r="O322" s="170">
        <f t="shared" si="213"/>
        <v>1389.089052</v>
      </c>
      <c r="P322" s="170">
        <f t="shared" si="214"/>
        <v>1368.7490519999999</v>
      </c>
      <c r="Q322" s="170">
        <f t="shared" si="215"/>
        <v>1366.149052</v>
      </c>
      <c r="R322" s="170">
        <f t="shared" si="216"/>
        <v>1399.0090519999999</v>
      </c>
      <c r="S322" s="170">
        <f t="shared" si="217"/>
        <v>1404.919052</v>
      </c>
      <c r="T322" s="170">
        <f t="shared" si="218"/>
        <v>1404.379052</v>
      </c>
      <c r="U322" s="170">
        <f t="shared" si="219"/>
        <v>1378.0690520000001</v>
      </c>
      <c r="V322" s="170">
        <f t="shared" si="220"/>
        <v>1283.639052</v>
      </c>
      <c r="W322" s="170">
        <f t="shared" si="221"/>
        <v>1230.4490519999999</v>
      </c>
      <c r="X322" s="170">
        <f t="shared" si="222"/>
        <v>1080.0590520000001</v>
      </c>
      <c r="Y322" s="172">
        <f t="shared" si="223"/>
        <v>1086.589052</v>
      </c>
      <c r="Z322" s="37"/>
      <c r="AA322" s="41">
        <v>941.61</v>
      </c>
      <c r="AB322" s="39">
        <v>879.87</v>
      </c>
      <c r="AC322" s="39">
        <v>880.03</v>
      </c>
      <c r="AD322" s="39">
        <v>943.02</v>
      </c>
      <c r="AE322" s="39">
        <v>942.73</v>
      </c>
      <c r="AF322" s="39">
        <v>998.8</v>
      </c>
      <c r="AG322" s="39">
        <v>1137.06</v>
      </c>
      <c r="AH322" s="39">
        <v>1220.94</v>
      </c>
      <c r="AI322" s="39">
        <v>1242.75</v>
      </c>
      <c r="AJ322" s="39">
        <v>1299.8499999999999</v>
      </c>
      <c r="AK322" s="39">
        <v>1268.72</v>
      </c>
      <c r="AL322" s="39">
        <v>1253.73</v>
      </c>
      <c r="AM322" s="39">
        <v>1242.31</v>
      </c>
      <c r="AN322" s="39">
        <v>1241.9100000000001</v>
      </c>
      <c r="AO322" s="39">
        <v>1221.57</v>
      </c>
      <c r="AP322" s="39">
        <v>1218.97</v>
      </c>
      <c r="AQ322" s="39">
        <v>1251.83</v>
      </c>
      <c r="AR322" s="39">
        <v>1257.74</v>
      </c>
      <c r="AS322" s="39">
        <v>1257.2</v>
      </c>
      <c r="AT322" s="39">
        <v>1230.8900000000001</v>
      </c>
      <c r="AU322" s="39">
        <v>1136.46</v>
      </c>
      <c r="AV322" s="39">
        <v>1083.27</v>
      </c>
      <c r="AW322" s="39">
        <v>932.88</v>
      </c>
      <c r="AX322" s="40">
        <v>939.41</v>
      </c>
      <c r="AY322" s="340">
        <v>145.09</v>
      </c>
      <c r="AZ322" s="175">
        <v>2.0890520000000001</v>
      </c>
      <c r="BA322" s="159">
        <v>0</v>
      </c>
    </row>
    <row r="323" spans="1:53">
      <c r="A323" s="47">
        <v>14</v>
      </c>
      <c r="B323" s="170">
        <f t="shared" si="200"/>
        <v>1086.6990519999999</v>
      </c>
      <c r="C323" s="170">
        <f t="shared" si="201"/>
        <v>1089.389052</v>
      </c>
      <c r="D323" s="170">
        <f t="shared" si="202"/>
        <v>1090.2990520000001</v>
      </c>
      <c r="E323" s="170">
        <f t="shared" si="203"/>
        <v>1090.649052</v>
      </c>
      <c r="F323" s="170">
        <f t="shared" si="204"/>
        <v>1090.399052</v>
      </c>
      <c r="G323" s="170">
        <f t="shared" si="205"/>
        <v>1089.179052</v>
      </c>
      <c r="H323" s="170">
        <f t="shared" si="206"/>
        <v>1084.919052</v>
      </c>
      <c r="I323" s="170">
        <f t="shared" si="207"/>
        <v>1334.109052</v>
      </c>
      <c r="J323" s="170">
        <f t="shared" si="208"/>
        <v>1436.3190520000001</v>
      </c>
      <c r="K323" s="170">
        <f t="shared" si="209"/>
        <v>1507.679052</v>
      </c>
      <c r="L323" s="170">
        <f t="shared" si="210"/>
        <v>1490.899052</v>
      </c>
      <c r="M323" s="170">
        <f t="shared" si="211"/>
        <v>1481.6890519999999</v>
      </c>
      <c r="N323" s="170">
        <f t="shared" si="212"/>
        <v>1479.9490519999999</v>
      </c>
      <c r="O323" s="170">
        <f t="shared" si="213"/>
        <v>1479.2890519999999</v>
      </c>
      <c r="P323" s="170">
        <f t="shared" si="214"/>
        <v>1476.9790519999999</v>
      </c>
      <c r="Q323" s="170">
        <f t="shared" si="215"/>
        <v>1482.859052</v>
      </c>
      <c r="R323" s="170">
        <f t="shared" si="216"/>
        <v>1503.129052</v>
      </c>
      <c r="S323" s="170">
        <f t="shared" si="217"/>
        <v>1531.4490519999999</v>
      </c>
      <c r="T323" s="170">
        <f t="shared" si="218"/>
        <v>1476.909052</v>
      </c>
      <c r="U323" s="170">
        <f t="shared" si="219"/>
        <v>1464.3190520000001</v>
      </c>
      <c r="V323" s="170">
        <f t="shared" si="220"/>
        <v>1377.7690519999999</v>
      </c>
      <c r="W323" s="170">
        <f t="shared" si="221"/>
        <v>1226.0090519999999</v>
      </c>
      <c r="X323" s="170">
        <f t="shared" si="222"/>
        <v>1079.3090520000001</v>
      </c>
      <c r="Y323" s="172">
        <f t="shared" si="223"/>
        <v>1086.119052</v>
      </c>
      <c r="Z323" s="37"/>
      <c r="AA323" s="41">
        <v>939.52</v>
      </c>
      <c r="AB323" s="39">
        <v>942.21</v>
      </c>
      <c r="AC323" s="39">
        <v>943.12</v>
      </c>
      <c r="AD323" s="39">
        <v>943.47</v>
      </c>
      <c r="AE323" s="39">
        <v>943.22</v>
      </c>
      <c r="AF323" s="39">
        <v>942</v>
      </c>
      <c r="AG323" s="39">
        <v>937.74</v>
      </c>
      <c r="AH323" s="39">
        <v>1186.93</v>
      </c>
      <c r="AI323" s="39">
        <v>1289.1400000000001</v>
      </c>
      <c r="AJ323" s="39">
        <v>1360.5</v>
      </c>
      <c r="AK323" s="39">
        <v>1343.72</v>
      </c>
      <c r="AL323" s="39">
        <v>1334.51</v>
      </c>
      <c r="AM323" s="39">
        <v>1332.77</v>
      </c>
      <c r="AN323" s="39">
        <v>1332.11</v>
      </c>
      <c r="AO323" s="39">
        <v>1329.8</v>
      </c>
      <c r="AP323" s="39">
        <v>1335.68</v>
      </c>
      <c r="AQ323" s="39">
        <v>1355.95</v>
      </c>
      <c r="AR323" s="39">
        <v>1384.27</v>
      </c>
      <c r="AS323" s="39">
        <v>1329.73</v>
      </c>
      <c r="AT323" s="39">
        <v>1317.14</v>
      </c>
      <c r="AU323" s="39">
        <v>1230.5899999999999</v>
      </c>
      <c r="AV323" s="39">
        <v>1078.83</v>
      </c>
      <c r="AW323" s="39">
        <v>932.13</v>
      </c>
      <c r="AX323" s="40">
        <v>938.94</v>
      </c>
      <c r="AY323" s="340">
        <v>145.09</v>
      </c>
      <c r="AZ323" s="175">
        <v>2.0890520000000001</v>
      </c>
      <c r="BA323" s="159">
        <v>0</v>
      </c>
    </row>
    <row r="324" spans="1:53">
      <c r="A324" s="47">
        <v>15</v>
      </c>
      <c r="B324" s="170">
        <f t="shared" si="200"/>
        <v>1090.889052</v>
      </c>
      <c r="C324" s="170">
        <f t="shared" si="201"/>
        <v>1091.669052</v>
      </c>
      <c r="D324" s="170">
        <f t="shared" si="202"/>
        <v>1092.129052</v>
      </c>
      <c r="E324" s="170">
        <f t="shared" si="203"/>
        <v>1092.2790520000001</v>
      </c>
      <c r="F324" s="170">
        <f t="shared" si="204"/>
        <v>1092.2990520000001</v>
      </c>
      <c r="G324" s="170">
        <f t="shared" si="205"/>
        <v>1092.4890519999999</v>
      </c>
      <c r="H324" s="170">
        <f t="shared" si="206"/>
        <v>1090.089052</v>
      </c>
      <c r="I324" s="170">
        <f t="shared" si="207"/>
        <v>1237.8190520000001</v>
      </c>
      <c r="J324" s="170">
        <f t="shared" si="208"/>
        <v>1334.7190519999999</v>
      </c>
      <c r="K324" s="170">
        <f t="shared" si="209"/>
        <v>1388.909052</v>
      </c>
      <c r="L324" s="170">
        <f t="shared" si="210"/>
        <v>1367.919052</v>
      </c>
      <c r="M324" s="170">
        <f t="shared" si="211"/>
        <v>1371.669052</v>
      </c>
      <c r="N324" s="170">
        <f t="shared" si="212"/>
        <v>1367.599052</v>
      </c>
      <c r="O324" s="170">
        <f t="shared" si="213"/>
        <v>1366.4790519999999</v>
      </c>
      <c r="P324" s="170">
        <f t="shared" si="214"/>
        <v>1359.4490519999999</v>
      </c>
      <c r="Q324" s="170">
        <f t="shared" si="215"/>
        <v>1371.349052</v>
      </c>
      <c r="R324" s="170">
        <f t="shared" si="216"/>
        <v>1395.4990519999999</v>
      </c>
      <c r="S324" s="170">
        <f t="shared" si="217"/>
        <v>1403.9990519999999</v>
      </c>
      <c r="T324" s="170">
        <f t="shared" si="218"/>
        <v>1772.849052</v>
      </c>
      <c r="U324" s="170">
        <f t="shared" si="219"/>
        <v>1455.5290519999999</v>
      </c>
      <c r="V324" s="170">
        <f t="shared" si="220"/>
        <v>1303.169052</v>
      </c>
      <c r="W324" s="170">
        <f t="shared" si="221"/>
        <v>1230.2490519999999</v>
      </c>
      <c r="X324" s="170">
        <f t="shared" si="222"/>
        <v>1083.5690520000001</v>
      </c>
      <c r="Y324" s="172">
        <f t="shared" si="223"/>
        <v>1089.7790520000001</v>
      </c>
      <c r="Z324" s="37"/>
      <c r="AA324" s="41">
        <v>943.71</v>
      </c>
      <c r="AB324" s="39">
        <v>944.49</v>
      </c>
      <c r="AC324" s="39">
        <v>944.95</v>
      </c>
      <c r="AD324" s="39">
        <v>945.1</v>
      </c>
      <c r="AE324" s="39">
        <v>945.12</v>
      </c>
      <c r="AF324" s="39">
        <v>945.31</v>
      </c>
      <c r="AG324" s="39">
        <v>942.91</v>
      </c>
      <c r="AH324" s="39">
        <v>1090.6400000000001</v>
      </c>
      <c r="AI324" s="39">
        <v>1187.54</v>
      </c>
      <c r="AJ324" s="39">
        <v>1241.73</v>
      </c>
      <c r="AK324" s="39">
        <v>1220.74</v>
      </c>
      <c r="AL324" s="39">
        <v>1224.49</v>
      </c>
      <c r="AM324" s="39">
        <v>1220.42</v>
      </c>
      <c r="AN324" s="39">
        <v>1219.3</v>
      </c>
      <c r="AO324" s="39">
        <v>1212.27</v>
      </c>
      <c r="AP324" s="39">
        <v>1224.17</v>
      </c>
      <c r="AQ324" s="39">
        <v>1248.32</v>
      </c>
      <c r="AR324" s="39">
        <v>1256.82</v>
      </c>
      <c r="AS324" s="39">
        <v>1625.67</v>
      </c>
      <c r="AT324" s="39">
        <v>1308.3499999999999</v>
      </c>
      <c r="AU324" s="39">
        <v>1155.99</v>
      </c>
      <c r="AV324" s="39">
        <v>1083.07</v>
      </c>
      <c r="AW324" s="39">
        <v>936.39</v>
      </c>
      <c r="AX324" s="40">
        <v>942.6</v>
      </c>
      <c r="AY324" s="340">
        <v>145.09</v>
      </c>
      <c r="AZ324" s="175">
        <v>2.0890520000000001</v>
      </c>
      <c r="BA324" s="159">
        <v>0</v>
      </c>
    </row>
    <row r="325" spans="1:53">
      <c r="A325" s="47">
        <v>16</v>
      </c>
      <c r="B325" s="170">
        <f t="shared" si="200"/>
        <v>1090.2190519999999</v>
      </c>
      <c r="C325" s="170">
        <f t="shared" si="201"/>
        <v>1090.659052</v>
      </c>
      <c r="D325" s="170">
        <f t="shared" si="202"/>
        <v>1091.369052</v>
      </c>
      <c r="E325" s="170">
        <f t="shared" si="203"/>
        <v>1091.4890519999999</v>
      </c>
      <c r="F325" s="170">
        <f t="shared" si="204"/>
        <v>1089.9590519999999</v>
      </c>
      <c r="G325" s="170">
        <f t="shared" si="205"/>
        <v>1187.909052</v>
      </c>
      <c r="H325" s="170">
        <f t="shared" si="206"/>
        <v>1330.859052</v>
      </c>
      <c r="I325" s="170">
        <f t="shared" si="207"/>
        <v>1416.909052</v>
      </c>
      <c r="J325" s="170">
        <f t="shared" si="208"/>
        <v>1492.7390519999999</v>
      </c>
      <c r="K325" s="170">
        <f t="shared" si="209"/>
        <v>1542.7890519999999</v>
      </c>
      <c r="L325" s="170">
        <f t="shared" si="210"/>
        <v>1526.129052</v>
      </c>
      <c r="M325" s="170">
        <f t="shared" si="211"/>
        <v>1473.8090520000001</v>
      </c>
      <c r="N325" s="170">
        <f t="shared" si="212"/>
        <v>1453.099052</v>
      </c>
      <c r="O325" s="170">
        <f t="shared" si="213"/>
        <v>1468.399052</v>
      </c>
      <c r="P325" s="170">
        <f t="shared" si="214"/>
        <v>1431.679052</v>
      </c>
      <c r="Q325" s="170">
        <f t="shared" si="215"/>
        <v>1443.579052</v>
      </c>
      <c r="R325" s="170">
        <f t="shared" si="216"/>
        <v>1459.829052</v>
      </c>
      <c r="S325" s="170">
        <f t="shared" si="217"/>
        <v>1418.7690519999999</v>
      </c>
      <c r="T325" s="170">
        <f t="shared" si="218"/>
        <v>1437.7890519999999</v>
      </c>
      <c r="U325" s="170">
        <f t="shared" si="219"/>
        <v>1391.139052</v>
      </c>
      <c r="V325" s="170">
        <f t="shared" si="220"/>
        <v>1322.879052</v>
      </c>
      <c r="W325" s="170">
        <f t="shared" si="221"/>
        <v>1263.1890519999999</v>
      </c>
      <c r="X325" s="170">
        <f t="shared" si="222"/>
        <v>1080.349052</v>
      </c>
      <c r="Y325" s="172">
        <f t="shared" si="223"/>
        <v>1089.169052</v>
      </c>
      <c r="Z325" s="37"/>
      <c r="AA325" s="41">
        <v>943.04</v>
      </c>
      <c r="AB325" s="39">
        <v>943.48</v>
      </c>
      <c r="AC325" s="39">
        <v>944.19</v>
      </c>
      <c r="AD325" s="39">
        <v>944.31</v>
      </c>
      <c r="AE325" s="39">
        <v>942.78</v>
      </c>
      <c r="AF325" s="39">
        <v>1040.73</v>
      </c>
      <c r="AG325" s="39">
        <v>1183.68</v>
      </c>
      <c r="AH325" s="39">
        <v>1269.73</v>
      </c>
      <c r="AI325" s="39">
        <v>1345.56</v>
      </c>
      <c r="AJ325" s="39">
        <v>1395.61</v>
      </c>
      <c r="AK325" s="39">
        <v>1378.95</v>
      </c>
      <c r="AL325" s="39">
        <v>1326.63</v>
      </c>
      <c r="AM325" s="39">
        <v>1305.92</v>
      </c>
      <c r="AN325" s="39">
        <v>1321.22</v>
      </c>
      <c r="AO325" s="39">
        <v>1284.5</v>
      </c>
      <c r="AP325" s="39">
        <v>1296.4000000000001</v>
      </c>
      <c r="AQ325" s="39">
        <v>1312.65</v>
      </c>
      <c r="AR325" s="39">
        <v>1271.5899999999999</v>
      </c>
      <c r="AS325" s="39">
        <v>1290.6099999999999</v>
      </c>
      <c r="AT325" s="39">
        <v>1243.96</v>
      </c>
      <c r="AU325" s="39">
        <v>1175.7</v>
      </c>
      <c r="AV325" s="39">
        <v>1116.01</v>
      </c>
      <c r="AW325" s="39">
        <v>933.17</v>
      </c>
      <c r="AX325" s="40">
        <v>941.99</v>
      </c>
      <c r="AY325" s="340">
        <v>145.09</v>
      </c>
      <c r="AZ325" s="175">
        <v>2.0890520000000001</v>
      </c>
      <c r="BA325" s="159">
        <v>0</v>
      </c>
    </row>
    <row r="326" spans="1:53">
      <c r="A326" s="47">
        <v>17</v>
      </c>
      <c r="B326" s="170">
        <f t="shared" si="200"/>
        <v>1091.359052</v>
      </c>
      <c r="C326" s="170">
        <f t="shared" si="201"/>
        <v>1033.339052</v>
      </c>
      <c r="D326" s="170">
        <f t="shared" si="202"/>
        <v>1032.639052</v>
      </c>
      <c r="E326" s="170">
        <f t="shared" si="203"/>
        <v>1092.4590519999999</v>
      </c>
      <c r="F326" s="170">
        <f t="shared" si="204"/>
        <v>1091.869052</v>
      </c>
      <c r="G326" s="170">
        <f t="shared" si="205"/>
        <v>1089.419052</v>
      </c>
      <c r="H326" s="170">
        <f t="shared" si="206"/>
        <v>1176.8190520000001</v>
      </c>
      <c r="I326" s="170">
        <f t="shared" si="207"/>
        <v>1261.869052</v>
      </c>
      <c r="J326" s="170">
        <f t="shared" si="208"/>
        <v>1272.2190519999999</v>
      </c>
      <c r="K326" s="170">
        <f t="shared" si="209"/>
        <v>1285.5190519999999</v>
      </c>
      <c r="L326" s="170">
        <f t="shared" si="210"/>
        <v>1229.389052</v>
      </c>
      <c r="M326" s="170">
        <f t="shared" si="211"/>
        <v>1230.4690519999999</v>
      </c>
      <c r="N326" s="170">
        <f t="shared" si="212"/>
        <v>1229.929052</v>
      </c>
      <c r="O326" s="170">
        <f t="shared" si="213"/>
        <v>1233.5190519999999</v>
      </c>
      <c r="P326" s="170">
        <f t="shared" si="214"/>
        <v>1262.889052</v>
      </c>
      <c r="Q326" s="170">
        <f t="shared" si="215"/>
        <v>1262.369052</v>
      </c>
      <c r="R326" s="170">
        <f t="shared" si="216"/>
        <v>1288.2390519999999</v>
      </c>
      <c r="S326" s="170">
        <f t="shared" si="217"/>
        <v>1281.0290519999999</v>
      </c>
      <c r="T326" s="170">
        <f t="shared" si="218"/>
        <v>1290.349052</v>
      </c>
      <c r="U326" s="170">
        <f t="shared" si="219"/>
        <v>1258.4790519999999</v>
      </c>
      <c r="V326" s="170">
        <f t="shared" si="220"/>
        <v>1228.7290519999999</v>
      </c>
      <c r="W326" s="170">
        <f t="shared" si="221"/>
        <v>1229.339052</v>
      </c>
      <c r="X326" s="170">
        <f t="shared" si="222"/>
        <v>1082.389052</v>
      </c>
      <c r="Y326" s="172">
        <f t="shared" si="223"/>
        <v>1089.9590519999999</v>
      </c>
      <c r="Z326" s="37"/>
      <c r="AA326" s="41">
        <v>944.18</v>
      </c>
      <c r="AB326" s="39">
        <v>886.16</v>
      </c>
      <c r="AC326" s="39">
        <v>885.46</v>
      </c>
      <c r="AD326" s="39">
        <v>945.28</v>
      </c>
      <c r="AE326" s="39">
        <v>944.69</v>
      </c>
      <c r="AF326" s="39">
        <v>942.24</v>
      </c>
      <c r="AG326" s="39">
        <v>1029.6400000000001</v>
      </c>
      <c r="AH326" s="39">
        <v>1114.69</v>
      </c>
      <c r="AI326" s="39">
        <v>1125.04</v>
      </c>
      <c r="AJ326" s="39">
        <v>1138.3399999999999</v>
      </c>
      <c r="AK326" s="39">
        <v>1082.21</v>
      </c>
      <c r="AL326" s="39">
        <v>1083.29</v>
      </c>
      <c r="AM326" s="39">
        <v>1082.75</v>
      </c>
      <c r="AN326" s="39">
        <v>1086.3399999999999</v>
      </c>
      <c r="AO326" s="39">
        <v>1115.71</v>
      </c>
      <c r="AP326" s="39">
        <v>1115.19</v>
      </c>
      <c r="AQ326" s="39">
        <v>1141.06</v>
      </c>
      <c r="AR326" s="39">
        <v>1133.8499999999999</v>
      </c>
      <c r="AS326" s="39">
        <v>1143.17</v>
      </c>
      <c r="AT326" s="39">
        <v>1111.3</v>
      </c>
      <c r="AU326" s="39">
        <v>1081.55</v>
      </c>
      <c r="AV326" s="39">
        <v>1082.1600000000001</v>
      </c>
      <c r="AW326" s="39">
        <v>935.21</v>
      </c>
      <c r="AX326" s="40">
        <v>942.78</v>
      </c>
      <c r="AY326" s="340">
        <v>145.09</v>
      </c>
      <c r="AZ326" s="175">
        <v>2.0890520000000001</v>
      </c>
      <c r="BA326" s="159">
        <v>0</v>
      </c>
    </row>
    <row r="327" spans="1:53">
      <c r="A327" s="47">
        <v>18</v>
      </c>
      <c r="B327" s="170">
        <f t="shared" si="200"/>
        <v>1018.339052</v>
      </c>
      <c r="C327" s="170">
        <f t="shared" si="201"/>
        <v>1004.4190520000001</v>
      </c>
      <c r="D327" s="170">
        <f t="shared" si="202"/>
        <v>991.92905200000007</v>
      </c>
      <c r="E327" s="170">
        <f t="shared" si="203"/>
        <v>1005.9390520000001</v>
      </c>
      <c r="F327" s="170">
        <f t="shared" si="204"/>
        <v>1024.0390520000001</v>
      </c>
      <c r="G327" s="170">
        <f t="shared" si="205"/>
        <v>1089.429052</v>
      </c>
      <c r="H327" s="170">
        <f t="shared" si="206"/>
        <v>1218.419052</v>
      </c>
      <c r="I327" s="170">
        <f t="shared" si="207"/>
        <v>1271.5190519999999</v>
      </c>
      <c r="J327" s="170">
        <f t="shared" si="208"/>
        <v>1301.409052</v>
      </c>
      <c r="K327" s="170">
        <f t="shared" si="209"/>
        <v>1331.669052</v>
      </c>
      <c r="L327" s="170">
        <f t="shared" si="210"/>
        <v>1279.3190520000001</v>
      </c>
      <c r="M327" s="170">
        <f t="shared" si="211"/>
        <v>1276.159052</v>
      </c>
      <c r="N327" s="170">
        <f t="shared" si="212"/>
        <v>1270.4890519999999</v>
      </c>
      <c r="O327" s="170">
        <f t="shared" si="213"/>
        <v>1251.089052</v>
      </c>
      <c r="P327" s="170">
        <f t="shared" si="214"/>
        <v>1253.2990519999998</v>
      </c>
      <c r="Q327" s="170">
        <f t="shared" si="215"/>
        <v>1267.179052</v>
      </c>
      <c r="R327" s="170">
        <f t="shared" si="216"/>
        <v>1283.2090519999999</v>
      </c>
      <c r="S327" s="170">
        <f t="shared" si="217"/>
        <v>1292.7390519999999</v>
      </c>
      <c r="T327" s="170">
        <f t="shared" si="218"/>
        <v>1278.7490519999999</v>
      </c>
      <c r="U327" s="170">
        <f t="shared" si="219"/>
        <v>1255.7990519999998</v>
      </c>
      <c r="V327" s="170">
        <f t="shared" si="220"/>
        <v>1227.0690520000001</v>
      </c>
      <c r="W327" s="170">
        <f t="shared" si="221"/>
        <v>1228.5490519999998</v>
      </c>
      <c r="X327" s="170">
        <f t="shared" si="222"/>
        <v>1052.669052</v>
      </c>
      <c r="Y327" s="172">
        <f t="shared" si="223"/>
        <v>170.729052</v>
      </c>
      <c r="Z327" s="37"/>
      <c r="AA327" s="41">
        <v>871.16</v>
      </c>
      <c r="AB327" s="39">
        <v>857.24</v>
      </c>
      <c r="AC327" s="39">
        <v>844.75</v>
      </c>
      <c r="AD327" s="39">
        <v>858.76</v>
      </c>
      <c r="AE327" s="39">
        <v>876.86</v>
      </c>
      <c r="AF327" s="39">
        <v>942.25</v>
      </c>
      <c r="AG327" s="39">
        <v>1071.24</v>
      </c>
      <c r="AH327" s="39">
        <v>1124.3399999999999</v>
      </c>
      <c r="AI327" s="39">
        <v>1154.23</v>
      </c>
      <c r="AJ327" s="39">
        <v>1184.49</v>
      </c>
      <c r="AK327" s="39">
        <v>1132.1400000000001</v>
      </c>
      <c r="AL327" s="39">
        <v>1128.98</v>
      </c>
      <c r="AM327" s="39">
        <v>1123.31</v>
      </c>
      <c r="AN327" s="39">
        <v>1103.9100000000001</v>
      </c>
      <c r="AO327" s="39">
        <v>1106.1199999999999</v>
      </c>
      <c r="AP327" s="39">
        <v>1120</v>
      </c>
      <c r="AQ327" s="39">
        <v>1136.03</v>
      </c>
      <c r="AR327" s="39">
        <v>1145.56</v>
      </c>
      <c r="AS327" s="39">
        <v>1131.57</v>
      </c>
      <c r="AT327" s="39">
        <v>1108.6199999999999</v>
      </c>
      <c r="AU327" s="39">
        <v>1079.8900000000001</v>
      </c>
      <c r="AV327" s="39">
        <v>1081.3699999999999</v>
      </c>
      <c r="AW327" s="39">
        <v>905.49</v>
      </c>
      <c r="AX327" s="40">
        <v>23.55</v>
      </c>
      <c r="AY327" s="340">
        <v>145.09</v>
      </c>
      <c r="AZ327" s="175">
        <v>2.0890520000000001</v>
      </c>
      <c r="BA327" s="159">
        <v>0</v>
      </c>
    </row>
    <row r="328" spans="1:53">
      <c r="A328" s="47">
        <v>19</v>
      </c>
      <c r="B328" s="170">
        <f t="shared" si="200"/>
        <v>999.04905200000007</v>
      </c>
      <c r="C328" s="170">
        <f t="shared" si="201"/>
        <v>1091.909052</v>
      </c>
      <c r="D328" s="170">
        <f t="shared" si="202"/>
        <v>960.48905200000002</v>
      </c>
      <c r="E328" s="170">
        <f t="shared" si="203"/>
        <v>1091.389052</v>
      </c>
      <c r="F328" s="170">
        <f t="shared" si="204"/>
        <v>1090.2990520000001</v>
      </c>
      <c r="G328" s="170">
        <f t="shared" si="205"/>
        <v>1237.4590519999999</v>
      </c>
      <c r="H328" s="170">
        <f t="shared" si="206"/>
        <v>1234.169052</v>
      </c>
      <c r="I328" s="170">
        <f t="shared" si="207"/>
        <v>1231.5290519999999</v>
      </c>
      <c r="J328" s="170">
        <f t="shared" si="208"/>
        <v>1228.7190519999999</v>
      </c>
      <c r="K328" s="170">
        <f t="shared" si="209"/>
        <v>1227.379052</v>
      </c>
      <c r="L328" s="170">
        <f t="shared" si="210"/>
        <v>1227.409052</v>
      </c>
      <c r="M328" s="170">
        <f t="shared" si="211"/>
        <v>1227.1890519999999</v>
      </c>
      <c r="N328" s="170">
        <f t="shared" si="212"/>
        <v>1228.139052</v>
      </c>
      <c r="O328" s="170">
        <f t="shared" si="213"/>
        <v>1228.5290519999999</v>
      </c>
      <c r="P328" s="170">
        <f t="shared" si="214"/>
        <v>1228.7690519999999</v>
      </c>
      <c r="Q328" s="170">
        <f t="shared" si="215"/>
        <v>1228.079052</v>
      </c>
      <c r="R328" s="170">
        <f t="shared" si="216"/>
        <v>1228.679052</v>
      </c>
      <c r="S328" s="170">
        <f t="shared" si="217"/>
        <v>1229.659052</v>
      </c>
      <c r="T328" s="170">
        <f t="shared" si="218"/>
        <v>1228.679052</v>
      </c>
      <c r="U328" s="170">
        <f t="shared" si="219"/>
        <v>1227.639052</v>
      </c>
      <c r="V328" s="170">
        <f t="shared" si="220"/>
        <v>1228.9890519999999</v>
      </c>
      <c r="W328" s="170">
        <f t="shared" si="221"/>
        <v>1230.7790519999999</v>
      </c>
      <c r="X328" s="170">
        <f t="shared" si="222"/>
        <v>1081.669052</v>
      </c>
      <c r="Y328" s="172">
        <f t="shared" si="223"/>
        <v>1089.159052</v>
      </c>
      <c r="Z328" s="37"/>
      <c r="AA328" s="41">
        <v>851.87</v>
      </c>
      <c r="AB328" s="39">
        <v>944.73</v>
      </c>
      <c r="AC328" s="39">
        <v>813.31</v>
      </c>
      <c r="AD328" s="39">
        <v>944.21</v>
      </c>
      <c r="AE328" s="39">
        <v>943.12</v>
      </c>
      <c r="AF328" s="39">
        <v>1090.28</v>
      </c>
      <c r="AG328" s="39">
        <v>1086.99</v>
      </c>
      <c r="AH328" s="39">
        <v>1084.3499999999999</v>
      </c>
      <c r="AI328" s="39">
        <v>1081.54</v>
      </c>
      <c r="AJ328" s="39">
        <v>1080.2</v>
      </c>
      <c r="AK328" s="39">
        <v>1080.23</v>
      </c>
      <c r="AL328" s="39">
        <v>1080.01</v>
      </c>
      <c r="AM328" s="39">
        <v>1080.96</v>
      </c>
      <c r="AN328" s="39">
        <v>1081.3499999999999</v>
      </c>
      <c r="AO328" s="39">
        <v>1081.5899999999999</v>
      </c>
      <c r="AP328" s="39">
        <v>1080.9000000000001</v>
      </c>
      <c r="AQ328" s="39">
        <v>1081.5</v>
      </c>
      <c r="AR328" s="39">
        <v>1082.48</v>
      </c>
      <c r="AS328" s="39">
        <v>1081.5</v>
      </c>
      <c r="AT328" s="39">
        <v>1080.46</v>
      </c>
      <c r="AU328" s="39">
        <v>1081.81</v>
      </c>
      <c r="AV328" s="39">
        <v>1083.5999999999999</v>
      </c>
      <c r="AW328" s="39">
        <v>934.49</v>
      </c>
      <c r="AX328" s="40">
        <v>941.98</v>
      </c>
      <c r="AY328" s="340">
        <v>145.09</v>
      </c>
      <c r="AZ328" s="175">
        <v>2.0890520000000001</v>
      </c>
      <c r="BA328" s="159">
        <v>0</v>
      </c>
    </row>
    <row r="329" spans="1:53">
      <c r="A329" s="47">
        <v>20</v>
      </c>
      <c r="B329" s="170">
        <f t="shared" si="200"/>
        <v>963.7690520000001</v>
      </c>
      <c r="C329" s="170">
        <f t="shared" si="201"/>
        <v>947.93905200000006</v>
      </c>
      <c r="D329" s="170">
        <f t="shared" si="202"/>
        <v>940.08905200000004</v>
      </c>
      <c r="E329" s="170">
        <f t="shared" si="203"/>
        <v>1093.139052</v>
      </c>
      <c r="F329" s="170">
        <f t="shared" si="204"/>
        <v>1090.109052</v>
      </c>
      <c r="G329" s="170">
        <f t="shared" si="205"/>
        <v>1236.4890519999999</v>
      </c>
      <c r="H329" s="170">
        <f t="shared" si="206"/>
        <v>1232.9490519999999</v>
      </c>
      <c r="I329" s="170">
        <f t="shared" si="207"/>
        <v>1230.7290519999999</v>
      </c>
      <c r="J329" s="170">
        <f t="shared" si="208"/>
        <v>1227.9890519999999</v>
      </c>
      <c r="K329" s="170">
        <f t="shared" si="209"/>
        <v>1225.5090519999999</v>
      </c>
      <c r="L329" s="170">
        <f t="shared" si="210"/>
        <v>1226.2890519999999</v>
      </c>
      <c r="M329" s="170">
        <f t="shared" si="211"/>
        <v>1226.9790519999999</v>
      </c>
      <c r="N329" s="170">
        <f t="shared" si="212"/>
        <v>1227.4590519999999</v>
      </c>
      <c r="O329" s="170">
        <f t="shared" si="213"/>
        <v>1227.099052</v>
      </c>
      <c r="P329" s="170">
        <f t="shared" si="214"/>
        <v>1228.099052</v>
      </c>
      <c r="Q329" s="170">
        <f t="shared" si="215"/>
        <v>1227.659052</v>
      </c>
      <c r="R329" s="170">
        <f t="shared" si="216"/>
        <v>1228.0390519999999</v>
      </c>
      <c r="S329" s="170">
        <f t="shared" si="217"/>
        <v>1228.6890519999999</v>
      </c>
      <c r="T329" s="170">
        <f t="shared" si="218"/>
        <v>1153.0890519999998</v>
      </c>
      <c r="U329" s="170">
        <f t="shared" si="219"/>
        <v>1220.5090519999999</v>
      </c>
      <c r="V329" s="170">
        <f t="shared" si="220"/>
        <v>1182.9590519999999</v>
      </c>
      <c r="W329" s="170">
        <f t="shared" si="221"/>
        <v>1145.2090519999999</v>
      </c>
      <c r="X329" s="170">
        <f t="shared" si="222"/>
        <v>1031.5690520000001</v>
      </c>
      <c r="Y329" s="172">
        <f t="shared" si="223"/>
        <v>1031.0590520000001</v>
      </c>
      <c r="Z329" s="37"/>
      <c r="AA329" s="41">
        <v>816.59</v>
      </c>
      <c r="AB329" s="39">
        <v>800.76</v>
      </c>
      <c r="AC329" s="39">
        <v>792.91</v>
      </c>
      <c r="AD329" s="39">
        <v>945.96</v>
      </c>
      <c r="AE329" s="39">
        <v>942.93</v>
      </c>
      <c r="AF329" s="39">
        <v>1089.31</v>
      </c>
      <c r="AG329" s="39">
        <v>1085.77</v>
      </c>
      <c r="AH329" s="39">
        <v>1083.55</v>
      </c>
      <c r="AI329" s="39">
        <v>1080.81</v>
      </c>
      <c r="AJ329" s="39">
        <v>1078.33</v>
      </c>
      <c r="AK329" s="39">
        <v>1079.1099999999999</v>
      </c>
      <c r="AL329" s="39">
        <v>1079.8</v>
      </c>
      <c r="AM329" s="39">
        <v>1080.28</v>
      </c>
      <c r="AN329" s="39">
        <v>1079.92</v>
      </c>
      <c r="AO329" s="39">
        <v>1080.92</v>
      </c>
      <c r="AP329" s="39">
        <v>1080.48</v>
      </c>
      <c r="AQ329" s="39">
        <v>1080.8599999999999</v>
      </c>
      <c r="AR329" s="39">
        <v>1081.51</v>
      </c>
      <c r="AS329" s="39">
        <v>1005.9099999999999</v>
      </c>
      <c r="AT329" s="39">
        <v>1073.33</v>
      </c>
      <c r="AU329" s="39">
        <v>1035.78</v>
      </c>
      <c r="AV329" s="39">
        <v>998.03</v>
      </c>
      <c r="AW329" s="39">
        <v>884.39</v>
      </c>
      <c r="AX329" s="40">
        <v>883.88</v>
      </c>
      <c r="AY329" s="340">
        <v>145.09</v>
      </c>
      <c r="AZ329" s="175">
        <v>2.0890520000000001</v>
      </c>
      <c r="BA329" s="159">
        <v>0</v>
      </c>
    </row>
    <row r="330" spans="1:53">
      <c r="A330" s="47">
        <v>21</v>
      </c>
      <c r="B330" s="170">
        <f t="shared" si="200"/>
        <v>1033.9590519999999</v>
      </c>
      <c r="C330" s="170">
        <f t="shared" si="201"/>
        <v>1032.4590519999999</v>
      </c>
      <c r="D330" s="170">
        <f t="shared" si="202"/>
        <v>1031.429052</v>
      </c>
      <c r="E330" s="170">
        <f t="shared" si="203"/>
        <v>1030.879052</v>
      </c>
      <c r="F330" s="170">
        <f t="shared" si="204"/>
        <v>1031.6890519999999</v>
      </c>
      <c r="G330" s="170">
        <f t="shared" si="205"/>
        <v>1048.9990520000001</v>
      </c>
      <c r="H330" s="170">
        <f t="shared" si="206"/>
        <v>1093.0390520000001</v>
      </c>
      <c r="I330" s="170">
        <f t="shared" si="207"/>
        <v>1221.399052</v>
      </c>
      <c r="J330" s="170">
        <f t="shared" si="208"/>
        <v>1278.359052</v>
      </c>
      <c r="K330" s="170">
        <f t="shared" si="209"/>
        <v>1287.9490519999999</v>
      </c>
      <c r="L330" s="170">
        <f t="shared" si="210"/>
        <v>1273.5090519999999</v>
      </c>
      <c r="M330" s="170">
        <f t="shared" si="211"/>
        <v>1268.5490519999998</v>
      </c>
      <c r="N330" s="170">
        <f t="shared" si="212"/>
        <v>1258.919052</v>
      </c>
      <c r="O330" s="170">
        <f t="shared" si="213"/>
        <v>1254.5690520000001</v>
      </c>
      <c r="P330" s="170">
        <f t="shared" si="214"/>
        <v>1243.919052</v>
      </c>
      <c r="Q330" s="170">
        <f t="shared" si="215"/>
        <v>1256.419052</v>
      </c>
      <c r="R330" s="170">
        <f t="shared" si="216"/>
        <v>1272.879052</v>
      </c>
      <c r="S330" s="170">
        <f t="shared" si="217"/>
        <v>1263.859052</v>
      </c>
      <c r="T330" s="170">
        <f t="shared" si="218"/>
        <v>1255.419052</v>
      </c>
      <c r="U330" s="170">
        <f t="shared" si="219"/>
        <v>1251.149052</v>
      </c>
      <c r="V330" s="170">
        <f t="shared" si="220"/>
        <v>1161.4490519999999</v>
      </c>
      <c r="W330" s="170">
        <f t="shared" si="221"/>
        <v>1036.329052</v>
      </c>
      <c r="X330" s="170">
        <f t="shared" si="222"/>
        <v>1032.9490519999999</v>
      </c>
      <c r="Y330" s="172">
        <f t="shared" si="223"/>
        <v>1032.2890520000001</v>
      </c>
      <c r="Z330" s="37"/>
      <c r="AA330" s="41">
        <v>886.78</v>
      </c>
      <c r="AB330" s="39">
        <v>885.28</v>
      </c>
      <c r="AC330" s="39">
        <v>884.25</v>
      </c>
      <c r="AD330" s="39">
        <v>883.7</v>
      </c>
      <c r="AE330" s="39">
        <v>884.51</v>
      </c>
      <c r="AF330" s="39">
        <v>901.82</v>
      </c>
      <c r="AG330" s="39">
        <v>945.86</v>
      </c>
      <c r="AH330" s="39">
        <v>1074.22</v>
      </c>
      <c r="AI330" s="39">
        <v>1131.18</v>
      </c>
      <c r="AJ330" s="39">
        <v>1140.77</v>
      </c>
      <c r="AK330" s="39">
        <v>1126.33</v>
      </c>
      <c r="AL330" s="39">
        <v>1121.3699999999999</v>
      </c>
      <c r="AM330" s="39">
        <v>1111.74</v>
      </c>
      <c r="AN330" s="39">
        <v>1107.3900000000001</v>
      </c>
      <c r="AO330" s="39">
        <v>1096.74</v>
      </c>
      <c r="AP330" s="39">
        <v>1109.24</v>
      </c>
      <c r="AQ330" s="39">
        <v>1125.7</v>
      </c>
      <c r="AR330" s="39">
        <v>1116.68</v>
      </c>
      <c r="AS330" s="39">
        <v>1108.24</v>
      </c>
      <c r="AT330" s="39">
        <v>1103.97</v>
      </c>
      <c r="AU330" s="39">
        <v>1014.27</v>
      </c>
      <c r="AV330" s="39">
        <v>889.15</v>
      </c>
      <c r="AW330" s="39">
        <v>885.77</v>
      </c>
      <c r="AX330" s="40">
        <v>885.11</v>
      </c>
      <c r="AY330" s="340">
        <v>145.09</v>
      </c>
      <c r="AZ330" s="175">
        <v>2.0890520000000001</v>
      </c>
      <c r="BA330" s="159">
        <v>0</v>
      </c>
    </row>
    <row r="331" spans="1:53">
      <c r="A331" s="47">
        <v>22</v>
      </c>
      <c r="B331" s="170">
        <f t="shared" si="200"/>
        <v>1033.4690519999999</v>
      </c>
      <c r="C331" s="170">
        <f t="shared" si="201"/>
        <v>1030.5490520000001</v>
      </c>
      <c r="D331" s="170">
        <f t="shared" si="202"/>
        <v>1026.889052</v>
      </c>
      <c r="E331" s="170">
        <f t="shared" si="203"/>
        <v>1020.5490520000001</v>
      </c>
      <c r="F331" s="170">
        <f t="shared" si="204"/>
        <v>1030.579052</v>
      </c>
      <c r="G331" s="170">
        <f t="shared" si="205"/>
        <v>1035.2090519999999</v>
      </c>
      <c r="H331" s="170">
        <f t="shared" si="206"/>
        <v>1040.2090519999999</v>
      </c>
      <c r="I331" s="170">
        <f t="shared" si="207"/>
        <v>1045.2290519999999</v>
      </c>
      <c r="J331" s="170">
        <f t="shared" si="208"/>
        <v>1177.5490519999998</v>
      </c>
      <c r="K331" s="170">
        <f t="shared" si="209"/>
        <v>1209.9490519999999</v>
      </c>
      <c r="L331" s="170">
        <f t="shared" si="210"/>
        <v>1203.619052</v>
      </c>
      <c r="M331" s="170">
        <f t="shared" si="211"/>
        <v>1205.9590519999999</v>
      </c>
      <c r="N331" s="170">
        <f t="shared" si="212"/>
        <v>1198.589052</v>
      </c>
      <c r="O331" s="170">
        <f t="shared" si="213"/>
        <v>1197.4790519999999</v>
      </c>
      <c r="P331" s="170">
        <f t="shared" si="214"/>
        <v>1191.679052</v>
      </c>
      <c r="Q331" s="170">
        <f t="shared" si="215"/>
        <v>1209.4490519999999</v>
      </c>
      <c r="R331" s="170">
        <f t="shared" si="216"/>
        <v>1244.9590519999999</v>
      </c>
      <c r="S331" s="170">
        <f t="shared" si="217"/>
        <v>1272.659052</v>
      </c>
      <c r="T331" s="170">
        <f t="shared" si="218"/>
        <v>1275.409052</v>
      </c>
      <c r="U331" s="170">
        <f t="shared" si="219"/>
        <v>1275.389052</v>
      </c>
      <c r="V331" s="170">
        <f t="shared" si="220"/>
        <v>1218.599052</v>
      </c>
      <c r="W331" s="170">
        <f t="shared" si="221"/>
        <v>1068.659052</v>
      </c>
      <c r="X331" s="170">
        <f t="shared" si="222"/>
        <v>1035.5190520000001</v>
      </c>
      <c r="Y331" s="172">
        <f t="shared" si="223"/>
        <v>1035.589052</v>
      </c>
      <c r="Z331" s="37"/>
      <c r="AA331" s="41">
        <v>886.29</v>
      </c>
      <c r="AB331" s="39">
        <v>883.37</v>
      </c>
      <c r="AC331" s="39">
        <v>879.71</v>
      </c>
      <c r="AD331" s="39">
        <v>873.37</v>
      </c>
      <c r="AE331" s="39">
        <v>883.4</v>
      </c>
      <c r="AF331" s="39">
        <v>888.03</v>
      </c>
      <c r="AG331" s="39">
        <v>893.03</v>
      </c>
      <c r="AH331" s="39">
        <v>898.05</v>
      </c>
      <c r="AI331" s="39">
        <v>1030.3699999999999</v>
      </c>
      <c r="AJ331" s="39">
        <v>1062.77</v>
      </c>
      <c r="AK331" s="39">
        <v>1056.44</v>
      </c>
      <c r="AL331" s="39">
        <v>1058.78</v>
      </c>
      <c r="AM331" s="39">
        <v>1051.4100000000001</v>
      </c>
      <c r="AN331" s="39">
        <v>1050.3</v>
      </c>
      <c r="AO331" s="39">
        <v>1044.5</v>
      </c>
      <c r="AP331" s="39">
        <v>1062.27</v>
      </c>
      <c r="AQ331" s="39">
        <v>1097.78</v>
      </c>
      <c r="AR331" s="39">
        <v>1125.48</v>
      </c>
      <c r="AS331" s="39">
        <v>1128.23</v>
      </c>
      <c r="AT331" s="39">
        <v>1128.21</v>
      </c>
      <c r="AU331" s="39">
        <v>1071.42</v>
      </c>
      <c r="AV331" s="39">
        <v>921.48</v>
      </c>
      <c r="AW331" s="39">
        <v>888.34</v>
      </c>
      <c r="AX331" s="40">
        <v>888.41</v>
      </c>
      <c r="AY331" s="340">
        <v>145.09</v>
      </c>
      <c r="AZ331" s="175">
        <v>2.0890520000000001</v>
      </c>
      <c r="BA331" s="159">
        <v>0</v>
      </c>
    </row>
    <row r="332" spans="1:53">
      <c r="A332" s="47">
        <v>23</v>
      </c>
      <c r="B332" s="170">
        <f t="shared" si="200"/>
        <v>1034.4890519999999</v>
      </c>
      <c r="C332" s="170">
        <f t="shared" si="201"/>
        <v>1032.629052</v>
      </c>
      <c r="D332" s="170">
        <f t="shared" si="202"/>
        <v>1032.7990520000001</v>
      </c>
      <c r="E332" s="170">
        <f t="shared" si="203"/>
        <v>1034.1990519999999</v>
      </c>
      <c r="F332" s="170">
        <f t="shared" si="204"/>
        <v>1034.7990520000001</v>
      </c>
      <c r="G332" s="170">
        <f t="shared" si="205"/>
        <v>1237.0590520000001</v>
      </c>
      <c r="H332" s="170">
        <f t="shared" si="206"/>
        <v>1272.2090519999999</v>
      </c>
      <c r="I332" s="170">
        <f t="shared" si="207"/>
        <v>1306.5090519999999</v>
      </c>
      <c r="J332" s="170">
        <f t="shared" si="208"/>
        <v>1371.159052</v>
      </c>
      <c r="K332" s="170">
        <f t="shared" si="209"/>
        <v>1383.9990519999999</v>
      </c>
      <c r="L332" s="170">
        <f t="shared" si="210"/>
        <v>1358.649052</v>
      </c>
      <c r="M332" s="170">
        <f t="shared" si="211"/>
        <v>1345.849052</v>
      </c>
      <c r="N332" s="170">
        <f t="shared" si="212"/>
        <v>1301.2490519999999</v>
      </c>
      <c r="O332" s="170">
        <f t="shared" si="213"/>
        <v>1302.859052</v>
      </c>
      <c r="P332" s="170">
        <f t="shared" si="214"/>
        <v>1272.609052</v>
      </c>
      <c r="Q332" s="170">
        <f t="shared" si="215"/>
        <v>1271.9490519999999</v>
      </c>
      <c r="R332" s="170">
        <f t="shared" si="216"/>
        <v>1285.119052</v>
      </c>
      <c r="S332" s="170">
        <f t="shared" si="217"/>
        <v>1296.409052</v>
      </c>
      <c r="T332" s="170">
        <f t="shared" si="218"/>
        <v>1303.9690519999999</v>
      </c>
      <c r="U332" s="170">
        <f t="shared" si="219"/>
        <v>1262.379052</v>
      </c>
      <c r="V332" s="170">
        <f t="shared" si="220"/>
        <v>1229.619052</v>
      </c>
      <c r="W332" s="170">
        <f t="shared" si="221"/>
        <v>1233.3190520000001</v>
      </c>
      <c r="X332" s="170">
        <f t="shared" si="222"/>
        <v>1083.6890519999999</v>
      </c>
      <c r="Y332" s="172">
        <f t="shared" si="223"/>
        <v>1030.339052</v>
      </c>
      <c r="Z332" s="37"/>
      <c r="AA332" s="41">
        <v>887.31</v>
      </c>
      <c r="AB332" s="39">
        <v>885.45</v>
      </c>
      <c r="AC332" s="39">
        <v>885.62</v>
      </c>
      <c r="AD332" s="39">
        <v>887.02</v>
      </c>
      <c r="AE332" s="39">
        <v>887.62</v>
      </c>
      <c r="AF332" s="39">
        <v>1089.8800000000001</v>
      </c>
      <c r="AG332" s="39">
        <v>1125.03</v>
      </c>
      <c r="AH332" s="39">
        <v>1159.33</v>
      </c>
      <c r="AI332" s="39">
        <v>1223.98</v>
      </c>
      <c r="AJ332" s="39">
        <v>1236.82</v>
      </c>
      <c r="AK332" s="39">
        <v>1211.47</v>
      </c>
      <c r="AL332" s="39">
        <v>1198.67</v>
      </c>
      <c r="AM332" s="39">
        <v>1154.07</v>
      </c>
      <c r="AN332" s="39">
        <v>1155.68</v>
      </c>
      <c r="AO332" s="39">
        <v>1125.43</v>
      </c>
      <c r="AP332" s="39">
        <v>1124.77</v>
      </c>
      <c r="AQ332" s="39">
        <v>1137.94</v>
      </c>
      <c r="AR332" s="39">
        <v>1149.23</v>
      </c>
      <c r="AS332" s="39">
        <v>1156.79</v>
      </c>
      <c r="AT332" s="39">
        <v>1115.2</v>
      </c>
      <c r="AU332" s="39">
        <v>1082.44</v>
      </c>
      <c r="AV332" s="39">
        <v>1086.1400000000001</v>
      </c>
      <c r="AW332" s="39">
        <v>936.51</v>
      </c>
      <c r="AX332" s="40">
        <v>883.16</v>
      </c>
      <c r="AY332" s="340">
        <v>145.09</v>
      </c>
      <c r="AZ332" s="175">
        <v>2.0890520000000001</v>
      </c>
      <c r="BA332" s="159">
        <v>0</v>
      </c>
    </row>
    <row r="333" spans="1:53">
      <c r="A333" s="47">
        <v>24</v>
      </c>
      <c r="B333" s="170">
        <f t="shared" si="200"/>
        <v>1026.5190520000001</v>
      </c>
      <c r="C333" s="170">
        <f t="shared" si="201"/>
        <v>1003.739052</v>
      </c>
      <c r="D333" s="170">
        <f t="shared" si="202"/>
        <v>999.34905200000003</v>
      </c>
      <c r="E333" s="170">
        <f t="shared" si="203"/>
        <v>1025.0490520000001</v>
      </c>
      <c r="F333" s="170">
        <f t="shared" si="204"/>
        <v>1034.4490519999999</v>
      </c>
      <c r="G333" s="170">
        <f t="shared" si="205"/>
        <v>1045.2790520000001</v>
      </c>
      <c r="H333" s="170">
        <f t="shared" si="206"/>
        <v>1231.859052</v>
      </c>
      <c r="I333" s="170">
        <f t="shared" si="207"/>
        <v>1252.579052</v>
      </c>
      <c r="J333" s="170">
        <f t="shared" si="208"/>
        <v>1294.109052</v>
      </c>
      <c r="K333" s="170">
        <f t="shared" si="209"/>
        <v>1364.359052</v>
      </c>
      <c r="L333" s="170">
        <f t="shared" si="210"/>
        <v>1344.399052</v>
      </c>
      <c r="M333" s="170">
        <f t="shared" si="211"/>
        <v>1331.4990519999999</v>
      </c>
      <c r="N333" s="170">
        <f t="shared" si="212"/>
        <v>1311.0490519999998</v>
      </c>
      <c r="O333" s="170">
        <f t="shared" si="213"/>
        <v>1310.4690519999999</v>
      </c>
      <c r="P333" s="170">
        <f t="shared" si="214"/>
        <v>1300.5590520000001</v>
      </c>
      <c r="Q333" s="170">
        <f t="shared" si="215"/>
        <v>1336.329052</v>
      </c>
      <c r="R333" s="170">
        <f t="shared" si="216"/>
        <v>1360.7290519999999</v>
      </c>
      <c r="S333" s="170">
        <f t="shared" si="217"/>
        <v>1328.9390519999999</v>
      </c>
      <c r="T333" s="170">
        <f t="shared" si="218"/>
        <v>1362.129052</v>
      </c>
      <c r="U333" s="170">
        <f t="shared" si="219"/>
        <v>1285.5590520000001</v>
      </c>
      <c r="V333" s="170">
        <f t="shared" si="220"/>
        <v>1239.0390519999999</v>
      </c>
      <c r="W333" s="170">
        <f t="shared" si="221"/>
        <v>1162.5090520000001</v>
      </c>
      <c r="X333" s="170">
        <f t="shared" si="222"/>
        <v>1028.7090519999999</v>
      </c>
      <c r="Y333" s="172">
        <f t="shared" si="223"/>
        <v>1027.879052</v>
      </c>
      <c r="Z333" s="37"/>
      <c r="AA333" s="41">
        <v>879.34</v>
      </c>
      <c r="AB333" s="39">
        <v>856.56</v>
      </c>
      <c r="AC333" s="39">
        <v>852.17</v>
      </c>
      <c r="AD333" s="39">
        <v>877.87</v>
      </c>
      <c r="AE333" s="39">
        <v>887.27</v>
      </c>
      <c r="AF333" s="39">
        <v>898.1</v>
      </c>
      <c r="AG333" s="39">
        <v>1084.68</v>
      </c>
      <c r="AH333" s="39">
        <v>1105.4000000000001</v>
      </c>
      <c r="AI333" s="39">
        <v>1146.93</v>
      </c>
      <c r="AJ333" s="39">
        <v>1217.18</v>
      </c>
      <c r="AK333" s="39">
        <v>1197.22</v>
      </c>
      <c r="AL333" s="39">
        <v>1184.32</v>
      </c>
      <c r="AM333" s="39">
        <v>1163.8699999999999</v>
      </c>
      <c r="AN333" s="39">
        <v>1163.29</v>
      </c>
      <c r="AO333" s="39">
        <v>1153.3800000000001</v>
      </c>
      <c r="AP333" s="39">
        <v>1189.1500000000001</v>
      </c>
      <c r="AQ333" s="39">
        <v>1213.55</v>
      </c>
      <c r="AR333" s="39">
        <v>1181.76</v>
      </c>
      <c r="AS333" s="39">
        <v>1214.95</v>
      </c>
      <c r="AT333" s="39">
        <v>1138.3800000000001</v>
      </c>
      <c r="AU333" s="39">
        <v>1091.8599999999999</v>
      </c>
      <c r="AV333" s="39">
        <v>1015.33</v>
      </c>
      <c r="AW333" s="39">
        <v>881.53</v>
      </c>
      <c r="AX333" s="40">
        <v>880.7</v>
      </c>
      <c r="AY333" s="340">
        <v>145.09</v>
      </c>
      <c r="AZ333" s="175">
        <v>2.0890520000000001</v>
      </c>
      <c r="BA333" s="159">
        <v>0</v>
      </c>
    </row>
    <row r="334" spans="1:53">
      <c r="A334" s="47">
        <v>25</v>
      </c>
      <c r="B334" s="170">
        <f t="shared" si="200"/>
        <v>1034.7090519999999</v>
      </c>
      <c r="C334" s="170">
        <f t="shared" si="201"/>
        <v>1020.0290520000001</v>
      </c>
      <c r="D334" s="170">
        <f t="shared" si="202"/>
        <v>999.77905200000009</v>
      </c>
      <c r="E334" s="170">
        <f t="shared" si="203"/>
        <v>1029.2090519999999</v>
      </c>
      <c r="F334" s="170">
        <f t="shared" si="204"/>
        <v>1044.4690519999999</v>
      </c>
      <c r="G334" s="170">
        <f t="shared" si="205"/>
        <v>1049.4490519999999</v>
      </c>
      <c r="H334" s="170">
        <f t="shared" si="206"/>
        <v>1207.359052</v>
      </c>
      <c r="I334" s="170">
        <f t="shared" si="207"/>
        <v>1226.399052</v>
      </c>
      <c r="J334" s="170">
        <f t="shared" si="208"/>
        <v>1242.0690520000001</v>
      </c>
      <c r="K334" s="170">
        <f t="shared" si="209"/>
        <v>1238.849052</v>
      </c>
      <c r="L334" s="170">
        <f t="shared" si="210"/>
        <v>1230.639052</v>
      </c>
      <c r="M334" s="170">
        <f t="shared" si="211"/>
        <v>1233.2890519999999</v>
      </c>
      <c r="N334" s="170">
        <f t="shared" si="212"/>
        <v>1228.119052</v>
      </c>
      <c r="O334" s="170">
        <f t="shared" si="213"/>
        <v>1226.6990519999999</v>
      </c>
      <c r="P334" s="170">
        <f t="shared" si="214"/>
        <v>1228.889052</v>
      </c>
      <c r="Q334" s="170">
        <f t="shared" si="215"/>
        <v>1243.0190519999999</v>
      </c>
      <c r="R334" s="170">
        <f t="shared" si="216"/>
        <v>1293.7090519999999</v>
      </c>
      <c r="S334" s="170">
        <f t="shared" si="217"/>
        <v>1294.8190520000001</v>
      </c>
      <c r="T334" s="170">
        <f t="shared" si="218"/>
        <v>1279.649052</v>
      </c>
      <c r="U334" s="170">
        <f t="shared" si="219"/>
        <v>1214.589052</v>
      </c>
      <c r="V334" s="170">
        <f t="shared" si="220"/>
        <v>1019.0390520000001</v>
      </c>
      <c r="W334" s="170">
        <f t="shared" si="221"/>
        <v>983.81905200000006</v>
      </c>
      <c r="X334" s="170">
        <f t="shared" si="222"/>
        <v>1036.2690520000001</v>
      </c>
      <c r="Y334" s="172">
        <f t="shared" si="223"/>
        <v>1034.669052</v>
      </c>
      <c r="Z334" s="37"/>
      <c r="AA334" s="41">
        <v>887.53</v>
      </c>
      <c r="AB334" s="39">
        <v>872.85</v>
      </c>
      <c r="AC334" s="39">
        <v>852.6</v>
      </c>
      <c r="AD334" s="39">
        <v>882.03</v>
      </c>
      <c r="AE334" s="39">
        <v>897.29</v>
      </c>
      <c r="AF334" s="39">
        <v>902.27</v>
      </c>
      <c r="AG334" s="39">
        <v>1060.18</v>
      </c>
      <c r="AH334" s="39">
        <v>1079.22</v>
      </c>
      <c r="AI334" s="39">
        <v>1094.8900000000001</v>
      </c>
      <c r="AJ334" s="39">
        <v>1091.67</v>
      </c>
      <c r="AK334" s="39">
        <v>1083.46</v>
      </c>
      <c r="AL334" s="39">
        <v>1086.1099999999999</v>
      </c>
      <c r="AM334" s="39">
        <v>1080.94</v>
      </c>
      <c r="AN334" s="39">
        <v>1079.52</v>
      </c>
      <c r="AO334" s="39">
        <v>1081.71</v>
      </c>
      <c r="AP334" s="39">
        <v>1095.8399999999999</v>
      </c>
      <c r="AQ334" s="39">
        <v>1146.53</v>
      </c>
      <c r="AR334" s="39">
        <v>1147.6400000000001</v>
      </c>
      <c r="AS334" s="39">
        <v>1132.47</v>
      </c>
      <c r="AT334" s="39">
        <v>1067.4100000000001</v>
      </c>
      <c r="AU334" s="39">
        <v>871.86</v>
      </c>
      <c r="AV334" s="39">
        <v>836.64</v>
      </c>
      <c r="AW334" s="39">
        <v>889.09</v>
      </c>
      <c r="AX334" s="40">
        <v>887.49</v>
      </c>
      <c r="AY334" s="340">
        <v>145.09</v>
      </c>
      <c r="AZ334" s="175">
        <v>2.0890520000000001</v>
      </c>
      <c r="BA334" s="159">
        <v>0</v>
      </c>
    </row>
    <row r="335" spans="1:53">
      <c r="A335" s="47">
        <v>26</v>
      </c>
      <c r="B335" s="170">
        <f t="shared" si="200"/>
        <v>1028.129052</v>
      </c>
      <c r="C335" s="170">
        <f t="shared" si="201"/>
        <v>1024.369052</v>
      </c>
      <c r="D335" s="170">
        <f t="shared" si="202"/>
        <v>1017.859052</v>
      </c>
      <c r="E335" s="170">
        <f t="shared" si="203"/>
        <v>1027.7690520000001</v>
      </c>
      <c r="F335" s="170">
        <f t="shared" si="204"/>
        <v>1035.2390519999999</v>
      </c>
      <c r="G335" s="170">
        <f t="shared" si="205"/>
        <v>1036.7790520000001</v>
      </c>
      <c r="H335" s="170">
        <f t="shared" si="206"/>
        <v>1212.929052</v>
      </c>
      <c r="I335" s="170">
        <f t="shared" si="207"/>
        <v>1273.849052</v>
      </c>
      <c r="J335" s="170">
        <f t="shared" si="208"/>
        <v>1272.349052</v>
      </c>
      <c r="K335" s="170">
        <f t="shared" si="209"/>
        <v>1267.0090519999999</v>
      </c>
      <c r="L335" s="170">
        <f t="shared" si="210"/>
        <v>1257.659052</v>
      </c>
      <c r="M335" s="170">
        <f t="shared" si="211"/>
        <v>1259.7190519999999</v>
      </c>
      <c r="N335" s="170">
        <f t="shared" si="212"/>
        <v>1246.909052</v>
      </c>
      <c r="O335" s="170">
        <f t="shared" si="213"/>
        <v>1391.2390519999999</v>
      </c>
      <c r="P335" s="170">
        <f t="shared" si="214"/>
        <v>1365.079052</v>
      </c>
      <c r="Q335" s="170">
        <f t="shared" si="215"/>
        <v>1372.0290519999999</v>
      </c>
      <c r="R335" s="170">
        <f t="shared" si="216"/>
        <v>1377.909052</v>
      </c>
      <c r="S335" s="170">
        <f t="shared" si="217"/>
        <v>1356.4790519999999</v>
      </c>
      <c r="T335" s="170">
        <f t="shared" si="218"/>
        <v>1317.409052</v>
      </c>
      <c r="U335" s="170">
        <f t="shared" si="219"/>
        <v>1281.2690519999999</v>
      </c>
      <c r="V335" s="170">
        <f t="shared" si="220"/>
        <v>1128.2690520000001</v>
      </c>
      <c r="W335" s="170">
        <f t="shared" si="221"/>
        <v>1033.9490519999999</v>
      </c>
      <c r="X335" s="170">
        <f t="shared" si="222"/>
        <v>1030.159052</v>
      </c>
      <c r="Y335" s="172">
        <f t="shared" si="223"/>
        <v>1028.669052</v>
      </c>
      <c r="Z335" s="37"/>
      <c r="AA335" s="41">
        <v>880.95</v>
      </c>
      <c r="AB335" s="39">
        <v>877.19</v>
      </c>
      <c r="AC335" s="39">
        <v>870.68</v>
      </c>
      <c r="AD335" s="39">
        <v>880.59</v>
      </c>
      <c r="AE335" s="39">
        <v>888.06</v>
      </c>
      <c r="AF335" s="39">
        <v>889.6</v>
      </c>
      <c r="AG335" s="39">
        <v>1065.75</v>
      </c>
      <c r="AH335" s="39">
        <v>1126.67</v>
      </c>
      <c r="AI335" s="39">
        <v>1125.17</v>
      </c>
      <c r="AJ335" s="39">
        <v>1119.83</v>
      </c>
      <c r="AK335" s="39">
        <v>1110.48</v>
      </c>
      <c r="AL335" s="39">
        <v>1112.54</v>
      </c>
      <c r="AM335" s="39">
        <v>1099.73</v>
      </c>
      <c r="AN335" s="39">
        <v>1244.06</v>
      </c>
      <c r="AO335" s="39">
        <v>1217.9000000000001</v>
      </c>
      <c r="AP335" s="39">
        <v>1224.8499999999999</v>
      </c>
      <c r="AQ335" s="39">
        <v>1230.73</v>
      </c>
      <c r="AR335" s="39">
        <v>1209.3</v>
      </c>
      <c r="AS335" s="39">
        <v>1170.23</v>
      </c>
      <c r="AT335" s="39">
        <v>1134.0899999999999</v>
      </c>
      <c r="AU335" s="39">
        <v>981.09</v>
      </c>
      <c r="AV335" s="39">
        <v>886.77</v>
      </c>
      <c r="AW335" s="39">
        <v>882.98</v>
      </c>
      <c r="AX335" s="40">
        <v>881.49</v>
      </c>
      <c r="AY335" s="340">
        <v>145.09</v>
      </c>
      <c r="AZ335" s="175">
        <v>2.0890520000000001</v>
      </c>
      <c r="BA335" s="159">
        <v>0</v>
      </c>
    </row>
    <row r="336" spans="1:53">
      <c r="A336" s="47">
        <v>27</v>
      </c>
      <c r="B336" s="170">
        <f t="shared" si="200"/>
        <v>1015.089052</v>
      </c>
      <c r="C336" s="170">
        <f t="shared" si="201"/>
        <v>1001.4990520000001</v>
      </c>
      <c r="D336" s="170">
        <f t="shared" si="202"/>
        <v>1015.729052</v>
      </c>
      <c r="E336" s="170">
        <f t="shared" si="203"/>
        <v>1020.6190520000001</v>
      </c>
      <c r="F336" s="170">
        <f t="shared" si="204"/>
        <v>1031.4490519999999</v>
      </c>
      <c r="G336" s="170">
        <f t="shared" si="205"/>
        <v>1034.7790520000001</v>
      </c>
      <c r="H336" s="170">
        <f t="shared" si="206"/>
        <v>1211.0690520000001</v>
      </c>
      <c r="I336" s="170">
        <f t="shared" si="207"/>
        <v>1263.9990519999999</v>
      </c>
      <c r="J336" s="170">
        <f t="shared" si="208"/>
        <v>1246.129052</v>
      </c>
      <c r="K336" s="170">
        <f t="shared" si="209"/>
        <v>1240.0390519999999</v>
      </c>
      <c r="L336" s="170">
        <f t="shared" si="210"/>
        <v>1237.409052</v>
      </c>
      <c r="M336" s="170">
        <f t="shared" si="211"/>
        <v>1258.669052</v>
      </c>
      <c r="N336" s="170">
        <f t="shared" si="212"/>
        <v>1237.419052</v>
      </c>
      <c r="O336" s="170">
        <f t="shared" si="213"/>
        <v>1228.649052</v>
      </c>
      <c r="P336" s="170">
        <f t="shared" si="214"/>
        <v>1232.169052</v>
      </c>
      <c r="Q336" s="170">
        <f t="shared" si="215"/>
        <v>1254.139052</v>
      </c>
      <c r="R336" s="170">
        <f t="shared" si="216"/>
        <v>1280.2190519999999</v>
      </c>
      <c r="S336" s="170">
        <f t="shared" si="217"/>
        <v>1306.629052</v>
      </c>
      <c r="T336" s="170">
        <f t="shared" si="218"/>
        <v>1275.6990519999999</v>
      </c>
      <c r="U336" s="170">
        <f t="shared" si="219"/>
        <v>1216.919052</v>
      </c>
      <c r="V336" s="170">
        <f t="shared" si="220"/>
        <v>1113.1890519999999</v>
      </c>
      <c r="W336" s="170">
        <f t="shared" si="221"/>
        <v>1050.2690520000001</v>
      </c>
      <c r="X336" s="170">
        <f t="shared" si="222"/>
        <v>1027.679052</v>
      </c>
      <c r="Y336" s="172">
        <f t="shared" si="223"/>
        <v>1032.609052</v>
      </c>
      <c r="Z336" s="37"/>
      <c r="AA336" s="41">
        <v>867.91</v>
      </c>
      <c r="AB336" s="39">
        <v>854.32</v>
      </c>
      <c r="AC336" s="39">
        <v>868.55</v>
      </c>
      <c r="AD336" s="39">
        <v>873.44</v>
      </c>
      <c r="AE336" s="39">
        <v>884.27</v>
      </c>
      <c r="AF336" s="39">
        <v>887.6</v>
      </c>
      <c r="AG336" s="39">
        <v>1063.8900000000001</v>
      </c>
      <c r="AH336" s="39">
        <v>1116.82</v>
      </c>
      <c r="AI336" s="39">
        <v>1098.95</v>
      </c>
      <c r="AJ336" s="39">
        <v>1092.8599999999999</v>
      </c>
      <c r="AK336" s="39">
        <v>1090.23</v>
      </c>
      <c r="AL336" s="39">
        <v>1111.49</v>
      </c>
      <c r="AM336" s="39">
        <v>1090.24</v>
      </c>
      <c r="AN336" s="39">
        <v>1081.47</v>
      </c>
      <c r="AO336" s="39">
        <v>1084.99</v>
      </c>
      <c r="AP336" s="39">
        <v>1106.96</v>
      </c>
      <c r="AQ336" s="39">
        <v>1133.04</v>
      </c>
      <c r="AR336" s="39">
        <v>1159.45</v>
      </c>
      <c r="AS336" s="39">
        <v>1128.52</v>
      </c>
      <c r="AT336" s="39">
        <v>1069.74</v>
      </c>
      <c r="AU336" s="39">
        <v>966.01</v>
      </c>
      <c r="AV336" s="39">
        <v>903.09</v>
      </c>
      <c r="AW336" s="39">
        <v>880.5</v>
      </c>
      <c r="AX336" s="40">
        <v>885.43</v>
      </c>
      <c r="AY336" s="340">
        <v>145.09</v>
      </c>
      <c r="AZ336" s="175">
        <v>2.0890520000000001</v>
      </c>
      <c r="BA336" s="159">
        <v>0</v>
      </c>
    </row>
    <row r="337" spans="1:53">
      <c r="A337" s="47">
        <v>28</v>
      </c>
      <c r="B337" s="170">
        <f t="shared" si="200"/>
        <v>1046.639052</v>
      </c>
      <c r="C337" s="170">
        <f t="shared" si="201"/>
        <v>1045.849052</v>
      </c>
      <c r="D337" s="170">
        <f t="shared" si="202"/>
        <v>1046.4490519999999</v>
      </c>
      <c r="E337" s="170">
        <f t="shared" si="203"/>
        <v>1046.5690520000001</v>
      </c>
      <c r="F337" s="170">
        <f t="shared" si="204"/>
        <v>1048.419052</v>
      </c>
      <c r="G337" s="170">
        <f t="shared" si="205"/>
        <v>1050.2490520000001</v>
      </c>
      <c r="H337" s="170">
        <f t="shared" si="206"/>
        <v>1146.5590520000001</v>
      </c>
      <c r="I337" s="170">
        <f t="shared" si="207"/>
        <v>1255.139052</v>
      </c>
      <c r="J337" s="170">
        <f t="shared" si="208"/>
        <v>1340.2990519999998</v>
      </c>
      <c r="K337" s="170">
        <f t="shared" si="209"/>
        <v>1334.5290519999999</v>
      </c>
      <c r="L337" s="170">
        <f t="shared" si="210"/>
        <v>1319.599052</v>
      </c>
      <c r="M337" s="170">
        <f t="shared" si="211"/>
        <v>1315.2490519999999</v>
      </c>
      <c r="N337" s="170">
        <f t="shared" si="212"/>
        <v>1297.1990519999999</v>
      </c>
      <c r="O337" s="170">
        <f t="shared" si="213"/>
        <v>1294.2190519999999</v>
      </c>
      <c r="P337" s="170">
        <f t="shared" si="214"/>
        <v>1282.379052</v>
      </c>
      <c r="Q337" s="170">
        <f t="shared" si="215"/>
        <v>1292.089052</v>
      </c>
      <c r="R337" s="170">
        <f t="shared" si="216"/>
        <v>1305.589052</v>
      </c>
      <c r="S337" s="170">
        <f t="shared" si="217"/>
        <v>1287.4490519999999</v>
      </c>
      <c r="T337" s="170">
        <f t="shared" si="218"/>
        <v>1263.4490519999999</v>
      </c>
      <c r="U337" s="170">
        <f t="shared" si="219"/>
        <v>1221.579052</v>
      </c>
      <c r="V337" s="170">
        <f t="shared" si="220"/>
        <v>1149.7690520000001</v>
      </c>
      <c r="W337" s="170">
        <f t="shared" si="221"/>
        <v>1061.9490519999999</v>
      </c>
      <c r="X337" s="170">
        <f t="shared" si="222"/>
        <v>1046.879052</v>
      </c>
      <c r="Y337" s="172">
        <f t="shared" si="223"/>
        <v>1042.179052</v>
      </c>
      <c r="Z337" s="37"/>
      <c r="AA337" s="41">
        <v>899.46</v>
      </c>
      <c r="AB337" s="39">
        <v>898.67</v>
      </c>
      <c r="AC337" s="39">
        <v>899.27</v>
      </c>
      <c r="AD337" s="39">
        <v>899.39</v>
      </c>
      <c r="AE337" s="39">
        <v>901.24</v>
      </c>
      <c r="AF337" s="39">
        <v>903.07</v>
      </c>
      <c r="AG337" s="39">
        <v>999.38</v>
      </c>
      <c r="AH337" s="39">
        <v>1107.96</v>
      </c>
      <c r="AI337" s="39">
        <v>1193.1199999999999</v>
      </c>
      <c r="AJ337" s="39">
        <v>1187.3499999999999</v>
      </c>
      <c r="AK337" s="39">
        <v>1172.42</v>
      </c>
      <c r="AL337" s="39">
        <v>1168.07</v>
      </c>
      <c r="AM337" s="39">
        <v>1150.02</v>
      </c>
      <c r="AN337" s="39">
        <v>1147.04</v>
      </c>
      <c r="AO337" s="39">
        <v>1135.2</v>
      </c>
      <c r="AP337" s="39">
        <v>1144.9100000000001</v>
      </c>
      <c r="AQ337" s="39">
        <v>1158.4100000000001</v>
      </c>
      <c r="AR337" s="39">
        <v>1140.27</v>
      </c>
      <c r="AS337" s="39">
        <v>1116.27</v>
      </c>
      <c r="AT337" s="39">
        <v>1074.4000000000001</v>
      </c>
      <c r="AU337" s="39">
        <v>1002.5900000000001</v>
      </c>
      <c r="AV337" s="39">
        <v>914.77</v>
      </c>
      <c r="AW337" s="39">
        <v>899.7</v>
      </c>
      <c r="AX337" s="40">
        <v>895</v>
      </c>
      <c r="AY337" s="340">
        <v>145.09</v>
      </c>
      <c r="AZ337" s="175">
        <v>2.0890520000000001</v>
      </c>
      <c r="BA337" s="159">
        <v>0</v>
      </c>
    </row>
    <row r="338" spans="1:53">
      <c r="A338" s="47">
        <v>29</v>
      </c>
      <c r="B338" s="170">
        <f t="shared" si="200"/>
        <v>1045.1890519999999</v>
      </c>
      <c r="C338" s="170">
        <f t="shared" si="201"/>
        <v>1012.2990520000001</v>
      </c>
      <c r="D338" s="170">
        <f t="shared" si="202"/>
        <v>999.34905200000003</v>
      </c>
      <c r="E338" s="170">
        <f t="shared" si="203"/>
        <v>997.54905200000007</v>
      </c>
      <c r="F338" s="170">
        <f t="shared" si="204"/>
        <v>1022.9190520000001</v>
      </c>
      <c r="G338" s="170">
        <f t="shared" si="205"/>
        <v>1044.7490520000001</v>
      </c>
      <c r="H338" s="170">
        <f t="shared" si="206"/>
        <v>995.59905200000003</v>
      </c>
      <c r="I338" s="170">
        <f t="shared" si="207"/>
        <v>1173.9490519999999</v>
      </c>
      <c r="J338" s="170">
        <f t="shared" si="208"/>
        <v>1236.7990519999998</v>
      </c>
      <c r="K338" s="170">
        <f t="shared" si="209"/>
        <v>1294.349052</v>
      </c>
      <c r="L338" s="170">
        <f t="shared" si="210"/>
        <v>1286.5190519999999</v>
      </c>
      <c r="M338" s="170">
        <f t="shared" si="211"/>
        <v>1284.9790519999999</v>
      </c>
      <c r="N338" s="170">
        <f t="shared" si="212"/>
        <v>1281.2490519999999</v>
      </c>
      <c r="O338" s="170">
        <f t="shared" si="213"/>
        <v>1279.599052</v>
      </c>
      <c r="P338" s="170">
        <f t="shared" si="214"/>
        <v>1280.589052</v>
      </c>
      <c r="Q338" s="170">
        <f t="shared" si="215"/>
        <v>1294.3090520000001</v>
      </c>
      <c r="R338" s="170">
        <f t="shared" si="216"/>
        <v>1331.879052</v>
      </c>
      <c r="S338" s="170">
        <f t="shared" si="217"/>
        <v>1295.599052</v>
      </c>
      <c r="T338" s="170">
        <f t="shared" si="218"/>
        <v>1283.9390519999999</v>
      </c>
      <c r="U338" s="170">
        <f t="shared" si="219"/>
        <v>1251.0090519999999</v>
      </c>
      <c r="V338" s="170">
        <f t="shared" si="220"/>
        <v>1170.2490520000001</v>
      </c>
      <c r="W338" s="170">
        <f t="shared" si="221"/>
        <v>1052.0390520000001</v>
      </c>
      <c r="X338" s="170">
        <f t="shared" si="222"/>
        <v>1047.659052</v>
      </c>
      <c r="Y338" s="172">
        <f t="shared" si="223"/>
        <v>1037.9890519999999</v>
      </c>
      <c r="Z338" s="37"/>
      <c r="AA338" s="41">
        <v>898.01</v>
      </c>
      <c r="AB338" s="39">
        <v>865.12</v>
      </c>
      <c r="AC338" s="39">
        <v>852.17</v>
      </c>
      <c r="AD338" s="39">
        <v>850.37</v>
      </c>
      <c r="AE338" s="39">
        <v>875.74</v>
      </c>
      <c r="AF338" s="39">
        <v>897.57</v>
      </c>
      <c r="AG338" s="39">
        <v>848.42</v>
      </c>
      <c r="AH338" s="39">
        <v>1026.77</v>
      </c>
      <c r="AI338" s="39">
        <v>1089.6199999999999</v>
      </c>
      <c r="AJ338" s="39">
        <v>1147.17</v>
      </c>
      <c r="AK338" s="39">
        <v>1139.3399999999999</v>
      </c>
      <c r="AL338" s="39">
        <v>1137.8</v>
      </c>
      <c r="AM338" s="39">
        <v>1134.07</v>
      </c>
      <c r="AN338" s="39">
        <v>1132.42</v>
      </c>
      <c r="AO338" s="39">
        <v>1133.4100000000001</v>
      </c>
      <c r="AP338" s="39">
        <v>1147.1300000000001</v>
      </c>
      <c r="AQ338" s="39">
        <v>1184.7</v>
      </c>
      <c r="AR338" s="39">
        <v>1148.42</v>
      </c>
      <c r="AS338" s="39">
        <v>1136.76</v>
      </c>
      <c r="AT338" s="39">
        <v>1103.83</v>
      </c>
      <c r="AU338" s="39">
        <v>1023.0700000000002</v>
      </c>
      <c r="AV338" s="39">
        <v>904.86</v>
      </c>
      <c r="AW338" s="39">
        <v>900.48</v>
      </c>
      <c r="AX338" s="40">
        <v>890.81</v>
      </c>
      <c r="AY338" s="340">
        <v>145.09</v>
      </c>
      <c r="AZ338" s="175">
        <v>2.0890520000000001</v>
      </c>
      <c r="BA338" s="159">
        <v>0</v>
      </c>
    </row>
    <row r="339" spans="1:53">
      <c r="A339" s="47">
        <v>30</v>
      </c>
      <c r="B339" s="170">
        <f t="shared" si="200"/>
        <v>998.50905200000011</v>
      </c>
      <c r="C339" s="170">
        <f t="shared" si="201"/>
        <v>966.03905200000008</v>
      </c>
      <c r="D339" s="170">
        <f t="shared" si="202"/>
        <v>953.90905200000009</v>
      </c>
      <c r="E339" s="170">
        <f t="shared" si="203"/>
        <v>964.99905200000012</v>
      </c>
      <c r="F339" s="170">
        <f t="shared" si="204"/>
        <v>1049.0490520000001</v>
      </c>
      <c r="G339" s="170">
        <f t="shared" si="205"/>
        <v>1055.3190520000001</v>
      </c>
      <c r="H339" s="170">
        <f t="shared" si="206"/>
        <v>1170.5890519999998</v>
      </c>
      <c r="I339" s="170">
        <f t="shared" si="207"/>
        <v>1265.2590519999999</v>
      </c>
      <c r="J339" s="170">
        <f t="shared" si="208"/>
        <v>1249.7690519999999</v>
      </c>
      <c r="K339" s="170">
        <f t="shared" si="209"/>
        <v>1254.619052</v>
      </c>
      <c r="L339" s="170">
        <f t="shared" si="210"/>
        <v>1240.4390519999999</v>
      </c>
      <c r="M339" s="170">
        <f t="shared" si="211"/>
        <v>1237.589052</v>
      </c>
      <c r="N339" s="170">
        <f t="shared" si="212"/>
        <v>1231.909052</v>
      </c>
      <c r="O339" s="170">
        <f t="shared" si="213"/>
        <v>1228.9490519999999</v>
      </c>
      <c r="P339" s="170">
        <f t="shared" si="214"/>
        <v>1229.2190519999999</v>
      </c>
      <c r="Q339" s="170">
        <f t="shared" si="215"/>
        <v>1239.149052</v>
      </c>
      <c r="R339" s="170">
        <f t="shared" si="216"/>
        <v>1276.5290519999999</v>
      </c>
      <c r="S339" s="170">
        <f t="shared" si="217"/>
        <v>1254.369052</v>
      </c>
      <c r="T339" s="170">
        <f t="shared" si="218"/>
        <v>1249.899052</v>
      </c>
      <c r="U339" s="170">
        <f t="shared" si="219"/>
        <v>1222.2990519999998</v>
      </c>
      <c r="V339" s="170">
        <f t="shared" si="220"/>
        <v>1159.659052</v>
      </c>
      <c r="W339" s="170">
        <f t="shared" si="221"/>
        <v>1061.669052</v>
      </c>
      <c r="X339" s="170">
        <f t="shared" si="222"/>
        <v>1049.329052</v>
      </c>
      <c r="Y339" s="172">
        <f t="shared" si="223"/>
        <v>1042.7090519999999</v>
      </c>
      <c r="Z339" s="37"/>
      <c r="AA339" s="41">
        <v>851.33</v>
      </c>
      <c r="AB339" s="39">
        <v>818.86</v>
      </c>
      <c r="AC339" s="39">
        <v>806.73</v>
      </c>
      <c r="AD339" s="39">
        <v>817.82</v>
      </c>
      <c r="AE339" s="39">
        <v>901.87</v>
      </c>
      <c r="AF339" s="39">
        <v>908.14</v>
      </c>
      <c r="AG339" s="39">
        <v>1023.41</v>
      </c>
      <c r="AH339" s="39">
        <v>1118.08</v>
      </c>
      <c r="AI339" s="39">
        <v>1102.5899999999999</v>
      </c>
      <c r="AJ339" s="39">
        <v>1107.44</v>
      </c>
      <c r="AK339" s="39">
        <v>1093.26</v>
      </c>
      <c r="AL339" s="39">
        <v>1090.4100000000001</v>
      </c>
      <c r="AM339" s="39">
        <v>1084.73</v>
      </c>
      <c r="AN339" s="39">
        <v>1081.77</v>
      </c>
      <c r="AO339" s="39">
        <v>1082.04</v>
      </c>
      <c r="AP339" s="39">
        <v>1091.97</v>
      </c>
      <c r="AQ339" s="39">
        <v>1129.3499999999999</v>
      </c>
      <c r="AR339" s="39">
        <v>1107.19</v>
      </c>
      <c r="AS339" s="39">
        <v>1102.72</v>
      </c>
      <c r="AT339" s="39">
        <v>1075.1199999999999</v>
      </c>
      <c r="AU339" s="39">
        <v>1012.48</v>
      </c>
      <c r="AV339" s="39">
        <v>914.49</v>
      </c>
      <c r="AW339" s="39">
        <v>902.15</v>
      </c>
      <c r="AX339" s="40">
        <v>895.53</v>
      </c>
      <c r="AY339" s="340">
        <v>145.09</v>
      </c>
      <c r="AZ339" s="175">
        <v>2.0890520000000001</v>
      </c>
      <c r="BA339" s="159">
        <v>0</v>
      </c>
    </row>
    <row r="340" spans="1:53" ht="13.5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40">
        <v>0</v>
      </c>
      <c r="AZ340" s="175">
        <v>0</v>
      </c>
      <c r="BA340" s="178"/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767565.11999999953</v>
      </c>
      <c r="AY341" s="342"/>
      <c r="AZ341" s="19"/>
    </row>
    <row r="342" spans="1:53" ht="38.25" customHeight="1" thickBot="1">
      <c r="A342" s="444" t="s">
        <v>2</v>
      </c>
      <c r="B342" s="447" t="s">
        <v>135</v>
      </c>
      <c r="C342" s="447"/>
      <c r="D342" s="447"/>
      <c r="E342" s="447"/>
      <c r="F342" s="447"/>
      <c r="G342" s="447"/>
      <c r="H342" s="447"/>
      <c r="I342" s="447"/>
      <c r="J342" s="447"/>
      <c r="K342" s="447"/>
      <c r="L342" s="447"/>
      <c r="M342" s="447"/>
      <c r="N342" s="447"/>
      <c r="O342" s="447"/>
      <c r="P342" s="447"/>
      <c r="Q342" s="447"/>
      <c r="R342" s="447"/>
      <c r="S342" s="447"/>
      <c r="T342" s="447"/>
      <c r="U342" s="447"/>
      <c r="V342" s="447"/>
      <c r="W342" s="447"/>
      <c r="X342" s="447"/>
      <c r="Y342" s="448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5"/>
      <c r="B343" s="435" t="s">
        <v>3</v>
      </c>
      <c r="C343" s="435"/>
      <c r="D343" s="435"/>
      <c r="E343" s="435"/>
      <c r="F343" s="435"/>
      <c r="G343" s="435"/>
      <c r="H343" s="435"/>
      <c r="I343" s="435"/>
      <c r="J343" s="435"/>
      <c r="K343" s="435"/>
      <c r="L343" s="435"/>
      <c r="M343" s="435"/>
      <c r="N343" s="435"/>
      <c r="O343" s="435"/>
      <c r="P343" s="435"/>
      <c r="Q343" s="435"/>
      <c r="R343" s="435"/>
      <c r="S343" s="435"/>
      <c r="T343" s="435"/>
      <c r="U343" s="435"/>
      <c r="V343" s="435"/>
      <c r="W343" s="435"/>
      <c r="X343" s="435"/>
      <c r="Y343" s="436"/>
      <c r="AA343" s="450" t="s">
        <v>88</v>
      </c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2"/>
      <c r="AY343" s="431" t="s">
        <v>150</v>
      </c>
      <c r="AZ343" s="464" t="s">
        <v>199</v>
      </c>
      <c r="BA343" s="319" t="s">
        <v>148</v>
      </c>
    </row>
    <row r="344" spans="1:53" ht="40.5" customHeight="1">
      <c r="A344" s="445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32"/>
      <c r="AZ344" s="465"/>
      <c r="BA344" s="177" t="s">
        <v>31</v>
      </c>
    </row>
    <row r="345" spans="1:53" s="173" customFormat="1" ht="16.149999999999999" customHeight="1">
      <c r="A345" s="440" t="s">
        <v>207</v>
      </c>
      <c r="B345" s="441"/>
      <c r="C345" s="441"/>
      <c r="D345" s="441"/>
      <c r="E345" s="441"/>
      <c r="F345" s="441"/>
      <c r="G345" s="441"/>
      <c r="H345" s="441"/>
      <c r="I345" s="441"/>
      <c r="J345" s="441"/>
      <c r="K345" s="441"/>
      <c r="L345" s="441"/>
      <c r="M345" s="441"/>
      <c r="N345" s="441"/>
      <c r="O345" s="441"/>
      <c r="P345" s="441"/>
      <c r="Q345" s="441"/>
      <c r="R345" s="441"/>
      <c r="S345" s="441"/>
      <c r="T345" s="441"/>
      <c r="U345" s="441"/>
      <c r="V345" s="441"/>
      <c r="W345" s="441"/>
      <c r="X345" s="441"/>
      <c r="Y345" s="442"/>
      <c r="AA345" s="437">
        <v>2</v>
      </c>
      <c r="AB345" s="438"/>
      <c r="AC345" s="438"/>
      <c r="AD345" s="438"/>
      <c r="AE345" s="438"/>
      <c r="AF345" s="438"/>
      <c r="AG345" s="438"/>
      <c r="AH345" s="438"/>
      <c r="AI345" s="438"/>
      <c r="AJ345" s="438"/>
      <c r="AK345" s="438"/>
      <c r="AL345" s="438"/>
      <c r="AM345" s="438"/>
      <c r="AN345" s="438"/>
      <c r="AO345" s="438"/>
      <c r="AP345" s="438"/>
      <c r="AQ345" s="438"/>
      <c r="AR345" s="438"/>
      <c r="AS345" s="438"/>
      <c r="AT345" s="438"/>
      <c r="AU345" s="438"/>
      <c r="AV345" s="438"/>
      <c r="AW345" s="438"/>
      <c r="AX345" s="439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3325.7990519999998</v>
      </c>
      <c r="C346" s="170">
        <f t="shared" si="224"/>
        <v>3265.1290519999998</v>
      </c>
      <c r="D346" s="170">
        <f t="shared" si="224"/>
        <v>3259.6890520000002</v>
      </c>
      <c r="E346" s="170">
        <f t="shared" si="224"/>
        <v>3253.5190520000001</v>
      </c>
      <c r="F346" s="170">
        <f t="shared" si="224"/>
        <v>3268.7590519999999</v>
      </c>
      <c r="G346" s="170">
        <f t="shared" si="224"/>
        <v>3329.7890520000001</v>
      </c>
      <c r="H346" s="170">
        <f t="shared" si="224"/>
        <v>3344.7690520000001</v>
      </c>
      <c r="I346" s="170">
        <f t="shared" si="224"/>
        <v>3372.9990520000001</v>
      </c>
      <c r="J346" s="170">
        <f t="shared" si="224"/>
        <v>3609.9490519999999</v>
      </c>
      <c r="K346" s="170">
        <f t="shared" si="224"/>
        <v>3675.1290519999998</v>
      </c>
      <c r="L346" s="170">
        <f t="shared" si="224"/>
        <v>3689.9190519999997</v>
      </c>
      <c r="M346" s="170">
        <f t="shared" si="224"/>
        <v>3697.0690520000003</v>
      </c>
      <c r="N346" s="170">
        <f t="shared" si="224"/>
        <v>3682.3590520000002</v>
      </c>
      <c r="O346" s="170">
        <f t="shared" si="224"/>
        <v>3667.8090520000001</v>
      </c>
      <c r="P346" s="170">
        <f t="shared" si="224"/>
        <v>3669.9390520000002</v>
      </c>
      <c r="Q346" s="170">
        <f t="shared" si="224"/>
        <v>3641.6490520000002</v>
      </c>
      <c r="R346" s="170">
        <f t="shared" si="224"/>
        <v>3642.869052</v>
      </c>
      <c r="S346" s="170">
        <f t="shared" si="224"/>
        <v>3640.2290520000001</v>
      </c>
      <c r="T346" s="170">
        <f t="shared" si="224"/>
        <v>3628.869052</v>
      </c>
      <c r="U346" s="170">
        <f t="shared" si="224"/>
        <v>3626.7990519999998</v>
      </c>
      <c r="V346" s="170">
        <f t="shared" si="224"/>
        <v>3582.1690519999997</v>
      </c>
      <c r="W346" s="170">
        <f t="shared" si="224"/>
        <v>3577.079052</v>
      </c>
      <c r="X346" s="170">
        <f t="shared" si="224"/>
        <v>3457.0390519999996</v>
      </c>
      <c r="Y346" s="172">
        <f t="shared" si="224"/>
        <v>3336.8990520000002</v>
      </c>
      <c r="Z346" s="37"/>
      <c r="AA346" s="41">
        <v>871.18</v>
      </c>
      <c r="AB346" s="39">
        <v>810.51</v>
      </c>
      <c r="AC346" s="39">
        <v>805.07</v>
      </c>
      <c r="AD346" s="39">
        <v>798.9</v>
      </c>
      <c r="AE346" s="39">
        <v>814.14</v>
      </c>
      <c r="AF346" s="39">
        <v>875.17</v>
      </c>
      <c r="AG346" s="39">
        <v>890.15</v>
      </c>
      <c r="AH346" s="39">
        <v>918.38</v>
      </c>
      <c r="AI346" s="39">
        <v>1155.33</v>
      </c>
      <c r="AJ346" s="39">
        <v>1220.51</v>
      </c>
      <c r="AK346" s="39">
        <v>1235.3</v>
      </c>
      <c r="AL346" s="39">
        <v>1242.45</v>
      </c>
      <c r="AM346" s="39">
        <v>1227.74</v>
      </c>
      <c r="AN346" s="39">
        <v>1213.19</v>
      </c>
      <c r="AO346" s="39">
        <v>1215.32</v>
      </c>
      <c r="AP346" s="39">
        <v>1187.03</v>
      </c>
      <c r="AQ346" s="39">
        <v>1188.25</v>
      </c>
      <c r="AR346" s="39">
        <v>1185.6099999999999</v>
      </c>
      <c r="AS346" s="39">
        <v>1174.25</v>
      </c>
      <c r="AT346" s="39">
        <v>1172.18</v>
      </c>
      <c r="AU346" s="39">
        <v>1127.55</v>
      </c>
      <c r="AV346" s="39">
        <v>1122.46</v>
      </c>
      <c r="AW346" s="39">
        <v>1002.4199999999998</v>
      </c>
      <c r="AX346" s="40">
        <v>882.28</v>
      </c>
      <c r="AY346" s="339">
        <v>145.09</v>
      </c>
      <c r="AZ346" s="175">
        <v>2.0890520000000001</v>
      </c>
      <c r="BA346" s="178">
        <v>2307.44</v>
      </c>
    </row>
    <row r="347" spans="1:53">
      <c r="A347" s="47">
        <v>2</v>
      </c>
      <c r="B347" s="170">
        <f t="shared" ref="B347:B376" si="225">AA347+$BA347+$AZ347+$AY347</f>
        <v>3397.4690519999999</v>
      </c>
      <c r="C347" s="170">
        <f t="shared" ref="C347:C376" si="226">AB347+$BA347+$AZ347+$AY347</f>
        <v>3398.4190519999997</v>
      </c>
      <c r="D347" s="170">
        <f t="shared" ref="D347:D376" si="227">AC347+$BA347+$AZ347+$AY347</f>
        <v>3400.1090520000002</v>
      </c>
      <c r="E347" s="170">
        <f t="shared" ref="E347:E376" si="228">AD347+$BA347+$AZ347+$AY347</f>
        <v>3400.7490520000001</v>
      </c>
      <c r="F347" s="170">
        <f t="shared" ref="F347:F376" si="229">AE347+$BA347+$AZ347+$AY347</f>
        <v>3400.1290519999998</v>
      </c>
      <c r="G347" s="170">
        <f t="shared" ref="G347:G376" si="230">AF347+$BA347+$AZ347+$AY347</f>
        <v>3400.659052</v>
      </c>
      <c r="H347" s="170">
        <f t="shared" ref="H347:H376" si="231">AG347+$BA347+$AZ347+$AY347</f>
        <v>3432.889052</v>
      </c>
      <c r="I347" s="170">
        <f t="shared" ref="I347:I376" si="232">AH347+$BA347+$AZ347+$AY347</f>
        <v>3587.869052</v>
      </c>
      <c r="J347" s="170">
        <f t="shared" ref="J347:J376" si="233">AI347+$BA347+$AZ347+$AY347</f>
        <v>3661.179052</v>
      </c>
      <c r="K347" s="170">
        <f t="shared" ref="K347:K376" si="234">AJ347+$BA347+$AZ347+$AY347</f>
        <v>3629.889052</v>
      </c>
      <c r="L347" s="170">
        <f t="shared" ref="L347:L376" si="235">AK347+$BA347+$AZ347+$AY347</f>
        <v>3621.6490520000002</v>
      </c>
      <c r="M347" s="170">
        <f t="shared" ref="M347:M376" si="236">AL347+$BA347+$AZ347+$AY347</f>
        <v>3628.869052</v>
      </c>
      <c r="N347" s="170">
        <f t="shared" ref="N347:N376" si="237">AM347+$BA347+$AZ347+$AY347</f>
        <v>3593.3790519999998</v>
      </c>
      <c r="O347" s="170">
        <f t="shared" ref="O347:O376" si="238">AN347+$BA347+$AZ347+$AY347</f>
        <v>3586.9490519999999</v>
      </c>
      <c r="P347" s="170">
        <f t="shared" ref="P347:P376" si="239">AO347+$BA347+$AZ347+$AY347</f>
        <v>3621.869052</v>
      </c>
      <c r="Q347" s="170">
        <f t="shared" ref="Q347:Q376" si="240">AP347+$BA347+$AZ347+$AY347</f>
        <v>3660.4990520000001</v>
      </c>
      <c r="R347" s="170">
        <f t="shared" ref="R347:R376" si="241">AQ347+$BA347+$AZ347+$AY347</f>
        <v>3631.9690519999999</v>
      </c>
      <c r="S347" s="170">
        <f t="shared" ref="S347:S376" si="242">AR347+$BA347+$AZ347+$AY347</f>
        <v>3577.7190519999999</v>
      </c>
      <c r="T347" s="170">
        <f t="shared" ref="T347:T376" si="243">AS347+$BA347+$AZ347+$AY347</f>
        <v>3600.6890520000002</v>
      </c>
      <c r="U347" s="170">
        <f t="shared" ref="U347:U376" si="244">AT347+$BA347+$AZ347+$AY347</f>
        <v>3612.6090520000002</v>
      </c>
      <c r="V347" s="170">
        <f t="shared" ref="V347:V376" si="245">AU347+$BA347+$AZ347+$AY347</f>
        <v>3550.2890520000001</v>
      </c>
      <c r="W347" s="170">
        <f t="shared" ref="W347:W376" si="246">AV347+$BA347+$AZ347+$AY347</f>
        <v>3538.9990520000001</v>
      </c>
      <c r="X347" s="170">
        <f t="shared" ref="X347:X376" si="247">AW347+$BA347+$AZ347+$AY347</f>
        <v>3394.409052</v>
      </c>
      <c r="Y347" s="172">
        <f t="shared" ref="Y347:Y376" si="248">AX347+$BA347+$AZ347+$AY347</f>
        <v>3398.579052</v>
      </c>
      <c r="Z347" s="37"/>
      <c r="AA347" s="38">
        <v>942.85</v>
      </c>
      <c r="AB347" s="39">
        <v>943.8</v>
      </c>
      <c r="AC347" s="39">
        <v>945.49</v>
      </c>
      <c r="AD347" s="39">
        <v>946.13</v>
      </c>
      <c r="AE347" s="39">
        <v>945.51</v>
      </c>
      <c r="AF347" s="39">
        <v>946.04</v>
      </c>
      <c r="AG347" s="39">
        <v>978.27</v>
      </c>
      <c r="AH347" s="39">
        <v>1133.25</v>
      </c>
      <c r="AI347" s="39">
        <v>1206.56</v>
      </c>
      <c r="AJ347" s="39">
        <v>1175.27</v>
      </c>
      <c r="AK347" s="39">
        <v>1167.03</v>
      </c>
      <c r="AL347" s="39">
        <v>1174.25</v>
      </c>
      <c r="AM347" s="39">
        <v>1138.76</v>
      </c>
      <c r="AN347" s="39">
        <v>1132.33</v>
      </c>
      <c r="AO347" s="39">
        <v>1167.25</v>
      </c>
      <c r="AP347" s="39">
        <v>1205.8800000000001</v>
      </c>
      <c r="AQ347" s="39">
        <v>1177.3499999999999</v>
      </c>
      <c r="AR347" s="39">
        <v>1123.0999999999999</v>
      </c>
      <c r="AS347" s="39">
        <v>1146.07</v>
      </c>
      <c r="AT347" s="39">
        <v>1157.99</v>
      </c>
      <c r="AU347" s="39">
        <v>1095.67</v>
      </c>
      <c r="AV347" s="39">
        <v>1084.3800000000001</v>
      </c>
      <c r="AW347" s="39">
        <v>939.79</v>
      </c>
      <c r="AX347" s="40">
        <v>943.96</v>
      </c>
      <c r="AY347" s="340">
        <v>145.09</v>
      </c>
      <c r="AZ347" s="175">
        <v>2.0890520000000001</v>
      </c>
      <c r="BA347" s="159">
        <v>2307.44</v>
      </c>
    </row>
    <row r="348" spans="1:53">
      <c r="A348" s="47">
        <v>3</v>
      </c>
      <c r="B348" s="170">
        <f t="shared" si="225"/>
        <v>3397.6290519999998</v>
      </c>
      <c r="C348" s="170">
        <f t="shared" si="226"/>
        <v>3398.7190519999999</v>
      </c>
      <c r="D348" s="170">
        <f t="shared" si="227"/>
        <v>3399.5590520000001</v>
      </c>
      <c r="E348" s="170">
        <f t="shared" si="228"/>
        <v>3399.8590520000002</v>
      </c>
      <c r="F348" s="170">
        <f t="shared" si="229"/>
        <v>3400.1490520000002</v>
      </c>
      <c r="G348" s="170">
        <f t="shared" si="230"/>
        <v>3399.4690519999999</v>
      </c>
      <c r="H348" s="170">
        <f t="shared" si="231"/>
        <v>3441.5690520000003</v>
      </c>
      <c r="I348" s="170">
        <f t="shared" si="232"/>
        <v>3566.2890520000001</v>
      </c>
      <c r="J348" s="170">
        <f t="shared" si="233"/>
        <v>3650.4690519999999</v>
      </c>
      <c r="K348" s="170">
        <f t="shared" si="234"/>
        <v>3682.9390520000002</v>
      </c>
      <c r="L348" s="170">
        <f t="shared" si="235"/>
        <v>3654.5590520000001</v>
      </c>
      <c r="M348" s="170">
        <f t="shared" si="236"/>
        <v>3660.3990520000002</v>
      </c>
      <c r="N348" s="170">
        <f t="shared" si="237"/>
        <v>3617.0590520000001</v>
      </c>
      <c r="O348" s="170">
        <f t="shared" si="238"/>
        <v>3586.639052</v>
      </c>
      <c r="P348" s="170">
        <f t="shared" si="239"/>
        <v>3646.7590519999999</v>
      </c>
      <c r="Q348" s="170">
        <f t="shared" si="240"/>
        <v>3686.7290520000001</v>
      </c>
      <c r="R348" s="170">
        <f t="shared" si="241"/>
        <v>3693.6890520000002</v>
      </c>
      <c r="S348" s="170">
        <f t="shared" si="242"/>
        <v>3594.429052</v>
      </c>
      <c r="T348" s="170">
        <f t="shared" si="243"/>
        <v>3627.409052</v>
      </c>
      <c r="U348" s="170">
        <f t="shared" si="244"/>
        <v>3606.6890520000002</v>
      </c>
      <c r="V348" s="170">
        <f t="shared" si="245"/>
        <v>3690.159052</v>
      </c>
      <c r="W348" s="170">
        <f t="shared" si="246"/>
        <v>3533.3590520000002</v>
      </c>
      <c r="X348" s="170">
        <f t="shared" si="247"/>
        <v>3390.9590520000002</v>
      </c>
      <c r="Y348" s="172">
        <f t="shared" si="248"/>
        <v>3396.619052</v>
      </c>
      <c r="Z348" s="37"/>
      <c r="AA348" s="38">
        <v>943.01</v>
      </c>
      <c r="AB348" s="39">
        <v>944.1</v>
      </c>
      <c r="AC348" s="39">
        <v>944.94</v>
      </c>
      <c r="AD348" s="39">
        <v>945.24</v>
      </c>
      <c r="AE348" s="39">
        <v>945.53</v>
      </c>
      <c r="AF348" s="39">
        <v>944.85</v>
      </c>
      <c r="AG348" s="39">
        <v>986.95</v>
      </c>
      <c r="AH348" s="39">
        <v>1111.67</v>
      </c>
      <c r="AI348" s="39">
        <v>1195.8499999999999</v>
      </c>
      <c r="AJ348" s="39">
        <v>1228.32</v>
      </c>
      <c r="AK348" s="39">
        <v>1199.94</v>
      </c>
      <c r="AL348" s="39">
        <v>1205.78</v>
      </c>
      <c r="AM348" s="39">
        <v>1162.44</v>
      </c>
      <c r="AN348" s="39">
        <v>1132.02</v>
      </c>
      <c r="AO348" s="39">
        <v>1192.1400000000001</v>
      </c>
      <c r="AP348" s="39">
        <v>1232.1099999999999</v>
      </c>
      <c r="AQ348" s="39">
        <v>1239.07</v>
      </c>
      <c r="AR348" s="39">
        <v>1139.81</v>
      </c>
      <c r="AS348" s="39">
        <v>1172.79</v>
      </c>
      <c r="AT348" s="39">
        <v>1152.07</v>
      </c>
      <c r="AU348" s="39">
        <v>1235.54</v>
      </c>
      <c r="AV348" s="39">
        <v>1078.74</v>
      </c>
      <c r="AW348" s="39">
        <v>936.34</v>
      </c>
      <c r="AX348" s="40">
        <v>942</v>
      </c>
      <c r="AY348" s="340">
        <v>145.09</v>
      </c>
      <c r="AZ348" s="175">
        <v>2.0890520000000001</v>
      </c>
      <c r="BA348" s="159">
        <v>2307.44</v>
      </c>
    </row>
    <row r="349" spans="1:53">
      <c r="A349" s="47">
        <v>4</v>
      </c>
      <c r="B349" s="170">
        <f t="shared" si="225"/>
        <v>3397.6890520000002</v>
      </c>
      <c r="C349" s="170">
        <f t="shared" si="226"/>
        <v>3398.329052</v>
      </c>
      <c r="D349" s="170">
        <f t="shared" si="227"/>
        <v>3399.1990519999999</v>
      </c>
      <c r="E349" s="170">
        <f t="shared" si="228"/>
        <v>3399.139052</v>
      </c>
      <c r="F349" s="170">
        <f t="shared" si="229"/>
        <v>3399.0090519999999</v>
      </c>
      <c r="G349" s="170">
        <f t="shared" si="230"/>
        <v>3487.4890519999999</v>
      </c>
      <c r="H349" s="170">
        <f t="shared" si="231"/>
        <v>3635.8090520000001</v>
      </c>
      <c r="I349" s="170">
        <f t="shared" si="232"/>
        <v>3739.1490520000002</v>
      </c>
      <c r="J349" s="170">
        <f t="shared" si="233"/>
        <v>3748.9490519999999</v>
      </c>
      <c r="K349" s="170">
        <f t="shared" si="234"/>
        <v>3731.409052</v>
      </c>
      <c r="L349" s="170">
        <f t="shared" si="235"/>
        <v>3688.909052</v>
      </c>
      <c r="M349" s="170">
        <f t="shared" si="236"/>
        <v>3701.0090519999999</v>
      </c>
      <c r="N349" s="170">
        <f t="shared" si="237"/>
        <v>3663.6690519999997</v>
      </c>
      <c r="O349" s="170">
        <f t="shared" si="238"/>
        <v>3534.1090520000002</v>
      </c>
      <c r="P349" s="170">
        <f t="shared" si="239"/>
        <v>3534.7290520000001</v>
      </c>
      <c r="Q349" s="170">
        <f t="shared" si="240"/>
        <v>3533.9190519999997</v>
      </c>
      <c r="R349" s="170">
        <f t="shared" si="241"/>
        <v>3616.5190520000001</v>
      </c>
      <c r="S349" s="170">
        <f t="shared" si="242"/>
        <v>3620.8790519999998</v>
      </c>
      <c r="T349" s="170">
        <f t="shared" si="243"/>
        <v>3641.8390519999998</v>
      </c>
      <c r="U349" s="170">
        <f t="shared" si="244"/>
        <v>3607.7590519999999</v>
      </c>
      <c r="V349" s="170">
        <f t="shared" si="245"/>
        <v>3536.5390520000001</v>
      </c>
      <c r="W349" s="170">
        <f t="shared" si="246"/>
        <v>3542.7990519999998</v>
      </c>
      <c r="X349" s="170">
        <f t="shared" si="247"/>
        <v>3394.1290519999998</v>
      </c>
      <c r="Y349" s="172">
        <f t="shared" si="248"/>
        <v>3396.139052</v>
      </c>
      <c r="Z349" s="37"/>
      <c r="AA349" s="38">
        <v>943.07</v>
      </c>
      <c r="AB349" s="39">
        <v>943.71</v>
      </c>
      <c r="AC349" s="39">
        <v>944.58</v>
      </c>
      <c r="AD349" s="39">
        <v>944.52</v>
      </c>
      <c r="AE349" s="39">
        <v>944.39</v>
      </c>
      <c r="AF349" s="39">
        <v>1032.8699999999999</v>
      </c>
      <c r="AG349" s="39">
        <v>1181.19</v>
      </c>
      <c r="AH349" s="39">
        <v>1284.53</v>
      </c>
      <c r="AI349" s="39">
        <v>1294.33</v>
      </c>
      <c r="AJ349" s="39">
        <v>1276.79</v>
      </c>
      <c r="AK349" s="39">
        <v>1234.29</v>
      </c>
      <c r="AL349" s="39">
        <v>1246.3900000000001</v>
      </c>
      <c r="AM349" s="39">
        <v>1209.05</v>
      </c>
      <c r="AN349" s="39">
        <v>1079.49</v>
      </c>
      <c r="AO349" s="39">
        <v>1080.1099999999999</v>
      </c>
      <c r="AP349" s="39">
        <v>1079.3</v>
      </c>
      <c r="AQ349" s="39">
        <v>1161.9000000000001</v>
      </c>
      <c r="AR349" s="39">
        <v>1166.26</v>
      </c>
      <c r="AS349" s="39">
        <v>1187.22</v>
      </c>
      <c r="AT349" s="39">
        <v>1153.1400000000001</v>
      </c>
      <c r="AU349" s="39">
        <v>1081.92</v>
      </c>
      <c r="AV349" s="39">
        <v>1088.18</v>
      </c>
      <c r="AW349" s="39">
        <v>939.51</v>
      </c>
      <c r="AX349" s="40">
        <v>941.52</v>
      </c>
      <c r="AY349" s="340">
        <v>145.09</v>
      </c>
      <c r="AZ349" s="175">
        <v>2.0890520000000001</v>
      </c>
      <c r="BA349" s="159">
        <v>2307.44</v>
      </c>
    </row>
    <row r="350" spans="1:53">
      <c r="A350" s="47">
        <v>5</v>
      </c>
      <c r="B350" s="170">
        <f t="shared" si="225"/>
        <v>3396.8990520000002</v>
      </c>
      <c r="C350" s="170">
        <f t="shared" si="226"/>
        <v>3397.5390520000001</v>
      </c>
      <c r="D350" s="170">
        <f t="shared" si="227"/>
        <v>3398.3990520000002</v>
      </c>
      <c r="E350" s="170">
        <f t="shared" si="228"/>
        <v>3398.5490519999998</v>
      </c>
      <c r="F350" s="170">
        <f t="shared" si="229"/>
        <v>3398.8590520000002</v>
      </c>
      <c r="G350" s="170">
        <f t="shared" si="230"/>
        <v>3397.8390519999998</v>
      </c>
      <c r="H350" s="170">
        <f t="shared" si="231"/>
        <v>3551.7690520000001</v>
      </c>
      <c r="I350" s="170">
        <f t="shared" si="232"/>
        <v>3590.6090520000002</v>
      </c>
      <c r="J350" s="170">
        <f t="shared" si="233"/>
        <v>3611.6690519999997</v>
      </c>
      <c r="K350" s="170">
        <f t="shared" si="234"/>
        <v>3611.0090519999999</v>
      </c>
      <c r="L350" s="170">
        <f t="shared" si="235"/>
        <v>3532.6990519999999</v>
      </c>
      <c r="M350" s="170">
        <f t="shared" si="236"/>
        <v>3533.0390520000001</v>
      </c>
      <c r="N350" s="170">
        <f t="shared" si="237"/>
        <v>3533.2790520000003</v>
      </c>
      <c r="O350" s="170">
        <f t="shared" si="238"/>
        <v>3532.829052</v>
      </c>
      <c r="P350" s="170">
        <f t="shared" si="239"/>
        <v>3533.0490519999998</v>
      </c>
      <c r="Q350" s="170">
        <f t="shared" si="240"/>
        <v>3530.0890519999998</v>
      </c>
      <c r="R350" s="170">
        <f t="shared" si="241"/>
        <v>3531.929052</v>
      </c>
      <c r="S350" s="170">
        <f t="shared" si="242"/>
        <v>3628.2690520000001</v>
      </c>
      <c r="T350" s="170">
        <f t="shared" si="243"/>
        <v>3627.9190519999997</v>
      </c>
      <c r="U350" s="170">
        <f t="shared" si="244"/>
        <v>3609.869052</v>
      </c>
      <c r="V350" s="170">
        <f t="shared" si="245"/>
        <v>3558.4690519999999</v>
      </c>
      <c r="W350" s="170">
        <f t="shared" si="246"/>
        <v>3539.3990520000002</v>
      </c>
      <c r="X350" s="170">
        <f t="shared" si="247"/>
        <v>3391.7990519999998</v>
      </c>
      <c r="Y350" s="172">
        <f t="shared" si="248"/>
        <v>3394.099052</v>
      </c>
      <c r="Z350" s="37"/>
      <c r="AA350" s="38">
        <v>942.28</v>
      </c>
      <c r="AB350" s="39">
        <v>942.92</v>
      </c>
      <c r="AC350" s="39">
        <v>943.78</v>
      </c>
      <c r="AD350" s="39">
        <v>943.93</v>
      </c>
      <c r="AE350" s="39">
        <v>944.24</v>
      </c>
      <c r="AF350" s="39">
        <v>943.22</v>
      </c>
      <c r="AG350" s="39">
        <v>1097.1500000000001</v>
      </c>
      <c r="AH350" s="39">
        <v>1135.99</v>
      </c>
      <c r="AI350" s="39">
        <v>1157.05</v>
      </c>
      <c r="AJ350" s="39">
        <v>1156.3900000000001</v>
      </c>
      <c r="AK350" s="39">
        <v>1078.08</v>
      </c>
      <c r="AL350" s="39">
        <v>1078.42</v>
      </c>
      <c r="AM350" s="39">
        <v>1078.6600000000001</v>
      </c>
      <c r="AN350" s="39">
        <v>1078.21</v>
      </c>
      <c r="AO350" s="39">
        <v>1078.43</v>
      </c>
      <c r="AP350" s="39">
        <v>1075.47</v>
      </c>
      <c r="AQ350" s="39">
        <v>1077.31</v>
      </c>
      <c r="AR350" s="39">
        <v>1173.6500000000001</v>
      </c>
      <c r="AS350" s="39">
        <v>1173.3</v>
      </c>
      <c r="AT350" s="39">
        <v>1155.25</v>
      </c>
      <c r="AU350" s="39">
        <v>1103.8499999999999</v>
      </c>
      <c r="AV350" s="39">
        <v>1084.78</v>
      </c>
      <c r="AW350" s="39">
        <v>937.18</v>
      </c>
      <c r="AX350" s="40">
        <v>939.48</v>
      </c>
      <c r="AY350" s="340">
        <v>145.09</v>
      </c>
      <c r="AZ350" s="175">
        <v>2.0890520000000001</v>
      </c>
      <c r="BA350" s="159">
        <v>2307.44</v>
      </c>
    </row>
    <row r="351" spans="1:53">
      <c r="A351" s="47">
        <v>6</v>
      </c>
      <c r="B351" s="170">
        <f t="shared" si="225"/>
        <v>3337.5290519999999</v>
      </c>
      <c r="C351" s="170">
        <f t="shared" si="226"/>
        <v>3336.1890520000002</v>
      </c>
      <c r="D351" s="170">
        <f t="shared" si="227"/>
        <v>3335.9690519999999</v>
      </c>
      <c r="E351" s="170">
        <f t="shared" si="228"/>
        <v>3398.6490520000002</v>
      </c>
      <c r="F351" s="170">
        <f t="shared" si="229"/>
        <v>3398.7890520000001</v>
      </c>
      <c r="G351" s="170">
        <f t="shared" si="230"/>
        <v>3397.1090520000002</v>
      </c>
      <c r="H351" s="170">
        <f t="shared" si="231"/>
        <v>3584.6490520000002</v>
      </c>
      <c r="I351" s="170">
        <f t="shared" si="232"/>
        <v>3536.119052</v>
      </c>
      <c r="J351" s="170">
        <f t="shared" si="233"/>
        <v>3533.4990520000001</v>
      </c>
      <c r="K351" s="170">
        <f t="shared" si="234"/>
        <v>3532.079052</v>
      </c>
      <c r="L351" s="170">
        <f t="shared" si="235"/>
        <v>3531.6490520000002</v>
      </c>
      <c r="M351" s="170">
        <f t="shared" si="236"/>
        <v>3532.6090520000002</v>
      </c>
      <c r="N351" s="170">
        <f t="shared" si="237"/>
        <v>3532.679052</v>
      </c>
      <c r="O351" s="170">
        <f t="shared" si="238"/>
        <v>3532.4490519999999</v>
      </c>
      <c r="P351" s="170">
        <f t="shared" si="239"/>
        <v>3533.0690520000003</v>
      </c>
      <c r="Q351" s="170">
        <f t="shared" si="240"/>
        <v>3532.6090520000002</v>
      </c>
      <c r="R351" s="170">
        <f t="shared" si="241"/>
        <v>3531.8590520000002</v>
      </c>
      <c r="S351" s="170">
        <f t="shared" si="242"/>
        <v>3643.659052</v>
      </c>
      <c r="T351" s="170">
        <f t="shared" si="243"/>
        <v>3680.099052</v>
      </c>
      <c r="U351" s="170">
        <f t="shared" si="244"/>
        <v>3639.0290520000003</v>
      </c>
      <c r="V351" s="170">
        <f t="shared" si="245"/>
        <v>3594.4990520000001</v>
      </c>
      <c r="W351" s="170">
        <f t="shared" si="246"/>
        <v>3511.889052</v>
      </c>
      <c r="X351" s="170">
        <f t="shared" si="247"/>
        <v>3359.1690519999997</v>
      </c>
      <c r="Y351" s="172">
        <f t="shared" si="248"/>
        <v>3352.5890519999998</v>
      </c>
      <c r="Z351" s="37"/>
      <c r="AA351" s="38">
        <v>882.91</v>
      </c>
      <c r="AB351" s="39">
        <v>881.57</v>
      </c>
      <c r="AC351" s="39">
        <v>881.35</v>
      </c>
      <c r="AD351" s="39">
        <v>944.03</v>
      </c>
      <c r="AE351" s="39">
        <v>944.17</v>
      </c>
      <c r="AF351" s="39">
        <v>942.49</v>
      </c>
      <c r="AG351" s="39">
        <v>1130.03</v>
      </c>
      <c r="AH351" s="39">
        <v>1081.5</v>
      </c>
      <c r="AI351" s="39">
        <v>1078.8800000000001</v>
      </c>
      <c r="AJ351" s="39">
        <v>1077.46</v>
      </c>
      <c r="AK351" s="39">
        <v>1077.03</v>
      </c>
      <c r="AL351" s="39">
        <v>1077.99</v>
      </c>
      <c r="AM351" s="39">
        <v>1078.06</v>
      </c>
      <c r="AN351" s="39">
        <v>1077.83</v>
      </c>
      <c r="AO351" s="39">
        <v>1078.45</v>
      </c>
      <c r="AP351" s="39">
        <v>1077.99</v>
      </c>
      <c r="AQ351" s="39">
        <v>1077.24</v>
      </c>
      <c r="AR351" s="39">
        <v>1189.04</v>
      </c>
      <c r="AS351" s="39">
        <v>1225.48</v>
      </c>
      <c r="AT351" s="39">
        <v>1184.4100000000001</v>
      </c>
      <c r="AU351" s="39">
        <v>1139.8800000000001</v>
      </c>
      <c r="AV351" s="39">
        <v>1057.27</v>
      </c>
      <c r="AW351" s="39">
        <v>904.55</v>
      </c>
      <c r="AX351" s="40">
        <v>897.97</v>
      </c>
      <c r="AY351" s="340">
        <v>145.09</v>
      </c>
      <c r="AZ351" s="175">
        <v>2.0890520000000001</v>
      </c>
      <c r="BA351" s="159">
        <v>2307.44</v>
      </c>
    </row>
    <row r="352" spans="1:53">
      <c r="A352" s="47">
        <v>7</v>
      </c>
      <c r="B352" s="170">
        <f t="shared" si="225"/>
        <v>3349.139052</v>
      </c>
      <c r="C352" s="170">
        <f t="shared" si="226"/>
        <v>3347.5190520000001</v>
      </c>
      <c r="D352" s="170">
        <f t="shared" si="227"/>
        <v>3346.3990520000002</v>
      </c>
      <c r="E352" s="170">
        <f t="shared" si="228"/>
        <v>3346.7690520000001</v>
      </c>
      <c r="F352" s="170">
        <f t="shared" si="229"/>
        <v>3349.8590520000002</v>
      </c>
      <c r="G352" s="170">
        <f t="shared" si="230"/>
        <v>3355.1690519999997</v>
      </c>
      <c r="H352" s="170">
        <f t="shared" si="231"/>
        <v>3431.0290519999999</v>
      </c>
      <c r="I352" s="170">
        <f t="shared" si="232"/>
        <v>3589.429052</v>
      </c>
      <c r="J352" s="170">
        <f t="shared" si="233"/>
        <v>3649.2290520000001</v>
      </c>
      <c r="K352" s="170">
        <f t="shared" si="234"/>
        <v>3653.4390520000002</v>
      </c>
      <c r="L352" s="170">
        <f t="shared" si="235"/>
        <v>3630.619052</v>
      </c>
      <c r="M352" s="170">
        <f t="shared" si="236"/>
        <v>3633.6690519999997</v>
      </c>
      <c r="N352" s="170">
        <f t="shared" si="237"/>
        <v>3642.4990520000001</v>
      </c>
      <c r="O352" s="170">
        <f t="shared" si="238"/>
        <v>3636.7890520000001</v>
      </c>
      <c r="P352" s="170">
        <f t="shared" si="239"/>
        <v>3630.5490519999998</v>
      </c>
      <c r="Q352" s="170">
        <f t="shared" si="240"/>
        <v>3642.9990520000001</v>
      </c>
      <c r="R352" s="170">
        <f t="shared" si="241"/>
        <v>3666.5890519999998</v>
      </c>
      <c r="S352" s="170">
        <f t="shared" si="242"/>
        <v>3677.889052</v>
      </c>
      <c r="T352" s="170">
        <f t="shared" si="243"/>
        <v>3686.119052</v>
      </c>
      <c r="U352" s="170">
        <f t="shared" si="244"/>
        <v>3642.2790520000003</v>
      </c>
      <c r="V352" s="170">
        <f t="shared" si="245"/>
        <v>3581.1890520000002</v>
      </c>
      <c r="W352" s="170">
        <f t="shared" si="246"/>
        <v>3529.6290519999998</v>
      </c>
      <c r="X352" s="170">
        <f t="shared" si="247"/>
        <v>3465.869052</v>
      </c>
      <c r="Y352" s="172">
        <f t="shared" si="248"/>
        <v>3350.7790519999999</v>
      </c>
      <c r="Z352" s="37"/>
      <c r="AA352" s="38">
        <v>894.52</v>
      </c>
      <c r="AB352" s="39">
        <v>892.9</v>
      </c>
      <c r="AC352" s="39">
        <v>891.78</v>
      </c>
      <c r="AD352" s="39">
        <v>892.15</v>
      </c>
      <c r="AE352" s="39">
        <v>895.24</v>
      </c>
      <c r="AF352" s="39">
        <v>900.55</v>
      </c>
      <c r="AG352" s="39">
        <v>976.41</v>
      </c>
      <c r="AH352" s="39">
        <v>1134.81</v>
      </c>
      <c r="AI352" s="39">
        <v>1194.6099999999999</v>
      </c>
      <c r="AJ352" s="39">
        <v>1198.82</v>
      </c>
      <c r="AK352" s="39">
        <v>1176</v>
      </c>
      <c r="AL352" s="39">
        <v>1179.05</v>
      </c>
      <c r="AM352" s="39">
        <v>1187.8800000000001</v>
      </c>
      <c r="AN352" s="39">
        <v>1182.17</v>
      </c>
      <c r="AO352" s="39">
        <v>1175.93</v>
      </c>
      <c r="AP352" s="39">
        <v>1188.3800000000001</v>
      </c>
      <c r="AQ352" s="39">
        <v>1211.97</v>
      </c>
      <c r="AR352" s="39">
        <v>1223.27</v>
      </c>
      <c r="AS352" s="39">
        <v>1231.5</v>
      </c>
      <c r="AT352" s="39">
        <v>1187.6600000000001</v>
      </c>
      <c r="AU352" s="39">
        <v>1126.57</v>
      </c>
      <c r="AV352" s="39">
        <v>1075.01</v>
      </c>
      <c r="AW352" s="39">
        <v>1011.25</v>
      </c>
      <c r="AX352" s="40">
        <v>896.16</v>
      </c>
      <c r="AY352" s="340">
        <v>145.09</v>
      </c>
      <c r="AZ352" s="175">
        <v>2.0890520000000001</v>
      </c>
      <c r="BA352" s="159">
        <v>2307.44</v>
      </c>
    </row>
    <row r="353" spans="1:53">
      <c r="A353" s="47">
        <v>8</v>
      </c>
      <c r="B353" s="170">
        <f t="shared" si="225"/>
        <v>3347.349052</v>
      </c>
      <c r="C353" s="170">
        <f t="shared" si="226"/>
        <v>3345.0690520000003</v>
      </c>
      <c r="D353" s="170">
        <f t="shared" si="227"/>
        <v>3344.2190519999999</v>
      </c>
      <c r="E353" s="170">
        <f t="shared" si="228"/>
        <v>3343.4590520000002</v>
      </c>
      <c r="F353" s="170">
        <f t="shared" si="229"/>
        <v>3345.7990519999998</v>
      </c>
      <c r="G353" s="170">
        <f t="shared" si="230"/>
        <v>3348.5890519999998</v>
      </c>
      <c r="H353" s="170">
        <f t="shared" si="231"/>
        <v>3358.0390520000001</v>
      </c>
      <c r="I353" s="170">
        <f t="shared" si="232"/>
        <v>3420.3190520000003</v>
      </c>
      <c r="J353" s="170">
        <f t="shared" si="233"/>
        <v>3589.099052</v>
      </c>
      <c r="K353" s="170">
        <f t="shared" si="234"/>
        <v>3606.2090519999997</v>
      </c>
      <c r="L353" s="170">
        <f t="shared" si="235"/>
        <v>3600.6690519999997</v>
      </c>
      <c r="M353" s="170">
        <f t="shared" si="236"/>
        <v>3602.0690520000003</v>
      </c>
      <c r="N353" s="170">
        <f t="shared" si="237"/>
        <v>3599.4790520000001</v>
      </c>
      <c r="O353" s="170">
        <f t="shared" si="238"/>
        <v>3600.2690520000001</v>
      </c>
      <c r="P353" s="170">
        <f t="shared" si="239"/>
        <v>3604.1090520000002</v>
      </c>
      <c r="Q353" s="170">
        <f t="shared" si="240"/>
        <v>3619.5690520000003</v>
      </c>
      <c r="R353" s="170">
        <f t="shared" si="241"/>
        <v>3649.619052</v>
      </c>
      <c r="S353" s="170">
        <f t="shared" si="242"/>
        <v>3666.6990519999999</v>
      </c>
      <c r="T353" s="170">
        <f t="shared" si="243"/>
        <v>3682.6890520000002</v>
      </c>
      <c r="U353" s="170">
        <f t="shared" si="244"/>
        <v>3632.5190520000001</v>
      </c>
      <c r="V353" s="170">
        <f t="shared" si="245"/>
        <v>3574.1090520000002</v>
      </c>
      <c r="W353" s="170">
        <f t="shared" si="246"/>
        <v>3505.2190519999999</v>
      </c>
      <c r="X353" s="170">
        <f t="shared" si="247"/>
        <v>3463.3990520000002</v>
      </c>
      <c r="Y353" s="172">
        <f t="shared" si="248"/>
        <v>3349.4990520000001</v>
      </c>
      <c r="Z353" s="37"/>
      <c r="AA353" s="38">
        <v>892.73</v>
      </c>
      <c r="AB353" s="39">
        <v>890.45</v>
      </c>
      <c r="AC353" s="39">
        <v>889.6</v>
      </c>
      <c r="AD353" s="39">
        <v>888.84</v>
      </c>
      <c r="AE353" s="39">
        <v>891.18</v>
      </c>
      <c r="AF353" s="39">
        <v>893.97</v>
      </c>
      <c r="AG353" s="39">
        <v>903.42</v>
      </c>
      <c r="AH353" s="39">
        <v>965.7</v>
      </c>
      <c r="AI353" s="39">
        <v>1134.48</v>
      </c>
      <c r="AJ353" s="39">
        <v>1151.5899999999999</v>
      </c>
      <c r="AK353" s="39">
        <v>1146.05</v>
      </c>
      <c r="AL353" s="39">
        <v>1147.45</v>
      </c>
      <c r="AM353" s="39">
        <v>1144.8599999999999</v>
      </c>
      <c r="AN353" s="39">
        <v>1145.6500000000001</v>
      </c>
      <c r="AO353" s="39">
        <v>1149.49</v>
      </c>
      <c r="AP353" s="39">
        <v>1164.95</v>
      </c>
      <c r="AQ353" s="39">
        <v>1195</v>
      </c>
      <c r="AR353" s="39">
        <v>1212.08</v>
      </c>
      <c r="AS353" s="39">
        <v>1228.07</v>
      </c>
      <c r="AT353" s="39">
        <v>1177.9000000000001</v>
      </c>
      <c r="AU353" s="39">
        <v>1119.49</v>
      </c>
      <c r="AV353" s="39">
        <v>1050.5999999999999</v>
      </c>
      <c r="AW353" s="39">
        <v>1008.78</v>
      </c>
      <c r="AX353" s="40">
        <v>894.88</v>
      </c>
      <c r="AY353" s="340">
        <v>145.09</v>
      </c>
      <c r="AZ353" s="175">
        <v>2.0890520000000001</v>
      </c>
      <c r="BA353" s="159">
        <v>2307.44</v>
      </c>
    </row>
    <row r="354" spans="1:53">
      <c r="A354" s="47">
        <v>9</v>
      </c>
      <c r="B354" s="170">
        <f t="shared" si="225"/>
        <v>3341.159052</v>
      </c>
      <c r="C354" s="170">
        <f t="shared" si="226"/>
        <v>3338.3390519999998</v>
      </c>
      <c r="D354" s="170">
        <f t="shared" si="227"/>
        <v>3338.7490520000001</v>
      </c>
      <c r="E354" s="170">
        <f t="shared" si="228"/>
        <v>3339.2590519999999</v>
      </c>
      <c r="F354" s="170">
        <f t="shared" si="229"/>
        <v>3346.6990519999999</v>
      </c>
      <c r="G354" s="170">
        <f t="shared" si="230"/>
        <v>3423.099052</v>
      </c>
      <c r="H354" s="170">
        <f t="shared" si="231"/>
        <v>3633.2390519999999</v>
      </c>
      <c r="I354" s="170">
        <f t="shared" si="232"/>
        <v>3711.369052</v>
      </c>
      <c r="J354" s="170">
        <f t="shared" si="233"/>
        <v>3732.2890520000001</v>
      </c>
      <c r="K354" s="170">
        <f t="shared" si="234"/>
        <v>3723.1690519999997</v>
      </c>
      <c r="L354" s="170">
        <f t="shared" si="235"/>
        <v>3702.0690520000003</v>
      </c>
      <c r="M354" s="170">
        <f t="shared" si="236"/>
        <v>3709.429052</v>
      </c>
      <c r="N354" s="170">
        <f t="shared" si="237"/>
        <v>3701.8990520000002</v>
      </c>
      <c r="O354" s="170">
        <f t="shared" si="238"/>
        <v>3690.659052</v>
      </c>
      <c r="P354" s="170">
        <f t="shared" si="239"/>
        <v>3675.679052</v>
      </c>
      <c r="Q354" s="170">
        <f t="shared" si="240"/>
        <v>3683.2590519999999</v>
      </c>
      <c r="R354" s="170">
        <f t="shared" si="241"/>
        <v>3701.2890520000001</v>
      </c>
      <c r="S354" s="170">
        <f t="shared" si="242"/>
        <v>3696.179052</v>
      </c>
      <c r="T354" s="170">
        <f t="shared" si="243"/>
        <v>3709.7990519999998</v>
      </c>
      <c r="U354" s="170">
        <f t="shared" si="244"/>
        <v>3668.2090519999997</v>
      </c>
      <c r="V354" s="170">
        <f t="shared" si="245"/>
        <v>3583.6090520000002</v>
      </c>
      <c r="W354" s="170">
        <f t="shared" si="246"/>
        <v>3366.639052</v>
      </c>
      <c r="X354" s="170">
        <f t="shared" si="247"/>
        <v>3345.159052</v>
      </c>
      <c r="Y354" s="172">
        <f t="shared" si="248"/>
        <v>3341.2690520000001</v>
      </c>
      <c r="Z354" s="37"/>
      <c r="AA354" s="38">
        <v>886.54</v>
      </c>
      <c r="AB354" s="39">
        <v>883.72</v>
      </c>
      <c r="AC354" s="39">
        <v>884.13</v>
      </c>
      <c r="AD354" s="39">
        <v>884.64</v>
      </c>
      <c r="AE354" s="39">
        <v>892.08</v>
      </c>
      <c r="AF354" s="39">
        <v>968.48</v>
      </c>
      <c r="AG354" s="39">
        <v>1178.6199999999999</v>
      </c>
      <c r="AH354" s="39">
        <v>1256.75</v>
      </c>
      <c r="AI354" s="39">
        <v>1277.67</v>
      </c>
      <c r="AJ354" s="39">
        <v>1268.55</v>
      </c>
      <c r="AK354" s="39">
        <v>1247.45</v>
      </c>
      <c r="AL354" s="39">
        <v>1254.81</v>
      </c>
      <c r="AM354" s="39">
        <v>1247.28</v>
      </c>
      <c r="AN354" s="39">
        <v>1236.04</v>
      </c>
      <c r="AO354" s="39">
        <v>1221.06</v>
      </c>
      <c r="AP354" s="39">
        <v>1228.6400000000001</v>
      </c>
      <c r="AQ354" s="39">
        <v>1246.67</v>
      </c>
      <c r="AR354" s="39">
        <v>1241.56</v>
      </c>
      <c r="AS354" s="39">
        <v>1255.18</v>
      </c>
      <c r="AT354" s="39">
        <v>1213.5899999999999</v>
      </c>
      <c r="AU354" s="39">
        <v>1128.99</v>
      </c>
      <c r="AV354" s="39">
        <v>912.02</v>
      </c>
      <c r="AW354" s="39">
        <v>890.54</v>
      </c>
      <c r="AX354" s="40">
        <v>886.65</v>
      </c>
      <c r="AY354" s="340">
        <v>145.09</v>
      </c>
      <c r="AZ354" s="175">
        <v>2.0890520000000001</v>
      </c>
      <c r="BA354" s="159">
        <v>2307.44</v>
      </c>
    </row>
    <row r="355" spans="1:53">
      <c r="A355" s="47">
        <v>10</v>
      </c>
      <c r="B355" s="170">
        <f t="shared" si="225"/>
        <v>3326.099052</v>
      </c>
      <c r="C355" s="170">
        <f t="shared" si="226"/>
        <v>3337.0690520000003</v>
      </c>
      <c r="D355" s="170">
        <f t="shared" si="227"/>
        <v>3335.2490520000001</v>
      </c>
      <c r="E355" s="170">
        <f t="shared" si="228"/>
        <v>3335.4790520000001</v>
      </c>
      <c r="F355" s="170">
        <f t="shared" si="229"/>
        <v>3342.4690519999999</v>
      </c>
      <c r="G355" s="170">
        <f t="shared" si="230"/>
        <v>3348.7690520000001</v>
      </c>
      <c r="H355" s="170">
        <f t="shared" si="231"/>
        <v>3533.9990520000001</v>
      </c>
      <c r="I355" s="170">
        <f t="shared" si="232"/>
        <v>3603.8990520000002</v>
      </c>
      <c r="J355" s="170">
        <f t="shared" si="233"/>
        <v>3636.119052</v>
      </c>
      <c r="K355" s="170">
        <f t="shared" si="234"/>
        <v>3632.7690520000001</v>
      </c>
      <c r="L355" s="170">
        <f t="shared" si="235"/>
        <v>3620.1490520000002</v>
      </c>
      <c r="M355" s="170">
        <f t="shared" si="236"/>
        <v>3622.5590520000001</v>
      </c>
      <c r="N355" s="170">
        <f t="shared" si="237"/>
        <v>3619.4890519999999</v>
      </c>
      <c r="O355" s="170">
        <f t="shared" si="238"/>
        <v>3619.7690520000001</v>
      </c>
      <c r="P355" s="170">
        <f t="shared" si="239"/>
        <v>3619.7590519999999</v>
      </c>
      <c r="Q355" s="170">
        <f t="shared" si="240"/>
        <v>3683.179052</v>
      </c>
      <c r="R355" s="170">
        <f t="shared" si="241"/>
        <v>3705.6990519999999</v>
      </c>
      <c r="S355" s="170">
        <f t="shared" si="242"/>
        <v>3673.4490519999999</v>
      </c>
      <c r="T355" s="170">
        <f t="shared" si="243"/>
        <v>3686.7590519999999</v>
      </c>
      <c r="U355" s="170">
        <f t="shared" si="244"/>
        <v>3641.3990520000002</v>
      </c>
      <c r="V355" s="170">
        <f t="shared" si="245"/>
        <v>3586.179052</v>
      </c>
      <c r="W355" s="170">
        <f t="shared" si="246"/>
        <v>3504.329052</v>
      </c>
      <c r="X355" s="170">
        <f t="shared" si="247"/>
        <v>3342.329052</v>
      </c>
      <c r="Y355" s="172">
        <f t="shared" si="248"/>
        <v>3335.7590519999999</v>
      </c>
      <c r="Z355" s="37"/>
      <c r="AA355" s="38">
        <v>871.48</v>
      </c>
      <c r="AB355" s="39">
        <v>882.45</v>
      </c>
      <c r="AC355" s="39">
        <v>880.63</v>
      </c>
      <c r="AD355" s="39">
        <v>880.86</v>
      </c>
      <c r="AE355" s="39">
        <v>887.85</v>
      </c>
      <c r="AF355" s="39">
        <v>894.15</v>
      </c>
      <c r="AG355" s="39">
        <v>1079.3800000000001</v>
      </c>
      <c r="AH355" s="39">
        <v>1149.28</v>
      </c>
      <c r="AI355" s="39">
        <v>1181.5</v>
      </c>
      <c r="AJ355" s="39">
        <v>1178.1500000000001</v>
      </c>
      <c r="AK355" s="39">
        <v>1165.53</v>
      </c>
      <c r="AL355" s="39">
        <v>1167.94</v>
      </c>
      <c r="AM355" s="39">
        <v>1164.8699999999999</v>
      </c>
      <c r="AN355" s="39">
        <v>1165.1500000000001</v>
      </c>
      <c r="AO355" s="39">
        <v>1165.1400000000001</v>
      </c>
      <c r="AP355" s="39">
        <v>1228.56</v>
      </c>
      <c r="AQ355" s="39">
        <v>1251.08</v>
      </c>
      <c r="AR355" s="39">
        <v>1218.83</v>
      </c>
      <c r="AS355" s="39">
        <v>1232.1400000000001</v>
      </c>
      <c r="AT355" s="39">
        <v>1186.78</v>
      </c>
      <c r="AU355" s="39">
        <v>1131.56</v>
      </c>
      <c r="AV355" s="39">
        <v>1049.71</v>
      </c>
      <c r="AW355" s="39">
        <v>887.71</v>
      </c>
      <c r="AX355" s="40">
        <v>881.14</v>
      </c>
      <c r="AY355" s="340">
        <v>145.09</v>
      </c>
      <c r="AZ355" s="175">
        <v>2.0890520000000001</v>
      </c>
      <c r="BA355" s="159">
        <v>2307.44</v>
      </c>
    </row>
    <row r="356" spans="1:53">
      <c r="A356" s="47">
        <v>11</v>
      </c>
      <c r="B356" s="170">
        <f t="shared" si="225"/>
        <v>3337.7590519999999</v>
      </c>
      <c r="C356" s="170">
        <f t="shared" si="226"/>
        <v>3337.8590520000002</v>
      </c>
      <c r="D356" s="170">
        <f t="shared" si="227"/>
        <v>3337.7890520000001</v>
      </c>
      <c r="E356" s="170">
        <f t="shared" si="228"/>
        <v>3338.2490520000001</v>
      </c>
      <c r="F356" s="170">
        <f t="shared" si="229"/>
        <v>3345.7090520000002</v>
      </c>
      <c r="G356" s="170">
        <f t="shared" si="230"/>
        <v>3446.179052</v>
      </c>
      <c r="H356" s="170">
        <f t="shared" si="231"/>
        <v>3530.1990519999999</v>
      </c>
      <c r="I356" s="170">
        <f t="shared" si="232"/>
        <v>3649.3790519999998</v>
      </c>
      <c r="J356" s="170">
        <f t="shared" si="233"/>
        <v>3704.1290519999998</v>
      </c>
      <c r="K356" s="170">
        <f t="shared" si="234"/>
        <v>3694.409052</v>
      </c>
      <c r="L356" s="170">
        <f t="shared" si="235"/>
        <v>3678.5590520000001</v>
      </c>
      <c r="M356" s="170">
        <f t="shared" si="236"/>
        <v>3715.0690520000003</v>
      </c>
      <c r="N356" s="170">
        <f t="shared" si="237"/>
        <v>3746.3590520000002</v>
      </c>
      <c r="O356" s="170">
        <f t="shared" si="238"/>
        <v>3760.7790520000003</v>
      </c>
      <c r="P356" s="170">
        <f t="shared" si="239"/>
        <v>3765.5390520000001</v>
      </c>
      <c r="Q356" s="170">
        <f t="shared" si="240"/>
        <v>3804.5890519999998</v>
      </c>
      <c r="R356" s="170">
        <f t="shared" si="241"/>
        <v>3822.429052</v>
      </c>
      <c r="S356" s="170">
        <f t="shared" si="242"/>
        <v>3787.579052</v>
      </c>
      <c r="T356" s="170">
        <f t="shared" si="243"/>
        <v>3774.3990520000002</v>
      </c>
      <c r="U356" s="170">
        <f t="shared" si="244"/>
        <v>3749.659052</v>
      </c>
      <c r="V356" s="170">
        <f t="shared" si="245"/>
        <v>3633.5390520000001</v>
      </c>
      <c r="W356" s="170">
        <f t="shared" si="246"/>
        <v>3572.5490519999998</v>
      </c>
      <c r="X356" s="170">
        <f t="shared" si="247"/>
        <v>3487.679052</v>
      </c>
      <c r="Y356" s="172">
        <f t="shared" si="248"/>
        <v>3339.7890520000001</v>
      </c>
      <c r="Z356" s="37"/>
      <c r="AA356" s="41">
        <v>883.14</v>
      </c>
      <c r="AB356" s="39">
        <v>883.24</v>
      </c>
      <c r="AC356" s="39">
        <v>883.17</v>
      </c>
      <c r="AD356" s="39">
        <v>883.63</v>
      </c>
      <c r="AE356" s="39">
        <v>891.09</v>
      </c>
      <c r="AF356" s="39">
        <v>991.56</v>
      </c>
      <c r="AG356" s="39">
        <v>1075.58</v>
      </c>
      <c r="AH356" s="39">
        <v>1194.76</v>
      </c>
      <c r="AI356" s="39">
        <v>1249.51</v>
      </c>
      <c r="AJ356" s="39">
        <v>1239.79</v>
      </c>
      <c r="AK356" s="39">
        <v>1223.94</v>
      </c>
      <c r="AL356" s="39">
        <v>1260.45</v>
      </c>
      <c r="AM356" s="39">
        <v>1291.74</v>
      </c>
      <c r="AN356" s="39">
        <v>1306.1600000000001</v>
      </c>
      <c r="AO356" s="39">
        <v>1310.92</v>
      </c>
      <c r="AP356" s="39">
        <v>1349.97</v>
      </c>
      <c r="AQ356" s="39">
        <v>1367.81</v>
      </c>
      <c r="AR356" s="39">
        <v>1332.96</v>
      </c>
      <c r="AS356" s="39">
        <v>1319.78</v>
      </c>
      <c r="AT356" s="39">
        <v>1295.04</v>
      </c>
      <c r="AU356" s="39">
        <v>1178.92</v>
      </c>
      <c r="AV356" s="39">
        <v>1117.93</v>
      </c>
      <c r="AW356" s="39">
        <v>1033.06</v>
      </c>
      <c r="AX356" s="40">
        <v>885.17</v>
      </c>
      <c r="AY356" s="340">
        <v>145.09</v>
      </c>
      <c r="AZ356" s="175">
        <v>2.0890520000000001</v>
      </c>
      <c r="BA356" s="159">
        <v>2307.44</v>
      </c>
    </row>
    <row r="357" spans="1:53">
      <c r="A357" s="47">
        <v>12</v>
      </c>
      <c r="B357" s="170">
        <f t="shared" si="225"/>
        <v>3340.7990519999998</v>
      </c>
      <c r="C357" s="170">
        <f t="shared" si="226"/>
        <v>3340.9490519999999</v>
      </c>
      <c r="D357" s="170">
        <f t="shared" si="227"/>
        <v>3340.8990520000002</v>
      </c>
      <c r="E357" s="170">
        <f t="shared" si="228"/>
        <v>3341.2590519999999</v>
      </c>
      <c r="F357" s="170">
        <f t="shared" si="229"/>
        <v>3378.5090519999999</v>
      </c>
      <c r="G357" s="170">
        <f t="shared" si="230"/>
        <v>3479.7090519999997</v>
      </c>
      <c r="H357" s="170">
        <f t="shared" si="231"/>
        <v>3618.159052</v>
      </c>
      <c r="I357" s="170">
        <f t="shared" si="232"/>
        <v>3736.4890519999999</v>
      </c>
      <c r="J357" s="170">
        <f t="shared" si="233"/>
        <v>3774.1290519999998</v>
      </c>
      <c r="K357" s="170">
        <f t="shared" si="234"/>
        <v>3774.5390520000001</v>
      </c>
      <c r="L357" s="170">
        <f t="shared" si="235"/>
        <v>3735.329052</v>
      </c>
      <c r="M357" s="170">
        <f t="shared" si="236"/>
        <v>3764.599052</v>
      </c>
      <c r="N357" s="170">
        <f t="shared" si="237"/>
        <v>3781.9690519999999</v>
      </c>
      <c r="O357" s="170">
        <f t="shared" si="238"/>
        <v>3767.3090520000001</v>
      </c>
      <c r="P357" s="170">
        <f t="shared" si="239"/>
        <v>3725.4490519999999</v>
      </c>
      <c r="Q357" s="170">
        <f t="shared" si="240"/>
        <v>3724.099052</v>
      </c>
      <c r="R357" s="170">
        <f t="shared" si="241"/>
        <v>3778.1690519999997</v>
      </c>
      <c r="S357" s="170">
        <f t="shared" si="242"/>
        <v>3732.0690520000003</v>
      </c>
      <c r="T357" s="170">
        <f t="shared" si="243"/>
        <v>3695.929052</v>
      </c>
      <c r="U357" s="170">
        <f t="shared" si="244"/>
        <v>3673.829052</v>
      </c>
      <c r="V357" s="170">
        <f t="shared" si="245"/>
        <v>3588.679052</v>
      </c>
      <c r="W357" s="170">
        <f t="shared" si="246"/>
        <v>3505.5590520000001</v>
      </c>
      <c r="X357" s="170">
        <f t="shared" si="247"/>
        <v>3385.4690519999999</v>
      </c>
      <c r="Y357" s="172">
        <f t="shared" si="248"/>
        <v>3395.0390520000001</v>
      </c>
      <c r="Z357" s="37"/>
      <c r="AA357" s="41">
        <v>886.18</v>
      </c>
      <c r="AB357" s="39">
        <v>886.33</v>
      </c>
      <c r="AC357" s="39">
        <v>886.28</v>
      </c>
      <c r="AD357" s="39">
        <v>886.64</v>
      </c>
      <c r="AE357" s="39">
        <v>923.89</v>
      </c>
      <c r="AF357" s="39">
        <v>1025.0899999999999</v>
      </c>
      <c r="AG357" s="39">
        <v>1163.54</v>
      </c>
      <c r="AH357" s="39">
        <v>1281.8699999999999</v>
      </c>
      <c r="AI357" s="39">
        <v>1319.51</v>
      </c>
      <c r="AJ357" s="39">
        <v>1319.92</v>
      </c>
      <c r="AK357" s="39">
        <v>1280.71</v>
      </c>
      <c r="AL357" s="39">
        <v>1309.98</v>
      </c>
      <c r="AM357" s="39">
        <v>1327.35</v>
      </c>
      <c r="AN357" s="39">
        <v>1312.69</v>
      </c>
      <c r="AO357" s="39">
        <v>1270.83</v>
      </c>
      <c r="AP357" s="39">
        <v>1269.48</v>
      </c>
      <c r="AQ357" s="39">
        <v>1323.55</v>
      </c>
      <c r="AR357" s="39">
        <v>1277.45</v>
      </c>
      <c r="AS357" s="39">
        <v>1241.31</v>
      </c>
      <c r="AT357" s="39">
        <v>1219.21</v>
      </c>
      <c r="AU357" s="39">
        <v>1134.06</v>
      </c>
      <c r="AV357" s="39">
        <v>1050.94</v>
      </c>
      <c r="AW357" s="39">
        <v>930.85</v>
      </c>
      <c r="AX357" s="40">
        <v>940.42</v>
      </c>
      <c r="AY357" s="340">
        <v>145.09</v>
      </c>
      <c r="AZ357" s="175">
        <v>2.0890520000000001</v>
      </c>
      <c r="BA357" s="159">
        <v>2307.44</v>
      </c>
    </row>
    <row r="358" spans="1:53">
      <c r="A358" s="47">
        <v>13</v>
      </c>
      <c r="B358" s="170">
        <f t="shared" si="225"/>
        <v>3396.2290520000001</v>
      </c>
      <c r="C358" s="170">
        <f t="shared" si="226"/>
        <v>3334.4890519999999</v>
      </c>
      <c r="D358" s="170">
        <f t="shared" si="227"/>
        <v>3334.6490520000002</v>
      </c>
      <c r="E358" s="170">
        <f t="shared" si="228"/>
        <v>3397.639052</v>
      </c>
      <c r="F358" s="170">
        <f t="shared" si="229"/>
        <v>3397.349052</v>
      </c>
      <c r="G358" s="170">
        <f t="shared" si="230"/>
        <v>3453.4190519999997</v>
      </c>
      <c r="H358" s="170">
        <f t="shared" si="231"/>
        <v>3591.679052</v>
      </c>
      <c r="I358" s="170">
        <f t="shared" si="232"/>
        <v>3675.5590520000001</v>
      </c>
      <c r="J358" s="170">
        <f t="shared" si="233"/>
        <v>3697.369052</v>
      </c>
      <c r="K358" s="170">
        <f t="shared" si="234"/>
        <v>3754.4690519999999</v>
      </c>
      <c r="L358" s="170">
        <f t="shared" si="235"/>
        <v>3723.3390519999998</v>
      </c>
      <c r="M358" s="170">
        <f t="shared" si="236"/>
        <v>3708.349052</v>
      </c>
      <c r="N358" s="170">
        <f t="shared" si="237"/>
        <v>3696.929052</v>
      </c>
      <c r="O358" s="170">
        <f t="shared" si="238"/>
        <v>3696.5290520000003</v>
      </c>
      <c r="P358" s="170">
        <f t="shared" si="239"/>
        <v>3676.1890520000002</v>
      </c>
      <c r="Q358" s="170">
        <f t="shared" si="240"/>
        <v>3673.5890519999998</v>
      </c>
      <c r="R358" s="170">
        <f t="shared" si="241"/>
        <v>3706.4490519999999</v>
      </c>
      <c r="S358" s="170">
        <f t="shared" si="242"/>
        <v>3712.3590520000002</v>
      </c>
      <c r="T358" s="170">
        <f t="shared" si="243"/>
        <v>3711.8190520000003</v>
      </c>
      <c r="U358" s="170">
        <f t="shared" si="244"/>
        <v>3685.5090519999999</v>
      </c>
      <c r="V358" s="170">
        <f t="shared" si="245"/>
        <v>3591.079052</v>
      </c>
      <c r="W358" s="170">
        <f t="shared" si="246"/>
        <v>3537.889052</v>
      </c>
      <c r="X358" s="170">
        <f t="shared" si="247"/>
        <v>3387.4990520000001</v>
      </c>
      <c r="Y358" s="172">
        <f t="shared" si="248"/>
        <v>3394.0290519999999</v>
      </c>
      <c r="Z358" s="37"/>
      <c r="AA358" s="41">
        <v>941.61</v>
      </c>
      <c r="AB358" s="39">
        <v>879.87</v>
      </c>
      <c r="AC358" s="39">
        <v>880.03</v>
      </c>
      <c r="AD358" s="39">
        <v>943.02</v>
      </c>
      <c r="AE358" s="39">
        <v>942.73</v>
      </c>
      <c r="AF358" s="39">
        <v>998.8</v>
      </c>
      <c r="AG358" s="39">
        <v>1137.06</v>
      </c>
      <c r="AH358" s="39">
        <v>1220.94</v>
      </c>
      <c r="AI358" s="39">
        <v>1242.75</v>
      </c>
      <c r="AJ358" s="39">
        <v>1299.8499999999999</v>
      </c>
      <c r="AK358" s="39">
        <v>1268.72</v>
      </c>
      <c r="AL358" s="39">
        <v>1253.73</v>
      </c>
      <c r="AM358" s="39">
        <v>1242.31</v>
      </c>
      <c r="AN358" s="39">
        <v>1241.9100000000001</v>
      </c>
      <c r="AO358" s="39">
        <v>1221.57</v>
      </c>
      <c r="AP358" s="39">
        <v>1218.97</v>
      </c>
      <c r="AQ358" s="39">
        <v>1251.83</v>
      </c>
      <c r="AR358" s="39">
        <v>1257.74</v>
      </c>
      <c r="AS358" s="39">
        <v>1257.2</v>
      </c>
      <c r="AT358" s="39">
        <v>1230.8900000000001</v>
      </c>
      <c r="AU358" s="39">
        <v>1136.46</v>
      </c>
      <c r="AV358" s="39">
        <v>1083.27</v>
      </c>
      <c r="AW358" s="39">
        <v>932.88</v>
      </c>
      <c r="AX358" s="40">
        <v>939.41</v>
      </c>
      <c r="AY358" s="340">
        <v>145.09</v>
      </c>
      <c r="AZ358" s="175">
        <v>2.0890520000000001</v>
      </c>
      <c r="BA358" s="159">
        <v>2307.44</v>
      </c>
    </row>
    <row r="359" spans="1:53">
      <c r="A359" s="47">
        <v>14</v>
      </c>
      <c r="B359" s="170">
        <f t="shared" si="225"/>
        <v>3394.139052</v>
      </c>
      <c r="C359" s="170">
        <f t="shared" si="226"/>
        <v>3396.829052</v>
      </c>
      <c r="D359" s="170">
        <f t="shared" si="227"/>
        <v>3397.7390519999999</v>
      </c>
      <c r="E359" s="170">
        <f t="shared" si="228"/>
        <v>3398.0890519999998</v>
      </c>
      <c r="F359" s="170">
        <f t="shared" si="229"/>
        <v>3397.8390519999998</v>
      </c>
      <c r="G359" s="170">
        <f t="shared" si="230"/>
        <v>3396.619052</v>
      </c>
      <c r="H359" s="170">
        <f t="shared" si="231"/>
        <v>3392.3590520000002</v>
      </c>
      <c r="I359" s="170">
        <f t="shared" si="232"/>
        <v>3641.5490519999998</v>
      </c>
      <c r="J359" s="170">
        <f t="shared" si="233"/>
        <v>3743.7590519999999</v>
      </c>
      <c r="K359" s="170">
        <f t="shared" si="234"/>
        <v>3815.119052</v>
      </c>
      <c r="L359" s="170">
        <f t="shared" si="235"/>
        <v>3798.3390519999998</v>
      </c>
      <c r="M359" s="170">
        <f t="shared" si="236"/>
        <v>3789.1290519999998</v>
      </c>
      <c r="N359" s="170">
        <f t="shared" si="237"/>
        <v>3787.389052</v>
      </c>
      <c r="O359" s="170">
        <f t="shared" si="238"/>
        <v>3786.7290520000001</v>
      </c>
      <c r="P359" s="170">
        <f t="shared" si="239"/>
        <v>3784.4190519999997</v>
      </c>
      <c r="Q359" s="170">
        <f t="shared" si="240"/>
        <v>3790.2990519999998</v>
      </c>
      <c r="R359" s="170">
        <f t="shared" si="241"/>
        <v>3810.5690520000003</v>
      </c>
      <c r="S359" s="170">
        <f t="shared" si="242"/>
        <v>3838.889052</v>
      </c>
      <c r="T359" s="170">
        <f t="shared" si="243"/>
        <v>3784.349052</v>
      </c>
      <c r="U359" s="170">
        <f t="shared" si="244"/>
        <v>3771.7590519999999</v>
      </c>
      <c r="V359" s="170">
        <f t="shared" si="245"/>
        <v>3685.2090519999997</v>
      </c>
      <c r="W359" s="170">
        <f t="shared" si="246"/>
        <v>3533.4490519999999</v>
      </c>
      <c r="X359" s="170">
        <f t="shared" si="247"/>
        <v>3386.7490520000001</v>
      </c>
      <c r="Y359" s="172">
        <f t="shared" si="248"/>
        <v>3393.5590520000001</v>
      </c>
      <c r="Z359" s="37"/>
      <c r="AA359" s="41">
        <v>939.52</v>
      </c>
      <c r="AB359" s="39">
        <v>942.21</v>
      </c>
      <c r="AC359" s="39">
        <v>943.12</v>
      </c>
      <c r="AD359" s="39">
        <v>943.47</v>
      </c>
      <c r="AE359" s="39">
        <v>943.22</v>
      </c>
      <c r="AF359" s="39">
        <v>942</v>
      </c>
      <c r="AG359" s="39">
        <v>937.74</v>
      </c>
      <c r="AH359" s="39">
        <v>1186.93</v>
      </c>
      <c r="AI359" s="39">
        <v>1289.1400000000001</v>
      </c>
      <c r="AJ359" s="39">
        <v>1360.5</v>
      </c>
      <c r="AK359" s="39">
        <v>1343.72</v>
      </c>
      <c r="AL359" s="39">
        <v>1334.51</v>
      </c>
      <c r="AM359" s="39">
        <v>1332.77</v>
      </c>
      <c r="AN359" s="39">
        <v>1332.11</v>
      </c>
      <c r="AO359" s="39">
        <v>1329.8</v>
      </c>
      <c r="AP359" s="39">
        <v>1335.68</v>
      </c>
      <c r="AQ359" s="39">
        <v>1355.95</v>
      </c>
      <c r="AR359" s="39">
        <v>1384.27</v>
      </c>
      <c r="AS359" s="39">
        <v>1329.73</v>
      </c>
      <c r="AT359" s="39">
        <v>1317.14</v>
      </c>
      <c r="AU359" s="39">
        <v>1230.5899999999999</v>
      </c>
      <c r="AV359" s="39">
        <v>1078.83</v>
      </c>
      <c r="AW359" s="39">
        <v>932.13</v>
      </c>
      <c r="AX359" s="40">
        <v>938.94</v>
      </c>
      <c r="AY359" s="340">
        <v>145.09</v>
      </c>
      <c r="AZ359" s="175">
        <v>2.0890520000000001</v>
      </c>
      <c r="BA359" s="159">
        <v>2307.44</v>
      </c>
    </row>
    <row r="360" spans="1:53">
      <c r="A360" s="47">
        <v>15</v>
      </c>
      <c r="B360" s="170">
        <f t="shared" si="225"/>
        <v>3398.329052</v>
      </c>
      <c r="C360" s="170">
        <f t="shared" si="226"/>
        <v>3399.1090520000002</v>
      </c>
      <c r="D360" s="170">
        <f t="shared" si="227"/>
        <v>3399.5690520000003</v>
      </c>
      <c r="E360" s="170">
        <f t="shared" si="228"/>
        <v>3399.7190519999999</v>
      </c>
      <c r="F360" s="170">
        <f t="shared" si="229"/>
        <v>3399.7390519999999</v>
      </c>
      <c r="G360" s="170">
        <f t="shared" si="230"/>
        <v>3399.929052</v>
      </c>
      <c r="H360" s="170">
        <f t="shared" si="231"/>
        <v>3397.5290519999999</v>
      </c>
      <c r="I360" s="170">
        <f t="shared" si="232"/>
        <v>3545.2590519999999</v>
      </c>
      <c r="J360" s="170">
        <f t="shared" si="233"/>
        <v>3642.159052</v>
      </c>
      <c r="K360" s="170">
        <f t="shared" si="234"/>
        <v>3696.349052</v>
      </c>
      <c r="L360" s="170">
        <f t="shared" si="235"/>
        <v>3675.3590520000002</v>
      </c>
      <c r="M360" s="170">
        <f t="shared" si="236"/>
        <v>3679.1090520000002</v>
      </c>
      <c r="N360" s="170">
        <f t="shared" si="237"/>
        <v>3675.0390520000001</v>
      </c>
      <c r="O360" s="170">
        <f t="shared" si="238"/>
        <v>3673.9190519999997</v>
      </c>
      <c r="P360" s="170">
        <f t="shared" si="239"/>
        <v>3666.889052</v>
      </c>
      <c r="Q360" s="170">
        <f t="shared" si="240"/>
        <v>3678.7890520000001</v>
      </c>
      <c r="R360" s="170">
        <f t="shared" si="241"/>
        <v>3702.9390520000002</v>
      </c>
      <c r="S360" s="170">
        <f t="shared" si="242"/>
        <v>3711.4390520000002</v>
      </c>
      <c r="T360" s="170">
        <f t="shared" si="243"/>
        <v>4080.2890520000001</v>
      </c>
      <c r="U360" s="170">
        <f t="shared" si="244"/>
        <v>3762.9690519999999</v>
      </c>
      <c r="V360" s="170">
        <f t="shared" si="245"/>
        <v>3610.6090520000002</v>
      </c>
      <c r="W360" s="170">
        <f t="shared" si="246"/>
        <v>3537.6890520000002</v>
      </c>
      <c r="X360" s="170">
        <f t="shared" si="247"/>
        <v>3391.0090519999999</v>
      </c>
      <c r="Y360" s="172">
        <f t="shared" si="248"/>
        <v>3397.2190519999999</v>
      </c>
      <c r="Z360" s="37"/>
      <c r="AA360" s="41">
        <v>943.71</v>
      </c>
      <c r="AB360" s="39">
        <v>944.49</v>
      </c>
      <c r="AC360" s="39">
        <v>944.95</v>
      </c>
      <c r="AD360" s="39">
        <v>945.1</v>
      </c>
      <c r="AE360" s="39">
        <v>945.12</v>
      </c>
      <c r="AF360" s="39">
        <v>945.31</v>
      </c>
      <c r="AG360" s="39">
        <v>942.91</v>
      </c>
      <c r="AH360" s="39">
        <v>1090.6400000000001</v>
      </c>
      <c r="AI360" s="39">
        <v>1187.54</v>
      </c>
      <c r="AJ360" s="39">
        <v>1241.73</v>
      </c>
      <c r="AK360" s="39">
        <v>1220.74</v>
      </c>
      <c r="AL360" s="39">
        <v>1224.49</v>
      </c>
      <c r="AM360" s="39">
        <v>1220.42</v>
      </c>
      <c r="AN360" s="39">
        <v>1219.3</v>
      </c>
      <c r="AO360" s="39">
        <v>1212.27</v>
      </c>
      <c r="AP360" s="39">
        <v>1224.17</v>
      </c>
      <c r="AQ360" s="39">
        <v>1248.32</v>
      </c>
      <c r="AR360" s="39">
        <v>1256.82</v>
      </c>
      <c r="AS360" s="39">
        <v>1625.67</v>
      </c>
      <c r="AT360" s="39">
        <v>1308.3499999999999</v>
      </c>
      <c r="AU360" s="39">
        <v>1155.99</v>
      </c>
      <c r="AV360" s="39">
        <v>1083.07</v>
      </c>
      <c r="AW360" s="39">
        <v>936.39</v>
      </c>
      <c r="AX360" s="40">
        <v>942.6</v>
      </c>
      <c r="AY360" s="340">
        <v>145.09</v>
      </c>
      <c r="AZ360" s="175">
        <v>2.0890520000000001</v>
      </c>
      <c r="BA360" s="159">
        <v>2307.44</v>
      </c>
    </row>
    <row r="361" spans="1:53">
      <c r="A361" s="47">
        <v>16</v>
      </c>
      <c r="B361" s="170">
        <f t="shared" si="225"/>
        <v>3397.659052</v>
      </c>
      <c r="C361" s="170">
        <f t="shared" si="226"/>
        <v>3398.099052</v>
      </c>
      <c r="D361" s="170">
        <f t="shared" si="227"/>
        <v>3398.8090520000001</v>
      </c>
      <c r="E361" s="170">
        <f t="shared" si="228"/>
        <v>3398.929052</v>
      </c>
      <c r="F361" s="170">
        <f t="shared" si="229"/>
        <v>3397.3990520000002</v>
      </c>
      <c r="G361" s="170">
        <f t="shared" si="230"/>
        <v>3495.349052</v>
      </c>
      <c r="H361" s="170">
        <f t="shared" si="231"/>
        <v>3638.2990519999998</v>
      </c>
      <c r="I361" s="170">
        <f t="shared" si="232"/>
        <v>3724.349052</v>
      </c>
      <c r="J361" s="170">
        <f t="shared" si="233"/>
        <v>3800.179052</v>
      </c>
      <c r="K361" s="170">
        <f t="shared" si="234"/>
        <v>3850.2290520000001</v>
      </c>
      <c r="L361" s="170">
        <f t="shared" si="235"/>
        <v>3833.5690520000003</v>
      </c>
      <c r="M361" s="170">
        <f t="shared" si="236"/>
        <v>3781.2490520000001</v>
      </c>
      <c r="N361" s="170">
        <f t="shared" si="237"/>
        <v>3760.5390520000001</v>
      </c>
      <c r="O361" s="170">
        <f t="shared" si="238"/>
        <v>3775.8390519999998</v>
      </c>
      <c r="P361" s="170">
        <f t="shared" si="239"/>
        <v>3739.119052</v>
      </c>
      <c r="Q361" s="170">
        <f t="shared" si="240"/>
        <v>3751.0190520000001</v>
      </c>
      <c r="R361" s="170">
        <f t="shared" si="241"/>
        <v>3767.2690520000001</v>
      </c>
      <c r="S361" s="170">
        <f t="shared" si="242"/>
        <v>3726.2090519999997</v>
      </c>
      <c r="T361" s="170">
        <f t="shared" si="243"/>
        <v>3745.2290520000001</v>
      </c>
      <c r="U361" s="170">
        <f t="shared" si="244"/>
        <v>3698.579052</v>
      </c>
      <c r="V361" s="170">
        <f t="shared" si="245"/>
        <v>3630.3190520000003</v>
      </c>
      <c r="W361" s="170">
        <f t="shared" si="246"/>
        <v>3570.6290519999998</v>
      </c>
      <c r="X361" s="170">
        <f t="shared" si="247"/>
        <v>3387.7890520000001</v>
      </c>
      <c r="Y361" s="172">
        <f t="shared" si="248"/>
        <v>3396.6090520000002</v>
      </c>
      <c r="Z361" s="37"/>
      <c r="AA361" s="41">
        <v>943.04</v>
      </c>
      <c r="AB361" s="39">
        <v>943.48</v>
      </c>
      <c r="AC361" s="39">
        <v>944.19</v>
      </c>
      <c r="AD361" s="39">
        <v>944.31</v>
      </c>
      <c r="AE361" s="39">
        <v>942.78</v>
      </c>
      <c r="AF361" s="39">
        <v>1040.73</v>
      </c>
      <c r="AG361" s="39">
        <v>1183.68</v>
      </c>
      <c r="AH361" s="39">
        <v>1269.73</v>
      </c>
      <c r="AI361" s="39">
        <v>1345.56</v>
      </c>
      <c r="AJ361" s="39">
        <v>1395.61</v>
      </c>
      <c r="AK361" s="39">
        <v>1378.95</v>
      </c>
      <c r="AL361" s="39">
        <v>1326.63</v>
      </c>
      <c r="AM361" s="39">
        <v>1305.92</v>
      </c>
      <c r="AN361" s="39">
        <v>1321.22</v>
      </c>
      <c r="AO361" s="39">
        <v>1284.5</v>
      </c>
      <c r="AP361" s="39">
        <v>1296.4000000000001</v>
      </c>
      <c r="AQ361" s="39">
        <v>1312.65</v>
      </c>
      <c r="AR361" s="39">
        <v>1271.5899999999999</v>
      </c>
      <c r="AS361" s="39">
        <v>1290.6099999999999</v>
      </c>
      <c r="AT361" s="39">
        <v>1243.96</v>
      </c>
      <c r="AU361" s="39">
        <v>1175.7</v>
      </c>
      <c r="AV361" s="39">
        <v>1116.01</v>
      </c>
      <c r="AW361" s="39">
        <v>933.17</v>
      </c>
      <c r="AX361" s="40">
        <v>941.99</v>
      </c>
      <c r="AY361" s="340">
        <v>145.09</v>
      </c>
      <c r="AZ361" s="175">
        <v>2.0890520000000001</v>
      </c>
      <c r="BA361" s="159">
        <v>2307.44</v>
      </c>
    </row>
    <row r="362" spans="1:53">
      <c r="A362" s="47">
        <v>17</v>
      </c>
      <c r="B362" s="170">
        <f t="shared" si="225"/>
        <v>3398.7990519999998</v>
      </c>
      <c r="C362" s="170">
        <f t="shared" si="226"/>
        <v>3340.7790519999999</v>
      </c>
      <c r="D362" s="170">
        <f t="shared" si="227"/>
        <v>3340.079052</v>
      </c>
      <c r="E362" s="170">
        <f t="shared" si="228"/>
        <v>3399.8990520000002</v>
      </c>
      <c r="F362" s="170">
        <f t="shared" si="229"/>
        <v>3399.3090520000001</v>
      </c>
      <c r="G362" s="170">
        <f t="shared" si="230"/>
        <v>3396.8590520000002</v>
      </c>
      <c r="H362" s="170">
        <f t="shared" si="231"/>
        <v>3484.2590519999999</v>
      </c>
      <c r="I362" s="170">
        <f t="shared" si="232"/>
        <v>3569.3090520000001</v>
      </c>
      <c r="J362" s="170">
        <f t="shared" si="233"/>
        <v>3579.659052</v>
      </c>
      <c r="K362" s="170">
        <f t="shared" si="234"/>
        <v>3592.9590519999997</v>
      </c>
      <c r="L362" s="170">
        <f t="shared" si="235"/>
        <v>3536.829052</v>
      </c>
      <c r="M362" s="170">
        <f t="shared" si="236"/>
        <v>3537.909052</v>
      </c>
      <c r="N362" s="170">
        <f t="shared" si="237"/>
        <v>3537.369052</v>
      </c>
      <c r="O362" s="170">
        <f t="shared" si="238"/>
        <v>3540.9590519999997</v>
      </c>
      <c r="P362" s="170">
        <f t="shared" si="239"/>
        <v>3570.329052</v>
      </c>
      <c r="Q362" s="170">
        <f t="shared" si="240"/>
        <v>3569.8090520000001</v>
      </c>
      <c r="R362" s="170">
        <f t="shared" si="241"/>
        <v>3595.679052</v>
      </c>
      <c r="S362" s="170">
        <f t="shared" si="242"/>
        <v>3588.4690519999999</v>
      </c>
      <c r="T362" s="170">
        <f t="shared" si="243"/>
        <v>3597.7890520000001</v>
      </c>
      <c r="U362" s="170">
        <f t="shared" si="244"/>
        <v>3565.9190519999997</v>
      </c>
      <c r="V362" s="170">
        <f t="shared" si="245"/>
        <v>3536.1690519999997</v>
      </c>
      <c r="W362" s="170">
        <f t="shared" si="246"/>
        <v>3536.7790520000003</v>
      </c>
      <c r="X362" s="170">
        <f t="shared" si="247"/>
        <v>3389.829052</v>
      </c>
      <c r="Y362" s="172">
        <f t="shared" si="248"/>
        <v>3397.3990520000002</v>
      </c>
      <c r="Z362" s="37"/>
      <c r="AA362" s="41">
        <v>944.18</v>
      </c>
      <c r="AB362" s="39">
        <v>886.16</v>
      </c>
      <c r="AC362" s="39">
        <v>885.46</v>
      </c>
      <c r="AD362" s="39">
        <v>945.28</v>
      </c>
      <c r="AE362" s="39">
        <v>944.69</v>
      </c>
      <c r="AF362" s="39">
        <v>942.24</v>
      </c>
      <c r="AG362" s="39">
        <v>1029.6400000000001</v>
      </c>
      <c r="AH362" s="39">
        <v>1114.69</v>
      </c>
      <c r="AI362" s="39">
        <v>1125.04</v>
      </c>
      <c r="AJ362" s="39">
        <v>1138.3399999999999</v>
      </c>
      <c r="AK362" s="39">
        <v>1082.21</v>
      </c>
      <c r="AL362" s="39">
        <v>1083.29</v>
      </c>
      <c r="AM362" s="39">
        <v>1082.75</v>
      </c>
      <c r="AN362" s="39">
        <v>1086.3399999999999</v>
      </c>
      <c r="AO362" s="39">
        <v>1115.71</v>
      </c>
      <c r="AP362" s="39">
        <v>1115.19</v>
      </c>
      <c r="AQ362" s="39">
        <v>1141.06</v>
      </c>
      <c r="AR362" s="39">
        <v>1133.8499999999999</v>
      </c>
      <c r="AS362" s="39">
        <v>1143.17</v>
      </c>
      <c r="AT362" s="39">
        <v>1111.3</v>
      </c>
      <c r="AU362" s="39">
        <v>1081.55</v>
      </c>
      <c r="AV362" s="39">
        <v>1082.1600000000001</v>
      </c>
      <c r="AW362" s="39">
        <v>935.21</v>
      </c>
      <c r="AX362" s="40">
        <v>942.78</v>
      </c>
      <c r="AY362" s="340">
        <v>145.09</v>
      </c>
      <c r="AZ362" s="175">
        <v>2.0890520000000001</v>
      </c>
      <c r="BA362" s="159">
        <v>2307.44</v>
      </c>
    </row>
    <row r="363" spans="1:53">
      <c r="A363" s="47">
        <v>18</v>
      </c>
      <c r="B363" s="170">
        <f t="shared" si="225"/>
        <v>3325.7790519999999</v>
      </c>
      <c r="C363" s="170">
        <f t="shared" si="226"/>
        <v>3311.8590520000002</v>
      </c>
      <c r="D363" s="170">
        <f t="shared" si="227"/>
        <v>3299.369052</v>
      </c>
      <c r="E363" s="170">
        <f t="shared" si="228"/>
        <v>3313.3790519999998</v>
      </c>
      <c r="F363" s="170">
        <f t="shared" si="229"/>
        <v>3331.4790520000001</v>
      </c>
      <c r="G363" s="170">
        <f t="shared" si="230"/>
        <v>3396.869052</v>
      </c>
      <c r="H363" s="170">
        <f t="shared" si="231"/>
        <v>3525.8590520000002</v>
      </c>
      <c r="I363" s="170">
        <f t="shared" si="232"/>
        <v>3578.9590519999997</v>
      </c>
      <c r="J363" s="170">
        <f t="shared" si="233"/>
        <v>3608.849052</v>
      </c>
      <c r="K363" s="170">
        <f t="shared" si="234"/>
        <v>3639.1090520000002</v>
      </c>
      <c r="L363" s="170">
        <f t="shared" si="235"/>
        <v>3586.7590519999999</v>
      </c>
      <c r="M363" s="170">
        <f t="shared" si="236"/>
        <v>3583.599052</v>
      </c>
      <c r="N363" s="170">
        <f t="shared" si="237"/>
        <v>3577.929052</v>
      </c>
      <c r="O363" s="170">
        <f t="shared" si="238"/>
        <v>3558.5290520000003</v>
      </c>
      <c r="P363" s="170">
        <f t="shared" si="239"/>
        <v>3560.7390519999999</v>
      </c>
      <c r="Q363" s="170">
        <f t="shared" si="240"/>
        <v>3574.619052</v>
      </c>
      <c r="R363" s="170">
        <f t="shared" si="241"/>
        <v>3590.6490520000002</v>
      </c>
      <c r="S363" s="170">
        <f t="shared" si="242"/>
        <v>3600.179052</v>
      </c>
      <c r="T363" s="170">
        <f t="shared" si="243"/>
        <v>3586.1890520000002</v>
      </c>
      <c r="U363" s="170">
        <f t="shared" si="244"/>
        <v>3563.2390519999999</v>
      </c>
      <c r="V363" s="170">
        <f t="shared" si="245"/>
        <v>3534.5090519999999</v>
      </c>
      <c r="W363" s="170">
        <f t="shared" si="246"/>
        <v>3535.9890519999999</v>
      </c>
      <c r="X363" s="170">
        <f t="shared" si="247"/>
        <v>3360.1090520000002</v>
      </c>
      <c r="Y363" s="172">
        <f t="shared" si="248"/>
        <v>2478.1690520000002</v>
      </c>
      <c r="Z363" s="37"/>
      <c r="AA363" s="41">
        <v>871.16</v>
      </c>
      <c r="AB363" s="39">
        <v>857.24</v>
      </c>
      <c r="AC363" s="39">
        <v>844.75</v>
      </c>
      <c r="AD363" s="39">
        <v>858.76</v>
      </c>
      <c r="AE363" s="39">
        <v>876.86</v>
      </c>
      <c r="AF363" s="39">
        <v>942.25</v>
      </c>
      <c r="AG363" s="39">
        <v>1071.24</v>
      </c>
      <c r="AH363" s="39">
        <v>1124.3399999999999</v>
      </c>
      <c r="AI363" s="39">
        <v>1154.23</v>
      </c>
      <c r="AJ363" s="39">
        <v>1184.49</v>
      </c>
      <c r="AK363" s="39">
        <v>1132.1400000000001</v>
      </c>
      <c r="AL363" s="39">
        <v>1128.98</v>
      </c>
      <c r="AM363" s="39">
        <v>1123.31</v>
      </c>
      <c r="AN363" s="39">
        <v>1103.9100000000001</v>
      </c>
      <c r="AO363" s="39">
        <v>1106.1199999999999</v>
      </c>
      <c r="AP363" s="39">
        <v>1120</v>
      </c>
      <c r="AQ363" s="39">
        <v>1136.03</v>
      </c>
      <c r="AR363" s="39">
        <v>1145.56</v>
      </c>
      <c r="AS363" s="39">
        <v>1131.57</v>
      </c>
      <c r="AT363" s="39">
        <v>1108.6199999999999</v>
      </c>
      <c r="AU363" s="39">
        <v>1079.8900000000001</v>
      </c>
      <c r="AV363" s="39">
        <v>1081.3699999999999</v>
      </c>
      <c r="AW363" s="39">
        <v>905.49</v>
      </c>
      <c r="AX363" s="40">
        <v>23.55</v>
      </c>
      <c r="AY363" s="340">
        <v>145.09</v>
      </c>
      <c r="AZ363" s="175">
        <v>2.0890520000000001</v>
      </c>
      <c r="BA363" s="159">
        <v>2307.44</v>
      </c>
    </row>
    <row r="364" spans="1:53">
      <c r="A364" s="47">
        <v>19</v>
      </c>
      <c r="B364" s="170">
        <f t="shared" si="225"/>
        <v>3306.4890519999999</v>
      </c>
      <c r="C364" s="170">
        <f t="shared" si="226"/>
        <v>3399.349052</v>
      </c>
      <c r="D364" s="170">
        <f t="shared" si="227"/>
        <v>3267.929052</v>
      </c>
      <c r="E364" s="170">
        <f t="shared" si="228"/>
        <v>3398.829052</v>
      </c>
      <c r="F364" s="170">
        <f t="shared" si="229"/>
        <v>3397.7390519999999</v>
      </c>
      <c r="G364" s="170">
        <f t="shared" si="230"/>
        <v>3544.8990520000002</v>
      </c>
      <c r="H364" s="170">
        <f t="shared" si="231"/>
        <v>3541.6090520000002</v>
      </c>
      <c r="I364" s="170">
        <f t="shared" si="232"/>
        <v>3538.9690519999999</v>
      </c>
      <c r="J364" s="170">
        <f t="shared" si="233"/>
        <v>3536.159052</v>
      </c>
      <c r="K364" s="170">
        <f t="shared" si="234"/>
        <v>3534.8190520000003</v>
      </c>
      <c r="L364" s="170">
        <f t="shared" si="235"/>
        <v>3534.849052</v>
      </c>
      <c r="M364" s="170">
        <f t="shared" si="236"/>
        <v>3534.6290519999998</v>
      </c>
      <c r="N364" s="170">
        <f t="shared" si="237"/>
        <v>3535.579052</v>
      </c>
      <c r="O364" s="170">
        <f t="shared" si="238"/>
        <v>3535.9690519999999</v>
      </c>
      <c r="P364" s="170">
        <f t="shared" si="239"/>
        <v>3536.2090519999997</v>
      </c>
      <c r="Q364" s="170">
        <f t="shared" si="240"/>
        <v>3535.5190520000001</v>
      </c>
      <c r="R364" s="170">
        <f t="shared" si="241"/>
        <v>3536.119052</v>
      </c>
      <c r="S364" s="170">
        <f t="shared" si="242"/>
        <v>3537.099052</v>
      </c>
      <c r="T364" s="170">
        <f t="shared" si="243"/>
        <v>3536.119052</v>
      </c>
      <c r="U364" s="170">
        <f t="shared" si="244"/>
        <v>3535.079052</v>
      </c>
      <c r="V364" s="170">
        <f t="shared" si="245"/>
        <v>3536.429052</v>
      </c>
      <c r="W364" s="170">
        <f t="shared" si="246"/>
        <v>3538.2190519999999</v>
      </c>
      <c r="X364" s="170">
        <f t="shared" si="247"/>
        <v>3389.1090520000002</v>
      </c>
      <c r="Y364" s="172">
        <f t="shared" si="248"/>
        <v>3396.599052</v>
      </c>
      <c r="Z364" s="37"/>
      <c r="AA364" s="41">
        <v>851.87</v>
      </c>
      <c r="AB364" s="39">
        <v>944.73</v>
      </c>
      <c r="AC364" s="39">
        <v>813.31</v>
      </c>
      <c r="AD364" s="39">
        <v>944.21</v>
      </c>
      <c r="AE364" s="39">
        <v>943.12</v>
      </c>
      <c r="AF364" s="39">
        <v>1090.28</v>
      </c>
      <c r="AG364" s="39">
        <v>1086.99</v>
      </c>
      <c r="AH364" s="39">
        <v>1084.3499999999999</v>
      </c>
      <c r="AI364" s="39">
        <v>1081.54</v>
      </c>
      <c r="AJ364" s="39">
        <v>1080.2</v>
      </c>
      <c r="AK364" s="39">
        <v>1080.23</v>
      </c>
      <c r="AL364" s="39">
        <v>1080.01</v>
      </c>
      <c r="AM364" s="39">
        <v>1080.96</v>
      </c>
      <c r="AN364" s="39">
        <v>1081.3499999999999</v>
      </c>
      <c r="AO364" s="39">
        <v>1081.5899999999999</v>
      </c>
      <c r="AP364" s="39">
        <v>1080.9000000000001</v>
      </c>
      <c r="AQ364" s="39">
        <v>1081.5</v>
      </c>
      <c r="AR364" s="39">
        <v>1082.48</v>
      </c>
      <c r="AS364" s="39">
        <v>1081.5</v>
      </c>
      <c r="AT364" s="39">
        <v>1080.46</v>
      </c>
      <c r="AU364" s="39">
        <v>1081.81</v>
      </c>
      <c r="AV364" s="39">
        <v>1083.5999999999999</v>
      </c>
      <c r="AW364" s="39">
        <v>934.49</v>
      </c>
      <c r="AX364" s="40">
        <v>941.98</v>
      </c>
      <c r="AY364" s="340">
        <v>145.09</v>
      </c>
      <c r="AZ364" s="175">
        <v>2.0890520000000001</v>
      </c>
      <c r="BA364" s="159">
        <v>2307.44</v>
      </c>
    </row>
    <row r="365" spans="1:53">
      <c r="A365" s="47">
        <v>20</v>
      </c>
      <c r="B365" s="170">
        <f t="shared" si="225"/>
        <v>3271.2090520000002</v>
      </c>
      <c r="C365" s="170">
        <f t="shared" si="226"/>
        <v>3255.3790519999998</v>
      </c>
      <c r="D365" s="170">
        <f t="shared" si="227"/>
        <v>3247.5290519999999</v>
      </c>
      <c r="E365" s="170">
        <f t="shared" si="228"/>
        <v>3400.579052</v>
      </c>
      <c r="F365" s="170">
        <f t="shared" si="229"/>
        <v>3397.5490519999998</v>
      </c>
      <c r="G365" s="170">
        <f t="shared" si="230"/>
        <v>3543.929052</v>
      </c>
      <c r="H365" s="170">
        <f t="shared" si="231"/>
        <v>3540.389052</v>
      </c>
      <c r="I365" s="170">
        <f t="shared" si="232"/>
        <v>3538.1690519999997</v>
      </c>
      <c r="J365" s="170">
        <f t="shared" si="233"/>
        <v>3535.429052</v>
      </c>
      <c r="K365" s="170">
        <f t="shared" si="234"/>
        <v>3532.9490519999999</v>
      </c>
      <c r="L365" s="170">
        <f t="shared" si="235"/>
        <v>3533.7290520000001</v>
      </c>
      <c r="M365" s="170">
        <f t="shared" si="236"/>
        <v>3534.4190519999997</v>
      </c>
      <c r="N365" s="170">
        <f t="shared" si="237"/>
        <v>3534.8990520000002</v>
      </c>
      <c r="O365" s="170">
        <f t="shared" si="238"/>
        <v>3534.5390520000001</v>
      </c>
      <c r="P365" s="170">
        <f t="shared" si="239"/>
        <v>3535.5390520000001</v>
      </c>
      <c r="Q365" s="170">
        <f t="shared" si="240"/>
        <v>3535.099052</v>
      </c>
      <c r="R365" s="170">
        <f t="shared" si="241"/>
        <v>3535.4790520000001</v>
      </c>
      <c r="S365" s="170">
        <f t="shared" si="242"/>
        <v>3536.1290519999998</v>
      </c>
      <c r="T365" s="170">
        <f t="shared" si="243"/>
        <v>3460.5290519999999</v>
      </c>
      <c r="U365" s="170">
        <f t="shared" si="244"/>
        <v>3527.9490519999999</v>
      </c>
      <c r="V365" s="170">
        <f t="shared" si="245"/>
        <v>3490.3990520000002</v>
      </c>
      <c r="W365" s="170">
        <f t="shared" si="246"/>
        <v>3452.6490520000002</v>
      </c>
      <c r="X365" s="170">
        <f t="shared" si="247"/>
        <v>3339.0090519999999</v>
      </c>
      <c r="Y365" s="172">
        <f t="shared" si="248"/>
        <v>3338.4990520000001</v>
      </c>
      <c r="Z365" s="37"/>
      <c r="AA365" s="41">
        <v>816.59</v>
      </c>
      <c r="AB365" s="39">
        <v>800.76</v>
      </c>
      <c r="AC365" s="39">
        <v>792.91</v>
      </c>
      <c r="AD365" s="39">
        <v>945.96</v>
      </c>
      <c r="AE365" s="39">
        <v>942.93</v>
      </c>
      <c r="AF365" s="39">
        <v>1089.31</v>
      </c>
      <c r="AG365" s="39">
        <v>1085.77</v>
      </c>
      <c r="AH365" s="39">
        <v>1083.55</v>
      </c>
      <c r="AI365" s="39">
        <v>1080.81</v>
      </c>
      <c r="AJ365" s="39">
        <v>1078.33</v>
      </c>
      <c r="AK365" s="39">
        <v>1079.1099999999999</v>
      </c>
      <c r="AL365" s="39">
        <v>1079.8</v>
      </c>
      <c r="AM365" s="39">
        <v>1080.28</v>
      </c>
      <c r="AN365" s="39">
        <v>1079.92</v>
      </c>
      <c r="AO365" s="39">
        <v>1080.92</v>
      </c>
      <c r="AP365" s="39">
        <v>1080.48</v>
      </c>
      <c r="AQ365" s="39">
        <v>1080.8599999999999</v>
      </c>
      <c r="AR365" s="39">
        <v>1081.51</v>
      </c>
      <c r="AS365" s="39">
        <v>1005.9099999999999</v>
      </c>
      <c r="AT365" s="39">
        <v>1073.33</v>
      </c>
      <c r="AU365" s="39">
        <v>1035.78</v>
      </c>
      <c r="AV365" s="39">
        <v>998.03</v>
      </c>
      <c r="AW365" s="39">
        <v>884.39</v>
      </c>
      <c r="AX365" s="40">
        <v>883.88</v>
      </c>
      <c r="AY365" s="340">
        <v>145.09</v>
      </c>
      <c r="AZ365" s="175">
        <v>2.0890520000000001</v>
      </c>
      <c r="BA365" s="159">
        <v>2307.44</v>
      </c>
    </row>
    <row r="366" spans="1:53">
      <c r="A366" s="47">
        <v>21</v>
      </c>
      <c r="B366" s="170">
        <f t="shared" si="225"/>
        <v>3341.3990520000002</v>
      </c>
      <c r="C366" s="170">
        <f t="shared" si="226"/>
        <v>3339.8990520000002</v>
      </c>
      <c r="D366" s="170">
        <f t="shared" si="227"/>
        <v>3338.869052</v>
      </c>
      <c r="E366" s="170">
        <f t="shared" si="228"/>
        <v>3338.3190520000003</v>
      </c>
      <c r="F366" s="170">
        <f t="shared" si="229"/>
        <v>3339.1290519999998</v>
      </c>
      <c r="G366" s="170">
        <f t="shared" si="230"/>
        <v>3356.4390520000002</v>
      </c>
      <c r="H366" s="170">
        <f t="shared" si="231"/>
        <v>3400.4790520000001</v>
      </c>
      <c r="I366" s="170">
        <f t="shared" si="232"/>
        <v>3528.8390519999998</v>
      </c>
      <c r="J366" s="170">
        <f t="shared" si="233"/>
        <v>3585.7990519999998</v>
      </c>
      <c r="K366" s="170">
        <f t="shared" si="234"/>
        <v>3595.389052</v>
      </c>
      <c r="L366" s="170">
        <f t="shared" si="235"/>
        <v>3580.9490519999999</v>
      </c>
      <c r="M366" s="170">
        <f t="shared" si="236"/>
        <v>3575.9890519999999</v>
      </c>
      <c r="N366" s="170">
        <f t="shared" si="237"/>
        <v>3566.3590520000002</v>
      </c>
      <c r="O366" s="170">
        <f t="shared" si="238"/>
        <v>3562.0090519999999</v>
      </c>
      <c r="P366" s="170">
        <f t="shared" si="239"/>
        <v>3551.3590520000002</v>
      </c>
      <c r="Q366" s="170">
        <f t="shared" si="240"/>
        <v>3563.8590520000002</v>
      </c>
      <c r="R366" s="170">
        <f t="shared" si="241"/>
        <v>3580.3190520000003</v>
      </c>
      <c r="S366" s="170">
        <f t="shared" si="242"/>
        <v>3571.2990519999998</v>
      </c>
      <c r="T366" s="170">
        <f t="shared" si="243"/>
        <v>3562.8590520000002</v>
      </c>
      <c r="U366" s="170">
        <f t="shared" si="244"/>
        <v>3558.5890519999998</v>
      </c>
      <c r="V366" s="170">
        <f t="shared" si="245"/>
        <v>3468.889052</v>
      </c>
      <c r="W366" s="170">
        <f t="shared" si="246"/>
        <v>3343.7690520000001</v>
      </c>
      <c r="X366" s="170">
        <f t="shared" si="247"/>
        <v>3340.389052</v>
      </c>
      <c r="Y366" s="172">
        <f t="shared" si="248"/>
        <v>3339.7290520000001</v>
      </c>
      <c r="Z366" s="37"/>
      <c r="AA366" s="41">
        <v>886.78</v>
      </c>
      <c r="AB366" s="39">
        <v>885.28</v>
      </c>
      <c r="AC366" s="39">
        <v>884.25</v>
      </c>
      <c r="AD366" s="39">
        <v>883.7</v>
      </c>
      <c r="AE366" s="39">
        <v>884.51</v>
      </c>
      <c r="AF366" s="39">
        <v>901.82</v>
      </c>
      <c r="AG366" s="39">
        <v>945.86</v>
      </c>
      <c r="AH366" s="39">
        <v>1074.22</v>
      </c>
      <c r="AI366" s="39">
        <v>1131.18</v>
      </c>
      <c r="AJ366" s="39">
        <v>1140.77</v>
      </c>
      <c r="AK366" s="39">
        <v>1126.33</v>
      </c>
      <c r="AL366" s="39">
        <v>1121.3699999999999</v>
      </c>
      <c r="AM366" s="39">
        <v>1111.74</v>
      </c>
      <c r="AN366" s="39">
        <v>1107.3900000000001</v>
      </c>
      <c r="AO366" s="39">
        <v>1096.74</v>
      </c>
      <c r="AP366" s="39">
        <v>1109.24</v>
      </c>
      <c r="AQ366" s="39">
        <v>1125.7</v>
      </c>
      <c r="AR366" s="39">
        <v>1116.68</v>
      </c>
      <c r="AS366" s="39">
        <v>1108.24</v>
      </c>
      <c r="AT366" s="39">
        <v>1103.97</v>
      </c>
      <c r="AU366" s="39">
        <v>1014.27</v>
      </c>
      <c r="AV366" s="39">
        <v>889.15</v>
      </c>
      <c r="AW366" s="39">
        <v>885.77</v>
      </c>
      <c r="AX366" s="40">
        <v>885.11</v>
      </c>
      <c r="AY366" s="340">
        <v>145.09</v>
      </c>
      <c r="AZ366" s="175">
        <v>2.0890520000000001</v>
      </c>
      <c r="BA366" s="159">
        <v>2307.44</v>
      </c>
    </row>
    <row r="367" spans="1:53">
      <c r="A367" s="47">
        <v>22</v>
      </c>
      <c r="B367" s="170">
        <f t="shared" si="225"/>
        <v>3340.909052</v>
      </c>
      <c r="C367" s="170">
        <f t="shared" si="226"/>
        <v>3337.9890519999999</v>
      </c>
      <c r="D367" s="170">
        <f t="shared" si="227"/>
        <v>3334.329052</v>
      </c>
      <c r="E367" s="170">
        <f t="shared" si="228"/>
        <v>3327.9890519999999</v>
      </c>
      <c r="F367" s="170">
        <f t="shared" si="229"/>
        <v>3338.0190520000001</v>
      </c>
      <c r="G367" s="170">
        <f t="shared" si="230"/>
        <v>3342.6490520000002</v>
      </c>
      <c r="H367" s="170">
        <f t="shared" si="231"/>
        <v>3347.6490520000002</v>
      </c>
      <c r="I367" s="170">
        <f t="shared" si="232"/>
        <v>3352.6690519999997</v>
      </c>
      <c r="J367" s="170">
        <f t="shared" si="233"/>
        <v>3484.9890519999999</v>
      </c>
      <c r="K367" s="170">
        <f t="shared" si="234"/>
        <v>3517.389052</v>
      </c>
      <c r="L367" s="170">
        <f t="shared" si="235"/>
        <v>3511.0590520000001</v>
      </c>
      <c r="M367" s="170">
        <f t="shared" si="236"/>
        <v>3513.3990520000002</v>
      </c>
      <c r="N367" s="170">
        <f t="shared" si="237"/>
        <v>3506.0290520000003</v>
      </c>
      <c r="O367" s="170">
        <f t="shared" si="238"/>
        <v>3504.9190519999997</v>
      </c>
      <c r="P367" s="170">
        <f t="shared" si="239"/>
        <v>3499.119052</v>
      </c>
      <c r="Q367" s="170">
        <f t="shared" si="240"/>
        <v>3516.889052</v>
      </c>
      <c r="R367" s="170">
        <f t="shared" si="241"/>
        <v>3552.3990520000002</v>
      </c>
      <c r="S367" s="170">
        <f t="shared" si="242"/>
        <v>3580.099052</v>
      </c>
      <c r="T367" s="170">
        <f t="shared" si="243"/>
        <v>3582.849052</v>
      </c>
      <c r="U367" s="170">
        <f t="shared" si="244"/>
        <v>3582.829052</v>
      </c>
      <c r="V367" s="170">
        <f t="shared" si="245"/>
        <v>3526.0390520000001</v>
      </c>
      <c r="W367" s="170">
        <f t="shared" si="246"/>
        <v>3376.099052</v>
      </c>
      <c r="X367" s="170">
        <f t="shared" si="247"/>
        <v>3342.9590520000002</v>
      </c>
      <c r="Y367" s="172">
        <f t="shared" si="248"/>
        <v>3343.0290519999999</v>
      </c>
      <c r="Z367" s="37"/>
      <c r="AA367" s="41">
        <v>886.29</v>
      </c>
      <c r="AB367" s="39">
        <v>883.37</v>
      </c>
      <c r="AC367" s="39">
        <v>879.71</v>
      </c>
      <c r="AD367" s="39">
        <v>873.37</v>
      </c>
      <c r="AE367" s="39">
        <v>883.4</v>
      </c>
      <c r="AF367" s="39">
        <v>888.03</v>
      </c>
      <c r="AG367" s="39">
        <v>893.03</v>
      </c>
      <c r="AH367" s="39">
        <v>898.05</v>
      </c>
      <c r="AI367" s="39">
        <v>1030.3699999999999</v>
      </c>
      <c r="AJ367" s="39">
        <v>1062.77</v>
      </c>
      <c r="AK367" s="39">
        <v>1056.44</v>
      </c>
      <c r="AL367" s="39">
        <v>1058.78</v>
      </c>
      <c r="AM367" s="39">
        <v>1051.4100000000001</v>
      </c>
      <c r="AN367" s="39">
        <v>1050.3</v>
      </c>
      <c r="AO367" s="39">
        <v>1044.5</v>
      </c>
      <c r="AP367" s="39">
        <v>1062.27</v>
      </c>
      <c r="AQ367" s="39">
        <v>1097.78</v>
      </c>
      <c r="AR367" s="39">
        <v>1125.48</v>
      </c>
      <c r="AS367" s="39">
        <v>1128.23</v>
      </c>
      <c r="AT367" s="39">
        <v>1128.21</v>
      </c>
      <c r="AU367" s="39">
        <v>1071.42</v>
      </c>
      <c r="AV367" s="39">
        <v>921.48</v>
      </c>
      <c r="AW367" s="39">
        <v>888.34</v>
      </c>
      <c r="AX367" s="40">
        <v>888.41</v>
      </c>
      <c r="AY367" s="340">
        <v>145.09</v>
      </c>
      <c r="AZ367" s="175">
        <v>2.0890520000000001</v>
      </c>
      <c r="BA367" s="159">
        <v>2307.44</v>
      </c>
    </row>
    <row r="368" spans="1:53">
      <c r="A368" s="47">
        <v>23</v>
      </c>
      <c r="B368" s="170">
        <f t="shared" si="225"/>
        <v>3341.929052</v>
      </c>
      <c r="C368" s="170">
        <f t="shared" si="226"/>
        <v>3340.0690520000003</v>
      </c>
      <c r="D368" s="170">
        <f t="shared" si="227"/>
        <v>3340.2390519999999</v>
      </c>
      <c r="E368" s="170">
        <f t="shared" si="228"/>
        <v>3341.639052</v>
      </c>
      <c r="F368" s="170">
        <f t="shared" si="229"/>
        <v>3342.2390519999999</v>
      </c>
      <c r="G368" s="170">
        <f t="shared" si="230"/>
        <v>3544.4990520000001</v>
      </c>
      <c r="H368" s="170">
        <f t="shared" si="231"/>
        <v>3579.6490520000002</v>
      </c>
      <c r="I368" s="170">
        <f t="shared" si="232"/>
        <v>3613.9490519999999</v>
      </c>
      <c r="J368" s="170">
        <f t="shared" si="233"/>
        <v>3678.599052</v>
      </c>
      <c r="K368" s="170">
        <f t="shared" si="234"/>
        <v>3691.4390520000002</v>
      </c>
      <c r="L368" s="170">
        <f t="shared" si="235"/>
        <v>3666.0890519999998</v>
      </c>
      <c r="M368" s="170">
        <f t="shared" si="236"/>
        <v>3653.2890520000001</v>
      </c>
      <c r="N368" s="170">
        <f t="shared" si="237"/>
        <v>3608.6890520000002</v>
      </c>
      <c r="O368" s="170">
        <f t="shared" si="238"/>
        <v>3610.2990519999998</v>
      </c>
      <c r="P368" s="170">
        <f t="shared" si="239"/>
        <v>3580.0490519999998</v>
      </c>
      <c r="Q368" s="170">
        <f t="shared" si="240"/>
        <v>3579.389052</v>
      </c>
      <c r="R368" s="170">
        <f t="shared" si="241"/>
        <v>3592.5590520000001</v>
      </c>
      <c r="S368" s="170">
        <f t="shared" si="242"/>
        <v>3603.849052</v>
      </c>
      <c r="T368" s="170">
        <f t="shared" si="243"/>
        <v>3611.409052</v>
      </c>
      <c r="U368" s="170">
        <f t="shared" si="244"/>
        <v>3569.8190520000003</v>
      </c>
      <c r="V368" s="170">
        <f t="shared" si="245"/>
        <v>3537.0590520000001</v>
      </c>
      <c r="W368" s="170">
        <f t="shared" si="246"/>
        <v>3540.7590519999999</v>
      </c>
      <c r="X368" s="170">
        <f t="shared" si="247"/>
        <v>3391.1290519999998</v>
      </c>
      <c r="Y368" s="172">
        <f t="shared" si="248"/>
        <v>3337.7790519999999</v>
      </c>
      <c r="Z368" s="37"/>
      <c r="AA368" s="41">
        <v>887.31</v>
      </c>
      <c r="AB368" s="39">
        <v>885.45</v>
      </c>
      <c r="AC368" s="39">
        <v>885.62</v>
      </c>
      <c r="AD368" s="39">
        <v>887.02</v>
      </c>
      <c r="AE368" s="39">
        <v>887.62</v>
      </c>
      <c r="AF368" s="39">
        <v>1089.8800000000001</v>
      </c>
      <c r="AG368" s="39">
        <v>1125.03</v>
      </c>
      <c r="AH368" s="39">
        <v>1159.33</v>
      </c>
      <c r="AI368" s="39">
        <v>1223.98</v>
      </c>
      <c r="AJ368" s="39">
        <v>1236.82</v>
      </c>
      <c r="AK368" s="39">
        <v>1211.47</v>
      </c>
      <c r="AL368" s="39">
        <v>1198.67</v>
      </c>
      <c r="AM368" s="39">
        <v>1154.07</v>
      </c>
      <c r="AN368" s="39">
        <v>1155.68</v>
      </c>
      <c r="AO368" s="39">
        <v>1125.43</v>
      </c>
      <c r="AP368" s="39">
        <v>1124.77</v>
      </c>
      <c r="AQ368" s="39">
        <v>1137.94</v>
      </c>
      <c r="AR368" s="39">
        <v>1149.23</v>
      </c>
      <c r="AS368" s="39">
        <v>1156.79</v>
      </c>
      <c r="AT368" s="39">
        <v>1115.2</v>
      </c>
      <c r="AU368" s="39">
        <v>1082.44</v>
      </c>
      <c r="AV368" s="39">
        <v>1086.1400000000001</v>
      </c>
      <c r="AW368" s="39">
        <v>936.51</v>
      </c>
      <c r="AX368" s="40">
        <v>883.16</v>
      </c>
      <c r="AY368" s="340">
        <v>145.09</v>
      </c>
      <c r="AZ368" s="175">
        <v>2.0890520000000001</v>
      </c>
      <c r="BA368" s="159">
        <v>2307.44</v>
      </c>
    </row>
    <row r="369" spans="1:53">
      <c r="A369" s="47">
        <v>24</v>
      </c>
      <c r="B369" s="170">
        <f t="shared" si="225"/>
        <v>3333.9590520000002</v>
      </c>
      <c r="C369" s="170">
        <f t="shared" si="226"/>
        <v>3311.179052</v>
      </c>
      <c r="D369" s="170">
        <f t="shared" si="227"/>
        <v>3306.7890520000001</v>
      </c>
      <c r="E369" s="170">
        <f t="shared" si="228"/>
        <v>3332.4890519999999</v>
      </c>
      <c r="F369" s="170">
        <f t="shared" si="229"/>
        <v>3341.889052</v>
      </c>
      <c r="G369" s="170">
        <f t="shared" si="230"/>
        <v>3352.7190519999999</v>
      </c>
      <c r="H369" s="170">
        <f t="shared" si="231"/>
        <v>3539.2990519999998</v>
      </c>
      <c r="I369" s="170">
        <f t="shared" si="232"/>
        <v>3560.0190520000001</v>
      </c>
      <c r="J369" s="170">
        <f t="shared" si="233"/>
        <v>3601.5490519999998</v>
      </c>
      <c r="K369" s="170">
        <f t="shared" si="234"/>
        <v>3671.7990519999998</v>
      </c>
      <c r="L369" s="170">
        <f t="shared" si="235"/>
        <v>3651.8390519999998</v>
      </c>
      <c r="M369" s="170">
        <f t="shared" si="236"/>
        <v>3638.9390520000002</v>
      </c>
      <c r="N369" s="170">
        <f t="shared" si="237"/>
        <v>3618.4890519999999</v>
      </c>
      <c r="O369" s="170">
        <f t="shared" si="238"/>
        <v>3617.909052</v>
      </c>
      <c r="P369" s="170">
        <f t="shared" si="239"/>
        <v>3607.9990520000001</v>
      </c>
      <c r="Q369" s="170">
        <f t="shared" si="240"/>
        <v>3643.7690520000001</v>
      </c>
      <c r="R369" s="170">
        <f t="shared" si="241"/>
        <v>3668.1690519999997</v>
      </c>
      <c r="S369" s="170">
        <f t="shared" si="242"/>
        <v>3636.3790519999998</v>
      </c>
      <c r="T369" s="170">
        <f t="shared" si="243"/>
        <v>3669.5690520000003</v>
      </c>
      <c r="U369" s="170">
        <f t="shared" si="244"/>
        <v>3592.9990520000001</v>
      </c>
      <c r="V369" s="170">
        <f t="shared" si="245"/>
        <v>3546.4790520000001</v>
      </c>
      <c r="W369" s="170">
        <f t="shared" si="246"/>
        <v>3469.9490519999999</v>
      </c>
      <c r="X369" s="170">
        <f t="shared" si="247"/>
        <v>3336.1490520000002</v>
      </c>
      <c r="Y369" s="172">
        <f t="shared" si="248"/>
        <v>3335.3190520000003</v>
      </c>
      <c r="Z369" s="37"/>
      <c r="AA369" s="41">
        <v>879.34</v>
      </c>
      <c r="AB369" s="39">
        <v>856.56</v>
      </c>
      <c r="AC369" s="39">
        <v>852.17</v>
      </c>
      <c r="AD369" s="39">
        <v>877.87</v>
      </c>
      <c r="AE369" s="39">
        <v>887.27</v>
      </c>
      <c r="AF369" s="39">
        <v>898.1</v>
      </c>
      <c r="AG369" s="39">
        <v>1084.68</v>
      </c>
      <c r="AH369" s="39">
        <v>1105.4000000000001</v>
      </c>
      <c r="AI369" s="39">
        <v>1146.93</v>
      </c>
      <c r="AJ369" s="39">
        <v>1217.18</v>
      </c>
      <c r="AK369" s="39">
        <v>1197.22</v>
      </c>
      <c r="AL369" s="39">
        <v>1184.32</v>
      </c>
      <c r="AM369" s="39">
        <v>1163.8699999999999</v>
      </c>
      <c r="AN369" s="39">
        <v>1163.29</v>
      </c>
      <c r="AO369" s="39">
        <v>1153.3800000000001</v>
      </c>
      <c r="AP369" s="39">
        <v>1189.1500000000001</v>
      </c>
      <c r="AQ369" s="39">
        <v>1213.55</v>
      </c>
      <c r="AR369" s="39">
        <v>1181.76</v>
      </c>
      <c r="AS369" s="39">
        <v>1214.95</v>
      </c>
      <c r="AT369" s="39">
        <v>1138.3800000000001</v>
      </c>
      <c r="AU369" s="39">
        <v>1091.8599999999999</v>
      </c>
      <c r="AV369" s="39">
        <v>1015.33</v>
      </c>
      <c r="AW369" s="39">
        <v>881.53</v>
      </c>
      <c r="AX369" s="40">
        <v>880.7</v>
      </c>
      <c r="AY369" s="340">
        <v>145.09</v>
      </c>
      <c r="AZ369" s="175">
        <v>2.0890520000000001</v>
      </c>
      <c r="BA369" s="159">
        <v>2307.44</v>
      </c>
    </row>
    <row r="370" spans="1:53">
      <c r="A370" s="47">
        <v>25</v>
      </c>
      <c r="B370" s="170">
        <f t="shared" si="225"/>
        <v>3342.1490520000002</v>
      </c>
      <c r="C370" s="170">
        <f t="shared" si="226"/>
        <v>3327.4690519999999</v>
      </c>
      <c r="D370" s="170">
        <f t="shared" si="227"/>
        <v>3307.2190519999999</v>
      </c>
      <c r="E370" s="170">
        <f t="shared" si="228"/>
        <v>3336.6490520000002</v>
      </c>
      <c r="F370" s="170">
        <f t="shared" si="229"/>
        <v>3351.909052</v>
      </c>
      <c r="G370" s="170">
        <f t="shared" si="230"/>
        <v>3356.889052</v>
      </c>
      <c r="H370" s="170">
        <f t="shared" si="231"/>
        <v>3514.7990519999998</v>
      </c>
      <c r="I370" s="170">
        <f t="shared" si="232"/>
        <v>3533.8390519999998</v>
      </c>
      <c r="J370" s="170">
        <f t="shared" si="233"/>
        <v>3549.5090519999999</v>
      </c>
      <c r="K370" s="170">
        <f t="shared" si="234"/>
        <v>3546.2890520000001</v>
      </c>
      <c r="L370" s="170">
        <f t="shared" si="235"/>
        <v>3538.079052</v>
      </c>
      <c r="M370" s="170">
        <f t="shared" si="236"/>
        <v>3540.7290520000001</v>
      </c>
      <c r="N370" s="170">
        <f t="shared" si="237"/>
        <v>3535.5590520000001</v>
      </c>
      <c r="O370" s="170">
        <f t="shared" si="238"/>
        <v>3534.139052</v>
      </c>
      <c r="P370" s="170">
        <f t="shared" si="239"/>
        <v>3536.329052</v>
      </c>
      <c r="Q370" s="170">
        <f t="shared" si="240"/>
        <v>3550.4590519999997</v>
      </c>
      <c r="R370" s="170">
        <f t="shared" si="241"/>
        <v>3601.1490520000002</v>
      </c>
      <c r="S370" s="170">
        <f t="shared" si="242"/>
        <v>3602.2590519999999</v>
      </c>
      <c r="T370" s="170">
        <f t="shared" si="243"/>
        <v>3587.0890519999998</v>
      </c>
      <c r="U370" s="170">
        <f t="shared" si="244"/>
        <v>3522.0290520000003</v>
      </c>
      <c r="V370" s="170">
        <f t="shared" si="245"/>
        <v>3326.4790520000001</v>
      </c>
      <c r="W370" s="170">
        <f t="shared" si="246"/>
        <v>3291.2590519999999</v>
      </c>
      <c r="X370" s="170">
        <f t="shared" si="247"/>
        <v>3343.7090520000002</v>
      </c>
      <c r="Y370" s="172">
        <f t="shared" si="248"/>
        <v>3342.1090520000002</v>
      </c>
      <c r="Z370" s="37"/>
      <c r="AA370" s="41">
        <v>887.53</v>
      </c>
      <c r="AB370" s="39">
        <v>872.85</v>
      </c>
      <c r="AC370" s="39">
        <v>852.6</v>
      </c>
      <c r="AD370" s="39">
        <v>882.03</v>
      </c>
      <c r="AE370" s="39">
        <v>897.29</v>
      </c>
      <c r="AF370" s="39">
        <v>902.27</v>
      </c>
      <c r="AG370" s="39">
        <v>1060.18</v>
      </c>
      <c r="AH370" s="39">
        <v>1079.22</v>
      </c>
      <c r="AI370" s="39">
        <v>1094.8900000000001</v>
      </c>
      <c r="AJ370" s="39">
        <v>1091.67</v>
      </c>
      <c r="AK370" s="39">
        <v>1083.46</v>
      </c>
      <c r="AL370" s="39">
        <v>1086.1099999999999</v>
      </c>
      <c r="AM370" s="39">
        <v>1080.94</v>
      </c>
      <c r="AN370" s="39">
        <v>1079.52</v>
      </c>
      <c r="AO370" s="39">
        <v>1081.71</v>
      </c>
      <c r="AP370" s="39">
        <v>1095.8399999999999</v>
      </c>
      <c r="AQ370" s="39">
        <v>1146.53</v>
      </c>
      <c r="AR370" s="39">
        <v>1147.6400000000001</v>
      </c>
      <c r="AS370" s="39">
        <v>1132.47</v>
      </c>
      <c r="AT370" s="39">
        <v>1067.4100000000001</v>
      </c>
      <c r="AU370" s="39">
        <v>871.86</v>
      </c>
      <c r="AV370" s="39">
        <v>836.64</v>
      </c>
      <c r="AW370" s="39">
        <v>889.09</v>
      </c>
      <c r="AX370" s="40">
        <v>887.49</v>
      </c>
      <c r="AY370" s="340">
        <v>145.09</v>
      </c>
      <c r="AZ370" s="175">
        <v>2.0890520000000001</v>
      </c>
      <c r="BA370" s="159">
        <v>2307.44</v>
      </c>
    </row>
    <row r="371" spans="1:53">
      <c r="A371" s="47">
        <v>26</v>
      </c>
      <c r="B371" s="170">
        <f t="shared" si="225"/>
        <v>3335.5690520000003</v>
      </c>
      <c r="C371" s="170">
        <f t="shared" si="226"/>
        <v>3331.8090520000001</v>
      </c>
      <c r="D371" s="170">
        <f t="shared" si="227"/>
        <v>3325.2990519999998</v>
      </c>
      <c r="E371" s="170">
        <f t="shared" si="228"/>
        <v>3335.2090520000002</v>
      </c>
      <c r="F371" s="170">
        <f t="shared" si="229"/>
        <v>3342.679052</v>
      </c>
      <c r="G371" s="170">
        <f t="shared" si="230"/>
        <v>3344.2190519999999</v>
      </c>
      <c r="H371" s="170">
        <f t="shared" si="231"/>
        <v>3520.369052</v>
      </c>
      <c r="I371" s="170">
        <f t="shared" si="232"/>
        <v>3581.2890520000001</v>
      </c>
      <c r="J371" s="170">
        <f t="shared" si="233"/>
        <v>3579.7890520000001</v>
      </c>
      <c r="K371" s="170">
        <f t="shared" si="234"/>
        <v>3574.4490519999999</v>
      </c>
      <c r="L371" s="170">
        <f t="shared" si="235"/>
        <v>3565.099052</v>
      </c>
      <c r="M371" s="170">
        <f t="shared" si="236"/>
        <v>3567.159052</v>
      </c>
      <c r="N371" s="170">
        <f t="shared" si="237"/>
        <v>3554.349052</v>
      </c>
      <c r="O371" s="170">
        <f t="shared" si="238"/>
        <v>3698.679052</v>
      </c>
      <c r="P371" s="170">
        <f t="shared" si="239"/>
        <v>3672.5190520000001</v>
      </c>
      <c r="Q371" s="170">
        <f t="shared" si="240"/>
        <v>3679.4690519999999</v>
      </c>
      <c r="R371" s="170">
        <f t="shared" si="241"/>
        <v>3685.349052</v>
      </c>
      <c r="S371" s="170">
        <f t="shared" si="242"/>
        <v>3663.9190519999997</v>
      </c>
      <c r="T371" s="170">
        <f t="shared" si="243"/>
        <v>3624.849052</v>
      </c>
      <c r="U371" s="170">
        <f t="shared" si="244"/>
        <v>3588.7090519999997</v>
      </c>
      <c r="V371" s="170">
        <f t="shared" si="245"/>
        <v>3435.7090520000002</v>
      </c>
      <c r="W371" s="170">
        <f t="shared" si="246"/>
        <v>3341.389052</v>
      </c>
      <c r="X371" s="170">
        <f t="shared" si="247"/>
        <v>3337.599052</v>
      </c>
      <c r="Y371" s="172">
        <f t="shared" si="248"/>
        <v>3336.1090520000002</v>
      </c>
      <c r="Z371" s="37"/>
      <c r="AA371" s="41">
        <v>880.95</v>
      </c>
      <c r="AB371" s="39">
        <v>877.19</v>
      </c>
      <c r="AC371" s="39">
        <v>870.68</v>
      </c>
      <c r="AD371" s="39">
        <v>880.59</v>
      </c>
      <c r="AE371" s="39">
        <v>888.06</v>
      </c>
      <c r="AF371" s="39">
        <v>889.6</v>
      </c>
      <c r="AG371" s="39">
        <v>1065.75</v>
      </c>
      <c r="AH371" s="39">
        <v>1126.67</v>
      </c>
      <c r="AI371" s="39">
        <v>1125.17</v>
      </c>
      <c r="AJ371" s="39">
        <v>1119.83</v>
      </c>
      <c r="AK371" s="39">
        <v>1110.48</v>
      </c>
      <c r="AL371" s="39">
        <v>1112.54</v>
      </c>
      <c r="AM371" s="39">
        <v>1099.73</v>
      </c>
      <c r="AN371" s="39">
        <v>1244.06</v>
      </c>
      <c r="AO371" s="39">
        <v>1217.9000000000001</v>
      </c>
      <c r="AP371" s="39">
        <v>1224.8499999999999</v>
      </c>
      <c r="AQ371" s="39">
        <v>1230.73</v>
      </c>
      <c r="AR371" s="39">
        <v>1209.3</v>
      </c>
      <c r="AS371" s="39">
        <v>1170.23</v>
      </c>
      <c r="AT371" s="39">
        <v>1134.0899999999999</v>
      </c>
      <c r="AU371" s="39">
        <v>981.09</v>
      </c>
      <c r="AV371" s="39">
        <v>886.77</v>
      </c>
      <c r="AW371" s="39">
        <v>882.98</v>
      </c>
      <c r="AX371" s="40">
        <v>881.49</v>
      </c>
      <c r="AY371" s="340">
        <v>145.09</v>
      </c>
      <c r="AZ371" s="175">
        <v>2.0890520000000001</v>
      </c>
      <c r="BA371" s="159">
        <v>2307.44</v>
      </c>
    </row>
    <row r="372" spans="1:53">
      <c r="A372" s="47">
        <v>27</v>
      </c>
      <c r="B372" s="170">
        <f t="shared" si="225"/>
        <v>3322.5290519999999</v>
      </c>
      <c r="C372" s="170">
        <f t="shared" si="226"/>
        <v>3308.9390520000002</v>
      </c>
      <c r="D372" s="170">
        <f t="shared" si="227"/>
        <v>3323.1690519999997</v>
      </c>
      <c r="E372" s="170">
        <f t="shared" si="228"/>
        <v>3328.0590520000001</v>
      </c>
      <c r="F372" s="170">
        <f t="shared" si="229"/>
        <v>3338.889052</v>
      </c>
      <c r="G372" s="170">
        <f t="shared" si="230"/>
        <v>3342.2190519999999</v>
      </c>
      <c r="H372" s="170">
        <f t="shared" si="231"/>
        <v>3518.5090519999999</v>
      </c>
      <c r="I372" s="170">
        <f t="shared" si="232"/>
        <v>3571.4390520000002</v>
      </c>
      <c r="J372" s="170">
        <f t="shared" si="233"/>
        <v>3553.5690520000003</v>
      </c>
      <c r="K372" s="170">
        <f t="shared" si="234"/>
        <v>3547.4790520000001</v>
      </c>
      <c r="L372" s="170">
        <f t="shared" si="235"/>
        <v>3544.849052</v>
      </c>
      <c r="M372" s="170">
        <f t="shared" si="236"/>
        <v>3566.1090520000002</v>
      </c>
      <c r="N372" s="170">
        <f t="shared" si="237"/>
        <v>3544.8590520000002</v>
      </c>
      <c r="O372" s="170">
        <f t="shared" si="238"/>
        <v>3536.0890519999998</v>
      </c>
      <c r="P372" s="170">
        <f t="shared" si="239"/>
        <v>3539.6090520000002</v>
      </c>
      <c r="Q372" s="170">
        <f t="shared" si="240"/>
        <v>3561.579052</v>
      </c>
      <c r="R372" s="170">
        <f t="shared" si="241"/>
        <v>3587.659052</v>
      </c>
      <c r="S372" s="170">
        <f t="shared" si="242"/>
        <v>3614.0690520000003</v>
      </c>
      <c r="T372" s="170">
        <f t="shared" si="243"/>
        <v>3583.139052</v>
      </c>
      <c r="U372" s="170">
        <f t="shared" si="244"/>
        <v>3524.3590520000002</v>
      </c>
      <c r="V372" s="170">
        <f t="shared" si="245"/>
        <v>3420.6290519999998</v>
      </c>
      <c r="W372" s="170">
        <f t="shared" si="246"/>
        <v>3357.7090520000002</v>
      </c>
      <c r="X372" s="170">
        <f t="shared" si="247"/>
        <v>3335.119052</v>
      </c>
      <c r="Y372" s="172">
        <f t="shared" si="248"/>
        <v>3340.0490519999998</v>
      </c>
      <c r="Z372" s="37"/>
      <c r="AA372" s="41">
        <v>867.91</v>
      </c>
      <c r="AB372" s="39">
        <v>854.32</v>
      </c>
      <c r="AC372" s="39">
        <v>868.55</v>
      </c>
      <c r="AD372" s="39">
        <v>873.44</v>
      </c>
      <c r="AE372" s="39">
        <v>884.27</v>
      </c>
      <c r="AF372" s="39">
        <v>887.6</v>
      </c>
      <c r="AG372" s="39">
        <v>1063.8900000000001</v>
      </c>
      <c r="AH372" s="39">
        <v>1116.82</v>
      </c>
      <c r="AI372" s="39">
        <v>1098.95</v>
      </c>
      <c r="AJ372" s="39">
        <v>1092.8599999999999</v>
      </c>
      <c r="AK372" s="39">
        <v>1090.23</v>
      </c>
      <c r="AL372" s="39">
        <v>1111.49</v>
      </c>
      <c r="AM372" s="39">
        <v>1090.24</v>
      </c>
      <c r="AN372" s="39">
        <v>1081.47</v>
      </c>
      <c r="AO372" s="39">
        <v>1084.99</v>
      </c>
      <c r="AP372" s="39">
        <v>1106.96</v>
      </c>
      <c r="AQ372" s="39">
        <v>1133.04</v>
      </c>
      <c r="AR372" s="39">
        <v>1159.45</v>
      </c>
      <c r="AS372" s="39">
        <v>1128.52</v>
      </c>
      <c r="AT372" s="39">
        <v>1069.74</v>
      </c>
      <c r="AU372" s="39">
        <v>966.01</v>
      </c>
      <c r="AV372" s="39">
        <v>903.09</v>
      </c>
      <c r="AW372" s="39">
        <v>880.5</v>
      </c>
      <c r="AX372" s="40">
        <v>885.43</v>
      </c>
      <c r="AY372" s="340">
        <v>145.09</v>
      </c>
      <c r="AZ372" s="175">
        <v>2.0890520000000001</v>
      </c>
      <c r="BA372" s="159">
        <v>2307.44</v>
      </c>
    </row>
    <row r="373" spans="1:53">
      <c r="A373" s="47">
        <v>28</v>
      </c>
      <c r="B373" s="170">
        <f t="shared" si="225"/>
        <v>3354.079052</v>
      </c>
      <c r="C373" s="170">
        <f t="shared" si="226"/>
        <v>3353.2890520000001</v>
      </c>
      <c r="D373" s="170">
        <f t="shared" si="227"/>
        <v>3353.889052</v>
      </c>
      <c r="E373" s="170">
        <f t="shared" si="228"/>
        <v>3354.0090519999999</v>
      </c>
      <c r="F373" s="170">
        <f t="shared" si="229"/>
        <v>3355.8590520000002</v>
      </c>
      <c r="G373" s="170">
        <f t="shared" si="230"/>
        <v>3357.6890520000002</v>
      </c>
      <c r="H373" s="170">
        <f t="shared" si="231"/>
        <v>3453.9990520000001</v>
      </c>
      <c r="I373" s="170">
        <f t="shared" si="232"/>
        <v>3562.579052</v>
      </c>
      <c r="J373" s="170">
        <f t="shared" si="233"/>
        <v>3647.7390519999999</v>
      </c>
      <c r="K373" s="170">
        <f t="shared" si="234"/>
        <v>3641.9690519999999</v>
      </c>
      <c r="L373" s="170">
        <f t="shared" si="235"/>
        <v>3627.0390520000001</v>
      </c>
      <c r="M373" s="170">
        <f t="shared" si="236"/>
        <v>3622.6890520000002</v>
      </c>
      <c r="N373" s="170">
        <f t="shared" si="237"/>
        <v>3604.639052</v>
      </c>
      <c r="O373" s="170">
        <f t="shared" si="238"/>
        <v>3601.659052</v>
      </c>
      <c r="P373" s="170">
        <f t="shared" si="239"/>
        <v>3589.8190520000003</v>
      </c>
      <c r="Q373" s="170">
        <f t="shared" si="240"/>
        <v>3599.5290520000003</v>
      </c>
      <c r="R373" s="170">
        <f t="shared" si="241"/>
        <v>3613.0290520000003</v>
      </c>
      <c r="S373" s="170">
        <f t="shared" si="242"/>
        <v>3594.889052</v>
      </c>
      <c r="T373" s="170">
        <f t="shared" si="243"/>
        <v>3570.889052</v>
      </c>
      <c r="U373" s="170">
        <f t="shared" si="244"/>
        <v>3529.0190520000001</v>
      </c>
      <c r="V373" s="170">
        <f t="shared" si="245"/>
        <v>3457.2090520000002</v>
      </c>
      <c r="W373" s="170">
        <f t="shared" si="246"/>
        <v>3369.389052</v>
      </c>
      <c r="X373" s="170">
        <f t="shared" si="247"/>
        <v>3354.3190520000003</v>
      </c>
      <c r="Y373" s="172">
        <f t="shared" si="248"/>
        <v>3349.619052</v>
      </c>
      <c r="Z373" s="37"/>
      <c r="AA373" s="41">
        <v>899.46</v>
      </c>
      <c r="AB373" s="39">
        <v>898.67</v>
      </c>
      <c r="AC373" s="39">
        <v>899.27</v>
      </c>
      <c r="AD373" s="39">
        <v>899.39</v>
      </c>
      <c r="AE373" s="39">
        <v>901.24</v>
      </c>
      <c r="AF373" s="39">
        <v>903.07</v>
      </c>
      <c r="AG373" s="39">
        <v>999.38</v>
      </c>
      <c r="AH373" s="39">
        <v>1107.96</v>
      </c>
      <c r="AI373" s="39">
        <v>1193.1199999999999</v>
      </c>
      <c r="AJ373" s="39">
        <v>1187.3499999999999</v>
      </c>
      <c r="AK373" s="39">
        <v>1172.42</v>
      </c>
      <c r="AL373" s="39">
        <v>1168.07</v>
      </c>
      <c r="AM373" s="39">
        <v>1150.02</v>
      </c>
      <c r="AN373" s="39">
        <v>1147.04</v>
      </c>
      <c r="AO373" s="39">
        <v>1135.2</v>
      </c>
      <c r="AP373" s="39">
        <v>1144.9100000000001</v>
      </c>
      <c r="AQ373" s="39">
        <v>1158.4100000000001</v>
      </c>
      <c r="AR373" s="39">
        <v>1140.27</v>
      </c>
      <c r="AS373" s="39">
        <v>1116.27</v>
      </c>
      <c r="AT373" s="39">
        <v>1074.4000000000001</v>
      </c>
      <c r="AU373" s="39">
        <v>1002.5900000000001</v>
      </c>
      <c r="AV373" s="39">
        <v>914.77</v>
      </c>
      <c r="AW373" s="39">
        <v>899.7</v>
      </c>
      <c r="AX373" s="40">
        <v>895</v>
      </c>
      <c r="AY373" s="340">
        <v>145.09</v>
      </c>
      <c r="AZ373" s="175">
        <v>2.0890520000000001</v>
      </c>
      <c r="BA373" s="159">
        <v>2307.44</v>
      </c>
    </row>
    <row r="374" spans="1:53">
      <c r="A374" s="47">
        <v>29</v>
      </c>
      <c r="B374" s="170">
        <f t="shared" si="225"/>
        <v>3352.6290519999998</v>
      </c>
      <c r="C374" s="170">
        <f t="shared" si="226"/>
        <v>3319.7390519999999</v>
      </c>
      <c r="D374" s="170">
        <f t="shared" si="227"/>
        <v>3306.7890520000001</v>
      </c>
      <c r="E374" s="170">
        <f t="shared" si="228"/>
        <v>3304.9890519999999</v>
      </c>
      <c r="F374" s="170">
        <f t="shared" si="229"/>
        <v>3330.3590520000002</v>
      </c>
      <c r="G374" s="170">
        <f t="shared" si="230"/>
        <v>3352.1890520000002</v>
      </c>
      <c r="H374" s="170">
        <f t="shared" si="231"/>
        <v>3303.0390520000001</v>
      </c>
      <c r="I374" s="170">
        <f t="shared" si="232"/>
        <v>3481.389052</v>
      </c>
      <c r="J374" s="170">
        <f t="shared" si="233"/>
        <v>3544.2390519999999</v>
      </c>
      <c r="K374" s="170">
        <f t="shared" si="234"/>
        <v>3601.7890520000001</v>
      </c>
      <c r="L374" s="170">
        <f t="shared" si="235"/>
        <v>3593.9590519999997</v>
      </c>
      <c r="M374" s="170">
        <f t="shared" si="236"/>
        <v>3592.4190519999997</v>
      </c>
      <c r="N374" s="170">
        <f t="shared" si="237"/>
        <v>3588.6890520000002</v>
      </c>
      <c r="O374" s="170">
        <f t="shared" si="238"/>
        <v>3587.0390520000001</v>
      </c>
      <c r="P374" s="170">
        <f t="shared" si="239"/>
        <v>3588.0290520000003</v>
      </c>
      <c r="Q374" s="170">
        <f t="shared" si="240"/>
        <v>3601.7490520000001</v>
      </c>
      <c r="R374" s="170">
        <f t="shared" si="241"/>
        <v>3639.3190520000003</v>
      </c>
      <c r="S374" s="170">
        <f t="shared" si="242"/>
        <v>3603.0390520000001</v>
      </c>
      <c r="T374" s="170">
        <f t="shared" si="243"/>
        <v>3591.3790519999998</v>
      </c>
      <c r="U374" s="170">
        <f t="shared" si="244"/>
        <v>3558.4490519999999</v>
      </c>
      <c r="V374" s="170">
        <f t="shared" si="245"/>
        <v>3477.6890520000002</v>
      </c>
      <c r="W374" s="170">
        <f t="shared" si="246"/>
        <v>3359.4790520000001</v>
      </c>
      <c r="X374" s="170">
        <f t="shared" si="247"/>
        <v>3355.099052</v>
      </c>
      <c r="Y374" s="172">
        <f t="shared" si="248"/>
        <v>3345.429052</v>
      </c>
      <c r="Z374" s="37"/>
      <c r="AA374" s="41">
        <v>898.01</v>
      </c>
      <c r="AB374" s="39">
        <v>865.12</v>
      </c>
      <c r="AC374" s="39">
        <v>852.17</v>
      </c>
      <c r="AD374" s="39">
        <v>850.37</v>
      </c>
      <c r="AE374" s="39">
        <v>875.74</v>
      </c>
      <c r="AF374" s="39">
        <v>897.57</v>
      </c>
      <c r="AG374" s="39">
        <v>848.42</v>
      </c>
      <c r="AH374" s="39">
        <v>1026.77</v>
      </c>
      <c r="AI374" s="39">
        <v>1089.6199999999999</v>
      </c>
      <c r="AJ374" s="39">
        <v>1147.17</v>
      </c>
      <c r="AK374" s="39">
        <v>1139.3399999999999</v>
      </c>
      <c r="AL374" s="39">
        <v>1137.8</v>
      </c>
      <c r="AM374" s="39">
        <v>1134.07</v>
      </c>
      <c r="AN374" s="39">
        <v>1132.42</v>
      </c>
      <c r="AO374" s="39">
        <v>1133.4100000000001</v>
      </c>
      <c r="AP374" s="39">
        <v>1147.1300000000001</v>
      </c>
      <c r="AQ374" s="39">
        <v>1184.7</v>
      </c>
      <c r="AR374" s="39">
        <v>1148.42</v>
      </c>
      <c r="AS374" s="39">
        <v>1136.76</v>
      </c>
      <c r="AT374" s="39">
        <v>1103.83</v>
      </c>
      <c r="AU374" s="39">
        <v>1023.0700000000002</v>
      </c>
      <c r="AV374" s="39">
        <v>904.86</v>
      </c>
      <c r="AW374" s="39">
        <v>900.48</v>
      </c>
      <c r="AX374" s="40">
        <v>890.81</v>
      </c>
      <c r="AY374" s="340">
        <v>145.09</v>
      </c>
      <c r="AZ374" s="175">
        <v>2.0890520000000001</v>
      </c>
      <c r="BA374" s="159">
        <v>2307.44</v>
      </c>
    </row>
    <row r="375" spans="1:53">
      <c r="A375" s="47">
        <v>30</v>
      </c>
      <c r="B375" s="170">
        <f t="shared" si="225"/>
        <v>3305.9490519999999</v>
      </c>
      <c r="C375" s="170">
        <f t="shared" si="226"/>
        <v>3273.4790520000001</v>
      </c>
      <c r="D375" s="170">
        <f t="shared" si="227"/>
        <v>3261.349052</v>
      </c>
      <c r="E375" s="170">
        <f t="shared" si="228"/>
        <v>3272.4390520000002</v>
      </c>
      <c r="F375" s="170">
        <f t="shared" si="229"/>
        <v>3356.4890519999999</v>
      </c>
      <c r="G375" s="170">
        <f t="shared" si="230"/>
        <v>3362.7590519999999</v>
      </c>
      <c r="H375" s="170">
        <f t="shared" si="231"/>
        <v>3478.0290519999999</v>
      </c>
      <c r="I375" s="170">
        <f t="shared" si="232"/>
        <v>3572.6990519999999</v>
      </c>
      <c r="J375" s="170">
        <f t="shared" si="233"/>
        <v>3557.2090519999997</v>
      </c>
      <c r="K375" s="170">
        <f t="shared" si="234"/>
        <v>3562.0590520000001</v>
      </c>
      <c r="L375" s="170">
        <f t="shared" si="235"/>
        <v>3547.8790519999998</v>
      </c>
      <c r="M375" s="170">
        <f t="shared" si="236"/>
        <v>3545.0290520000003</v>
      </c>
      <c r="N375" s="170">
        <f t="shared" si="237"/>
        <v>3539.349052</v>
      </c>
      <c r="O375" s="170">
        <f t="shared" si="238"/>
        <v>3536.389052</v>
      </c>
      <c r="P375" s="170">
        <f t="shared" si="239"/>
        <v>3536.659052</v>
      </c>
      <c r="Q375" s="170">
        <f t="shared" si="240"/>
        <v>3546.5890519999998</v>
      </c>
      <c r="R375" s="170">
        <f t="shared" si="241"/>
        <v>3583.9690519999999</v>
      </c>
      <c r="S375" s="170">
        <f t="shared" si="242"/>
        <v>3561.8090520000001</v>
      </c>
      <c r="T375" s="170">
        <f t="shared" si="243"/>
        <v>3557.3390519999998</v>
      </c>
      <c r="U375" s="170">
        <f t="shared" si="244"/>
        <v>3529.7390519999999</v>
      </c>
      <c r="V375" s="170">
        <f t="shared" si="245"/>
        <v>3467.099052</v>
      </c>
      <c r="W375" s="170">
        <f t="shared" si="246"/>
        <v>3369.1090520000002</v>
      </c>
      <c r="X375" s="170">
        <f t="shared" si="247"/>
        <v>3356.7690520000001</v>
      </c>
      <c r="Y375" s="172">
        <f t="shared" si="248"/>
        <v>3350.1490520000002</v>
      </c>
      <c r="Z375" s="37"/>
      <c r="AA375" s="41">
        <v>851.33</v>
      </c>
      <c r="AB375" s="39">
        <v>818.86</v>
      </c>
      <c r="AC375" s="39">
        <v>806.73</v>
      </c>
      <c r="AD375" s="39">
        <v>817.82</v>
      </c>
      <c r="AE375" s="39">
        <v>901.87</v>
      </c>
      <c r="AF375" s="39">
        <v>908.14</v>
      </c>
      <c r="AG375" s="39">
        <v>1023.41</v>
      </c>
      <c r="AH375" s="39">
        <v>1118.08</v>
      </c>
      <c r="AI375" s="39">
        <v>1102.5899999999999</v>
      </c>
      <c r="AJ375" s="39">
        <v>1107.44</v>
      </c>
      <c r="AK375" s="39">
        <v>1093.26</v>
      </c>
      <c r="AL375" s="39">
        <v>1090.4100000000001</v>
      </c>
      <c r="AM375" s="39">
        <v>1084.73</v>
      </c>
      <c r="AN375" s="39">
        <v>1081.77</v>
      </c>
      <c r="AO375" s="39">
        <v>1082.04</v>
      </c>
      <c r="AP375" s="39">
        <v>1091.97</v>
      </c>
      <c r="AQ375" s="39">
        <v>1129.3499999999999</v>
      </c>
      <c r="AR375" s="39">
        <v>1107.19</v>
      </c>
      <c r="AS375" s="39">
        <v>1102.72</v>
      </c>
      <c r="AT375" s="39">
        <v>1075.1199999999999</v>
      </c>
      <c r="AU375" s="39">
        <v>1012.48</v>
      </c>
      <c r="AV375" s="39">
        <v>914.49</v>
      </c>
      <c r="AW375" s="39">
        <v>902.15</v>
      </c>
      <c r="AX375" s="40">
        <v>895.53</v>
      </c>
      <c r="AY375" s="340">
        <v>145.09</v>
      </c>
      <c r="AZ375" s="175">
        <v>2.0890520000000001</v>
      </c>
      <c r="BA375" s="159">
        <v>2307.44</v>
      </c>
    </row>
    <row r="376" spans="1:53" ht="13.5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41">
        <v>0</v>
      </c>
      <c r="AZ376" s="176">
        <v>0</v>
      </c>
      <c r="BA376" s="160"/>
    </row>
    <row r="377" spans="1:53" ht="13.5" thickBot="1">
      <c r="AA377" s="165">
        <f>SUM(AA346:AX376)</f>
        <v>767565.11999999953</v>
      </c>
      <c r="AZ377" s="19"/>
    </row>
    <row r="378" spans="1:53" ht="38.25" customHeight="1" thickBot="1">
      <c r="A378" s="444" t="s">
        <v>2</v>
      </c>
      <c r="B378" s="447" t="s">
        <v>134</v>
      </c>
      <c r="C378" s="447"/>
      <c r="D378" s="447"/>
      <c r="E378" s="447"/>
      <c r="F378" s="447"/>
      <c r="G378" s="447"/>
      <c r="H378" s="447"/>
      <c r="I378" s="447"/>
      <c r="J378" s="447"/>
      <c r="K378" s="447"/>
      <c r="L378" s="447"/>
      <c r="M378" s="447"/>
      <c r="N378" s="447"/>
      <c r="O378" s="447"/>
      <c r="P378" s="447"/>
      <c r="Q378" s="447"/>
      <c r="R378" s="447"/>
      <c r="S378" s="447"/>
      <c r="T378" s="447"/>
      <c r="U378" s="447"/>
      <c r="V378" s="447"/>
      <c r="W378" s="447"/>
      <c r="X378" s="447"/>
      <c r="Y378" s="448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5"/>
      <c r="B379" s="435" t="s">
        <v>3</v>
      </c>
      <c r="C379" s="435"/>
      <c r="D379" s="435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  <c r="R379" s="435"/>
      <c r="S379" s="435"/>
      <c r="T379" s="435"/>
      <c r="U379" s="435"/>
      <c r="V379" s="435"/>
      <c r="W379" s="435"/>
      <c r="X379" s="435"/>
      <c r="Y379" s="436"/>
      <c r="AA379" s="450" t="s">
        <v>88</v>
      </c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2"/>
      <c r="AY379" s="431" t="s">
        <v>150</v>
      </c>
      <c r="AZ379" s="464" t="s">
        <v>199</v>
      </c>
      <c r="BA379" s="319" t="s">
        <v>148</v>
      </c>
    </row>
    <row r="380" spans="1:53" ht="44.25" customHeight="1">
      <c r="A380" s="445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32"/>
      <c r="AZ380" s="465"/>
      <c r="BA380" s="177" t="s">
        <v>32</v>
      </c>
    </row>
    <row r="381" spans="1:53" s="173" customFormat="1" ht="16.149999999999999" customHeight="1">
      <c r="A381" s="440" t="s">
        <v>207</v>
      </c>
      <c r="B381" s="441"/>
      <c r="C381" s="441"/>
      <c r="D381" s="441"/>
      <c r="E381" s="441"/>
      <c r="F381" s="441"/>
      <c r="G381" s="441"/>
      <c r="H381" s="441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1"/>
      <c r="W381" s="441"/>
      <c r="X381" s="441"/>
      <c r="Y381" s="442"/>
      <c r="AA381" s="437">
        <v>2</v>
      </c>
      <c r="AB381" s="438"/>
      <c r="AC381" s="438"/>
      <c r="AD381" s="438"/>
      <c r="AE381" s="438"/>
      <c r="AF381" s="438"/>
      <c r="AG381" s="438"/>
      <c r="AH381" s="438"/>
      <c r="AI381" s="438"/>
      <c r="AJ381" s="438"/>
      <c r="AK381" s="438"/>
      <c r="AL381" s="438"/>
      <c r="AM381" s="438"/>
      <c r="AN381" s="438"/>
      <c r="AO381" s="438"/>
      <c r="AP381" s="438"/>
      <c r="AQ381" s="438"/>
      <c r="AR381" s="438"/>
      <c r="AS381" s="438"/>
      <c r="AT381" s="438"/>
      <c r="AU381" s="438"/>
      <c r="AV381" s="438"/>
      <c r="AW381" s="438"/>
      <c r="AX381" s="439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3490.849052</v>
      </c>
      <c r="C382" s="170">
        <f t="shared" si="249"/>
        <v>3430.179052</v>
      </c>
      <c r="D382" s="170">
        <f t="shared" si="249"/>
        <v>3424.7390520000004</v>
      </c>
      <c r="E382" s="170">
        <f t="shared" si="249"/>
        <v>3418.5690520000003</v>
      </c>
      <c r="F382" s="170">
        <f t="shared" si="249"/>
        <v>3433.8090520000001</v>
      </c>
      <c r="G382" s="170">
        <f t="shared" si="249"/>
        <v>3494.8390520000003</v>
      </c>
      <c r="H382" s="170">
        <f t="shared" si="249"/>
        <v>3509.8190520000003</v>
      </c>
      <c r="I382" s="170">
        <f t="shared" si="249"/>
        <v>3538.0490520000003</v>
      </c>
      <c r="J382" s="170">
        <f t="shared" si="249"/>
        <v>3774.9990520000001</v>
      </c>
      <c r="K382" s="170">
        <f t="shared" si="249"/>
        <v>3840.179052</v>
      </c>
      <c r="L382" s="170">
        <f t="shared" si="249"/>
        <v>3854.9690519999999</v>
      </c>
      <c r="M382" s="170">
        <f t="shared" si="249"/>
        <v>3862.1190520000005</v>
      </c>
      <c r="N382" s="170">
        <f t="shared" si="249"/>
        <v>3847.4090520000004</v>
      </c>
      <c r="O382" s="170">
        <f t="shared" si="249"/>
        <v>3832.8590520000002</v>
      </c>
      <c r="P382" s="170">
        <f t="shared" si="249"/>
        <v>3834.9890520000004</v>
      </c>
      <c r="Q382" s="170">
        <f t="shared" si="249"/>
        <v>3806.6990520000004</v>
      </c>
      <c r="R382" s="170">
        <f t="shared" si="249"/>
        <v>3807.9190520000002</v>
      </c>
      <c r="S382" s="170">
        <f t="shared" si="249"/>
        <v>3805.2790520000003</v>
      </c>
      <c r="T382" s="170">
        <f t="shared" si="249"/>
        <v>3793.9190520000002</v>
      </c>
      <c r="U382" s="170">
        <f t="shared" si="249"/>
        <v>3791.849052</v>
      </c>
      <c r="V382" s="170">
        <f t="shared" si="249"/>
        <v>3747.2190519999999</v>
      </c>
      <c r="W382" s="170">
        <f t="shared" si="249"/>
        <v>3742.1290520000002</v>
      </c>
      <c r="X382" s="170">
        <f t="shared" si="249"/>
        <v>3622.0890519999998</v>
      </c>
      <c r="Y382" s="172">
        <f t="shared" si="249"/>
        <v>3501.9490520000004</v>
      </c>
      <c r="Z382" s="37"/>
      <c r="AA382" s="41">
        <v>871.18</v>
      </c>
      <c r="AB382" s="39">
        <v>810.51</v>
      </c>
      <c r="AC382" s="39">
        <v>805.07</v>
      </c>
      <c r="AD382" s="39">
        <v>798.9</v>
      </c>
      <c r="AE382" s="39">
        <v>814.14</v>
      </c>
      <c r="AF382" s="39">
        <v>875.17</v>
      </c>
      <c r="AG382" s="39">
        <v>890.15</v>
      </c>
      <c r="AH382" s="39">
        <v>918.38</v>
      </c>
      <c r="AI382" s="39">
        <v>1155.33</v>
      </c>
      <c r="AJ382" s="39">
        <v>1220.51</v>
      </c>
      <c r="AK382" s="39">
        <v>1235.3</v>
      </c>
      <c r="AL382" s="39">
        <v>1242.45</v>
      </c>
      <c r="AM382" s="39">
        <v>1227.74</v>
      </c>
      <c r="AN382" s="39">
        <v>1213.19</v>
      </c>
      <c r="AO382" s="39">
        <v>1215.32</v>
      </c>
      <c r="AP382" s="39">
        <v>1187.03</v>
      </c>
      <c r="AQ382" s="39">
        <v>1188.25</v>
      </c>
      <c r="AR382" s="39">
        <v>1185.6099999999999</v>
      </c>
      <c r="AS382" s="39">
        <v>1174.25</v>
      </c>
      <c r="AT382" s="39">
        <v>1172.18</v>
      </c>
      <c r="AU382" s="39">
        <v>1127.55</v>
      </c>
      <c r="AV382" s="39">
        <v>1122.46</v>
      </c>
      <c r="AW382" s="39">
        <v>1002.4199999999998</v>
      </c>
      <c r="AX382" s="40">
        <v>882.28</v>
      </c>
      <c r="AY382" s="339">
        <v>145.09</v>
      </c>
      <c r="AZ382" s="175">
        <v>2.0890520000000001</v>
      </c>
      <c r="BA382" s="178">
        <v>2472.4900000000002</v>
      </c>
    </row>
    <row r="383" spans="1:53">
      <c r="A383" s="47">
        <v>2</v>
      </c>
      <c r="B383" s="170">
        <f t="shared" ref="B383:B412" si="250">AA383+$BA383+$AZ383+$AY383</f>
        <v>3562.5190520000001</v>
      </c>
      <c r="C383" s="170">
        <f t="shared" ref="C383:C412" si="251">AB383+$BA383+$AZ383+$AY383</f>
        <v>3563.4690519999999</v>
      </c>
      <c r="D383" s="170">
        <f t="shared" ref="D383:D412" si="252">AC383+$BA383+$AZ383+$AY383</f>
        <v>3565.1590520000004</v>
      </c>
      <c r="E383" s="170">
        <f t="shared" ref="E383:E412" si="253">AD383+$BA383+$AZ383+$AY383</f>
        <v>3565.7990520000003</v>
      </c>
      <c r="F383" s="170">
        <f t="shared" ref="F383:F412" si="254">AE383+$BA383+$AZ383+$AY383</f>
        <v>3565.179052</v>
      </c>
      <c r="G383" s="170">
        <f t="shared" ref="G383:G412" si="255">AF383+$BA383+$AZ383+$AY383</f>
        <v>3565.7090520000002</v>
      </c>
      <c r="H383" s="170">
        <f t="shared" ref="H383:H412" si="256">AG383+$BA383+$AZ383+$AY383</f>
        <v>3597.9390520000002</v>
      </c>
      <c r="I383" s="170">
        <f t="shared" ref="I383:I412" si="257">AH383+$BA383+$AZ383+$AY383</f>
        <v>3752.9190520000002</v>
      </c>
      <c r="J383" s="170">
        <f t="shared" ref="J383:J412" si="258">AI383+$BA383+$AZ383+$AY383</f>
        <v>3826.2290520000001</v>
      </c>
      <c r="K383" s="170">
        <f t="shared" ref="K383:K412" si="259">AJ383+$BA383+$AZ383+$AY383</f>
        <v>3794.9390520000002</v>
      </c>
      <c r="L383" s="170">
        <f t="shared" ref="L383:L412" si="260">AK383+$BA383+$AZ383+$AY383</f>
        <v>3786.6990520000004</v>
      </c>
      <c r="M383" s="170">
        <f t="shared" ref="M383:M412" si="261">AL383+$BA383+$AZ383+$AY383</f>
        <v>3793.9190520000002</v>
      </c>
      <c r="N383" s="170">
        <f t="shared" ref="N383:N412" si="262">AM383+$BA383+$AZ383+$AY383</f>
        <v>3758.429052</v>
      </c>
      <c r="O383" s="170">
        <f t="shared" ref="O383:O412" si="263">AN383+$BA383+$AZ383+$AY383</f>
        <v>3751.9990520000001</v>
      </c>
      <c r="P383" s="170">
        <f t="shared" ref="P383:P412" si="264">AO383+$BA383+$AZ383+$AY383</f>
        <v>3786.9190520000002</v>
      </c>
      <c r="Q383" s="170">
        <f t="shared" ref="Q383:Q412" si="265">AP383+$BA383+$AZ383+$AY383</f>
        <v>3825.5490520000003</v>
      </c>
      <c r="R383" s="170">
        <f t="shared" ref="R383:R412" si="266">AQ383+$BA383+$AZ383+$AY383</f>
        <v>3797.0190520000001</v>
      </c>
      <c r="S383" s="170">
        <f t="shared" ref="S383:S412" si="267">AR383+$BA383+$AZ383+$AY383</f>
        <v>3742.7690520000001</v>
      </c>
      <c r="T383" s="170">
        <f t="shared" ref="T383:T412" si="268">AS383+$BA383+$AZ383+$AY383</f>
        <v>3765.7390520000004</v>
      </c>
      <c r="U383" s="170">
        <f t="shared" ref="U383:U412" si="269">AT383+$BA383+$AZ383+$AY383</f>
        <v>3777.6590520000004</v>
      </c>
      <c r="V383" s="170">
        <f t="shared" ref="V383:V412" si="270">AU383+$BA383+$AZ383+$AY383</f>
        <v>3715.3390520000003</v>
      </c>
      <c r="W383" s="170">
        <f t="shared" ref="W383:W412" si="271">AV383+$BA383+$AZ383+$AY383</f>
        <v>3704.0490520000003</v>
      </c>
      <c r="X383" s="170">
        <f t="shared" ref="X383:X412" si="272">AW383+$BA383+$AZ383+$AY383</f>
        <v>3559.4590520000002</v>
      </c>
      <c r="Y383" s="172">
        <f t="shared" ref="Y383:Y412" si="273">AX383+$BA383+$AZ383+$AY383</f>
        <v>3563.6290520000002</v>
      </c>
      <c r="Z383" s="37"/>
      <c r="AA383" s="38">
        <v>942.85</v>
      </c>
      <c r="AB383" s="39">
        <v>943.8</v>
      </c>
      <c r="AC383" s="39">
        <v>945.49</v>
      </c>
      <c r="AD383" s="39">
        <v>946.13</v>
      </c>
      <c r="AE383" s="39">
        <v>945.51</v>
      </c>
      <c r="AF383" s="39">
        <v>946.04</v>
      </c>
      <c r="AG383" s="39">
        <v>978.27</v>
      </c>
      <c r="AH383" s="39">
        <v>1133.25</v>
      </c>
      <c r="AI383" s="39">
        <v>1206.56</v>
      </c>
      <c r="AJ383" s="39">
        <v>1175.27</v>
      </c>
      <c r="AK383" s="39">
        <v>1167.03</v>
      </c>
      <c r="AL383" s="39">
        <v>1174.25</v>
      </c>
      <c r="AM383" s="39">
        <v>1138.76</v>
      </c>
      <c r="AN383" s="39">
        <v>1132.33</v>
      </c>
      <c r="AO383" s="39">
        <v>1167.25</v>
      </c>
      <c r="AP383" s="39">
        <v>1205.8800000000001</v>
      </c>
      <c r="AQ383" s="39">
        <v>1177.3499999999999</v>
      </c>
      <c r="AR383" s="39">
        <v>1123.0999999999999</v>
      </c>
      <c r="AS383" s="39">
        <v>1146.07</v>
      </c>
      <c r="AT383" s="39">
        <v>1157.99</v>
      </c>
      <c r="AU383" s="39">
        <v>1095.67</v>
      </c>
      <c r="AV383" s="39">
        <v>1084.3800000000001</v>
      </c>
      <c r="AW383" s="39">
        <v>939.79</v>
      </c>
      <c r="AX383" s="40">
        <v>943.96</v>
      </c>
      <c r="AY383" s="340">
        <v>145.09</v>
      </c>
      <c r="AZ383" s="175">
        <v>2.0890520000000001</v>
      </c>
      <c r="BA383" s="159">
        <v>2472.4900000000002</v>
      </c>
    </row>
    <row r="384" spans="1:53">
      <c r="A384" s="47">
        <v>3</v>
      </c>
      <c r="B384" s="170">
        <f t="shared" si="250"/>
        <v>3562.679052</v>
      </c>
      <c r="C384" s="170">
        <f t="shared" si="251"/>
        <v>3563.7690520000001</v>
      </c>
      <c r="D384" s="170">
        <f t="shared" si="252"/>
        <v>3564.6090520000002</v>
      </c>
      <c r="E384" s="170">
        <f t="shared" si="253"/>
        <v>3564.9090520000004</v>
      </c>
      <c r="F384" s="170">
        <f t="shared" si="254"/>
        <v>3565.1990520000004</v>
      </c>
      <c r="G384" s="170">
        <f t="shared" si="255"/>
        <v>3564.5190520000001</v>
      </c>
      <c r="H384" s="170">
        <f t="shared" si="256"/>
        <v>3606.6190520000005</v>
      </c>
      <c r="I384" s="170">
        <f t="shared" si="257"/>
        <v>3731.3390520000003</v>
      </c>
      <c r="J384" s="170">
        <f t="shared" si="258"/>
        <v>3815.5190520000001</v>
      </c>
      <c r="K384" s="170">
        <f t="shared" si="259"/>
        <v>3847.9890520000004</v>
      </c>
      <c r="L384" s="170">
        <f t="shared" si="260"/>
        <v>3819.6090520000002</v>
      </c>
      <c r="M384" s="170">
        <f t="shared" si="261"/>
        <v>3825.4490520000004</v>
      </c>
      <c r="N384" s="170">
        <f t="shared" si="262"/>
        <v>3782.1090520000002</v>
      </c>
      <c r="O384" s="170">
        <f t="shared" si="263"/>
        <v>3751.6890520000002</v>
      </c>
      <c r="P384" s="170">
        <f t="shared" si="264"/>
        <v>3811.8090520000001</v>
      </c>
      <c r="Q384" s="170">
        <f t="shared" si="265"/>
        <v>3851.7790520000003</v>
      </c>
      <c r="R384" s="170">
        <f t="shared" si="266"/>
        <v>3858.7390520000004</v>
      </c>
      <c r="S384" s="170">
        <f t="shared" si="267"/>
        <v>3759.4790520000001</v>
      </c>
      <c r="T384" s="170">
        <f t="shared" si="268"/>
        <v>3792.4590520000002</v>
      </c>
      <c r="U384" s="170">
        <f t="shared" si="269"/>
        <v>3771.7390520000004</v>
      </c>
      <c r="V384" s="170">
        <f t="shared" si="270"/>
        <v>3855.2090520000002</v>
      </c>
      <c r="W384" s="170">
        <f t="shared" si="271"/>
        <v>3698.4090520000004</v>
      </c>
      <c r="X384" s="170">
        <f t="shared" si="272"/>
        <v>3556.0090520000003</v>
      </c>
      <c r="Y384" s="172">
        <f t="shared" si="273"/>
        <v>3561.6690520000002</v>
      </c>
      <c r="Z384" s="37"/>
      <c r="AA384" s="38">
        <v>943.01</v>
      </c>
      <c r="AB384" s="39">
        <v>944.1</v>
      </c>
      <c r="AC384" s="39">
        <v>944.94</v>
      </c>
      <c r="AD384" s="39">
        <v>945.24</v>
      </c>
      <c r="AE384" s="39">
        <v>945.53</v>
      </c>
      <c r="AF384" s="39">
        <v>944.85</v>
      </c>
      <c r="AG384" s="39">
        <v>986.95</v>
      </c>
      <c r="AH384" s="39">
        <v>1111.67</v>
      </c>
      <c r="AI384" s="39">
        <v>1195.8499999999999</v>
      </c>
      <c r="AJ384" s="39">
        <v>1228.32</v>
      </c>
      <c r="AK384" s="39">
        <v>1199.94</v>
      </c>
      <c r="AL384" s="39">
        <v>1205.78</v>
      </c>
      <c r="AM384" s="39">
        <v>1162.44</v>
      </c>
      <c r="AN384" s="39">
        <v>1132.02</v>
      </c>
      <c r="AO384" s="39">
        <v>1192.1400000000001</v>
      </c>
      <c r="AP384" s="39">
        <v>1232.1099999999999</v>
      </c>
      <c r="AQ384" s="39">
        <v>1239.07</v>
      </c>
      <c r="AR384" s="39">
        <v>1139.81</v>
      </c>
      <c r="AS384" s="39">
        <v>1172.79</v>
      </c>
      <c r="AT384" s="39">
        <v>1152.07</v>
      </c>
      <c r="AU384" s="39">
        <v>1235.54</v>
      </c>
      <c r="AV384" s="39">
        <v>1078.74</v>
      </c>
      <c r="AW384" s="39">
        <v>936.34</v>
      </c>
      <c r="AX384" s="40">
        <v>942</v>
      </c>
      <c r="AY384" s="340">
        <v>145.09</v>
      </c>
      <c r="AZ384" s="175">
        <v>2.0890520000000001</v>
      </c>
      <c r="BA384" s="159">
        <v>2472.4900000000002</v>
      </c>
    </row>
    <row r="385" spans="1:53">
      <c r="A385" s="47">
        <v>4</v>
      </c>
      <c r="B385" s="170">
        <f t="shared" si="250"/>
        <v>3562.7390520000004</v>
      </c>
      <c r="C385" s="170">
        <f t="shared" si="251"/>
        <v>3563.3790520000002</v>
      </c>
      <c r="D385" s="170">
        <f t="shared" si="252"/>
        <v>3564.2490520000001</v>
      </c>
      <c r="E385" s="170">
        <f t="shared" si="253"/>
        <v>3564.1890520000002</v>
      </c>
      <c r="F385" s="170">
        <f t="shared" si="254"/>
        <v>3564.0590520000001</v>
      </c>
      <c r="G385" s="170">
        <f t="shared" si="255"/>
        <v>3652.5390520000001</v>
      </c>
      <c r="H385" s="170">
        <f t="shared" si="256"/>
        <v>3800.8590520000002</v>
      </c>
      <c r="I385" s="170">
        <f t="shared" si="257"/>
        <v>3904.1990520000004</v>
      </c>
      <c r="J385" s="170">
        <f t="shared" si="258"/>
        <v>3913.9990520000001</v>
      </c>
      <c r="K385" s="170">
        <f t="shared" si="259"/>
        <v>3896.4590520000002</v>
      </c>
      <c r="L385" s="170">
        <f t="shared" si="260"/>
        <v>3853.9590520000002</v>
      </c>
      <c r="M385" s="170">
        <f t="shared" si="261"/>
        <v>3866.0590520000001</v>
      </c>
      <c r="N385" s="170">
        <f t="shared" si="262"/>
        <v>3828.7190519999999</v>
      </c>
      <c r="O385" s="170">
        <f t="shared" si="263"/>
        <v>3699.1590520000004</v>
      </c>
      <c r="P385" s="170">
        <f t="shared" si="264"/>
        <v>3699.7790520000003</v>
      </c>
      <c r="Q385" s="170">
        <f t="shared" si="265"/>
        <v>3698.9690519999999</v>
      </c>
      <c r="R385" s="170">
        <f t="shared" si="266"/>
        <v>3781.5690520000003</v>
      </c>
      <c r="S385" s="170">
        <f t="shared" si="267"/>
        <v>3785.929052</v>
      </c>
      <c r="T385" s="170">
        <f t="shared" si="268"/>
        <v>3806.889052</v>
      </c>
      <c r="U385" s="170">
        <f t="shared" si="269"/>
        <v>3772.8090520000001</v>
      </c>
      <c r="V385" s="170">
        <f t="shared" si="270"/>
        <v>3701.5890520000003</v>
      </c>
      <c r="W385" s="170">
        <f t="shared" si="271"/>
        <v>3707.849052</v>
      </c>
      <c r="X385" s="170">
        <f t="shared" si="272"/>
        <v>3559.179052</v>
      </c>
      <c r="Y385" s="172">
        <f t="shared" si="273"/>
        <v>3561.1890520000002</v>
      </c>
      <c r="Z385" s="37"/>
      <c r="AA385" s="38">
        <v>943.07</v>
      </c>
      <c r="AB385" s="39">
        <v>943.71</v>
      </c>
      <c r="AC385" s="39">
        <v>944.58</v>
      </c>
      <c r="AD385" s="39">
        <v>944.52</v>
      </c>
      <c r="AE385" s="39">
        <v>944.39</v>
      </c>
      <c r="AF385" s="39">
        <v>1032.8699999999999</v>
      </c>
      <c r="AG385" s="39">
        <v>1181.19</v>
      </c>
      <c r="AH385" s="39">
        <v>1284.53</v>
      </c>
      <c r="AI385" s="39">
        <v>1294.33</v>
      </c>
      <c r="AJ385" s="39">
        <v>1276.79</v>
      </c>
      <c r="AK385" s="39">
        <v>1234.29</v>
      </c>
      <c r="AL385" s="39">
        <v>1246.3900000000001</v>
      </c>
      <c r="AM385" s="39">
        <v>1209.05</v>
      </c>
      <c r="AN385" s="39">
        <v>1079.49</v>
      </c>
      <c r="AO385" s="39">
        <v>1080.1099999999999</v>
      </c>
      <c r="AP385" s="39">
        <v>1079.3</v>
      </c>
      <c r="AQ385" s="39">
        <v>1161.9000000000001</v>
      </c>
      <c r="AR385" s="39">
        <v>1166.26</v>
      </c>
      <c r="AS385" s="39">
        <v>1187.22</v>
      </c>
      <c r="AT385" s="39">
        <v>1153.1400000000001</v>
      </c>
      <c r="AU385" s="39">
        <v>1081.92</v>
      </c>
      <c r="AV385" s="39">
        <v>1088.18</v>
      </c>
      <c r="AW385" s="39">
        <v>939.51</v>
      </c>
      <c r="AX385" s="40">
        <v>941.52</v>
      </c>
      <c r="AY385" s="340">
        <v>145.09</v>
      </c>
      <c r="AZ385" s="175">
        <v>2.0890520000000001</v>
      </c>
      <c r="BA385" s="159">
        <v>2472.4900000000002</v>
      </c>
    </row>
    <row r="386" spans="1:53">
      <c r="A386" s="47">
        <v>5</v>
      </c>
      <c r="B386" s="170">
        <f t="shared" si="250"/>
        <v>3561.9490520000004</v>
      </c>
      <c r="C386" s="170">
        <f t="shared" si="251"/>
        <v>3562.5890520000003</v>
      </c>
      <c r="D386" s="170">
        <f t="shared" si="252"/>
        <v>3563.4490520000004</v>
      </c>
      <c r="E386" s="170">
        <f t="shared" si="253"/>
        <v>3563.599052</v>
      </c>
      <c r="F386" s="170">
        <f t="shared" si="254"/>
        <v>3563.9090520000004</v>
      </c>
      <c r="G386" s="170">
        <f t="shared" si="255"/>
        <v>3562.889052</v>
      </c>
      <c r="H386" s="170">
        <f t="shared" si="256"/>
        <v>3716.8190520000003</v>
      </c>
      <c r="I386" s="170">
        <f t="shared" si="257"/>
        <v>3755.6590520000004</v>
      </c>
      <c r="J386" s="170">
        <f t="shared" si="258"/>
        <v>3776.7190519999999</v>
      </c>
      <c r="K386" s="170">
        <f t="shared" si="259"/>
        <v>3776.0590520000001</v>
      </c>
      <c r="L386" s="170">
        <f t="shared" si="260"/>
        <v>3697.7490520000001</v>
      </c>
      <c r="M386" s="170">
        <f t="shared" si="261"/>
        <v>3698.0890520000003</v>
      </c>
      <c r="N386" s="170">
        <f t="shared" si="262"/>
        <v>3698.3290520000005</v>
      </c>
      <c r="O386" s="170">
        <f t="shared" si="263"/>
        <v>3697.8790520000002</v>
      </c>
      <c r="P386" s="170">
        <f t="shared" si="264"/>
        <v>3698.099052</v>
      </c>
      <c r="Q386" s="170">
        <f t="shared" si="265"/>
        <v>3695.139052</v>
      </c>
      <c r="R386" s="170">
        <f t="shared" si="266"/>
        <v>3696.9790520000001</v>
      </c>
      <c r="S386" s="170">
        <f t="shared" si="267"/>
        <v>3793.3190520000003</v>
      </c>
      <c r="T386" s="170">
        <f t="shared" si="268"/>
        <v>3792.9690519999999</v>
      </c>
      <c r="U386" s="170">
        <f t="shared" si="269"/>
        <v>3774.9190520000002</v>
      </c>
      <c r="V386" s="170">
        <f t="shared" si="270"/>
        <v>3723.5190520000001</v>
      </c>
      <c r="W386" s="170">
        <f t="shared" si="271"/>
        <v>3704.4490520000004</v>
      </c>
      <c r="X386" s="170">
        <f t="shared" si="272"/>
        <v>3556.849052</v>
      </c>
      <c r="Y386" s="172">
        <f t="shared" si="273"/>
        <v>3559.1490520000002</v>
      </c>
      <c r="Z386" s="37"/>
      <c r="AA386" s="38">
        <v>942.28</v>
      </c>
      <c r="AB386" s="39">
        <v>942.92</v>
      </c>
      <c r="AC386" s="39">
        <v>943.78</v>
      </c>
      <c r="AD386" s="39">
        <v>943.93</v>
      </c>
      <c r="AE386" s="39">
        <v>944.24</v>
      </c>
      <c r="AF386" s="39">
        <v>943.22</v>
      </c>
      <c r="AG386" s="39">
        <v>1097.1500000000001</v>
      </c>
      <c r="AH386" s="39">
        <v>1135.99</v>
      </c>
      <c r="AI386" s="39">
        <v>1157.05</v>
      </c>
      <c r="AJ386" s="39">
        <v>1156.3900000000001</v>
      </c>
      <c r="AK386" s="39">
        <v>1078.08</v>
      </c>
      <c r="AL386" s="39">
        <v>1078.42</v>
      </c>
      <c r="AM386" s="39">
        <v>1078.6600000000001</v>
      </c>
      <c r="AN386" s="39">
        <v>1078.21</v>
      </c>
      <c r="AO386" s="39">
        <v>1078.43</v>
      </c>
      <c r="AP386" s="39">
        <v>1075.47</v>
      </c>
      <c r="AQ386" s="39">
        <v>1077.31</v>
      </c>
      <c r="AR386" s="39">
        <v>1173.6500000000001</v>
      </c>
      <c r="AS386" s="39">
        <v>1173.3</v>
      </c>
      <c r="AT386" s="39">
        <v>1155.25</v>
      </c>
      <c r="AU386" s="39">
        <v>1103.8499999999999</v>
      </c>
      <c r="AV386" s="39">
        <v>1084.78</v>
      </c>
      <c r="AW386" s="39">
        <v>937.18</v>
      </c>
      <c r="AX386" s="40">
        <v>939.48</v>
      </c>
      <c r="AY386" s="340">
        <v>145.09</v>
      </c>
      <c r="AZ386" s="175">
        <v>2.0890520000000001</v>
      </c>
      <c r="BA386" s="159">
        <v>2472.4900000000002</v>
      </c>
    </row>
    <row r="387" spans="1:53">
      <c r="A387" s="47">
        <v>6</v>
      </c>
      <c r="B387" s="170">
        <f t="shared" si="250"/>
        <v>3502.579052</v>
      </c>
      <c r="C387" s="170">
        <f t="shared" si="251"/>
        <v>3501.2390520000004</v>
      </c>
      <c r="D387" s="170">
        <f t="shared" si="252"/>
        <v>3501.0190520000001</v>
      </c>
      <c r="E387" s="170">
        <f t="shared" si="253"/>
        <v>3563.6990520000004</v>
      </c>
      <c r="F387" s="170">
        <f t="shared" si="254"/>
        <v>3563.8390520000003</v>
      </c>
      <c r="G387" s="170">
        <f t="shared" si="255"/>
        <v>3562.1590520000004</v>
      </c>
      <c r="H387" s="170">
        <f t="shared" si="256"/>
        <v>3749.6990520000004</v>
      </c>
      <c r="I387" s="170">
        <f t="shared" si="257"/>
        <v>3701.1690520000002</v>
      </c>
      <c r="J387" s="170">
        <f t="shared" si="258"/>
        <v>3698.5490520000003</v>
      </c>
      <c r="K387" s="170">
        <f t="shared" si="259"/>
        <v>3697.1290520000002</v>
      </c>
      <c r="L387" s="170">
        <f t="shared" si="260"/>
        <v>3696.6990520000004</v>
      </c>
      <c r="M387" s="170">
        <f t="shared" si="261"/>
        <v>3697.6590520000004</v>
      </c>
      <c r="N387" s="170">
        <f t="shared" si="262"/>
        <v>3697.7290520000001</v>
      </c>
      <c r="O387" s="170">
        <f t="shared" si="263"/>
        <v>3697.4990520000001</v>
      </c>
      <c r="P387" s="170">
        <f t="shared" si="264"/>
        <v>3698.1190520000005</v>
      </c>
      <c r="Q387" s="170">
        <f t="shared" si="265"/>
        <v>3697.6590520000004</v>
      </c>
      <c r="R387" s="170">
        <f t="shared" si="266"/>
        <v>3696.9090520000004</v>
      </c>
      <c r="S387" s="170">
        <f t="shared" si="267"/>
        <v>3808.7090520000002</v>
      </c>
      <c r="T387" s="170">
        <f t="shared" si="268"/>
        <v>3845.1490520000002</v>
      </c>
      <c r="U387" s="170">
        <f t="shared" si="269"/>
        <v>3804.0790520000005</v>
      </c>
      <c r="V387" s="170">
        <f t="shared" si="270"/>
        <v>3759.5490520000003</v>
      </c>
      <c r="W387" s="170">
        <f t="shared" si="271"/>
        <v>3676.9390520000002</v>
      </c>
      <c r="X387" s="170">
        <f t="shared" si="272"/>
        <v>3524.2190519999999</v>
      </c>
      <c r="Y387" s="172">
        <f t="shared" si="273"/>
        <v>3517.639052</v>
      </c>
      <c r="Z387" s="37"/>
      <c r="AA387" s="38">
        <v>882.91</v>
      </c>
      <c r="AB387" s="39">
        <v>881.57</v>
      </c>
      <c r="AC387" s="39">
        <v>881.35</v>
      </c>
      <c r="AD387" s="39">
        <v>944.03</v>
      </c>
      <c r="AE387" s="39">
        <v>944.17</v>
      </c>
      <c r="AF387" s="39">
        <v>942.49</v>
      </c>
      <c r="AG387" s="39">
        <v>1130.03</v>
      </c>
      <c r="AH387" s="39">
        <v>1081.5</v>
      </c>
      <c r="AI387" s="39">
        <v>1078.8800000000001</v>
      </c>
      <c r="AJ387" s="39">
        <v>1077.46</v>
      </c>
      <c r="AK387" s="39">
        <v>1077.03</v>
      </c>
      <c r="AL387" s="39">
        <v>1077.99</v>
      </c>
      <c r="AM387" s="39">
        <v>1078.06</v>
      </c>
      <c r="AN387" s="39">
        <v>1077.83</v>
      </c>
      <c r="AO387" s="39">
        <v>1078.45</v>
      </c>
      <c r="AP387" s="39">
        <v>1077.99</v>
      </c>
      <c r="AQ387" s="39">
        <v>1077.24</v>
      </c>
      <c r="AR387" s="39">
        <v>1189.04</v>
      </c>
      <c r="AS387" s="39">
        <v>1225.48</v>
      </c>
      <c r="AT387" s="39">
        <v>1184.4100000000001</v>
      </c>
      <c r="AU387" s="39">
        <v>1139.8800000000001</v>
      </c>
      <c r="AV387" s="39">
        <v>1057.27</v>
      </c>
      <c r="AW387" s="39">
        <v>904.55</v>
      </c>
      <c r="AX387" s="40">
        <v>897.97</v>
      </c>
      <c r="AY387" s="340">
        <v>145.09</v>
      </c>
      <c r="AZ387" s="175">
        <v>2.0890520000000001</v>
      </c>
      <c r="BA387" s="159">
        <v>2472.4900000000002</v>
      </c>
    </row>
    <row r="388" spans="1:53">
      <c r="A388" s="47">
        <v>7</v>
      </c>
      <c r="B388" s="170">
        <f t="shared" si="250"/>
        <v>3514.1890520000002</v>
      </c>
      <c r="C388" s="170">
        <f t="shared" si="251"/>
        <v>3512.5690520000003</v>
      </c>
      <c r="D388" s="170">
        <f t="shared" si="252"/>
        <v>3511.4490520000004</v>
      </c>
      <c r="E388" s="170">
        <f t="shared" si="253"/>
        <v>3511.8190520000003</v>
      </c>
      <c r="F388" s="170">
        <f t="shared" si="254"/>
        <v>3514.9090520000004</v>
      </c>
      <c r="G388" s="170">
        <f t="shared" si="255"/>
        <v>3520.2190519999999</v>
      </c>
      <c r="H388" s="170">
        <f t="shared" si="256"/>
        <v>3596.079052</v>
      </c>
      <c r="I388" s="170">
        <f t="shared" si="257"/>
        <v>3754.4790520000001</v>
      </c>
      <c r="J388" s="170">
        <f t="shared" si="258"/>
        <v>3814.2790520000003</v>
      </c>
      <c r="K388" s="170">
        <f t="shared" si="259"/>
        <v>3818.4890520000004</v>
      </c>
      <c r="L388" s="170">
        <f t="shared" si="260"/>
        <v>3795.6690520000002</v>
      </c>
      <c r="M388" s="170">
        <f t="shared" si="261"/>
        <v>3798.7190519999999</v>
      </c>
      <c r="N388" s="170">
        <f t="shared" si="262"/>
        <v>3807.5490520000003</v>
      </c>
      <c r="O388" s="170">
        <f t="shared" si="263"/>
        <v>3801.8390520000003</v>
      </c>
      <c r="P388" s="170">
        <f t="shared" si="264"/>
        <v>3795.599052</v>
      </c>
      <c r="Q388" s="170">
        <f t="shared" si="265"/>
        <v>3808.0490520000003</v>
      </c>
      <c r="R388" s="170">
        <f t="shared" si="266"/>
        <v>3831.639052</v>
      </c>
      <c r="S388" s="170">
        <f t="shared" si="267"/>
        <v>3842.9390520000002</v>
      </c>
      <c r="T388" s="170">
        <f t="shared" si="268"/>
        <v>3851.1690520000002</v>
      </c>
      <c r="U388" s="170">
        <f t="shared" si="269"/>
        <v>3807.3290520000005</v>
      </c>
      <c r="V388" s="170">
        <f t="shared" si="270"/>
        <v>3746.2390520000004</v>
      </c>
      <c r="W388" s="170">
        <f t="shared" si="271"/>
        <v>3694.679052</v>
      </c>
      <c r="X388" s="170">
        <f t="shared" si="272"/>
        <v>3630.9190520000002</v>
      </c>
      <c r="Y388" s="172">
        <f t="shared" si="273"/>
        <v>3515.829052</v>
      </c>
      <c r="Z388" s="37"/>
      <c r="AA388" s="38">
        <v>894.52</v>
      </c>
      <c r="AB388" s="39">
        <v>892.9</v>
      </c>
      <c r="AC388" s="39">
        <v>891.78</v>
      </c>
      <c r="AD388" s="39">
        <v>892.15</v>
      </c>
      <c r="AE388" s="39">
        <v>895.24</v>
      </c>
      <c r="AF388" s="39">
        <v>900.55</v>
      </c>
      <c r="AG388" s="39">
        <v>976.41</v>
      </c>
      <c r="AH388" s="39">
        <v>1134.81</v>
      </c>
      <c r="AI388" s="39">
        <v>1194.6099999999999</v>
      </c>
      <c r="AJ388" s="39">
        <v>1198.82</v>
      </c>
      <c r="AK388" s="39">
        <v>1176</v>
      </c>
      <c r="AL388" s="39">
        <v>1179.05</v>
      </c>
      <c r="AM388" s="39">
        <v>1187.8800000000001</v>
      </c>
      <c r="AN388" s="39">
        <v>1182.17</v>
      </c>
      <c r="AO388" s="39">
        <v>1175.93</v>
      </c>
      <c r="AP388" s="39">
        <v>1188.3800000000001</v>
      </c>
      <c r="AQ388" s="39">
        <v>1211.97</v>
      </c>
      <c r="AR388" s="39">
        <v>1223.27</v>
      </c>
      <c r="AS388" s="39">
        <v>1231.5</v>
      </c>
      <c r="AT388" s="39">
        <v>1187.6600000000001</v>
      </c>
      <c r="AU388" s="39">
        <v>1126.57</v>
      </c>
      <c r="AV388" s="39">
        <v>1075.01</v>
      </c>
      <c r="AW388" s="39">
        <v>1011.25</v>
      </c>
      <c r="AX388" s="40">
        <v>896.16</v>
      </c>
      <c r="AY388" s="340">
        <v>145.09</v>
      </c>
      <c r="AZ388" s="175">
        <v>2.0890520000000001</v>
      </c>
      <c r="BA388" s="159">
        <v>2472.4900000000002</v>
      </c>
    </row>
    <row r="389" spans="1:53">
      <c r="A389" s="47">
        <v>8</v>
      </c>
      <c r="B389" s="170">
        <f t="shared" si="250"/>
        <v>3512.3990520000002</v>
      </c>
      <c r="C389" s="170">
        <f t="shared" si="251"/>
        <v>3510.1190520000005</v>
      </c>
      <c r="D389" s="170">
        <f t="shared" si="252"/>
        <v>3509.2690520000001</v>
      </c>
      <c r="E389" s="170">
        <f t="shared" si="253"/>
        <v>3508.5090520000003</v>
      </c>
      <c r="F389" s="170">
        <f t="shared" si="254"/>
        <v>3510.849052</v>
      </c>
      <c r="G389" s="170">
        <f t="shared" si="255"/>
        <v>3513.639052</v>
      </c>
      <c r="H389" s="170">
        <f t="shared" si="256"/>
        <v>3523.0890520000003</v>
      </c>
      <c r="I389" s="170">
        <f t="shared" si="257"/>
        <v>3585.3690520000005</v>
      </c>
      <c r="J389" s="170">
        <f t="shared" si="258"/>
        <v>3754.1490520000002</v>
      </c>
      <c r="K389" s="170">
        <f t="shared" si="259"/>
        <v>3771.2590519999999</v>
      </c>
      <c r="L389" s="170">
        <f t="shared" si="260"/>
        <v>3765.7190519999999</v>
      </c>
      <c r="M389" s="170">
        <f t="shared" si="261"/>
        <v>3767.1190520000005</v>
      </c>
      <c r="N389" s="170">
        <f t="shared" si="262"/>
        <v>3764.5290520000003</v>
      </c>
      <c r="O389" s="170">
        <f t="shared" si="263"/>
        <v>3765.3190520000003</v>
      </c>
      <c r="P389" s="170">
        <f t="shared" si="264"/>
        <v>3769.1590520000004</v>
      </c>
      <c r="Q389" s="170">
        <f t="shared" si="265"/>
        <v>3784.6190520000005</v>
      </c>
      <c r="R389" s="170">
        <f t="shared" si="266"/>
        <v>3814.6690520000002</v>
      </c>
      <c r="S389" s="170">
        <f t="shared" si="267"/>
        <v>3831.7490520000001</v>
      </c>
      <c r="T389" s="170">
        <f t="shared" si="268"/>
        <v>3847.7390520000004</v>
      </c>
      <c r="U389" s="170">
        <f t="shared" si="269"/>
        <v>3797.5690520000003</v>
      </c>
      <c r="V389" s="170">
        <f t="shared" si="270"/>
        <v>3739.1590520000004</v>
      </c>
      <c r="W389" s="170">
        <f t="shared" si="271"/>
        <v>3670.2690520000001</v>
      </c>
      <c r="X389" s="170">
        <f t="shared" si="272"/>
        <v>3628.4490520000004</v>
      </c>
      <c r="Y389" s="172">
        <f t="shared" si="273"/>
        <v>3514.5490520000003</v>
      </c>
      <c r="Z389" s="37"/>
      <c r="AA389" s="38">
        <v>892.73</v>
      </c>
      <c r="AB389" s="39">
        <v>890.45</v>
      </c>
      <c r="AC389" s="39">
        <v>889.6</v>
      </c>
      <c r="AD389" s="39">
        <v>888.84</v>
      </c>
      <c r="AE389" s="39">
        <v>891.18</v>
      </c>
      <c r="AF389" s="39">
        <v>893.97</v>
      </c>
      <c r="AG389" s="39">
        <v>903.42</v>
      </c>
      <c r="AH389" s="39">
        <v>965.7</v>
      </c>
      <c r="AI389" s="39">
        <v>1134.48</v>
      </c>
      <c r="AJ389" s="39">
        <v>1151.5899999999999</v>
      </c>
      <c r="AK389" s="39">
        <v>1146.05</v>
      </c>
      <c r="AL389" s="39">
        <v>1147.45</v>
      </c>
      <c r="AM389" s="39">
        <v>1144.8599999999999</v>
      </c>
      <c r="AN389" s="39">
        <v>1145.6500000000001</v>
      </c>
      <c r="AO389" s="39">
        <v>1149.49</v>
      </c>
      <c r="AP389" s="39">
        <v>1164.95</v>
      </c>
      <c r="AQ389" s="39">
        <v>1195</v>
      </c>
      <c r="AR389" s="39">
        <v>1212.08</v>
      </c>
      <c r="AS389" s="39">
        <v>1228.07</v>
      </c>
      <c r="AT389" s="39">
        <v>1177.9000000000001</v>
      </c>
      <c r="AU389" s="39">
        <v>1119.49</v>
      </c>
      <c r="AV389" s="39">
        <v>1050.5999999999999</v>
      </c>
      <c r="AW389" s="39">
        <v>1008.78</v>
      </c>
      <c r="AX389" s="40">
        <v>894.88</v>
      </c>
      <c r="AY389" s="340">
        <v>145.09</v>
      </c>
      <c r="AZ389" s="175">
        <v>2.0890520000000001</v>
      </c>
      <c r="BA389" s="159">
        <v>2472.4900000000002</v>
      </c>
    </row>
    <row r="390" spans="1:53">
      <c r="A390" s="47">
        <v>9</v>
      </c>
      <c r="B390" s="170">
        <f t="shared" si="250"/>
        <v>3506.2090520000002</v>
      </c>
      <c r="C390" s="170">
        <f t="shared" si="251"/>
        <v>3503.389052</v>
      </c>
      <c r="D390" s="170">
        <f t="shared" si="252"/>
        <v>3503.7990520000003</v>
      </c>
      <c r="E390" s="170">
        <f t="shared" si="253"/>
        <v>3504.3090520000001</v>
      </c>
      <c r="F390" s="170">
        <f t="shared" si="254"/>
        <v>3511.7490520000001</v>
      </c>
      <c r="G390" s="170">
        <f t="shared" si="255"/>
        <v>3588.1490520000002</v>
      </c>
      <c r="H390" s="170">
        <f t="shared" si="256"/>
        <v>3798.2890520000001</v>
      </c>
      <c r="I390" s="170">
        <f t="shared" si="257"/>
        <v>3876.4190520000002</v>
      </c>
      <c r="J390" s="170">
        <f t="shared" si="258"/>
        <v>3897.3390520000003</v>
      </c>
      <c r="K390" s="170">
        <f t="shared" si="259"/>
        <v>3888.2190519999999</v>
      </c>
      <c r="L390" s="170">
        <f t="shared" si="260"/>
        <v>3867.1190520000005</v>
      </c>
      <c r="M390" s="170">
        <f t="shared" si="261"/>
        <v>3874.4790520000001</v>
      </c>
      <c r="N390" s="170">
        <f t="shared" si="262"/>
        <v>3866.9490520000004</v>
      </c>
      <c r="O390" s="170">
        <f t="shared" si="263"/>
        <v>3855.7090520000002</v>
      </c>
      <c r="P390" s="170">
        <f t="shared" si="264"/>
        <v>3840.7290520000001</v>
      </c>
      <c r="Q390" s="170">
        <f t="shared" si="265"/>
        <v>3848.3090520000001</v>
      </c>
      <c r="R390" s="170">
        <f t="shared" si="266"/>
        <v>3866.3390520000003</v>
      </c>
      <c r="S390" s="170">
        <f t="shared" si="267"/>
        <v>3861.2290520000001</v>
      </c>
      <c r="T390" s="170">
        <f t="shared" si="268"/>
        <v>3874.849052</v>
      </c>
      <c r="U390" s="170">
        <f t="shared" si="269"/>
        <v>3833.2590519999999</v>
      </c>
      <c r="V390" s="170">
        <f t="shared" si="270"/>
        <v>3748.6590520000004</v>
      </c>
      <c r="W390" s="170">
        <f t="shared" si="271"/>
        <v>3531.6890520000002</v>
      </c>
      <c r="X390" s="170">
        <f t="shared" si="272"/>
        <v>3510.2090520000002</v>
      </c>
      <c r="Y390" s="172">
        <f t="shared" si="273"/>
        <v>3506.3190520000003</v>
      </c>
      <c r="Z390" s="37"/>
      <c r="AA390" s="38">
        <v>886.54</v>
      </c>
      <c r="AB390" s="39">
        <v>883.72</v>
      </c>
      <c r="AC390" s="39">
        <v>884.13</v>
      </c>
      <c r="AD390" s="39">
        <v>884.64</v>
      </c>
      <c r="AE390" s="39">
        <v>892.08</v>
      </c>
      <c r="AF390" s="39">
        <v>968.48</v>
      </c>
      <c r="AG390" s="39">
        <v>1178.6199999999999</v>
      </c>
      <c r="AH390" s="39">
        <v>1256.75</v>
      </c>
      <c r="AI390" s="39">
        <v>1277.67</v>
      </c>
      <c r="AJ390" s="39">
        <v>1268.55</v>
      </c>
      <c r="AK390" s="39">
        <v>1247.45</v>
      </c>
      <c r="AL390" s="39">
        <v>1254.81</v>
      </c>
      <c r="AM390" s="39">
        <v>1247.28</v>
      </c>
      <c r="AN390" s="39">
        <v>1236.04</v>
      </c>
      <c r="AO390" s="39">
        <v>1221.06</v>
      </c>
      <c r="AP390" s="39">
        <v>1228.6400000000001</v>
      </c>
      <c r="AQ390" s="39">
        <v>1246.67</v>
      </c>
      <c r="AR390" s="39">
        <v>1241.56</v>
      </c>
      <c r="AS390" s="39">
        <v>1255.18</v>
      </c>
      <c r="AT390" s="39">
        <v>1213.5899999999999</v>
      </c>
      <c r="AU390" s="39">
        <v>1128.99</v>
      </c>
      <c r="AV390" s="39">
        <v>912.02</v>
      </c>
      <c r="AW390" s="39">
        <v>890.54</v>
      </c>
      <c r="AX390" s="40">
        <v>886.65</v>
      </c>
      <c r="AY390" s="340">
        <v>145.09</v>
      </c>
      <c r="AZ390" s="175">
        <v>2.0890520000000001</v>
      </c>
      <c r="BA390" s="159">
        <v>2472.4900000000002</v>
      </c>
    </row>
    <row r="391" spans="1:53">
      <c r="A391" s="47">
        <v>10</v>
      </c>
      <c r="B391" s="170">
        <f t="shared" si="250"/>
        <v>3491.1490520000002</v>
      </c>
      <c r="C391" s="170">
        <f t="shared" si="251"/>
        <v>3502.1190520000005</v>
      </c>
      <c r="D391" s="170">
        <f t="shared" si="252"/>
        <v>3500.2990520000003</v>
      </c>
      <c r="E391" s="170">
        <f t="shared" si="253"/>
        <v>3500.5290520000003</v>
      </c>
      <c r="F391" s="170">
        <f t="shared" si="254"/>
        <v>3507.5190520000001</v>
      </c>
      <c r="G391" s="170">
        <f t="shared" si="255"/>
        <v>3513.8190520000003</v>
      </c>
      <c r="H391" s="170">
        <f t="shared" si="256"/>
        <v>3699.0490520000003</v>
      </c>
      <c r="I391" s="170">
        <f t="shared" si="257"/>
        <v>3768.9490520000004</v>
      </c>
      <c r="J391" s="170">
        <f t="shared" si="258"/>
        <v>3801.1690520000002</v>
      </c>
      <c r="K391" s="170">
        <f t="shared" si="259"/>
        <v>3797.8190520000003</v>
      </c>
      <c r="L391" s="170">
        <f t="shared" si="260"/>
        <v>3785.1990520000004</v>
      </c>
      <c r="M391" s="170">
        <f t="shared" si="261"/>
        <v>3787.6090520000002</v>
      </c>
      <c r="N391" s="170">
        <f t="shared" si="262"/>
        <v>3784.5390520000001</v>
      </c>
      <c r="O391" s="170">
        <f t="shared" si="263"/>
        <v>3784.8190520000003</v>
      </c>
      <c r="P391" s="170">
        <f t="shared" si="264"/>
        <v>3784.8090520000001</v>
      </c>
      <c r="Q391" s="170">
        <f t="shared" si="265"/>
        <v>3848.2290520000001</v>
      </c>
      <c r="R391" s="170">
        <f t="shared" si="266"/>
        <v>3870.7490520000001</v>
      </c>
      <c r="S391" s="170">
        <f t="shared" si="267"/>
        <v>3838.4990520000001</v>
      </c>
      <c r="T391" s="170">
        <f t="shared" si="268"/>
        <v>3851.8090520000001</v>
      </c>
      <c r="U391" s="170">
        <f t="shared" si="269"/>
        <v>3806.4490520000004</v>
      </c>
      <c r="V391" s="170">
        <f t="shared" si="270"/>
        <v>3751.2290520000001</v>
      </c>
      <c r="W391" s="170">
        <f t="shared" si="271"/>
        <v>3669.3790520000002</v>
      </c>
      <c r="X391" s="170">
        <f t="shared" si="272"/>
        <v>3507.3790520000002</v>
      </c>
      <c r="Y391" s="172">
        <f t="shared" si="273"/>
        <v>3500.8090520000001</v>
      </c>
      <c r="Z391" s="37"/>
      <c r="AA391" s="38">
        <v>871.48</v>
      </c>
      <c r="AB391" s="39">
        <v>882.45</v>
      </c>
      <c r="AC391" s="39">
        <v>880.63</v>
      </c>
      <c r="AD391" s="39">
        <v>880.86</v>
      </c>
      <c r="AE391" s="39">
        <v>887.85</v>
      </c>
      <c r="AF391" s="39">
        <v>894.15</v>
      </c>
      <c r="AG391" s="39">
        <v>1079.3800000000001</v>
      </c>
      <c r="AH391" s="39">
        <v>1149.28</v>
      </c>
      <c r="AI391" s="39">
        <v>1181.5</v>
      </c>
      <c r="AJ391" s="39">
        <v>1178.1500000000001</v>
      </c>
      <c r="AK391" s="39">
        <v>1165.53</v>
      </c>
      <c r="AL391" s="39">
        <v>1167.94</v>
      </c>
      <c r="AM391" s="39">
        <v>1164.8699999999999</v>
      </c>
      <c r="AN391" s="39">
        <v>1165.1500000000001</v>
      </c>
      <c r="AO391" s="39">
        <v>1165.1400000000001</v>
      </c>
      <c r="AP391" s="39">
        <v>1228.56</v>
      </c>
      <c r="AQ391" s="39">
        <v>1251.08</v>
      </c>
      <c r="AR391" s="39">
        <v>1218.83</v>
      </c>
      <c r="AS391" s="39">
        <v>1232.1400000000001</v>
      </c>
      <c r="AT391" s="39">
        <v>1186.78</v>
      </c>
      <c r="AU391" s="39">
        <v>1131.56</v>
      </c>
      <c r="AV391" s="39">
        <v>1049.71</v>
      </c>
      <c r="AW391" s="39">
        <v>887.71</v>
      </c>
      <c r="AX391" s="40">
        <v>881.14</v>
      </c>
      <c r="AY391" s="340">
        <v>145.09</v>
      </c>
      <c r="AZ391" s="175">
        <v>2.0890520000000001</v>
      </c>
      <c r="BA391" s="159">
        <v>2472.4900000000002</v>
      </c>
    </row>
    <row r="392" spans="1:53">
      <c r="A392" s="47">
        <v>11</v>
      </c>
      <c r="B392" s="170">
        <f t="shared" si="250"/>
        <v>3502.8090520000001</v>
      </c>
      <c r="C392" s="170">
        <f t="shared" si="251"/>
        <v>3502.9090520000004</v>
      </c>
      <c r="D392" s="170">
        <f t="shared" si="252"/>
        <v>3502.8390520000003</v>
      </c>
      <c r="E392" s="170">
        <f t="shared" si="253"/>
        <v>3503.2990520000003</v>
      </c>
      <c r="F392" s="170">
        <f t="shared" si="254"/>
        <v>3510.7590520000003</v>
      </c>
      <c r="G392" s="170">
        <f t="shared" si="255"/>
        <v>3611.2290520000001</v>
      </c>
      <c r="H392" s="170">
        <f t="shared" si="256"/>
        <v>3695.2490520000001</v>
      </c>
      <c r="I392" s="170">
        <f t="shared" si="257"/>
        <v>3814.429052</v>
      </c>
      <c r="J392" s="170">
        <f t="shared" si="258"/>
        <v>3869.179052</v>
      </c>
      <c r="K392" s="170">
        <f t="shared" si="259"/>
        <v>3859.4590520000002</v>
      </c>
      <c r="L392" s="170">
        <f t="shared" si="260"/>
        <v>3843.6090520000002</v>
      </c>
      <c r="M392" s="170">
        <f t="shared" si="261"/>
        <v>3880.1190520000005</v>
      </c>
      <c r="N392" s="170">
        <f t="shared" si="262"/>
        <v>3911.4090520000004</v>
      </c>
      <c r="O392" s="170">
        <f t="shared" si="263"/>
        <v>3925.8290520000005</v>
      </c>
      <c r="P392" s="170">
        <f t="shared" si="264"/>
        <v>3930.5890520000003</v>
      </c>
      <c r="Q392" s="170">
        <f t="shared" si="265"/>
        <v>3969.639052</v>
      </c>
      <c r="R392" s="170">
        <f t="shared" si="266"/>
        <v>3987.4790520000001</v>
      </c>
      <c r="S392" s="170">
        <f t="shared" si="267"/>
        <v>3952.6290520000002</v>
      </c>
      <c r="T392" s="170">
        <f t="shared" si="268"/>
        <v>3939.4490520000004</v>
      </c>
      <c r="U392" s="170">
        <f t="shared" si="269"/>
        <v>3914.7090520000002</v>
      </c>
      <c r="V392" s="170">
        <f t="shared" si="270"/>
        <v>3798.5890520000003</v>
      </c>
      <c r="W392" s="170">
        <f t="shared" si="271"/>
        <v>3737.599052</v>
      </c>
      <c r="X392" s="170">
        <f t="shared" si="272"/>
        <v>3652.7290520000001</v>
      </c>
      <c r="Y392" s="172">
        <f t="shared" si="273"/>
        <v>3504.8390520000003</v>
      </c>
      <c r="Z392" s="37"/>
      <c r="AA392" s="41">
        <v>883.14</v>
      </c>
      <c r="AB392" s="39">
        <v>883.24</v>
      </c>
      <c r="AC392" s="39">
        <v>883.17</v>
      </c>
      <c r="AD392" s="39">
        <v>883.63</v>
      </c>
      <c r="AE392" s="39">
        <v>891.09</v>
      </c>
      <c r="AF392" s="39">
        <v>991.56</v>
      </c>
      <c r="AG392" s="39">
        <v>1075.58</v>
      </c>
      <c r="AH392" s="39">
        <v>1194.76</v>
      </c>
      <c r="AI392" s="39">
        <v>1249.51</v>
      </c>
      <c r="AJ392" s="39">
        <v>1239.79</v>
      </c>
      <c r="AK392" s="39">
        <v>1223.94</v>
      </c>
      <c r="AL392" s="39">
        <v>1260.45</v>
      </c>
      <c r="AM392" s="39">
        <v>1291.74</v>
      </c>
      <c r="AN392" s="39">
        <v>1306.1600000000001</v>
      </c>
      <c r="AO392" s="39">
        <v>1310.92</v>
      </c>
      <c r="AP392" s="39">
        <v>1349.97</v>
      </c>
      <c r="AQ392" s="39">
        <v>1367.81</v>
      </c>
      <c r="AR392" s="39">
        <v>1332.96</v>
      </c>
      <c r="AS392" s="39">
        <v>1319.78</v>
      </c>
      <c r="AT392" s="39">
        <v>1295.04</v>
      </c>
      <c r="AU392" s="39">
        <v>1178.92</v>
      </c>
      <c r="AV392" s="39">
        <v>1117.93</v>
      </c>
      <c r="AW392" s="39">
        <v>1033.06</v>
      </c>
      <c r="AX392" s="40">
        <v>885.17</v>
      </c>
      <c r="AY392" s="340">
        <v>145.09</v>
      </c>
      <c r="AZ392" s="175">
        <v>2.0890520000000001</v>
      </c>
      <c r="BA392" s="159">
        <v>2472.4900000000002</v>
      </c>
    </row>
    <row r="393" spans="1:53">
      <c r="A393" s="47">
        <v>12</v>
      </c>
      <c r="B393" s="170">
        <f t="shared" si="250"/>
        <v>3505.849052</v>
      </c>
      <c r="C393" s="170">
        <f t="shared" si="251"/>
        <v>3505.9990520000001</v>
      </c>
      <c r="D393" s="170">
        <f t="shared" si="252"/>
        <v>3505.9490520000004</v>
      </c>
      <c r="E393" s="170">
        <f t="shared" si="253"/>
        <v>3506.3090520000001</v>
      </c>
      <c r="F393" s="170">
        <f t="shared" si="254"/>
        <v>3543.5590520000001</v>
      </c>
      <c r="G393" s="170">
        <f t="shared" si="255"/>
        <v>3644.7590519999999</v>
      </c>
      <c r="H393" s="170">
        <f t="shared" si="256"/>
        <v>3783.2090520000002</v>
      </c>
      <c r="I393" s="170">
        <f t="shared" si="257"/>
        <v>3901.5390520000001</v>
      </c>
      <c r="J393" s="170">
        <f t="shared" si="258"/>
        <v>3939.179052</v>
      </c>
      <c r="K393" s="170">
        <f t="shared" si="259"/>
        <v>3939.5890520000003</v>
      </c>
      <c r="L393" s="170">
        <f t="shared" si="260"/>
        <v>3900.3790520000002</v>
      </c>
      <c r="M393" s="170">
        <f t="shared" si="261"/>
        <v>3929.6490520000002</v>
      </c>
      <c r="N393" s="170">
        <f t="shared" si="262"/>
        <v>3947.0190520000001</v>
      </c>
      <c r="O393" s="170">
        <f t="shared" si="263"/>
        <v>3932.3590520000002</v>
      </c>
      <c r="P393" s="170">
        <f t="shared" si="264"/>
        <v>3890.4990520000001</v>
      </c>
      <c r="Q393" s="170">
        <f t="shared" si="265"/>
        <v>3889.1490520000002</v>
      </c>
      <c r="R393" s="170">
        <f t="shared" si="266"/>
        <v>3943.2190519999999</v>
      </c>
      <c r="S393" s="170">
        <f t="shared" si="267"/>
        <v>3897.1190520000005</v>
      </c>
      <c r="T393" s="170">
        <f t="shared" si="268"/>
        <v>3860.9790520000001</v>
      </c>
      <c r="U393" s="170">
        <f t="shared" si="269"/>
        <v>3838.8790520000002</v>
      </c>
      <c r="V393" s="170">
        <f t="shared" si="270"/>
        <v>3753.7290520000001</v>
      </c>
      <c r="W393" s="170">
        <f t="shared" si="271"/>
        <v>3670.6090520000002</v>
      </c>
      <c r="X393" s="170">
        <f t="shared" si="272"/>
        <v>3550.5190520000001</v>
      </c>
      <c r="Y393" s="172">
        <f t="shared" si="273"/>
        <v>3560.0890520000003</v>
      </c>
      <c r="Z393" s="37"/>
      <c r="AA393" s="41">
        <v>886.18</v>
      </c>
      <c r="AB393" s="39">
        <v>886.33</v>
      </c>
      <c r="AC393" s="39">
        <v>886.28</v>
      </c>
      <c r="AD393" s="39">
        <v>886.64</v>
      </c>
      <c r="AE393" s="39">
        <v>923.89</v>
      </c>
      <c r="AF393" s="39">
        <v>1025.0899999999999</v>
      </c>
      <c r="AG393" s="39">
        <v>1163.54</v>
      </c>
      <c r="AH393" s="39">
        <v>1281.8699999999999</v>
      </c>
      <c r="AI393" s="39">
        <v>1319.51</v>
      </c>
      <c r="AJ393" s="39">
        <v>1319.92</v>
      </c>
      <c r="AK393" s="39">
        <v>1280.71</v>
      </c>
      <c r="AL393" s="39">
        <v>1309.98</v>
      </c>
      <c r="AM393" s="39">
        <v>1327.35</v>
      </c>
      <c r="AN393" s="39">
        <v>1312.69</v>
      </c>
      <c r="AO393" s="39">
        <v>1270.83</v>
      </c>
      <c r="AP393" s="39">
        <v>1269.48</v>
      </c>
      <c r="AQ393" s="39">
        <v>1323.55</v>
      </c>
      <c r="AR393" s="39">
        <v>1277.45</v>
      </c>
      <c r="AS393" s="39">
        <v>1241.31</v>
      </c>
      <c r="AT393" s="39">
        <v>1219.21</v>
      </c>
      <c r="AU393" s="39">
        <v>1134.06</v>
      </c>
      <c r="AV393" s="39">
        <v>1050.94</v>
      </c>
      <c r="AW393" s="39">
        <v>930.85</v>
      </c>
      <c r="AX393" s="40">
        <v>940.42</v>
      </c>
      <c r="AY393" s="340">
        <v>145.09</v>
      </c>
      <c r="AZ393" s="175">
        <v>2.0890520000000001</v>
      </c>
      <c r="BA393" s="159">
        <v>2472.4900000000002</v>
      </c>
    </row>
    <row r="394" spans="1:53">
      <c r="A394" s="47">
        <v>13</v>
      </c>
      <c r="B394" s="170">
        <f t="shared" si="250"/>
        <v>3561.2790520000003</v>
      </c>
      <c r="C394" s="170">
        <f t="shared" si="251"/>
        <v>3499.5390520000001</v>
      </c>
      <c r="D394" s="170">
        <f t="shared" si="252"/>
        <v>3499.6990520000004</v>
      </c>
      <c r="E394" s="170">
        <f t="shared" si="253"/>
        <v>3562.6890520000002</v>
      </c>
      <c r="F394" s="170">
        <f t="shared" si="254"/>
        <v>3562.3990520000002</v>
      </c>
      <c r="G394" s="170">
        <f t="shared" si="255"/>
        <v>3618.4690519999999</v>
      </c>
      <c r="H394" s="170">
        <f t="shared" si="256"/>
        <v>3756.7290520000001</v>
      </c>
      <c r="I394" s="170">
        <f t="shared" si="257"/>
        <v>3840.6090520000002</v>
      </c>
      <c r="J394" s="170">
        <f t="shared" si="258"/>
        <v>3862.4190520000002</v>
      </c>
      <c r="K394" s="170">
        <f t="shared" si="259"/>
        <v>3919.5190520000001</v>
      </c>
      <c r="L394" s="170">
        <f t="shared" si="260"/>
        <v>3888.389052</v>
      </c>
      <c r="M394" s="170">
        <f t="shared" si="261"/>
        <v>3873.3990520000002</v>
      </c>
      <c r="N394" s="170">
        <f t="shared" si="262"/>
        <v>3861.9790520000001</v>
      </c>
      <c r="O394" s="170">
        <f t="shared" si="263"/>
        <v>3861.5790520000005</v>
      </c>
      <c r="P394" s="170">
        <f t="shared" si="264"/>
        <v>3841.2390520000004</v>
      </c>
      <c r="Q394" s="170">
        <f t="shared" si="265"/>
        <v>3838.639052</v>
      </c>
      <c r="R394" s="170">
        <f t="shared" si="266"/>
        <v>3871.4990520000001</v>
      </c>
      <c r="S394" s="170">
        <f t="shared" si="267"/>
        <v>3877.4090520000004</v>
      </c>
      <c r="T394" s="170">
        <f t="shared" si="268"/>
        <v>3876.8690520000005</v>
      </c>
      <c r="U394" s="170">
        <f t="shared" si="269"/>
        <v>3850.5590520000001</v>
      </c>
      <c r="V394" s="170">
        <f t="shared" si="270"/>
        <v>3756.1290520000002</v>
      </c>
      <c r="W394" s="170">
        <f t="shared" si="271"/>
        <v>3702.9390520000002</v>
      </c>
      <c r="X394" s="170">
        <f t="shared" si="272"/>
        <v>3552.5490520000003</v>
      </c>
      <c r="Y394" s="172">
        <f t="shared" si="273"/>
        <v>3559.079052</v>
      </c>
      <c r="Z394" s="37"/>
      <c r="AA394" s="41">
        <v>941.61</v>
      </c>
      <c r="AB394" s="39">
        <v>879.87</v>
      </c>
      <c r="AC394" s="39">
        <v>880.03</v>
      </c>
      <c r="AD394" s="39">
        <v>943.02</v>
      </c>
      <c r="AE394" s="39">
        <v>942.73</v>
      </c>
      <c r="AF394" s="39">
        <v>998.8</v>
      </c>
      <c r="AG394" s="39">
        <v>1137.06</v>
      </c>
      <c r="AH394" s="39">
        <v>1220.94</v>
      </c>
      <c r="AI394" s="39">
        <v>1242.75</v>
      </c>
      <c r="AJ394" s="39">
        <v>1299.8499999999999</v>
      </c>
      <c r="AK394" s="39">
        <v>1268.72</v>
      </c>
      <c r="AL394" s="39">
        <v>1253.73</v>
      </c>
      <c r="AM394" s="39">
        <v>1242.31</v>
      </c>
      <c r="AN394" s="39">
        <v>1241.9100000000001</v>
      </c>
      <c r="AO394" s="39">
        <v>1221.57</v>
      </c>
      <c r="AP394" s="39">
        <v>1218.97</v>
      </c>
      <c r="AQ394" s="39">
        <v>1251.83</v>
      </c>
      <c r="AR394" s="39">
        <v>1257.74</v>
      </c>
      <c r="AS394" s="39">
        <v>1257.2</v>
      </c>
      <c r="AT394" s="39">
        <v>1230.8900000000001</v>
      </c>
      <c r="AU394" s="39">
        <v>1136.46</v>
      </c>
      <c r="AV394" s="39">
        <v>1083.27</v>
      </c>
      <c r="AW394" s="39">
        <v>932.88</v>
      </c>
      <c r="AX394" s="40">
        <v>939.41</v>
      </c>
      <c r="AY394" s="340">
        <v>145.09</v>
      </c>
      <c r="AZ394" s="175">
        <v>2.0890520000000001</v>
      </c>
      <c r="BA394" s="159">
        <v>2472.4900000000002</v>
      </c>
    </row>
    <row r="395" spans="1:53">
      <c r="A395" s="47">
        <v>14</v>
      </c>
      <c r="B395" s="170">
        <f t="shared" si="250"/>
        <v>3559.1890520000002</v>
      </c>
      <c r="C395" s="170">
        <f t="shared" si="251"/>
        <v>3561.8790520000002</v>
      </c>
      <c r="D395" s="170">
        <f t="shared" si="252"/>
        <v>3562.7890520000001</v>
      </c>
      <c r="E395" s="170">
        <f t="shared" si="253"/>
        <v>3563.139052</v>
      </c>
      <c r="F395" s="170">
        <f t="shared" si="254"/>
        <v>3562.889052</v>
      </c>
      <c r="G395" s="170">
        <f t="shared" si="255"/>
        <v>3561.6690520000002</v>
      </c>
      <c r="H395" s="170">
        <f t="shared" si="256"/>
        <v>3557.4090520000004</v>
      </c>
      <c r="I395" s="170">
        <f t="shared" si="257"/>
        <v>3806.599052</v>
      </c>
      <c r="J395" s="170">
        <f t="shared" si="258"/>
        <v>3908.8090520000001</v>
      </c>
      <c r="K395" s="170">
        <f t="shared" si="259"/>
        <v>3980.1690520000002</v>
      </c>
      <c r="L395" s="170">
        <f t="shared" si="260"/>
        <v>3963.389052</v>
      </c>
      <c r="M395" s="170">
        <f t="shared" si="261"/>
        <v>3954.179052</v>
      </c>
      <c r="N395" s="170">
        <f t="shared" si="262"/>
        <v>3952.4390520000002</v>
      </c>
      <c r="O395" s="170">
        <f t="shared" si="263"/>
        <v>3951.7790520000003</v>
      </c>
      <c r="P395" s="170">
        <f t="shared" si="264"/>
        <v>3949.4690519999999</v>
      </c>
      <c r="Q395" s="170">
        <f t="shared" si="265"/>
        <v>3955.349052</v>
      </c>
      <c r="R395" s="170">
        <f t="shared" si="266"/>
        <v>3975.6190520000005</v>
      </c>
      <c r="S395" s="170">
        <f t="shared" si="267"/>
        <v>4003.9390520000002</v>
      </c>
      <c r="T395" s="170">
        <f t="shared" si="268"/>
        <v>3949.3990520000002</v>
      </c>
      <c r="U395" s="170">
        <f t="shared" si="269"/>
        <v>3936.8090520000001</v>
      </c>
      <c r="V395" s="170">
        <f t="shared" si="270"/>
        <v>3850.2590519999999</v>
      </c>
      <c r="W395" s="170">
        <f t="shared" si="271"/>
        <v>3698.4990520000001</v>
      </c>
      <c r="X395" s="170">
        <f t="shared" si="272"/>
        <v>3551.7990520000003</v>
      </c>
      <c r="Y395" s="172">
        <f t="shared" si="273"/>
        <v>3558.6090520000002</v>
      </c>
      <c r="Z395" s="37"/>
      <c r="AA395" s="41">
        <v>939.52</v>
      </c>
      <c r="AB395" s="39">
        <v>942.21</v>
      </c>
      <c r="AC395" s="39">
        <v>943.12</v>
      </c>
      <c r="AD395" s="39">
        <v>943.47</v>
      </c>
      <c r="AE395" s="39">
        <v>943.22</v>
      </c>
      <c r="AF395" s="39">
        <v>942</v>
      </c>
      <c r="AG395" s="39">
        <v>937.74</v>
      </c>
      <c r="AH395" s="39">
        <v>1186.93</v>
      </c>
      <c r="AI395" s="39">
        <v>1289.1400000000001</v>
      </c>
      <c r="AJ395" s="39">
        <v>1360.5</v>
      </c>
      <c r="AK395" s="39">
        <v>1343.72</v>
      </c>
      <c r="AL395" s="39">
        <v>1334.51</v>
      </c>
      <c r="AM395" s="39">
        <v>1332.77</v>
      </c>
      <c r="AN395" s="39">
        <v>1332.11</v>
      </c>
      <c r="AO395" s="39">
        <v>1329.8</v>
      </c>
      <c r="AP395" s="39">
        <v>1335.68</v>
      </c>
      <c r="AQ395" s="39">
        <v>1355.95</v>
      </c>
      <c r="AR395" s="39">
        <v>1384.27</v>
      </c>
      <c r="AS395" s="39">
        <v>1329.73</v>
      </c>
      <c r="AT395" s="39">
        <v>1317.14</v>
      </c>
      <c r="AU395" s="39">
        <v>1230.5899999999999</v>
      </c>
      <c r="AV395" s="39">
        <v>1078.83</v>
      </c>
      <c r="AW395" s="39">
        <v>932.13</v>
      </c>
      <c r="AX395" s="40">
        <v>938.94</v>
      </c>
      <c r="AY395" s="340">
        <v>145.09</v>
      </c>
      <c r="AZ395" s="175">
        <v>2.0890520000000001</v>
      </c>
      <c r="BA395" s="159">
        <v>2472.4900000000002</v>
      </c>
    </row>
    <row r="396" spans="1:53">
      <c r="A396" s="47">
        <v>15</v>
      </c>
      <c r="B396" s="170">
        <f t="shared" si="250"/>
        <v>3563.3790520000002</v>
      </c>
      <c r="C396" s="170">
        <f t="shared" si="251"/>
        <v>3564.1590520000004</v>
      </c>
      <c r="D396" s="170">
        <f t="shared" si="252"/>
        <v>3564.6190520000005</v>
      </c>
      <c r="E396" s="170">
        <f t="shared" si="253"/>
        <v>3564.7690520000001</v>
      </c>
      <c r="F396" s="170">
        <f t="shared" si="254"/>
        <v>3564.7890520000001</v>
      </c>
      <c r="G396" s="170">
        <f t="shared" si="255"/>
        <v>3564.9790520000001</v>
      </c>
      <c r="H396" s="170">
        <f t="shared" si="256"/>
        <v>3562.579052</v>
      </c>
      <c r="I396" s="170">
        <f t="shared" si="257"/>
        <v>3710.3090520000001</v>
      </c>
      <c r="J396" s="170">
        <f t="shared" si="258"/>
        <v>3807.2090520000002</v>
      </c>
      <c r="K396" s="170">
        <f t="shared" si="259"/>
        <v>3861.3990520000002</v>
      </c>
      <c r="L396" s="170">
        <f t="shared" si="260"/>
        <v>3840.4090520000004</v>
      </c>
      <c r="M396" s="170">
        <f t="shared" si="261"/>
        <v>3844.1590520000004</v>
      </c>
      <c r="N396" s="170">
        <f t="shared" si="262"/>
        <v>3840.0890520000003</v>
      </c>
      <c r="O396" s="170">
        <f t="shared" si="263"/>
        <v>3838.9690519999999</v>
      </c>
      <c r="P396" s="170">
        <f t="shared" si="264"/>
        <v>3831.9390520000002</v>
      </c>
      <c r="Q396" s="170">
        <f t="shared" si="265"/>
        <v>3843.8390520000003</v>
      </c>
      <c r="R396" s="170">
        <f t="shared" si="266"/>
        <v>3867.9890520000004</v>
      </c>
      <c r="S396" s="170">
        <f t="shared" si="267"/>
        <v>3876.4890520000004</v>
      </c>
      <c r="T396" s="170">
        <f t="shared" si="268"/>
        <v>4245.3390520000003</v>
      </c>
      <c r="U396" s="170">
        <f t="shared" si="269"/>
        <v>3928.0190520000001</v>
      </c>
      <c r="V396" s="170">
        <f t="shared" si="270"/>
        <v>3775.6590520000004</v>
      </c>
      <c r="W396" s="170">
        <f t="shared" si="271"/>
        <v>3702.7390520000004</v>
      </c>
      <c r="X396" s="170">
        <f t="shared" si="272"/>
        <v>3556.0590520000001</v>
      </c>
      <c r="Y396" s="172">
        <f t="shared" si="273"/>
        <v>3562.2690520000001</v>
      </c>
      <c r="Z396" s="37"/>
      <c r="AA396" s="41">
        <v>943.71</v>
      </c>
      <c r="AB396" s="39">
        <v>944.49</v>
      </c>
      <c r="AC396" s="39">
        <v>944.95</v>
      </c>
      <c r="AD396" s="39">
        <v>945.1</v>
      </c>
      <c r="AE396" s="39">
        <v>945.12</v>
      </c>
      <c r="AF396" s="39">
        <v>945.31</v>
      </c>
      <c r="AG396" s="39">
        <v>942.91</v>
      </c>
      <c r="AH396" s="39">
        <v>1090.6400000000001</v>
      </c>
      <c r="AI396" s="39">
        <v>1187.54</v>
      </c>
      <c r="AJ396" s="39">
        <v>1241.73</v>
      </c>
      <c r="AK396" s="39">
        <v>1220.74</v>
      </c>
      <c r="AL396" s="39">
        <v>1224.49</v>
      </c>
      <c r="AM396" s="39">
        <v>1220.42</v>
      </c>
      <c r="AN396" s="39">
        <v>1219.3</v>
      </c>
      <c r="AO396" s="39">
        <v>1212.27</v>
      </c>
      <c r="AP396" s="39">
        <v>1224.17</v>
      </c>
      <c r="AQ396" s="39">
        <v>1248.32</v>
      </c>
      <c r="AR396" s="39">
        <v>1256.82</v>
      </c>
      <c r="AS396" s="39">
        <v>1625.67</v>
      </c>
      <c r="AT396" s="39">
        <v>1308.3499999999999</v>
      </c>
      <c r="AU396" s="39">
        <v>1155.99</v>
      </c>
      <c r="AV396" s="39">
        <v>1083.07</v>
      </c>
      <c r="AW396" s="39">
        <v>936.39</v>
      </c>
      <c r="AX396" s="40">
        <v>942.6</v>
      </c>
      <c r="AY396" s="340">
        <v>145.09</v>
      </c>
      <c r="AZ396" s="175">
        <v>2.0890520000000001</v>
      </c>
      <c r="BA396" s="159">
        <v>2472.4900000000002</v>
      </c>
    </row>
    <row r="397" spans="1:53">
      <c r="A397" s="47">
        <v>16</v>
      </c>
      <c r="B397" s="170">
        <f t="shared" si="250"/>
        <v>3562.7090520000002</v>
      </c>
      <c r="C397" s="170">
        <f t="shared" si="251"/>
        <v>3563.1490520000002</v>
      </c>
      <c r="D397" s="170">
        <f t="shared" si="252"/>
        <v>3563.8590520000002</v>
      </c>
      <c r="E397" s="170">
        <f t="shared" si="253"/>
        <v>3563.9790520000001</v>
      </c>
      <c r="F397" s="170">
        <f t="shared" si="254"/>
        <v>3562.4490520000004</v>
      </c>
      <c r="G397" s="170">
        <f t="shared" si="255"/>
        <v>3660.3990520000002</v>
      </c>
      <c r="H397" s="170">
        <f t="shared" si="256"/>
        <v>3803.349052</v>
      </c>
      <c r="I397" s="170">
        <f t="shared" si="257"/>
        <v>3889.3990520000002</v>
      </c>
      <c r="J397" s="170">
        <f t="shared" si="258"/>
        <v>3965.2290520000001</v>
      </c>
      <c r="K397" s="170">
        <f t="shared" si="259"/>
        <v>4015.2790520000003</v>
      </c>
      <c r="L397" s="170">
        <f t="shared" si="260"/>
        <v>3998.6190520000005</v>
      </c>
      <c r="M397" s="170">
        <f t="shared" si="261"/>
        <v>3946.2990520000003</v>
      </c>
      <c r="N397" s="170">
        <f t="shared" si="262"/>
        <v>3925.5890520000003</v>
      </c>
      <c r="O397" s="170">
        <f t="shared" si="263"/>
        <v>3940.889052</v>
      </c>
      <c r="P397" s="170">
        <f t="shared" si="264"/>
        <v>3904.1690520000002</v>
      </c>
      <c r="Q397" s="170">
        <f t="shared" si="265"/>
        <v>3916.0690520000003</v>
      </c>
      <c r="R397" s="170">
        <f t="shared" si="266"/>
        <v>3932.3190520000003</v>
      </c>
      <c r="S397" s="170">
        <f t="shared" si="267"/>
        <v>3891.2590519999999</v>
      </c>
      <c r="T397" s="170">
        <f t="shared" si="268"/>
        <v>3910.2790520000003</v>
      </c>
      <c r="U397" s="170">
        <f t="shared" si="269"/>
        <v>3863.6290520000002</v>
      </c>
      <c r="V397" s="170">
        <f t="shared" si="270"/>
        <v>3795.3690520000005</v>
      </c>
      <c r="W397" s="170">
        <f t="shared" si="271"/>
        <v>3735.679052</v>
      </c>
      <c r="X397" s="170">
        <f t="shared" si="272"/>
        <v>3552.8390520000003</v>
      </c>
      <c r="Y397" s="172">
        <f t="shared" si="273"/>
        <v>3561.6590520000004</v>
      </c>
      <c r="Z397" s="37"/>
      <c r="AA397" s="41">
        <v>943.04</v>
      </c>
      <c r="AB397" s="39">
        <v>943.48</v>
      </c>
      <c r="AC397" s="39">
        <v>944.19</v>
      </c>
      <c r="AD397" s="39">
        <v>944.31</v>
      </c>
      <c r="AE397" s="39">
        <v>942.78</v>
      </c>
      <c r="AF397" s="39">
        <v>1040.73</v>
      </c>
      <c r="AG397" s="39">
        <v>1183.68</v>
      </c>
      <c r="AH397" s="39">
        <v>1269.73</v>
      </c>
      <c r="AI397" s="39">
        <v>1345.56</v>
      </c>
      <c r="AJ397" s="39">
        <v>1395.61</v>
      </c>
      <c r="AK397" s="39">
        <v>1378.95</v>
      </c>
      <c r="AL397" s="39">
        <v>1326.63</v>
      </c>
      <c r="AM397" s="39">
        <v>1305.92</v>
      </c>
      <c r="AN397" s="39">
        <v>1321.22</v>
      </c>
      <c r="AO397" s="39">
        <v>1284.5</v>
      </c>
      <c r="AP397" s="39">
        <v>1296.4000000000001</v>
      </c>
      <c r="AQ397" s="39">
        <v>1312.65</v>
      </c>
      <c r="AR397" s="39">
        <v>1271.5899999999999</v>
      </c>
      <c r="AS397" s="39">
        <v>1290.6099999999999</v>
      </c>
      <c r="AT397" s="39">
        <v>1243.96</v>
      </c>
      <c r="AU397" s="39">
        <v>1175.7</v>
      </c>
      <c r="AV397" s="39">
        <v>1116.01</v>
      </c>
      <c r="AW397" s="39">
        <v>933.17</v>
      </c>
      <c r="AX397" s="40">
        <v>941.99</v>
      </c>
      <c r="AY397" s="340">
        <v>145.09</v>
      </c>
      <c r="AZ397" s="175">
        <v>2.0890520000000001</v>
      </c>
      <c r="BA397" s="159">
        <v>2472.4900000000002</v>
      </c>
    </row>
    <row r="398" spans="1:53">
      <c r="A398" s="47">
        <v>17</v>
      </c>
      <c r="B398" s="170">
        <f t="shared" si="250"/>
        <v>3563.849052</v>
      </c>
      <c r="C398" s="170">
        <f t="shared" si="251"/>
        <v>3505.829052</v>
      </c>
      <c r="D398" s="170">
        <f t="shared" si="252"/>
        <v>3505.1290520000002</v>
      </c>
      <c r="E398" s="170">
        <f t="shared" si="253"/>
        <v>3564.9490520000004</v>
      </c>
      <c r="F398" s="170">
        <f t="shared" si="254"/>
        <v>3564.3590520000002</v>
      </c>
      <c r="G398" s="170">
        <f t="shared" si="255"/>
        <v>3561.9090520000004</v>
      </c>
      <c r="H398" s="170">
        <f t="shared" si="256"/>
        <v>3649.3090520000001</v>
      </c>
      <c r="I398" s="170">
        <f t="shared" si="257"/>
        <v>3734.3590520000002</v>
      </c>
      <c r="J398" s="170">
        <f t="shared" si="258"/>
        <v>3744.7090520000002</v>
      </c>
      <c r="K398" s="170">
        <f t="shared" si="259"/>
        <v>3758.0090519999999</v>
      </c>
      <c r="L398" s="170">
        <f t="shared" si="260"/>
        <v>3701.8790520000002</v>
      </c>
      <c r="M398" s="170">
        <f t="shared" si="261"/>
        <v>3702.9590520000002</v>
      </c>
      <c r="N398" s="170">
        <f t="shared" si="262"/>
        <v>3702.4190520000002</v>
      </c>
      <c r="O398" s="170">
        <f t="shared" si="263"/>
        <v>3706.0090519999999</v>
      </c>
      <c r="P398" s="170">
        <f t="shared" si="264"/>
        <v>3735.3790520000002</v>
      </c>
      <c r="Q398" s="170">
        <f t="shared" si="265"/>
        <v>3734.8590520000002</v>
      </c>
      <c r="R398" s="170">
        <f t="shared" si="266"/>
        <v>3760.7290520000001</v>
      </c>
      <c r="S398" s="170">
        <f t="shared" si="267"/>
        <v>3753.5190520000001</v>
      </c>
      <c r="T398" s="170">
        <f t="shared" si="268"/>
        <v>3762.8390520000003</v>
      </c>
      <c r="U398" s="170">
        <f t="shared" si="269"/>
        <v>3730.9690519999999</v>
      </c>
      <c r="V398" s="170">
        <f t="shared" si="270"/>
        <v>3701.2190519999999</v>
      </c>
      <c r="W398" s="170">
        <f t="shared" si="271"/>
        <v>3701.8290520000005</v>
      </c>
      <c r="X398" s="170">
        <f t="shared" si="272"/>
        <v>3554.8790520000002</v>
      </c>
      <c r="Y398" s="172">
        <f t="shared" si="273"/>
        <v>3562.4490520000004</v>
      </c>
      <c r="Z398" s="37"/>
      <c r="AA398" s="41">
        <v>944.18</v>
      </c>
      <c r="AB398" s="39">
        <v>886.16</v>
      </c>
      <c r="AC398" s="39">
        <v>885.46</v>
      </c>
      <c r="AD398" s="39">
        <v>945.28</v>
      </c>
      <c r="AE398" s="39">
        <v>944.69</v>
      </c>
      <c r="AF398" s="39">
        <v>942.24</v>
      </c>
      <c r="AG398" s="39">
        <v>1029.6400000000001</v>
      </c>
      <c r="AH398" s="39">
        <v>1114.69</v>
      </c>
      <c r="AI398" s="39">
        <v>1125.04</v>
      </c>
      <c r="AJ398" s="39">
        <v>1138.3399999999999</v>
      </c>
      <c r="AK398" s="39">
        <v>1082.21</v>
      </c>
      <c r="AL398" s="39">
        <v>1083.29</v>
      </c>
      <c r="AM398" s="39">
        <v>1082.75</v>
      </c>
      <c r="AN398" s="39">
        <v>1086.3399999999999</v>
      </c>
      <c r="AO398" s="39">
        <v>1115.71</v>
      </c>
      <c r="AP398" s="39">
        <v>1115.19</v>
      </c>
      <c r="AQ398" s="39">
        <v>1141.06</v>
      </c>
      <c r="AR398" s="39">
        <v>1133.8499999999999</v>
      </c>
      <c r="AS398" s="39">
        <v>1143.17</v>
      </c>
      <c r="AT398" s="39">
        <v>1111.3</v>
      </c>
      <c r="AU398" s="39">
        <v>1081.55</v>
      </c>
      <c r="AV398" s="39">
        <v>1082.1600000000001</v>
      </c>
      <c r="AW398" s="39">
        <v>935.21</v>
      </c>
      <c r="AX398" s="40">
        <v>942.78</v>
      </c>
      <c r="AY398" s="340">
        <v>145.09</v>
      </c>
      <c r="AZ398" s="175">
        <v>2.0890520000000001</v>
      </c>
      <c r="BA398" s="159">
        <v>2472.4900000000002</v>
      </c>
    </row>
    <row r="399" spans="1:53">
      <c r="A399" s="47">
        <v>18</v>
      </c>
      <c r="B399" s="170">
        <f t="shared" si="250"/>
        <v>3490.829052</v>
      </c>
      <c r="C399" s="170">
        <f t="shared" si="251"/>
        <v>3476.9090520000004</v>
      </c>
      <c r="D399" s="170">
        <f t="shared" si="252"/>
        <v>3464.4190520000002</v>
      </c>
      <c r="E399" s="170">
        <f t="shared" si="253"/>
        <v>3478.429052</v>
      </c>
      <c r="F399" s="170">
        <f t="shared" si="254"/>
        <v>3496.5290520000003</v>
      </c>
      <c r="G399" s="170">
        <f t="shared" si="255"/>
        <v>3561.9190520000002</v>
      </c>
      <c r="H399" s="170">
        <f t="shared" si="256"/>
        <v>3690.9090520000004</v>
      </c>
      <c r="I399" s="170">
        <f t="shared" si="257"/>
        <v>3744.0090519999999</v>
      </c>
      <c r="J399" s="170">
        <f t="shared" si="258"/>
        <v>3773.8990520000002</v>
      </c>
      <c r="K399" s="170">
        <f t="shared" si="259"/>
        <v>3804.1590520000004</v>
      </c>
      <c r="L399" s="170">
        <f t="shared" si="260"/>
        <v>3751.8090520000001</v>
      </c>
      <c r="M399" s="170">
        <f t="shared" si="261"/>
        <v>3748.6490520000002</v>
      </c>
      <c r="N399" s="170">
        <f t="shared" si="262"/>
        <v>3742.9790520000001</v>
      </c>
      <c r="O399" s="170">
        <f t="shared" si="263"/>
        <v>3723.5790520000005</v>
      </c>
      <c r="P399" s="170">
        <f t="shared" si="264"/>
        <v>3725.7890520000001</v>
      </c>
      <c r="Q399" s="170">
        <f t="shared" si="265"/>
        <v>3739.6690520000002</v>
      </c>
      <c r="R399" s="170">
        <f t="shared" si="266"/>
        <v>3755.6990520000004</v>
      </c>
      <c r="S399" s="170">
        <f t="shared" si="267"/>
        <v>3765.2290520000001</v>
      </c>
      <c r="T399" s="170">
        <f t="shared" si="268"/>
        <v>3751.2390520000004</v>
      </c>
      <c r="U399" s="170">
        <f t="shared" si="269"/>
        <v>3728.2890520000001</v>
      </c>
      <c r="V399" s="170">
        <f t="shared" si="270"/>
        <v>3699.5590520000001</v>
      </c>
      <c r="W399" s="170">
        <f t="shared" si="271"/>
        <v>3701.0390520000001</v>
      </c>
      <c r="X399" s="170">
        <f t="shared" si="272"/>
        <v>3525.1590520000004</v>
      </c>
      <c r="Y399" s="172">
        <f t="shared" si="273"/>
        <v>2643.2190520000004</v>
      </c>
      <c r="Z399" s="37"/>
      <c r="AA399" s="41">
        <v>871.16</v>
      </c>
      <c r="AB399" s="39">
        <v>857.24</v>
      </c>
      <c r="AC399" s="39">
        <v>844.75</v>
      </c>
      <c r="AD399" s="39">
        <v>858.76</v>
      </c>
      <c r="AE399" s="39">
        <v>876.86</v>
      </c>
      <c r="AF399" s="39">
        <v>942.25</v>
      </c>
      <c r="AG399" s="39">
        <v>1071.24</v>
      </c>
      <c r="AH399" s="39">
        <v>1124.3399999999999</v>
      </c>
      <c r="AI399" s="39">
        <v>1154.23</v>
      </c>
      <c r="AJ399" s="39">
        <v>1184.49</v>
      </c>
      <c r="AK399" s="39">
        <v>1132.1400000000001</v>
      </c>
      <c r="AL399" s="39">
        <v>1128.98</v>
      </c>
      <c r="AM399" s="39">
        <v>1123.31</v>
      </c>
      <c r="AN399" s="39">
        <v>1103.9100000000001</v>
      </c>
      <c r="AO399" s="39">
        <v>1106.1199999999999</v>
      </c>
      <c r="AP399" s="39">
        <v>1120</v>
      </c>
      <c r="AQ399" s="39">
        <v>1136.03</v>
      </c>
      <c r="AR399" s="39">
        <v>1145.56</v>
      </c>
      <c r="AS399" s="39">
        <v>1131.57</v>
      </c>
      <c r="AT399" s="39">
        <v>1108.6199999999999</v>
      </c>
      <c r="AU399" s="39">
        <v>1079.8900000000001</v>
      </c>
      <c r="AV399" s="39">
        <v>1081.3699999999999</v>
      </c>
      <c r="AW399" s="39">
        <v>905.49</v>
      </c>
      <c r="AX399" s="40">
        <v>23.55</v>
      </c>
      <c r="AY399" s="340">
        <v>145.09</v>
      </c>
      <c r="AZ399" s="175">
        <v>2.0890520000000001</v>
      </c>
      <c r="BA399" s="159">
        <v>2472.4900000000002</v>
      </c>
    </row>
    <row r="400" spans="1:53">
      <c r="A400" s="47">
        <v>19</v>
      </c>
      <c r="B400" s="170">
        <f t="shared" si="250"/>
        <v>3471.5390520000001</v>
      </c>
      <c r="C400" s="170">
        <f t="shared" si="251"/>
        <v>3564.3990520000002</v>
      </c>
      <c r="D400" s="170">
        <f t="shared" si="252"/>
        <v>3432.9790520000001</v>
      </c>
      <c r="E400" s="170">
        <f t="shared" si="253"/>
        <v>3563.8790520000002</v>
      </c>
      <c r="F400" s="170">
        <f t="shared" si="254"/>
        <v>3562.7890520000001</v>
      </c>
      <c r="G400" s="170">
        <f t="shared" si="255"/>
        <v>3709.9490520000004</v>
      </c>
      <c r="H400" s="170">
        <f t="shared" si="256"/>
        <v>3706.6590520000004</v>
      </c>
      <c r="I400" s="170">
        <f t="shared" si="257"/>
        <v>3704.0190520000001</v>
      </c>
      <c r="J400" s="170">
        <f t="shared" si="258"/>
        <v>3701.2090520000002</v>
      </c>
      <c r="K400" s="170">
        <f t="shared" si="259"/>
        <v>3699.8690520000005</v>
      </c>
      <c r="L400" s="170">
        <f t="shared" si="260"/>
        <v>3699.8990520000002</v>
      </c>
      <c r="M400" s="170">
        <f t="shared" si="261"/>
        <v>3699.679052</v>
      </c>
      <c r="N400" s="170">
        <f t="shared" si="262"/>
        <v>3700.6290520000002</v>
      </c>
      <c r="O400" s="170">
        <f t="shared" si="263"/>
        <v>3701.0190520000001</v>
      </c>
      <c r="P400" s="170">
        <f t="shared" si="264"/>
        <v>3701.2590519999999</v>
      </c>
      <c r="Q400" s="170">
        <f t="shared" si="265"/>
        <v>3700.5690520000003</v>
      </c>
      <c r="R400" s="170">
        <f t="shared" si="266"/>
        <v>3701.1690520000002</v>
      </c>
      <c r="S400" s="170">
        <f t="shared" si="267"/>
        <v>3702.1490520000002</v>
      </c>
      <c r="T400" s="170">
        <f t="shared" si="268"/>
        <v>3701.1690520000002</v>
      </c>
      <c r="U400" s="170">
        <f t="shared" si="269"/>
        <v>3700.1290520000002</v>
      </c>
      <c r="V400" s="170">
        <f t="shared" si="270"/>
        <v>3701.4790520000001</v>
      </c>
      <c r="W400" s="170">
        <f t="shared" si="271"/>
        <v>3703.2690520000001</v>
      </c>
      <c r="X400" s="170">
        <f t="shared" si="272"/>
        <v>3554.1590520000004</v>
      </c>
      <c r="Y400" s="172">
        <f t="shared" si="273"/>
        <v>3561.6490520000002</v>
      </c>
      <c r="Z400" s="37"/>
      <c r="AA400" s="41">
        <v>851.87</v>
      </c>
      <c r="AB400" s="39">
        <v>944.73</v>
      </c>
      <c r="AC400" s="39">
        <v>813.31</v>
      </c>
      <c r="AD400" s="39">
        <v>944.21</v>
      </c>
      <c r="AE400" s="39">
        <v>943.12</v>
      </c>
      <c r="AF400" s="39">
        <v>1090.28</v>
      </c>
      <c r="AG400" s="39">
        <v>1086.99</v>
      </c>
      <c r="AH400" s="39">
        <v>1084.3499999999999</v>
      </c>
      <c r="AI400" s="39">
        <v>1081.54</v>
      </c>
      <c r="AJ400" s="39">
        <v>1080.2</v>
      </c>
      <c r="AK400" s="39">
        <v>1080.23</v>
      </c>
      <c r="AL400" s="39">
        <v>1080.01</v>
      </c>
      <c r="AM400" s="39">
        <v>1080.96</v>
      </c>
      <c r="AN400" s="39">
        <v>1081.3499999999999</v>
      </c>
      <c r="AO400" s="39">
        <v>1081.5899999999999</v>
      </c>
      <c r="AP400" s="39">
        <v>1080.9000000000001</v>
      </c>
      <c r="AQ400" s="39">
        <v>1081.5</v>
      </c>
      <c r="AR400" s="39">
        <v>1082.48</v>
      </c>
      <c r="AS400" s="39">
        <v>1081.5</v>
      </c>
      <c r="AT400" s="39">
        <v>1080.46</v>
      </c>
      <c r="AU400" s="39">
        <v>1081.81</v>
      </c>
      <c r="AV400" s="39">
        <v>1083.5999999999999</v>
      </c>
      <c r="AW400" s="39">
        <v>934.49</v>
      </c>
      <c r="AX400" s="40">
        <v>941.98</v>
      </c>
      <c r="AY400" s="340">
        <v>145.09</v>
      </c>
      <c r="AZ400" s="175">
        <v>2.0890520000000001</v>
      </c>
      <c r="BA400" s="159">
        <v>2472.4900000000002</v>
      </c>
    </row>
    <row r="401" spans="1:53">
      <c r="A401" s="47">
        <v>20</v>
      </c>
      <c r="B401" s="170">
        <f t="shared" si="250"/>
        <v>3436.2590520000003</v>
      </c>
      <c r="C401" s="170">
        <f t="shared" si="251"/>
        <v>3420.429052</v>
      </c>
      <c r="D401" s="170">
        <f t="shared" si="252"/>
        <v>3412.579052</v>
      </c>
      <c r="E401" s="170">
        <f t="shared" si="253"/>
        <v>3565.6290520000002</v>
      </c>
      <c r="F401" s="170">
        <f t="shared" si="254"/>
        <v>3562.599052</v>
      </c>
      <c r="G401" s="170">
        <f t="shared" si="255"/>
        <v>3708.9790520000001</v>
      </c>
      <c r="H401" s="170">
        <f t="shared" si="256"/>
        <v>3705.4390520000002</v>
      </c>
      <c r="I401" s="170">
        <f t="shared" si="257"/>
        <v>3703.2190519999999</v>
      </c>
      <c r="J401" s="170">
        <f t="shared" si="258"/>
        <v>3700.4790520000001</v>
      </c>
      <c r="K401" s="170">
        <f t="shared" si="259"/>
        <v>3697.9990520000001</v>
      </c>
      <c r="L401" s="170">
        <f t="shared" si="260"/>
        <v>3698.7790520000003</v>
      </c>
      <c r="M401" s="170">
        <f t="shared" si="261"/>
        <v>3699.4690519999999</v>
      </c>
      <c r="N401" s="170">
        <f t="shared" si="262"/>
        <v>3699.9490520000004</v>
      </c>
      <c r="O401" s="170">
        <f t="shared" si="263"/>
        <v>3699.5890520000003</v>
      </c>
      <c r="P401" s="170">
        <f t="shared" si="264"/>
        <v>3700.5890520000003</v>
      </c>
      <c r="Q401" s="170">
        <f t="shared" si="265"/>
        <v>3700.1490520000002</v>
      </c>
      <c r="R401" s="170">
        <f t="shared" si="266"/>
        <v>3700.5290520000003</v>
      </c>
      <c r="S401" s="170">
        <f t="shared" si="267"/>
        <v>3701.179052</v>
      </c>
      <c r="T401" s="170">
        <f t="shared" si="268"/>
        <v>3625.579052</v>
      </c>
      <c r="U401" s="170">
        <f t="shared" si="269"/>
        <v>3692.9990520000001</v>
      </c>
      <c r="V401" s="170">
        <f t="shared" si="270"/>
        <v>3655.4490520000004</v>
      </c>
      <c r="W401" s="170">
        <f t="shared" si="271"/>
        <v>3617.6990520000004</v>
      </c>
      <c r="X401" s="170">
        <f t="shared" si="272"/>
        <v>3504.0590520000001</v>
      </c>
      <c r="Y401" s="172">
        <f t="shared" si="273"/>
        <v>3503.5490520000003</v>
      </c>
      <c r="Z401" s="37"/>
      <c r="AA401" s="41">
        <v>816.59</v>
      </c>
      <c r="AB401" s="39">
        <v>800.76</v>
      </c>
      <c r="AC401" s="39">
        <v>792.91</v>
      </c>
      <c r="AD401" s="39">
        <v>945.96</v>
      </c>
      <c r="AE401" s="39">
        <v>942.93</v>
      </c>
      <c r="AF401" s="39">
        <v>1089.31</v>
      </c>
      <c r="AG401" s="39">
        <v>1085.77</v>
      </c>
      <c r="AH401" s="39">
        <v>1083.55</v>
      </c>
      <c r="AI401" s="39">
        <v>1080.81</v>
      </c>
      <c r="AJ401" s="39">
        <v>1078.33</v>
      </c>
      <c r="AK401" s="39">
        <v>1079.1099999999999</v>
      </c>
      <c r="AL401" s="39">
        <v>1079.8</v>
      </c>
      <c r="AM401" s="39">
        <v>1080.28</v>
      </c>
      <c r="AN401" s="39">
        <v>1079.92</v>
      </c>
      <c r="AO401" s="39">
        <v>1080.92</v>
      </c>
      <c r="AP401" s="39">
        <v>1080.48</v>
      </c>
      <c r="AQ401" s="39">
        <v>1080.8599999999999</v>
      </c>
      <c r="AR401" s="39">
        <v>1081.51</v>
      </c>
      <c r="AS401" s="39">
        <v>1005.9099999999999</v>
      </c>
      <c r="AT401" s="39">
        <v>1073.33</v>
      </c>
      <c r="AU401" s="39">
        <v>1035.78</v>
      </c>
      <c r="AV401" s="39">
        <v>998.03</v>
      </c>
      <c r="AW401" s="39">
        <v>884.39</v>
      </c>
      <c r="AX401" s="40">
        <v>883.88</v>
      </c>
      <c r="AY401" s="340">
        <v>145.09</v>
      </c>
      <c r="AZ401" s="175">
        <v>2.0890520000000001</v>
      </c>
      <c r="BA401" s="159">
        <v>2472.4900000000002</v>
      </c>
    </row>
    <row r="402" spans="1:53">
      <c r="A402" s="47">
        <v>21</v>
      </c>
      <c r="B402" s="170">
        <f t="shared" si="250"/>
        <v>3506.4490520000004</v>
      </c>
      <c r="C402" s="170">
        <f t="shared" si="251"/>
        <v>3504.9490520000004</v>
      </c>
      <c r="D402" s="170">
        <f t="shared" si="252"/>
        <v>3503.9190520000002</v>
      </c>
      <c r="E402" s="170">
        <f t="shared" si="253"/>
        <v>3503.3690520000005</v>
      </c>
      <c r="F402" s="170">
        <f t="shared" si="254"/>
        <v>3504.179052</v>
      </c>
      <c r="G402" s="170">
        <f t="shared" si="255"/>
        <v>3521.4890520000004</v>
      </c>
      <c r="H402" s="170">
        <f t="shared" si="256"/>
        <v>3565.5290520000003</v>
      </c>
      <c r="I402" s="170">
        <f t="shared" si="257"/>
        <v>3693.889052</v>
      </c>
      <c r="J402" s="170">
        <f t="shared" si="258"/>
        <v>3750.849052</v>
      </c>
      <c r="K402" s="170">
        <f t="shared" si="259"/>
        <v>3760.4390520000002</v>
      </c>
      <c r="L402" s="170">
        <f t="shared" si="260"/>
        <v>3745.9990520000001</v>
      </c>
      <c r="M402" s="170">
        <f t="shared" si="261"/>
        <v>3741.0390520000001</v>
      </c>
      <c r="N402" s="170">
        <f t="shared" si="262"/>
        <v>3731.4090520000004</v>
      </c>
      <c r="O402" s="170">
        <f t="shared" si="263"/>
        <v>3727.0590520000001</v>
      </c>
      <c r="P402" s="170">
        <f t="shared" si="264"/>
        <v>3716.4090520000004</v>
      </c>
      <c r="Q402" s="170">
        <f t="shared" si="265"/>
        <v>3728.9090520000004</v>
      </c>
      <c r="R402" s="170">
        <f t="shared" si="266"/>
        <v>3745.3690520000005</v>
      </c>
      <c r="S402" s="170">
        <f t="shared" si="267"/>
        <v>3736.349052</v>
      </c>
      <c r="T402" s="170">
        <f t="shared" si="268"/>
        <v>3727.9090520000004</v>
      </c>
      <c r="U402" s="170">
        <f t="shared" si="269"/>
        <v>3723.639052</v>
      </c>
      <c r="V402" s="170">
        <f t="shared" si="270"/>
        <v>3633.9390520000002</v>
      </c>
      <c r="W402" s="170">
        <f t="shared" si="271"/>
        <v>3508.8190520000003</v>
      </c>
      <c r="X402" s="170">
        <f t="shared" si="272"/>
        <v>3505.4390520000002</v>
      </c>
      <c r="Y402" s="172">
        <f t="shared" si="273"/>
        <v>3504.7790520000003</v>
      </c>
      <c r="Z402" s="37"/>
      <c r="AA402" s="41">
        <v>886.78</v>
      </c>
      <c r="AB402" s="39">
        <v>885.28</v>
      </c>
      <c r="AC402" s="39">
        <v>884.25</v>
      </c>
      <c r="AD402" s="39">
        <v>883.7</v>
      </c>
      <c r="AE402" s="39">
        <v>884.51</v>
      </c>
      <c r="AF402" s="39">
        <v>901.82</v>
      </c>
      <c r="AG402" s="39">
        <v>945.86</v>
      </c>
      <c r="AH402" s="39">
        <v>1074.22</v>
      </c>
      <c r="AI402" s="39">
        <v>1131.18</v>
      </c>
      <c r="AJ402" s="39">
        <v>1140.77</v>
      </c>
      <c r="AK402" s="39">
        <v>1126.33</v>
      </c>
      <c r="AL402" s="39">
        <v>1121.3699999999999</v>
      </c>
      <c r="AM402" s="39">
        <v>1111.74</v>
      </c>
      <c r="AN402" s="39">
        <v>1107.3900000000001</v>
      </c>
      <c r="AO402" s="39">
        <v>1096.74</v>
      </c>
      <c r="AP402" s="39">
        <v>1109.24</v>
      </c>
      <c r="AQ402" s="39">
        <v>1125.7</v>
      </c>
      <c r="AR402" s="39">
        <v>1116.68</v>
      </c>
      <c r="AS402" s="39">
        <v>1108.24</v>
      </c>
      <c r="AT402" s="39">
        <v>1103.97</v>
      </c>
      <c r="AU402" s="39">
        <v>1014.27</v>
      </c>
      <c r="AV402" s="39">
        <v>889.15</v>
      </c>
      <c r="AW402" s="39">
        <v>885.77</v>
      </c>
      <c r="AX402" s="40">
        <v>885.11</v>
      </c>
      <c r="AY402" s="340">
        <v>145.09</v>
      </c>
      <c r="AZ402" s="175">
        <v>2.0890520000000001</v>
      </c>
      <c r="BA402" s="159">
        <v>2472.4900000000002</v>
      </c>
    </row>
    <row r="403" spans="1:53">
      <c r="A403" s="47">
        <v>22</v>
      </c>
      <c r="B403" s="170">
        <f t="shared" si="250"/>
        <v>3505.9590520000002</v>
      </c>
      <c r="C403" s="170">
        <f t="shared" si="251"/>
        <v>3503.0390520000001</v>
      </c>
      <c r="D403" s="170">
        <f t="shared" si="252"/>
        <v>3499.3790520000002</v>
      </c>
      <c r="E403" s="170">
        <f t="shared" si="253"/>
        <v>3493.0390520000001</v>
      </c>
      <c r="F403" s="170">
        <f t="shared" si="254"/>
        <v>3503.0690520000003</v>
      </c>
      <c r="G403" s="170">
        <f t="shared" si="255"/>
        <v>3507.6990520000004</v>
      </c>
      <c r="H403" s="170">
        <f t="shared" si="256"/>
        <v>3512.6990520000004</v>
      </c>
      <c r="I403" s="170">
        <f t="shared" si="257"/>
        <v>3517.7190519999999</v>
      </c>
      <c r="J403" s="170">
        <f t="shared" si="258"/>
        <v>3650.0390520000001</v>
      </c>
      <c r="K403" s="170">
        <f t="shared" si="259"/>
        <v>3682.4390520000002</v>
      </c>
      <c r="L403" s="170">
        <f t="shared" si="260"/>
        <v>3676.1090520000002</v>
      </c>
      <c r="M403" s="170">
        <f t="shared" si="261"/>
        <v>3678.4490520000004</v>
      </c>
      <c r="N403" s="170">
        <f t="shared" si="262"/>
        <v>3671.0790520000005</v>
      </c>
      <c r="O403" s="170">
        <f t="shared" si="263"/>
        <v>3669.9690519999999</v>
      </c>
      <c r="P403" s="170">
        <f t="shared" si="264"/>
        <v>3664.1690520000002</v>
      </c>
      <c r="Q403" s="170">
        <f t="shared" si="265"/>
        <v>3681.9390520000002</v>
      </c>
      <c r="R403" s="170">
        <f t="shared" si="266"/>
        <v>3717.4490520000004</v>
      </c>
      <c r="S403" s="170">
        <f t="shared" si="267"/>
        <v>3745.1490520000002</v>
      </c>
      <c r="T403" s="170">
        <f t="shared" si="268"/>
        <v>3747.8990520000002</v>
      </c>
      <c r="U403" s="170">
        <f t="shared" si="269"/>
        <v>3747.8790520000002</v>
      </c>
      <c r="V403" s="170">
        <f t="shared" si="270"/>
        <v>3691.0890520000003</v>
      </c>
      <c r="W403" s="170">
        <f t="shared" si="271"/>
        <v>3541.1490520000002</v>
      </c>
      <c r="X403" s="170">
        <f t="shared" si="272"/>
        <v>3508.0090520000003</v>
      </c>
      <c r="Y403" s="172">
        <f t="shared" si="273"/>
        <v>3508.079052</v>
      </c>
      <c r="Z403" s="37"/>
      <c r="AA403" s="41">
        <v>886.29</v>
      </c>
      <c r="AB403" s="39">
        <v>883.37</v>
      </c>
      <c r="AC403" s="39">
        <v>879.71</v>
      </c>
      <c r="AD403" s="39">
        <v>873.37</v>
      </c>
      <c r="AE403" s="39">
        <v>883.4</v>
      </c>
      <c r="AF403" s="39">
        <v>888.03</v>
      </c>
      <c r="AG403" s="39">
        <v>893.03</v>
      </c>
      <c r="AH403" s="39">
        <v>898.05</v>
      </c>
      <c r="AI403" s="39">
        <v>1030.3699999999999</v>
      </c>
      <c r="AJ403" s="39">
        <v>1062.77</v>
      </c>
      <c r="AK403" s="39">
        <v>1056.44</v>
      </c>
      <c r="AL403" s="39">
        <v>1058.78</v>
      </c>
      <c r="AM403" s="39">
        <v>1051.4100000000001</v>
      </c>
      <c r="AN403" s="39">
        <v>1050.3</v>
      </c>
      <c r="AO403" s="39">
        <v>1044.5</v>
      </c>
      <c r="AP403" s="39">
        <v>1062.27</v>
      </c>
      <c r="AQ403" s="39">
        <v>1097.78</v>
      </c>
      <c r="AR403" s="39">
        <v>1125.48</v>
      </c>
      <c r="AS403" s="39">
        <v>1128.23</v>
      </c>
      <c r="AT403" s="39">
        <v>1128.21</v>
      </c>
      <c r="AU403" s="39">
        <v>1071.42</v>
      </c>
      <c r="AV403" s="39">
        <v>921.48</v>
      </c>
      <c r="AW403" s="39">
        <v>888.34</v>
      </c>
      <c r="AX403" s="40">
        <v>888.41</v>
      </c>
      <c r="AY403" s="340">
        <v>145.09</v>
      </c>
      <c r="AZ403" s="175">
        <v>2.0890520000000001</v>
      </c>
      <c r="BA403" s="159">
        <v>2472.4900000000002</v>
      </c>
    </row>
    <row r="404" spans="1:53">
      <c r="A404" s="47">
        <v>23</v>
      </c>
      <c r="B404" s="170">
        <f t="shared" si="250"/>
        <v>3506.9790520000001</v>
      </c>
      <c r="C404" s="170">
        <f t="shared" si="251"/>
        <v>3505.1190520000005</v>
      </c>
      <c r="D404" s="170">
        <f t="shared" si="252"/>
        <v>3505.2890520000001</v>
      </c>
      <c r="E404" s="170">
        <f t="shared" si="253"/>
        <v>3506.6890520000002</v>
      </c>
      <c r="F404" s="170">
        <f t="shared" si="254"/>
        <v>3507.2890520000001</v>
      </c>
      <c r="G404" s="170">
        <f t="shared" si="255"/>
        <v>3709.5490520000003</v>
      </c>
      <c r="H404" s="170">
        <f t="shared" si="256"/>
        <v>3744.6990520000004</v>
      </c>
      <c r="I404" s="170">
        <f t="shared" si="257"/>
        <v>3778.9990520000001</v>
      </c>
      <c r="J404" s="170">
        <f t="shared" si="258"/>
        <v>3843.6490520000002</v>
      </c>
      <c r="K404" s="170">
        <f t="shared" si="259"/>
        <v>3856.4890520000004</v>
      </c>
      <c r="L404" s="170">
        <f t="shared" si="260"/>
        <v>3831.139052</v>
      </c>
      <c r="M404" s="170">
        <f t="shared" si="261"/>
        <v>3818.3390520000003</v>
      </c>
      <c r="N404" s="170">
        <f t="shared" si="262"/>
        <v>3773.7390520000004</v>
      </c>
      <c r="O404" s="170">
        <f t="shared" si="263"/>
        <v>3775.349052</v>
      </c>
      <c r="P404" s="170">
        <f t="shared" si="264"/>
        <v>3745.099052</v>
      </c>
      <c r="Q404" s="170">
        <f t="shared" si="265"/>
        <v>3744.4390520000002</v>
      </c>
      <c r="R404" s="170">
        <f t="shared" si="266"/>
        <v>3757.6090520000002</v>
      </c>
      <c r="S404" s="170">
        <f t="shared" si="267"/>
        <v>3768.8990520000002</v>
      </c>
      <c r="T404" s="170">
        <f t="shared" si="268"/>
        <v>3776.4590520000002</v>
      </c>
      <c r="U404" s="170">
        <f t="shared" si="269"/>
        <v>3734.8690520000005</v>
      </c>
      <c r="V404" s="170">
        <f t="shared" si="270"/>
        <v>3702.1090520000002</v>
      </c>
      <c r="W404" s="170">
        <f t="shared" si="271"/>
        <v>3705.8090520000001</v>
      </c>
      <c r="X404" s="170">
        <f t="shared" si="272"/>
        <v>3556.179052</v>
      </c>
      <c r="Y404" s="172">
        <f t="shared" si="273"/>
        <v>3502.829052</v>
      </c>
      <c r="Z404" s="37"/>
      <c r="AA404" s="41">
        <v>887.31</v>
      </c>
      <c r="AB404" s="39">
        <v>885.45</v>
      </c>
      <c r="AC404" s="39">
        <v>885.62</v>
      </c>
      <c r="AD404" s="39">
        <v>887.02</v>
      </c>
      <c r="AE404" s="39">
        <v>887.62</v>
      </c>
      <c r="AF404" s="39">
        <v>1089.8800000000001</v>
      </c>
      <c r="AG404" s="39">
        <v>1125.03</v>
      </c>
      <c r="AH404" s="39">
        <v>1159.33</v>
      </c>
      <c r="AI404" s="39">
        <v>1223.98</v>
      </c>
      <c r="AJ404" s="39">
        <v>1236.82</v>
      </c>
      <c r="AK404" s="39">
        <v>1211.47</v>
      </c>
      <c r="AL404" s="39">
        <v>1198.67</v>
      </c>
      <c r="AM404" s="39">
        <v>1154.07</v>
      </c>
      <c r="AN404" s="39">
        <v>1155.68</v>
      </c>
      <c r="AO404" s="39">
        <v>1125.43</v>
      </c>
      <c r="AP404" s="39">
        <v>1124.77</v>
      </c>
      <c r="AQ404" s="39">
        <v>1137.94</v>
      </c>
      <c r="AR404" s="39">
        <v>1149.23</v>
      </c>
      <c r="AS404" s="39">
        <v>1156.79</v>
      </c>
      <c r="AT404" s="39">
        <v>1115.2</v>
      </c>
      <c r="AU404" s="39">
        <v>1082.44</v>
      </c>
      <c r="AV404" s="39">
        <v>1086.1400000000001</v>
      </c>
      <c r="AW404" s="39">
        <v>936.51</v>
      </c>
      <c r="AX404" s="40">
        <v>883.16</v>
      </c>
      <c r="AY404" s="340">
        <v>145.09</v>
      </c>
      <c r="AZ404" s="175">
        <v>2.0890520000000001</v>
      </c>
      <c r="BA404" s="159">
        <v>2472.4900000000002</v>
      </c>
    </row>
    <row r="405" spans="1:53">
      <c r="A405" s="47">
        <v>24</v>
      </c>
      <c r="B405" s="170">
        <f t="shared" si="250"/>
        <v>3499.0090520000003</v>
      </c>
      <c r="C405" s="170">
        <f t="shared" si="251"/>
        <v>3476.2290520000001</v>
      </c>
      <c r="D405" s="170">
        <f t="shared" si="252"/>
        <v>3471.8390520000003</v>
      </c>
      <c r="E405" s="170">
        <f t="shared" si="253"/>
        <v>3497.5390520000001</v>
      </c>
      <c r="F405" s="170">
        <f t="shared" si="254"/>
        <v>3506.9390520000002</v>
      </c>
      <c r="G405" s="170">
        <f t="shared" si="255"/>
        <v>3517.7690520000001</v>
      </c>
      <c r="H405" s="170">
        <f t="shared" si="256"/>
        <v>3704.349052</v>
      </c>
      <c r="I405" s="170">
        <f t="shared" si="257"/>
        <v>3725.0690520000003</v>
      </c>
      <c r="J405" s="170">
        <f t="shared" si="258"/>
        <v>3766.599052</v>
      </c>
      <c r="K405" s="170">
        <f t="shared" si="259"/>
        <v>3836.849052</v>
      </c>
      <c r="L405" s="170">
        <f t="shared" si="260"/>
        <v>3816.889052</v>
      </c>
      <c r="M405" s="170">
        <f t="shared" si="261"/>
        <v>3803.9890520000004</v>
      </c>
      <c r="N405" s="170">
        <f t="shared" si="262"/>
        <v>3783.5390520000001</v>
      </c>
      <c r="O405" s="170">
        <f t="shared" si="263"/>
        <v>3782.9590520000002</v>
      </c>
      <c r="P405" s="170">
        <f t="shared" si="264"/>
        <v>3773.0490520000003</v>
      </c>
      <c r="Q405" s="170">
        <f t="shared" si="265"/>
        <v>3808.8190520000003</v>
      </c>
      <c r="R405" s="170">
        <f t="shared" si="266"/>
        <v>3833.2190519999999</v>
      </c>
      <c r="S405" s="170">
        <f t="shared" si="267"/>
        <v>3801.429052</v>
      </c>
      <c r="T405" s="170">
        <f t="shared" si="268"/>
        <v>3834.6190520000005</v>
      </c>
      <c r="U405" s="170">
        <f t="shared" si="269"/>
        <v>3758.0490520000003</v>
      </c>
      <c r="V405" s="170">
        <f t="shared" si="270"/>
        <v>3711.5290520000003</v>
      </c>
      <c r="W405" s="170">
        <f t="shared" si="271"/>
        <v>3634.9990520000001</v>
      </c>
      <c r="X405" s="170">
        <f t="shared" si="272"/>
        <v>3501.1990520000004</v>
      </c>
      <c r="Y405" s="172">
        <f t="shared" si="273"/>
        <v>3500.3690520000005</v>
      </c>
      <c r="Z405" s="37"/>
      <c r="AA405" s="41">
        <v>879.34</v>
      </c>
      <c r="AB405" s="39">
        <v>856.56</v>
      </c>
      <c r="AC405" s="39">
        <v>852.17</v>
      </c>
      <c r="AD405" s="39">
        <v>877.87</v>
      </c>
      <c r="AE405" s="39">
        <v>887.27</v>
      </c>
      <c r="AF405" s="39">
        <v>898.1</v>
      </c>
      <c r="AG405" s="39">
        <v>1084.68</v>
      </c>
      <c r="AH405" s="39">
        <v>1105.4000000000001</v>
      </c>
      <c r="AI405" s="39">
        <v>1146.93</v>
      </c>
      <c r="AJ405" s="39">
        <v>1217.18</v>
      </c>
      <c r="AK405" s="39">
        <v>1197.22</v>
      </c>
      <c r="AL405" s="39">
        <v>1184.32</v>
      </c>
      <c r="AM405" s="39">
        <v>1163.8699999999999</v>
      </c>
      <c r="AN405" s="39">
        <v>1163.29</v>
      </c>
      <c r="AO405" s="39">
        <v>1153.3800000000001</v>
      </c>
      <c r="AP405" s="39">
        <v>1189.1500000000001</v>
      </c>
      <c r="AQ405" s="39">
        <v>1213.55</v>
      </c>
      <c r="AR405" s="39">
        <v>1181.76</v>
      </c>
      <c r="AS405" s="39">
        <v>1214.95</v>
      </c>
      <c r="AT405" s="39">
        <v>1138.3800000000001</v>
      </c>
      <c r="AU405" s="39">
        <v>1091.8599999999999</v>
      </c>
      <c r="AV405" s="39">
        <v>1015.33</v>
      </c>
      <c r="AW405" s="39">
        <v>881.53</v>
      </c>
      <c r="AX405" s="40">
        <v>880.7</v>
      </c>
      <c r="AY405" s="340">
        <v>145.09</v>
      </c>
      <c r="AZ405" s="175">
        <v>2.0890520000000001</v>
      </c>
      <c r="BA405" s="159">
        <v>2472.4900000000002</v>
      </c>
    </row>
    <row r="406" spans="1:53">
      <c r="A406" s="47">
        <v>25</v>
      </c>
      <c r="B406" s="170">
        <f t="shared" si="250"/>
        <v>3507.1990520000004</v>
      </c>
      <c r="C406" s="170">
        <f t="shared" si="251"/>
        <v>3492.5190520000001</v>
      </c>
      <c r="D406" s="170">
        <f t="shared" si="252"/>
        <v>3472.2690520000001</v>
      </c>
      <c r="E406" s="170">
        <f t="shared" si="253"/>
        <v>3501.6990520000004</v>
      </c>
      <c r="F406" s="170">
        <f t="shared" si="254"/>
        <v>3516.9590520000002</v>
      </c>
      <c r="G406" s="170">
        <f t="shared" si="255"/>
        <v>3521.9390520000002</v>
      </c>
      <c r="H406" s="170">
        <f t="shared" si="256"/>
        <v>3679.849052</v>
      </c>
      <c r="I406" s="170">
        <f t="shared" si="257"/>
        <v>3698.889052</v>
      </c>
      <c r="J406" s="170">
        <f t="shared" si="258"/>
        <v>3714.5590520000001</v>
      </c>
      <c r="K406" s="170">
        <f t="shared" si="259"/>
        <v>3711.3390520000003</v>
      </c>
      <c r="L406" s="170">
        <f t="shared" si="260"/>
        <v>3703.1290520000002</v>
      </c>
      <c r="M406" s="170">
        <f t="shared" si="261"/>
        <v>3705.7790520000003</v>
      </c>
      <c r="N406" s="170">
        <f t="shared" si="262"/>
        <v>3700.6090520000002</v>
      </c>
      <c r="O406" s="170">
        <f t="shared" si="263"/>
        <v>3699.1890520000002</v>
      </c>
      <c r="P406" s="170">
        <f t="shared" si="264"/>
        <v>3701.3790520000002</v>
      </c>
      <c r="Q406" s="170">
        <f t="shared" si="265"/>
        <v>3715.5090519999999</v>
      </c>
      <c r="R406" s="170">
        <f t="shared" si="266"/>
        <v>3766.1990520000004</v>
      </c>
      <c r="S406" s="170">
        <f t="shared" si="267"/>
        <v>3767.3090520000001</v>
      </c>
      <c r="T406" s="170">
        <f t="shared" si="268"/>
        <v>3752.139052</v>
      </c>
      <c r="U406" s="170">
        <f t="shared" si="269"/>
        <v>3687.0790520000005</v>
      </c>
      <c r="V406" s="170">
        <f t="shared" si="270"/>
        <v>3491.5290520000003</v>
      </c>
      <c r="W406" s="170">
        <f t="shared" si="271"/>
        <v>3456.3090520000001</v>
      </c>
      <c r="X406" s="170">
        <f t="shared" si="272"/>
        <v>3508.7590520000003</v>
      </c>
      <c r="Y406" s="172">
        <f t="shared" si="273"/>
        <v>3507.1590520000004</v>
      </c>
      <c r="Z406" s="37"/>
      <c r="AA406" s="41">
        <v>887.53</v>
      </c>
      <c r="AB406" s="39">
        <v>872.85</v>
      </c>
      <c r="AC406" s="39">
        <v>852.6</v>
      </c>
      <c r="AD406" s="39">
        <v>882.03</v>
      </c>
      <c r="AE406" s="39">
        <v>897.29</v>
      </c>
      <c r="AF406" s="39">
        <v>902.27</v>
      </c>
      <c r="AG406" s="39">
        <v>1060.18</v>
      </c>
      <c r="AH406" s="39">
        <v>1079.22</v>
      </c>
      <c r="AI406" s="39">
        <v>1094.8900000000001</v>
      </c>
      <c r="AJ406" s="39">
        <v>1091.67</v>
      </c>
      <c r="AK406" s="39">
        <v>1083.46</v>
      </c>
      <c r="AL406" s="39">
        <v>1086.1099999999999</v>
      </c>
      <c r="AM406" s="39">
        <v>1080.94</v>
      </c>
      <c r="AN406" s="39">
        <v>1079.52</v>
      </c>
      <c r="AO406" s="39">
        <v>1081.71</v>
      </c>
      <c r="AP406" s="39">
        <v>1095.8399999999999</v>
      </c>
      <c r="AQ406" s="39">
        <v>1146.53</v>
      </c>
      <c r="AR406" s="39">
        <v>1147.6400000000001</v>
      </c>
      <c r="AS406" s="39">
        <v>1132.47</v>
      </c>
      <c r="AT406" s="39">
        <v>1067.4100000000001</v>
      </c>
      <c r="AU406" s="39">
        <v>871.86</v>
      </c>
      <c r="AV406" s="39">
        <v>836.64</v>
      </c>
      <c r="AW406" s="39">
        <v>889.09</v>
      </c>
      <c r="AX406" s="40">
        <v>887.49</v>
      </c>
      <c r="AY406" s="340">
        <v>145.09</v>
      </c>
      <c r="AZ406" s="175">
        <v>2.0890520000000001</v>
      </c>
      <c r="BA406" s="159">
        <v>2472.4900000000002</v>
      </c>
    </row>
    <row r="407" spans="1:53">
      <c r="A407" s="47">
        <v>26</v>
      </c>
      <c r="B407" s="170">
        <f t="shared" si="250"/>
        <v>3500.6190520000005</v>
      </c>
      <c r="C407" s="170">
        <f t="shared" si="251"/>
        <v>3496.8590520000002</v>
      </c>
      <c r="D407" s="170">
        <f t="shared" si="252"/>
        <v>3490.349052</v>
      </c>
      <c r="E407" s="170">
        <f t="shared" si="253"/>
        <v>3500.2590520000003</v>
      </c>
      <c r="F407" s="170">
        <f t="shared" si="254"/>
        <v>3507.7290520000001</v>
      </c>
      <c r="G407" s="170">
        <f t="shared" si="255"/>
        <v>3509.2690520000001</v>
      </c>
      <c r="H407" s="170">
        <f t="shared" si="256"/>
        <v>3685.4190520000002</v>
      </c>
      <c r="I407" s="170">
        <f t="shared" si="257"/>
        <v>3746.3390520000003</v>
      </c>
      <c r="J407" s="170">
        <f t="shared" si="258"/>
        <v>3744.8390520000003</v>
      </c>
      <c r="K407" s="170">
        <f t="shared" si="259"/>
        <v>3739.4990520000001</v>
      </c>
      <c r="L407" s="170">
        <f t="shared" si="260"/>
        <v>3730.1490520000002</v>
      </c>
      <c r="M407" s="170">
        <f t="shared" si="261"/>
        <v>3732.2090520000002</v>
      </c>
      <c r="N407" s="170">
        <f t="shared" si="262"/>
        <v>3719.3990520000002</v>
      </c>
      <c r="O407" s="170">
        <f t="shared" si="263"/>
        <v>3863.7290520000001</v>
      </c>
      <c r="P407" s="170">
        <f t="shared" si="264"/>
        <v>3837.5690520000003</v>
      </c>
      <c r="Q407" s="170">
        <f t="shared" si="265"/>
        <v>3844.5190520000001</v>
      </c>
      <c r="R407" s="170">
        <f t="shared" si="266"/>
        <v>3850.3990520000002</v>
      </c>
      <c r="S407" s="170">
        <f t="shared" si="267"/>
        <v>3828.9690519999999</v>
      </c>
      <c r="T407" s="170">
        <f t="shared" si="268"/>
        <v>3789.8990520000002</v>
      </c>
      <c r="U407" s="170">
        <f t="shared" si="269"/>
        <v>3753.7590519999999</v>
      </c>
      <c r="V407" s="170">
        <f t="shared" si="270"/>
        <v>3600.7590520000003</v>
      </c>
      <c r="W407" s="170">
        <f t="shared" si="271"/>
        <v>3506.4390520000002</v>
      </c>
      <c r="X407" s="170">
        <f t="shared" si="272"/>
        <v>3502.6490520000002</v>
      </c>
      <c r="Y407" s="172">
        <f t="shared" si="273"/>
        <v>3501.1590520000004</v>
      </c>
      <c r="Z407" s="37"/>
      <c r="AA407" s="41">
        <v>880.95</v>
      </c>
      <c r="AB407" s="39">
        <v>877.19</v>
      </c>
      <c r="AC407" s="39">
        <v>870.68</v>
      </c>
      <c r="AD407" s="39">
        <v>880.59</v>
      </c>
      <c r="AE407" s="39">
        <v>888.06</v>
      </c>
      <c r="AF407" s="39">
        <v>889.6</v>
      </c>
      <c r="AG407" s="39">
        <v>1065.75</v>
      </c>
      <c r="AH407" s="39">
        <v>1126.67</v>
      </c>
      <c r="AI407" s="39">
        <v>1125.17</v>
      </c>
      <c r="AJ407" s="39">
        <v>1119.83</v>
      </c>
      <c r="AK407" s="39">
        <v>1110.48</v>
      </c>
      <c r="AL407" s="39">
        <v>1112.54</v>
      </c>
      <c r="AM407" s="39">
        <v>1099.73</v>
      </c>
      <c r="AN407" s="39">
        <v>1244.06</v>
      </c>
      <c r="AO407" s="39">
        <v>1217.9000000000001</v>
      </c>
      <c r="AP407" s="39">
        <v>1224.8499999999999</v>
      </c>
      <c r="AQ407" s="39">
        <v>1230.73</v>
      </c>
      <c r="AR407" s="39">
        <v>1209.3</v>
      </c>
      <c r="AS407" s="39">
        <v>1170.23</v>
      </c>
      <c r="AT407" s="39">
        <v>1134.0899999999999</v>
      </c>
      <c r="AU407" s="39">
        <v>981.09</v>
      </c>
      <c r="AV407" s="39">
        <v>886.77</v>
      </c>
      <c r="AW407" s="39">
        <v>882.98</v>
      </c>
      <c r="AX407" s="40">
        <v>881.49</v>
      </c>
      <c r="AY407" s="340">
        <v>145.09</v>
      </c>
      <c r="AZ407" s="175">
        <v>2.0890520000000001</v>
      </c>
      <c r="BA407" s="159">
        <v>2472.4900000000002</v>
      </c>
    </row>
    <row r="408" spans="1:53">
      <c r="A408" s="47">
        <v>27</v>
      </c>
      <c r="B408" s="170">
        <f t="shared" si="250"/>
        <v>3487.579052</v>
      </c>
      <c r="C408" s="170">
        <f t="shared" si="251"/>
        <v>3473.9890520000004</v>
      </c>
      <c r="D408" s="170">
        <f t="shared" si="252"/>
        <v>3488.2190519999999</v>
      </c>
      <c r="E408" s="170">
        <f t="shared" si="253"/>
        <v>3493.1090520000002</v>
      </c>
      <c r="F408" s="170">
        <f t="shared" si="254"/>
        <v>3503.9390520000002</v>
      </c>
      <c r="G408" s="170">
        <f t="shared" si="255"/>
        <v>3507.2690520000001</v>
      </c>
      <c r="H408" s="170">
        <f t="shared" si="256"/>
        <v>3683.5590520000001</v>
      </c>
      <c r="I408" s="170">
        <f t="shared" si="257"/>
        <v>3736.4890520000004</v>
      </c>
      <c r="J408" s="170">
        <f t="shared" si="258"/>
        <v>3718.6190520000005</v>
      </c>
      <c r="K408" s="170">
        <f t="shared" si="259"/>
        <v>3712.5290520000003</v>
      </c>
      <c r="L408" s="170">
        <f t="shared" si="260"/>
        <v>3709.8990520000002</v>
      </c>
      <c r="M408" s="170">
        <f t="shared" si="261"/>
        <v>3731.1590520000004</v>
      </c>
      <c r="N408" s="170">
        <f t="shared" si="262"/>
        <v>3709.9090520000004</v>
      </c>
      <c r="O408" s="170">
        <f t="shared" si="263"/>
        <v>3701.139052</v>
      </c>
      <c r="P408" s="170">
        <f t="shared" si="264"/>
        <v>3704.6590520000004</v>
      </c>
      <c r="Q408" s="170">
        <f t="shared" si="265"/>
        <v>3726.6290520000002</v>
      </c>
      <c r="R408" s="170">
        <f t="shared" si="266"/>
        <v>3752.7090520000002</v>
      </c>
      <c r="S408" s="170">
        <f t="shared" si="267"/>
        <v>3779.1190520000005</v>
      </c>
      <c r="T408" s="170">
        <f t="shared" si="268"/>
        <v>3748.1890520000002</v>
      </c>
      <c r="U408" s="170">
        <f t="shared" si="269"/>
        <v>3689.4090520000004</v>
      </c>
      <c r="V408" s="170">
        <f t="shared" si="270"/>
        <v>3585.679052</v>
      </c>
      <c r="W408" s="170">
        <f t="shared" si="271"/>
        <v>3522.7590520000003</v>
      </c>
      <c r="X408" s="170">
        <f t="shared" si="272"/>
        <v>3500.1690520000002</v>
      </c>
      <c r="Y408" s="172">
        <f t="shared" si="273"/>
        <v>3505.099052</v>
      </c>
      <c r="Z408" s="37"/>
      <c r="AA408" s="41">
        <v>867.91</v>
      </c>
      <c r="AB408" s="39">
        <v>854.32</v>
      </c>
      <c r="AC408" s="39">
        <v>868.55</v>
      </c>
      <c r="AD408" s="39">
        <v>873.44</v>
      </c>
      <c r="AE408" s="39">
        <v>884.27</v>
      </c>
      <c r="AF408" s="39">
        <v>887.6</v>
      </c>
      <c r="AG408" s="39">
        <v>1063.8900000000001</v>
      </c>
      <c r="AH408" s="39">
        <v>1116.82</v>
      </c>
      <c r="AI408" s="39">
        <v>1098.95</v>
      </c>
      <c r="AJ408" s="39">
        <v>1092.8599999999999</v>
      </c>
      <c r="AK408" s="39">
        <v>1090.23</v>
      </c>
      <c r="AL408" s="39">
        <v>1111.49</v>
      </c>
      <c r="AM408" s="39">
        <v>1090.24</v>
      </c>
      <c r="AN408" s="39">
        <v>1081.47</v>
      </c>
      <c r="AO408" s="39">
        <v>1084.99</v>
      </c>
      <c r="AP408" s="39">
        <v>1106.96</v>
      </c>
      <c r="AQ408" s="39">
        <v>1133.04</v>
      </c>
      <c r="AR408" s="39">
        <v>1159.45</v>
      </c>
      <c r="AS408" s="39">
        <v>1128.52</v>
      </c>
      <c r="AT408" s="39">
        <v>1069.74</v>
      </c>
      <c r="AU408" s="39">
        <v>966.01</v>
      </c>
      <c r="AV408" s="39">
        <v>903.09</v>
      </c>
      <c r="AW408" s="39">
        <v>880.5</v>
      </c>
      <c r="AX408" s="40">
        <v>885.43</v>
      </c>
      <c r="AY408" s="340">
        <v>145.09</v>
      </c>
      <c r="AZ408" s="175">
        <v>2.0890520000000001</v>
      </c>
      <c r="BA408" s="159">
        <v>2472.4900000000002</v>
      </c>
    </row>
    <row r="409" spans="1:53">
      <c r="A409" s="47">
        <v>28</v>
      </c>
      <c r="B409" s="170">
        <f t="shared" si="250"/>
        <v>3519.1290520000002</v>
      </c>
      <c r="C409" s="170">
        <f t="shared" si="251"/>
        <v>3518.3390520000003</v>
      </c>
      <c r="D409" s="170">
        <f t="shared" si="252"/>
        <v>3518.9390520000002</v>
      </c>
      <c r="E409" s="170">
        <f t="shared" si="253"/>
        <v>3519.0590520000001</v>
      </c>
      <c r="F409" s="170">
        <f t="shared" si="254"/>
        <v>3520.9090520000004</v>
      </c>
      <c r="G409" s="170">
        <f t="shared" si="255"/>
        <v>3522.7390520000004</v>
      </c>
      <c r="H409" s="170">
        <f t="shared" si="256"/>
        <v>3619.0490520000003</v>
      </c>
      <c r="I409" s="170">
        <f t="shared" si="257"/>
        <v>3727.6290520000002</v>
      </c>
      <c r="J409" s="170">
        <f t="shared" si="258"/>
        <v>3812.7890520000001</v>
      </c>
      <c r="K409" s="170">
        <f t="shared" si="259"/>
        <v>3807.0190520000001</v>
      </c>
      <c r="L409" s="170">
        <f t="shared" si="260"/>
        <v>3792.0890520000003</v>
      </c>
      <c r="M409" s="170">
        <f t="shared" si="261"/>
        <v>3787.7390520000004</v>
      </c>
      <c r="N409" s="170">
        <f t="shared" si="262"/>
        <v>3769.6890520000002</v>
      </c>
      <c r="O409" s="170">
        <f t="shared" si="263"/>
        <v>3766.7090520000002</v>
      </c>
      <c r="P409" s="170">
        <f t="shared" si="264"/>
        <v>3754.8690520000005</v>
      </c>
      <c r="Q409" s="170">
        <f t="shared" si="265"/>
        <v>3764.5790520000005</v>
      </c>
      <c r="R409" s="170">
        <f t="shared" si="266"/>
        <v>3778.0790520000005</v>
      </c>
      <c r="S409" s="170">
        <f t="shared" si="267"/>
        <v>3759.9390520000002</v>
      </c>
      <c r="T409" s="170">
        <f t="shared" si="268"/>
        <v>3735.9390520000002</v>
      </c>
      <c r="U409" s="170">
        <f t="shared" si="269"/>
        <v>3694.0690520000003</v>
      </c>
      <c r="V409" s="170">
        <f t="shared" si="270"/>
        <v>3622.2590520000003</v>
      </c>
      <c r="W409" s="170">
        <f t="shared" si="271"/>
        <v>3534.4390520000002</v>
      </c>
      <c r="X409" s="170">
        <f t="shared" si="272"/>
        <v>3519.3690520000005</v>
      </c>
      <c r="Y409" s="172">
        <f t="shared" si="273"/>
        <v>3514.6690520000002</v>
      </c>
      <c r="Z409" s="37"/>
      <c r="AA409" s="41">
        <v>899.46</v>
      </c>
      <c r="AB409" s="39">
        <v>898.67</v>
      </c>
      <c r="AC409" s="39">
        <v>899.27</v>
      </c>
      <c r="AD409" s="39">
        <v>899.39</v>
      </c>
      <c r="AE409" s="39">
        <v>901.24</v>
      </c>
      <c r="AF409" s="39">
        <v>903.07</v>
      </c>
      <c r="AG409" s="39">
        <v>999.38</v>
      </c>
      <c r="AH409" s="39">
        <v>1107.96</v>
      </c>
      <c r="AI409" s="39">
        <v>1193.1199999999999</v>
      </c>
      <c r="AJ409" s="39">
        <v>1187.3499999999999</v>
      </c>
      <c r="AK409" s="39">
        <v>1172.42</v>
      </c>
      <c r="AL409" s="39">
        <v>1168.07</v>
      </c>
      <c r="AM409" s="39">
        <v>1150.02</v>
      </c>
      <c r="AN409" s="39">
        <v>1147.04</v>
      </c>
      <c r="AO409" s="39">
        <v>1135.2</v>
      </c>
      <c r="AP409" s="39">
        <v>1144.9100000000001</v>
      </c>
      <c r="AQ409" s="39">
        <v>1158.4100000000001</v>
      </c>
      <c r="AR409" s="39">
        <v>1140.27</v>
      </c>
      <c r="AS409" s="39">
        <v>1116.27</v>
      </c>
      <c r="AT409" s="39">
        <v>1074.4000000000001</v>
      </c>
      <c r="AU409" s="39">
        <v>1002.5900000000001</v>
      </c>
      <c r="AV409" s="39">
        <v>914.77</v>
      </c>
      <c r="AW409" s="39">
        <v>899.7</v>
      </c>
      <c r="AX409" s="40">
        <v>895</v>
      </c>
      <c r="AY409" s="340">
        <v>145.09</v>
      </c>
      <c r="AZ409" s="175">
        <v>2.0890520000000001</v>
      </c>
      <c r="BA409" s="159">
        <v>2472.4900000000002</v>
      </c>
    </row>
    <row r="410" spans="1:53">
      <c r="A410" s="47">
        <v>29</v>
      </c>
      <c r="B410" s="170">
        <f t="shared" si="250"/>
        <v>3517.679052</v>
      </c>
      <c r="C410" s="170">
        <f t="shared" si="251"/>
        <v>3484.7890520000001</v>
      </c>
      <c r="D410" s="170">
        <f t="shared" si="252"/>
        <v>3471.8390520000003</v>
      </c>
      <c r="E410" s="170">
        <f t="shared" si="253"/>
        <v>3470.0390520000001</v>
      </c>
      <c r="F410" s="170">
        <f t="shared" si="254"/>
        <v>3495.4090520000004</v>
      </c>
      <c r="G410" s="170">
        <f t="shared" si="255"/>
        <v>3517.2390520000004</v>
      </c>
      <c r="H410" s="170">
        <f t="shared" si="256"/>
        <v>3468.0890520000003</v>
      </c>
      <c r="I410" s="170">
        <f t="shared" si="257"/>
        <v>3646.4390520000002</v>
      </c>
      <c r="J410" s="170">
        <f t="shared" si="258"/>
        <v>3709.2890520000001</v>
      </c>
      <c r="K410" s="170">
        <f t="shared" si="259"/>
        <v>3766.8390520000003</v>
      </c>
      <c r="L410" s="170">
        <f t="shared" si="260"/>
        <v>3759.0090519999999</v>
      </c>
      <c r="M410" s="170">
        <f t="shared" si="261"/>
        <v>3757.4690519999999</v>
      </c>
      <c r="N410" s="170">
        <f t="shared" si="262"/>
        <v>3753.7390520000004</v>
      </c>
      <c r="O410" s="170">
        <f t="shared" si="263"/>
        <v>3752.0890520000003</v>
      </c>
      <c r="P410" s="170">
        <f t="shared" si="264"/>
        <v>3753.0790520000005</v>
      </c>
      <c r="Q410" s="170">
        <f t="shared" si="265"/>
        <v>3766.7990520000003</v>
      </c>
      <c r="R410" s="170">
        <f t="shared" si="266"/>
        <v>3804.3690520000005</v>
      </c>
      <c r="S410" s="170">
        <f t="shared" si="267"/>
        <v>3768.0890520000003</v>
      </c>
      <c r="T410" s="170">
        <f t="shared" si="268"/>
        <v>3756.429052</v>
      </c>
      <c r="U410" s="170">
        <f t="shared" si="269"/>
        <v>3723.4990520000001</v>
      </c>
      <c r="V410" s="170">
        <f t="shared" si="270"/>
        <v>3642.7390520000004</v>
      </c>
      <c r="W410" s="170">
        <f t="shared" si="271"/>
        <v>3524.5290520000003</v>
      </c>
      <c r="X410" s="170">
        <f t="shared" si="272"/>
        <v>3520.1490520000002</v>
      </c>
      <c r="Y410" s="172">
        <f t="shared" si="273"/>
        <v>3510.4790520000001</v>
      </c>
      <c r="Z410" s="37"/>
      <c r="AA410" s="41">
        <v>898.01</v>
      </c>
      <c r="AB410" s="39">
        <v>865.12</v>
      </c>
      <c r="AC410" s="39">
        <v>852.17</v>
      </c>
      <c r="AD410" s="39">
        <v>850.37</v>
      </c>
      <c r="AE410" s="39">
        <v>875.74</v>
      </c>
      <c r="AF410" s="39">
        <v>897.57</v>
      </c>
      <c r="AG410" s="39">
        <v>848.42</v>
      </c>
      <c r="AH410" s="39">
        <v>1026.77</v>
      </c>
      <c r="AI410" s="39">
        <v>1089.6199999999999</v>
      </c>
      <c r="AJ410" s="39">
        <v>1147.17</v>
      </c>
      <c r="AK410" s="39">
        <v>1139.3399999999999</v>
      </c>
      <c r="AL410" s="39">
        <v>1137.8</v>
      </c>
      <c r="AM410" s="39">
        <v>1134.07</v>
      </c>
      <c r="AN410" s="39">
        <v>1132.42</v>
      </c>
      <c r="AO410" s="39">
        <v>1133.4100000000001</v>
      </c>
      <c r="AP410" s="39">
        <v>1147.1300000000001</v>
      </c>
      <c r="AQ410" s="39">
        <v>1184.7</v>
      </c>
      <c r="AR410" s="39">
        <v>1148.42</v>
      </c>
      <c r="AS410" s="39">
        <v>1136.76</v>
      </c>
      <c r="AT410" s="39">
        <v>1103.83</v>
      </c>
      <c r="AU410" s="39">
        <v>1023.0700000000002</v>
      </c>
      <c r="AV410" s="39">
        <v>904.86</v>
      </c>
      <c r="AW410" s="39">
        <v>900.48</v>
      </c>
      <c r="AX410" s="40">
        <v>890.81</v>
      </c>
      <c r="AY410" s="340">
        <v>145.09</v>
      </c>
      <c r="AZ410" s="175">
        <v>2.0890520000000001</v>
      </c>
      <c r="BA410" s="159">
        <v>2472.4900000000002</v>
      </c>
    </row>
    <row r="411" spans="1:53">
      <c r="A411" s="47">
        <v>30</v>
      </c>
      <c r="B411" s="170">
        <f t="shared" si="250"/>
        <v>3470.9990520000001</v>
      </c>
      <c r="C411" s="170">
        <f t="shared" si="251"/>
        <v>3438.5290520000003</v>
      </c>
      <c r="D411" s="170">
        <f t="shared" si="252"/>
        <v>3426.3990520000002</v>
      </c>
      <c r="E411" s="170">
        <f t="shared" si="253"/>
        <v>3437.4890520000004</v>
      </c>
      <c r="F411" s="170">
        <f t="shared" si="254"/>
        <v>3521.5390520000001</v>
      </c>
      <c r="G411" s="170">
        <f t="shared" si="255"/>
        <v>3527.8090520000001</v>
      </c>
      <c r="H411" s="170">
        <f t="shared" si="256"/>
        <v>3643.079052</v>
      </c>
      <c r="I411" s="170">
        <f t="shared" si="257"/>
        <v>3737.7490520000001</v>
      </c>
      <c r="J411" s="170">
        <f t="shared" si="258"/>
        <v>3722.2590519999999</v>
      </c>
      <c r="K411" s="170">
        <f t="shared" si="259"/>
        <v>3727.1090520000002</v>
      </c>
      <c r="L411" s="170">
        <f t="shared" si="260"/>
        <v>3712.929052</v>
      </c>
      <c r="M411" s="170">
        <f t="shared" si="261"/>
        <v>3710.0790520000005</v>
      </c>
      <c r="N411" s="170">
        <f t="shared" si="262"/>
        <v>3704.3990520000002</v>
      </c>
      <c r="O411" s="170">
        <f t="shared" si="263"/>
        <v>3701.4390520000002</v>
      </c>
      <c r="P411" s="170">
        <f t="shared" si="264"/>
        <v>3701.7090520000002</v>
      </c>
      <c r="Q411" s="170">
        <f t="shared" si="265"/>
        <v>3711.639052</v>
      </c>
      <c r="R411" s="170">
        <f t="shared" si="266"/>
        <v>3749.0190520000001</v>
      </c>
      <c r="S411" s="170">
        <f t="shared" si="267"/>
        <v>3726.8590520000002</v>
      </c>
      <c r="T411" s="170">
        <f t="shared" si="268"/>
        <v>3722.389052</v>
      </c>
      <c r="U411" s="170">
        <f t="shared" si="269"/>
        <v>3694.7890520000001</v>
      </c>
      <c r="V411" s="170">
        <f t="shared" si="270"/>
        <v>3632.1490520000002</v>
      </c>
      <c r="W411" s="170">
        <f t="shared" si="271"/>
        <v>3534.1590520000004</v>
      </c>
      <c r="X411" s="170">
        <f t="shared" si="272"/>
        <v>3521.8190520000003</v>
      </c>
      <c r="Y411" s="172">
        <f t="shared" si="273"/>
        <v>3515.1990520000004</v>
      </c>
      <c r="Z411" s="37"/>
      <c r="AA411" s="41">
        <v>851.33</v>
      </c>
      <c r="AB411" s="39">
        <v>818.86</v>
      </c>
      <c r="AC411" s="39">
        <v>806.73</v>
      </c>
      <c r="AD411" s="39">
        <v>817.82</v>
      </c>
      <c r="AE411" s="39">
        <v>901.87</v>
      </c>
      <c r="AF411" s="39">
        <v>908.14</v>
      </c>
      <c r="AG411" s="39">
        <v>1023.41</v>
      </c>
      <c r="AH411" s="39">
        <v>1118.08</v>
      </c>
      <c r="AI411" s="39">
        <v>1102.5899999999999</v>
      </c>
      <c r="AJ411" s="39">
        <v>1107.44</v>
      </c>
      <c r="AK411" s="39">
        <v>1093.26</v>
      </c>
      <c r="AL411" s="39">
        <v>1090.4100000000001</v>
      </c>
      <c r="AM411" s="39">
        <v>1084.73</v>
      </c>
      <c r="AN411" s="39">
        <v>1081.77</v>
      </c>
      <c r="AO411" s="39">
        <v>1082.04</v>
      </c>
      <c r="AP411" s="39">
        <v>1091.97</v>
      </c>
      <c r="AQ411" s="39">
        <v>1129.3499999999999</v>
      </c>
      <c r="AR411" s="39">
        <v>1107.19</v>
      </c>
      <c r="AS411" s="39">
        <v>1102.72</v>
      </c>
      <c r="AT411" s="39">
        <v>1075.1199999999999</v>
      </c>
      <c r="AU411" s="39">
        <v>1012.48</v>
      </c>
      <c r="AV411" s="39">
        <v>914.49</v>
      </c>
      <c r="AW411" s="39">
        <v>902.15</v>
      </c>
      <c r="AX411" s="40">
        <v>895.53</v>
      </c>
      <c r="AY411" s="340">
        <v>145.09</v>
      </c>
      <c r="AZ411" s="175">
        <v>2.0890520000000001</v>
      </c>
      <c r="BA411" s="159">
        <v>2472.4900000000002</v>
      </c>
    </row>
    <row r="412" spans="1:53" ht="13.5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41">
        <v>0</v>
      </c>
      <c r="AZ412" s="176">
        <v>0</v>
      </c>
      <c r="BA412" s="160"/>
    </row>
    <row r="413" spans="1:53" ht="13.5" thickBot="1">
      <c r="AA413" s="165">
        <f>SUM(AA382:AX412)</f>
        <v>767565.11999999953</v>
      </c>
      <c r="AZ413" s="19"/>
    </row>
    <row r="414" spans="1:53" ht="38.25" customHeight="1" thickBot="1">
      <c r="A414" s="444" t="s">
        <v>2</v>
      </c>
      <c r="B414" s="447" t="s">
        <v>133</v>
      </c>
      <c r="C414" s="447"/>
      <c r="D414" s="447"/>
      <c r="E414" s="447"/>
      <c r="F414" s="447"/>
      <c r="G414" s="447"/>
      <c r="H414" s="447"/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7"/>
      <c r="T414" s="447"/>
      <c r="U414" s="447"/>
      <c r="V414" s="447"/>
      <c r="W414" s="447"/>
      <c r="X414" s="447"/>
      <c r="Y414" s="448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5"/>
      <c r="B415" s="435" t="s">
        <v>3</v>
      </c>
      <c r="C415" s="435"/>
      <c r="D415" s="435"/>
      <c r="E415" s="435"/>
      <c r="F415" s="435"/>
      <c r="G415" s="435"/>
      <c r="H415" s="435"/>
      <c r="I415" s="435"/>
      <c r="J415" s="435"/>
      <c r="K415" s="435"/>
      <c r="L415" s="435"/>
      <c r="M415" s="435"/>
      <c r="N415" s="435"/>
      <c r="O415" s="435"/>
      <c r="P415" s="435"/>
      <c r="Q415" s="435"/>
      <c r="R415" s="435"/>
      <c r="S415" s="435"/>
      <c r="T415" s="435"/>
      <c r="U415" s="435"/>
      <c r="V415" s="435"/>
      <c r="W415" s="435"/>
      <c r="X415" s="435"/>
      <c r="Y415" s="436"/>
      <c r="AA415" s="450" t="s">
        <v>88</v>
      </c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2"/>
      <c r="AY415" s="431" t="s">
        <v>150</v>
      </c>
      <c r="AZ415" s="464" t="s">
        <v>199</v>
      </c>
      <c r="BA415" s="319" t="s">
        <v>148</v>
      </c>
    </row>
    <row r="416" spans="1:53" ht="44.25" customHeight="1">
      <c r="A416" s="445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32"/>
      <c r="AZ416" s="465"/>
      <c r="BA416" s="177" t="s">
        <v>33</v>
      </c>
    </row>
    <row r="417" spans="1:53" s="173" customFormat="1" ht="16.149999999999999" customHeight="1">
      <c r="A417" s="440" t="s">
        <v>207</v>
      </c>
      <c r="B417" s="441"/>
      <c r="C417" s="441"/>
      <c r="D417" s="441"/>
      <c r="E417" s="441"/>
      <c r="F417" s="441"/>
      <c r="G417" s="441"/>
      <c r="H417" s="441"/>
      <c r="I417" s="441"/>
      <c r="J417" s="441"/>
      <c r="K417" s="441"/>
      <c r="L417" s="441"/>
      <c r="M417" s="441"/>
      <c r="N417" s="441"/>
      <c r="O417" s="441"/>
      <c r="P417" s="441"/>
      <c r="Q417" s="441"/>
      <c r="R417" s="441"/>
      <c r="S417" s="441"/>
      <c r="T417" s="441"/>
      <c r="U417" s="441"/>
      <c r="V417" s="441"/>
      <c r="W417" s="441"/>
      <c r="X417" s="441"/>
      <c r="Y417" s="442"/>
      <c r="AA417" s="437">
        <v>2</v>
      </c>
      <c r="AB417" s="438"/>
      <c r="AC417" s="438"/>
      <c r="AD417" s="438"/>
      <c r="AE417" s="438"/>
      <c r="AF417" s="438"/>
      <c r="AG417" s="438"/>
      <c r="AH417" s="438"/>
      <c r="AI417" s="438"/>
      <c r="AJ417" s="438"/>
      <c r="AK417" s="438"/>
      <c r="AL417" s="438"/>
      <c r="AM417" s="438"/>
      <c r="AN417" s="438"/>
      <c r="AO417" s="438"/>
      <c r="AP417" s="438"/>
      <c r="AQ417" s="438"/>
      <c r="AR417" s="438"/>
      <c r="AS417" s="438"/>
      <c r="AT417" s="438"/>
      <c r="AU417" s="438"/>
      <c r="AV417" s="438"/>
      <c r="AW417" s="438"/>
      <c r="AX417" s="439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3626.7190519999995</v>
      </c>
      <c r="C418" s="170">
        <f t="shared" si="274"/>
        <v>3566.0490519999998</v>
      </c>
      <c r="D418" s="170">
        <f t="shared" si="274"/>
        <v>3560.6090519999998</v>
      </c>
      <c r="E418" s="170">
        <f t="shared" si="274"/>
        <v>3554.4390519999997</v>
      </c>
      <c r="F418" s="170">
        <f t="shared" si="274"/>
        <v>3569.6790519999995</v>
      </c>
      <c r="G418" s="170">
        <f t="shared" si="274"/>
        <v>3630.7090519999997</v>
      </c>
      <c r="H418" s="170">
        <f t="shared" si="274"/>
        <v>3645.6890519999997</v>
      </c>
      <c r="I418" s="170">
        <f t="shared" si="274"/>
        <v>3673.9190519999997</v>
      </c>
      <c r="J418" s="170">
        <f t="shared" si="274"/>
        <v>3910.8690519999996</v>
      </c>
      <c r="K418" s="170">
        <f t="shared" si="274"/>
        <v>3976.0490519999998</v>
      </c>
      <c r="L418" s="170">
        <f t="shared" si="274"/>
        <v>3990.8390519999998</v>
      </c>
      <c r="M418" s="170">
        <f t="shared" si="274"/>
        <v>3997.9890519999994</v>
      </c>
      <c r="N418" s="170">
        <f t="shared" si="274"/>
        <v>3983.2790519999994</v>
      </c>
      <c r="O418" s="170">
        <f t="shared" si="274"/>
        <v>3968.7290519999997</v>
      </c>
      <c r="P418" s="170">
        <f t="shared" si="274"/>
        <v>3970.8590519999993</v>
      </c>
      <c r="Q418" s="170">
        <f t="shared" si="274"/>
        <v>3942.5690519999994</v>
      </c>
      <c r="R418" s="170">
        <f t="shared" si="274"/>
        <v>3943.7890519999996</v>
      </c>
      <c r="S418" s="170">
        <f t="shared" si="274"/>
        <v>3941.1490519999993</v>
      </c>
      <c r="T418" s="170">
        <f t="shared" si="274"/>
        <v>3929.7890519999996</v>
      </c>
      <c r="U418" s="170">
        <f t="shared" si="274"/>
        <v>3927.7190519999999</v>
      </c>
      <c r="V418" s="170">
        <f t="shared" si="274"/>
        <v>3883.0890519999998</v>
      </c>
      <c r="W418" s="170">
        <f t="shared" si="274"/>
        <v>3877.9990519999997</v>
      </c>
      <c r="X418" s="170">
        <f t="shared" si="274"/>
        <v>3757.9590519999997</v>
      </c>
      <c r="Y418" s="172">
        <f t="shared" si="274"/>
        <v>3637.8190519999994</v>
      </c>
      <c r="Z418" s="37"/>
      <c r="AA418" s="41">
        <v>871.18</v>
      </c>
      <c r="AB418" s="39">
        <v>810.51</v>
      </c>
      <c r="AC418" s="39">
        <v>805.07</v>
      </c>
      <c r="AD418" s="39">
        <v>798.9</v>
      </c>
      <c r="AE418" s="39">
        <v>814.14</v>
      </c>
      <c r="AF418" s="39">
        <v>875.17</v>
      </c>
      <c r="AG418" s="39">
        <v>890.15</v>
      </c>
      <c r="AH418" s="39">
        <v>918.38</v>
      </c>
      <c r="AI418" s="39">
        <v>1155.33</v>
      </c>
      <c r="AJ418" s="39">
        <v>1220.51</v>
      </c>
      <c r="AK418" s="39">
        <v>1235.3</v>
      </c>
      <c r="AL418" s="39">
        <v>1242.45</v>
      </c>
      <c r="AM418" s="39">
        <v>1227.74</v>
      </c>
      <c r="AN418" s="39">
        <v>1213.19</v>
      </c>
      <c r="AO418" s="39">
        <v>1215.32</v>
      </c>
      <c r="AP418" s="39">
        <v>1187.03</v>
      </c>
      <c r="AQ418" s="39">
        <v>1188.25</v>
      </c>
      <c r="AR418" s="39">
        <v>1185.6099999999999</v>
      </c>
      <c r="AS418" s="39">
        <v>1174.25</v>
      </c>
      <c r="AT418" s="39">
        <v>1172.18</v>
      </c>
      <c r="AU418" s="39">
        <v>1127.55</v>
      </c>
      <c r="AV418" s="39">
        <v>1122.46</v>
      </c>
      <c r="AW418" s="39">
        <v>1002.4199999999998</v>
      </c>
      <c r="AX418" s="40">
        <v>882.28</v>
      </c>
      <c r="AY418" s="339">
        <v>145.09</v>
      </c>
      <c r="AZ418" s="175">
        <v>2.0890520000000001</v>
      </c>
      <c r="BA418" s="178">
        <v>2608.3599999999997</v>
      </c>
    </row>
    <row r="419" spans="1:53">
      <c r="A419" s="47">
        <v>2</v>
      </c>
      <c r="B419" s="170">
        <f t="shared" ref="B419:B448" si="275">AA419+$BA419+$AZ419+$AY419</f>
        <v>3698.3890519999995</v>
      </c>
      <c r="C419" s="170">
        <f t="shared" ref="C419:C448" si="276">AB419+$BA419+$AZ419+$AY419</f>
        <v>3699.3390519999998</v>
      </c>
      <c r="D419" s="170">
        <f t="shared" ref="D419:D448" si="277">AC419+$BA419+$AZ419+$AY419</f>
        <v>3701.0290519999994</v>
      </c>
      <c r="E419" s="170">
        <f t="shared" ref="E419:E448" si="278">AD419+$BA419+$AZ419+$AY419</f>
        <v>3701.6690519999997</v>
      </c>
      <c r="F419" s="170">
        <f t="shared" ref="F419:F448" si="279">AE419+$BA419+$AZ419+$AY419</f>
        <v>3701.0490519999998</v>
      </c>
      <c r="G419" s="170">
        <f t="shared" ref="G419:G448" si="280">AF419+$BA419+$AZ419+$AY419</f>
        <v>3701.5790519999996</v>
      </c>
      <c r="H419" s="170">
        <f t="shared" ref="H419:H448" si="281">AG419+$BA419+$AZ419+$AY419</f>
        <v>3733.8090519999996</v>
      </c>
      <c r="I419" s="170">
        <f t="shared" ref="I419:I448" si="282">AH419+$BA419+$AZ419+$AY419</f>
        <v>3888.7890519999996</v>
      </c>
      <c r="J419" s="170">
        <f t="shared" ref="J419:J448" si="283">AI419+$BA419+$AZ419+$AY419</f>
        <v>3962.0990519999996</v>
      </c>
      <c r="K419" s="170">
        <f t="shared" ref="K419:K448" si="284">AJ419+$BA419+$AZ419+$AY419</f>
        <v>3930.8090519999996</v>
      </c>
      <c r="L419" s="170">
        <f t="shared" ref="L419:L448" si="285">AK419+$BA419+$AZ419+$AY419</f>
        <v>3922.5690519999994</v>
      </c>
      <c r="M419" s="170">
        <f t="shared" ref="M419:M448" si="286">AL419+$BA419+$AZ419+$AY419</f>
        <v>3929.7890519999996</v>
      </c>
      <c r="N419" s="170">
        <f t="shared" ref="N419:N448" si="287">AM419+$BA419+$AZ419+$AY419</f>
        <v>3894.2990519999998</v>
      </c>
      <c r="O419" s="170">
        <f t="shared" ref="O419:O448" si="288">AN419+$BA419+$AZ419+$AY419</f>
        <v>3887.8690519999996</v>
      </c>
      <c r="P419" s="170">
        <f t="shared" ref="P419:P448" si="289">AO419+$BA419+$AZ419+$AY419</f>
        <v>3922.7890519999996</v>
      </c>
      <c r="Q419" s="170">
        <f t="shared" ref="Q419:Q448" si="290">AP419+$BA419+$AZ419+$AY419</f>
        <v>3961.4190519999997</v>
      </c>
      <c r="R419" s="170">
        <f t="shared" ref="R419:R448" si="291">AQ419+$BA419+$AZ419+$AY419</f>
        <v>3932.8890519999995</v>
      </c>
      <c r="S419" s="170">
        <f t="shared" ref="S419:S448" si="292">AR419+$BA419+$AZ419+$AY419</f>
        <v>3878.6390519999995</v>
      </c>
      <c r="T419" s="170">
        <f t="shared" ref="T419:T448" si="293">AS419+$BA419+$AZ419+$AY419</f>
        <v>3901.6090519999993</v>
      </c>
      <c r="U419" s="170">
        <f t="shared" ref="U419:U448" si="294">AT419+$BA419+$AZ419+$AY419</f>
        <v>3913.5290519999994</v>
      </c>
      <c r="V419" s="170">
        <f t="shared" ref="V419:V448" si="295">AU419+$BA419+$AZ419+$AY419</f>
        <v>3851.2090519999997</v>
      </c>
      <c r="W419" s="170">
        <f t="shared" ref="W419:W448" si="296">AV419+$BA419+$AZ419+$AY419</f>
        <v>3839.9190519999997</v>
      </c>
      <c r="X419" s="170">
        <f t="shared" ref="X419:X448" si="297">AW419+$BA419+$AZ419+$AY419</f>
        <v>3695.3290519999996</v>
      </c>
      <c r="Y419" s="172">
        <f t="shared" ref="Y419:Y448" si="298">AX419+$BA419+$AZ419+$AY419</f>
        <v>3699.4990519999997</v>
      </c>
      <c r="Z419" s="37"/>
      <c r="AA419" s="38">
        <v>942.85</v>
      </c>
      <c r="AB419" s="39">
        <v>943.8</v>
      </c>
      <c r="AC419" s="39">
        <v>945.49</v>
      </c>
      <c r="AD419" s="39">
        <v>946.13</v>
      </c>
      <c r="AE419" s="39">
        <v>945.51</v>
      </c>
      <c r="AF419" s="39">
        <v>946.04</v>
      </c>
      <c r="AG419" s="39">
        <v>978.27</v>
      </c>
      <c r="AH419" s="39">
        <v>1133.25</v>
      </c>
      <c r="AI419" s="39">
        <v>1206.56</v>
      </c>
      <c r="AJ419" s="39">
        <v>1175.27</v>
      </c>
      <c r="AK419" s="39">
        <v>1167.03</v>
      </c>
      <c r="AL419" s="39">
        <v>1174.25</v>
      </c>
      <c r="AM419" s="39">
        <v>1138.76</v>
      </c>
      <c r="AN419" s="39">
        <v>1132.33</v>
      </c>
      <c r="AO419" s="39">
        <v>1167.25</v>
      </c>
      <c r="AP419" s="39">
        <v>1205.8800000000001</v>
      </c>
      <c r="AQ419" s="39">
        <v>1177.3499999999999</v>
      </c>
      <c r="AR419" s="39">
        <v>1123.0999999999999</v>
      </c>
      <c r="AS419" s="39">
        <v>1146.07</v>
      </c>
      <c r="AT419" s="39">
        <v>1157.99</v>
      </c>
      <c r="AU419" s="39">
        <v>1095.67</v>
      </c>
      <c r="AV419" s="39">
        <v>1084.3800000000001</v>
      </c>
      <c r="AW419" s="39">
        <v>939.79</v>
      </c>
      <c r="AX419" s="40">
        <v>943.96</v>
      </c>
      <c r="AY419" s="340">
        <v>145.09</v>
      </c>
      <c r="AZ419" s="175">
        <v>2.0890520000000001</v>
      </c>
      <c r="BA419" s="159">
        <v>2608.3599999999997</v>
      </c>
    </row>
    <row r="420" spans="1:53">
      <c r="A420" s="47">
        <v>3</v>
      </c>
      <c r="B420" s="170">
        <f t="shared" si="275"/>
        <v>3698.5490519999998</v>
      </c>
      <c r="C420" s="170">
        <f t="shared" si="276"/>
        <v>3699.6390519999995</v>
      </c>
      <c r="D420" s="170">
        <f t="shared" si="277"/>
        <v>3700.4790519999997</v>
      </c>
      <c r="E420" s="170">
        <f t="shared" si="278"/>
        <v>3700.7790519999994</v>
      </c>
      <c r="F420" s="170">
        <f t="shared" si="279"/>
        <v>3701.0690519999994</v>
      </c>
      <c r="G420" s="170">
        <f t="shared" si="280"/>
        <v>3700.3890519999995</v>
      </c>
      <c r="H420" s="170">
        <f t="shared" si="281"/>
        <v>3742.4890519999994</v>
      </c>
      <c r="I420" s="170">
        <f t="shared" si="282"/>
        <v>3867.2090519999997</v>
      </c>
      <c r="J420" s="170">
        <f t="shared" si="283"/>
        <v>3951.3890519999995</v>
      </c>
      <c r="K420" s="170">
        <f t="shared" si="284"/>
        <v>3983.8590519999993</v>
      </c>
      <c r="L420" s="170">
        <f t="shared" si="285"/>
        <v>3955.4790519999997</v>
      </c>
      <c r="M420" s="170">
        <f t="shared" si="286"/>
        <v>3961.3190519999994</v>
      </c>
      <c r="N420" s="170">
        <f t="shared" si="287"/>
        <v>3917.9790519999997</v>
      </c>
      <c r="O420" s="170">
        <f t="shared" si="288"/>
        <v>3887.5590519999996</v>
      </c>
      <c r="P420" s="170">
        <f t="shared" si="289"/>
        <v>3947.679052</v>
      </c>
      <c r="Q420" s="170">
        <f t="shared" si="290"/>
        <v>3987.6490519999993</v>
      </c>
      <c r="R420" s="170">
        <f t="shared" si="291"/>
        <v>3994.6090519999993</v>
      </c>
      <c r="S420" s="170">
        <f t="shared" si="292"/>
        <v>3895.3490519999996</v>
      </c>
      <c r="T420" s="170">
        <f t="shared" si="293"/>
        <v>3928.3290519999996</v>
      </c>
      <c r="U420" s="170">
        <f t="shared" si="294"/>
        <v>3907.6090519999993</v>
      </c>
      <c r="V420" s="170">
        <f t="shared" si="295"/>
        <v>3991.0790519999996</v>
      </c>
      <c r="W420" s="170">
        <f t="shared" si="296"/>
        <v>3834.2790519999994</v>
      </c>
      <c r="X420" s="170">
        <f t="shared" si="297"/>
        <v>3691.8790519999998</v>
      </c>
      <c r="Y420" s="172">
        <f t="shared" si="298"/>
        <v>3697.5390519999996</v>
      </c>
      <c r="Z420" s="37"/>
      <c r="AA420" s="38">
        <v>943.01</v>
      </c>
      <c r="AB420" s="39">
        <v>944.1</v>
      </c>
      <c r="AC420" s="39">
        <v>944.94</v>
      </c>
      <c r="AD420" s="39">
        <v>945.24</v>
      </c>
      <c r="AE420" s="39">
        <v>945.53</v>
      </c>
      <c r="AF420" s="39">
        <v>944.85</v>
      </c>
      <c r="AG420" s="39">
        <v>986.95</v>
      </c>
      <c r="AH420" s="39">
        <v>1111.67</v>
      </c>
      <c r="AI420" s="39">
        <v>1195.8499999999999</v>
      </c>
      <c r="AJ420" s="39">
        <v>1228.32</v>
      </c>
      <c r="AK420" s="39">
        <v>1199.94</v>
      </c>
      <c r="AL420" s="39">
        <v>1205.78</v>
      </c>
      <c r="AM420" s="39">
        <v>1162.44</v>
      </c>
      <c r="AN420" s="39">
        <v>1132.02</v>
      </c>
      <c r="AO420" s="39">
        <v>1192.1400000000001</v>
      </c>
      <c r="AP420" s="39">
        <v>1232.1099999999999</v>
      </c>
      <c r="AQ420" s="39">
        <v>1239.07</v>
      </c>
      <c r="AR420" s="39">
        <v>1139.81</v>
      </c>
      <c r="AS420" s="39">
        <v>1172.79</v>
      </c>
      <c r="AT420" s="39">
        <v>1152.07</v>
      </c>
      <c r="AU420" s="39">
        <v>1235.54</v>
      </c>
      <c r="AV420" s="39">
        <v>1078.74</v>
      </c>
      <c r="AW420" s="39">
        <v>936.34</v>
      </c>
      <c r="AX420" s="40">
        <v>942</v>
      </c>
      <c r="AY420" s="340">
        <v>145.09</v>
      </c>
      <c r="AZ420" s="175">
        <v>2.0890520000000001</v>
      </c>
      <c r="BA420" s="159">
        <v>2608.3599999999997</v>
      </c>
    </row>
    <row r="421" spans="1:53">
      <c r="A421" s="47">
        <v>4</v>
      </c>
      <c r="B421" s="170">
        <f t="shared" si="275"/>
        <v>3698.6090519999998</v>
      </c>
      <c r="C421" s="170">
        <f t="shared" si="276"/>
        <v>3699.2490519999997</v>
      </c>
      <c r="D421" s="170">
        <f t="shared" si="277"/>
        <v>3700.1190519999996</v>
      </c>
      <c r="E421" s="170">
        <f t="shared" si="278"/>
        <v>3700.0590519999996</v>
      </c>
      <c r="F421" s="170">
        <f t="shared" si="279"/>
        <v>3699.9290519999995</v>
      </c>
      <c r="G421" s="170">
        <f t="shared" si="280"/>
        <v>3788.4090519999995</v>
      </c>
      <c r="H421" s="170">
        <f t="shared" si="281"/>
        <v>3936.7290519999997</v>
      </c>
      <c r="I421" s="170">
        <f t="shared" si="282"/>
        <v>4040.0690519999994</v>
      </c>
      <c r="J421" s="170">
        <f t="shared" si="283"/>
        <v>4049.8690519999996</v>
      </c>
      <c r="K421" s="170">
        <f t="shared" si="284"/>
        <v>4032.3290519999996</v>
      </c>
      <c r="L421" s="170">
        <f t="shared" si="285"/>
        <v>3989.8290519999996</v>
      </c>
      <c r="M421" s="170">
        <f t="shared" si="286"/>
        <v>4001.929052</v>
      </c>
      <c r="N421" s="170">
        <f t="shared" si="287"/>
        <v>3964.5890519999998</v>
      </c>
      <c r="O421" s="170">
        <f t="shared" si="288"/>
        <v>3835.0290519999994</v>
      </c>
      <c r="P421" s="170">
        <f t="shared" si="289"/>
        <v>3835.6490519999993</v>
      </c>
      <c r="Q421" s="170">
        <f t="shared" si="290"/>
        <v>3834.8390519999998</v>
      </c>
      <c r="R421" s="170">
        <f t="shared" si="291"/>
        <v>3917.4390519999997</v>
      </c>
      <c r="S421" s="170">
        <f t="shared" si="292"/>
        <v>3921.7990519999998</v>
      </c>
      <c r="T421" s="170">
        <f t="shared" si="293"/>
        <v>3942.7590519999999</v>
      </c>
      <c r="U421" s="170">
        <f t="shared" si="294"/>
        <v>3908.679052</v>
      </c>
      <c r="V421" s="170">
        <f t="shared" si="295"/>
        <v>3837.4590519999997</v>
      </c>
      <c r="W421" s="170">
        <f t="shared" si="296"/>
        <v>3843.7190519999999</v>
      </c>
      <c r="X421" s="170">
        <f t="shared" si="297"/>
        <v>3695.0490519999998</v>
      </c>
      <c r="Y421" s="172">
        <f t="shared" si="298"/>
        <v>3697.0590519999996</v>
      </c>
      <c r="Z421" s="37"/>
      <c r="AA421" s="38">
        <v>943.07</v>
      </c>
      <c r="AB421" s="39">
        <v>943.71</v>
      </c>
      <c r="AC421" s="39">
        <v>944.58</v>
      </c>
      <c r="AD421" s="39">
        <v>944.52</v>
      </c>
      <c r="AE421" s="39">
        <v>944.39</v>
      </c>
      <c r="AF421" s="39">
        <v>1032.8699999999999</v>
      </c>
      <c r="AG421" s="39">
        <v>1181.19</v>
      </c>
      <c r="AH421" s="39">
        <v>1284.53</v>
      </c>
      <c r="AI421" s="39">
        <v>1294.33</v>
      </c>
      <c r="AJ421" s="39">
        <v>1276.79</v>
      </c>
      <c r="AK421" s="39">
        <v>1234.29</v>
      </c>
      <c r="AL421" s="39">
        <v>1246.3900000000001</v>
      </c>
      <c r="AM421" s="39">
        <v>1209.05</v>
      </c>
      <c r="AN421" s="39">
        <v>1079.49</v>
      </c>
      <c r="AO421" s="39">
        <v>1080.1099999999999</v>
      </c>
      <c r="AP421" s="39">
        <v>1079.3</v>
      </c>
      <c r="AQ421" s="39">
        <v>1161.9000000000001</v>
      </c>
      <c r="AR421" s="39">
        <v>1166.26</v>
      </c>
      <c r="AS421" s="39">
        <v>1187.22</v>
      </c>
      <c r="AT421" s="39">
        <v>1153.1400000000001</v>
      </c>
      <c r="AU421" s="39">
        <v>1081.92</v>
      </c>
      <c r="AV421" s="39">
        <v>1088.18</v>
      </c>
      <c r="AW421" s="39">
        <v>939.51</v>
      </c>
      <c r="AX421" s="40">
        <v>941.52</v>
      </c>
      <c r="AY421" s="340">
        <v>145.09</v>
      </c>
      <c r="AZ421" s="175">
        <v>2.0890520000000001</v>
      </c>
      <c r="BA421" s="159">
        <v>2608.3599999999997</v>
      </c>
    </row>
    <row r="422" spans="1:53">
      <c r="A422" s="47">
        <v>5</v>
      </c>
      <c r="B422" s="170">
        <f t="shared" si="275"/>
        <v>3697.8190519999994</v>
      </c>
      <c r="C422" s="170">
        <f t="shared" si="276"/>
        <v>3698.4590519999997</v>
      </c>
      <c r="D422" s="170">
        <f t="shared" si="277"/>
        <v>3699.3190519999994</v>
      </c>
      <c r="E422" s="170">
        <f t="shared" si="278"/>
        <v>3699.4690519999995</v>
      </c>
      <c r="F422" s="170">
        <f t="shared" si="279"/>
        <v>3699.7790519999994</v>
      </c>
      <c r="G422" s="170">
        <f t="shared" si="280"/>
        <v>3698.7590519999999</v>
      </c>
      <c r="H422" s="170">
        <f t="shared" si="281"/>
        <v>3852.6890519999997</v>
      </c>
      <c r="I422" s="170">
        <f t="shared" si="282"/>
        <v>3891.5290519999994</v>
      </c>
      <c r="J422" s="170">
        <f t="shared" si="283"/>
        <v>3912.5890519999998</v>
      </c>
      <c r="K422" s="170">
        <f t="shared" si="284"/>
        <v>3911.929052</v>
      </c>
      <c r="L422" s="170">
        <f t="shared" si="285"/>
        <v>3833.6190519999996</v>
      </c>
      <c r="M422" s="170">
        <f t="shared" si="286"/>
        <v>3833.9590519999997</v>
      </c>
      <c r="N422" s="170">
        <f t="shared" si="287"/>
        <v>3834.1990519999995</v>
      </c>
      <c r="O422" s="170">
        <f t="shared" si="288"/>
        <v>3833.7490519999997</v>
      </c>
      <c r="P422" s="170">
        <f t="shared" si="289"/>
        <v>3833.9690519999999</v>
      </c>
      <c r="Q422" s="170">
        <f t="shared" si="290"/>
        <v>3831.0090519999999</v>
      </c>
      <c r="R422" s="170">
        <f t="shared" si="291"/>
        <v>3832.8490519999996</v>
      </c>
      <c r="S422" s="170">
        <f t="shared" si="292"/>
        <v>3929.1890519999997</v>
      </c>
      <c r="T422" s="170">
        <f t="shared" si="293"/>
        <v>3928.8390519999998</v>
      </c>
      <c r="U422" s="170">
        <f t="shared" si="294"/>
        <v>3910.7890519999996</v>
      </c>
      <c r="V422" s="170">
        <f t="shared" si="295"/>
        <v>3859.3890519999995</v>
      </c>
      <c r="W422" s="170">
        <f t="shared" si="296"/>
        <v>3840.3190519999994</v>
      </c>
      <c r="X422" s="170">
        <f t="shared" si="297"/>
        <v>3692.7190519999995</v>
      </c>
      <c r="Y422" s="172">
        <f t="shared" si="298"/>
        <v>3695.0190519999996</v>
      </c>
      <c r="Z422" s="37"/>
      <c r="AA422" s="38">
        <v>942.28</v>
      </c>
      <c r="AB422" s="39">
        <v>942.92</v>
      </c>
      <c r="AC422" s="39">
        <v>943.78</v>
      </c>
      <c r="AD422" s="39">
        <v>943.93</v>
      </c>
      <c r="AE422" s="39">
        <v>944.24</v>
      </c>
      <c r="AF422" s="39">
        <v>943.22</v>
      </c>
      <c r="AG422" s="39">
        <v>1097.1500000000001</v>
      </c>
      <c r="AH422" s="39">
        <v>1135.99</v>
      </c>
      <c r="AI422" s="39">
        <v>1157.05</v>
      </c>
      <c r="AJ422" s="39">
        <v>1156.3900000000001</v>
      </c>
      <c r="AK422" s="39">
        <v>1078.08</v>
      </c>
      <c r="AL422" s="39">
        <v>1078.42</v>
      </c>
      <c r="AM422" s="39">
        <v>1078.6600000000001</v>
      </c>
      <c r="AN422" s="39">
        <v>1078.21</v>
      </c>
      <c r="AO422" s="39">
        <v>1078.43</v>
      </c>
      <c r="AP422" s="39">
        <v>1075.47</v>
      </c>
      <c r="AQ422" s="39">
        <v>1077.31</v>
      </c>
      <c r="AR422" s="39">
        <v>1173.6500000000001</v>
      </c>
      <c r="AS422" s="39">
        <v>1173.3</v>
      </c>
      <c r="AT422" s="39">
        <v>1155.25</v>
      </c>
      <c r="AU422" s="39">
        <v>1103.8499999999999</v>
      </c>
      <c r="AV422" s="39">
        <v>1084.78</v>
      </c>
      <c r="AW422" s="39">
        <v>937.18</v>
      </c>
      <c r="AX422" s="40">
        <v>939.48</v>
      </c>
      <c r="AY422" s="340">
        <v>145.09</v>
      </c>
      <c r="AZ422" s="175">
        <v>2.0890520000000001</v>
      </c>
      <c r="BA422" s="159">
        <v>2608.3599999999997</v>
      </c>
    </row>
    <row r="423" spans="1:53">
      <c r="A423" s="47">
        <v>6</v>
      </c>
      <c r="B423" s="170">
        <f t="shared" si="275"/>
        <v>3638.4490519999995</v>
      </c>
      <c r="C423" s="170">
        <f t="shared" si="276"/>
        <v>3637.1090519999998</v>
      </c>
      <c r="D423" s="170">
        <f t="shared" si="277"/>
        <v>3636.8890519999995</v>
      </c>
      <c r="E423" s="170">
        <f t="shared" si="278"/>
        <v>3699.5690519999994</v>
      </c>
      <c r="F423" s="170">
        <f t="shared" si="279"/>
        <v>3699.7090519999997</v>
      </c>
      <c r="G423" s="170">
        <f t="shared" si="280"/>
        <v>3698.0290519999994</v>
      </c>
      <c r="H423" s="170">
        <f t="shared" si="281"/>
        <v>3885.5690519999994</v>
      </c>
      <c r="I423" s="170">
        <f t="shared" si="282"/>
        <v>3837.0390519999996</v>
      </c>
      <c r="J423" s="170">
        <f t="shared" si="283"/>
        <v>3834.4190519999997</v>
      </c>
      <c r="K423" s="170">
        <f t="shared" si="284"/>
        <v>3832.9990519999997</v>
      </c>
      <c r="L423" s="170">
        <f t="shared" si="285"/>
        <v>3832.5690519999994</v>
      </c>
      <c r="M423" s="170">
        <f t="shared" si="286"/>
        <v>3833.5290519999994</v>
      </c>
      <c r="N423" s="170">
        <f t="shared" si="287"/>
        <v>3833.5990519999996</v>
      </c>
      <c r="O423" s="170">
        <f t="shared" si="288"/>
        <v>3833.3690519999996</v>
      </c>
      <c r="P423" s="170">
        <f t="shared" si="289"/>
        <v>3833.9890519999994</v>
      </c>
      <c r="Q423" s="170">
        <f t="shared" si="290"/>
        <v>3833.5290519999994</v>
      </c>
      <c r="R423" s="170">
        <f t="shared" si="291"/>
        <v>3832.7790519999994</v>
      </c>
      <c r="S423" s="170">
        <f t="shared" si="292"/>
        <v>3944.5790519999996</v>
      </c>
      <c r="T423" s="170">
        <f t="shared" si="293"/>
        <v>3981.0190519999996</v>
      </c>
      <c r="U423" s="170">
        <f t="shared" si="294"/>
        <v>3939.9490519999995</v>
      </c>
      <c r="V423" s="170">
        <f t="shared" si="295"/>
        <v>3895.4190519999997</v>
      </c>
      <c r="W423" s="170">
        <f t="shared" si="296"/>
        <v>3812.8090519999996</v>
      </c>
      <c r="X423" s="170">
        <f t="shared" si="297"/>
        <v>3660.0890519999998</v>
      </c>
      <c r="Y423" s="172">
        <f t="shared" si="298"/>
        <v>3653.5090519999999</v>
      </c>
      <c r="Z423" s="37"/>
      <c r="AA423" s="38">
        <v>882.91</v>
      </c>
      <c r="AB423" s="39">
        <v>881.57</v>
      </c>
      <c r="AC423" s="39">
        <v>881.35</v>
      </c>
      <c r="AD423" s="39">
        <v>944.03</v>
      </c>
      <c r="AE423" s="39">
        <v>944.17</v>
      </c>
      <c r="AF423" s="39">
        <v>942.49</v>
      </c>
      <c r="AG423" s="39">
        <v>1130.03</v>
      </c>
      <c r="AH423" s="39">
        <v>1081.5</v>
      </c>
      <c r="AI423" s="39">
        <v>1078.8800000000001</v>
      </c>
      <c r="AJ423" s="39">
        <v>1077.46</v>
      </c>
      <c r="AK423" s="39">
        <v>1077.03</v>
      </c>
      <c r="AL423" s="39">
        <v>1077.99</v>
      </c>
      <c r="AM423" s="39">
        <v>1078.06</v>
      </c>
      <c r="AN423" s="39">
        <v>1077.83</v>
      </c>
      <c r="AO423" s="39">
        <v>1078.45</v>
      </c>
      <c r="AP423" s="39">
        <v>1077.99</v>
      </c>
      <c r="AQ423" s="39">
        <v>1077.24</v>
      </c>
      <c r="AR423" s="39">
        <v>1189.04</v>
      </c>
      <c r="AS423" s="39">
        <v>1225.48</v>
      </c>
      <c r="AT423" s="39">
        <v>1184.4100000000001</v>
      </c>
      <c r="AU423" s="39">
        <v>1139.8800000000001</v>
      </c>
      <c r="AV423" s="39">
        <v>1057.27</v>
      </c>
      <c r="AW423" s="39">
        <v>904.55</v>
      </c>
      <c r="AX423" s="40">
        <v>897.97</v>
      </c>
      <c r="AY423" s="340">
        <v>145.09</v>
      </c>
      <c r="AZ423" s="175">
        <v>2.0890520000000001</v>
      </c>
      <c r="BA423" s="159">
        <v>2608.3599999999997</v>
      </c>
    </row>
    <row r="424" spans="1:53">
      <c r="A424" s="47">
        <v>7</v>
      </c>
      <c r="B424" s="170">
        <f t="shared" si="275"/>
        <v>3650.0590519999996</v>
      </c>
      <c r="C424" s="170">
        <f t="shared" si="276"/>
        <v>3648.4390519999997</v>
      </c>
      <c r="D424" s="170">
        <f t="shared" si="277"/>
        <v>3647.3190519999994</v>
      </c>
      <c r="E424" s="170">
        <f t="shared" si="278"/>
        <v>3647.6890519999997</v>
      </c>
      <c r="F424" s="170">
        <f t="shared" si="279"/>
        <v>3650.7790519999994</v>
      </c>
      <c r="G424" s="170">
        <f t="shared" si="280"/>
        <v>3656.0890519999998</v>
      </c>
      <c r="H424" s="170">
        <f t="shared" si="281"/>
        <v>3731.9490519999995</v>
      </c>
      <c r="I424" s="170">
        <f t="shared" si="282"/>
        <v>3890.3490519999996</v>
      </c>
      <c r="J424" s="170">
        <f t="shared" si="283"/>
        <v>3950.1490519999993</v>
      </c>
      <c r="K424" s="170">
        <f t="shared" si="284"/>
        <v>3954.3590519999993</v>
      </c>
      <c r="L424" s="170">
        <f t="shared" si="285"/>
        <v>3931.5390519999996</v>
      </c>
      <c r="M424" s="170">
        <f t="shared" si="286"/>
        <v>3934.5890519999998</v>
      </c>
      <c r="N424" s="170">
        <f t="shared" si="287"/>
        <v>3943.4190519999997</v>
      </c>
      <c r="O424" s="170">
        <f t="shared" si="288"/>
        <v>3937.7090519999997</v>
      </c>
      <c r="P424" s="170">
        <f t="shared" si="289"/>
        <v>3931.4690519999999</v>
      </c>
      <c r="Q424" s="170">
        <f t="shared" si="290"/>
        <v>3943.9190519999997</v>
      </c>
      <c r="R424" s="170">
        <f t="shared" si="291"/>
        <v>3967.5090519999999</v>
      </c>
      <c r="S424" s="170">
        <f t="shared" si="292"/>
        <v>3978.8090519999996</v>
      </c>
      <c r="T424" s="170">
        <f t="shared" si="293"/>
        <v>3987.0390519999996</v>
      </c>
      <c r="U424" s="170">
        <f t="shared" si="294"/>
        <v>3943.1990519999995</v>
      </c>
      <c r="V424" s="170">
        <f t="shared" si="295"/>
        <v>3882.1090519999993</v>
      </c>
      <c r="W424" s="170">
        <f t="shared" si="296"/>
        <v>3830.5490519999998</v>
      </c>
      <c r="X424" s="170">
        <f t="shared" si="297"/>
        <v>3766.7890519999996</v>
      </c>
      <c r="Y424" s="172">
        <f t="shared" si="298"/>
        <v>3651.6990519999995</v>
      </c>
      <c r="Z424" s="37"/>
      <c r="AA424" s="38">
        <v>894.52</v>
      </c>
      <c r="AB424" s="39">
        <v>892.9</v>
      </c>
      <c r="AC424" s="39">
        <v>891.78</v>
      </c>
      <c r="AD424" s="39">
        <v>892.15</v>
      </c>
      <c r="AE424" s="39">
        <v>895.24</v>
      </c>
      <c r="AF424" s="39">
        <v>900.55</v>
      </c>
      <c r="AG424" s="39">
        <v>976.41</v>
      </c>
      <c r="AH424" s="39">
        <v>1134.81</v>
      </c>
      <c r="AI424" s="39">
        <v>1194.6099999999999</v>
      </c>
      <c r="AJ424" s="39">
        <v>1198.82</v>
      </c>
      <c r="AK424" s="39">
        <v>1176</v>
      </c>
      <c r="AL424" s="39">
        <v>1179.05</v>
      </c>
      <c r="AM424" s="39">
        <v>1187.8800000000001</v>
      </c>
      <c r="AN424" s="39">
        <v>1182.17</v>
      </c>
      <c r="AO424" s="39">
        <v>1175.93</v>
      </c>
      <c r="AP424" s="39">
        <v>1188.3800000000001</v>
      </c>
      <c r="AQ424" s="39">
        <v>1211.97</v>
      </c>
      <c r="AR424" s="39">
        <v>1223.27</v>
      </c>
      <c r="AS424" s="39">
        <v>1231.5</v>
      </c>
      <c r="AT424" s="39">
        <v>1187.6600000000001</v>
      </c>
      <c r="AU424" s="39">
        <v>1126.57</v>
      </c>
      <c r="AV424" s="39">
        <v>1075.01</v>
      </c>
      <c r="AW424" s="39">
        <v>1011.25</v>
      </c>
      <c r="AX424" s="40">
        <v>896.16</v>
      </c>
      <c r="AY424" s="340">
        <v>145.09</v>
      </c>
      <c r="AZ424" s="175">
        <v>2.0890520000000001</v>
      </c>
      <c r="BA424" s="159">
        <v>2608.3599999999997</v>
      </c>
    </row>
    <row r="425" spans="1:53">
      <c r="A425" s="47">
        <v>8</v>
      </c>
      <c r="B425" s="170">
        <f t="shared" si="275"/>
        <v>3648.2690519999996</v>
      </c>
      <c r="C425" s="170">
        <f t="shared" si="276"/>
        <v>3645.9890519999994</v>
      </c>
      <c r="D425" s="170">
        <f t="shared" si="277"/>
        <v>3645.1390519999995</v>
      </c>
      <c r="E425" s="170">
        <f t="shared" si="278"/>
        <v>3644.3790519999998</v>
      </c>
      <c r="F425" s="170">
        <f t="shared" si="279"/>
        <v>3646.7190519999995</v>
      </c>
      <c r="G425" s="170">
        <f t="shared" si="280"/>
        <v>3649.5090519999999</v>
      </c>
      <c r="H425" s="170">
        <f t="shared" si="281"/>
        <v>3658.9590519999997</v>
      </c>
      <c r="I425" s="170">
        <f t="shared" si="282"/>
        <v>3721.2390519999994</v>
      </c>
      <c r="J425" s="170">
        <f t="shared" si="283"/>
        <v>3890.0190519999996</v>
      </c>
      <c r="K425" s="170">
        <f t="shared" si="284"/>
        <v>3907.1290519999998</v>
      </c>
      <c r="L425" s="170">
        <f t="shared" si="285"/>
        <v>3901.5890519999998</v>
      </c>
      <c r="M425" s="170">
        <f t="shared" si="286"/>
        <v>3902.9890519999994</v>
      </c>
      <c r="N425" s="170">
        <f t="shared" si="287"/>
        <v>3900.3990519999993</v>
      </c>
      <c r="O425" s="170">
        <f t="shared" si="288"/>
        <v>3901.1890519999997</v>
      </c>
      <c r="P425" s="170">
        <f t="shared" si="289"/>
        <v>3905.0290519999994</v>
      </c>
      <c r="Q425" s="170">
        <f t="shared" si="290"/>
        <v>3920.4890519999994</v>
      </c>
      <c r="R425" s="170">
        <f t="shared" si="291"/>
        <v>3950.5390519999996</v>
      </c>
      <c r="S425" s="170">
        <f t="shared" si="292"/>
        <v>3967.6190519999996</v>
      </c>
      <c r="T425" s="170">
        <f t="shared" si="293"/>
        <v>3983.6090519999993</v>
      </c>
      <c r="U425" s="170">
        <f t="shared" si="294"/>
        <v>3933.4390519999997</v>
      </c>
      <c r="V425" s="170">
        <f t="shared" si="295"/>
        <v>3875.0290519999994</v>
      </c>
      <c r="W425" s="170">
        <f t="shared" si="296"/>
        <v>3806.1390519999995</v>
      </c>
      <c r="X425" s="170">
        <f t="shared" si="297"/>
        <v>3764.3190519999994</v>
      </c>
      <c r="Y425" s="172">
        <f t="shared" si="298"/>
        <v>3650.4190519999997</v>
      </c>
      <c r="Z425" s="37"/>
      <c r="AA425" s="38">
        <v>892.73</v>
      </c>
      <c r="AB425" s="39">
        <v>890.45</v>
      </c>
      <c r="AC425" s="39">
        <v>889.6</v>
      </c>
      <c r="AD425" s="39">
        <v>888.84</v>
      </c>
      <c r="AE425" s="39">
        <v>891.18</v>
      </c>
      <c r="AF425" s="39">
        <v>893.97</v>
      </c>
      <c r="AG425" s="39">
        <v>903.42</v>
      </c>
      <c r="AH425" s="39">
        <v>965.7</v>
      </c>
      <c r="AI425" s="39">
        <v>1134.48</v>
      </c>
      <c r="AJ425" s="39">
        <v>1151.5899999999999</v>
      </c>
      <c r="AK425" s="39">
        <v>1146.05</v>
      </c>
      <c r="AL425" s="39">
        <v>1147.45</v>
      </c>
      <c r="AM425" s="39">
        <v>1144.8599999999999</v>
      </c>
      <c r="AN425" s="39">
        <v>1145.6500000000001</v>
      </c>
      <c r="AO425" s="39">
        <v>1149.49</v>
      </c>
      <c r="AP425" s="39">
        <v>1164.95</v>
      </c>
      <c r="AQ425" s="39">
        <v>1195</v>
      </c>
      <c r="AR425" s="39">
        <v>1212.08</v>
      </c>
      <c r="AS425" s="39">
        <v>1228.07</v>
      </c>
      <c r="AT425" s="39">
        <v>1177.9000000000001</v>
      </c>
      <c r="AU425" s="39">
        <v>1119.49</v>
      </c>
      <c r="AV425" s="39">
        <v>1050.5999999999999</v>
      </c>
      <c r="AW425" s="39">
        <v>1008.78</v>
      </c>
      <c r="AX425" s="40">
        <v>894.88</v>
      </c>
      <c r="AY425" s="340">
        <v>145.09</v>
      </c>
      <c r="AZ425" s="175">
        <v>2.0890520000000001</v>
      </c>
      <c r="BA425" s="159">
        <v>2608.3599999999997</v>
      </c>
    </row>
    <row r="426" spans="1:53">
      <c r="A426" s="47">
        <v>9</v>
      </c>
      <c r="B426" s="170">
        <f t="shared" si="275"/>
        <v>3642.0790519999996</v>
      </c>
      <c r="C426" s="170">
        <f t="shared" si="276"/>
        <v>3639.2590519999999</v>
      </c>
      <c r="D426" s="170">
        <f t="shared" si="277"/>
        <v>3639.6690519999997</v>
      </c>
      <c r="E426" s="170">
        <f t="shared" si="278"/>
        <v>3640.1790519999995</v>
      </c>
      <c r="F426" s="170">
        <f t="shared" si="279"/>
        <v>3647.6190519999996</v>
      </c>
      <c r="G426" s="170">
        <f t="shared" si="280"/>
        <v>3724.0190519999996</v>
      </c>
      <c r="H426" s="170">
        <f t="shared" si="281"/>
        <v>3934.1590519999995</v>
      </c>
      <c r="I426" s="170">
        <f t="shared" si="282"/>
        <v>4012.2890519999996</v>
      </c>
      <c r="J426" s="170">
        <f t="shared" si="283"/>
        <v>4033.2090519999997</v>
      </c>
      <c r="K426" s="170">
        <f t="shared" si="284"/>
        <v>4024.0890519999998</v>
      </c>
      <c r="L426" s="170">
        <f t="shared" si="285"/>
        <v>4002.9890519999994</v>
      </c>
      <c r="M426" s="170">
        <f t="shared" si="286"/>
        <v>4010.3490519999996</v>
      </c>
      <c r="N426" s="170">
        <f t="shared" si="287"/>
        <v>4002.8190519999994</v>
      </c>
      <c r="O426" s="170">
        <f t="shared" si="288"/>
        <v>3991.5790519999996</v>
      </c>
      <c r="P426" s="170">
        <f t="shared" si="289"/>
        <v>3976.5990519999996</v>
      </c>
      <c r="Q426" s="170">
        <f t="shared" si="290"/>
        <v>3984.179052</v>
      </c>
      <c r="R426" s="170">
        <f t="shared" si="291"/>
        <v>4002.2090519999997</v>
      </c>
      <c r="S426" s="170">
        <f t="shared" si="292"/>
        <v>3997.0990519999996</v>
      </c>
      <c r="T426" s="170">
        <f t="shared" si="293"/>
        <v>4010.7190519999999</v>
      </c>
      <c r="U426" s="170">
        <f t="shared" si="294"/>
        <v>3969.1290519999998</v>
      </c>
      <c r="V426" s="170">
        <f t="shared" si="295"/>
        <v>3884.5290519999994</v>
      </c>
      <c r="W426" s="170">
        <f t="shared" si="296"/>
        <v>3667.5590519999996</v>
      </c>
      <c r="X426" s="170">
        <f t="shared" si="297"/>
        <v>3646.0790519999996</v>
      </c>
      <c r="Y426" s="172">
        <f t="shared" si="298"/>
        <v>3642.1890519999997</v>
      </c>
      <c r="Z426" s="37"/>
      <c r="AA426" s="38">
        <v>886.54</v>
      </c>
      <c r="AB426" s="39">
        <v>883.72</v>
      </c>
      <c r="AC426" s="39">
        <v>884.13</v>
      </c>
      <c r="AD426" s="39">
        <v>884.64</v>
      </c>
      <c r="AE426" s="39">
        <v>892.08</v>
      </c>
      <c r="AF426" s="39">
        <v>968.48</v>
      </c>
      <c r="AG426" s="39">
        <v>1178.6199999999999</v>
      </c>
      <c r="AH426" s="39">
        <v>1256.75</v>
      </c>
      <c r="AI426" s="39">
        <v>1277.67</v>
      </c>
      <c r="AJ426" s="39">
        <v>1268.55</v>
      </c>
      <c r="AK426" s="39">
        <v>1247.45</v>
      </c>
      <c r="AL426" s="39">
        <v>1254.81</v>
      </c>
      <c r="AM426" s="39">
        <v>1247.28</v>
      </c>
      <c r="AN426" s="39">
        <v>1236.04</v>
      </c>
      <c r="AO426" s="39">
        <v>1221.06</v>
      </c>
      <c r="AP426" s="39">
        <v>1228.6400000000001</v>
      </c>
      <c r="AQ426" s="39">
        <v>1246.67</v>
      </c>
      <c r="AR426" s="39">
        <v>1241.56</v>
      </c>
      <c r="AS426" s="39">
        <v>1255.18</v>
      </c>
      <c r="AT426" s="39">
        <v>1213.5899999999999</v>
      </c>
      <c r="AU426" s="39">
        <v>1128.99</v>
      </c>
      <c r="AV426" s="39">
        <v>912.02</v>
      </c>
      <c r="AW426" s="39">
        <v>890.54</v>
      </c>
      <c r="AX426" s="40">
        <v>886.65</v>
      </c>
      <c r="AY426" s="340">
        <v>145.09</v>
      </c>
      <c r="AZ426" s="175">
        <v>2.0890520000000001</v>
      </c>
      <c r="BA426" s="159">
        <v>2608.3599999999997</v>
      </c>
    </row>
    <row r="427" spans="1:53">
      <c r="A427" s="47">
        <v>10</v>
      </c>
      <c r="B427" s="170">
        <f t="shared" si="275"/>
        <v>3627.0190519999996</v>
      </c>
      <c r="C427" s="170">
        <f t="shared" si="276"/>
        <v>3637.9890519999994</v>
      </c>
      <c r="D427" s="170">
        <f t="shared" si="277"/>
        <v>3636.1690519999997</v>
      </c>
      <c r="E427" s="170">
        <f t="shared" si="278"/>
        <v>3636.3990519999998</v>
      </c>
      <c r="F427" s="170">
        <f t="shared" si="279"/>
        <v>3643.3890519999995</v>
      </c>
      <c r="G427" s="170">
        <f t="shared" si="280"/>
        <v>3649.6890519999997</v>
      </c>
      <c r="H427" s="170">
        <f t="shared" si="281"/>
        <v>3834.9190519999997</v>
      </c>
      <c r="I427" s="170">
        <f t="shared" si="282"/>
        <v>3904.8190519999994</v>
      </c>
      <c r="J427" s="170">
        <f t="shared" si="283"/>
        <v>3937.0390519999996</v>
      </c>
      <c r="K427" s="170">
        <f t="shared" si="284"/>
        <v>3933.6890519999997</v>
      </c>
      <c r="L427" s="170">
        <f t="shared" si="285"/>
        <v>3921.0690519999994</v>
      </c>
      <c r="M427" s="170">
        <f t="shared" si="286"/>
        <v>3923.4790519999997</v>
      </c>
      <c r="N427" s="170">
        <f t="shared" si="287"/>
        <v>3920.4090519999995</v>
      </c>
      <c r="O427" s="170">
        <f t="shared" si="288"/>
        <v>3920.6890519999997</v>
      </c>
      <c r="P427" s="170">
        <f t="shared" si="289"/>
        <v>3920.679052</v>
      </c>
      <c r="Q427" s="170">
        <f t="shared" si="290"/>
        <v>3984.0990519999996</v>
      </c>
      <c r="R427" s="170">
        <f t="shared" si="291"/>
        <v>4006.6190519999996</v>
      </c>
      <c r="S427" s="170">
        <f t="shared" si="292"/>
        <v>3974.3690519999996</v>
      </c>
      <c r="T427" s="170">
        <f t="shared" si="293"/>
        <v>3987.679052</v>
      </c>
      <c r="U427" s="170">
        <f t="shared" si="294"/>
        <v>3942.3190519999994</v>
      </c>
      <c r="V427" s="170">
        <f t="shared" si="295"/>
        <v>3887.0990519999996</v>
      </c>
      <c r="W427" s="170">
        <f t="shared" si="296"/>
        <v>3805.2490519999997</v>
      </c>
      <c r="X427" s="170">
        <f t="shared" si="297"/>
        <v>3643.2490519999997</v>
      </c>
      <c r="Y427" s="172">
        <f t="shared" si="298"/>
        <v>3636.6790519999995</v>
      </c>
      <c r="Z427" s="37"/>
      <c r="AA427" s="38">
        <v>871.48</v>
      </c>
      <c r="AB427" s="39">
        <v>882.45</v>
      </c>
      <c r="AC427" s="39">
        <v>880.63</v>
      </c>
      <c r="AD427" s="39">
        <v>880.86</v>
      </c>
      <c r="AE427" s="39">
        <v>887.85</v>
      </c>
      <c r="AF427" s="39">
        <v>894.15</v>
      </c>
      <c r="AG427" s="39">
        <v>1079.3800000000001</v>
      </c>
      <c r="AH427" s="39">
        <v>1149.28</v>
      </c>
      <c r="AI427" s="39">
        <v>1181.5</v>
      </c>
      <c r="AJ427" s="39">
        <v>1178.1500000000001</v>
      </c>
      <c r="AK427" s="39">
        <v>1165.53</v>
      </c>
      <c r="AL427" s="39">
        <v>1167.94</v>
      </c>
      <c r="AM427" s="39">
        <v>1164.8699999999999</v>
      </c>
      <c r="AN427" s="39">
        <v>1165.1500000000001</v>
      </c>
      <c r="AO427" s="39">
        <v>1165.1400000000001</v>
      </c>
      <c r="AP427" s="39">
        <v>1228.56</v>
      </c>
      <c r="AQ427" s="39">
        <v>1251.08</v>
      </c>
      <c r="AR427" s="39">
        <v>1218.83</v>
      </c>
      <c r="AS427" s="39">
        <v>1232.1400000000001</v>
      </c>
      <c r="AT427" s="39">
        <v>1186.78</v>
      </c>
      <c r="AU427" s="39">
        <v>1131.56</v>
      </c>
      <c r="AV427" s="39">
        <v>1049.71</v>
      </c>
      <c r="AW427" s="39">
        <v>887.71</v>
      </c>
      <c r="AX427" s="40">
        <v>881.14</v>
      </c>
      <c r="AY427" s="340">
        <v>145.09</v>
      </c>
      <c r="AZ427" s="175">
        <v>2.0890520000000001</v>
      </c>
      <c r="BA427" s="159">
        <v>2608.3599999999997</v>
      </c>
    </row>
    <row r="428" spans="1:53">
      <c r="A428" s="47">
        <v>11</v>
      </c>
      <c r="B428" s="170">
        <f t="shared" si="275"/>
        <v>3638.6790519999995</v>
      </c>
      <c r="C428" s="170">
        <f t="shared" si="276"/>
        <v>3638.7790519999994</v>
      </c>
      <c r="D428" s="170">
        <f t="shared" si="277"/>
        <v>3638.7090519999997</v>
      </c>
      <c r="E428" s="170">
        <f t="shared" si="278"/>
        <v>3639.1690519999997</v>
      </c>
      <c r="F428" s="170">
        <f t="shared" si="279"/>
        <v>3646.6290519999998</v>
      </c>
      <c r="G428" s="170">
        <f t="shared" si="280"/>
        <v>3747.0990519999996</v>
      </c>
      <c r="H428" s="170">
        <f t="shared" si="281"/>
        <v>3831.1190519999996</v>
      </c>
      <c r="I428" s="170">
        <f t="shared" si="282"/>
        <v>3950.2990519999998</v>
      </c>
      <c r="J428" s="170">
        <f t="shared" si="283"/>
        <v>4005.0490519999998</v>
      </c>
      <c r="K428" s="170">
        <f t="shared" si="284"/>
        <v>3995.3290519999996</v>
      </c>
      <c r="L428" s="170">
        <f t="shared" si="285"/>
        <v>3979.4790519999997</v>
      </c>
      <c r="M428" s="170">
        <f t="shared" si="286"/>
        <v>4015.9890519999994</v>
      </c>
      <c r="N428" s="170">
        <f t="shared" si="287"/>
        <v>4047.2790519999994</v>
      </c>
      <c r="O428" s="170">
        <f t="shared" si="288"/>
        <v>4061.6990519999995</v>
      </c>
      <c r="P428" s="170">
        <f t="shared" si="289"/>
        <v>4066.4590519999997</v>
      </c>
      <c r="Q428" s="170">
        <f t="shared" si="290"/>
        <v>4105.5090519999994</v>
      </c>
      <c r="R428" s="170">
        <f t="shared" si="291"/>
        <v>4123.3490519999996</v>
      </c>
      <c r="S428" s="170">
        <f t="shared" si="292"/>
        <v>4088.4990519999997</v>
      </c>
      <c r="T428" s="170">
        <f t="shared" si="293"/>
        <v>4075.3190519999994</v>
      </c>
      <c r="U428" s="170">
        <f t="shared" si="294"/>
        <v>4050.5790519999996</v>
      </c>
      <c r="V428" s="170">
        <f t="shared" si="295"/>
        <v>3934.4590519999997</v>
      </c>
      <c r="W428" s="170">
        <f t="shared" si="296"/>
        <v>3873.4690519999999</v>
      </c>
      <c r="X428" s="170">
        <f t="shared" si="297"/>
        <v>3788.5990519999996</v>
      </c>
      <c r="Y428" s="172">
        <f t="shared" si="298"/>
        <v>3640.7090519999997</v>
      </c>
      <c r="Z428" s="37"/>
      <c r="AA428" s="41">
        <v>883.14</v>
      </c>
      <c r="AB428" s="39">
        <v>883.24</v>
      </c>
      <c r="AC428" s="39">
        <v>883.17</v>
      </c>
      <c r="AD428" s="39">
        <v>883.63</v>
      </c>
      <c r="AE428" s="39">
        <v>891.09</v>
      </c>
      <c r="AF428" s="39">
        <v>991.56</v>
      </c>
      <c r="AG428" s="39">
        <v>1075.58</v>
      </c>
      <c r="AH428" s="39">
        <v>1194.76</v>
      </c>
      <c r="AI428" s="39">
        <v>1249.51</v>
      </c>
      <c r="AJ428" s="39">
        <v>1239.79</v>
      </c>
      <c r="AK428" s="39">
        <v>1223.94</v>
      </c>
      <c r="AL428" s="39">
        <v>1260.45</v>
      </c>
      <c r="AM428" s="39">
        <v>1291.74</v>
      </c>
      <c r="AN428" s="39">
        <v>1306.1600000000001</v>
      </c>
      <c r="AO428" s="39">
        <v>1310.92</v>
      </c>
      <c r="AP428" s="39">
        <v>1349.97</v>
      </c>
      <c r="AQ428" s="39">
        <v>1367.81</v>
      </c>
      <c r="AR428" s="39">
        <v>1332.96</v>
      </c>
      <c r="AS428" s="39">
        <v>1319.78</v>
      </c>
      <c r="AT428" s="39">
        <v>1295.04</v>
      </c>
      <c r="AU428" s="39">
        <v>1178.92</v>
      </c>
      <c r="AV428" s="39">
        <v>1117.93</v>
      </c>
      <c r="AW428" s="39">
        <v>1033.06</v>
      </c>
      <c r="AX428" s="40">
        <v>885.17</v>
      </c>
      <c r="AY428" s="340">
        <v>145.09</v>
      </c>
      <c r="AZ428" s="175">
        <v>2.0890520000000001</v>
      </c>
      <c r="BA428" s="159">
        <v>2608.3599999999997</v>
      </c>
    </row>
    <row r="429" spans="1:53">
      <c r="A429" s="47">
        <v>12</v>
      </c>
      <c r="B429" s="170">
        <f t="shared" si="275"/>
        <v>3641.7190519999995</v>
      </c>
      <c r="C429" s="170">
        <f t="shared" si="276"/>
        <v>3641.8690519999996</v>
      </c>
      <c r="D429" s="170">
        <f t="shared" si="277"/>
        <v>3641.8190519999994</v>
      </c>
      <c r="E429" s="170">
        <f t="shared" si="278"/>
        <v>3642.1790519999995</v>
      </c>
      <c r="F429" s="170">
        <f t="shared" si="279"/>
        <v>3679.4290519999995</v>
      </c>
      <c r="G429" s="170">
        <f t="shared" si="280"/>
        <v>3780.6290519999998</v>
      </c>
      <c r="H429" s="170">
        <f t="shared" si="281"/>
        <v>3919.0790519999996</v>
      </c>
      <c r="I429" s="170">
        <f t="shared" si="282"/>
        <v>4037.4090519999995</v>
      </c>
      <c r="J429" s="170">
        <f t="shared" si="283"/>
        <v>4075.0490519999998</v>
      </c>
      <c r="K429" s="170">
        <f t="shared" si="284"/>
        <v>4075.4590519999997</v>
      </c>
      <c r="L429" s="170">
        <f t="shared" si="285"/>
        <v>4036.2490519999997</v>
      </c>
      <c r="M429" s="170">
        <f t="shared" si="286"/>
        <v>4065.5190519999996</v>
      </c>
      <c r="N429" s="170">
        <f t="shared" si="287"/>
        <v>4082.8890519999995</v>
      </c>
      <c r="O429" s="170">
        <f t="shared" si="288"/>
        <v>4068.2290519999997</v>
      </c>
      <c r="P429" s="170">
        <f t="shared" si="289"/>
        <v>4026.3690519999996</v>
      </c>
      <c r="Q429" s="170">
        <f t="shared" si="290"/>
        <v>4025.0190519999996</v>
      </c>
      <c r="R429" s="170">
        <f t="shared" si="291"/>
        <v>4079.0890519999998</v>
      </c>
      <c r="S429" s="170">
        <f t="shared" si="292"/>
        <v>4032.9890519999994</v>
      </c>
      <c r="T429" s="170">
        <f t="shared" si="293"/>
        <v>3996.8490519999996</v>
      </c>
      <c r="U429" s="170">
        <f t="shared" si="294"/>
        <v>3974.7490519999997</v>
      </c>
      <c r="V429" s="170">
        <f t="shared" si="295"/>
        <v>3889.5990519999996</v>
      </c>
      <c r="W429" s="170">
        <f t="shared" si="296"/>
        <v>3806.4790519999997</v>
      </c>
      <c r="X429" s="170">
        <f t="shared" si="297"/>
        <v>3686.3890519999995</v>
      </c>
      <c r="Y429" s="172">
        <f t="shared" si="298"/>
        <v>3695.9590519999997</v>
      </c>
      <c r="Z429" s="37"/>
      <c r="AA429" s="41">
        <v>886.18</v>
      </c>
      <c r="AB429" s="39">
        <v>886.33</v>
      </c>
      <c r="AC429" s="39">
        <v>886.28</v>
      </c>
      <c r="AD429" s="39">
        <v>886.64</v>
      </c>
      <c r="AE429" s="39">
        <v>923.89</v>
      </c>
      <c r="AF429" s="39">
        <v>1025.0899999999999</v>
      </c>
      <c r="AG429" s="39">
        <v>1163.54</v>
      </c>
      <c r="AH429" s="39">
        <v>1281.8699999999999</v>
      </c>
      <c r="AI429" s="39">
        <v>1319.51</v>
      </c>
      <c r="AJ429" s="39">
        <v>1319.92</v>
      </c>
      <c r="AK429" s="39">
        <v>1280.71</v>
      </c>
      <c r="AL429" s="39">
        <v>1309.98</v>
      </c>
      <c r="AM429" s="39">
        <v>1327.35</v>
      </c>
      <c r="AN429" s="39">
        <v>1312.69</v>
      </c>
      <c r="AO429" s="39">
        <v>1270.83</v>
      </c>
      <c r="AP429" s="39">
        <v>1269.48</v>
      </c>
      <c r="AQ429" s="39">
        <v>1323.55</v>
      </c>
      <c r="AR429" s="39">
        <v>1277.45</v>
      </c>
      <c r="AS429" s="39">
        <v>1241.31</v>
      </c>
      <c r="AT429" s="39">
        <v>1219.21</v>
      </c>
      <c r="AU429" s="39">
        <v>1134.06</v>
      </c>
      <c r="AV429" s="39">
        <v>1050.94</v>
      </c>
      <c r="AW429" s="39">
        <v>930.85</v>
      </c>
      <c r="AX429" s="40">
        <v>940.42</v>
      </c>
      <c r="AY429" s="340">
        <v>145.09</v>
      </c>
      <c r="AZ429" s="175">
        <v>2.0890520000000001</v>
      </c>
      <c r="BA429" s="159">
        <v>2608.3599999999997</v>
      </c>
    </row>
    <row r="430" spans="1:53">
      <c r="A430" s="47">
        <v>13</v>
      </c>
      <c r="B430" s="170">
        <f t="shared" si="275"/>
        <v>3697.1490519999998</v>
      </c>
      <c r="C430" s="170">
        <f t="shared" si="276"/>
        <v>3635.4090519999995</v>
      </c>
      <c r="D430" s="170">
        <f t="shared" si="277"/>
        <v>3635.5690519999994</v>
      </c>
      <c r="E430" s="170">
        <f t="shared" si="278"/>
        <v>3698.5590519999996</v>
      </c>
      <c r="F430" s="170">
        <f t="shared" si="279"/>
        <v>3698.2690519999996</v>
      </c>
      <c r="G430" s="170">
        <f t="shared" si="280"/>
        <v>3754.3390519999998</v>
      </c>
      <c r="H430" s="170">
        <f t="shared" si="281"/>
        <v>3892.5990519999996</v>
      </c>
      <c r="I430" s="170">
        <f t="shared" si="282"/>
        <v>3976.4790519999997</v>
      </c>
      <c r="J430" s="170">
        <f t="shared" si="283"/>
        <v>3998.2890519999996</v>
      </c>
      <c r="K430" s="170">
        <f t="shared" si="284"/>
        <v>4055.3890519999995</v>
      </c>
      <c r="L430" s="170">
        <f t="shared" si="285"/>
        <v>4024.2590519999999</v>
      </c>
      <c r="M430" s="170">
        <f t="shared" si="286"/>
        <v>4009.2690519999996</v>
      </c>
      <c r="N430" s="170">
        <f t="shared" si="287"/>
        <v>3997.8490519999996</v>
      </c>
      <c r="O430" s="170">
        <f t="shared" si="288"/>
        <v>3997.4490519999995</v>
      </c>
      <c r="P430" s="170">
        <f t="shared" si="289"/>
        <v>3977.1090519999993</v>
      </c>
      <c r="Q430" s="170">
        <f t="shared" si="290"/>
        <v>3974.5090519999999</v>
      </c>
      <c r="R430" s="170">
        <f t="shared" si="291"/>
        <v>4007.3690519999996</v>
      </c>
      <c r="S430" s="170">
        <f t="shared" si="292"/>
        <v>4013.2790519999994</v>
      </c>
      <c r="T430" s="170">
        <f t="shared" si="293"/>
        <v>4012.7390519999994</v>
      </c>
      <c r="U430" s="170">
        <f t="shared" si="294"/>
        <v>3986.429052</v>
      </c>
      <c r="V430" s="170">
        <f t="shared" si="295"/>
        <v>3891.9990519999997</v>
      </c>
      <c r="W430" s="170">
        <f t="shared" si="296"/>
        <v>3838.8090519999996</v>
      </c>
      <c r="X430" s="170">
        <f t="shared" si="297"/>
        <v>3688.4190519999997</v>
      </c>
      <c r="Y430" s="172">
        <f t="shared" si="298"/>
        <v>3694.9490519999995</v>
      </c>
      <c r="Z430" s="37"/>
      <c r="AA430" s="41">
        <v>941.61</v>
      </c>
      <c r="AB430" s="39">
        <v>879.87</v>
      </c>
      <c r="AC430" s="39">
        <v>880.03</v>
      </c>
      <c r="AD430" s="39">
        <v>943.02</v>
      </c>
      <c r="AE430" s="39">
        <v>942.73</v>
      </c>
      <c r="AF430" s="39">
        <v>998.8</v>
      </c>
      <c r="AG430" s="39">
        <v>1137.06</v>
      </c>
      <c r="AH430" s="39">
        <v>1220.94</v>
      </c>
      <c r="AI430" s="39">
        <v>1242.75</v>
      </c>
      <c r="AJ430" s="39">
        <v>1299.8499999999999</v>
      </c>
      <c r="AK430" s="39">
        <v>1268.72</v>
      </c>
      <c r="AL430" s="39">
        <v>1253.73</v>
      </c>
      <c r="AM430" s="39">
        <v>1242.31</v>
      </c>
      <c r="AN430" s="39">
        <v>1241.9100000000001</v>
      </c>
      <c r="AO430" s="39">
        <v>1221.57</v>
      </c>
      <c r="AP430" s="39">
        <v>1218.97</v>
      </c>
      <c r="AQ430" s="39">
        <v>1251.83</v>
      </c>
      <c r="AR430" s="39">
        <v>1257.74</v>
      </c>
      <c r="AS430" s="39">
        <v>1257.2</v>
      </c>
      <c r="AT430" s="39">
        <v>1230.8900000000001</v>
      </c>
      <c r="AU430" s="39">
        <v>1136.46</v>
      </c>
      <c r="AV430" s="39">
        <v>1083.27</v>
      </c>
      <c r="AW430" s="39">
        <v>932.88</v>
      </c>
      <c r="AX430" s="40">
        <v>939.41</v>
      </c>
      <c r="AY430" s="340">
        <v>145.09</v>
      </c>
      <c r="AZ430" s="175">
        <v>2.0890520000000001</v>
      </c>
      <c r="BA430" s="159">
        <v>2608.3599999999997</v>
      </c>
    </row>
    <row r="431" spans="1:53">
      <c r="A431" s="47">
        <v>14</v>
      </c>
      <c r="B431" s="170">
        <f t="shared" si="275"/>
        <v>3695.0590519999996</v>
      </c>
      <c r="C431" s="170">
        <f t="shared" si="276"/>
        <v>3697.7490519999997</v>
      </c>
      <c r="D431" s="170">
        <f t="shared" si="277"/>
        <v>3698.6590519999995</v>
      </c>
      <c r="E431" s="170">
        <f t="shared" si="278"/>
        <v>3699.0090519999999</v>
      </c>
      <c r="F431" s="170">
        <f t="shared" si="279"/>
        <v>3698.7590519999999</v>
      </c>
      <c r="G431" s="170">
        <f t="shared" si="280"/>
        <v>3697.5390519999996</v>
      </c>
      <c r="H431" s="170">
        <f t="shared" si="281"/>
        <v>3693.2790519999994</v>
      </c>
      <c r="I431" s="170">
        <f t="shared" si="282"/>
        <v>3942.4690519999999</v>
      </c>
      <c r="J431" s="170">
        <f t="shared" si="283"/>
        <v>4044.679052</v>
      </c>
      <c r="K431" s="170">
        <f t="shared" si="284"/>
        <v>4116.0390519999992</v>
      </c>
      <c r="L431" s="170">
        <f t="shared" si="285"/>
        <v>4099.2590519999994</v>
      </c>
      <c r="M431" s="170">
        <f t="shared" si="286"/>
        <v>4090.0490519999998</v>
      </c>
      <c r="N431" s="170">
        <f t="shared" si="287"/>
        <v>4088.3090519999996</v>
      </c>
      <c r="O431" s="170">
        <f t="shared" si="288"/>
        <v>4087.6490519999993</v>
      </c>
      <c r="P431" s="170">
        <f t="shared" si="289"/>
        <v>4085.3390519999998</v>
      </c>
      <c r="Q431" s="170">
        <f t="shared" si="290"/>
        <v>4091.2190519999999</v>
      </c>
      <c r="R431" s="170">
        <f t="shared" si="291"/>
        <v>4111.489051999999</v>
      </c>
      <c r="S431" s="170">
        <f t="shared" si="292"/>
        <v>4139.8090519999996</v>
      </c>
      <c r="T431" s="170">
        <f t="shared" si="293"/>
        <v>4085.2690519999996</v>
      </c>
      <c r="U431" s="170">
        <f t="shared" si="294"/>
        <v>4072.679052</v>
      </c>
      <c r="V431" s="170">
        <f t="shared" si="295"/>
        <v>3986.1290519999998</v>
      </c>
      <c r="W431" s="170">
        <f t="shared" si="296"/>
        <v>3834.3690519999996</v>
      </c>
      <c r="X431" s="170">
        <f t="shared" si="297"/>
        <v>3687.6690519999997</v>
      </c>
      <c r="Y431" s="172">
        <f t="shared" si="298"/>
        <v>3694.4790519999997</v>
      </c>
      <c r="Z431" s="37"/>
      <c r="AA431" s="41">
        <v>939.52</v>
      </c>
      <c r="AB431" s="39">
        <v>942.21</v>
      </c>
      <c r="AC431" s="39">
        <v>943.12</v>
      </c>
      <c r="AD431" s="39">
        <v>943.47</v>
      </c>
      <c r="AE431" s="39">
        <v>943.22</v>
      </c>
      <c r="AF431" s="39">
        <v>942</v>
      </c>
      <c r="AG431" s="39">
        <v>937.74</v>
      </c>
      <c r="AH431" s="39">
        <v>1186.93</v>
      </c>
      <c r="AI431" s="39">
        <v>1289.1400000000001</v>
      </c>
      <c r="AJ431" s="39">
        <v>1360.5</v>
      </c>
      <c r="AK431" s="39">
        <v>1343.72</v>
      </c>
      <c r="AL431" s="39">
        <v>1334.51</v>
      </c>
      <c r="AM431" s="39">
        <v>1332.77</v>
      </c>
      <c r="AN431" s="39">
        <v>1332.11</v>
      </c>
      <c r="AO431" s="39">
        <v>1329.8</v>
      </c>
      <c r="AP431" s="39">
        <v>1335.68</v>
      </c>
      <c r="AQ431" s="39">
        <v>1355.95</v>
      </c>
      <c r="AR431" s="39">
        <v>1384.27</v>
      </c>
      <c r="AS431" s="39">
        <v>1329.73</v>
      </c>
      <c r="AT431" s="39">
        <v>1317.14</v>
      </c>
      <c r="AU431" s="39">
        <v>1230.5899999999999</v>
      </c>
      <c r="AV431" s="39">
        <v>1078.83</v>
      </c>
      <c r="AW431" s="39">
        <v>932.13</v>
      </c>
      <c r="AX431" s="40">
        <v>938.94</v>
      </c>
      <c r="AY431" s="340">
        <v>145.09</v>
      </c>
      <c r="AZ431" s="175">
        <v>2.0890520000000001</v>
      </c>
      <c r="BA431" s="159">
        <v>2608.3599999999997</v>
      </c>
    </row>
    <row r="432" spans="1:53">
      <c r="A432" s="47">
        <v>15</v>
      </c>
      <c r="B432" s="170">
        <f t="shared" si="275"/>
        <v>3699.2490519999997</v>
      </c>
      <c r="C432" s="170">
        <f t="shared" si="276"/>
        <v>3700.0290519999994</v>
      </c>
      <c r="D432" s="170">
        <f t="shared" si="277"/>
        <v>3700.4890519999994</v>
      </c>
      <c r="E432" s="170">
        <f t="shared" si="278"/>
        <v>3700.6390519999995</v>
      </c>
      <c r="F432" s="170">
        <f t="shared" si="279"/>
        <v>3700.6590519999995</v>
      </c>
      <c r="G432" s="170">
        <f t="shared" si="280"/>
        <v>3700.8490519999996</v>
      </c>
      <c r="H432" s="170">
        <f t="shared" si="281"/>
        <v>3698.4490519999995</v>
      </c>
      <c r="I432" s="170">
        <f t="shared" si="282"/>
        <v>3846.179052</v>
      </c>
      <c r="J432" s="170">
        <f t="shared" si="283"/>
        <v>3943.0790519999996</v>
      </c>
      <c r="K432" s="170">
        <f t="shared" si="284"/>
        <v>3997.2690519999996</v>
      </c>
      <c r="L432" s="170">
        <f t="shared" si="285"/>
        <v>3976.2790519999994</v>
      </c>
      <c r="M432" s="170">
        <f t="shared" si="286"/>
        <v>3980.0290519999994</v>
      </c>
      <c r="N432" s="170">
        <f t="shared" si="287"/>
        <v>3975.9590519999997</v>
      </c>
      <c r="O432" s="170">
        <f t="shared" si="288"/>
        <v>3974.8390519999998</v>
      </c>
      <c r="P432" s="170">
        <f t="shared" si="289"/>
        <v>3967.8090519999996</v>
      </c>
      <c r="Q432" s="170">
        <f t="shared" si="290"/>
        <v>3979.7090519999997</v>
      </c>
      <c r="R432" s="170">
        <f t="shared" si="291"/>
        <v>4003.8590519999993</v>
      </c>
      <c r="S432" s="170">
        <f t="shared" si="292"/>
        <v>4012.3590519999993</v>
      </c>
      <c r="T432" s="170">
        <f t="shared" si="293"/>
        <v>4381.2090520000002</v>
      </c>
      <c r="U432" s="170">
        <f t="shared" si="294"/>
        <v>4063.8890519999995</v>
      </c>
      <c r="V432" s="170">
        <f t="shared" si="295"/>
        <v>3911.5290519999994</v>
      </c>
      <c r="W432" s="170">
        <f t="shared" si="296"/>
        <v>3838.6090519999993</v>
      </c>
      <c r="X432" s="170">
        <f t="shared" si="297"/>
        <v>3691.9290519999995</v>
      </c>
      <c r="Y432" s="172">
        <f t="shared" si="298"/>
        <v>3698.1390519999995</v>
      </c>
      <c r="Z432" s="37"/>
      <c r="AA432" s="41">
        <v>943.71</v>
      </c>
      <c r="AB432" s="39">
        <v>944.49</v>
      </c>
      <c r="AC432" s="39">
        <v>944.95</v>
      </c>
      <c r="AD432" s="39">
        <v>945.1</v>
      </c>
      <c r="AE432" s="39">
        <v>945.12</v>
      </c>
      <c r="AF432" s="39">
        <v>945.31</v>
      </c>
      <c r="AG432" s="39">
        <v>942.91</v>
      </c>
      <c r="AH432" s="39">
        <v>1090.6400000000001</v>
      </c>
      <c r="AI432" s="39">
        <v>1187.54</v>
      </c>
      <c r="AJ432" s="39">
        <v>1241.73</v>
      </c>
      <c r="AK432" s="39">
        <v>1220.74</v>
      </c>
      <c r="AL432" s="39">
        <v>1224.49</v>
      </c>
      <c r="AM432" s="39">
        <v>1220.42</v>
      </c>
      <c r="AN432" s="39">
        <v>1219.3</v>
      </c>
      <c r="AO432" s="39">
        <v>1212.27</v>
      </c>
      <c r="AP432" s="39">
        <v>1224.17</v>
      </c>
      <c r="AQ432" s="39">
        <v>1248.32</v>
      </c>
      <c r="AR432" s="39">
        <v>1256.82</v>
      </c>
      <c r="AS432" s="39">
        <v>1625.67</v>
      </c>
      <c r="AT432" s="39">
        <v>1308.3499999999999</v>
      </c>
      <c r="AU432" s="39">
        <v>1155.99</v>
      </c>
      <c r="AV432" s="39">
        <v>1083.07</v>
      </c>
      <c r="AW432" s="39">
        <v>936.39</v>
      </c>
      <c r="AX432" s="40">
        <v>942.6</v>
      </c>
      <c r="AY432" s="340">
        <v>145.09</v>
      </c>
      <c r="AZ432" s="175">
        <v>2.0890520000000001</v>
      </c>
      <c r="BA432" s="159">
        <v>2608.3599999999997</v>
      </c>
    </row>
    <row r="433" spans="1:53">
      <c r="A433" s="47">
        <v>16</v>
      </c>
      <c r="B433" s="170">
        <f t="shared" si="275"/>
        <v>3698.5790519999996</v>
      </c>
      <c r="C433" s="170">
        <f t="shared" si="276"/>
        <v>3699.0190519999996</v>
      </c>
      <c r="D433" s="170">
        <f t="shared" si="277"/>
        <v>3699.7290519999997</v>
      </c>
      <c r="E433" s="170">
        <f t="shared" si="278"/>
        <v>3699.8490519999996</v>
      </c>
      <c r="F433" s="170">
        <f t="shared" si="279"/>
        <v>3698.3190519999994</v>
      </c>
      <c r="G433" s="170">
        <f t="shared" si="280"/>
        <v>3796.2690519999996</v>
      </c>
      <c r="H433" s="170">
        <f t="shared" si="281"/>
        <v>3939.2190519999999</v>
      </c>
      <c r="I433" s="170">
        <f t="shared" si="282"/>
        <v>4025.2690519999996</v>
      </c>
      <c r="J433" s="170">
        <f t="shared" si="283"/>
        <v>4101.0990519999996</v>
      </c>
      <c r="K433" s="170">
        <f t="shared" si="284"/>
        <v>4151.1490519999988</v>
      </c>
      <c r="L433" s="170">
        <f t="shared" si="285"/>
        <v>4134.489051999999</v>
      </c>
      <c r="M433" s="170">
        <f t="shared" si="286"/>
        <v>4082.1690519999997</v>
      </c>
      <c r="N433" s="170">
        <f t="shared" si="287"/>
        <v>4061.4590519999997</v>
      </c>
      <c r="O433" s="170">
        <f t="shared" si="288"/>
        <v>4076.7590519999999</v>
      </c>
      <c r="P433" s="170">
        <f t="shared" si="289"/>
        <v>4040.0390519999996</v>
      </c>
      <c r="Q433" s="170">
        <f t="shared" si="290"/>
        <v>4051.9390519999997</v>
      </c>
      <c r="R433" s="170">
        <f t="shared" si="291"/>
        <v>4068.1890519999997</v>
      </c>
      <c r="S433" s="170">
        <f t="shared" si="292"/>
        <v>4027.1290519999998</v>
      </c>
      <c r="T433" s="170">
        <f t="shared" si="293"/>
        <v>4046.1490519999993</v>
      </c>
      <c r="U433" s="170">
        <f t="shared" si="294"/>
        <v>3999.4990519999997</v>
      </c>
      <c r="V433" s="170">
        <f t="shared" si="295"/>
        <v>3931.2390519999994</v>
      </c>
      <c r="W433" s="170">
        <f t="shared" si="296"/>
        <v>3871.5490519999998</v>
      </c>
      <c r="X433" s="170">
        <f t="shared" si="297"/>
        <v>3688.7090519999997</v>
      </c>
      <c r="Y433" s="172">
        <f t="shared" si="298"/>
        <v>3697.5290519999994</v>
      </c>
      <c r="Z433" s="37"/>
      <c r="AA433" s="41">
        <v>943.04</v>
      </c>
      <c r="AB433" s="39">
        <v>943.48</v>
      </c>
      <c r="AC433" s="39">
        <v>944.19</v>
      </c>
      <c r="AD433" s="39">
        <v>944.31</v>
      </c>
      <c r="AE433" s="39">
        <v>942.78</v>
      </c>
      <c r="AF433" s="39">
        <v>1040.73</v>
      </c>
      <c r="AG433" s="39">
        <v>1183.68</v>
      </c>
      <c r="AH433" s="39">
        <v>1269.73</v>
      </c>
      <c r="AI433" s="39">
        <v>1345.56</v>
      </c>
      <c r="AJ433" s="39">
        <v>1395.61</v>
      </c>
      <c r="AK433" s="39">
        <v>1378.95</v>
      </c>
      <c r="AL433" s="39">
        <v>1326.63</v>
      </c>
      <c r="AM433" s="39">
        <v>1305.92</v>
      </c>
      <c r="AN433" s="39">
        <v>1321.22</v>
      </c>
      <c r="AO433" s="39">
        <v>1284.5</v>
      </c>
      <c r="AP433" s="39">
        <v>1296.4000000000001</v>
      </c>
      <c r="AQ433" s="39">
        <v>1312.65</v>
      </c>
      <c r="AR433" s="39">
        <v>1271.5899999999999</v>
      </c>
      <c r="AS433" s="39">
        <v>1290.6099999999999</v>
      </c>
      <c r="AT433" s="39">
        <v>1243.96</v>
      </c>
      <c r="AU433" s="39">
        <v>1175.7</v>
      </c>
      <c r="AV433" s="39">
        <v>1116.01</v>
      </c>
      <c r="AW433" s="39">
        <v>933.17</v>
      </c>
      <c r="AX433" s="40">
        <v>941.99</v>
      </c>
      <c r="AY433" s="340">
        <v>145.09</v>
      </c>
      <c r="AZ433" s="175">
        <v>2.0890520000000001</v>
      </c>
      <c r="BA433" s="159">
        <v>2608.3599999999997</v>
      </c>
    </row>
    <row r="434" spans="1:53">
      <c r="A434" s="47">
        <v>17</v>
      </c>
      <c r="B434" s="170">
        <f t="shared" si="275"/>
        <v>3699.7190519999995</v>
      </c>
      <c r="C434" s="170">
        <f t="shared" si="276"/>
        <v>3641.6990519999995</v>
      </c>
      <c r="D434" s="170">
        <f t="shared" si="277"/>
        <v>3640.9990519999997</v>
      </c>
      <c r="E434" s="170">
        <f t="shared" si="278"/>
        <v>3700.8190519999994</v>
      </c>
      <c r="F434" s="170">
        <f t="shared" si="279"/>
        <v>3700.2290519999997</v>
      </c>
      <c r="G434" s="170">
        <f t="shared" si="280"/>
        <v>3697.7790519999994</v>
      </c>
      <c r="H434" s="170">
        <f t="shared" si="281"/>
        <v>3785.179052</v>
      </c>
      <c r="I434" s="170">
        <f t="shared" si="282"/>
        <v>3870.2290519999997</v>
      </c>
      <c r="J434" s="170">
        <f t="shared" si="283"/>
        <v>3880.5790519999996</v>
      </c>
      <c r="K434" s="170">
        <f t="shared" si="284"/>
        <v>3893.8790519999998</v>
      </c>
      <c r="L434" s="170">
        <f t="shared" si="285"/>
        <v>3837.7490519999997</v>
      </c>
      <c r="M434" s="170">
        <f t="shared" si="286"/>
        <v>3838.8290519999996</v>
      </c>
      <c r="N434" s="170">
        <f t="shared" si="287"/>
        <v>3838.2890519999996</v>
      </c>
      <c r="O434" s="170">
        <f t="shared" si="288"/>
        <v>3841.8790519999998</v>
      </c>
      <c r="P434" s="170">
        <f t="shared" si="289"/>
        <v>3871.2490519999997</v>
      </c>
      <c r="Q434" s="170">
        <f t="shared" si="290"/>
        <v>3870.7290519999997</v>
      </c>
      <c r="R434" s="170">
        <f t="shared" si="291"/>
        <v>3896.5990519999996</v>
      </c>
      <c r="S434" s="170">
        <f t="shared" si="292"/>
        <v>3889.3890519999995</v>
      </c>
      <c r="T434" s="170">
        <f t="shared" si="293"/>
        <v>3898.7090519999997</v>
      </c>
      <c r="U434" s="170">
        <f t="shared" si="294"/>
        <v>3866.8390519999998</v>
      </c>
      <c r="V434" s="170">
        <f t="shared" si="295"/>
        <v>3837.0890519999998</v>
      </c>
      <c r="W434" s="170">
        <f t="shared" si="296"/>
        <v>3837.6990519999995</v>
      </c>
      <c r="X434" s="170">
        <f t="shared" si="297"/>
        <v>3690.7490519999997</v>
      </c>
      <c r="Y434" s="172">
        <f t="shared" si="298"/>
        <v>3698.3190519999994</v>
      </c>
      <c r="Z434" s="37"/>
      <c r="AA434" s="41">
        <v>944.18</v>
      </c>
      <c r="AB434" s="39">
        <v>886.16</v>
      </c>
      <c r="AC434" s="39">
        <v>885.46</v>
      </c>
      <c r="AD434" s="39">
        <v>945.28</v>
      </c>
      <c r="AE434" s="39">
        <v>944.69</v>
      </c>
      <c r="AF434" s="39">
        <v>942.24</v>
      </c>
      <c r="AG434" s="39">
        <v>1029.6400000000001</v>
      </c>
      <c r="AH434" s="39">
        <v>1114.69</v>
      </c>
      <c r="AI434" s="39">
        <v>1125.04</v>
      </c>
      <c r="AJ434" s="39">
        <v>1138.3399999999999</v>
      </c>
      <c r="AK434" s="39">
        <v>1082.21</v>
      </c>
      <c r="AL434" s="39">
        <v>1083.29</v>
      </c>
      <c r="AM434" s="39">
        <v>1082.75</v>
      </c>
      <c r="AN434" s="39">
        <v>1086.3399999999999</v>
      </c>
      <c r="AO434" s="39">
        <v>1115.71</v>
      </c>
      <c r="AP434" s="39">
        <v>1115.19</v>
      </c>
      <c r="AQ434" s="39">
        <v>1141.06</v>
      </c>
      <c r="AR434" s="39">
        <v>1133.8499999999999</v>
      </c>
      <c r="AS434" s="39">
        <v>1143.17</v>
      </c>
      <c r="AT434" s="39">
        <v>1111.3</v>
      </c>
      <c r="AU434" s="39">
        <v>1081.55</v>
      </c>
      <c r="AV434" s="39">
        <v>1082.1600000000001</v>
      </c>
      <c r="AW434" s="39">
        <v>935.21</v>
      </c>
      <c r="AX434" s="40">
        <v>942.78</v>
      </c>
      <c r="AY434" s="340">
        <v>145.09</v>
      </c>
      <c r="AZ434" s="175">
        <v>2.0890520000000001</v>
      </c>
      <c r="BA434" s="159">
        <v>2608.3599999999997</v>
      </c>
    </row>
    <row r="435" spans="1:53">
      <c r="A435" s="47">
        <v>18</v>
      </c>
      <c r="B435" s="170">
        <f t="shared" si="275"/>
        <v>3626.6990519999995</v>
      </c>
      <c r="C435" s="170">
        <f t="shared" si="276"/>
        <v>3612.7790519999994</v>
      </c>
      <c r="D435" s="170">
        <f t="shared" si="277"/>
        <v>3600.2890519999996</v>
      </c>
      <c r="E435" s="170">
        <f t="shared" si="278"/>
        <v>3614.2990519999998</v>
      </c>
      <c r="F435" s="170">
        <f t="shared" si="279"/>
        <v>3632.3990519999998</v>
      </c>
      <c r="G435" s="170">
        <f t="shared" si="280"/>
        <v>3697.7890519999996</v>
      </c>
      <c r="H435" s="170">
        <f t="shared" si="281"/>
        <v>3826.7790519999994</v>
      </c>
      <c r="I435" s="170">
        <f t="shared" si="282"/>
        <v>3879.8790519999998</v>
      </c>
      <c r="J435" s="170">
        <f t="shared" si="283"/>
        <v>3909.7690519999996</v>
      </c>
      <c r="K435" s="170">
        <f t="shared" si="284"/>
        <v>3940.0290519999994</v>
      </c>
      <c r="L435" s="170">
        <f t="shared" si="285"/>
        <v>3887.679052</v>
      </c>
      <c r="M435" s="170">
        <f t="shared" si="286"/>
        <v>3884.5190519999996</v>
      </c>
      <c r="N435" s="170">
        <f t="shared" si="287"/>
        <v>3878.8490519999996</v>
      </c>
      <c r="O435" s="170">
        <f t="shared" si="288"/>
        <v>3859.4490519999995</v>
      </c>
      <c r="P435" s="170">
        <f t="shared" si="289"/>
        <v>3861.6590519999995</v>
      </c>
      <c r="Q435" s="170">
        <f t="shared" si="290"/>
        <v>3875.5390519999996</v>
      </c>
      <c r="R435" s="170">
        <f t="shared" si="291"/>
        <v>3891.5690519999994</v>
      </c>
      <c r="S435" s="170">
        <f t="shared" si="292"/>
        <v>3901.0990519999996</v>
      </c>
      <c r="T435" s="170">
        <f t="shared" si="293"/>
        <v>3887.1090519999993</v>
      </c>
      <c r="U435" s="170">
        <f t="shared" si="294"/>
        <v>3864.1590519999995</v>
      </c>
      <c r="V435" s="170">
        <f t="shared" si="295"/>
        <v>3835.429052</v>
      </c>
      <c r="W435" s="170">
        <f t="shared" si="296"/>
        <v>3836.9090519999995</v>
      </c>
      <c r="X435" s="170">
        <f t="shared" si="297"/>
        <v>3661.0290519999994</v>
      </c>
      <c r="Y435" s="172">
        <f t="shared" si="298"/>
        <v>2779.0890519999998</v>
      </c>
      <c r="Z435" s="37"/>
      <c r="AA435" s="41">
        <v>871.16</v>
      </c>
      <c r="AB435" s="39">
        <v>857.24</v>
      </c>
      <c r="AC435" s="39">
        <v>844.75</v>
      </c>
      <c r="AD435" s="39">
        <v>858.76</v>
      </c>
      <c r="AE435" s="39">
        <v>876.86</v>
      </c>
      <c r="AF435" s="39">
        <v>942.25</v>
      </c>
      <c r="AG435" s="39">
        <v>1071.24</v>
      </c>
      <c r="AH435" s="39">
        <v>1124.3399999999999</v>
      </c>
      <c r="AI435" s="39">
        <v>1154.23</v>
      </c>
      <c r="AJ435" s="39">
        <v>1184.49</v>
      </c>
      <c r="AK435" s="39">
        <v>1132.1400000000001</v>
      </c>
      <c r="AL435" s="39">
        <v>1128.98</v>
      </c>
      <c r="AM435" s="39">
        <v>1123.31</v>
      </c>
      <c r="AN435" s="39">
        <v>1103.9100000000001</v>
      </c>
      <c r="AO435" s="39">
        <v>1106.1199999999999</v>
      </c>
      <c r="AP435" s="39">
        <v>1120</v>
      </c>
      <c r="AQ435" s="39">
        <v>1136.03</v>
      </c>
      <c r="AR435" s="39">
        <v>1145.56</v>
      </c>
      <c r="AS435" s="39">
        <v>1131.57</v>
      </c>
      <c r="AT435" s="39">
        <v>1108.6199999999999</v>
      </c>
      <c r="AU435" s="39">
        <v>1079.8900000000001</v>
      </c>
      <c r="AV435" s="39">
        <v>1081.3699999999999</v>
      </c>
      <c r="AW435" s="39">
        <v>905.49</v>
      </c>
      <c r="AX435" s="40">
        <v>23.55</v>
      </c>
      <c r="AY435" s="340">
        <v>145.09</v>
      </c>
      <c r="AZ435" s="175">
        <v>2.0890520000000001</v>
      </c>
      <c r="BA435" s="159">
        <v>2608.3599999999997</v>
      </c>
    </row>
    <row r="436" spans="1:53">
      <c r="A436" s="47">
        <v>19</v>
      </c>
      <c r="B436" s="170">
        <f t="shared" si="275"/>
        <v>3607.4090519999995</v>
      </c>
      <c r="C436" s="170">
        <f t="shared" si="276"/>
        <v>3700.2690519999996</v>
      </c>
      <c r="D436" s="170">
        <f t="shared" si="277"/>
        <v>3568.8490519999996</v>
      </c>
      <c r="E436" s="170">
        <f t="shared" si="278"/>
        <v>3699.7490519999997</v>
      </c>
      <c r="F436" s="170">
        <f t="shared" si="279"/>
        <v>3698.6590519999995</v>
      </c>
      <c r="G436" s="170">
        <f t="shared" si="280"/>
        <v>3845.8190519999994</v>
      </c>
      <c r="H436" s="170">
        <f t="shared" si="281"/>
        <v>3842.5290519999994</v>
      </c>
      <c r="I436" s="170">
        <f t="shared" si="282"/>
        <v>3839.8890519999995</v>
      </c>
      <c r="J436" s="170">
        <f t="shared" si="283"/>
        <v>3837.0790519999996</v>
      </c>
      <c r="K436" s="170">
        <f t="shared" si="284"/>
        <v>3835.7390519999994</v>
      </c>
      <c r="L436" s="170">
        <f t="shared" si="285"/>
        <v>3835.7690519999996</v>
      </c>
      <c r="M436" s="170">
        <f t="shared" si="286"/>
        <v>3835.5490519999998</v>
      </c>
      <c r="N436" s="170">
        <f t="shared" si="287"/>
        <v>3836.4990519999997</v>
      </c>
      <c r="O436" s="170">
        <f t="shared" si="288"/>
        <v>3836.8890519999995</v>
      </c>
      <c r="P436" s="170">
        <f t="shared" si="289"/>
        <v>3837.1290519999998</v>
      </c>
      <c r="Q436" s="170">
        <f t="shared" si="290"/>
        <v>3836.4390519999997</v>
      </c>
      <c r="R436" s="170">
        <f t="shared" si="291"/>
        <v>3837.0390519999996</v>
      </c>
      <c r="S436" s="170">
        <f t="shared" si="292"/>
        <v>3838.0190519999996</v>
      </c>
      <c r="T436" s="170">
        <f t="shared" si="293"/>
        <v>3837.0390519999996</v>
      </c>
      <c r="U436" s="170">
        <f t="shared" si="294"/>
        <v>3835.9990519999997</v>
      </c>
      <c r="V436" s="170">
        <f t="shared" si="295"/>
        <v>3837.3490519999996</v>
      </c>
      <c r="W436" s="170">
        <f t="shared" si="296"/>
        <v>3839.1390519999995</v>
      </c>
      <c r="X436" s="170">
        <f t="shared" si="297"/>
        <v>3690.0290519999994</v>
      </c>
      <c r="Y436" s="172">
        <f t="shared" si="298"/>
        <v>3697.5190519999996</v>
      </c>
      <c r="Z436" s="37"/>
      <c r="AA436" s="41">
        <v>851.87</v>
      </c>
      <c r="AB436" s="39">
        <v>944.73</v>
      </c>
      <c r="AC436" s="39">
        <v>813.31</v>
      </c>
      <c r="AD436" s="39">
        <v>944.21</v>
      </c>
      <c r="AE436" s="39">
        <v>943.12</v>
      </c>
      <c r="AF436" s="39">
        <v>1090.28</v>
      </c>
      <c r="AG436" s="39">
        <v>1086.99</v>
      </c>
      <c r="AH436" s="39">
        <v>1084.3499999999999</v>
      </c>
      <c r="AI436" s="39">
        <v>1081.54</v>
      </c>
      <c r="AJ436" s="39">
        <v>1080.2</v>
      </c>
      <c r="AK436" s="39">
        <v>1080.23</v>
      </c>
      <c r="AL436" s="39">
        <v>1080.01</v>
      </c>
      <c r="AM436" s="39">
        <v>1080.96</v>
      </c>
      <c r="AN436" s="39">
        <v>1081.3499999999999</v>
      </c>
      <c r="AO436" s="39">
        <v>1081.5899999999999</v>
      </c>
      <c r="AP436" s="39">
        <v>1080.9000000000001</v>
      </c>
      <c r="AQ436" s="39">
        <v>1081.5</v>
      </c>
      <c r="AR436" s="39">
        <v>1082.48</v>
      </c>
      <c r="AS436" s="39">
        <v>1081.5</v>
      </c>
      <c r="AT436" s="39">
        <v>1080.46</v>
      </c>
      <c r="AU436" s="39">
        <v>1081.81</v>
      </c>
      <c r="AV436" s="39">
        <v>1083.5999999999999</v>
      </c>
      <c r="AW436" s="39">
        <v>934.49</v>
      </c>
      <c r="AX436" s="40">
        <v>941.98</v>
      </c>
      <c r="AY436" s="340">
        <v>145.09</v>
      </c>
      <c r="AZ436" s="175">
        <v>2.0890520000000001</v>
      </c>
      <c r="BA436" s="159">
        <v>2608.3599999999997</v>
      </c>
    </row>
    <row r="437" spans="1:53">
      <c r="A437" s="47">
        <v>20</v>
      </c>
      <c r="B437" s="170">
        <f t="shared" si="275"/>
        <v>3572.1290519999998</v>
      </c>
      <c r="C437" s="170">
        <f t="shared" si="276"/>
        <v>3556.2990519999998</v>
      </c>
      <c r="D437" s="170">
        <f t="shared" si="277"/>
        <v>3548.4490519999995</v>
      </c>
      <c r="E437" s="170">
        <f t="shared" si="278"/>
        <v>3701.4990519999997</v>
      </c>
      <c r="F437" s="170">
        <f t="shared" si="279"/>
        <v>3698.4690519999995</v>
      </c>
      <c r="G437" s="170">
        <f t="shared" si="280"/>
        <v>3844.8490519999996</v>
      </c>
      <c r="H437" s="170">
        <f t="shared" si="281"/>
        <v>3841.3090519999996</v>
      </c>
      <c r="I437" s="170">
        <f t="shared" si="282"/>
        <v>3839.0890519999998</v>
      </c>
      <c r="J437" s="170">
        <f t="shared" si="283"/>
        <v>3836.3490519999996</v>
      </c>
      <c r="K437" s="170">
        <f t="shared" si="284"/>
        <v>3833.8690519999996</v>
      </c>
      <c r="L437" s="170">
        <f t="shared" si="285"/>
        <v>3834.6490519999993</v>
      </c>
      <c r="M437" s="170">
        <f t="shared" si="286"/>
        <v>3835.3390519999998</v>
      </c>
      <c r="N437" s="170">
        <f t="shared" si="287"/>
        <v>3835.8190519999994</v>
      </c>
      <c r="O437" s="170">
        <f t="shared" si="288"/>
        <v>3835.4590519999997</v>
      </c>
      <c r="P437" s="170">
        <f t="shared" si="289"/>
        <v>3836.4590519999997</v>
      </c>
      <c r="Q437" s="170">
        <f t="shared" si="290"/>
        <v>3836.0190519999996</v>
      </c>
      <c r="R437" s="170">
        <f t="shared" si="291"/>
        <v>3836.3990519999993</v>
      </c>
      <c r="S437" s="170">
        <f t="shared" si="292"/>
        <v>3837.0490519999998</v>
      </c>
      <c r="T437" s="170">
        <f t="shared" si="293"/>
        <v>3761.4490519999995</v>
      </c>
      <c r="U437" s="170">
        <f t="shared" si="294"/>
        <v>3828.8690519999996</v>
      </c>
      <c r="V437" s="170">
        <f t="shared" si="295"/>
        <v>3791.3190519999994</v>
      </c>
      <c r="W437" s="170">
        <f t="shared" si="296"/>
        <v>3753.5690519999994</v>
      </c>
      <c r="X437" s="170">
        <f t="shared" si="297"/>
        <v>3639.9290519999995</v>
      </c>
      <c r="Y437" s="172">
        <f t="shared" si="298"/>
        <v>3639.4190519999997</v>
      </c>
      <c r="Z437" s="37"/>
      <c r="AA437" s="41">
        <v>816.59</v>
      </c>
      <c r="AB437" s="39">
        <v>800.76</v>
      </c>
      <c r="AC437" s="39">
        <v>792.91</v>
      </c>
      <c r="AD437" s="39">
        <v>945.96</v>
      </c>
      <c r="AE437" s="39">
        <v>942.93</v>
      </c>
      <c r="AF437" s="39">
        <v>1089.31</v>
      </c>
      <c r="AG437" s="39">
        <v>1085.77</v>
      </c>
      <c r="AH437" s="39">
        <v>1083.55</v>
      </c>
      <c r="AI437" s="39">
        <v>1080.81</v>
      </c>
      <c r="AJ437" s="39">
        <v>1078.33</v>
      </c>
      <c r="AK437" s="39">
        <v>1079.1099999999999</v>
      </c>
      <c r="AL437" s="39">
        <v>1079.8</v>
      </c>
      <c r="AM437" s="39">
        <v>1080.28</v>
      </c>
      <c r="AN437" s="39">
        <v>1079.92</v>
      </c>
      <c r="AO437" s="39">
        <v>1080.92</v>
      </c>
      <c r="AP437" s="39">
        <v>1080.48</v>
      </c>
      <c r="AQ437" s="39">
        <v>1080.8599999999999</v>
      </c>
      <c r="AR437" s="39">
        <v>1081.51</v>
      </c>
      <c r="AS437" s="39">
        <v>1005.9099999999999</v>
      </c>
      <c r="AT437" s="39">
        <v>1073.33</v>
      </c>
      <c r="AU437" s="39">
        <v>1035.78</v>
      </c>
      <c r="AV437" s="39">
        <v>998.03</v>
      </c>
      <c r="AW437" s="39">
        <v>884.39</v>
      </c>
      <c r="AX437" s="40">
        <v>883.88</v>
      </c>
      <c r="AY437" s="340">
        <v>145.09</v>
      </c>
      <c r="AZ437" s="175">
        <v>2.0890520000000001</v>
      </c>
      <c r="BA437" s="159">
        <v>2608.3599999999997</v>
      </c>
    </row>
    <row r="438" spans="1:53">
      <c r="A438" s="47">
        <v>21</v>
      </c>
      <c r="B438" s="170">
        <f t="shared" si="275"/>
        <v>3642.3190519999994</v>
      </c>
      <c r="C438" s="170">
        <f t="shared" si="276"/>
        <v>3640.8190519999994</v>
      </c>
      <c r="D438" s="170">
        <f t="shared" si="277"/>
        <v>3639.7890519999996</v>
      </c>
      <c r="E438" s="170">
        <f t="shared" si="278"/>
        <v>3639.2390519999994</v>
      </c>
      <c r="F438" s="170">
        <f t="shared" si="279"/>
        <v>3640.0490519999998</v>
      </c>
      <c r="G438" s="170">
        <f t="shared" si="280"/>
        <v>3657.3590519999998</v>
      </c>
      <c r="H438" s="170">
        <f t="shared" si="281"/>
        <v>3701.3990519999998</v>
      </c>
      <c r="I438" s="170">
        <f t="shared" si="282"/>
        <v>3829.7590519999999</v>
      </c>
      <c r="J438" s="170">
        <f t="shared" si="283"/>
        <v>3886.7190519999999</v>
      </c>
      <c r="K438" s="170">
        <f t="shared" si="284"/>
        <v>3896.3090519999996</v>
      </c>
      <c r="L438" s="170">
        <f t="shared" si="285"/>
        <v>3881.8690519999996</v>
      </c>
      <c r="M438" s="170">
        <f t="shared" si="286"/>
        <v>3876.9090519999995</v>
      </c>
      <c r="N438" s="170">
        <f t="shared" si="287"/>
        <v>3867.2790519999994</v>
      </c>
      <c r="O438" s="170">
        <f t="shared" si="288"/>
        <v>3862.929052</v>
      </c>
      <c r="P438" s="170">
        <f t="shared" si="289"/>
        <v>3852.2790519999994</v>
      </c>
      <c r="Q438" s="170">
        <f t="shared" si="290"/>
        <v>3864.7790519999994</v>
      </c>
      <c r="R438" s="170">
        <f t="shared" si="291"/>
        <v>3881.2390519999994</v>
      </c>
      <c r="S438" s="170">
        <f t="shared" si="292"/>
        <v>3872.2190519999999</v>
      </c>
      <c r="T438" s="170">
        <f t="shared" si="293"/>
        <v>3863.7790519999994</v>
      </c>
      <c r="U438" s="170">
        <f t="shared" si="294"/>
        <v>3859.5090519999999</v>
      </c>
      <c r="V438" s="170">
        <f t="shared" si="295"/>
        <v>3769.8090519999996</v>
      </c>
      <c r="W438" s="170">
        <f t="shared" si="296"/>
        <v>3644.6890519999997</v>
      </c>
      <c r="X438" s="170">
        <f t="shared" si="297"/>
        <v>3641.3090519999996</v>
      </c>
      <c r="Y438" s="172">
        <f t="shared" si="298"/>
        <v>3640.6490519999998</v>
      </c>
      <c r="Z438" s="37"/>
      <c r="AA438" s="41">
        <v>886.78</v>
      </c>
      <c r="AB438" s="39">
        <v>885.28</v>
      </c>
      <c r="AC438" s="39">
        <v>884.25</v>
      </c>
      <c r="AD438" s="39">
        <v>883.7</v>
      </c>
      <c r="AE438" s="39">
        <v>884.51</v>
      </c>
      <c r="AF438" s="39">
        <v>901.82</v>
      </c>
      <c r="AG438" s="39">
        <v>945.86</v>
      </c>
      <c r="AH438" s="39">
        <v>1074.22</v>
      </c>
      <c r="AI438" s="39">
        <v>1131.18</v>
      </c>
      <c r="AJ438" s="39">
        <v>1140.77</v>
      </c>
      <c r="AK438" s="39">
        <v>1126.33</v>
      </c>
      <c r="AL438" s="39">
        <v>1121.3699999999999</v>
      </c>
      <c r="AM438" s="39">
        <v>1111.74</v>
      </c>
      <c r="AN438" s="39">
        <v>1107.3900000000001</v>
      </c>
      <c r="AO438" s="39">
        <v>1096.74</v>
      </c>
      <c r="AP438" s="39">
        <v>1109.24</v>
      </c>
      <c r="AQ438" s="39">
        <v>1125.7</v>
      </c>
      <c r="AR438" s="39">
        <v>1116.68</v>
      </c>
      <c r="AS438" s="39">
        <v>1108.24</v>
      </c>
      <c r="AT438" s="39">
        <v>1103.97</v>
      </c>
      <c r="AU438" s="39">
        <v>1014.27</v>
      </c>
      <c r="AV438" s="39">
        <v>889.15</v>
      </c>
      <c r="AW438" s="39">
        <v>885.77</v>
      </c>
      <c r="AX438" s="40">
        <v>885.11</v>
      </c>
      <c r="AY438" s="340">
        <v>145.09</v>
      </c>
      <c r="AZ438" s="175">
        <v>2.0890520000000001</v>
      </c>
      <c r="BA438" s="159">
        <v>2608.3599999999997</v>
      </c>
    </row>
    <row r="439" spans="1:53">
      <c r="A439" s="47">
        <v>22</v>
      </c>
      <c r="B439" s="170">
        <f t="shared" si="275"/>
        <v>3641.8290519999996</v>
      </c>
      <c r="C439" s="170">
        <f t="shared" si="276"/>
        <v>3638.9090519999995</v>
      </c>
      <c r="D439" s="170">
        <f t="shared" si="277"/>
        <v>3635.2490519999997</v>
      </c>
      <c r="E439" s="170">
        <f t="shared" si="278"/>
        <v>3628.9090519999995</v>
      </c>
      <c r="F439" s="170">
        <f t="shared" si="279"/>
        <v>3638.9390519999997</v>
      </c>
      <c r="G439" s="170">
        <f t="shared" si="280"/>
        <v>3643.5690519999994</v>
      </c>
      <c r="H439" s="170">
        <f t="shared" si="281"/>
        <v>3648.5690519999994</v>
      </c>
      <c r="I439" s="170">
        <f t="shared" si="282"/>
        <v>3653.5890519999998</v>
      </c>
      <c r="J439" s="170">
        <f t="shared" si="283"/>
        <v>3785.9090519999995</v>
      </c>
      <c r="K439" s="170">
        <f t="shared" si="284"/>
        <v>3818.3090519999996</v>
      </c>
      <c r="L439" s="170">
        <f t="shared" si="285"/>
        <v>3811.9790519999997</v>
      </c>
      <c r="M439" s="170">
        <f t="shared" si="286"/>
        <v>3814.3190519999994</v>
      </c>
      <c r="N439" s="170">
        <f t="shared" si="287"/>
        <v>3806.9490519999995</v>
      </c>
      <c r="O439" s="170">
        <f t="shared" si="288"/>
        <v>3805.8390519999998</v>
      </c>
      <c r="P439" s="170">
        <f t="shared" si="289"/>
        <v>3800.0390519999996</v>
      </c>
      <c r="Q439" s="170">
        <f t="shared" si="290"/>
        <v>3817.8090519999996</v>
      </c>
      <c r="R439" s="170">
        <f t="shared" si="291"/>
        <v>3853.3190519999994</v>
      </c>
      <c r="S439" s="170">
        <f t="shared" si="292"/>
        <v>3881.0190519999996</v>
      </c>
      <c r="T439" s="170">
        <f t="shared" si="293"/>
        <v>3883.7690519999996</v>
      </c>
      <c r="U439" s="170">
        <f t="shared" si="294"/>
        <v>3883.7490519999997</v>
      </c>
      <c r="V439" s="170">
        <f t="shared" si="295"/>
        <v>3826.9590519999997</v>
      </c>
      <c r="W439" s="170">
        <f t="shared" si="296"/>
        <v>3677.0190519999996</v>
      </c>
      <c r="X439" s="170">
        <f t="shared" si="297"/>
        <v>3643.8790519999998</v>
      </c>
      <c r="Y439" s="172">
        <f t="shared" si="298"/>
        <v>3643.9490519999995</v>
      </c>
      <c r="Z439" s="37"/>
      <c r="AA439" s="41">
        <v>886.29</v>
      </c>
      <c r="AB439" s="39">
        <v>883.37</v>
      </c>
      <c r="AC439" s="39">
        <v>879.71</v>
      </c>
      <c r="AD439" s="39">
        <v>873.37</v>
      </c>
      <c r="AE439" s="39">
        <v>883.4</v>
      </c>
      <c r="AF439" s="39">
        <v>888.03</v>
      </c>
      <c r="AG439" s="39">
        <v>893.03</v>
      </c>
      <c r="AH439" s="39">
        <v>898.05</v>
      </c>
      <c r="AI439" s="39">
        <v>1030.3699999999999</v>
      </c>
      <c r="AJ439" s="39">
        <v>1062.77</v>
      </c>
      <c r="AK439" s="39">
        <v>1056.44</v>
      </c>
      <c r="AL439" s="39">
        <v>1058.78</v>
      </c>
      <c r="AM439" s="39">
        <v>1051.4100000000001</v>
      </c>
      <c r="AN439" s="39">
        <v>1050.3</v>
      </c>
      <c r="AO439" s="39">
        <v>1044.5</v>
      </c>
      <c r="AP439" s="39">
        <v>1062.27</v>
      </c>
      <c r="AQ439" s="39">
        <v>1097.78</v>
      </c>
      <c r="AR439" s="39">
        <v>1125.48</v>
      </c>
      <c r="AS439" s="39">
        <v>1128.23</v>
      </c>
      <c r="AT439" s="39">
        <v>1128.21</v>
      </c>
      <c r="AU439" s="39">
        <v>1071.42</v>
      </c>
      <c r="AV439" s="39">
        <v>921.48</v>
      </c>
      <c r="AW439" s="39">
        <v>888.34</v>
      </c>
      <c r="AX439" s="40">
        <v>888.41</v>
      </c>
      <c r="AY439" s="340">
        <v>145.09</v>
      </c>
      <c r="AZ439" s="175">
        <v>2.0890520000000001</v>
      </c>
      <c r="BA439" s="159">
        <v>2608.3599999999997</v>
      </c>
    </row>
    <row r="440" spans="1:53">
      <c r="A440" s="47">
        <v>23</v>
      </c>
      <c r="B440" s="170">
        <f t="shared" si="275"/>
        <v>3642.8490519999996</v>
      </c>
      <c r="C440" s="170">
        <f t="shared" si="276"/>
        <v>3640.9890519999994</v>
      </c>
      <c r="D440" s="170">
        <f t="shared" si="277"/>
        <v>3641.1590519999995</v>
      </c>
      <c r="E440" s="170">
        <f t="shared" si="278"/>
        <v>3642.5590519999996</v>
      </c>
      <c r="F440" s="170">
        <f t="shared" si="279"/>
        <v>3643.1590519999995</v>
      </c>
      <c r="G440" s="170">
        <f t="shared" si="280"/>
        <v>3845.4190519999997</v>
      </c>
      <c r="H440" s="170">
        <f t="shared" si="281"/>
        <v>3880.5690519999994</v>
      </c>
      <c r="I440" s="170">
        <f t="shared" si="282"/>
        <v>3914.8690519999996</v>
      </c>
      <c r="J440" s="170">
        <f t="shared" si="283"/>
        <v>3979.5190519999996</v>
      </c>
      <c r="K440" s="170">
        <f t="shared" si="284"/>
        <v>3992.3590519999993</v>
      </c>
      <c r="L440" s="170">
        <f t="shared" si="285"/>
        <v>3967.0090519999999</v>
      </c>
      <c r="M440" s="170">
        <f t="shared" si="286"/>
        <v>3954.2090519999997</v>
      </c>
      <c r="N440" s="170">
        <f t="shared" si="287"/>
        <v>3909.6090519999993</v>
      </c>
      <c r="O440" s="170">
        <f t="shared" si="288"/>
        <v>3911.2190519999999</v>
      </c>
      <c r="P440" s="170">
        <f t="shared" si="289"/>
        <v>3880.9690519999999</v>
      </c>
      <c r="Q440" s="170">
        <f t="shared" si="290"/>
        <v>3880.3090519999996</v>
      </c>
      <c r="R440" s="170">
        <f t="shared" si="291"/>
        <v>3893.4790519999997</v>
      </c>
      <c r="S440" s="170">
        <f t="shared" si="292"/>
        <v>3904.7690519999996</v>
      </c>
      <c r="T440" s="170">
        <f t="shared" si="293"/>
        <v>3912.3290519999996</v>
      </c>
      <c r="U440" s="170">
        <f t="shared" si="294"/>
        <v>3870.7390519999994</v>
      </c>
      <c r="V440" s="170">
        <f t="shared" si="295"/>
        <v>3837.9790519999997</v>
      </c>
      <c r="W440" s="170">
        <f t="shared" si="296"/>
        <v>3841.679052</v>
      </c>
      <c r="X440" s="170">
        <f t="shared" si="297"/>
        <v>3692.0490519999998</v>
      </c>
      <c r="Y440" s="172">
        <f t="shared" si="298"/>
        <v>3638.6990519999995</v>
      </c>
      <c r="Z440" s="37"/>
      <c r="AA440" s="41">
        <v>887.31</v>
      </c>
      <c r="AB440" s="39">
        <v>885.45</v>
      </c>
      <c r="AC440" s="39">
        <v>885.62</v>
      </c>
      <c r="AD440" s="39">
        <v>887.02</v>
      </c>
      <c r="AE440" s="39">
        <v>887.62</v>
      </c>
      <c r="AF440" s="39">
        <v>1089.8800000000001</v>
      </c>
      <c r="AG440" s="39">
        <v>1125.03</v>
      </c>
      <c r="AH440" s="39">
        <v>1159.33</v>
      </c>
      <c r="AI440" s="39">
        <v>1223.98</v>
      </c>
      <c r="AJ440" s="39">
        <v>1236.82</v>
      </c>
      <c r="AK440" s="39">
        <v>1211.47</v>
      </c>
      <c r="AL440" s="39">
        <v>1198.67</v>
      </c>
      <c r="AM440" s="39">
        <v>1154.07</v>
      </c>
      <c r="AN440" s="39">
        <v>1155.68</v>
      </c>
      <c r="AO440" s="39">
        <v>1125.43</v>
      </c>
      <c r="AP440" s="39">
        <v>1124.77</v>
      </c>
      <c r="AQ440" s="39">
        <v>1137.94</v>
      </c>
      <c r="AR440" s="39">
        <v>1149.23</v>
      </c>
      <c r="AS440" s="39">
        <v>1156.79</v>
      </c>
      <c r="AT440" s="39">
        <v>1115.2</v>
      </c>
      <c r="AU440" s="39">
        <v>1082.44</v>
      </c>
      <c r="AV440" s="39">
        <v>1086.1400000000001</v>
      </c>
      <c r="AW440" s="39">
        <v>936.51</v>
      </c>
      <c r="AX440" s="40">
        <v>883.16</v>
      </c>
      <c r="AY440" s="340">
        <v>145.09</v>
      </c>
      <c r="AZ440" s="175">
        <v>2.0890520000000001</v>
      </c>
      <c r="BA440" s="159">
        <v>2608.3599999999997</v>
      </c>
    </row>
    <row r="441" spans="1:53">
      <c r="A441" s="47">
        <v>24</v>
      </c>
      <c r="B441" s="170">
        <f t="shared" si="275"/>
        <v>3634.8790519999998</v>
      </c>
      <c r="C441" s="170">
        <f t="shared" si="276"/>
        <v>3612.0990519999996</v>
      </c>
      <c r="D441" s="170">
        <f t="shared" si="277"/>
        <v>3607.7090519999997</v>
      </c>
      <c r="E441" s="170">
        <f t="shared" si="278"/>
        <v>3633.4090519999995</v>
      </c>
      <c r="F441" s="170">
        <f t="shared" si="279"/>
        <v>3642.8090519999996</v>
      </c>
      <c r="G441" s="170">
        <f t="shared" si="280"/>
        <v>3653.6390519999995</v>
      </c>
      <c r="H441" s="170">
        <f t="shared" si="281"/>
        <v>3840.2190519999999</v>
      </c>
      <c r="I441" s="170">
        <f t="shared" si="282"/>
        <v>3860.9390519999997</v>
      </c>
      <c r="J441" s="170">
        <f t="shared" si="283"/>
        <v>3902.4690519999999</v>
      </c>
      <c r="K441" s="170">
        <f t="shared" si="284"/>
        <v>3972.7190519999999</v>
      </c>
      <c r="L441" s="170">
        <f t="shared" si="285"/>
        <v>3952.7590519999999</v>
      </c>
      <c r="M441" s="170">
        <f t="shared" si="286"/>
        <v>3939.8590519999993</v>
      </c>
      <c r="N441" s="170">
        <f t="shared" si="287"/>
        <v>3919.4090519999995</v>
      </c>
      <c r="O441" s="170">
        <f t="shared" si="288"/>
        <v>3918.8290519999996</v>
      </c>
      <c r="P441" s="170">
        <f t="shared" si="289"/>
        <v>3908.9190519999997</v>
      </c>
      <c r="Q441" s="170">
        <f t="shared" si="290"/>
        <v>3944.6890519999997</v>
      </c>
      <c r="R441" s="170">
        <f t="shared" si="291"/>
        <v>3969.0890519999998</v>
      </c>
      <c r="S441" s="170">
        <f t="shared" si="292"/>
        <v>3937.2990519999998</v>
      </c>
      <c r="T441" s="170">
        <f t="shared" si="293"/>
        <v>3970.4890519999994</v>
      </c>
      <c r="U441" s="170">
        <f t="shared" si="294"/>
        <v>3893.9190519999997</v>
      </c>
      <c r="V441" s="170">
        <f t="shared" si="295"/>
        <v>3847.3990519999993</v>
      </c>
      <c r="W441" s="170">
        <f t="shared" si="296"/>
        <v>3770.8690519999996</v>
      </c>
      <c r="X441" s="170">
        <f t="shared" si="297"/>
        <v>3637.0690519999994</v>
      </c>
      <c r="Y441" s="172">
        <f t="shared" si="298"/>
        <v>3636.2390519999994</v>
      </c>
      <c r="Z441" s="37"/>
      <c r="AA441" s="41">
        <v>879.34</v>
      </c>
      <c r="AB441" s="39">
        <v>856.56</v>
      </c>
      <c r="AC441" s="39">
        <v>852.17</v>
      </c>
      <c r="AD441" s="39">
        <v>877.87</v>
      </c>
      <c r="AE441" s="39">
        <v>887.27</v>
      </c>
      <c r="AF441" s="39">
        <v>898.1</v>
      </c>
      <c r="AG441" s="39">
        <v>1084.68</v>
      </c>
      <c r="AH441" s="39">
        <v>1105.4000000000001</v>
      </c>
      <c r="AI441" s="39">
        <v>1146.93</v>
      </c>
      <c r="AJ441" s="39">
        <v>1217.18</v>
      </c>
      <c r="AK441" s="39">
        <v>1197.22</v>
      </c>
      <c r="AL441" s="39">
        <v>1184.32</v>
      </c>
      <c r="AM441" s="39">
        <v>1163.8699999999999</v>
      </c>
      <c r="AN441" s="39">
        <v>1163.29</v>
      </c>
      <c r="AO441" s="39">
        <v>1153.3800000000001</v>
      </c>
      <c r="AP441" s="39">
        <v>1189.1500000000001</v>
      </c>
      <c r="AQ441" s="39">
        <v>1213.55</v>
      </c>
      <c r="AR441" s="39">
        <v>1181.76</v>
      </c>
      <c r="AS441" s="39">
        <v>1214.95</v>
      </c>
      <c r="AT441" s="39">
        <v>1138.3800000000001</v>
      </c>
      <c r="AU441" s="39">
        <v>1091.8599999999999</v>
      </c>
      <c r="AV441" s="39">
        <v>1015.33</v>
      </c>
      <c r="AW441" s="39">
        <v>881.53</v>
      </c>
      <c r="AX441" s="40">
        <v>880.7</v>
      </c>
      <c r="AY441" s="340">
        <v>145.09</v>
      </c>
      <c r="AZ441" s="175">
        <v>2.0890520000000001</v>
      </c>
      <c r="BA441" s="159">
        <v>2608.3599999999997</v>
      </c>
    </row>
    <row r="442" spans="1:53">
      <c r="A442" s="47">
        <v>25</v>
      </c>
      <c r="B442" s="170">
        <f t="shared" si="275"/>
        <v>3643.0690519999994</v>
      </c>
      <c r="C442" s="170">
        <f t="shared" si="276"/>
        <v>3628.3890519999995</v>
      </c>
      <c r="D442" s="170">
        <f t="shared" si="277"/>
        <v>3608.1390519999995</v>
      </c>
      <c r="E442" s="170">
        <f t="shared" si="278"/>
        <v>3637.5690519999994</v>
      </c>
      <c r="F442" s="170">
        <f t="shared" si="279"/>
        <v>3652.8290519999996</v>
      </c>
      <c r="G442" s="170">
        <f t="shared" si="280"/>
        <v>3657.8090519999996</v>
      </c>
      <c r="H442" s="170">
        <f t="shared" si="281"/>
        <v>3815.7190519999999</v>
      </c>
      <c r="I442" s="170">
        <f t="shared" si="282"/>
        <v>3834.7590519999999</v>
      </c>
      <c r="J442" s="170">
        <f t="shared" si="283"/>
        <v>3850.429052</v>
      </c>
      <c r="K442" s="170">
        <f t="shared" si="284"/>
        <v>3847.2090519999997</v>
      </c>
      <c r="L442" s="170">
        <f t="shared" si="285"/>
        <v>3838.9990519999997</v>
      </c>
      <c r="M442" s="170">
        <f t="shared" si="286"/>
        <v>3841.6490519999993</v>
      </c>
      <c r="N442" s="170">
        <f t="shared" si="287"/>
        <v>3836.4790519999997</v>
      </c>
      <c r="O442" s="170">
        <f t="shared" si="288"/>
        <v>3835.0590519999996</v>
      </c>
      <c r="P442" s="170">
        <f t="shared" si="289"/>
        <v>3837.2490519999997</v>
      </c>
      <c r="Q442" s="170">
        <f t="shared" si="290"/>
        <v>3851.3790519999998</v>
      </c>
      <c r="R442" s="170">
        <f t="shared" si="291"/>
        <v>3902.0690519999994</v>
      </c>
      <c r="S442" s="170">
        <f t="shared" si="292"/>
        <v>3903.179052</v>
      </c>
      <c r="T442" s="170">
        <f t="shared" si="293"/>
        <v>3888.0090519999999</v>
      </c>
      <c r="U442" s="170">
        <f t="shared" si="294"/>
        <v>3822.9490519999995</v>
      </c>
      <c r="V442" s="170">
        <f t="shared" si="295"/>
        <v>3627.3990519999998</v>
      </c>
      <c r="W442" s="170">
        <f t="shared" si="296"/>
        <v>3592.1790519999995</v>
      </c>
      <c r="X442" s="170">
        <f t="shared" si="297"/>
        <v>3644.6290519999998</v>
      </c>
      <c r="Y442" s="172">
        <f t="shared" si="298"/>
        <v>3643.0290519999994</v>
      </c>
      <c r="Z442" s="37"/>
      <c r="AA442" s="41">
        <v>887.53</v>
      </c>
      <c r="AB442" s="39">
        <v>872.85</v>
      </c>
      <c r="AC442" s="39">
        <v>852.6</v>
      </c>
      <c r="AD442" s="39">
        <v>882.03</v>
      </c>
      <c r="AE442" s="39">
        <v>897.29</v>
      </c>
      <c r="AF442" s="39">
        <v>902.27</v>
      </c>
      <c r="AG442" s="39">
        <v>1060.18</v>
      </c>
      <c r="AH442" s="39">
        <v>1079.22</v>
      </c>
      <c r="AI442" s="39">
        <v>1094.8900000000001</v>
      </c>
      <c r="AJ442" s="39">
        <v>1091.67</v>
      </c>
      <c r="AK442" s="39">
        <v>1083.46</v>
      </c>
      <c r="AL442" s="39">
        <v>1086.1099999999999</v>
      </c>
      <c r="AM442" s="39">
        <v>1080.94</v>
      </c>
      <c r="AN442" s="39">
        <v>1079.52</v>
      </c>
      <c r="AO442" s="39">
        <v>1081.71</v>
      </c>
      <c r="AP442" s="39">
        <v>1095.8399999999999</v>
      </c>
      <c r="AQ442" s="39">
        <v>1146.53</v>
      </c>
      <c r="AR442" s="39">
        <v>1147.6400000000001</v>
      </c>
      <c r="AS442" s="39">
        <v>1132.47</v>
      </c>
      <c r="AT442" s="39">
        <v>1067.4100000000001</v>
      </c>
      <c r="AU442" s="39">
        <v>871.86</v>
      </c>
      <c r="AV442" s="39">
        <v>836.64</v>
      </c>
      <c r="AW442" s="39">
        <v>889.09</v>
      </c>
      <c r="AX442" s="40">
        <v>887.49</v>
      </c>
      <c r="AY442" s="340">
        <v>145.09</v>
      </c>
      <c r="AZ442" s="175">
        <v>2.0890520000000001</v>
      </c>
      <c r="BA442" s="159">
        <v>2608.3599999999997</v>
      </c>
    </row>
    <row r="443" spans="1:53">
      <c r="A443" s="47">
        <v>26</v>
      </c>
      <c r="B443" s="170">
        <f t="shared" si="275"/>
        <v>3636.4890519999994</v>
      </c>
      <c r="C443" s="170">
        <f t="shared" si="276"/>
        <v>3632.7290519999997</v>
      </c>
      <c r="D443" s="170">
        <f t="shared" si="277"/>
        <v>3626.2190519999995</v>
      </c>
      <c r="E443" s="170">
        <f t="shared" si="278"/>
        <v>3636.1290519999998</v>
      </c>
      <c r="F443" s="170">
        <f t="shared" si="279"/>
        <v>3643.5990519999996</v>
      </c>
      <c r="G443" s="170">
        <f t="shared" si="280"/>
        <v>3645.1390519999995</v>
      </c>
      <c r="H443" s="170">
        <f t="shared" si="281"/>
        <v>3821.2890519999996</v>
      </c>
      <c r="I443" s="170">
        <f t="shared" si="282"/>
        <v>3882.2090519999997</v>
      </c>
      <c r="J443" s="170">
        <f t="shared" si="283"/>
        <v>3880.7090519999997</v>
      </c>
      <c r="K443" s="170">
        <f t="shared" si="284"/>
        <v>3875.3690519999996</v>
      </c>
      <c r="L443" s="170">
        <f t="shared" si="285"/>
        <v>3866.0190519999996</v>
      </c>
      <c r="M443" s="170">
        <f t="shared" si="286"/>
        <v>3868.0790519999996</v>
      </c>
      <c r="N443" s="170">
        <f t="shared" si="287"/>
        <v>3855.2690519999996</v>
      </c>
      <c r="O443" s="170">
        <f t="shared" si="288"/>
        <v>3999.5990519999996</v>
      </c>
      <c r="P443" s="170">
        <f t="shared" si="289"/>
        <v>3973.4390519999997</v>
      </c>
      <c r="Q443" s="170">
        <f t="shared" si="290"/>
        <v>3980.3890519999995</v>
      </c>
      <c r="R443" s="170">
        <f t="shared" si="291"/>
        <v>3986.2690519999996</v>
      </c>
      <c r="S443" s="170">
        <f t="shared" si="292"/>
        <v>3964.8390519999998</v>
      </c>
      <c r="T443" s="170">
        <f t="shared" si="293"/>
        <v>3925.7690519999996</v>
      </c>
      <c r="U443" s="170">
        <f t="shared" si="294"/>
        <v>3889.6290519999998</v>
      </c>
      <c r="V443" s="170">
        <f t="shared" si="295"/>
        <v>3736.6290519999998</v>
      </c>
      <c r="W443" s="170">
        <f t="shared" si="296"/>
        <v>3642.3090519999996</v>
      </c>
      <c r="X443" s="170">
        <f t="shared" si="297"/>
        <v>3638.5190519999996</v>
      </c>
      <c r="Y443" s="172">
        <f t="shared" si="298"/>
        <v>3637.0290519999994</v>
      </c>
      <c r="Z443" s="37"/>
      <c r="AA443" s="41">
        <v>880.95</v>
      </c>
      <c r="AB443" s="39">
        <v>877.19</v>
      </c>
      <c r="AC443" s="39">
        <v>870.68</v>
      </c>
      <c r="AD443" s="39">
        <v>880.59</v>
      </c>
      <c r="AE443" s="39">
        <v>888.06</v>
      </c>
      <c r="AF443" s="39">
        <v>889.6</v>
      </c>
      <c r="AG443" s="39">
        <v>1065.75</v>
      </c>
      <c r="AH443" s="39">
        <v>1126.67</v>
      </c>
      <c r="AI443" s="39">
        <v>1125.17</v>
      </c>
      <c r="AJ443" s="39">
        <v>1119.83</v>
      </c>
      <c r="AK443" s="39">
        <v>1110.48</v>
      </c>
      <c r="AL443" s="39">
        <v>1112.54</v>
      </c>
      <c r="AM443" s="39">
        <v>1099.73</v>
      </c>
      <c r="AN443" s="39">
        <v>1244.06</v>
      </c>
      <c r="AO443" s="39">
        <v>1217.9000000000001</v>
      </c>
      <c r="AP443" s="39">
        <v>1224.8499999999999</v>
      </c>
      <c r="AQ443" s="39">
        <v>1230.73</v>
      </c>
      <c r="AR443" s="39">
        <v>1209.3</v>
      </c>
      <c r="AS443" s="39">
        <v>1170.23</v>
      </c>
      <c r="AT443" s="39">
        <v>1134.0899999999999</v>
      </c>
      <c r="AU443" s="39">
        <v>981.09</v>
      </c>
      <c r="AV443" s="39">
        <v>886.77</v>
      </c>
      <c r="AW443" s="39">
        <v>882.98</v>
      </c>
      <c r="AX443" s="40">
        <v>881.49</v>
      </c>
      <c r="AY443" s="340">
        <v>145.09</v>
      </c>
      <c r="AZ443" s="175">
        <v>2.0890520000000001</v>
      </c>
      <c r="BA443" s="159">
        <v>2608.3599999999997</v>
      </c>
    </row>
    <row r="444" spans="1:53">
      <c r="A444" s="47">
        <v>27</v>
      </c>
      <c r="B444" s="170">
        <f t="shared" si="275"/>
        <v>3623.4490519999995</v>
      </c>
      <c r="C444" s="170">
        <f t="shared" si="276"/>
        <v>3609.8590519999998</v>
      </c>
      <c r="D444" s="170">
        <f t="shared" si="277"/>
        <v>3624.0890519999998</v>
      </c>
      <c r="E444" s="170">
        <f t="shared" si="278"/>
        <v>3628.9790519999997</v>
      </c>
      <c r="F444" s="170">
        <f t="shared" si="279"/>
        <v>3639.8090519999996</v>
      </c>
      <c r="G444" s="170">
        <f t="shared" si="280"/>
        <v>3643.1390519999995</v>
      </c>
      <c r="H444" s="170">
        <f t="shared" si="281"/>
        <v>3819.429052</v>
      </c>
      <c r="I444" s="170">
        <f t="shared" si="282"/>
        <v>3872.3590519999993</v>
      </c>
      <c r="J444" s="170">
        <f t="shared" si="283"/>
        <v>3854.4890519999994</v>
      </c>
      <c r="K444" s="170">
        <f t="shared" si="284"/>
        <v>3848.3990519999993</v>
      </c>
      <c r="L444" s="170">
        <f t="shared" si="285"/>
        <v>3845.7690519999996</v>
      </c>
      <c r="M444" s="170">
        <f t="shared" si="286"/>
        <v>3867.0290519999994</v>
      </c>
      <c r="N444" s="170">
        <f t="shared" si="287"/>
        <v>3845.7790519999994</v>
      </c>
      <c r="O444" s="170">
        <f t="shared" si="288"/>
        <v>3837.0090519999999</v>
      </c>
      <c r="P444" s="170">
        <f t="shared" si="289"/>
        <v>3840.5290519999994</v>
      </c>
      <c r="Q444" s="170">
        <f t="shared" si="290"/>
        <v>3862.4990519999997</v>
      </c>
      <c r="R444" s="170">
        <f t="shared" si="291"/>
        <v>3888.5790519999996</v>
      </c>
      <c r="S444" s="170">
        <f t="shared" si="292"/>
        <v>3914.9890519999994</v>
      </c>
      <c r="T444" s="170">
        <f t="shared" si="293"/>
        <v>3884.0590519999996</v>
      </c>
      <c r="U444" s="170">
        <f t="shared" si="294"/>
        <v>3825.2790519999994</v>
      </c>
      <c r="V444" s="170">
        <f t="shared" si="295"/>
        <v>3721.5490519999998</v>
      </c>
      <c r="W444" s="170">
        <f t="shared" si="296"/>
        <v>3658.6290519999998</v>
      </c>
      <c r="X444" s="170">
        <f t="shared" si="297"/>
        <v>3636.0390519999996</v>
      </c>
      <c r="Y444" s="172">
        <f t="shared" si="298"/>
        <v>3640.9690519999995</v>
      </c>
      <c r="Z444" s="37"/>
      <c r="AA444" s="41">
        <v>867.91</v>
      </c>
      <c r="AB444" s="39">
        <v>854.32</v>
      </c>
      <c r="AC444" s="39">
        <v>868.55</v>
      </c>
      <c r="AD444" s="39">
        <v>873.44</v>
      </c>
      <c r="AE444" s="39">
        <v>884.27</v>
      </c>
      <c r="AF444" s="39">
        <v>887.6</v>
      </c>
      <c r="AG444" s="39">
        <v>1063.8900000000001</v>
      </c>
      <c r="AH444" s="39">
        <v>1116.82</v>
      </c>
      <c r="AI444" s="39">
        <v>1098.95</v>
      </c>
      <c r="AJ444" s="39">
        <v>1092.8599999999999</v>
      </c>
      <c r="AK444" s="39">
        <v>1090.23</v>
      </c>
      <c r="AL444" s="39">
        <v>1111.49</v>
      </c>
      <c r="AM444" s="39">
        <v>1090.24</v>
      </c>
      <c r="AN444" s="39">
        <v>1081.47</v>
      </c>
      <c r="AO444" s="39">
        <v>1084.99</v>
      </c>
      <c r="AP444" s="39">
        <v>1106.96</v>
      </c>
      <c r="AQ444" s="39">
        <v>1133.04</v>
      </c>
      <c r="AR444" s="39">
        <v>1159.45</v>
      </c>
      <c r="AS444" s="39">
        <v>1128.52</v>
      </c>
      <c r="AT444" s="39">
        <v>1069.74</v>
      </c>
      <c r="AU444" s="39">
        <v>966.01</v>
      </c>
      <c r="AV444" s="39">
        <v>903.09</v>
      </c>
      <c r="AW444" s="39">
        <v>880.5</v>
      </c>
      <c r="AX444" s="40">
        <v>885.43</v>
      </c>
      <c r="AY444" s="340">
        <v>145.09</v>
      </c>
      <c r="AZ444" s="175">
        <v>2.0890520000000001</v>
      </c>
      <c r="BA444" s="159">
        <v>2608.3599999999997</v>
      </c>
    </row>
    <row r="445" spans="1:53">
      <c r="A445" s="47">
        <v>28</v>
      </c>
      <c r="B445" s="170">
        <f t="shared" si="275"/>
        <v>3654.9990519999997</v>
      </c>
      <c r="C445" s="170">
        <f t="shared" si="276"/>
        <v>3654.2090519999997</v>
      </c>
      <c r="D445" s="170">
        <f t="shared" si="277"/>
        <v>3654.8090519999996</v>
      </c>
      <c r="E445" s="170">
        <f t="shared" si="278"/>
        <v>3654.9290519999995</v>
      </c>
      <c r="F445" s="170">
        <f t="shared" si="279"/>
        <v>3656.7790519999994</v>
      </c>
      <c r="G445" s="170">
        <f t="shared" si="280"/>
        <v>3658.6090519999998</v>
      </c>
      <c r="H445" s="170">
        <f t="shared" si="281"/>
        <v>3754.9190519999997</v>
      </c>
      <c r="I445" s="170">
        <f t="shared" si="282"/>
        <v>3863.4990519999997</v>
      </c>
      <c r="J445" s="170">
        <f t="shared" si="283"/>
        <v>3948.6590519999995</v>
      </c>
      <c r="K445" s="170">
        <f t="shared" si="284"/>
        <v>3942.8890519999995</v>
      </c>
      <c r="L445" s="170">
        <f t="shared" si="285"/>
        <v>3927.9590519999997</v>
      </c>
      <c r="M445" s="170">
        <f t="shared" si="286"/>
        <v>3923.6090519999993</v>
      </c>
      <c r="N445" s="170">
        <f t="shared" si="287"/>
        <v>3905.5590519999996</v>
      </c>
      <c r="O445" s="170">
        <f t="shared" si="288"/>
        <v>3902.5790519999996</v>
      </c>
      <c r="P445" s="170">
        <f t="shared" si="289"/>
        <v>3890.7390519999994</v>
      </c>
      <c r="Q445" s="170">
        <f t="shared" si="290"/>
        <v>3900.4490519999995</v>
      </c>
      <c r="R445" s="170">
        <f t="shared" si="291"/>
        <v>3913.9490519999995</v>
      </c>
      <c r="S445" s="170">
        <f t="shared" si="292"/>
        <v>3895.8090519999996</v>
      </c>
      <c r="T445" s="170">
        <f t="shared" si="293"/>
        <v>3871.8090519999996</v>
      </c>
      <c r="U445" s="170">
        <f t="shared" si="294"/>
        <v>3829.9390519999997</v>
      </c>
      <c r="V445" s="170">
        <f t="shared" si="295"/>
        <v>3758.1290519999998</v>
      </c>
      <c r="W445" s="170">
        <f t="shared" si="296"/>
        <v>3670.3090519999996</v>
      </c>
      <c r="X445" s="170">
        <f t="shared" si="297"/>
        <v>3655.2390519999994</v>
      </c>
      <c r="Y445" s="172">
        <f t="shared" si="298"/>
        <v>3650.5390519999996</v>
      </c>
      <c r="Z445" s="37"/>
      <c r="AA445" s="41">
        <v>899.46</v>
      </c>
      <c r="AB445" s="39">
        <v>898.67</v>
      </c>
      <c r="AC445" s="39">
        <v>899.27</v>
      </c>
      <c r="AD445" s="39">
        <v>899.39</v>
      </c>
      <c r="AE445" s="39">
        <v>901.24</v>
      </c>
      <c r="AF445" s="39">
        <v>903.07</v>
      </c>
      <c r="AG445" s="39">
        <v>999.38</v>
      </c>
      <c r="AH445" s="39">
        <v>1107.96</v>
      </c>
      <c r="AI445" s="39">
        <v>1193.1199999999999</v>
      </c>
      <c r="AJ445" s="39">
        <v>1187.3499999999999</v>
      </c>
      <c r="AK445" s="39">
        <v>1172.42</v>
      </c>
      <c r="AL445" s="39">
        <v>1168.07</v>
      </c>
      <c r="AM445" s="39">
        <v>1150.02</v>
      </c>
      <c r="AN445" s="39">
        <v>1147.04</v>
      </c>
      <c r="AO445" s="39">
        <v>1135.2</v>
      </c>
      <c r="AP445" s="39">
        <v>1144.9100000000001</v>
      </c>
      <c r="AQ445" s="39">
        <v>1158.4100000000001</v>
      </c>
      <c r="AR445" s="39">
        <v>1140.27</v>
      </c>
      <c r="AS445" s="39">
        <v>1116.27</v>
      </c>
      <c r="AT445" s="39">
        <v>1074.4000000000001</v>
      </c>
      <c r="AU445" s="39">
        <v>1002.5900000000001</v>
      </c>
      <c r="AV445" s="39">
        <v>914.77</v>
      </c>
      <c r="AW445" s="39">
        <v>899.7</v>
      </c>
      <c r="AX445" s="40">
        <v>895</v>
      </c>
      <c r="AY445" s="340">
        <v>145.09</v>
      </c>
      <c r="AZ445" s="175">
        <v>2.0890520000000001</v>
      </c>
      <c r="BA445" s="159">
        <v>2608.3599999999997</v>
      </c>
    </row>
    <row r="446" spans="1:53">
      <c r="A446" s="47">
        <v>29</v>
      </c>
      <c r="B446" s="170">
        <f t="shared" si="275"/>
        <v>3653.5490519999998</v>
      </c>
      <c r="C446" s="170">
        <f t="shared" si="276"/>
        <v>3620.6590519999995</v>
      </c>
      <c r="D446" s="170">
        <f t="shared" si="277"/>
        <v>3607.7090519999997</v>
      </c>
      <c r="E446" s="170">
        <f t="shared" si="278"/>
        <v>3605.9090519999995</v>
      </c>
      <c r="F446" s="170">
        <f t="shared" si="279"/>
        <v>3631.2790519999994</v>
      </c>
      <c r="G446" s="170">
        <f t="shared" si="280"/>
        <v>3653.1090519999998</v>
      </c>
      <c r="H446" s="170">
        <f t="shared" si="281"/>
        <v>3603.9590519999997</v>
      </c>
      <c r="I446" s="170">
        <f t="shared" si="282"/>
        <v>3782.3090519999996</v>
      </c>
      <c r="J446" s="170">
        <f t="shared" si="283"/>
        <v>3845.1590519999995</v>
      </c>
      <c r="K446" s="170">
        <f t="shared" si="284"/>
        <v>3902.7090519999997</v>
      </c>
      <c r="L446" s="170">
        <f t="shared" si="285"/>
        <v>3894.8790519999998</v>
      </c>
      <c r="M446" s="170">
        <f t="shared" si="286"/>
        <v>3893.3390519999998</v>
      </c>
      <c r="N446" s="170">
        <f t="shared" si="287"/>
        <v>3889.6090519999993</v>
      </c>
      <c r="O446" s="170">
        <f t="shared" si="288"/>
        <v>3887.9590519999997</v>
      </c>
      <c r="P446" s="170">
        <f t="shared" si="289"/>
        <v>3888.9490519999995</v>
      </c>
      <c r="Q446" s="170">
        <f t="shared" si="290"/>
        <v>3902.6690519999997</v>
      </c>
      <c r="R446" s="170">
        <f t="shared" si="291"/>
        <v>3940.2390519999994</v>
      </c>
      <c r="S446" s="170">
        <f t="shared" si="292"/>
        <v>3903.9590519999997</v>
      </c>
      <c r="T446" s="170">
        <f t="shared" si="293"/>
        <v>3892.2990519999998</v>
      </c>
      <c r="U446" s="170">
        <f t="shared" si="294"/>
        <v>3859.3690519999996</v>
      </c>
      <c r="V446" s="170">
        <f t="shared" si="295"/>
        <v>3778.6090519999998</v>
      </c>
      <c r="W446" s="170">
        <f t="shared" si="296"/>
        <v>3660.3990519999998</v>
      </c>
      <c r="X446" s="170">
        <f t="shared" si="297"/>
        <v>3656.0190519999996</v>
      </c>
      <c r="Y446" s="172">
        <f t="shared" si="298"/>
        <v>3646.3490519999996</v>
      </c>
      <c r="Z446" s="37"/>
      <c r="AA446" s="41">
        <v>898.01</v>
      </c>
      <c r="AB446" s="39">
        <v>865.12</v>
      </c>
      <c r="AC446" s="39">
        <v>852.17</v>
      </c>
      <c r="AD446" s="39">
        <v>850.37</v>
      </c>
      <c r="AE446" s="39">
        <v>875.74</v>
      </c>
      <c r="AF446" s="39">
        <v>897.57</v>
      </c>
      <c r="AG446" s="39">
        <v>848.42</v>
      </c>
      <c r="AH446" s="39">
        <v>1026.77</v>
      </c>
      <c r="AI446" s="39">
        <v>1089.6199999999999</v>
      </c>
      <c r="AJ446" s="39">
        <v>1147.17</v>
      </c>
      <c r="AK446" s="39">
        <v>1139.3399999999999</v>
      </c>
      <c r="AL446" s="39">
        <v>1137.8</v>
      </c>
      <c r="AM446" s="39">
        <v>1134.07</v>
      </c>
      <c r="AN446" s="39">
        <v>1132.42</v>
      </c>
      <c r="AO446" s="39">
        <v>1133.4100000000001</v>
      </c>
      <c r="AP446" s="39">
        <v>1147.1300000000001</v>
      </c>
      <c r="AQ446" s="39">
        <v>1184.7</v>
      </c>
      <c r="AR446" s="39">
        <v>1148.42</v>
      </c>
      <c r="AS446" s="39">
        <v>1136.76</v>
      </c>
      <c r="AT446" s="39">
        <v>1103.83</v>
      </c>
      <c r="AU446" s="39">
        <v>1023.0700000000002</v>
      </c>
      <c r="AV446" s="39">
        <v>904.86</v>
      </c>
      <c r="AW446" s="39">
        <v>900.48</v>
      </c>
      <c r="AX446" s="40">
        <v>890.81</v>
      </c>
      <c r="AY446" s="340">
        <v>145.09</v>
      </c>
      <c r="AZ446" s="175">
        <v>2.0890520000000001</v>
      </c>
      <c r="BA446" s="159">
        <v>2608.3599999999997</v>
      </c>
    </row>
    <row r="447" spans="1:53">
      <c r="A447" s="47">
        <v>30</v>
      </c>
      <c r="B447" s="170">
        <f t="shared" si="275"/>
        <v>3606.8690519999996</v>
      </c>
      <c r="C447" s="170">
        <f t="shared" si="276"/>
        <v>3574.3990519999998</v>
      </c>
      <c r="D447" s="170">
        <f t="shared" si="277"/>
        <v>3562.2690519999996</v>
      </c>
      <c r="E447" s="170">
        <f t="shared" si="278"/>
        <v>3573.3590519999998</v>
      </c>
      <c r="F447" s="170">
        <f t="shared" si="279"/>
        <v>3657.4090519999995</v>
      </c>
      <c r="G447" s="170">
        <f t="shared" si="280"/>
        <v>3663.6790519999995</v>
      </c>
      <c r="H447" s="170">
        <f t="shared" si="281"/>
        <v>3778.9490519999995</v>
      </c>
      <c r="I447" s="170">
        <f t="shared" si="282"/>
        <v>3873.6190519999996</v>
      </c>
      <c r="J447" s="170">
        <f t="shared" si="283"/>
        <v>3858.1290519999998</v>
      </c>
      <c r="K447" s="170">
        <f t="shared" si="284"/>
        <v>3862.9790519999997</v>
      </c>
      <c r="L447" s="170">
        <f t="shared" si="285"/>
        <v>3848.7990519999998</v>
      </c>
      <c r="M447" s="170">
        <f t="shared" si="286"/>
        <v>3845.9490519999995</v>
      </c>
      <c r="N447" s="170">
        <f t="shared" si="287"/>
        <v>3840.2690519999996</v>
      </c>
      <c r="O447" s="170">
        <f t="shared" si="288"/>
        <v>3837.3090519999996</v>
      </c>
      <c r="P447" s="170">
        <f t="shared" si="289"/>
        <v>3837.5790519999996</v>
      </c>
      <c r="Q447" s="170">
        <f t="shared" si="290"/>
        <v>3847.5090519999999</v>
      </c>
      <c r="R447" s="170">
        <f t="shared" si="291"/>
        <v>3884.8890519999995</v>
      </c>
      <c r="S447" s="170">
        <f t="shared" si="292"/>
        <v>3862.7290519999997</v>
      </c>
      <c r="T447" s="170">
        <f t="shared" si="293"/>
        <v>3858.2590519999999</v>
      </c>
      <c r="U447" s="170">
        <f t="shared" si="294"/>
        <v>3830.6590519999995</v>
      </c>
      <c r="V447" s="170">
        <f t="shared" si="295"/>
        <v>3768.0190519999996</v>
      </c>
      <c r="W447" s="170">
        <f t="shared" si="296"/>
        <v>3670.0290519999994</v>
      </c>
      <c r="X447" s="170">
        <f t="shared" si="297"/>
        <v>3657.6890519999997</v>
      </c>
      <c r="Y447" s="172">
        <f t="shared" si="298"/>
        <v>3651.0690519999994</v>
      </c>
      <c r="Z447" s="37"/>
      <c r="AA447" s="41">
        <v>851.33</v>
      </c>
      <c r="AB447" s="39">
        <v>818.86</v>
      </c>
      <c r="AC447" s="39">
        <v>806.73</v>
      </c>
      <c r="AD447" s="39">
        <v>817.82</v>
      </c>
      <c r="AE447" s="39">
        <v>901.87</v>
      </c>
      <c r="AF447" s="39">
        <v>908.14</v>
      </c>
      <c r="AG447" s="39">
        <v>1023.41</v>
      </c>
      <c r="AH447" s="39">
        <v>1118.08</v>
      </c>
      <c r="AI447" s="39">
        <v>1102.5899999999999</v>
      </c>
      <c r="AJ447" s="39">
        <v>1107.44</v>
      </c>
      <c r="AK447" s="39">
        <v>1093.26</v>
      </c>
      <c r="AL447" s="39">
        <v>1090.4100000000001</v>
      </c>
      <c r="AM447" s="39">
        <v>1084.73</v>
      </c>
      <c r="AN447" s="39">
        <v>1081.77</v>
      </c>
      <c r="AO447" s="39">
        <v>1082.04</v>
      </c>
      <c r="AP447" s="39">
        <v>1091.97</v>
      </c>
      <c r="AQ447" s="39">
        <v>1129.3499999999999</v>
      </c>
      <c r="AR447" s="39">
        <v>1107.19</v>
      </c>
      <c r="AS447" s="39">
        <v>1102.72</v>
      </c>
      <c r="AT447" s="39">
        <v>1075.1199999999999</v>
      </c>
      <c r="AU447" s="39">
        <v>1012.48</v>
      </c>
      <c r="AV447" s="39">
        <v>914.49</v>
      </c>
      <c r="AW447" s="39">
        <v>902.15</v>
      </c>
      <c r="AX447" s="40">
        <v>895.53</v>
      </c>
      <c r="AY447" s="340">
        <v>145.09</v>
      </c>
      <c r="AZ447" s="175">
        <v>2.0890520000000001</v>
      </c>
      <c r="BA447" s="159">
        <v>2608.3599999999997</v>
      </c>
    </row>
    <row r="448" spans="1:53" ht="13.5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41">
        <v>0</v>
      </c>
      <c r="AZ448" s="176">
        <v>0</v>
      </c>
      <c r="BA448" s="160"/>
    </row>
    <row r="449" spans="1:54">
      <c r="AA449" s="165">
        <f>SUM(AA418:AX448)</f>
        <v>767565.11999999953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6" t="s">
        <v>35</v>
      </c>
      <c r="B453" s="487"/>
      <c r="C453" s="487"/>
      <c r="D453" s="487"/>
      <c r="E453" s="488"/>
      <c r="F453" s="457" t="s">
        <v>0</v>
      </c>
      <c r="G453" s="457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49"/>
      <c r="AE453" s="449"/>
      <c r="AF453" s="449"/>
      <c r="AG453" s="449"/>
      <c r="AH453" s="449"/>
      <c r="AI453" s="449"/>
      <c r="AJ453" s="449"/>
      <c r="AK453" s="449"/>
      <c r="AL453" s="449"/>
      <c r="AM453" s="449"/>
      <c r="AN453" s="449"/>
      <c r="AO453" s="449"/>
      <c r="AP453" s="449"/>
      <c r="AQ453" s="449"/>
      <c r="AR453" s="449"/>
      <c r="AS453" s="449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8">
        <v>1</v>
      </c>
      <c r="B454" s="459"/>
      <c r="C454" s="459"/>
      <c r="D454" s="459"/>
      <c r="E454" s="460"/>
      <c r="F454" s="481">
        <v>2</v>
      </c>
      <c r="G454" s="481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53" t="s">
        <v>102</v>
      </c>
      <c r="B455" s="454"/>
      <c r="C455" s="454"/>
      <c r="D455" s="454"/>
      <c r="E455" s="455"/>
      <c r="F455" s="482">
        <f>'1_ЦК'!H27</f>
        <v>840382.77</v>
      </c>
      <c r="G455" s="483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6"/>
      <c r="AE455" s="456"/>
      <c r="AF455" s="456"/>
      <c r="AG455" s="456"/>
      <c r="AH455" s="456"/>
      <c r="AI455" s="456"/>
      <c r="AJ455" s="456"/>
      <c r="AK455" s="456"/>
      <c r="AL455" s="456"/>
      <c r="AM455" s="456"/>
      <c r="AN455" s="456"/>
      <c r="AO455" s="456"/>
      <c r="AP455" s="456"/>
      <c r="AQ455" s="456"/>
      <c r="AR455" s="456"/>
      <c r="AS455" s="456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43" t="s">
        <v>212</v>
      </c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4" t="s">
        <v>2</v>
      </c>
      <c r="B460" s="447" t="s">
        <v>107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31" t="s">
        <v>150</v>
      </c>
      <c r="AZ461" s="484" t="s">
        <v>199</v>
      </c>
      <c r="BA461" s="461"/>
    </row>
    <row r="462" spans="1:54" ht="42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85"/>
      <c r="BA462" s="461"/>
    </row>
    <row r="463" spans="1:54" s="173" customFormat="1" ht="16.149999999999999" customHeight="1">
      <c r="A463" s="440" t="s">
        <v>206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1032.109052</v>
      </c>
      <c r="C464" s="170">
        <f t="shared" si="299"/>
        <v>971.43905200000006</v>
      </c>
      <c r="D464" s="170">
        <f t="shared" si="299"/>
        <v>965.99905200000012</v>
      </c>
      <c r="E464" s="170">
        <f t="shared" si="299"/>
        <v>959.82905200000005</v>
      </c>
      <c r="F464" s="170">
        <f t="shared" si="299"/>
        <v>975.06905200000006</v>
      </c>
      <c r="G464" s="170">
        <f t="shared" si="299"/>
        <v>1036.099052</v>
      </c>
      <c r="H464" s="170">
        <f t="shared" si="299"/>
        <v>1051.079052</v>
      </c>
      <c r="I464" s="170">
        <f t="shared" si="299"/>
        <v>1079.3090520000001</v>
      </c>
      <c r="J464" s="170">
        <f t="shared" si="299"/>
        <v>1316.2590519999999</v>
      </c>
      <c r="K464" s="170">
        <f t="shared" si="299"/>
        <v>1381.4390519999999</v>
      </c>
      <c r="L464" s="170">
        <f t="shared" si="299"/>
        <v>1396.2290519999999</v>
      </c>
      <c r="M464" s="170">
        <f t="shared" si="299"/>
        <v>1403.379052</v>
      </c>
      <c r="N464" s="170">
        <f t="shared" si="299"/>
        <v>1388.669052</v>
      </c>
      <c r="O464" s="170">
        <f t="shared" si="299"/>
        <v>1374.119052</v>
      </c>
      <c r="P464" s="170">
        <f t="shared" si="299"/>
        <v>1376.2490519999999</v>
      </c>
      <c r="Q464" s="170">
        <f t="shared" si="299"/>
        <v>1347.9590519999999</v>
      </c>
      <c r="R464" s="170">
        <f t="shared" si="299"/>
        <v>1349.179052</v>
      </c>
      <c r="S464" s="170">
        <f t="shared" si="299"/>
        <v>1346.5390519999999</v>
      </c>
      <c r="T464" s="170">
        <f t="shared" si="299"/>
        <v>1335.179052</v>
      </c>
      <c r="U464" s="170">
        <f t="shared" si="299"/>
        <v>1333.109052</v>
      </c>
      <c r="V464" s="170">
        <f t="shared" si="299"/>
        <v>1288.4790519999999</v>
      </c>
      <c r="W464" s="170">
        <f t="shared" si="299"/>
        <v>1283.389052</v>
      </c>
      <c r="X464" s="170">
        <f t="shared" si="299"/>
        <v>1163.3490519999998</v>
      </c>
      <c r="Y464" s="172">
        <f t="shared" si="299"/>
        <v>1043.2090519999999</v>
      </c>
      <c r="Z464" s="37"/>
      <c r="AA464" s="41">
        <v>871.18</v>
      </c>
      <c r="AB464" s="39">
        <v>810.51</v>
      </c>
      <c r="AC464" s="39">
        <v>805.07</v>
      </c>
      <c r="AD464" s="39">
        <v>798.9</v>
      </c>
      <c r="AE464" s="39">
        <v>814.14</v>
      </c>
      <c r="AF464" s="39">
        <v>875.17</v>
      </c>
      <c r="AG464" s="39">
        <v>890.15</v>
      </c>
      <c r="AH464" s="39">
        <v>918.38</v>
      </c>
      <c r="AI464" s="39">
        <v>1155.33</v>
      </c>
      <c r="AJ464" s="39">
        <v>1220.51</v>
      </c>
      <c r="AK464" s="39">
        <v>1235.3</v>
      </c>
      <c r="AL464" s="39">
        <v>1242.45</v>
      </c>
      <c r="AM464" s="39">
        <v>1227.74</v>
      </c>
      <c r="AN464" s="39">
        <v>1213.19</v>
      </c>
      <c r="AO464" s="39">
        <v>1215.32</v>
      </c>
      <c r="AP464" s="39">
        <v>1187.03</v>
      </c>
      <c r="AQ464" s="39">
        <v>1188.25</v>
      </c>
      <c r="AR464" s="39">
        <v>1185.6099999999999</v>
      </c>
      <c r="AS464" s="39">
        <v>1174.25</v>
      </c>
      <c r="AT464" s="39">
        <v>1172.18</v>
      </c>
      <c r="AU464" s="39">
        <v>1127.55</v>
      </c>
      <c r="AV464" s="39">
        <v>1122.46</v>
      </c>
      <c r="AW464" s="39">
        <v>1002.4199999999998</v>
      </c>
      <c r="AX464" s="40">
        <v>882.28</v>
      </c>
      <c r="AY464" s="339">
        <v>158.84</v>
      </c>
      <c r="AZ464" s="159">
        <v>2.0890520000000001</v>
      </c>
      <c r="BA464" s="143"/>
    </row>
    <row r="465" spans="1:53">
      <c r="A465" s="47">
        <v>2</v>
      </c>
      <c r="B465" s="170">
        <f t="shared" ref="B465:B494" si="300">AA465+$AZ465+$AY465</f>
        <v>1103.7790520000001</v>
      </c>
      <c r="C465" s="170">
        <f t="shared" ref="C465:C494" si="301">AB465+$AZ465+$AY465</f>
        <v>1104.7290519999999</v>
      </c>
      <c r="D465" s="170">
        <f t="shared" ref="D465:D494" si="302">AC465+$AZ465+$AY465</f>
        <v>1106.419052</v>
      </c>
      <c r="E465" s="170">
        <f t="shared" ref="E465:E494" si="303">AD465+$AZ465+$AY465</f>
        <v>1107.0590520000001</v>
      </c>
      <c r="F465" s="170">
        <f t="shared" ref="F465:F494" si="304">AE465+$AZ465+$AY465</f>
        <v>1106.4390519999999</v>
      </c>
      <c r="G465" s="170">
        <f t="shared" ref="G465:G494" si="305">AF465+$AZ465+$AY465</f>
        <v>1106.9690519999999</v>
      </c>
      <c r="H465" s="170">
        <f t="shared" ref="H465:H494" si="306">AG465+$AZ465+$AY465</f>
        <v>1139.1990519999999</v>
      </c>
      <c r="I465" s="170">
        <f t="shared" ref="I465:I494" si="307">AH465+$AZ465+$AY465</f>
        <v>1294.179052</v>
      </c>
      <c r="J465" s="170">
        <f t="shared" ref="J465:J494" si="308">AI465+$AZ465+$AY465</f>
        <v>1367.4890519999999</v>
      </c>
      <c r="K465" s="170">
        <f t="shared" ref="K465:K494" si="309">AJ465+$AZ465+$AY465</f>
        <v>1336.1990519999999</v>
      </c>
      <c r="L465" s="170">
        <f t="shared" ref="L465:L494" si="310">AK465+$AZ465+$AY465</f>
        <v>1327.9590519999999</v>
      </c>
      <c r="M465" s="170">
        <f t="shared" ref="M465:M494" si="311">AL465+$AZ465+$AY465</f>
        <v>1335.179052</v>
      </c>
      <c r="N465" s="170">
        <f t="shared" ref="N465:N494" si="312">AM465+$AZ465+$AY465</f>
        <v>1299.6890519999999</v>
      </c>
      <c r="O465" s="170">
        <f t="shared" ref="O465:O494" si="313">AN465+$AZ465+$AY465</f>
        <v>1293.2590519999999</v>
      </c>
      <c r="P465" s="170">
        <f t="shared" ref="P465:P494" si="314">AO465+$AZ465+$AY465</f>
        <v>1328.179052</v>
      </c>
      <c r="Q465" s="170">
        <f t="shared" ref="Q465:Q494" si="315">AP465+$AZ465+$AY465</f>
        <v>1366.8090520000001</v>
      </c>
      <c r="R465" s="170">
        <f t="shared" ref="R465:R494" si="316">AQ465+$AZ465+$AY465</f>
        <v>1338.2790519999999</v>
      </c>
      <c r="S465" s="170">
        <f t="shared" ref="S465:S494" si="317">AR465+$AZ465+$AY465</f>
        <v>1284.0290519999999</v>
      </c>
      <c r="T465" s="170">
        <f t="shared" ref="T465:T494" si="318">AS465+$AZ465+$AY465</f>
        <v>1306.9990519999999</v>
      </c>
      <c r="U465" s="170">
        <f t="shared" ref="U465:U494" si="319">AT465+$AZ465+$AY465</f>
        <v>1318.919052</v>
      </c>
      <c r="V465" s="170">
        <f t="shared" ref="V465:V494" si="320">AU465+$AZ465+$AY465</f>
        <v>1256.599052</v>
      </c>
      <c r="W465" s="170">
        <f t="shared" ref="W465:W494" si="321">AV465+$AZ465+$AY465</f>
        <v>1245.3090520000001</v>
      </c>
      <c r="X465" s="170">
        <f t="shared" ref="X465:X494" si="322">AW465+$AZ465+$AY465</f>
        <v>1100.7190519999999</v>
      </c>
      <c r="Y465" s="172">
        <f t="shared" ref="Y465:Y494" si="323">AX465+$AZ465+$AY465</f>
        <v>1104.889052</v>
      </c>
      <c r="Z465" s="37"/>
      <c r="AA465" s="38">
        <v>942.85</v>
      </c>
      <c r="AB465" s="39">
        <v>943.8</v>
      </c>
      <c r="AC465" s="39">
        <v>945.49</v>
      </c>
      <c r="AD465" s="39">
        <v>946.13</v>
      </c>
      <c r="AE465" s="39">
        <v>945.51</v>
      </c>
      <c r="AF465" s="39">
        <v>946.04</v>
      </c>
      <c r="AG465" s="39">
        <v>978.27</v>
      </c>
      <c r="AH465" s="39">
        <v>1133.25</v>
      </c>
      <c r="AI465" s="39">
        <v>1206.56</v>
      </c>
      <c r="AJ465" s="39">
        <v>1175.27</v>
      </c>
      <c r="AK465" s="39">
        <v>1167.03</v>
      </c>
      <c r="AL465" s="39">
        <v>1174.25</v>
      </c>
      <c r="AM465" s="39">
        <v>1138.76</v>
      </c>
      <c r="AN465" s="39">
        <v>1132.33</v>
      </c>
      <c r="AO465" s="39">
        <v>1167.25</v>
      </c>
      <c r="AP465" s="39">
        <v>1205.8800000000001</v>
      </c>
      <c r="AQ465" s="39">
        <v>1177.3499999999999</v>
      </c>
      <c r="AR465" s="39">
        <v>1123.0999999999999</v>
      </c>
      <c r="AS465" s="39">
        <v>1146.07</v>
      </c>
      <c r="AT465" s="39">
        <v>1157.99</v>
      </c>
      <c r="AU465" s="39">
        <v>1095.67</v>
      </c>
      <c r="AV465" s="39">
        <v>1084.3800000000001</v>
      </c>
      <c r="AW465" s="39">
        <v>939.79</v>
      </c>
      <c r="AX465" s="40">
        <v>943.96</v>
      </c>
      <c r="AY465" s="340">
        <v>158.84</v>
      </c>
      <c r="AZ465" s="159">
        <v>2.0890520000000001</v>
      </c>
      <c r="BA465" s="143"/>
    </row>
    <row r="466" spans="1:53">
      <c r="A466" s="47">
        <v>3</v>
      </c>
      <c r="B466" s="170">
        <f t="shared" si="300"/>
        <v>1103.9390519999999</v>
      </c>
      <c r="C466" s="170">
        <f t="shared" si="301"/>
        <v>1105.0290520000001</v>
      </c>
      <c r="D466" s="170">
        <f t="shared" si="302"/>
        <v>1105.869052</v>
      </c>
      <c r="E466" s="170">
        <f t="shared" si="303"/>
        <v>1106.169052</v>
      </c>
      <c r="F466" s="170">
        <f t="shared" si="304"/>
        <v>1106.4590519999999</v>
      </c>
      <c r="G466" s="170">
        <f t="shared" si="305"/>
        <v>1105.7790520000001</v>
      </c>
      <c r="H466" s="170">
        <f t="shared" si="306"/>
        <v>1147.879052</v>
      </c>
      <c r="I466" s="170">
        <f t="shared" si="307"/>
        <v>1272.599052</v>
      </c>
      <c r="J466" s="170">
        <f t="shared" si="308"/>
        <v>1356.7790519999999</v>
      </c>
      <c r="K466" s="170">
        <f t="shared" si="309"/>
        <v>1389.2490519999999</v>
      </c>
      <c r="L466" s="170">
        <f t="shared" si="310"/>
        <v>1360.869052</v>
      </c>
      <c r="M466" s="170">
        <f t="shared" si="311"/>
        <v>1366.7090519999999</v>
      </c>
      <c r="N466" s="170">
        <f t="shared" si="312"/>
        <v>1323.369052</v>
      </c>
      <c r="O466" s="170">
        <f t="shared" si="313"/>
        <v>1292.9490519999999</v>
      </c>
      <c r="P466" s="170">
        <f t="shared" si="314"/>
        <v>1353.0690520000001</v>
      </c>
      <c r="Q466" s="170">
        <f t="shared" si="315"/>
        <v>1393.0390519999999</v>
      </c>
      <c r="R466" s="170">
        <f t="shared" si="316"/>
        <v>1399.9990519999999</v>
      </c>
      <c r="S466" s="170">
        <f t="shared" si="317"/>
        <v>1300.7390519999999</v>
      </c>
      <c r="T466" s="170">
        <f t="shared" si="318"/>
        <v>1333.7190519999999</v>
      </c>
      <c r="U466" s="170">
        <f t="shared" si="319"/>
        <v>1312.9990519999999</v>
      </c>
      <c r="V466" s="170">
        <f t="shared" si="320"/>
        <v>1396.4690519999999</v>
      </c>
      <c r="W466" s="170">
        <f t="shared" si="321"/>
        <v>1239.669052</v>
      </c>
      <c r="X466" s="170">
        <f t="shared" si="322"/>
        <v>1097.2690520000001</v>
      </c>
      <c r="Y466" s="172">
        <f t="shared" si="323"/>
        <v>1102.929052</v>
      </c>
      <c r="Z466" s="37"/>
      <c r="AA466" s="38">
        <v>943.01</v>
      </c>
      <c r="AB466" s="39">
        <v>944.1</v>
      </c>
      <c r="AC466" s="39">
        <v>944.94</v>
      </c>
      <c r="AD466" s="39">
        <v>945.24</v>
      </c>
      <c r="AE466" s="39">
        <v>945.53</v>
      </c>
      <c r="AF466" s="39">
        <v>944.85</v>
      </c>
      <c r="AG466" s="39">
        <v>986.95</v>
      </c>
      <c r="AH466" s="39">
        <v>1111.67</v>
      </c>
      <c r="AI466" s="39">
        <v>1195.8499999999999</v>
      </c>
      <c r="AJ466" s="39">
        <v>1228.32</v>
      </c>
      <c r="AK466" s="39">
        <v>1199.94</v>
      </c>
      <c r="AL466" s="39">
        <v>1205.78</v>
      </c>
      <c r="AM466" s="39">
        <v>1162.44</v>
      </c>
      <c r="AN466" s="39">
        <v>1132.02</v>
      </c>
      <c r="AO466" s="39">
        <v>1192.1400000000001</v>
      </c>
      <c r="AP466" s="39">
        <v>1232.1099999999999</v>
      </c>
      <c r="AQ466" s="39">
        <v>1239.07</v>
      </c>
      <c r="AR466" s="39">
        <v>1139.81</v>
      </c>
      <c r="AS466" s="39">
        <v>1172.79</v>
      </c>
      <c r="AT466" s="39">
        <v>1152.07</v>
      </c>
      <c r="AU466" s="39">
        <v>1235.54</v>
      </c>
      <c r="AV466" s="39">
        <v>1078.74</v>
      </c>
      <c r="AW466" s="39">
        <v>936.34</v>
      </c>
      <c r="AX466" s="40">
        <v>942</v>
      </c>
      <c r="AY466" s="340">
        <v>158.84</v>
      </c>
      <c r="AZ466" s="159">
        <v>2.0890520000000001</v>
      </c>
      <c r="BA466" s="143"/>
    </row>
    <row r="467" spans="1:53">
      <c r="A467" s="47">
        <v>4</v>
      </c>
      <c r="B467" s="170">
        <f t="shared" si="300"/>
        <v>1103.9990520000001</v>
      </c>
      <c r="C467" s="170">
        <f t="shared" si="301"/>
        <v>1104.639052</v>
      </c>
      <c r="D467" s="170">
        <f t="shared" si="302"/>
        <v>1105.5090520000001</v>
      </c>
      <c r="E467" s="170">
        <f t="shared" si="303"/>
        <v>1105.4490519999999</v>
      </c>
      <c r="F467" s="170">
        <f t="shared" si="304"/>
        <v>1105.3190520000001</v>
      </c>
      <c r="G467" s="170">
        <f t="shared" si="305"/>
        <v>1193.7990519999998</v>
      </c>
      <c r="H467" s="170">
        <f t="shared" si="306"/>
        <v>1342.119052</v>
      </c>
      <c r="I467" s="170">
        <f t="shared" si="307"/>
        <v>1445.4590519999999</v>
      </c>
      <c r="J467" s="170">
        <f t="shared" si="308"/>
        <v>1455.2590519999999</v>
      </c>
      <c r="K467" s="170">
        <f t="shared" si="309"/>
        <v>1437.7190519999999</v>
      </c>
      <c r="L467" s="170">
        <f t="shared" si="310"/>
        <v>1395.2190519999999</v>
      </c>
      <c r="M467" s="170">
        <f t="shared" si="311"/>
        <v>1407.3190520000001</v>
      </c>
      <c r="N467" s="170">
        <f t="shared" si="312"/>
        <v>1369.9790519999999</v>
      </c>
      <c r="O467" s="170">
        <f t="shared" si="313"/>
        <v>1240.419052</v>
      </c>
      <c r="P467" s="170">
        <f t="shared" si="314"/>
        <v>1241.0390519999999</v>
      </c>
      <c r="Q467" s="170">
        <f t="shared" si="315"/>
        <v>1240.2290519999999</v>
      </c>
      <c r="R467" s="170">
        <f t="shared" si="316"/>
        <v>1322.829052</v>
      </c>
      <c r="S467" s="170">
        <f t="shared" si="317"/>
        <v>1327.1890519999999</v>
      </c>
      <c r="T467" s="170">
        <f t="shared" si="318"/>
        <v>1348.149052</v>
      </c>
      <c r="U467" s="170">
        <f t="shared" si="319"/>
        <v>1314.0690520000001</v>
      </c>
      <c r="V467" s="170">
        <f t="shared" si="320"/>
        <v>1242.849052</v>
      </c>
      <c r="W467" s="170">
        <f t="shared" si="321"/>
        <v>1249.109052</v>
      </c>
      <c r="X467" s="170">
        <f t="shared" si="322"/>
        <v>1100.4390519999999</v>
      </c>
      <c r="Y467" s="172">
        <f t="shared" si="323"/>
        <v>1102.4490519999999</v>
      </c>
      <c r="Z467" s="37"/>
      <c r="AA467" s="38">
        <v>943.07</v>
      </c>
      <c r="AB467" s="39">
        <v>943.71</v>
      </c>
      <c r="AC467" s="39">
        <v>944.58</v>
      </c>
      <c r="AD467" s="39">
        <v>944.52</v>
      </c>
      <c r="AE467" s="39">
        <v>944.39</v>
      </c>
      <c r="AF467" s="39">
        <v>1032.8699999999999</v>
      </c>
      <c r="AG467" s="39">
        <v>1181.19</v>
      </c>
      <c r="AH467" s="39">
        <v>1284.53</v>
      </c>
      <c r="AI467" s="39">
        <v>1294.33</v>
      </c>
      <c r="AJ467" s="39">
        <v>1276.79</v>
      </c>
      <c r="AK467" s="39">
        <v>1234.29</v>
      </c>
      <c r="AL467" s="39">
        <v>1246.3900000000001</v>
      </c>
      <c r="AM467" s="39">
        <v>1209.05</v>
      </c>
      <c r="AN467" s="39">
        <v>1079.49</v>
      </c>
      <c r="AO467" s="39">
        <v>1080.1099999999999</v>
      </c>
      <c r="AP467" s="39">
        <v>1079.3</v>
      </c>
      <c r="AQ467" s="39">
        <v>1161.9000000000001</v>
      </c>
      <c r="AR467" s="39">
        <v>1166.26</v>
      </c>
      <c r="AS467" s="39">
        <v>1187.22</v>
      </c>
      <c r="AT467" s="39">
        <v>1153.1400000000001</v>
      </c>
      <c r="AU467" s="39">
        <v>1081.92</v>
      </c>
      <c r="AV467" s="39">
        <v>1088.18</v>
      </c>
      <c r="AW467" s="39">
        <v>939.51</v>
      </c>
      <c r="AX467" s="40">
        <v>941.52</v>
      </c>
      <c r="AY467" s="340">
        <v>158.84</v>
      </c>
      <c r="AZ467" s="159">
        <v>2.0890520000000001</v>
      </c>
      <c r="BA467" s="143"/>
    </row>
    <row r="468" spans="1:53">
      <c r="A468" s="47">
        <v>5</v>
      </c>
      <c r="B468" s="170">
        <f t="shared" si="300"/>
        <v>1103.2090519999999</v>
      </c>
      <c r="C468" s="170">
        <f t="shared" si="301"/>
        <v>1103.849052</v>
      </c>
      <c r="D468" s="170">
        <f t="shared" si="302"/>
        <v>1104.7090519999999</v>
      </c>
      <c r="E468" s="170">
        <f t="shared" si="303"/>
        <v>1104.859052</v>
      </c>
      <c r="F468" s="170">
        <f t="shared" si="304"/>
        <v>1105.169052</v>
      </c>
      <c r="G468" s="170">
        <f t="shared" si="305"/>
        <v>1104.149052</v>
      </c>
      <c r="H468" s="170">
        <f t="shared" si="306"/>
        <v>1258.079052</v>
      </c>
      <c r="I468" s="170">
        <f t="shared" si="307"/>
        <v>1296.919052</v>
      </c>
      <c r="J468" s="170">
        <f t="shared" si="308"/>
        <v>1317.9790519999999</v>
      </c>
      <c r="K468" s="170">
        <f t="shared" si="309"/>
        <v>1317.3190520000001</v>
      </c>
      <c r="L468" s="170">
        <f t="shared" si="310"/>
        <v>1239.0090519999999</v>
      </c>
      <c r="M468" s="170">
        <f t="shared" si="311"/>
        <v>1239.349052</v>
      </c>
      <c r="N468" s="170">
        <f t="shared" si="312"/>
        <v>1239.589052</v>
      </c>
      <c r="O468" s="170">
        <f t="shared" si="313"/>
        <v>1239.139052</v>
      </c>
      <c r="P468" s="170">
        <f t="shared" si="314"/>
        <v>1239.359052</v>
      </c>
      <c r="Q468" s="170">
        <f t="shared" si="315"/>
        <v>1236.399052</v>
      </c>
      <c r="R468" s="170">
        <f t="shared" si="316"/>
        <v>1238.2390519999999</v>
      </c>
      <c r="S468" s="170">
        <f t="shared" si="317"/>
        <v>1334.579052</v>
      </c>
      <c r="T468" s="170">
        <f t="shared" si="318"/>
        <v>1334.2290519999999</v>
      </c>
      <c r="U468" s="170">
        <f t="shared" si="319"/>
        <v>1316.179052</v>
      </c>
      <c r="V468" s="170">
        <f t="shared" si="320"/>
        <v>1264.7790519999999</v>
      </c>
      <c r="W468" s="170">
        <f t="shared" si="321"/>
        <v>1245.7090519999999</v>
      </c>
      <c r="X468" s="170">
        <f t="shared" si="322"/>
        <v>1098.109052</v>
      </c>
      <c r="Y468" s="172">
        <f t="shared" si="323"/>
        <v>1100.409052</v>
      </c>
      <c r="Z468" s="37"/>
      <c r="AA468" s="38">
        <v>942.28</v>
      </c>
      <c r="AB468" s="39">
        <v>942.92</v>
      </c>
      <c r="AC468" s="39">
        <v>943.78</v>
      </c>
      <c r="AD468" s="39">
        <v>943.93</v>
      </c>
      <c r="AE468" s="39">
        <v>944.24</v>
      </c>
      <c r="AF468" s="39">
        <v>943.22</v>
      </c>
      <c r="AG468" s="39">
        <v>1097.1500000000001</v>
      </c>
      <c r="AH468" s="39">
        <v>1135.99</v>
      </c>
      <c r="AI468" s="39">
        <v>1157.05</v>
      </c>
      <c r="AJ468" s="39">
        <v>1156.3900000000001</v>
      </c>
      <c r="AK468" s="39">
        <v>1078.08</v>
      </c>
      <c r="AL468" s="39">
        <v>1078.42</v>
      </c>
      <c r="AM468" s="39">
        <v>1078.6600000000001</v>
      </c>
      <c r="AN468" s="39">
        <v>1078.21</v>
      </c>
      <c r="AO468" s="39">
        <v>1078.43</v>
      </c>
      <c r="AP468" s="39">
        <v>1075.47</v>
      </c>
      <c r="AQ468" s="39">
        <v>1077.31</v>
      </c>
      <c r="AR468" s="39">
        <v>1173.6500000000001</v>
      </c>
      <c r="AS468" s="39">
        <v>1173.3</v>
      </c>
      <c r="AT468" s="39">
        <v>1155.25</v>
      </c>
      <c r="AU468" s="39">
        <v>1103.8499999999999</v>
      </c>
      <c r="AV468" s="39">
        <v>1084.78</v>
      </c>
      <c r="AW468" s="39">
        <v>937.18</v>
      </c>
      <c r="AX468" s="40">
        <v>939.48</v>
      </c>
      <c r="AY468" s="340">
        <v>158.84</v>
      </c>
      <c r="AZ468" s="159">
        <v>2.0890520000000001</v>
      </c>
      <c r="BA468" s="143"/>
    </row>
    <row r="469" spans="1:53">
      <c r="A469" s="47">
        <v>6</v>
      </c>
      <c r="B469" s="170">
        <f t="shared" si="300"/>
        <v>1043.839052</v>
      </c>
      <c r="C469" s="170">
        <f t="shared" si="301"/>
        <v>1042.4990520000001</v>
      </c>
      <c r="D469" s="170">
        <f t="shared" si="302"/>
        <v>1042.2790520000001</v>
      </c>
      <c r="E469" s="170">
        <f t="shared" si="303"/>
        <v>1104.9590519999999</v>
      </c>
      <c r="F469" s="170">
        <f t="shared" si="304"/>
        <v>1105.099052</v>
      </c>
      <c r="G469" s="170">
        <f t="shared" si="305"/>
        <v>1103.419052</v>
      </c>
      <c r="H469" s="170">
        <f t="shared" si="306"/>
        <v>1290.9590519999999</v>
      </c>
      <c r="I469" s="170">
        <f t="shared" si="307"/>
        <v>1242.429052</v>
      </c>
      <c r="J469" s="170">
        <f t="shared" si="308"/>
        <v>1239.8090520000001</v>
      </c>
      <c r="K469" s="170">
        <f t="shared" si="309"/>
        <v>1238.389052</v>
      </c>
      <c r="L469" s="170">
        <f t="shared" si="310"/>
        <v>1237.9590519999999</v>
      </c>
      <c r="M469" s="170">
        <f t="shared" si="311"/>
        <v>1238.919052</v>
      </c>
      <c r="N469" s="170">
        <f t="shared" si="312"/>
        <v>1238.9890519999999</v>
      </c>
      <c r="O469" s="170">
        <f t="shared" si="313"/>
        <v>1238.7590519999999</v>
      </c>
      <c r="P469" s="170">
        <f t="shared" si="314"/>
        <v>1239.379052</v>
      </c>
      <c r="Q469" s="170">
        <f t="shared" si="315"/>
        <v>1238.919052</v>
      </c>
      <c r="R469" s="170">
        <f t="shared" si="316"/>
        <v>1238.169052</v>
      </c>
      <c r="S469" s="170">
        <f t="shared" si="317"/>
        <v>1349.9690519999999</v>
      </c>
      <c r="T469" s="170">
        <f t="shared" si="318"/>
        <v>1386.409052</v>
      </c>
      <c r="U469" s="170">
        <f t="shared" si="319"/>
        <v>1345.339052</v>
      </c>
      <c r="V469" s="170">
        <f t="shared" si="320"/>
        <v>1300.8090520000001</v>
      </c>
      <c r="W469" s="170">
        <f t="shared" si="321"/>
        <v>1218.1990519999999</v>
      </c>
      <c r="X469" s="170">
        <f t="shared" si="322"/>
        <v>1065.4790519999999</v>
      </c>
      <c r="Y469" s="172">
        <f t="shared" si="323"/>
        <v>1058.899052</v>
      </c>
      <c r="Z469" s="37"/>
      <c r="AA469" s="38">
        <v>882.91</v>
      </c>
      <c r="AB469" s="39">
        <v>881.57</v>
      </c>
      <c r="AC469" s="39">
        <v>881.35</v>
      </c>
      <c r="AD469" s="39">
        <v>944.03</v>
      </c>
      <c r="AE469" s="39">
        <v>944.17</v>
      </c>
      <c r="AF469" s="39">
        <v>942.49</v>
      </c>
      <c r="AG469" s="39">
        <v>1130.03</v>
      </c>
      <c r="AH469" s="39">
        <v>1081.5</v>
      </c>
      <c r="AI469" s="39">
        <v>1078.8800000000001</v>
      </c>
      <c r="AJ469" s="39">
        <v>1077.46</v>
      </c>
      <c r="AK469" s="39">
        <v>1077.03</v>
      </c>
      <c r="AL469" s="39">
        <v>1077.99</v>
      </c>
      <c r="AM469" s="39">
        <v>1078.06</v>
      </c>
      <c r="AN469" s="39">
        <v>1077.83</v>
      </c>
      <c r="AO469" s="39">
        <v>1078.45</v>
      </c>
      <c r="AP469" s="39">
        <v>1077.99</v>
      </c>
      <c r="AQ469" s="39">
        <v>1077.24</v>
      </c>
      <c r="AR469" s="39">
        <v>1189.04</v>
      </c>
      <c r="AS469" s="39">
        <v>1225.48</v>
      </c>
      <c r="AT469" s="39">
        <v>1184.4100000000001</v>
      </c>
      <c r="AU469" s="39">
        <v>1139.8800000000001</v>
      </c>
      <c r="AV469" s="39">
        <v>1057.27</v>
      </c>
      <c r="AW469" s="39">
        <v>904.55</v>
      </c>
      <c r="AX469" s="40">
        <v>897.97</v>
      </c>
      <c r="AY469" s="340">
        <v>158.84</v>
      </c>
      <c r="AZ469" s="159">
        <v>2.0890520000000001</v>
      </c>
      <c r="BA469" s="143"/>
    </row>
    <row r="470" spans="1:53">
      <c r="A470" s="47">
        <v>7</v>
      </c>
      <c r="B470" s="170">
        <f t="shared" si="300"/>
        <v>1055.4490519999999</v>
      </c>
      <c r="C470" s="170">
        <f t="shared" si="301"/>
        <v>1053.829052</v>
      </c>
      <c r="D470" s="170">
        <f t="shared" si="302"/>
        <v>1052.7090519999999</v>
      </c>
      <c r="E470" s="170">
        <f t="shared" si="303"/>
        <v>1053.079052</v>
      </c>
      <c r="F470" s="170">
        <f t="shared" si="304"/>
        <v>1056.169052</v>
      </c>
      <c r="G470" s="170">
        <f t="shared" si="305"/>
        <v>1061.4790519999999</v>
      </c>
      <c r="H470" s="170">
        <f t="shared" si="306"/>
        <v>1137.339052</v>
      </c>
      <c r="I470" s="170">
        <f t="shared" si="307"/>
        <v>1295.7390519999999</v>
      </c>
      <c r="J470" s="170">
        <f t="shared" si="308"/>
        <v>1355.5390519999999</v>
      </c>
      <c r="K470" s="170">
        <f t="shared" si="309"/>
        <v>1359.7490519999999</v>
      </c>
      <c r="L470" s="170">
        <f t="shared" si="310"/>
        <v>1336.929052</v>
      </c>
      <c r="M470" s="170">
        <f t="shared" si="311"/>
        <v>1339.9790519999999</v>
      </c>
      <c r="N470" s="170">
        <f t="shared" si="312"/>
        <v>1348.8090520000001</v>
      </c>
      <c r="O470" s="170">
        <f t="shared" si="313"/>
        <v>1343.099052</v>
      </c>
      <c r="P470" s="170">
        <f t="shared" si="314"/>
        <v>1336.859052</v>
      </c>
      <c r="Q470" s="170">
        <f t="shared" si="315"/>
        <v>1349.3090520000001</v>
      </c>
      <c r="R470" s="170">
        <f t="shared" si="316"/>
        <v>1372.899052</v>
      </c>
      <c r="S470" s="170">
        <f t="shared" si="317"/>
        <v>1384.1990519999999</v>
      </c>
      <c r="T470" s="170">
        <f t="shared" si="318"/>
        <v>1392.429052</v>
      </c>
      <c r="U470" s="170">
        <f t="shared" si="319"/>
        <v>1348.589052</v>
      </c>
      <c r="V470" s="170">
        <f t="shared" si="320"/>
        <v>1287.4990519999999</v>
      </c>
      <c r="W470" s="170">
        <f t="shared" si="321"/>
        <v>1235.9390519999999</v>
      </c>
      <c r="X470" s="170">
        <f t="shared" si="322"/>
        <v>1172.179052</v>
      </c>
      <c r="Y470" s="172">
        <f t="shared" si="323"/>
        <v>1057.089052</v>
      </c>
      <c r="Z470" s="37"/>
      <c r="AA470" s="38">
        <v>894.52</v>
      </c>
      <c r="AB470" s="39">
        <v>892.9</v>
      </c>
      <c r="AC470" s="39">
        <v>891.78</v>
      </c>
      <c r="AD470" s="39">
        <v>892.15</v>
      </c>
      <c r="AE470" s="39">
        <v>895.24</v>
      </c>
      <c r="AF470" s="39">
        <v>900.55</v>
      </c>
      <c r="AG470" s="39">
        <v>976.41</v>
      </c>
      <c r="AH470" s="39">
        <v>1134.81</v>
      </c>
      <c r="AI470" s="39">
        <v>1194.6099999999999</v>
      </c>
      <c r="AJ470" s="39">
        <v>1198.82</v>
      </c>
      <c r="AK470" s="39">
        <v>1176</v>
      </c>
      <c r="AL470" s="39">
        <v>1179.05</v>
      </c>
      <c r="AM470" s="39">
        <v>1187.8800000000001</v>
      </c>
      <c r="AN470" s="39">
        <v>1182.17</v>
      </c>
      <c r="AO470" s="39">
        <v>1175.93</v>
      </c>
      <c r="AP470" s="39">
        <v>1188.3800000000001</v>
      </c>
      <c r="AQ470" s="39">
        <v>1211.97</v>
      </c>
      <c r="AR470" s="39">
        <v>1223.27</v>
      </c>
      <c r="AS470" s="39">
        <v>1231.5</v>
      </c>
      <c r="AT470" s="39">
        <v>1187.6600000000001</v>
      </c>
      <c r="AU470" s="39">
        <v>1126.57</v>
      </c>
      <c r="AV470" s="39">
        <v>1075.01</v>
      </c>
      <c r="AW470" s="39">
        <v>1011.25</v>
      </c>
      <c r="AX470" s="40">
        <v>896.16</v>
      </c>
      <c r="AY470" s="340">
        <v>158.84</v>
      </c>
      <c r="AZ470" s="159">
        <v>2.0890520000000001</v>
      </c>
      <c r="BA470" s="143"/>
    </row>
    <row r="471" spans="1:53">
      <c r="A471" s="47">
        <v>8</v>
      </c>
      <c r="B471" s="170">
        <f t="shared" si="300"/>
        <v>1053.659052</v>
      </c>
      <c r="C471" s="170">
        <f t="shared" si="301"/>
        <v>1051.379052</v>
      </c>
      <c r="D471" s="170">
        <f t="shared" si="302"/>
        <v>1050.5290520000001</v>
      </c>
      <c r="E471" s="170">
        <f t="shared" si="303"/>
        <v>1049.7690520000001</v>
      </c>
      <c r="F471" s="170">
        <f t="shared" si="304"/>
        <v>1052.109052</v>
      </c>
      <c r="G471" s="170">
        <f t="shared" si="305"/>
        <v>1054.899052</v>
      </c>
      <c r="H471" s="170">
        <f t="shared" si="306"/>
        <v>1064.349052</v>
      </c>
      <c r="I471" s="170">
        <f t="shared" si="307"/>
        <v>1126.629052</v>
      </c>
      <c r="J471" s="170">
        <f t="shared" si="308"/>
        <v>1295.409052</v>
      </c>
      <c r="K471" s="170">
        <f t="shared" si="309"/>
        <v>1312.5190519999999</v>
      </c>
      <c r="L471" s="170">
        <f t="shared" si="310"/>
        <v>1306.9790519999999</v>
      </c>
      <c r="M471" s="170">
        <f t="shared" si="311"/>
        <v>1308.379052</v>
      </c>
      <c r="N471" s="170">
        <f t="shared" si="312"/>
        <v>1305.7890519999999</v>
      </c>
      <c r="O471" s="170">
        <f t="shared" si="313"/>
        <v>1306.579052</v>
      </c>
      <c r="P471" s="170">
        <f t="shared" si="314"/>
        <v>1310.419052</v>
      </c>
      <c r="Q471" s="170">
        <f t="shared" si="315"/>
        <v>1325.879052</v>
      </c>
      <c r="R471" s="170">
        <f t="shared" si="316"/>
        <v>1355.929052</v>
      </c>
      <c r="S471" s="170">
        <f t="shared" si="317"/>
        <v>1373.0090519999999</v>
      </c>
      <c r="T471" s="170">
        <f t="shared" si="318"/>
        <v>1388.9990519999999</v>
      </c>
      <c r="U471" s="170">
        <f t="shared" si="319"/>
        <v>1338.829052</v>
      </c>
      <c r="V471" s="170">
        <f t="shared" si="320"/>
        <v>1280.419052</v>
      </c>
      <c r="W471" s="170">
        <f t="shared" si="321"/>
        <v>1211.5290519999999</v>
      </c>
      <c r="X471" s="170">
        <f t="shared" si="322"/>
        <v>1169.7090519999999</v>
      </c>
      <c r="Y471" s="172">
        <f t="shared" si="323"/>
        <v>1055.8090520000001</v>
      </c>
      <c r="Z471" s="37"/>
      <c r="AA471" s="38">
        <v>892.73</v>
      </c>
      <c r="AB471" s="39">
        <v>890.45</v>
      </c>
      <c r="AC471" s="39">
        <v>889.6</v>
      </c>
      <c r="AD471" s="39">
        <v>888.84</v>
      </c>
      <c r="AE471" s="39">
        <v>891.18</v>
      </c>
      <c r="AF471" s="39">
        <v>893.97</v>
      </c>
      <c r="AG471" s="39">
        <v>903.42</v>
      </c>
      <c r="AH471" s="39">
        <v>965.7</v>
      </c>
      <c r="AI471" s="39">
        <v>1134.48</v>
      </c>
      <c r="AJ471" s="39">
        <v>1151.5899999999999</v>
      </c>
      <c r="AK471" s="39">
        <v>1146.05</v>
      </c>
      <c r="AL471" s="39">
        <v>1147.45</v>
      </c>
      <c r="AM471" s="39">
        <v>1144.8599999999999</v>
      </c>
      <c r="AN471" s="39">
        <v>1145.6500000000001</v>
      </c>
      <c r="AO471" s="39">
        <v>1149.49</v>
      </c>
      <c r="AP471" s="39">
        <v>1164.95</v>
      </c>
      <c r="AQ471" s="39">
        <v>1195</v>
      </c>
      <c r="AR471" s="39">
        <v>1212.08</v>
      </c>
      <c r="AS471" s="39">
        <v>1228.07</v>
      </c>
      <c r="AT471" s="39">
        <v>1177.9000000000001</v>
      </c>
      <c r="AU471" s="39">
        <v>1119.49</v>
      </c>
      <c r="AV471" s="39">
        <v>1050.5999999999999</v>
      </c>
      <c r="AW471" s="39">
        <v>1008.78</v>
      </c>
      <c r="AX471" s="40">
        <v>894.88</v>
      </c>
      <c r="AY471" s="340">
        <v>158.84</v>
      </c>
      <c r="AZ471" s="159">
        <v>2.0890520000000001</v>
      </c>
      <c r="BA471" s="143"/>
    </row>
    <row r="472" spans="1:53">
      <c r="A472" s="47">
        <v>9</v>
      </c>
      <c r="B472" s="170">
        <f t="shared" si="300"/>
        <v>1047.4690519999999</v>
      </c>
      <c r="C472" s="170">
        <f t="shared" si="301"/>
        <v>1044.649052</v>
      </c>
      <c r="D472" s="170">
        <f t="shared" si="302"/>
        <v>1045.0590520000001</v>
      </c>
      <c r="E472" s="170">
        <f t="shared" si="303"/>
        <v>1045.5690520000001</v>
      </c>
      <c r="F472" s="170">
        <f t="shared" si="304"/>
        <v>1053.0090520000001</v>
      </c>
      <c r="G472" s="170">
        <f t="shared" si="305"/>
        <v>1129.409052</v>
      </c>
      <c r="H472" s="170">
        <f t="shared" si="306"/>
        <v>1339.5490519999998</v>
      </c>
      <c r="I472" s="170">
        <f t="shared" si="307"/>
        <v>1417.679052</v>
      </c>
      <c r="J472" s="170">
        <f t="shared" si="308"/>
        <v>1438.599052</v>
      </c>
      <c r="K472" s="170">
        <f t="shared" si="309"/>
        <v>1429.4790519999999</v>
      </c>
      <c r="L472" s="170">
        <f t="shared" si="310"/>
        <v>1408.379052</v>
      </c>
      <c r="M472" s="170">
        <f t="shared" si="311"/>
        <v>1415.7390519999999</v>
      </c>
      <c r="N472" s="170">
        <f t="shared" si="312"/>
        <v>1408.2090519999999</v>
      </c>
      <c r="O472" s="170">
        <f t="shared" si="313"/>
        <v>1396.9690519999999</v>
      </c>
      <c r="P472" s="170">
        <f t="shared" si="314"/>
        <v>1381.9890519999999</v>
      </c>
      <c r="Q472" s="170">
        <f t="shared" si="315"/>
        <v>1389.5690520000001</v>
      </c>
      <c r="R472" s="170">
        <f t="shared" si="316"/>
        <v>1407.599052</v>
      </c>
      <c r="S472" s="170">
        <f t="shared" si="317"/>
        <v>1402.4890519999999</v>
      </c>
      <c r="T472" s="170">
        <f t="shared" si="318"/>
        <v>1416.109052</v>
      </c>
      <c r="U472" s="170">
        <f t="shared" si="319"/>
        <v>1374.5190519999999</v>
      </c>
      <c r="V472" s="170">
        <f t="shared" si="320"/>
        <v>1289.919052</v>
      </c>
      <c r="W472" s="170">
        <f t="shared" si="321"/>
        <v>1072.9490519999999</v>
      </c>
      <c r="X472" s="170">
        <f t="shared" si="322"/>
        <v>1051.4690519999999</v>
      </c>
      <c r="Y472" s="172">
        <f t="shared" si="323"/>
        <v>1047.579052</v>
      </c>
      <c r="Z472" s="37"/>
      <c r="AA472" s="38">
        <v>886.54</v>
      </c>
      <c r="AB472" s="39">
        <v>883.72</v>
      </c>
      <c r="AC472" s="39">
        <v>884.13</v>
      </c>
      <c r="AD472" s="39">
        <v>884.64</v>
      </c>
      <c r="AE472" s="39">
        <v>892.08</v>
      </c>
      <c r="AF472" s="39">
        <v>968.48</v>
      </c>
      <c r="AG472" s="39">
        <v>1178.6199999999999</v>
      </c>
      <c r="AH472" s="39">
        <v>1256.75</v>
      </c>
      <c r="AI472" s="39">
        <v>1277.67</v>
      </c>
      <c r="AJ472" s="39">
        <v>1268.55</v>
      </c>
      <c r="AK472" s="39">
        <v>1247.45</v>
      </c>
      <c r="AL472" s="39">
        <v>1254.81</v>
      </c>
      <c r="AM472" s="39">
        <v>1247.28</v>
      </c>
      <c r="AN472" s="39">
        <v>1236.04</v>
      </c>
      <c r="AO472" s="39">
        <v>1221.06</v>
      </c>
      <c r="AP472" s="39">
        <v>1228.6400000000001</v>
      </c>
      <c r="AQ472" s="39">
        <v>1246.67</v>
      </c>
      <c r="AR472" s="39">
        <v>1241.56</v>
      </c>
      <c r="AS472" s="39">
        <v>1255.18</v>
      </c>
      <c r="AT472" s="39">
        <v>1213.5899999999999</v>
      </c>
      <c r="AU472" s="39">
        <v>1128.99</v>
      </c>
      <c r="AV472" s="39">
        <v>912.02</v>
      </c>
      <c r="AW472" s="39">
        <v>890.54</v>
      </c>
      <c r="AX472" s="40">
        <v>886.65</v>
      </c>
      <c r="AY472" s="340">
        <v>158.84</v>
      </c>
      <c r="AZ472" s="159">
        <v>2.0890520000000001</v>
      </c>
      <c r="BA472" s="143"/>
    </row>
    <row r="473" spans="1:53">
      <c r="A473" s="47">
        <v>10</v>
      </c>
      <c r="B473" s="170">
        <f t="shared" si="300"/>
        <v>1032.409052</v>
      </c>
      <c r="C473" s="170">
        <f t="shared" si="301"/>
        <v>1043.379052</v>
      </c>
      <c r="D473" s="170">
        <f t="shared" si="302"/>
        <v>1041.5590520000001</v>
      </c>
      <c r="E473" s="170">
        <f t="shared" si="303"/>
        <v>1041.7890520000001</v>
      </c>
      <c r="F473" s="170">
        <f t="shared" si="304"/>
        <v>1048.7790520000001</v>
      </c>
      <c r="G473" s="170">
        <f t="shared" si="305"/>
        <v>1055.079052</v>
      </c>
      <c r="H473" s="170">
        <f t="shared" si="306"/>
        <v>1240.3090520000001</v>
      </c>
      <c r="I473" s="170">
        <f t="shared" si="307"/>
        <v>1310.2090519999999</v>
      </c>
      <c r="J473" s="170">
        <f t="shared" si="308"/>
        <v>1342.429052</v>
      </c>
      <c r="K473" s="170">
        <f t="shared" si="309"/>
        <v>1339.079052</v>
      </c>
      <c r="L473" s="170">
        <f t="shared" si="310"/>
        <v>1326.4590519999999</v>
      </c>
      <c r="M473" s="170">
        <f t="shared" si="311"/>
        <v>1328.869052</v>
      </c>
      <c r="N473" s="170">
        <f t="shared" si="312"/>
        <v>1325.7990519999998</v>
      </c>
      <c r="O473" s="170">
        <f t="shared" si="313"/>
        <v>1326.079052</v>
      </c>
      <c r="P473" s="170">
        <f t="shared" si="314"/>
        <v>1326.0690520000001</v>
      </c>
      <c r="Q473" s="170">
        <f t="shared" si="315"/>
        <v>1389.4890519999999</v>
      </c>
      <c r="R473" s="170">
        <f t="shared" si="316"/>
        <v>1412.0090519999999</v>
      </c>
      <c r="S473" s="170">
        <f t="shared" si="317"/>
        <v>1379.7590519999999</v>
      </c>
      <c r="T473" s="170">
        <f t="shared" si="318"/>
        <v>1393.0690520000001</v>
      </c>
      <c r="U473" s="170">
        <f t="shared" si="319"/>
        <v>1347.7090519999999</v>
      </c>
      <c r="V473" s="170">
        <f t="shared" si="320"/>
        <v>1292.4890519999999</v>
      </c>
      <c r="W473" s="170">
        <f t="shared" si="321"/>
        <v>1210.639052</v>
      </c>
      <c r="X473" s="170">
        <f t="shared" si="322"/>
        <v>1048.639052</v>
      </c>
      <c r="Y473" s="172">
        <f t="shared" si="323"/>
        <v>1042.0690520000001</v>
      </c>
      <c r="Z473" s="37"/>
      <c r="AA473" s="38">
        <v>871.48</v>
      </c>
      <c r="AB473" s="39">
        <v>882.45</v>
      </c>
      <c r="AC473" s="39">
        <v>880.63</v>
      </c>
      <c r="AD473" s="39">
        <v>880.86</v>
      </c>
      <c r="AE473" s="39">
        <v>887.85</v>
      </c>
      <c r="AF473" s="39">
        <v>894.15</v>
      </c>
      <c r="AG473" s="39">
        <v>1079.3800000000001</v>
      </c>
      <c r="AH473" s="39">
        <v>1149.28</v>
      </c>
      <c r="AI473" s="39">
        <v>1181.5</v>
      </c>
      <c r="AJ473" s="39">
        <v>1178.1500000000001</v>
      </c>
      <c r="AK473" s="39">
        <v>1165.53</v>
      </c>
      <c r="AL473" s="39">
        <v>1167.94</v>
      </c>
      <c r="AM473" s="39">
        <v>1164.8699999999999</v>
      </c>
      <c r="AN473" s="39">
        <v>1165.1500000000001</v>
      </c>
      <c r="AO473" s="39">
        <v>1165.1400000000001</v>
      </c>
      <c r="AP473" s="39">
        <v>1228.56</v>
      </c>
      <c r="AQ473" s="39">
        <v>1251.08</v>
      </c>
      <c r="AR473" s="39">
        <v>1218.83</v>
      </c>
      <c r="AS473" s="39">
        <v>1232.1400000000001</v>
      </c>
      <c r="AT473" s="39">
        <v>1186.78</v>
      </c>
      <c r="AU473" s="39">
        <v>1131.56</v>
      </c>
      <c r="AV473" s="39">
        <v>1049.71</v>
      </c>
      <c r="AW473" s="39">
        <v>887.71</v>
      </c>
      <c r="AX473" s="40">
        <v>881.14</v>
      </c>
      <c r="AY473" s="340">
        <v>158.84</v>
      </c>
      <c r="AZ473" s="159">
        <v>2.0890520000000001</v>
      </c>
      <c r="BA473" s="143"/>
    </row>
    <row r="474" spans="1:53">
      <c r="A474" s="47">
        <v>11</v>
      </c>
      <c r="B474" s="170">
        <f t="shared" si="300"/>
        <v>1044.0690520000001</v>
      </c>
      <c r="C474" s="170">
        <f t="shared" si="301"/>
        <v>1044.169052</v>
      </c>
      <c r="D474" s="170">
        <f t="shared" si="302"/>
        <v>1044.099052</v>
      </c>
      <c r="E474" s="170">
        <f t="shared" si="303"/>
        <v>1044.5590520000001</v>
      </c>
      <c r="F474" s="170">
        <f t="shared" si="304"/>
        <v>1052.0190520000001</v>
      </c>
      <c r="G474" s="170">
        <f t="shared" si="305"/>
        <v>1152.4890519999999</v>
      </c>
      <c r="H474" s="170">
        <f t="shared" si="306"/>
        <v>1236.5090519999999</v>
      </c>
      <c r="I474" s="170">
        <f t="shared" si="307"/>
        <v>1355.6890519999999</v>
      </c>
      <c r="J474" s="170">
        <f t="shared" si="308"/>
        <v>1410.4390519999999</v>
      </c>
      <c r="K474" s="170">
        <f t="shared" si="309"/>
        <v>1400.7190519999999</v>
      </c>
      <c r="L474" s="170">
        <f t="shared" si="310"/>
        <v>1384.869052</v>
      </c>
      <c r="M474" s="170">
        <f t="shared" si="311"/>
        <v>1421.379052</v>
      </c>
      <c r="N474" s="170">
        <f t="shared" si="312"/>
        <v>1452.669052</v>
      </c>
      <c r="O474" s="170">
        <f t="shared" si="313"/>
        <v>1467.089052</v>
      </c>
      <c r="P474" s="170">
        <f t="shared" si="314"/>
        <v>1471.849052</v>
      </c>
      <c r="Q474" s="170">
        <f t="shared" si="315"/>
        <v>1510.899052</v>
      </c>
      <c r="R474" s="170">
        <f t="shared" si="316"/>
        <v>1528.7390519999999</v>
      </c>
      <c r="S474" s="170">
        <f t="shared" si="317"/>
        <v>1493.889052</v>
      </c>
      <c r="T474" s="170">
        <f t="shared" si="318"/>
        <v>1480.7090519999999</v>
      </c>
      <c r="U474" s="170">
        <f t="shared" si="319"/>
        <v>1455.9690519999999</v>
      </c>
      <c r="V474" s="170">
        <f t="shared" si="320"/>
        <v>1339.849052</v>
      </c>
      <c r="W474" s="170">
        <f t="shared" si="321"/>
        <v>1278.859052</v>
      </c>
      <c r="X474" s="170">
        <f t="shared" si="322"/>
        <v>1193.9890519999999</v>
      </c>
      <c r="Y474" s="172">
        <f t="shared" si="323"/>
        <v>1046.099052</v>
      </c>
      <c r="Z474" s="37"/>
      <c r="AA474" s="41">
        <v>883.14</v>
      </c>
      <c r="AB474" s="39">
        <v>883.24</v>
      </c>
      <c r="AC474" s="39">
        <v>883.17</v>
      </c>
      <c r="AD474" s="39">
        <v>883.63</v>
      </c>
      <c r="AE474" s="39">
        <v>891.09</v>
      </c>
      <c r="AF474" s="39">
        <v>991.56</v>
      </c>
      <c r="AG474" s="39">
        <v>1075.58</v>
      </c>
      <c r="AH474" s="39">
        <v>1194.76</v>
      </c>
      <c r="AI474" s="39">
        <v>1249.51</v>
      </c>
      <c r="AJ474" s="39">
        <v>1239.79</v>
      </c>
      <c r="AK474" s="39">
        <v>1223.94</v>
      </c>
      <c r="AL474" s="39">
        <v>1260.45</v>
      </c>
      <c r="AM474" s="39">
        <v>1291.74</v>
      </c>
      <c r="AN474" s="39">
        <v>1306.1600000000001</v>
      </c>
      <c r="AO474" s="39">
        <v>1310.92</v>
      </c>
      <c r="AP474" s="39">
        <v>1349.97</v>
      </c>
      <c r="AQ474" s="39">
        <v>1367.81</v>
      </c>
      <c r="AR474" s="39">
        <v>1332.96</v>
      </c>
      <c r="AS474" s="39">
        <v>1319.78</v>
      </c>
      <c r="AT474" s="39">
        <v>1295.04</v>
      </c>
      <c r="AU474" s="39">
        <v>1178.92</v>
      </c>
      <c r="AV474" s="39">
        <v>1117.93</v>
      </c>
      <c r="AW474" s="39">
        <v>1033.06</v>
      </c>
      <c r="AX474" s="40">
        <v>885.17</v>
      </c>
      <c r="AY474" s="340">
        <v>158.84</v>
      </c>
      <c r="AZ474" s="159">
        <v>2.0890520000000001</v>
      </c>
      <c r="BA474" s="143"/>
    </row>
    <row r="475" spans="1:53">
      <c r="A475" s="47">
        <v>12</v>
      </c>
      <c r="B475" s="170">
        <f t="shared" si="300"/>
        <v>1047.109052</v>
      </c>
      <c r="C475" s="170">
        <f t="shared" si="301"/>
        <v>1047.2590520000001</v>
      </c>
      <c r="D475" s="170">
        <f t="shared" si="302"/>
        <v>1047.2090519999999</v>
      </c>
      <c r="E475" s="170">
        <f t="shared" si="303"/>
        <v>1047.5690520000001</v>
      </c>
      <c r="F475" s="170">
        <f t="shared" si="304"/>
        <v>1084.8190520000001</v>
      </c>
      <c r="G475" s="170">
        <f t="shared" si="305"/>
        <v>1186.0190519999999</v>
      </c>
      <c r="H475" s="170">
        <f t="shared" si="306"/>
        <v>1324.4690519999999</v>
      </c>
      <c r="I475" s="170">
        <f t="shared" si="307"/>
        <v>1442.7990519999998</v>
      </c>
      <c r="J475" s="170">
        <f t="shared" si="308"/>
        <v>1480.4390519999999</v>
      </c>
      <c r="K475" s="170">
        <f t="shared" si="309"/>
        <v>1480.849052</v>
      </c>
      <c r="L475" s="170">
        <f t="shared" si="310"/>
        <v>1441.639052</v>
      </c>
      <c r="M475" s="170">
        <f t="shared" si="311"/>
        <v>1470.909052</v>
      </c>
      <c r="N475" s="170">
        <f t="shared" si="312"/>
        <v>1488.2790519999999</v>
      </c>
      <c r="O475" s="170">
        <f t="shared" si="313"/>
        <v>1473.619052</v>
      </c>
      <c r="P475" s="170">
        <f t="shared" si="314"/>
        <v>1431.7590519999999</v>
      </c>
      <c r="Q475" s="170">
        <f t="shared" si="315"/>
        <v>1430.409052</v>
      </c>
      <c r="R475" s="170">
        <f t="shared" si="316"/>
        <v>1484.4790519999999</v>
      </c>
      <c r="S475" s="170">
        <f t="shared" si="317"/>
        <v>1438.379052</v>
      </c>
      <c r="T475" s="170">
        <f t="shared" si="318"/>
        <v>1402.2390519999999</v>
      </c>
      <c r="U475" s="170">
        <f t="shared" si="319"/>
        <v>1380.139052</v>
      </c>
      <c r="V475" s="170">
        <f t="shared" si="320"/>
        <v>1294.9890519999999</v>
      </c>
      <c r="W475" s="170">
        <f t="shared" si="321"/>
        <v>1211.869052</v>
      </c>
      <c r="X475" s="170">
        <f t="shared" si="322"/>
        <v>1091.7790520000001</v>
      </c>
      <c r="Y475" s="172">
        <f t="shared" si="323"/>
        <v>1101.349052</v>
      </c>
      <c r="Z475" s="37"/>
      <c r="AA475" s="41">
        <v>886.18</v>
      </c>
      <c r="AB475" s="39">
        <v>886.33</v>
      </c>
      <c r="AC475" s="39">
        <v>886.28</v>
      </c>
      <c r="AD475" s="39">
        <v>886.64</v>
      </c>
      <c r="AE475" s="39">
        <v>923.89</v>
      </c>
      <c r="AF475" s="39">
        <v>1025.0899999999999</v>
      </c>
      <c r="AG475" s="39">
        <v>1163.54</v>
      </c>
      <c r="AH475" s="39">
        <v>1281.8699999999999</v>
      </c>
      <c r="AI475" s="39">
        <v>1319.51</v>
      </c>
      <c r="AJ475" s="39">
        <v>1319.92</v>
      </c>
      <c r="AK475" s="39">
        <v>1280.71</v>
      </c>
      <c r="AL475" s="39">
        <v>1309.98</v>
      </c>
      <c r="AM475" s="39">
        <v>1327.35</v>
      </c>
      <c r="AN475" s="39">
        <v>1312.69</v>
      </c>
      <c r="AO475" s="39">
        <v>1270.83</v>
      </c>
      <c r="AP475" s="39">
        <v>1269.48</v>
      </c>
      <c r="AQ475" s="39">
        <v>1323.55</v>
      </c>
      <c r="AR475" s="39">
        <v>1277.45</v>
      </c>
      <c r="AS475" s="39">
        <v>1241.31</v>
      </c>
      <c r="AT475" s="39">
        <v>1219.21</v>
      </c>
      <c r="AU475" s="39">
        <v>1134.06</v>
      </c>
      <c r="AV475" s="39">
        <v>1050.94</v>
      </c>
      <c r="AW475" s="39">
        <v>930.85</v>
      </c>
      <c r="AX475" s="40">
        <v>940.42</v>
      </c>
      <c r="AY475" s="340">
        <v>158.84</v>
      </c>
      <c r="AZ475" s="159">
        <v>2.0890520000000001</v>
      </c>
      <c r="BA475" s="143"/>
    </row>
    <row r="476" spans="1:53">
      <c r="A476" s="47">
        <v>13</v>
      </c>
      <c r="B476" s="170">
        <f t="shared" si="300"/>
        <v>1102.5390520000001</v>
      </c>
      <c r="C476" s="170">
        <f t="shared" si="301"/>
        <v>1040.7990520000001</v>
      </c>
      <c r="D476" s="170">
        <f t="shared" si="302"/>
        <v>1040.9590519999999</v>
      </c>
      <c r="E476" s="170">
        <f t="shared" si="303"/>
        <v>1103.9490519999999</v>
      </c>
      <c r="F476" s="170">
        <f t="shared" si="304"/>
        <v>1103.659052</v>
      </c>
      <c r="G476" s="170">
        <f t="shared" si="305"/>
        <v>1159.7290519999999</v>
      </c>
      <c r="H476" s="170">
        <f t="shared" si="306"/>
        <v>1297.9890519999999</v>
      </c>
      <c r="I476" s="170">
        <f t="shared" si="307"/>
        <v>1381.869052</v>
      </c>
      <c r="J476" s="170">
        <f t="shared" si="308"/>
        <v>1403.679052</v>
      </c>
      <c r="K476" s="170">
        <f t="shared" si="309"/>
        <v>1460.7790519999999</v>
      </c>
      <c r="L476" s="170">
        <f t="shared" si="310"/>
        <v>1429.649052</v>
      </c>
      <c r="M476" s="170">
        <f t="shared" si="311"/>
        <v>1414.659052</v>
      </c>
      <c r="N476" s="170">
        <f t="shared" si="312"/>
        <v>1403.2390519999999</v>
      </c>
      <c r="O476" s="170">
        <f t="shared" si="313"/>
        <v>1402.839052</v>
      </c>
      <c r="P476" s="170">
        <f t="shared" si="314"/>
        <v>1382.4990519999999</v>
      </c>
      <c r="Q476" s="170">
        <f t="shared" si="315"/>
        <v>1379.899052</v>
      </c>
      <c r="R476" s="170">
        <f t="shared" si="316"/>
        <v>1412.7590519999999</v>
      </c>
      <c r="S476" s="170">
        <f t="shared" si="317"/>
        <v>1418.669052</v>
      </c>
      <c r="T476" s="170">
        <f t="shared" si="318"/>
        <v>1418.129052</v>
      </c>
      <c r="U476" s="170">
        <f t="shared" si="319"/>
        <v>1391.8190520000001</v>
      </c>
      <c r="V476" s="170">
        <f t="shared" si="320"/>
        <v>1297.389052</v>
      </c>
      <c r="W476" s="170">
        <f t="shared" si="321"/>
        <v>1244.1990519999999</v>
      </c>
      <c r="X476" s="170">
        <f t="shared" si="322"/>
        <v>1093.8090520000001</v>
      </c>
      <c r="Y476" s="172">
        <f t="shared" si="323"/>
        <v>1100.339052</v>
      </c>
      <c r="Z476" s="37"/>
      <c r="AA476" s="41">
        <v>941.61</v>
      </c>
      <c r="AB476" s="39">
        <v>879.87</v>
      </c>
      <c r="AC476" s="39">
        <v>880.03</v>
      </c>
      <c r="AD476" s="39">
        <v>943.02</v>
      </c>
      <c r="AE476" s="39">
        <v>942.73</v>
      </c>
      <c r="AF476" s="39">
        <v>998.8</v>
      </c>
      <c r="AG476" s="39">
        <v>1137.06</v>
      </c>
      <c r="AH476" s="39">
        <v>1220.94</v>
      </c>
      <c r="AI476" s="39">
        <v>1242.75</v>
      </c>
      <c r="AJ476" s="39">
        <v>1299.8499999999999</v>
      </c>
      <c r="AK476" s="39">
        <v>1268.72</v>
      </c>
      <c r="AL476" s="39">
        <v>1253.73</v>
      </c>
      <c r="AM476" s="39">
        <v>1242.31</v>
      </c>
      <c r="AN476" s="39">
        <v>1241.9100000000001</v>
      </c>
      <c r="AO476" s="39">
        <v>1221.57</v>
      </c>
      <c r="AP476" s="39">
        <v>1218.97</v>
      </c>
      <c r="AQ476" s="39">
        <v>1251.83</v>
      </c>
      <c r="AR476" s="39">
        <v>1257.74</v>
      </c>
      <c r="AS476" s="39">
        <v>1257.2</v>
      </c>
      <c r="AT476" s="39">
        <v>1230.8900000000001</v>
      </c>
      <c r="AU476" s="39">
        <v>1136.46</v>
      </c>
      <c r="AV476" s="39">
        <v>1083.27</v>
      </c>
      <c r="AW476" s="39">
        <v>932.88</v>
      </c>
      <c r="AX476" s="40">
        <v>939.41</v>
      </c>
      <c r="AY476" s="340">
        <v>158.84</v>
      </c>
      <c r="AZ476" s="159">
        <v>2.0890520000000001</v>
      </c>
      <c r="BA476" s="143"/>
    </row>
    <row r="477" spans="1:53">
      <c r="A477" s="47">
        <v>14</v>
      </c>
      <c r="B477" s="170">
        <f t="shared" si="300"/>
        <v>1100.4490519999999</v>
      </c>
      <c r="C477" s="170">
        <f t="shared" si="301"/>
        <v>1103.139052</v>
      </c>
      <c r="D477" s="170">
        <f t="shared" si="302"/>
        <v>1104.0490520000001</v>
      </c>
      <c r="E477" s="170">
        <f t="shared" si="303"/>
        <v>1104.399052</v>
      </c>
      <c r="F477" s="170">
        <f t="shared" si="304"/>
        <v>1104.149052</v>
      </c>
      <c r="G477" s="170">
        <f t="shared" si="305"/>
        <v>1102.929052</v>
      </c>
      <c r="H477" s="170">
        <f t="shared" si="306"/>
        <v>1098.669052</v>
      </c>
      <c r="I477" s="170">
        <f t="shared" si="307"/>
        <v>1347.859052</v>
      </c>
      <c r="J477" s="170">
        <f t="shared" si="308"/>
        <v>1450.0690520000001</v>
      </c>
      <c r="K477" s="170">
        <f t="shared" si="309"/>
        <v>1521.429052</v>
      </c>
      <c r="L477" s="170">
        <f t="shared" si="310"/>
        <v>1504.649052</v>
      </c>
      <c r="M477" s="170">
        <f t="shared" si="311"/>
        <v>1495.4390519999999</v>
      </c>
      <c r="N477" s="170">
        <f t="shared" si="312"/>
        <v>1493.6990519999999</v>
      </c>
      <c r="O477" s="170">
        <f t="shared" si="313"/>
        <v>1493.0390519999999</v>
      </c>
      <c r="P477" s="170">
        <f t="shared" si="314"/>
        <v>1490.7290519999999</v>
      </c>
      <c r="Q477" s="170">
        <f t="shared" si="315"/>
        <v>1496.609052</v>
      </c>
      <c r="R477" s="170">
        <f t="shared" si="316"/>
        <v>1516.879052</v>
      </c>
      <c r="S477" s="170">
        <f t="shared" si="317"/>
        <v>1545.1990519999999</v>
      </c>
      <c r="T477" s="170">
        <f t="shared" si="318"/>
        <v>1490.659052</v>
      </c>
      <c r="U477" s="170">
        <f t="shared" si="319"/>
        <v>1478.0690520000001</v>
      </c>
      <c r="V477" s="170">
        <f t="shared" si="320"/>
        <v>1391.5190519999999</v>
      </c>
      <c r="W477" s="170">
        <f t="shared" si="321"/>
        <v>1239.7590519999999</v>
      </c>
      <c r="X477" s="170">
        <f t="shared" si="322"/>
        <v>1093.0590520000001</v>
      </c>
      <c r="Y477" s="172">
        <f t="shared" si="323"/>
        <v>1099.869052</v>
      </c>
      <c r="Z477" s="37"/>
      <c r="AA477" s="41">
        <v>939.52</v>
      </c>
      <c r="AB477" s="39">
        <v>942.21</v>
      </c>
      <c r="AC477" s="39">
        <v>943.12</v>
      </c>
      <c r="AD477" s="39">
        <v>943.47</v>
      </c>
      <c r="AE477" s="39">
        <v>943.22</v>
      </c>
      <c r="AF477" s="39">
        <v>942</v>
      </c>
      <c r="AG477" s="39">
        <v>937.74</v>
      </c>
      <c r="AH477" s="39">
        <v>1186.93</v>
      </c>
      <c r="AI477" s="39">
        <v>1289.1400000000001</v>
      </c>
      <c r="AJ477" s="39">
        <v>1360.5</v>
      </c>
      <c r="AK477" s="39">
        <v>1343.72</v>
      </c>
      <c r="AL477" s="39">
        <v>1334.51</v>
      </c>
      <c r="AM477" s="39">
        <v>1332.77</v>
      </c>
      <c r="AN477" s="39">
        <v>1332.11</v>
      </c>
      <c r="AO477" s="39">
        <v>1329.8</v>
      </c>
      <c r="AP477" s="39">
        <v>1335.68</v>
      </c>
      <c r="AQ477" s="39">
        <v>1355.95</v>
      </c>
      <c r="AR477" s="39">
        <v>1384.27</v>
      </c>
      <c r="AS477" s="39">
        <v>1329.73</v>
      </c>
      <c r="AT477" s="39">
        <v>1317.14</v>
      </c>
      <c r="AU477" s="39">
        <v>1230.5899999999999</v>
      </c>
      <c r="AV477" s="39">
        <v>1078.83</v>
      </c>
      <c r="AW477" s="39">
        <v>932.13</v>
      </c>
      <c r="AX477" s="40">
        <v>938.94</v>
      </c>
      <c r="AY477" s="340">
        <v>158.84</v>
      </c>
      <c r="AZ477" s="159">
        <v>2.0890520000000001</v>
      </c>
      <c r="BA477" s="143"/>
    </row>
    <row r="478" spans="1:53">
      <c r="A478" s="47">
        <v>15</v>
      </c>
      <c r="B478" s="170">
        <f t="shared" si="300"/>
        <v>1104.639052</v>
      </c>
      <c r="C478" s="170">
        <f t="shared" si="301"/>
        <v>1105.419052</v>
      </c>
      <c r="D478" s="170">
        <f t="shared" si="302"/>
        <v>1105.879052</v>
      </c>
      <c r="E478" s="170">
        <f t="shared" si="303"/>
        <v>1106.0290520000001</v>
      </c>
      <c r="F478" s="170">
        <f t="shared" si="304"/>
        <v>1106.0490520000001</v>
      </c>
      <c r="G478" s="170">
        <f t="shared" si="305"/>
        <v>1106.2390519999999</v>
      </c>
      <c r="H478" s="170">
        <f t="shared" si="306"/>
        <v>1103.839052</v>
      </c>
      <c r="I478" s="170">
        <f t="shared" si="307"/>
        <v>1251.5690520000001</v>
      </c>
      <c r="J478" s="170">
        <f t="shared" si="308"/>
        <v>1348.4690519999999</v>
      </c>
      <c r="K478" s="170">
        <f t="shared" si="309"/>
        <v>1402.659052</v>
      </c>
      <c r="L478" s="170">
        <f t="shared" si="310"/>
        <v>1381.669052</v>
      </c>
      <c r="M478" s="170">
        <f t="shared" si="311"/>
        <v>1385.419052</v>
      </c>
      <c r="N478" s="170">
        <f t="shared" si="312"/>
        <v>1381.349052</v>
      </c>
      <c r="O478" s="170">
        <f t="shared" si="313"/>
        <v>1380.2290519999999</v>
      </c>
      <c r="P478" s="170">
        <f t="shared" si="314"/>
        <v>1373.1990519999999</v>
      </c>
      <c r="Q478" s="170">
        <f t="shared" si="315"/>
        <v>1385.099052</v>
      </c>
      <c r="R478" s="170">
        <f t="shared" si="316"/>
        <v>1409.2490519999999</v>
      </c>
      <c r="S478" s="170">
        <f t="shared" si="317"/>
        <v>1417.7490519999999</v>
      </c>
      <c r="T478" s="170">
        <f t="shared" si="318"/>
        <v>1786.599052</v>
      </c>
      <c r="U478" s="170">
        <f t="shared" si="319"/>
        <v>1469.2790519999999</v>
      </c>
      <c r="V478" s="170">
        <f t="shared" si="320"/>
        <v>1316.919052</v>
      </c>
      <c r="W478" s="170">
        <f t="shared" si="321"/>
        <v>1243.9990519999999</v>
      </c>
      <c r="X478" s="170">
        <f t="shared" si="322"/>
        <v>1097.3190520000001</v>
      </c>
      <c r="Y478" s="172">
        <f t="shared" si="323"/>
        <v>1103.5290520000001</v>
      </c>
      <c r="Z478" s="37"/>
      <c r="AA478" s="41">
        <v>943.71</v>
      </c>
      <c r="AB478" s="39">
        <v>944.49</v>
      </c>
      <c r="AC478" s="39">
        <v>944.95</v>
      </c>
      <c r="AD478" s="39">
        <v>945.1</v>
      </c>
      <c r="AE478" s="39">
        <v>945.12</v>
      </c>
      <c r="AF478" s="39">
        <v>945.31</v>
      </c>
      <c r="AG478" s="39">
        <v>942.91</v>
      </c>
      <c r="AH478" s="39">
        <v>1090.6400000000001</v>
      </c>
      <c r="AI478" s="39">
        <v>1187.54</v>
      </c>
      <c r="AJ478" s="39">
        <v>1241.73</v>
      </c>
      <c r="AK478" s="39">
        <v>1220.74</v>
      </c>
      <c r="AL478" s="39">
        <v>1224.49</v>
      </c>
      <c r="AM478" s="39">
        <v>1220.42</v>
      </c>
      <c r="AN478" s="39">
        <v>1219.3</v>
      </c>
      <c r="AO478" s="39">
        <v>1212.27</v>
      </c>
      <c r="AP478" s="39">
        <v>1224.17</v>
      </c>
      <c r="AQ478" s="39">
        <v>1248.32</v>
      </c>
      <c r="AR478" s="39">
        <v>1256.82</v>
      </c>
      <c r="AS478" s="39">
        <v>1625.67</v>
      </c>
      <c r="AT478" s="39">
        <v>1308.3499999999999</v>
      </c>
      <c r="AU478" s="39">
        <v>1155.99</v>
      </c>
      <c r="AV478" s="39">
        <v>1083.07</v>
      </c>
      <c r="AW478" s="39">
        <v>936.39</v>
      </c>
      <c r="AX478" s="40">
        <v>942.6</v>
      </c>
      <c r="AY478" s="340">
        <v>158.84</v>
      </c>
      <c r="AZ478" s="159">
        <v>2.0890520000000001</v>
      </c>
      <c r="BA478" s="143"/>
    </row>
    <row r="479" spans="1:53">
      <c r="A479" s="47">
        <v>16</v>
      </c>
      <c r="B479" s="170">
        <f t="shared" si="300"/>
        <v>1103.9690519999999</v>
      </c>
      <c r="C479" s="170">
        <f t="shared" si="301"/>
        <v>1104.409052</v>
      </c>
      <c r="D479" s="170">
        <f t="shared" si="302"/>
        <v>1105.119052</v>
      </c>
      <c r="E479" s="170">
        <f t="shared" si="303"/>
        <v>1105.2390519999999</v>
      </c>
      <c r="F479" s="170">
        <f t="shared" si="304"/>
        <v>1103.7090519999999</v>
      </c>
      <c r="G479" s="170">
        <f t="shared" si="305"/>
        <v>1201.659052</v>
      </c>
      <c r="H479" s="170">
        <f t="shared" si="306"/>
        <v>1344.609052</v>
      </c>
      <c r="I479" s="170">
        <f t="shared" si="307"/>
        <v>1430.659052</v>
      </c>
      <c r="J479" s="170">
        <f t="shared" si="308"/>
        <v>1506.4890519999999</v>
      </c>
      <c r="K479" s="170">
        <f t="shared" si="309"/>
        <v>1556.5390519999999</v>
      </c>
      <c r="L479" s="170">
        <f t="shared" si="310"/>
        <v>1539.879052</v>
      </c>
      <c r="M479" s="170">
        <f t="shared" si="311"/>
        <v>1487.5590520000001</v>
      </c>
      <c r="N479" s="170">
        <f t="shared" si="312"/>
        <v>1466.849052</v>
      </c>
      <c r="O479" s="170">
        <f t="shared" si="313"/>
        <v>1482.149052</v>
      </c>
      <c r="P479" s="170">
        <f t="shared" si="314"/>
        <v>1445.429052</v>
      </c>
      <c r="Q479" s="170">
        <f t="shared" si="315"/>
        <v>1457.329052</v>
      </c>
      <c r="R479" s="170">
        <f t="shared" si="316"/>
        <v>1473.579052</v>
      </c>
      <c r="S479" s="170">
        <f t="shared" si="317"/>
        <v>1432.5190519999999</v>
      </c>
      <c r="T479" s="170">
        <f t="shared" si="318"/>
        <v>1451.5390519999999</v>
      </c>
      <c r="U479" s="170">
        <f t="shared" si="319"/>
        <v>1404.889052</v>
      </c>
      <c r="V479" s="170">
        <f t="shared" si="320"/>
        <v>1336.629052</v>
      </c>
      <c r="W479" s="170">
        <f t="shared" si="321"/>
        <v>1276.9390519999999</v>
      </c>
      <c r="X479" s="170">
        <f t="shared" si="322"/>
        <v>1094.099052</v>
      </c>
      <c r="Y479" s="172">
        <f t="shared" si="323"/>
        <v>1102.919052</v>
      </c>
      <c r="Z479" s="37"/>
      <c r="AA479" s="41">
        <v>943.04</v>
      </c>
      <c r="AB479" s="39">
        <v>943.48</v>
      </c>
      <c r="AC479" s="39">
        <v>944.19</v>
      </c>
      <c r="AD479" s="39">
        <v>944.31</v>
      </c>
      <c r="AE479" s="39">
        <v>942.78</v>
      </c>
      <c r="AF479" s="39">
        <v>1040.73</v>
      </c>
      <c r="AG479" s="39">
        <v>1183.68</v>
      </c>
      <c r="AH479" s="39">
        <v>1269.73</v>
      </c>
      <c r="AI479" s="39">
        <v>1345.56</v>
      </c>
      <c r="AJ479" s="39">
        <v>1395.61</v>
      </c>
      <c r="AK479" s="39">
        <v>1378.95</v>
      </c>
      <c r="AL479" s="39">
        <v>1326.63</v>
      </c>
      <c r="AM479" s="39">
        <v>1305.92</v>
      </c>
      <c r="AN479" s="39">
        <v>1321.22</v>
      </c>
      <c r="AO479" s="39">
        <v>1284.5</v>
      </c>
      <c r="AP479" s="39">
        <v>1296.4000000000001</v>
      </c>
      <c r="AQ479" s="39">
        <v>1312.65</v>
      </c>
      <c r="AR479" s="39">
        <v>1271.5899999999999</v>
      </c>
      <c r="AS479" s="39">
        <v>1290.6099999999999</v>
      </c>
      <c r="AT479" s="39">
        <v>1243.96</v>
      </c>
      <c r="AU479" s="39">
        <v>1175.7</v>
      </c>
      <c r="AV479" s="39">
        <v>1116.01</v>
      </c>
      <c r="AW479" s="39">
        <v>933.17</v>
      </c>
      <c r="AX479" s="40">
        <v>941.99</v>
      </c>
      <c r="AY479" s="340">
        <v>158.84</v>
      </c>
      <c r="AZ479" s="159">
        <v>2.0890520000000001</v>
      </c>
      <c r="BA479" s="143"/>
    </row>
    <row r="480" spans="1:53">
      <c r="A480" s="47">
        <v>17</v>
      </c>
      <c r="B480" s="170">
        <f t="shared" si="300"/>
        <v>1105.109052</v>
      </c>
      <c r="C480" s="170">
        <f t="shared" si="301"/>
        <v>1047.089052</v>
      </c>
      <c r="D480" s="170">
        <f t="shared" si="302"/>
        <v>1046.389052</v>
      </c>
      <c r="E480" s="170">
        <f t="shared" si="303"/>
        <v>1106.2090519999999</v>
      </c>
      <c r="F480" s="170">
        <f t="shared" si="304"/>
        <v>1105.619052</v>
      </c>
      <c r="G480" s="170">
        <f t="shared" si="305"/>
        <v>1103.169052</v>
      </c>
      <c r="H480" s="170">
        <f t="shared" si="306"/>
        <v>1190.5690520000001</v>
      </c>
      <c r="I480" s="170">
        <f t="shared" si="307"/>
        <v>1275.619052</v>
      </c>
      <c r="J480" s="170">
        <f t="shared" si="308"/>
        <v>1285.9690519999999</v>
      </c>
      <c r="K480" s="170">
        <f t="shared" si="309"/>
        <v>1299.2690519999999</v>
      </c>
      <c r="L480" s="170">
        <f t="shared" si="310"/>
        <v>1243.139052</v>
      </c>
      <c r="M480" s="170">
        <f t="shared" si="311"/>
        <v>1244.2190519999999</v>
      </c>
      <c r="N480" s="170">
        <f t="shared" si="312"/>
        <v>1243.679052</v>
      </c>
      <c r="O480" s="170">
        <f t="shared" si="313"/>
        <v>1247.2690519999999</v>
      </c>
      <c r="P480" s="170">
        <f t="shared" si="314"/>
        <v>1276.639052</v>
      </c>
      <c r="Q480" s="170">
        <f t="shared" si="315"/>
        <v>1276.119052</v>
      </c>
      <c r="R480" s="170">
        <f t="shared" si="316"/>
        <v>1301.9890519999999</v>
      </c>
      <c r="S480" s="170">
        <f t="shared" si="317"/>
        <v>1294.7790519999999</v>
      </c>
      <c r="T480" s="170">
        <f t="shared" si="318"/>
        <v>1304.099052</v>
      </c>
      <c r="U480" s="170">
        <f t="shared" si="319"/>
        <v>1272.2290519999999</v>
      </c>
      <c r="V480" s="170">
        <f t="shared" si="320"/>
        <v>1242.4790519999999</v>
      </c>
      <c r="W480" s="170">
        <f t="shared" si="321"/>
        <v>1243.089052</v>
      </c>
      <c r="X480" s="170">
        <f t="shared" si="322"/>
        <v>1096.139052</v>
      </c>
      <c r="Y480" s="172">
        <f t="shared" si="323"/>
        <v>1103.7090519999999</v>
      </c>
      <c r="Z480" s="37"/>
      <c r="AA480" s="41">
        <v>944.18</v>
      </c>
      <c r="AB480" s="39">
        <v>886.16</v>
      </c>
      <c r="AC480" s="39">
        <v>885.46</v>
      </c>
      <c r="AD480" s="39">
        <v>945.28</v>
      </c>
      <c r="AE480" s="39">
        <v>944.69</v>
      </c>
      <c r="AF480" s="39">
        <v>942.24</v>
      </c>
      <c r="AG480" s="39">
        <v>1029.6400000000001</v>
      </c>
      <c r="AH480" s="39">
        <v>1114.69</v>
      </c>
      <c r="AI480" s="39">
        <v>1125.04</v>
      </c>
      <c r="AJ480" s="39">
        <v>1138.3399999999999</v>
      </c>
      <c r="AK480" s="39">
        <v>1082.21</v>
      </c>
      <c r="AL480" s="39">
        <v>1083.29</v>
      </c>
      <c r="AM480" s="39">
        <v>1082.75</v>
      </c>
      <c r="AN480" s="39">
        <v>1086.3399999999999</v>
      </c>
      <c r="AO480" s="39">
        <v>1115.71</v>
      </c>
      <c r="AP480" s="39">
        <v>1115.19</v>
      </c>
      <c r="AQ480" s="39">
        <v>1141.06</v>
      </c>
      <c r="AR480" s="39">
        <v>1133.8499999999999</v>
      </c>
      <c r="AS480" s="39">
        <v>1143.17</v>
      </c>
      <c r="AT480" s="39">
        <v>1111.3</v>
      </c>
      <c r="AU480" s="39">
        <v>1081.55</v>
      </c>
      <c r="AV480" s="39">
        <v>1082.1600000000001</v>
      </c>
      <c r="AW480" s="39">
        <v>935.21</v>
      </c>
      <c r="AX480" s="40">
        <v>942.78</v>
      </c>
      <c r="AY480" s="340">
        <v>158.84</v>
      </c>
      <c r="AZ480" s="159">
        <v>2.0890520000000001</v>
      </c>
      <c r="BA480" s="143"/>
    </row>
    <row r="481" spans="1:53">
      <c r="A481" s="47">
        <v>18</v>
      </c>
      <c r="B481" s="170">
        <f t="shared" si="300"/>
        <v>1032.089052</v>
      </c>
      <c r="C481" s="170">
        <f t="shared" si="301"/>
        <v>1018.1690520000001</v>
      </c>
      <c r="D481" s="170">
        <f t="shared" si="302"/>
        <v>1005.6790520000001</v>
      </c>
      <c r="E481" s="170">
        <f t="shared" si="303"/>
        <v>1019.6890520000001</v>
      </c>
      <c r="F481" s="170">
        <f t="shared" si="304"/>
        <v>1037.7890520000001</v>
      </c>
      <c r="G481" s="170">
        <f t="shared" si="305"/>
        <v>1103.179052</v>
      </c>
      <c r="H481" s="170">
        <f t="shared" si="306"/>
        <v>1232.169052</v>
      </c>
      <c r="I481" s="170">
        <f t="shared" si="307"/>
        <v>1285.2690519999999</v>
      </c>
      <c r="J481" s="170">
        <f t="shared" si="308"/>
        <v>1315.159052</v>
      </c>
      <c r="K481" s="170">
        <f t="shared" si="309"/>
        <v>1345.419052</v>
      </c>
      <c r="L481" s="170">
        <f t="shared" si="310"/>
        <v>1293.0690520000001</v>
      </c>
      <c r="M481" s="170">
        <f t="shared" si="311"/>
        <v>1289.909052</v>
      </c>
      <c r="N481" s="170">
        <f t="shared" si="312"/>
        <v>1284.2390519999999</v>
      </c>
      <c r="O481" s="170">
        <f t="shared" si="313"/>
        <v>1264.839052</v>
      </c>
      <c r="P481" s="170">
        <f t="shared" si="314"/>
        <v>1267.0490519999998</v>
      </c>
      <c r="Q481" s="170">
        <f t="shared" si="315"/>
        <v>1280.929052</v>
      </c>
      <c r="R481" s="170">
        <f t="shared" si="316"/>
        <v>1296.9590519999999</v>
      </c>
      <c r="S481" s="170">
        <f t="shared" si="317"/>
        <v>1306.4890519999999</v>
      </c>
      <c r="T481" s="170">
        <f t="shared" si="318"/>
        <v>1292.4990519999999</v>
      </c>
      <c r="U481" s="170">
        <f t="shared" si="319"/>
        <v>1269.5490519999998</v>
      </c>
      <c r="V481" s="170">
        <f t="shared" si="320"/>
        <v>1240.8190520000001</v>
      </c>
      <c r="W481" s="170">
        <f t="shared" si="321"/>
        <v>1242.2990519999998</v>
      </c>
      <c r="X481" s="170">
        <f t="shared" si="322"/>
        <v>1066.419052</v>
      </c>
      <c r="Y481" s="172">
        <f t="shared" si="323"/>
        <v>184.479052</v>
      </c>
      <c r="Z481" s="37"/>
      <c r="AA481" s="41">
        <v>871.16</v>
      </c>
      <c r="AB481" s="39">
        <v>857.24</v>
      </c>
      <c r="AC481" s="39">
        <v>844.75</v>
      </c>
      <c r="AD481" s="39">
        <v>858.76</v>
      </c>
      <c r="AE481" s="39">
        <v>876.86</v>
      </c>
      <c r="AF481" s="39">
        <v>942.25</v>
      </c>
      <c r="AG481" s="39">
        <v>1071.24</v>
      </c>
      <c r="AH481" s="39">
        <v>1124.3399999999999</v>
      </c>
      <c r="AI481" s="39">
        <v>1154.23</v>
      </c>
      <c r="AJ481" s="39">
        <v>1184.49</v>
      </c>
      <c r="AK481" s="39">
        <v>1132.1400000000001</v>
      </c>
      <c r="AL481" s="39">
        <v>1128.98</v>
      </c>
      <c r="AM481" s="39">
        <v>1123.31</v>
      </c>
      <c r="AN481" s="39">
        <v>1103.9100000000001</v>
      </c>
      <c r="AO481" s="39">
        <v>1106.1199999999999</v>
      </c>
      <c r="AP481" s="39">
        <v>1120</v>
      </c>
      <c r="AQ481" s="39">
        <v>1136.03</v>
      </c>
      <c r="AR481" s="39">
        <v>1145.56</v>
      </c>
      <c r="AS481" s="39">
        <v>1131.57</v>
      </c>
      <c r="AT481" s="39">
        <v>1108.6199999999999</v>
      </c>
      <c r="AU481" s="39">
        <v>1079.8900000000001</v>
      </c>
      <c r="AV481" s="39">
        <v>1081.3699999999999</v>
      </c>
      <c r="AW481" s="39">
        <v>905.49</v>
      </c>
      <c r="AX481" s="40">
        <v>23.55</v>
      </c>
      <c r="AY481" s="340">
        <v>158.84</v>
      </c>
      <c r="AZ481" s="159">
        <v>2.0890520000000001</v>
      </c>
      <c r="BA481" s="143"/>
    </row>
    <row r="482" spans="1:53">
      <c r="A482" s="47">
        <v>19</v>
      </c>
      <c r="B482" s="170">
        <f t="shared" si="300"/>
        <v>1012.7990520000001</v>
      </c>
      <c r="C482" s="170">
        <f t="shared" si="301"/>
        <v>1105.659052</v>
      </c>
      <c r="D482" s="170">
        <f t="shared" si="302"/>
        <v>974.23905200000002</v>
      </c>
      <c r="E482" s="170">
        <f t="shared" si="303"/>
        <v>1105.139052</v>
      </c>
      <c r="F482" s="170">
        <f t="shared" si="304"/>
        <v>1104.0490520000001</v>
      </c>
      <c r="G482" s="170">
        <f t="shared" si="305"/>
        <v>1251.2090519999999</v>
      </c>
      <c r="H482" s="170">
        <f t="shared" si="306"/>
        <v>1247.919052</v>
      </c>
      <c r="I482" s="170">
        <f t="shared" si="307"/>
        <v>1245.2790519999999</v>
      </c>
      <c r="J482" s="170">
        <f t="shared" si="308"/>
        <v>1242.4690519999999</v>
      </c>
      <c r="K482" s="170">
        <f t="shared" si="309"/>
        <v>1241.129052</v>
      </c>
      <c r="L482" s="170">
        <f t="shared" si="310"/>
        <v>1241.159052</v>
      </c>
      <c r="M482" s="170">
        <f t="shared" si="311"/>
        <v>1240.9390519999999</v>
      </c>
      <c r="N482" s="170">
        <f t="shared" si="312"/>
        <v>1241.889052</v>
      </c>
      <c r="O482" s="170">
        <f t="shared" si="313"/>
        <v>1242.2790519999999</v>
      </c>
      <c r="P482" s="170">
        <f t="shared" si="314"/>
        <v>1242.5190519999999</v>
      </c>
      <c r="Q482" s="170">
        <f t="shared" si="315"/>
        <v>1241.829052</v>
      </c>
      <c r="R482" s="170">
        <f t="shared" si="316"/>
        <v>1242.429052</v>
      </c>
      <c r="S482" s="170">
        <f t="shared" si="317"/>
        <v>1243.409052</v>
      </c>
      <c r="T482" s="170">
        <f t="shared" si="318"/>
        <v>1242.429052</v>
      </c>
      <c r="U482" s="170">
        <f t="shared" si="319"/>
        <v>1241.389052</v>
      </c>
      <c r="V482" s="170">
        <f t="shared" si="320"/>
        <v>1242.7390519999999</v>
      </c>
      <c r="W482" s="170">
        <f t="shared" si="321"/>
        <v>1244.5290519999999</v>
      </c>
      <c r="X482" s="170">
        <f t="shared" si="322"/>
        <v>1095.419052</v>
      </c>
      <c r="Y482" s="172">
        <f t="shared" si="323"/>
        <v>1102.909052</v>
      </c>
      <c r="Z482" s="37"/>
      <c r="AA482" s="41">
        <v>851.87</v>
      </c>
      <c r="AB482" s="39">
        <v>944.73</v>
      </c>
      <c r="AC482" s="39">
        <v>813.31</v>
      </c>
      <c r="AD482" s="39">
        <v>944.21</v>
      </c>
      <c r="AE482" s="39">
        <v>943.12</v>
      </c>
      <c r="AF482" s="39">
        <v>1090.28</v>
      </c>
      <c r="AG482" s="39">
        <v>1086.99</v>
      </c>
      <c r="AH482" s="39">
        <v>1084.3499999999999</v>
      </c>
      <c r="AI482" s="39">
        <v>1081.54</v>
      </c>
      <c r="AJ482" s="39">
        <v>1080.2</v>
      </c>
      <c r="AK482" s="39">
        <v>1080.23</v>
      </c>
      <c r="AL482" s="39">
        <v>1080.01</v>
      </c>
      <c r="AM482" s="39">
        <v>1080.96</v>
      </c>
      <c r="AN482" s="39">
        <v>1081.3499999999999</v>
      </c>
      <c r="AO482" s="39">
        <v>1081.5899999999999</v>
      </c>
      <c r="AP482" s="39">
        <v>1080.9000000000001</v>
      </c>
      <c r="AQ482" s="39">
        <v>1081.5</v>
      </c>
      <c r="AR482" s="39">
        <v>1082.48</v>
      </c>
      <c r="AS482" s="39">
        <v>1081.5</v>
      </c>
      <c r="AT482" s="39">
        <v>1080.46</v>
      </c>
      <c r="AU482" s="39">
        <v>1081.81</v>
      </c>
      <c r="AV482" s="39">
        <v>1083.5999999999999</v>
      </c>
      <c r="AW482" s="39">
        <v>934.49</v>
      </c>
      <c r="AX482" s="40">
        <v>941.98</v>
      </c>
      <c r="AY482" s="340">
        <v>158.84</v>
      </c>
      <c r="AZ482" s="159">
        <v>2.0890520000000001</v>
      </c>
      <c r="BA482" s="143"/>
    </row>
    <row r="483" spans="1:53">
      <c r="A483" s="47">
        <v>20</v>
      </c>
      <c r="B483" s="170">
        <f t="shared" si="300"/>
        <v>977.5190520000001</v>
      </c>
      <c r="C483" s="170">
        <f t="shared" si="301"/>
        <v>961.68905200000006</v>
      </c>
      <c r="D483" s="170">
        <f t="shared" si="302"/>
        <v>953.83905200000004</v>
      </c>
      <c r="E483" s="170">
        <f t="shared" si="303"/>
        <v>1106.889052</v>
      </c>
      <c r="F483" s="170">
        <f t="shared" si="304"/>
        <v>1103.859052</v>
      </c>
      <c r="G483" s="170">
        <f t="shared" si="305"/>
        <v>1250.2390519999999</v>
      </c>
      <c r="H483" s="170">
        <f t="shared" si="306"/>
        <v>1246.6990519999999</v>
      </c>
      <c r="I483" s="170">
        <f t="shared" si="307"/>
        <v>1244.4790519999999</v>
      </c>
      <c r="J483" s="170">
        <f t="shared" si="308"/>
        <v>1241.7390519999999</v>
      </c>
      <c r="K483" s="170">
        <f t="shared" si="309"/>
        <v>1239.2590519999999</v>
      </c>
      <c r="L483" s="170">
        <f t="shared" si="310"/>
        <v>1240.0390519999999</v>
      </c>
      <c r="M483" s="170">
        <f t="shared" si="311"/>
        <v>1240.7290519999999</v>
      </c>
      <c r="N483" s="170">
        <f t="shared" si="312"/>
        <v>1241.2090519999999</v>
      </c>
      <c r="O483" s="170">
        <f t="shared" si="313"/>
        <v>1240.849052</v>
      </c>
      <c r="P483" s="170">
        <f t="shared" si="314"/>
        <v>1241.849052</v>
      </c>
      <c r="Q483" s="170">
        <f t="shared" si="315"/>
        <v>1241.409052</v>
      </c>
      <c r="R483" s="170">
        <f t="shared" si="316"/>
        <v>1241.7890519999999</v>
      </c>
      <c r="S483" s="170">
        <f t="shared" si="317"/>
        <v>1242.4390519999999</v>
      </c>
      <c r="T483" s="170">
        <f t="shared" si="318"/>
        <v>1166.8390519999998</v>
      </c>
      <c r="U483" s="170">
        <f t="shared" si="319"/>
        <v>1234.2590519999999</v>
      </c>
      <c r="V483" s="170">
        <f t="shared" si="320"/>
        <v>1196.7090519999999</v>
      </c>
      <c r="W483" s="170">
        <f t="shared" si="321"/>
        <v>1158.9590519999999</v>
      </c>
      <c r="X483" s="170">
        <f t="shared" si="322"/>
        <v>1045.3190520000001</v>
      </c>
      <c r="Y483" s="172">
        <f t="shared" si="323"/>
        <v>1044.8090520000001</v>
      </c>
      <c r="Z483" s="37"/>
      <c r="AA483" s="41">
        <v>816.59</v>
      </c>
      <c r="AB483" s="39">
        <v>800.76</v>
      </c>
      <c r="AC483" s="39">
        <v>792.91</v>
      </c>
      <c r="AD483" s="39">
        <v>945.96</v>
      </c>
      <c r="AE483" s="39">
        <v>942.93</v>
      </c>
      <c r="AF483" s="39">
        <v>1089.31</v>
      </c>
      <c r="AG483" s="39">
        <v>1085.77</v>
      </c>
      <c r="AH483" s="39">
        <v>1083.55</v>
      </c>
      <c r="AI483" s="39">
        <v>1080.81</v>
      </c>
      <c r="AJ483" s="39">
        <v>1078.33</v>
      </c>
      <c r="AK483" s="39">
        <v>1079.1099999999999</v>
      </c>
      <c r="AL483" s="39">
        <v>1079.8</v>
      </c>
      <c r="AM483" s="39">
        <v>1080.28</v>
      </c>
      <c r="AN483" s="39">
        <v>1079.92</v>
      </c>
      <c r="AO483" s="39">
        <v>1080.92</v>
      </c>
      <c r="AP483" s="39">
        <v>1080.48</v>
      </c>
      <c r="AQ483" s="39">
        <v>1080.8599999999999</v>
      </c>
      <c r="AR483" s="39">
        <v>1081.51</v>
      </c>
      <c r="AS483" s="39">
        <v>1005.9099999999999</v>
      </c>
      <c r="AT483" s="39">
        <v>1073.33</v>
      </c>
      <c r="AU483" s="39">
        <v>1035.78</v>
      </c>
      <c r="AV483" s="39">
        <v>998.03</v>
      </c>
      <c r="AW483" s="39">
        <v>884.39</v>
      </c>
      <c r="AX483" s="40">
        <v>883.88</v>
      </c>
      <c r="AY483" s="340">
        <v>158.84</v>
      </c>
      <c r="AZ483" s="159">
        <v>2.0890520000000001</v>
      </c>
      <c r="BA483" s="143"/>
    </row>
    <row r="484" spans="1:53">
      <c r="A484" s="47">
        <v>21</v>
      </c>
      <c r="B484" s="170">
        <f t="shared" si="300"/>
        <v>1047.7090519999999</v>
      </c>
      <c r="C484" s="170">
        <f t="shared" si="301"/>
        <v>1046.2090519999999</v>
      </c>
      <c r="D484" s="170">
        <f t="shared" si="302"/>
        <v>1045.179052</v>
      </c>
      <c r="E484" s="170">
        <f t="shared" si="303"/>
        <v>1044.629052</v>
      </c>
      <c r="F484" s="170">
        <f t="shared" si="304"/>
        <v>1045.4390519999999</v>
      </c>
      <c r="G484" s="170">
        <f t="shared" si="305"/>
        <v>1062.7490520000001</v>
      </c>
      <c r="H484" s="170">
        <f t="shared" si="306"/>
        <v>1106.7890520000001</v>
      </c>
      <c r="I484" s="170">
        <f t="shared" si="307"/>
        <v>1235.149052</v>
      </c>
      <c r="J484" s="170">
        <f t="shared" si="308"/>
        <v>1292.109052</v>
      </c>
      <c r="K484" s="170">
        <f t="shared" si="309"/>
        <v>1301.6990519999999</v>
      </c>
      <c r="L484" s="170">
        <f t="shared" si="310"/>
        <v>1287.2590519999999</v>
      </c>
      <c r="M484" s="170">
        <f t="shared" si="311"/>
        <v>1282.2990519999998</v>
      </c>
      <c r="N484" s="170">
        <f t="shared" si="312"/>
        <v>1272.669052</v>
      </c>
      <c r="O484" s="170">
        <f t="shared" si="313"/>
        <v>1268.3190520000001</v>
      </c>
      <c r="P484" s="170">
        <f t="shared" si="314"/>
        <v>1257.669052</v>
      </c>
      <c r="Q484" s="170">
        <f t="shared" si="315"/>
        <v>1270.169052</v>
      </c>
      <c r="R484" s="170">
        <f t="shared" si="316"/>
        <v>1286.629052</v>
      </c>
      <c r="S484" s="170">
        <f t="shared" si="317"/>
        <v>1277.609052</v>
      </c>
      <c r="T484" s="170">
        <f t="shared" si="318"/>
        <v>1269.169052</v>
      </c>
      <c r="U484" s="170">
        <f t="shared" si="319"/>
        <v>1264.899052</v>
      </c>
      <c r="V484" s="170">
        <f t="shared" si="320"/>
        <v>1175.1990519999999</v>
      </c>
      <c r="W484" s="170">
        <f t="shared" si="321"/>
        <v>1050.079052</v>
      </c>
      <c r="X484" s="170">
        <f t="shared" si="322"/>
        <v>1046.6990519999999</v>
      </c>
      <c r="Y484" s="172">
        <f t="shared" si="323"/>
        <v>1046.0390520000001</v>
      </c>
      <c r="Z484" s="37"/>
      <c r="AA484" s="41">
        <v>886.78</v>
      </c>
      <c r="AB484" s="39">
        <v>885.28</v>
      </c>
      <c r="AC484" s="39">
        <v>884.25</v>
      </c>
      <c r="AD484" s="39">
        <v>883.7</v>
      </c>
      <c r="AE484" s="39">
        <v>884.51</v>
      </c>
      <c r="AF484" s="39">
        <v>901.82</v>
      </c>
      <c r="AG484" s="39">
        <v>945.86</v>
      </c>
      <c r="AH484" s="39">
        <v>1074.22</v>
      </c>
      <c r="AI484" s="39">
        <v>1131.18</v>
      </c>
      <c r="AJ484" s="39">
        <v>1140.77</v>
      </c>
      <c r="AK484" s="39">
        <v>1126.33</v>
      </c>
      <c r="AL484" s="39">
        <v>1121.3699999999999</v>
      </c>
      <c r="AM484" s="39">
        <v>1111.74</v>
      </c>
      <c r="AN484" s="39">
        <v>1107.3900000000001</v>
      </c>
      <c r="AO484" s="39">
        <v>1096.74</v>
      </c>
      <c r="AP484" s="39">
        <v>1109.24</v>
      </c>
      <c r="AQ484" s="39">
        <v>1125.7</v>
      </c>
      <c r="AR484" s="39">
        <v>1116.68</v>
      </c>
      <c r="AS484" s="39">
        <v>1108.24</v>
      </c>
      <c r="AT484" s="39">
        <v>1103.97</v>
      </c>
      <c r="AU484" s="39">
        <v>1014.27</v>
      </c>
      <c r="AV484" s="39">
        <v>889.15</v>
      </c>
      <c r="AW484" s="39">
        <v>885.77</v>
      </c>
      <c r="AX484" s="40">
        <v>885.11</v>
      </c>
      <c r="AY484" s="340">
        <v>158.84</v>
      </c>
      <c r="AZ484" s="159">
        <v>2.0890520000000001</v>
      </c>
      <c r="BA484" s="143"/>
    </row>
    <row r="485" spans="1:53">
      <c r="A485" s="47">
        <v>22</v>
      </c>
      <c r="B485" s="170">
        <f t="shared" si="300"/>
        <v>1047.2190519999999</v>
      </c>
      <c r="C485" s="170">
        <f t="shared" si="301"/>
        <v>1044.2990520000001</v>
      </c>
      <c r="D485" s="170">
        <f t="shared" si="302"/>
        <v>1040.639052</v>
      </c>
      <c r="E485" s="170">
        <f t="shared" si="303"/>
        <v>1034.2990520000001</v>
      </c>
      <c r="F485" s="170">
        <f t="shared" si="304"/>
        <v>1044.329052</v>
      </c>
      <c r="G485" s="170">
        <f t="shared" si="305"/>
        <v>1048.9590519999999</v>
      </c>
      <c r="H485" s="170">
        <f t="shared" si="306"/>
        <v>1053.9590519999999</v>
      </c>
      <c r="I485" s="170">
        <f t="shared" si="307"/>
        <v>1058.9790519999999</v>
      </c>
      <c r="J485" s="170">
        <f t="shared" si="308"/>
        <v>1191.2990519999998</v>
      </c>
      <c r="K485" s="170">
        <f t="shared" si="309"/>
        <v>1223.6990519999999</v>
      </c>
      <c r="L485" s="170">
        <f t="shared" si="310"/>
        <v>1217.369052</v>
      </c>
      <c r="M485" s="170">
        <f t="shared" si="311"/>
        <v>1219.7090519999999</v>
      </c>
      <c r="N485" s="170">
        <f t="shared" si="312"/>
        <v>1212.339052</v>
      </c>
      <c r="O485" s="170">
        <f t="shared" si="313"/>
        <v>1211.2290519999999</v>
      </c>
      <c r="P485" s="170">
        <f t="shared" si="314"/>
        <v>1205.429052</v>
      </c>
      <c r="Q485" s="170">
        <f t="shared" si="315"/>
        <v>1223.1990519999999</v>
      </c>
      <c r="R485" s="170">
        <f t="shared" si="316"/>
        <v>1258.7090519999999</v>
      </c>
      <c r="S485" s="170">
        <f t="shared" si="317"/>
        <v>1286.409052</v>
      </c>
      <c r="T485" s="170">
        <f t="shared" si="318"/>
        <v>1289.159052</v>
      </c>
      <c r="U485" s="170">
        <f t="shared" si="319"/>
        <v>1289.139052</v>
      </c>
      <c r="V485" s="170">
        <f t="shared" si="320"/>
        <v>1232.349052</v>
      </c>
      <c r="W485" s="170">
        <f t="shared" si="321"/>
        <v>1082.409052</v>
      </c>
      <c r="X485" s="170">
        <f t="shared" si="322"/>
        <v>1049.2690520000001</v>
      </c>
      <c r="Y485" s="172">
        <f t="shared" si="323"/>
        <v>1049.339052</v>
      </c>
      <c r="Z485" s="37"/>
      <c r="AA485" s="41">
        <v>886.29</v>
      </c>
      <c r="AB485" s="39">
        <v>883.37</v>
      </c>
      <c r="AC485" s="39">
        <v>879.71</v>
      </c>
      <c r="AD485" s="39">
        <v>873.37</v>
      </c>
      <c r="AE485" s="39">
        <v>883.4</v>
      </c>
      <c r="AF485" s="39">
        <v>888.03</v>
      </c>
      <c r="AG485" s="39">
        <v>893.03</v>
      </c>
      <c r="AH485" s="39">
        <v>898.05</v>
      </c>
      <c r="AI485" s="39">
        <v>1030.3699999999999</v>
      </c>
      <c r="AJ485" s="39">
        <v>1062.77</v>
      </c>
      <c r="AK485" s="39">
        <v>1056.44</v>
      </c>
      <c r="AL485" s="39">
        <v>1058.78</v>
      </c>
      <c r="AM485" s="39">
        <v>1051.4100000000001</v>
      </c>
      <c r="AN485" s="39">
        <v>1050.3</v>
      </c>
      <c r="AO485" s="39">
        <v>1044.5</v>
      </c>
      <c r="AP485" s="39">
        <v>1062.27</v>
      </c>
      <c r="AQ485" s="39">
        <v>1097.78</v>
      </c>
      <c r="AR485" s="39">
        <v>1125.48</v>
      </c>
      <c r="AS485" s="39">
        <v>1128.23</v>
      </c>
      <c r="AT485" s="39">
        <v>1128.21</v>
      </c>
      <c r="AU485" s="39">
        <v>1071.42</v>
      </c>
      <c r="AV485" s="39">
        <v>921.48</v>
      </c>
      <c r="AW485" s="39">
        <v>888.34</v>
      </c>
      <c r="AX485" s="40">
        <v>888.41</v>
      </c>
      <c r="AY485" s="340">
        <v>158.84</v>
      </c>
      <c r="AZ485" s="159">
        <v>2.0890520000000001</v>
      </c>
      <c r="BA485" s="143"/>
    </row>
    <row r="486" spans="1:53">
      <c r="A486" s="47">
        <v>23</v>
      </c>
      <c r="B486" s="170">
        <f t="shared" si="300"/>
        <v>1048.2390519999999</v>
      </c>
      <c r="C486" s="170">
        <f t="shared" si="301"/>
        <v>1046.379052</v>
      </c>
      <c r="D486" s="170">
        <f t="shared" si="302"/>
        <v>1046.5490520000001</v>
      </c>
      <c r="E486" s="170">
        <f t="shared" si="303"/>
        <v>1047.9490519999999</v>
      </c>
      <c r="F486" s="170">
        <f t="shared" si="304"/>
        <v>1048.5490520000001</v>
      </c>
      <c r="G486" s="170">
        <f t="shared" si="305"/>
        <v>1250.8090520000001</v>
      </c>
      <c r="H486" s="170">
        <f t="shared" si="306"/>
        <v>1285.9590519999999</v>
      </c>
      <c r="I486" s="170">
        <f t="shared" si="307"/>
        <v>1320.2590519999999</v>
      </c>
      <c r="J486" s="170">
        <f t="shared" si="308"/>
        <v>1384.909052</v>
      </c>
      <c r="K486" s="170">
        <f t="shared" si="309"/>
        <v>1397.7490519999999</v>
      </c>
      <c r="L486" s="170">
        <f t="shared" si="310"/>
        <v>1372.399052</v>
      </c>
      <c r="M486" s="170">
        <f t="shared" si="311"/>
        <v>1359.599052</v>
      </c>
      <c r="N486" s="170">
        <f t="shared" si="312"/>
        <v>1314.9990519999999</v>
      </c>
      <c r="O486" s="170">
        <f t="shared" si="313"/>
        <v>1316.609052</v>
      </c>
      <c r="P486" s="170">
        <f t="shared" si="314"/>
        <v>1286.359052</v>
      </c>
      <c r="Q486" s="170">
        <f t="shared" si="315"/>
        <v>1285.6990519999999</v>
      </c>
      <c r="R486" s="170">
        <f t="shared" si="316"/>
        <v>1298.869052</v>
      </c>
      <c r="S486" s="170">
        <f t="shared" si="317"/>
        <v>1310.159052</v>
      </c>
      <c r="T486" s="170">
        <f t="shared" si="318"/>
        <v>1317.7190519999999</v>
      </c>
      <c r="U486" s="170">
        <f t="shared" si="319"/>
        <v>1276.129052</v>
      </c>
      <c r="V486" s="170">
        <f t="shared" si="320"/>
        <v>1243.369052</v>
      </c>
      <c r="W486" s="170">
        <f t="shared" si="321"/>
        <v>1247.0690520000001</v>
      </c>
      <c r="X486" s="170">
        <f t="shared" si="322"/>
        <v>1097.4390519999999</v>
      </c>
      <c r="Y486" s="172">
        <f t="shared" si="323"/>
        <v>1044.089052</v>
      </c>
      <c r="Z486" s="37"/>
      <c r="AA486" s="41">
        <v>887.31</v>
      </c>
      <c r="AB486" s="39">
        <v>885.45</v>
      </c>
      <c r="AC486" s="39">
        <v>885.62</v>
      </c>
      <c r="AD486" s="39">
        <v>887.02</v>
      </c>
      <c r="AE486" s="39">
        <v>887.62</v>
      </c>
      <c r="AF486" s="39">
        <v>1089.8800000000001</v>
      </c>
      <c r="AG486" s="39">
        <v>1125.03</v>
      </c>
      <c r="AH486" s="39">
        <v>1159.33</v>
      </c>
      <c r="AI486" s="39">
        <v>1223.98</v>
      </c>
      <c r="AJ486" s="39">
        <v>1236.82</v>
      </c>
      <c r="AK486" s="39">
        <v>1211.47</v>
      </c>
      <c r="AL486" s="39">
        <v>1198.67</v>
      </c>
      <c r="AM486" s="39">
        <v>1154.07</v>
      </c>
      <c r="AN486" s="39">
        <v>1155.68</v>
      </c>
      <c r="AO486" s="39">
        <v>1125.43</v>
      </c>
      <c r="AP486" s="39">
        <v>1124.77</v>
      </c>
      <c r="AQ486" s="39">
        <v>1137.94</v>
      </c>
      <c r="AR486" s="39">
        <v>1149.23</v>
      </c>
      <c r="AS486" s="39">
        <v>1156.79</v>
      </c>
      <c r="AT486" s="39">
        <v>1115.2</v>
      </c>
      <c r="AU486" s="39">
        <v>1082.44</v>
      </c>
      <c r="AV486" s="39">
        <v>1086.1400000000001</v>
      </c>
      <c r="AW486" s="39">
        <v>936.51</v>
      </c>
      <c r="AX486" s="40">
        <v>883.16</v>
      </c>
      <c r="AY486" s="340">
        <v>158.84</v>
      </c>
      <c r="AZ486" s="159">
        <v>2.0890520000000001</v>
      </c>
      <c r="BA486" s="143"/>
    </row>
    <row r="487" spans="1:53">
      <c r="A487" s="47">
        <v>24</v>
      </c>
      <c r="B487" s="170">
        <f t="shared" si="300"/>
        <v>1040.2690520000001</v>
      </c>
      <c r="C487" s="170">
        <f t="shared" si="301"/>
        <v>1017.489052</v>
      </c>
      <c r="D487" s="170">
        <f t="shared" si="302"/>
        <v>1013.099052</v>
      </c>
      <c r="E487" s="170">
        <f t="shared" si="303"/>
        <v>1038.7990520000001</v>
      </c>
      <c r="F487" s="170">
        <f t="shared" si="304"/>
        <v>1048.1990519999999</v>
      </c>
      <c r="G487" s="170">
        <f t="shared" si="305"/>
        <v>1059.0290520000001</v>
      </c>
      <c r="H487" s="170">
        <f t="shared" si="306"/>
        <v>1245.609052</v>
      </c>
      <c r="I487" s="170">
        <f t="shared" si="307"/>
        <v>1266.329052</v>
      </c>
      <c r="J487" s="170">
        <f t="shared" si="308"/>
        <v>1307.859052</v>
      </c>
      <c r="K487" s="170">
        <f t="shared" si="309"/>
        <v>1378.109052</v>
      </c>
      <c r="L487" s="170">
        <f t="shared" si="310"/>
        <v>1358.149052</v>
      </c>
      <c r="M487" s="170">
        <f t="shared" si="311"/>
        <v>1345.2490519999999</v>
      </c>
      <c r="N487" s="170">
        <f t="shared" si="312"/>
        <v>1324.7990519999998</v>
      </c>
      <c r="O487" s="170">
        <f t="shared" si="313"/>
        <v>1324.2190519999999</v>
      </c>
      <c r="P487" s="170">
        <f t="shared" si="314"/>
        <v>1314.3090520000001</v>
      </c>
      <c r="Q487" s="170">
        <f t="shared" si="315"/>
        <v>1350.079052</v>
      </c>
      <c r="R487" s="170">
        <f t="shared" si="316"/>
        <v>1374.4790519999999</v>
      </c>
      <c r="S487" s="170">
        <f t="shared" si="317"/>
        <v>1342.6890519999999</v>
      </c>
      <c r="T487" s="170">
        <f t="shared" si="318"/>
        <v>1375.879052</v>
      </c>
      <c r="U487" s="170">
        <f t="shared" si="319"/>
        <v>1299.3090520000001</v>
      </c>
      <c r="V487" s="170">
        <f t="shared" si="320"/>
        <v>1252.7890519999999</v>
      </c>
      <c r="W487" s="170">
        <f t="shared" si="321"/>
        <v>1176.2590520000001</v>
      </c>
      <c r="X487" s="170">
        <f t="shared" si="322"/>
        <v>1042.4590519999999</v>
      </c>
      <c r="Y487" s="172">
        <f t="shared" si="323"/>
        <v>1041.629052</v>
      </c>
      <c r="Z487" s="37"/>
      <c r="AA487" s="41">
        <v>879.34</v>
      </c>
      <c r="AB487" s="39">
        <v>856.56</v>
      </c>
      <c r="AC487" s="39">
        <v>852.17</v>
      </c>
      <c r="AD487" s="39">
        <v>877.87</v>
      </c>
      <c r="AE487" s="39">
        <v>887.27</v>
      </c>
      <c r="AF487" s="39">
        <v>898.1</v>
      </c>
      <c r="AG487" s="39">
        <v>1084.68</v>
      </c>
      <c r="AH487" s="39">
        <v>1105.4000000000001</v>
      </c>
      <c r="AI487" s="39">
        <v>1146.93</v>
      </c>
      <c r="AJ487" s="39">
        <v>1217.18</v>
      </c>
      <c r="AK487" s="39">
        <v>1197.22</v>
      </c>
      <c r="AL487" s="39">
        <v>1184.32</v>
      </c>
      <c r="AM487" s="39">
        <v>1163.8699999999999</v>
      </c>
      <c r="AN487" s="39">
        <v>1163.29</v>
      </c>
      <c r="AO487" s="39">
        <v>1153.3800000000001</v>
      </c>
      <c r="AP487" s="39">
        <v>1189.1500000000001</v>
      </c>
      <c r="AQ487" s="39">
        <v>1213.55</v>
      </c>
      <c r="AR487" s="39">
        <v>1181.76</v>
      </c>
      <c r="AS487" s="39">
        <v>1214.95</v>
      </c>
      <c r="AT487" s="39">
        <v>1138.3800000000001</v>
      </c>
      <c r="AU487" s="39">
        <v>1091.8599999999999</v>
      </c>
      <c r="AV487" s="39">
        <v>1015.33</v>
      </c>
      <c r="AW487" s="39">
        <v>881.53</v>
      </c>
      <c r="AX487" s="40">
        <v>880.7</v>
      </c>
      <c r="AY487" s="340">
        <v>158.84</v>
      </c>
      <c r="AZ487" s="159">
        <v>2.0890520000000001</v>
      </c>
      <c r="BA487" s="143"/>
    </row>
    <row r="488" spans="1:53">
      <c r="A488" s="47">
        <v>25</v>
      </c>
      <c r="B488" s="170">
        <f t="shared" si="300"/>
        <v>1048.4590519999999</v>
      </c>
      <c r="C488" s="170">
        <f t="shared" si="301"/>
        <v>1033.7790520000001</v>
      </c>
      <c r="D488" s="170">
        <f t="shared" si="302"/>
        <v>1013.5290520000001</v>
      </c>
      <c r="E488" s="170">
        <f t="shared" si="303"/>
        <v>1042.9590519999999</v>
      </c>
      <c r="F488" s="170">
        <f t="shared" si="304"/>
        <v>1058.2190519999999</v>
      </c>
      <c r="G488" s="170">
        <f t="shared" si="305"/>
        <v>1063.1990519999999</v>
      </c>
      <c r="H488" s="170">
        <f t="shared" si="306"/>
        <v>1221.109052</v>
      </c>
      <c r="I488" s="170">
        <f t="shared" si="307"/>
        <v>1240.149052</v>
      </c>
      <c r="J488" s="170">
        <f t="shared" si="308"/>
        <v>1255.8190520000001</v>
      </c>
      <c r="K488" s="170">
        <f t="shared" si="309"/>
        <v>1252.599052</v>
      </c>
      <c r="L488" s="170">
        <f t="shared" si="310"/>
        <v>1244.389052</v>
      </c>
      <c r="M488" s="170">
        <f t="shared" si="311"/>
        <v>1247.0390519999999</v>
      </c>
      <c r="N488" s="170">
        <f t="shared" si="312"/>
        <v>1241.869052</v>
      </c>
      <c r="O488" s="170">
        <f t="shared" si="313"/>
        <v>1240.4490519999999</v>
      </c>
      <c r="P488" s="170">
        <f t="shared" si="314"/>
        <v>1242.639052</v>
      </c>
      <c r="Q488" s="170">
        <f t="shared" si="315"/>
        <v>1256.7690519999999</v>
      </c>
      <c r="R488" s="170">
        <f t="shared" si="316"/>
        <v>1307.4590519999999</v>
      </c>
      <c r="S488" s="170">
        <f t="shared" si="317"/>
        <v>1308.5690520000001</v>
      </c>
      <c r="T488" s="170">
        <f t="shared" si="318"/>
        <v>1293.399052</v>
      </c>
      <c r="U488" s="170">
        <f t="shared" si="319"/>
        <v>1228.339052</v>
      </c>
      <c r="V488" s="170">
        <f t="shared" si="320"/>
        <v>1032.7890520000001</v>
      </c>
      <c r="W488" s="170">
        <f t="shared" si="321"/>
        <v>997.56905200000006</v>
      </c>
      <c r="X488" s="170">
        <f t="shared" si="322"/>
        <v>1050.0190520000001</v>
      </c>
      <c r="Y488" s="172">
        <f t="shared" si="323"/>
        <v>1048.419052</v>
      </c>
      <c r="Z488" s="37"/>
      <c r="AA488" s="41">
        <v>887.53</v>
      </c>
      <c r="AB488" s="39">
        <v>872.85</v>
      </c>
      <c r="AC488" s="39">
        <v>852.6</v>
      </c>
      <c r="AD488" s="39">
        <v>882.03</v>
      </c>
      <c r="AE488" s="39">
        <v>897.29</v>
      </c>
      <c r="AF488" s="39">
        <v>902.27</v>
      </c>
      <c r="AG488" s="39">
        <v>1060.18</v>
      </c>
      <c r="AH488" s="39">
        <v>1079.22</v>
      </c>
      <c r="AI488" s="39">
        <v>1094.8900000000001</v>
      </c>
      <c r="AJ488" s="39">
        <v>1091.67</v>
      </c>
      <c r="AK488" s="39">
        <v>1083.46</v>
      </c>
      <c r="AL488" s="39">
        <v>1086.1099999999999</v>
      </c>
      <c r="AM488" s="39">
        <v>1080.94</v>
      </c>
      <c r="AN488" s="39">
        <v>1079.52</v>
      </c>
      <c r="AO488" s="39">
        <v>1081.71</v>
      </c>
      <c r="AP488" s="39">
        <v>1095.8399999999999</v>
      </c>
      <c r="AQ488" s="39">
        <v>1146.53</v>
      </c>
      <c r="AR488" s="39">
        <v>1147.6400000000001</v>
      </c>
      <c r="AS488" s="39">
        <v>1132.47</v>
      </c>
      <c r="AT488" s="39">
        <v>1067.4100000000001</v>
      </c>
      <c r="AU488" s="39">
        <v>871.86</v>
      </c>
      <c r="AV488" s="39">
        <v>836.64</v>
      </c>
      <c r="AW488" s="39">
        <v>889.09</v>
      </c>
      <c r="AX488" s="40">
        <v>887.49</v>
      </c>
      <c r="AY488" s="340">
        <v>158.84</v>
      </c>
      <c r="AZ488" s="159">
        <v>2.0890520000000001</v>
      </c>
      <c r="BA488" s="143"/>
    </row>
    <row r="489" spans="1:53">
      <c r="A489" s="47">
        <v>26</v>
      </c>
      <c r="B489" s="170">
        <f t="shared" si="300"/>
        <v>1041.879052</v>
      </c>
      <c r="C489" s="170">
        <f t="shared" si="301"/>
        <v>1038.119052</v>
      </c>
      <c r="D489" s="170">
        <f t="shared" si="302"/>
        <v>1031.609052</v>
      </c>
      <c r="E489" s="170">
        <f t="shared" si="303"/>
        <v>1041.5190520000001</v>
      </c>
      <c r="F489" s="170">
        <f t="shared" si="304"/>
        <v>1048.9890519999999</v>
      </c>
      <c r="G489" s="170">
        <f t="shared" si="305"/>
        <v>1050.5290520000001</v>
      </c>
      <c r="H489" s="170">
        <f t="shared" si="306"/>
        <v>1226.679052</v>
      </c>
      <c r="I489" s="170">
        <f t="shared" si="307"/>
        <v>1287.599052</v>
      </c>
      <c r="J489" s="170">
        <f t="shared" si="308"/>
        <v>1286.099052</v>
      </c>
      <c r="K489" s="170">
        <f t="shared" si="309"/>
        <v>1280.7590519999999</v>
      </c>
      <c r="L489" s="170">
        <f t="shared" si="310"/>
        <v>1271.409052</v>
      </c>
      <c r="M489" s="170">
        <f t="shared" si="311"/>
        <v>1273.4690519999999</v>
      </c>
      <c r="N489" s="170">
        <f t="shared" si="312"/>
        <v>1260.659052</v>
      </c>
      <c r="O489" s="170">
        <f t="shared" si="313"/>
        <v>1404.9890519999999</v>
      </c>
      <c r="P489" s="170">
        <f t="shared" si="314"/>
        <v>1378.829052</v>
      </c>
      <c r="Q489" s="170">
        <f t="shared" si="315"/>
        <v>1385.7790519999999</v>
      </c>
      <c r="R489" s="170">
        <f t="shared" si="316"/>
        <v>1391.659052</v>
      </c>
      <c r="S489" s="170">
        <f t="shared" si="317"/>
        <v>1370.2290519999999</v>
      </c>
      <c r="T489" s="170">
        <f t="shared" si="318"/>
        <v>1331.159052</v>
      </c>
      <c r="U489" s="170">
        <f t="shared" si="319"/>
        <v>1295.0190519999999</v>
      </c>
      <c r="V489" s="170">
        <f t="shared" si="320"/>
        <v>1142.0190520000001</v>
      </c>
      <c r="W489" s="170">
        <f t="shared" si="321"/>
        <v>1047.6990519999999</v>
      </c>
      <c r="X489" s="170">
        <f t="shared" si="322"/>
        <v>1043.909052</v>
      </c>
      <c r="Y489" s="172">
        <f t="shared" si="323"/>
        <v>1042.419052</v>
      </c>
      <c r="Z489" s="37"/>
      <c r="AA489" s="41">
        <v>880.95</v>
      </c>
      <c r="AB489" s="39">
        <v>877.19</v>
      </c>
      <c r="AC489" s="39">
        <v>870.68</v>
      </c>
      <c r="AD489" s="39">
        <v>880.59</v>
      </c>
      <c r="AE489" s="39">
        <v>888.06</v>
      </c>
      <c r="AF489" s="39">
        <v>889.6</v>
      </c>
      <c r="AG489" s="39">
        <v>1065.75</v>
      </c>
      <c r="AH489" s="39">
        <v>1126.67</v>
      </c>
      <c r="AI489" s="39">
        <v>1125.17</v>
      </c>
      <c r="AJ489" s="39">
        <v>1119.83</v>
      </c>
      <c r="AK489" s="39">
        <v>1110.48</v>
      </c>
      <c r="AL489" s="39">
        <v>1112.54</v>
      </c>
      <c r="AM489" s="39">
        <v>1099.73</v>
      </c>
      <c r="AN489" s="39">
        <v>1244.06</v>
      </c>
      <c r="AO489" s="39">
        <v>1217.9000000000001</v>
      </c>
      <c r="AP489" s="39">
        <v>1224.8499999999999</v>
      </c>
      <c r="AQ489" s="39">
        <v>1230.73</v>
      </c>
      <c r="AR489" s="39">
        <v>1209.3</v>
      </c>
      <c r="AS489" s="39">
        <v>1170.23</v>
      </c>
      <c r="AT489" s="39">
        <v>1134.0899999999999</v>
      </c>
      <c r="AU489" s="39">
        <v>981.09</v>
      </c>
      <c r="AV489" s="39">
        <v>886.77</v>
      </c>
      <c r="AW489" s="39">
        <v>882.98</v>
      </c>
      <c r="AX489" s="40">
        <v>881.49</v>
      </c>
      <c r="AY489" s="340">
        <v>158.84</v>
      </c>
      <c r="AZ489" s="159">
        <v>2.0890520000000001</v>
      </c>
      <c r="BA489" s="143"/>
    </row>
    <row r="490" spans="1:53">
      <c r="A490" s="47">
        <v>27</v>
      </c>
      <c r="B490" s="170">
        <f t="shared" si="300"/>
        <v>1028.839052</v>
      </c>
      <c r="C490" s="170">
        <f t="shared" si="301"/>
        <v>1015.2490520000001</v>
      </c>
      <c r="D490" s="170">
        <f t="shared" si="302"/>
        <v>1029.4790519999999</v>
      </c>
      <c r="E490" s="170">
        <f t="shared" si="303"/>
        <v>1034.369052</v>
      </c>
      <c r="F490" s="170">
        <f t="shared" si="304"/>
        <v>1045.1990519999999</v>
      </c>
      <c r="G490" s="170">
        <f t="shared" si="305"/>
        <v>1048.5290520000001</v>
      </c>
      <c r="H490" s="170">
        <f t="shared" si="306"/>
        <v>1224.8190520000001</v>
      </c>
      <c r="I490" s="170">
        <f t="shared" si="307"/>
        <v>1277.7490519999999</v>
      </c>
      <c r="J490" s="170">
        <f t="shared" si="308"/>
        <v>1259.879052</v>
      </c>
      <c r="K490" s="170">
        <f t="shared" si="309"/>
        <v>1253.7890519999999</v>
      </c>
      <c r="L490" s="170">
        <f t="shared" si="310"/>
        <v>1251.159052</v>
      </c>
      <c r="M490" s="170">
        <f t="shared" si="311"/>
        <v>1272.419052</v>
      </c>
      <c r="N490" s="170">
        <f t="shared" si="312"/>
        <v>1251.169052</v>
      </c>
      <c r="O490" s="170">
        <f t="shared" si="313"/>
        <v>1242.399052</v>
      </c>
      <c r="P490" s="170">
        <f t="shared" si="314"/>
        <v>1245.919052</v>
      </c>
      <c r="Q490" s="170">
        <f t="shared" si="315"/>
        <v>1267.889052</v>
      </c>
      <c r="R490" s="170">
        <f t="shared" si="316"/>
        <v>1293.9690519999999</v>
      </c>
      <c r="S490" s="170">
        <f t="shared" si="317"/>
        <v>1320.379052</v>
      </c>
      <c r="T490" s="170">
        <f t="shared" si="318"/>
        <v>1289.4490519999999</v>
      </c>
      <c r="U490" s="170">
        <f t="shared" si="319"/>
        <v>1230.669052</v>
      </c>
      <c r="V490" s="170">
        <f t="shared" si="320"/>
        <v>1126.9390519999999</v>
      </c>
      <c r="W490" s="170">
        <f t="shared" si="321"/>
        <v>1064.0190520000001</v>
      </c>
      <c r="X490" s="170">
        <f t="shared" si="322"/>
        <v>1041.429052</v>
      </c>
      <c r="Y490" s="172">
        <f t="shared" si="323"/>
        <v>1046.359052</v>
      </c>
      <c r="Z490" s="37"/>
      <c r="AA490" s="41">
        <v>867.91</v>
      </c>
      <c r="AB490" s="39">
        <v>854.32</v>
      </c>
      <c r="AC490" s="39">
        <v>868.55</v>
      </c>
      <c r="AD490" s="39">
        <v>873.44</v>
      </c>
      <c r="AE490" s="39">
        <v>884.27</v>
      </c>
      <c r="AF490" s="39">
        <v>887.6</v>
      </c>
      <c r="AG490" s="39">
        <v>1063.8900000000001</v>
      </c>
      <c r="AH490" s="39">
        <v>1116.82</v>
      </c>
      <c r="AI490" s="39">
        <v>1098.95</v>
      </c>
      <c r="AJ490" s="39">
        <v>1092.8599999999999</v>
      </c>
      <c r="AK490" s="39">
        <v>1090.23</v>
      </c>
      <c r="AL490" s="39">
        <v>1111.49</v>
      </c>
      <c r="AM490" s="39">
        <v>1090.24</v>
      </c>
      <c r="AN490" s="39">
        <v>1081.47</v>
      </c>
      <c r="AO490" s="39">
        <v>1084.99</v>
      </c>
      <c r="AP490" s="39">
        <v>1106.96</v>
      </c>
      <c r="AQ490" s="39">
        <v>1133.04</v>
      </c>
      <c r="AR490" s="39">
        <v>1159.45</v>
      </c>
      <c r="AS490" s="39">
        <v>1128.52</v>
      </c>
      <c r="AT490" s="39">
        <v>1069.74</v>
      </c>
      <c r="AU490" s="39">
        <v>966.01</v>
      </c>
      <c r="AV490" s="39">
        <v>903.09</v>
      </c>
      <c r="AW490" s="39">
        <v>880.5</v>
      </c>
      <c r="AX490" s="40">
        <v>885.43</v>
      </c>
      <c r="AY490" s="340">
        <v>158.84</v>
      </c>
      <c r="AZ490" s="159">
        <v>2.0890520000000001</v>
      </c>
      <c r="BA490" s="143"/>
    </row>
    <row r="491" spans="1:53">
      <c r="A491" s="47">
        <v>28</v>
      </c>
      <c r="B491" s="170">
        <f t="shared" si="300"/>
        <v>1060.389052</v>
      </c>
      <c r="C491" s="170">
        <f t="shared" si="301"/>
        <v>1059.599052</v>
      </c>
      <c r="D491" s="170">
        <f t="shared" si="302"/>
        <v>1060.1990519999999</v>
      </c>
      <c r="E491" s="170">
        <f t="shared" si="303"/>
        <v>1060.3190520000001</v>
      </c>
      <c r="F491" s="170">
        <f t="shared" si="304"/>
        <v>1062.169052</v>
      </c>
      <c r="G491" s="170">
        <f t="shared" si="305"/>
        <v>1063.9990520000001</v>
      </c>
      <c r="H491" s="170">
        <f t="shared" si="306"/>
        <v>1160.3090520000001</v>
      </c>
      <c r="I491" s="170">
        <f t="shared" si="307"/>
        <v>1268.889052</v>
      </c>
      <c r="J491" s="170">
        <f t="shared" si="308"/>
        <v>1354.0490519999998</v>
      </c>
      <c r="K491" s="170">
        <f t="shared" si="309"/>
        <v>1348.2790519999999</v>
      </c>
      <c r="L491" s="170">
        <f t="shared" si="310"/>
        <v>1333.349052</v>
      </c>
      <c r="M491" s="170">
        <f t="shared" si="311"/>
        <v>1328.9990519999999</v>
      </c>
      <c r="N491" s="170">
        <f t="shared" si="312"/>
        <v>1310.9490519999999</v>
      </c>
      <c r="O491" s="170">
        <f t="shared" si="313"/>
        <v>1307.9690519999999</v>
      </c>
      <c r="P491" s="170">
        <f t="shared" si="314"/>
        <v>1296.129052</v>
      </c>
      <c r="Q491" s="170">
        <f t="shared" si="315"/>
        <v>1305.839052</v>
      </c>
      <c r="R491" s="170">
        <f t="shared" si="316"/>
        <v>1319.339052</v>
      </c>
      <c r="S491" s="170">
        <f t="shared" si="317"/>
        <v>1301.1990519999999</v>
      </c>
      <c r="T491" s="170">
        <f t="shared" si="318"/>
        <v>1277.1990519999999</v>
      </c>
      <c r="U491" s="170">
        <f t="shared" si="319"/>
        <v>1235.329052</v>
      </c>
      <c r="V491" s="170">
        <f t="shared" si="320"/>
        <v>1163.5190520000001</v>
      </c>
      <c r="W491" s="170">
        <f t="shared" si="321"/>
        <v>1075.6990519999999</v>
      </c>
      <c r="X491" s="170">
        <f t="shared" si="322"/>
        <v>1060.629052</v>
      </c>
      <c r="Y491" s="172">
        <f t="shared" si="323"/>
        <v>1055.929052</v>
      </c>
      <c r="Z491" s="37"/>
      <c r="AA491" s="41">
        <v>899.46</v>
      </c>
      <c r="AB491" s="39">
        <v>898.67</v>
      </c>
      <c r="AC491" s="39">
        <v>899.27</v>
      </c>
      <c r="AD491" s="39">
        <v>899.39</v>
      </c>
      <c r="AE491" s="39">
        <v>901.24</v>
      </c>
      <c r="AF491" s="39">
        <v>903.07</v>
      </c>
      <c r="AG491" s="39">
        <v>999.38</v>
      </c>
      <c r="AH491" s="39">
        <v>1107.96</v>
      </c>
      <c r="AI491" s="39">
        <v>1193.1199999999999</v>
      </c>
      <c r="AJ491" s="39">
        <v>1187.3499999999999</v>
      </c>
      <c r="AK491" s="39">
        <v>1172.42</v>
      </c>
      <c r="AL491" s="39">
        <v>1168.07</v>
      </c>
      <c r="AM491" s="39">
        <v>1150.02</v>
      </c>
      <c r="AN491" s="39">
        <v>1147.04</v>
      </c>
      <c r="AO491" s="39">
        <v>1135.2</v>
      </c>
      <c r="AP491" s="39">
        <v>1144.9100000000001</v>
      </c>
      <c r="AQ491" s="39">
        <v>1158.4100000000001</v>
      </c>
      <c r="AR491" s="39">
        <v>1140.27</v>
      </c>
      <c r="AS491" s="39">
        <v>1116.27</v>
      </c>
      <c r="AT491" s="39">
        <v>1074.4000000000001</v>
      </c>
      <c r="AU491" s="39">
        <v>1002.5900000000001</v>
      </c>
      <c r="AV491" s="39">
        <v>914.77</v>
      </c>
      <c r="AW491" s="39">
        <v>899.7</v>
      </c>
      <c r="AX491" s="40">
        <v>895</v>
      </c>
      <c r="AY491" s="340">
        <v>158.84</v>
      </c>
      <c r="AZ491" s="159">
        <v>2.0890520000000001</v>
      </c>
      <c r="BA491" s="143"/>
    </row>
    <row r="492" spans="1:53">
      <c r="A492" s="47">
        <v>29</v>
      </c>
      <c r="B492" s="170">
        <f t="shared" si="300"/>
        <v>1058.9390519999999</v>
      </c>
      <c r="C492" s="170">
        <f t="shared" si="301"/>
        <v>1026.0490520000001</v>
      </c>
      <c r="D492" s="170">
        <f t="shared" si="302"/>
        <v>1013.099052</v>
      </c>
      <c r="E492" s="170">
        <f t="shared" si="303"/>
        <v>1011.2990520000001</v>
      </c>
      <c r="F492" s="170">
        <f t="shared" si="304"/>
        <v>1036.669052</v>
      </c>
      <c r="G492" s="170">
        <f t="shared" si="305"/>
        <v>1058.4990520000001</v>
      </c>
      <c r="H492" s="170">
        <f t="shared" si="306"/>
        <v>1009.349052</v>
      </c>
      <c r="I492" s="170">
        <f t="shared" si="307"/>
        <v>1187.6990519999999</v>
      </c>
      <c r="J492" s="170">
        <f t="shared" si="308"/>
        <v>1250.5490519999998</v>
      </c>
      <c r="K492" s="170">
        <f t="shared" si="309"/>
        <v>1308.099052</v>
      </c>
      <c r="L492" s="170">
        <f t="shared" si="310"/>
        <v>1300.2690519999999</v>
      </c>
      <c r="M492" s="170">
        <f t="shared" si="311"/>
        <v>1298.7290519999999</v>
      </c>
      <c r="N492" s="170">
        <f t="shared" si="312"/>
        <v>1294.9990519999999</v>
      </c>
      <c r="O492" s="170">
        <f t="shared" si="313"/>
        <v>1293.349052</v>
      </c>
      <c r="P492" s="170">
        <f t="shared" si="314"/>
        <v>1294.339052</v>
      </c>
      <c r="Q492" s="170">
        <f t="shared" si="315"/>
        <v>1308.0590520000001</v>
      </c>
      <c r="R492" s="170">
        <f t="shared" si="316"/>
        <v>1345.629052</v>
      </c>
      <c r="S492" s="170">
        <f t="shared" si="317"/>
        <v>1309.349052</v>
      </c>
      <c r="T492" s="170">
        <f t="shared" si="318"/>
        <v>1297.6890519999999</v>
      </c>
      <c r="U492" s="170">
        <f t="shared" si="319"/>
        <v>1264.7590519999999</v>
      </c>
      <c r="V492" s="170">
        <f t="shared" si="320"/>
        <v>1183.9990520000001</v>
      </c>
      <c r="W492" s="170">
        <f t="shared" si="321"/>
        <v>1065.7890520000001</v>
      </c>
      <c r="X492" s="170">
        <f t="shared" si="322"/>
        <v>1061.409052</v>
      </c>
      <c r="Y492" s="172">
        <f t="shared" si="323"/>
        <v>1051.7390519999999</v>
      </c>
      <c r="Z492" s="37"/>
      <c r="AA492" s="41">
        <v>898.01</v>
      </c>
      <c r="AB492" s="39">
        <v>865.12</v>
      </c>
      <c r="AC492" s="39">
        <v>852.17</v>
      </c>
      <c r="AD492" s="39">
        <v>850.37</v>
      </c>
      <c r="AE492" s="39">
        <v>875.74</v>
      </c>
      <c r="AF492" s="39">
        <v>897.57</v>
      </c>
      <c r="AG492" s="39">
        <v>848.42</v>
      </c>
      <c r="AH492" s="39">
        <v>1026.77</v>
      </c>
      <c r="AI492" s="39">
        <v>1089.6199999999999</v>
      </c>
      <c r="AJ492" s="39">
        <v>1147.17</v>
      </c>
      <c r="AK492" s="39">
        <v>1139.3399999999999</v>
      </c>
      <c r="AL492" s="39">
        <v>1137.8</v>
      </c>
      <c r="AM492" s="39">
        <v>1134.07</v>
      </c>
      <c r="AN492" s="39">
        <v>1132.42</v>
      </c>
      <c r="AO492" s="39">
        <v>1133.4100000000001</v>
      </c>
      <c r="AP492" s="39">
        <v>1147.1300000000001</v>
      </c>
      <c r="AQ492" s="39">
        <v>1184.7</v>
      </c>
      <c r="AR492" s="39">
        <v>1148.42</v>
      </c>
      <c r="AS492" s="39">
        <v>1136.76</v>
      </c>
      <c r="AT492" s="39">
        <v>1103.83</v>
      </c>
      <c r="AU492" s="39">
        <v>1023.0700000000002</v>
      </c>
      <c r="AV492" s="39">
        <v>904.86</v>
      </c>
      <c r="AW492" s="39">
        <v>900.48</v>
      </c>
      <c r="AX492" s="40">
        <v>890.81</v>
      </c>
      <c r="AY492" s="340">
        <v>158.84</v>
      </c>
      <c r="AZ492" s="159">
        <v>2.0890520000000001</v>
      </c>
      <c r="BA492" s="143"/>
    </row>
    <row r="493" spans="1:53">
      <c r="A493" s="47">
        <v>30</v>
      </c>
      <c r="B493" s="170">
        <f t="shared" si="300"/>
        <v>1012.2590520000001</v>
      </c>
      <c r="C493" s="170">
        <f t="shared" si="301"/>
        <v>979.78905200000008</v>
      </c>
      <c r="D493" s="170">
        <f t="shared" si="302"/>
        <v>967.65905200000009</v>
      </c>
      <c r="E493" s="170">
        <f t="shared" si="303"/>
        <v>978.74905200000012</v>
      </c>
      <c r="F493" s="170">
        <f t="shared" si="304"/>
        <v>1062.7990520000001</v>
      </c>
      <c r="G493" s="170">
        <f t="shared" si="305"/>
        <v>1069.0690520000001</v>
      </c>
      <c r="H493" s="170">
        <f t="shared" si="306"/>
        <v>1184.3390519999998</v>
      </c>
      <c r="I493" s="170">
        <f t="shared" si="307"/>
        <v>1279.0090519999999</v>
      </c>
      <c r="J493" s="170">
        <f t="shared" si="308"/>
        <v>1263.5190519999999</v>
      </c>
      <c r="K493" s="170">
        <f t="shared" si="309"/>
        <v>1268.369052</v>
      </c>
      <c r="L493" s="170">
        <f t="shared" si="310"/>
        <v>1254.1890519999999</v>
      </c>
      <c r="M493" s="170">
        <f t="shared" si="311"/>
        <v>1251.339052</v>
      </c>
      <c r="N493" s="170">
        <f t="shared" si="312"/>
        <v>1245.659052</v>
      </c>
      <c r="O493" s="170">
        <f t="shared" si="313"/>
        <v>1242.6990519999999</v>
      </c>
      <c r="P493" s="170">
        <f t="shared" si="314"/>
        <v>1242.9690519999999</v>
      </c>
      <c r="Q493" s="170">
        <f t="shared" si="315"/>
        <v>1252.899052</v>
      </c>
      <c r="R493" s="170">
        <f t="shared" si="316"/>
        <v>1290.2790519999999</v>
      </c>
      <c r="S493" s="170">
        <f t="shared" si="317"/>
        <v>1268.119052</v>
      </c>
      <c r="T493" s="170">
        <f t="shared" si="318"/>
        <v>1263.649052</v>
      </c>
      <c r="U493" s="170">
        <f t="shared" si="319"/>
        <v>1236.0490519999998</v>
      </c>
      <c r="V493" s="170">
        <f t="shared" si="320"/>
        <v>1173.409052</v>
      </c>
      <c r="W493" s="170">
        <f t="shared" si="321"/>
        <v>1075.419052</v>
      </c>
      <c r="X493" s="170">
        <f t="shared" si="322"/>
        <v>1063.079052</v>
      </c>
      <c r="Y493" s="172">
        <f t="shared" si="323"/>
        <v>1056.4590519999999</v>
      </c>
      <c r="Z493" s="37"/>
      <c r="AA493" s="41">
        <v>851.33</v>
      </c>
      <c r="AB493" s="39">
        <v>818.86</v>
      </c>
      <c r="AC493" s="39">
        <v>806.73</v>
      </c>
      <c r="AD493" s="39">
        <v>817.82</v>
      </c>
      <c r="AE493" s="39">
        <v>901.87</v>
      </c>
      <c r="AF493" s="39">
        <v>908.14</v>
      </c>
      <c r="AG493" s="39">
        <v>1023.41</v>
      </c>
      <c r="AH493" s="39">
        <v>1118.08</v>
      </c>
      <c r="AI493" s="39">
        <v>1102.5899999999999</v>
      </c>
      <c r="AJ493" s="39">
        <v>1107.44</v>
      </c>
      <c r="AK493" s="39">
        <v>1093.26</v>
      </c>
      <c r="AL493" s="39">
        <v>1090.4100000000001</v>
      </c>
      <c r="AM493" s="39">
        <v>1084.73</v>
      </c>
      <c r="AN493" s="39">
        <v>1081.77</v>
      </c>
      <c r="AO493" s="39">
        <v>1082.04</v>
      </c>
      <c r="AP493" s="39">
        <v>1091.97</v>
      </c>
      <c r="AQ493" s="39">
        <v>1129.3499999999999</v>
      </c>
      <c r="AR493" s="39">
        <v>1107.19</v>
      </c>
      <c r="AS493" s="39">
        <v>1102.72</v>
      </c>
      <c r="AT493" s="39">
        <v>1075.1199999999999</v>
      </c>
      <c r="AU493" s="39">
        <v>1012.48</v>
      </c>
      <c r="AV493" s="39">
        <v>914.49</v>
      </c>
      <c r="AW493" s="39">
        <v>902.15</v>
      </c>
      <c r="AX493" s="40">
        <v>895.53</v>
      </c>
      <c r="AY493" s="340">
        <v>158.84</v>
      </c>
      <c r="AZ493" s="159">
        <v>2.0890520000000001</v>
      </c>
      <c r="BA493" s="143"/>
    </row>
    <row r="494" spans="1:53" ht="13.5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767565.11999999953</v>
      </c>
      <c r="AB495" s="168"/>
      <c r="AZ495" s="19"/>
    </row>
    <row r="496" spans="1:53" ht="38.25" customHeight="1" thickBot="1">
      <c r="A496" s="444" t="s">
        <v>2</v>
      </c>
      <c r="B496" s="447" t="s">
        <v>137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31" t="s">
        <v>150</v>
      </c>
      <c r="AZ497" s="464" t="s">
        <v>199</v>
      </c>
      <c r="BA497" s="319" t="s">
        <v>148</v>
      </c>
    </row>
    <row r="498" spans="1:53" ht="44.25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29</v>
      </c>
    </row>
    <row r="499" spans="1:53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2444.8190519999998</v>
      </c>
      <c r="C500" s="170">
        <f t="shared" si="324"/>
        <v>2384.1490519999998</v>
      </c>
      <c r="D500" s="170">
        <f t="shared" si="324"/>
        <v>2378.7090519999997</v>
      </c>
      <c r="E500" s="170">
        <f t="shared" si="324"/>
        <v>2372.5390519999996</v>
      </c>
      <c r="F500" s="170">
        <f t="shared" si="324"/>
        <v>2387.7790519999999</v>
      </c>
      <c r="G500" s="170">
        <f t="shared" si="324"/>
        <v>2448.8090519999996</v>
      </c>
      <c r="H500" s="170">
        <f t="shared" si="324"/>
        <v>2463.7890519999996</v>
      </c>
      <c r="I500" s="170">
        <f t="shared" si="324"/>
        <v>2492.0190519999996</v>
      </c>
      <c r="J500" s="170">
        <f t="shared" si="324"/>
        <v>2728.9690519999999</v>
      </c>
      <c r="K500" s="170">
        <f t="shared" si="324"/>
        <v>2794.1490519999998</v>
      </c>
      <c r="L500" s="170">
        <f t="shared" si="324"/>
        <v>2808.9390519999997</v>
      </c>
      <c r="M500" s="170">
        <f t="shared" si="324"/>
        <v>2816.0890519999998</v>
      </c>
      <c r="N500" s="170">
        <f t="shared" si="324"/>
        <v>2801.3790519999998</v>
      </c>
      <c r="O500" s="170">
        <f t="shared" si="324"/>
        <v>2786.8290519999996</v>
      </c>
      <c r="P500" s="170">
        <f t="shared" si="324"/>
        <v>2788.9590519999997</v>
      </c>
      <c r="Q500" s="170">
        <f t="shared" si="324"/>
        <v>2760.6690519999997</v>
      </c>
      <c r="R500" s="170">
        <f t="shared" si="324"/>
        <v>2761.889052</v>
      </c>
      <c r="S500" s="170">
        <f t="shared" si="324"/>
        <v>2759.2490519999997</v>
      </c>
      <c r="T500" s="170">
        <f t="shared" si="324"/>
        <v>2747.889052</v>
      </c>
      <c r="U500" s="170">
        <f t="shared" si="324"/>
        <v>2745.8190519999998</v>
      </c>
      <c r="V500" s="170">
        <f t="shared" si="324"/>
        <v>2701.1890519999997</v>
      </c>
      <c r="W500" s="170">
        <f t="shared" si="324"/>
        <v>2696.099052</v>
      </c>
      <c r="X500" s="170">
        <f t="shared" si="324"/>
        <v>2576.0590519999996</v>
      </c>
      <c r="Y500" s="172">
        <f t="shared" si="324"/>
        <v>2455.9190519999997</v>
      </c>
      <c r="Z500" s="37"/>
      <c r="AA500" s="41">
        <v>871.18</v>
      </c>
      <c r="AB500" s="39">
        <v>810.51</v>
      </c>
      <c r="AC500" s="39">
        <v>805.07</v>
      </c>
      <c r="AD500" s="39">
        <v>798.9</v>
      </c>
      <c r="AE500" s="39">
        <v>814.14</v>
      </c>
      <c r="AF500" s="39">
        <v>875.17</v>
      </c>
      <c r="AG500" s="39">
        <v>890.15</v>
      </c>
      <c r="AH500" s="39">
        <v>918.38</v>
      </c>
      <c r="AI500" s="39">
        <v>1155.33</v>
      </c>
      <c r="AJ500" s="39">
        <v>1220.51</v>
      </c>
      <c r="AK500" s="39">
        <v>1235.3</v>
      </c>
      <c r="AL500" s="39">
        <v>1242.45</v>
      </c>
      <c r="AM500" s="39">
        <v>1227.74</v>
      </c>
      <c r="AN500" s="39">
        <v>1213.19</v>
      </c>
      <c r="AO500" s="39">
        <v>1215.32</v>
      </c>
      <c r="AP500" s="39">
        <v>1187.03</v>
      </c>
      <c r="AQ500" s="39">
        <v>1188.25</v>
      </c>
      <c r="AR500" s="39">
        <v>1185.6099999999999</v>
      </c>
      <c r="AS500" s="39">
        <v>1174.25</v>
      </c>
      <c r="AT500" s="39">
        <v>1172.18</v>
      </c>
      <c r="AU500" s="39">
        <v>1127.55</v>
      </c>
      <c r="AV500" s="39">
        <v>1122.46</v>
      </c>
      <c r="AW500" s="39">
        <v>1002.4199999999998</v>
      </c>
      <c r="AX500" s="40">
        <v>882.28</v>
      </c>
      <c r="AY500" s="339">
        <v>158.84</v>
      </c>
      <c r="AZ500" s="175">
        <v>2.0890520000000001</v>
      </c>
      <c r="BA500" s="178">
        <v>1412.7099999999998</v>
      </c>
    </row>
    <row r="501" spans="1:53">
      <c r="A501" s="47">
        <v>2</v>
      </c>
      <c r="B501" s="170">
        <f t="shared" ref="B501:B530" si="325">AA501+$BA501+$AZ501+$AY501</f>
        <v>2516.4890519999999</v>
      </c>
      <c r="C501" s="170">
        <f t="shared" ref="C501:C530" si="326">AB501+$BA501+$AZ501+$AY501</f>
        <v>2517.4390519999997</v>
      </c>
      <c r="D501" s="170">
        <f t="shared" ref="D501:D530" si="327">AC501+$BA501+$AZ501+$AY501</f>
        <v>2519.1290519999998</v>
      </c>
      <c r="E501" s="170">
        <f t="shared" ref="E501:E530" si="328">AD501+$BA501+$AZ501+$AY501</f>
        <v>2519.7690519999996</v>
      </c>
      <c r="F501" s="170">
        <f t="shared" ref="F501:F530" si="329">AE501+$BA501+$AZ501+$AY501</f>
        <v>2519.1490519999998</v>
      </c>
      <c r="G501" s="170">
        <f t="shared" ref="G501:G530" si="330">AF501+$BA501+$AZ501+$AY501</f>
        <v>2519.679052</v>
      </c>
      <c r="H501" s="170">
        <f t="shared" ref="H501:H530" si="331">AG501+$BA501+$AZ501+$AY501</f>
        <v>2551.9090519999995</v>
      </c>
      <c r="I501" s="170">
        <f t="shared" ref="I501:I530" si="332">AH501+$BA501+$AZ501+$AY501</f>
        <v>2706.889052</v>
      </c>
      <c r="J501" s="170">
        <f t="shared" ref="J501:J530" si="333">AI501+$BA501+$AZ501+$AY501</f>
        <v>2780.1990519999995</v>
      </c>
      <c r="K501" s="170">
        <f t="shared" ref="K501:K530" si="334">AJ501+$BA501+$AZ501+$AY501</f>
        <v>2748.9090519999995</v>
      </c>
      <c r="L501" s="170">
        <f t="shared" ref="L501:L530" si="335">AK501+$BA501+$AZ501+$AY501</f>
        <v>2740.6690519999997</v>
      </c>
      <c r="M501" s="170">
        <f t="shared" ref="M501:M530" si="336">AL501+$BA501+$AZ501+$AY501</f>
        <v>2747.889052</v>
      </c>
      <c r="N501" s="170">
        <f t="shared" ref="N501:N530" si="337">AM501+$BA501+$AZ501+$AY501</f>
        <v>2712.3990519999998</v>
      </c>
      <c r="O501" s="170">
        <f t="shared" ref="O501:O530" si="338">AN501+$BA501+$AZ501+$AY501</f>
        <v>2705.9690519999999</v>
      </c>
      <c r="P501" s="170">
        <f t="shared" ref="P501:P530" si="339">AO501+$BA501+$AZ501+$AY501</f>
        <v>2740.889052</v>
      </c>
      <c r="Q501" s="170">
        <f t="shared" ref="Q501:Q530" si="340">AP501+$BA501+$AZ501+$AY501</f>
        <v>2779.5190520000001</v>
      </c>
      <c r="R501" s="170">
        <f t="shared" ref="R501:R530" si="341">AQ501+$BA501+$AZ501+$AY501</f>
        <v>2750.9890519999994</v>
      </c>
      <c r="S501" s="170">
        <f t="shared" ref="S501:S530" si="342">AR501+$BA501+$AZ501+$AY501</f>
        <v>2696.7390519999994</v>
      </c>
      <c r="T501" s="170">
        <f t="shared" ref="T501:T530" si="343">AS501+$BA501+$AZ501+$AY501</f>
        <v>2719.7090519999997</v>
      </c>
      <c r="U501" s="170">
        <f t="shared" ref="U501:U530" si="344">AT501+$BA501+$AZ501+$AY501</f>
        <v>2731.6290519999998</v>
      </c>
      <c r="V501" s="170">
        <f t="shared" ref="V501:V530" si="345">AU501+$BA501+$AZ501+$AY501</f>
        <v>2669.3090520000001</v>
      </c>
      <c r="W501" s="170">
        <f t="shared" ref="W501:W530" si="346">AV501+$BA501+$AZ501+$AY501</f>
        <v>2658.0190520000001</v>
      </c>
      <c r="X501" s="170">
        <f t="shared" ref="X501:X530" si="347">AW501+$BA501+$AZ501+$AY501</f>
        <v>2513.429052</v>
      </c>
      <c r="Y501" s="172">
        <f t="shared" ref="Y501:Y530" si="348">AX501+$BA501+$AZ501+$AY501</f>
        <v>2517.599052</v>
      </c>
      <c r="Z501" s="37"/>
      <c r="AA501" s="38">
        <v>942.85</v>
      </c>
      <c r="AB501" s="39">
        <v>943.8</v>
      </c>
      <c r="AC501" s="39">
        <v>945.49</v>
      </c>
      <c r="AD501" s="39">
        <v>946.13</v>
      </c>
      <c r="AE501" s="39">
        <v>945.51</v>
      </c>
      <c r="AF501" s="39">
        <v>946.04</v>
      </c>
      <c r="AG501" s="39">
        <v>978.27</v>
      </c>
      <c r="AH501" s="39">
        <v>1133.25</v>
      </c>
      <c r="AI501" s="39">
        <v>1206.56</v>
      </c>
      <c r="AJ501" s="39">
        <v>1175.27</v>
      </c>
      <c r="AK501" s="39">
        <v>1167.03</v>
      </c>
      <c r="AL501" s="39">
        <v>1174.25</v>
      </c>
      <c r="AM501" s="39">
        <v>1138.76</v>
      </c>
      <c r="AN501" s="39">
        <v>1132.33</v>
      </c>
      <c r="AO501" s="39">
        <v>1167.25</v>
      </c>
      <c r="AP501" s="39">
        <v>1205.8800000000001</v>
      </c>
      <c r="AQ501" s="39">
        <v>1177.3499999999999</v>
      </c>
      <c r="AR501" s="39">
        <v>1123.0999999999999</v>
      </c>
      <c r="AS501" s="39">
        <v>1146.07</v>
      </c>
      <c r="AT501" s="39">
        <v>1157.99</v>
      </c>
      <c r="AU501" s="39">
        <v>1095.67</v>
      </c>
      <c r="AV501" s="39">
        <v>1084.3800000000001</v>
      </c>
      <c r="AW501" s="39">
        <v>939.79</v>
      </c>
      <c r="AX501" s="40">
        <v>943.96</v>
      </c>
      <c r="AY501" s="340">
        <v>158.84</v>
      </c>
      <c r="AZ501" s="175">
        <v>2.0890520000000001</v>
      </c>
      <c r="BA501" s="159">
        <v>1412.7099999999998</v>
      </c>
    </row>
    <row r="502" spans="1:53">
      <c r="A502" s="47">
        <v>3</v>
      </c>
      <c r="B502" s="170">
        <f t="shared" si="325"/>
        <v>2516.6490519999998</v>
      </c>
      <c r="C502" s="170">
        <f t="shared" si="326"/>
        <v>2517.7390519999999</v>
      </c>
      <c r="D502" s="170">
        <f t="shared" si="327"/>
        <v>2518.5790519999996</v>
      </c>
      <c r="E502" s="170">
        <f t="shared" si="328"/>
        <v>2518.8790519999998</v>
      </c>
      <c r="F502" s="170">
        <f t="shared" si="329"/>
        <v>2519.1690519999997</v>
      </c>
      <c r="G502" s="170">
        <f t="shared" si="330"/>
        <v>2518.4890519999999</v>
      </c>
      <c r="H502" s="170">
        <f t="shared" si="331"/>
        <v>2560.5890519999998</v>
      </c>
      <c r="I502" s="170">
        <f t="shared" si="332"/>
        <v>2685.3090520000001</v>
      </c>
      <c r="J502" s="170">
        <f t="shared" si="333"/>
        <v>2769.4890519999994</v>
      </c>
      <c r="K502" s="170">
        <f t="shared" si="334"/>
        <v>2801.9590519999997</v>
      </c>
      <c r="L502" s="170">
        <f t="shared" si="335"/>
        <v>2773.5790519999996</v>
      </c>
      <c r="M502" s="170">
        <f t="shared" si="336"/>
        <v>2779.4190519999997</v>
      </c>
      <c r="N502" s="170">
        <f t="shared" si="337"/>
        <v>2736.0790519999996</v>
      </c>
      <c r="O502" s="170">
        <f t="shared" si="338"/>
        <v>2705.6590519999995</v>
      </c>
      <c r="P502" s="170">
        <f t="shared" si="339"/>
        <v>2765.7790519999999</v>
      </c>
      <c r="Q502" s="170">
        <f t="shared" si="340"/>
        <v>2805.7490519999997</v>
      </c>
      <c r="R502" s="170">
        <f t="shared" si="341"/>
        <v>2812.7090519999997</v>
      </c>
      <c r="S502" s="170">
        <f t="shared" si="342"/>
        <v>2713.4490519999995</v>
      </c>
      <c r="T502" s="170">
        <f t="shared" si="343"/>
        <v>2746.429052</v>
      </c>
      <c r="U502" s="170">
        <f t="shared" si="344"/>
        <v>2725.7090519999997</v>
      </c>
      <c r="V502" s="170">
        <f t="shared" si="345"/>
        <v>2809.179052</v>
      </c>
      <c r="W502" s="170">
        <f t="shared" si="346"/>
        <v>2652.3790519999998</v>
      </c>
      <c r="X502" s="170">
        <f t="shared" si="347"/>
        <v>2509.9790519999997</v>
      </c>
      <c r="Y502" s="172">
        <f t="shared" si="348"/>
        <v>2515.639052</v>
      </c>
      <c r="Z502" s="37"/>
      <c r="AA502" s="38">
        <v>943.01</v>
      </c>
      <c r="AB502" s="39">
        <v>944.1</v>
      </c>
      <c r="AC502" s="39">
        <v>944.94</v>
      </c>
      <c r="AD502" s="39">
        <v>945.24</v>
      </c>
      <c r="AE502" s="39">
        <v>945.53</v>
      </c>
      <c r="AF502" s="39">
        <v>944.85</v>
      </c>
      <c r="AG502" s="39">
        <v>986.95</v>
      </c>
      <c r="AH502" s="39">
        <v>1111.67</v>
      </c>
      <c r="AI502" s="39">
        <v>1195.8499999999999</v>
      </c>
      <c r="AJ502" s="39">
        <v>1228.32</v>
      </c>
      <c r="AK502" s="39">
        <v>1199.94</v>
      </c>
      <c r="AL502" s="39">
        <v>1205.78</v>
      </c>
      <c r="AM502" s="39">
        <v>1162.44</v>
      </c>
      <c r="AN502" s="39">
        <v>1132.02</v>
      </c>
      <c r="AO502" s="39">
        <v>1192.1400000000001</v>
      </c>
      <c r="AP502" s="39">
        <v>1232.1099999999999</v>
      </c>
      <c r="AQ502" s="39">
        <v>1239.07</v>
      </c>
      <c r="AR502" s="39">
        <v>1139.81</v>
      </c>
      <c r="AS502" s="39">
        <v>1172.79</v>
      </c>
      <c r="AT502" s="39">
        <v>1152.07</v>
      </c>
      <c r="AU502" s="39">
        <v>1235.54</v>
      </c>
      <c r="AV502" s="39">
        <v>1078.74</v>
      </c>
      <c r="AW502" s="39">
        <v>936.34</v>
      </c>
      <c r="AX502" s="40">
        <v>942</v>
      </c>
      <c r="AY502" s="340">
        <v>158.84</v>
      </c>
      <c r="AZ502" s="175">
        <v>2.0890520000000001</v>
      </c>
      <c r="BA502" s="159">
        <v>1412.7099999999998</v>
      </c>
    </row>
    <row r="503" spans="1:53">
      <c r="A503" s="47">
        <v>4</v>
      </c>
      <c r="B503" s="170">
        <f t="shared" si="325"/>
        <v>2516.7090519999997</v>
      </c>
      <c r="C503" s="170">
        <f t="shared" si="326"/>
        <v>2517.349052</v>
      </c>
      <c r="D503" s="170">
        <f t="shared" si="327"/>
        <v>2518.2190519999999</v>
      </c>
      <c r="E503" s="170">
        <f t="shared" si="328"/>
        <v>2518.1590519999995</v>
      </c>
      <c r="F503" s="170">
        <f t="shared" si="329"/>
        <v>2518.0290519999999</v>
      </c>
      <c r="G503" s="170">
        <f t="shared" si="330"/>
        <v>2606.5090519999999</v>
      </c>
      <c r="H503" s="170">
        <f t="shared" si="331"/>
        <v>2754.8290519999996</v>
      </c>
      <c r="I503" s="170">
        <f t="shared" si="332"/>
        <v>2858.1690519999997</v>
      </c>
      <c r="J503" s="170">
        <f t="shared" si="333"/>
        <v>2867.9690519999999</v>
      </c>
      <c r="K503" s="170">
        <f t="shared" si="334"/>
        <v>2850.429052</v>
      </c>
      <c r="L503" s="170">
        <f t="shared" si="335"/>
        <v>2807.929052</v>
      </c>
      <c r="M503" s="170">
        <f t="shared" si="336"/>
        <v>2820.0290519999999</v>
      </c>
      <c r="N503" s="170">
        <f t="shared" si="337"/>
        <v>2782.6890519999997</v>
      </c>
      <c r="O503" s="170">
        <f t="shared" si="338"/>
        <v>2653.1290519999998</v>
      </c>
      <c r="P503" s="170">
        <f t="shared" si="339"/>
        <v>2653.7490519999997</v>
      </c>
      <c r="Q503" s="170">
        <f t="shared" si="340"/>
        <v>2652.9390519999997</v>
      </c>
      <c r="R503" s="170">
        <f t="shared" si="341"/>
        <v>2735.5390519999996</v>
      </c>
      <c r="S503" s="170">
        <f t="shared" si="342"/>
        <v>2739.8990519999998</v>
      </c>
      <c r="T503" s="170">
        <f t="shared" si="343"/>
        <v>2760.8590519999998</v>
      </c>
      <c r="U503" s="170">
        <f t="shared" si="344"/>
        <v>2726.7790519999999</v>
      </c>
      <c r="V503" s="170">
        <f t="shared" si="345"/>
        <v>2655.5590520000001</v>
      </c>
      <c r="W503" s="170">
        <f t="shared" si="346"/>
        <v>2661.8190519999998</v>
      </c>
      <c r="X503" s="170">
        <f t="shared" si="347"/>
        <v>2513.1490519999998</v>
      </c>
      <c r="Y503" s="172">
        <f t="shared" si="348"/>
        <v>2515.1590519999995</v>
      </c>
      <c r="Z503" s="37"/>
      <c r="AA503" s="38">
        <v>943.07</v>
      </c>
      <c r="AB503" s="39">
        <v>943.71</v>
      </c>
      <c r="AC503" s="39">
        <v>944.58</v>
      </c>
      <c r="AD503" s="39">
        <v>944.52</v>
      </c>
      <c r="AE503" s="39">
        <v>944.39</v>
      </c>
      <c r="AF503" s="39">
        <v>1032.8699999999999</v>
      </c>
      <c r="AG503" s="39">
        <v>1181.19</v>
      </c>
      <c r="AH503" s="39">
        <v>1284.53</v>
      </c>
      <c r="AI503" s="39">
        <v>1294.33</v>
      </c>
      <c r="AJ503" s="39">
        <v>1276.79</v>
      </c>
      <c r="AK503" s="39">
        <v>1234.29</v>
      </c>
      <c r="AL503" s="39">
        <v>1246.3900000000001</v>
      </c>
      <c r="AM503" s="39">
        <v>1209.05</v>
      </c>
      <c r="AN503" s="39">
        <v>1079.49</v>
      </c>
      <c r="AO503" s="39">
        <v>1080.1099999999999</v>
      </c>
      <c r="AP503" s="39">
        <v>1079.3</v>
      </c>
      <c r="AQ503" s="39">
        <v>1161.9000000000001</v>
      </c>
      <c r="AR503" s="39">
        <v>1166.26</v>
      </c>
      <c r="AS503" s="39">
        <v>1187.22</v>
      </c>
      <c r="AT503" s="39">
        <v>1153.1400000000001</v>
      </c>
      <c r="AU503" s="39">
        <v>1081.92</v>
      </c>
      <c r="AV503" s="39">
        <v>1088.18</v>
      </c>
      <c r="AW503" s="39">
        <v>939.51</v>
      </c>
      <c r="AX503" s="40">
        <v>941.52</v>
      </c>
      <c r="AY503" s="340">
        <v>158.84</v>
      </c>
      <c r="AZ503" s="175">
        <v>2.0890520000000001</v>
      </c>
      <c r="BA503" s="159">
        <v>1412.7099999999998</v>
      </c>
    </row>
    <row r="504" spans="1:53">
      <c r="A504" s="47">
        <v>5</v>
      </c>
      <c r="B504" s="170">
        <f t="shared" si="325"/>
        <v>2515.9190519999997</v>
      </c>
      <c r="C504" s="170">
        <f t="shared" si="326"/>
        <v>2516.5590519999996</v>
      </c>
      <c r="D504" s="170">
        <f t="shared" si="327"/>
        <v>2517.4190519999997</v>
      </c>
      <c r="E504" s="170">
        <f t="shared" si="328"/>
        <v>2517.5690519999998</v>
      </c>
      <c r="F504" s="170">
        <f t="shared" si="329"/>
        <v>2517.8790519999998</v>
      </c>
      <c r="G504" s="170">
        <f t="shared" si="330"/>
        <v>2516.8590519999998</v>
      </c>
      <c r="H504" s="170">
        <f t="shared" si="331"/>
        <v>2670.7890519999996</v>
      </c>
      <c r="I504" s="170">
        <f t="shared" si="332"/>
        <v>2709.6290519999998</v>
      </c>
      <c r="J504" s="170">
        <f t="shared" si="333"/>
        <v>2730.6890519999997</v>
      </c>
      <c r="K504" s="170">
        <f t="shared" si="334"/>
        <v>2730.0290519999999</v>
      </c>
      <c r="L504" s="170">
        <f t="shared" si="335"/>
        <v>2651.7190519999999</v>
      </c>
      <c r="M504" s="170">
        <f t="shared" si="336"/>
        <v>2652.0590520000001</v>
      </c>
      <c r="N504" s="170">
        <f t="shared" si="337"/>
        <v>2652.2990519999998</v>
      </c>
      <c r="O504" s="170">
        <f t="shared" si="338"/>
        <v>2651.849052</v>
      </c>
      <c r="P504" s="170">
        <f t="shared" si="339"/>
        <v>2652.0690519999998</v>
      </c>
      <c r="Q504" s="170">
        <f t="shared" si="340"/>
        <v>2649.1090519999998</v>
      </c>
      <c r="R504" s="170">
        <f t="shared" si="341"/>
        <v>2650.9490519999995</v>
      </c>
      <c r="S504" s="170">
        <f t="shared" si="342"/>
        <v>2747.2890519999996</v>
      </c>
      <c r="T504" s="170">
        <f t="shared" si="343"/>
        <v>2746.9390519999997</v>
      </c>
      <c r="U504" s="170">
        <f t="shared" si="344"/>
        <v>2728.889052</v>
      </c>
      <c r="V504" s="170">
        <f t="shared" si="345"/>
        <v>2677.4890519999994</v>
      </c>
      <c r="W504" s="170">
        <f t="shared" si="346"/>
        <v>2658.4190519999997</v>
      </c>
      <c r="X504" s="170">
        <f t="shared" si="347"/>
        <v>2510.8190519999998</v>
      </c>
      <c r="Y504" s="172">
        <f t="shared" si="348"/>
        <v>2513.1190519999996</v>
      </c>
      <c r="Z504" s="37"/>
      <c r="AA504" s="38">
        <v>942.28</v>
      </c>
      <c r="AB504" s="39">
        <v>942.92</v>
      </c>
      <c r="AC504" s="39">
        <v>943.78</v>
      </c>
      <c r="AD504" s="39">
        <v>943.93</v>
      </c>
      <c r="AE504" s="39">
        <v>944.24</v>
      </c>
      <c r="AF504" s="39">
        <v>943.22</v>
      </c>
      <c r="AG504" s="39">
        <v>1097.1500000000001</v>
      </c>
      <c r="AH504" s="39">
        <v>1135.99</v>
      </c>
      <c r="AI504" s="39">
        <v>1157.05</v>
      </c>
      <c r="AJ504" s="39">
        <v>1156.3900000000001</v>
      </c>
      <c r="AK504" s="39">
        <v>1078.08</v>
      </c>
      <c r="AL504" s="39">
        <v>1078.42</v>
      </c>
      <c r="AM504" s="39">
        <v>1078.6600000000001</v>
      </c>
      <c r="AN504" s="39">
        <v>1078.21</v>
      </c>
      <c r="AO504" s="39">
        <v>1078.43</v>
      </c>
      <c r="AP504" s="39">
        <v>1075.47</v>
      </c>
      <c r="AQ504" s="39">
        <v>1077.31</v>
      </c>
      <c r="AR504" s="39">
        <v>1173.6500000000001</v>
      </c>
      <c r="AS504" s="39">
        <v>1173.3</v>
      </c>
      <c r="AT504" s="39">
        <v>1155.25</v>
      </c>
      <c r="AU504" s="39">
        <v>1103.8499999999999</v>
      </c>
      <c r="AV504" s="39">
        <v>1084.78</v>
      </c>
      <c r="AW504" s="39">
        <v>937.18</v>
      </c>
      <c r="AX504" s="40">
        <v>939.48</v>
      </c>
      <c r="AY504" s="340">
        <v>158.84</v>
      </c>
      <c r="AZ504" s="175">
        <v>2.0890520000000001</v>
      </c>
      <c r="BA504" s="159">
        <v>1412.7099999999998</v>
      </c>
    </row>
    <row r="505" spans="1:53">
      <c r="A505" s="47">
        <v>6</v>
      </c>
      <c r="B505" s="170">
        <f t="shared" si="325"/>
        <v>2456.5490519999998</v>
      </c>
      <c r="C505" s="170">
        <f t="shared" si="326"/>
        <v>2455.2090519999997</v>
      </c>
      <c r="D505" s="170">
        <f t="shared" si="327"/>
        <v>2454.9890519999999</v>
      </c>
      <c r="E505" s="170">
        <f t="shared" si="328"/>
        <v>2517.6690519999997</v>
      </c>
      <c r="F505" s="170">
        <f t="shared" si="329"/>
        <v>2517.8090519999996</v>
      </c>
      <c r="G505" s="170">
        <f t="shared" si="330"/>
        <v>2516.1290519999998</v>
      </c>
      <c r="H505" s="170">
        <f t="shared" si="331"/>
        <v>2703.6690519999997</v>
      </c>
      <c r="I505" s="170">
        <f t="shared" si="332"/>
        <v>2655.139052</v>
      </c>
      <c r="J505" s="170">
        <f t="shared" si="333"/>
        <v>2652.5190520000001</v>
      </c>
      <c r="K505" s="170">
        <f t="shared" si="334"/>
        <v>2651.099052</v>
      </c>
      <c r="L505" s="170">
        <f t="shared" si="335"/>
        <v>2650.6690519999997</v>
      </c>
      <c r="M505" s="170">
        <f t="shared" si="336"/>
        <v>2651.6290519999998</v>
      </c>
      <c r="N505" s="170">
        <f t="shared" si="337"/>
        <v>2651.6990519999995</v>
      </c>
      <c r="O505" s="170">
        <f t="shared" si="338"/>
        <v>2651.4690519999999</v>
      </c>
      <c r="P505" s="170">
        <f t="shared" si="339"/>
        <v>2652.0890519999998</v>
      </c>
      <c r="Q505" s="170">
        <f t="shared" si="340"/>
        <v>2651.6290519999998</v>
      </c>
      <c r="R505" s="170">
        <f t="shared" si="341"/>
        <v>2650.8790519999998</v>
      </c>
      <c r="S505" s="170">
        <f t="shared" si="342"/>
        <v>2762.679052</v>
      </c>
      <c r="T505" s="170">
        <f t="shared" si="343"/>
        <v>2799.1190519999996</v>
      </c>
      <c r="U505" s="170">
        <f t="shared" si="344"/>
        <v>2758.0490519999998</v>
      </c>
      <c r="V505" s="170">
        <f t="shared" si="345"/>
        <v>2713.5190520000001</v>
      </c>
      <c r="W505" s="170">
        <f t="shared" si="346"/>
        <v>2630.9090519999995</v>
      </c>
      <c r="X505" s="170">
        <f t="shared" si="347"/>
        <v>2478.1890519999997</v>
      </c>
      <c r="Y505" s="172">
        <f t="shared" si="348"/>
        <v>2471.6090519999998</v>
      </c>
      <c r="Z505" s="37"/>
      <c r="AA505" s="38">
        <v>882.91</v>
      </c>
      <c r="AB505" s="39">
        <v>881.57</v>
      </c>
      <c r="AC505" s="39">
        <v>881.35</v>
      </c>
      <c r="AD505" s="39">
        <v>944.03</v>
      </c>
      <c r="AE505" s="39">
        <v>944.17</v>
      </c>
      <c r="AF505" s="39">
        <v>942.49</v>
      </c>
      <c r="AG505" s="39">
        <v>1130.03</v>
      </c>
      <c r="AH505" s="39">
        <v>1081.5</v>
      </c>
      <c r="AI505" s="39">
        <v>1078.8800000000001</v>
      </c>
      <c r="AJ505" s="39">
        <v>1077.46</v>
      </c>
      <c r="AK505" s="39">
        <v>1077.03</v>
      </c>
      <c r="AL505" s="39">
        <v>1077.99</v>
      </c>
      <c r="AM505" s="39">
        <v>1078.06</v>
      </c>
      <c r="AN505" s="39">
        <v>1077.83</v>
      </c>
      <c r="AO505" s="39">
        <v>1078.45</v>
      </c>
      <c r="AP505" s="39">
        <v>1077.99</v>
      </c>
      <c r="AQ505" s="39">
        <v>1077.24</v>
      </c>
      <c r="AR505" s="39">
        <v>1189.04</v>
      </c>
      <c r="AS505" s="39">
        <v>1225.48</v>
      </c>
      <c r="AT505" s="39">
        <v>1184.4100000000001</v>
      </c>
      <c r="AU505" s="39">
        <v>1139.8800000000001</v>
      </c>
      <c r="AV505" s="39">
        <v>1057.27</v>
      </c>
      <c r="AW505" s="39">
        <v>904.55</v>
      </c>
      <c r="AX505" s="40">
        <v>897.97</v>
      </c>
      <c r="AY505" s="340">
        <v>158.84</v>
      </c>
      <c r="AZ505" s="175">
        <v>2.0890520000000001</v>
      </c>
      <c r="BA505" s="159">
        <v>1412.7099999999998</v>
      </c>
    </row>
    <row r="506" spans="1:53">
      <c r="A506" s="47">
        <v>7</v>
      </c>
      <c r="B506" s="170">
        <f t="shared" si="325"/>
        <v>2468.1590519999995</v>
      </c>
      <c r="C506" s="170">
        <f t="shared" si="326"/>
        <v>2466.5390519999996</v>
      </c>
      <c r="D506" s="170">
        <f t="shared" si="327"/>
        <v>2465.4190519999997</v>
      </c>
      <c r="E506" s="170">
        <f t="shared" si="328"/>
        <v>2465.7890519999996</v>
      </c>
      <c r="F506" s="170">
        <f t="shared" si="329"/>
        <v>2468.8790519999998</v>
      </c>
      <c r="G506" s="170">
        <f t="shared" si="330"/>
        <v>2474.1890519999997</v>
      </c>
      <c r="H506" s="170">
        <f t="shared" si="331"/>
        <v>2550.0490519999998</v>
      </c>
      <c r="I506" s="170">
        <f t="shared" si="332"/>
        <v>2708.4490519999995</v>
      </c>
      <c r="J506" s="170">
        <f t="shared" si="333"/>
        <v>2768.2490519999997</v>
      </c>
      <c r="K506" s="170">
        <f t="shared" si="334"/>
        <v>2772.4590519999997</v>
      </c>
      <c r="L506" s="170">
        <f t="shared" si="335"/>
        <v>2749.639052</v>
      </c>
      <c r="M506" s="170">
        <f t="shared" si="336"/>
        <v>2752.6890519999997</v>
      </c>
      <c r="N506" s="170">
        <f t="shared" si="337"/>
        <v>2761.5190520000001</v>
      </c>
      <c r="O506" s="170">
        <f t="shared" si="338"/>
        <v>2755.8090520000001</v>
      </c>
      <c r="P506" s="170">
        <f t="shared" si="339"/>
        <v>2749.5690519999998</v>
      </c>
      <c r="Q506" s="170">
        <f t="shared" si="340"/>
        <v>2762.0190520000001</v>
      </c>
      <c r="R506" s="170">
        <f t="shared" si="341"/>
        <v>2785.6090519999998</v>
      </c>
      <c r="S506" s="170">
        <f t="shared" si="342"/>
        <v>2796.9090519999995</v>
      </c>
      <c r="T506" s="170">
        <f t="shared" si="343"/>
        <v>2805.139052</v>
      </c>
      <c r="U506" s="170">
        <f t="shared" si="344"/>
        <v>2761.2990519999998</v>
      </c>
      <c r="V506" s="170">
        <f t="shared" si="345"/>
        <v>2700.2090519999997</v>
      </c>
      <c r="W506" s="170">
        <f t="shared" si="346"/>
        <v>2648.6490519999998</v>
      </c>
      <c r="X506" s="170">
        <f t="shared" si="347"/>
        <v>2584.889052</v>
      </c>
      <c r="Y506" s="172">
        <f t="shared" si="348"/>
        <v>2469.7990519999998</v>
      </c>
      <c r="Z506" s="37"/>
      <c r="AA506" s="38">
        <v>894.52</v>
      </c>
      <c r="AB506" s="39">
        <v>892.9</v>
      </c>
      <c r="AC506" s="39">
        <v>891.78</v>
      </c>
      <c r="AD506" s="39">
        <v>892.15</v>
      </c>
      <c r="AE506" s="39">
        <v>895.24</v>
      </c>
      <c r="AF506" s="39">
        <v>900.55</v>
      </c>
      <c r="AG506" s="39">
        <v>976.41</v>
      </c>
      <c r="AH506" s="39">
        <v>1134.81</v>
      </c>
      <c r="AI506" s="39">
        <v>1194.6099999999999</v>
      </c>
      <c r="AJ506" s="39">
        <v>1198.82</v>
      </c>
      <c r="AK506" s="39">
        <v>1176</v>
      </c>
      <c r="AL506" s="39">
        <v>1179.05</v>
      </c>
      <c r="AM506" s="39">
        <v>1187.8800000000001</v>
      </c>
      <c r="AN506" s="39">
        <v>1182.17</v>
      </c>
      <c r="AO506" s="39">
        <v>1175.93</v>
      </c>
      <c r="AP506" s="39">
        <v>1188.3800000000001</v>
      </c>
      <c r="AQ506" s="39">
        <v>1211.97</v>
      </c>
      <c r="AR506" s="39">
        <v>1223.27</v>
      </c>
      <c r="AS506" s="39">
        <v>1231.5</v>
      </c>
      <c r="AT506" s="39">
        <v>1187.6600000000001</v>
      </c>
      <c r="AU506" s="39">
        <v>1126.57</v>
      </c>
      <c r="AV506" s="39">
        <v>1075.01</v>
      </c>
      <c r="AW506" s="39">
        <v>1011.25</v>
      </c>
      <c r="AX506" s="40">
        <v>896.16</v>
      </c>
      <c r="AY506" s="340">
        <v>158.84</v>
      </c>
      <c r="AZ506" s="175">
        <v>2.0890520000000001</v>
      </c>
      <c r="BA506" s="159">
        <v>1412.7099999999998</v>
      </c>
    </row>
    <row r="507" spans="1:53">
      <c r="A507" s="47">
        <v>8</v>
      </c>
      <c r="B507" s="170">
        <f t="shared" si="325"/>
        <v>2466.3690519999996</v>
      </c>
      <c r="C507" s="170">
        <f t="shared" si="326"/>
        <v>2464.0890519999998</v>
      </c>
      <c r="D507" s="170">
        <f t="shared" si="327"/>
        <v>2463.2390519999999</v>
      </c>
      <c r="E507" s="170">
        <f t="shared" si="328"/>
        <v>2462.4790519999997</v>
      </c>
      <c r="F507" s="170">
        <f t="shared" si="329"/>
        <v>2464.8190519999998</v>
      </c>
      <c r="G507" s="170">
        <f t="shared" si="330"/>
        <v>2467.6090519999998</v>
      </c>
      <c r="H507" s="170">
        <f t="shared" si="331"/>
        <v>2477.0590519999996</v>
      </c>
      <c r="I507" s="170">
        <f t="shared" si="332"/>
        <v>2539.3390519999998</v>
      </c>
      <c r="J507" s="170">
        <f t="shared" si="333"/>
        <v>2708.1190519999996</v>
      </c>
      <c r="K507" s="170">
        <f t="shared" si="334"/>
        <v>2725.2290519999997</v>
      </c>
      <c r="L507" s="170">
        <f t="shared" si="335"/>
        <v>2719.6890519999997</v>
      </c>
      <c r="M507" s="170">
        <f t="shared" si="336"/>
        <v>2721.0890519999998</v>
      </c>
      <c r="N507" s="170">
        <f t="shared" si="337"/>
        <v>2718.4990519999997</v>
      </c>
      <c r="O507" s="170">
        <f t="shared" si="338"/>
        <v>2719.2890519999996</v>
      </c>
      <c r="P507" s="170">
        <f t="shared" si="339"/>
        <v>2723.1290519999998</v>
      </c>
      <c r="Q507" s="170">
        <f t="shared" si="340"/>
        <v>2738.5890519999998</v>
      </c>
      <c r="R507" s="170">
        <f t="shared" si="341"/>
        <v>2768.639052</v>
      </c>
      <c r="S507" s="170">
        <f t="shared" si="342"/>
        <v>2785.7190519999999</v>
      </c>
      <c r="T507" s="170">
        <f t="shared" si="343"/>
        <v>2801.7090519999997</v>
      </c>
      <c r="U507" s="170">
        <f t="shared" si="344"/>
        <v>2751.5390519999996</v>
      </c>
      <c r="V507" s="170">
        <f t="shared" si="345"/>
        <v>2693.1290519999998</v>
      </c>
      <c r="W507" s="170">
        <f t="shared" si="346"/>
        <v>2624.2390519999994</v>
      </c>
      <c r="X507" s="170">
        <f t="shared" si="347"/>
        <v>2582.4190519999997</v>
      </c>
      <c r="Y507" s="172">
        <f t="shared" si="348"/>
        <v>2468.5190519999996</v>
      </c>
      <c r="Z507" s="37"/>
      <c r="AA507" s="38">
        <v>892.73</v>
      </c>
      <c r="AB507" s="39">
        <v>890.45</v>
      </c>
      <c r="AC507" s="39">
        <v>889.6</v>
      </c>
      <c r="AD507" s="39">
        <v>888.84</v>
      </c>
      <c r="AE507" s="39">
        <v>891.18</v>
      </c>
      <c r="AF507" s="39">
        <v>893.97</v>
      </c>
      <c r="AG507" s="39">
        <v>903.42</v>
      </c>
      <c r="AH507" s="39">
        <v>965.7</v>
      </c>
      <c r="AI507" s="39">
        <v>1134.48</v>
      </c>
      <c r="AJ507" s="39">
        <v>1151.5899999999999</v>
      </c>
      <c r="AK507" s="39">
        <v>1146.05</v>
      </c>
      <c r="AL507" s="39">
        <v>1147.45</v>
      </c>
      <c r="AM507" s="39">
        <v>1144.8599999999999</v>
      </c>
      <c r="AN507" s="39">
        <v>1145.6500000000001</v>
      </c>
      <c r="AO507" s="39">
        <v>1149.49</v>
      </c>
      <c r="AP507" s="39">
        <v>1164.95</v>
      </c>
      <c r="AQ507" s="39">
        <v>1195</v>
      </c>
      <c r="AR507" s="39">
        <v>1212.08</v>
      </c>
      <c r="AS507" s="39">
        <v>1228.07</v>
      </c>
      <c r="AT507" s="39">
        <v>1177.9000000000001</v>
      </c>
      <c r="AU507" s="39">
        <v>1119.49</v>
      </c>
      <c r="AV507" s="39">
        <v>1050.5999999999999</v>
      </c>
      <c r="AW507" s="39">
        <v>1008.78</v>
      </c>
      <c r="AX507" s="40">
        <v>894.88</v>
      </c>
      <c r="AY507" s="340">
        <v>158.84</v>
      </c>
      <c r="AZ507" s="175">
        <v>2.0890520000000001</v>
      </c>
      <c r="BA507" s="159">
        <v>1412.7099999999998</v>
      </c>
    </row>
    <row r="508" spans="1:53">
      <c r="A508" s="47">
        <v>9</v>
      </c>
      <c r="B508" s="170">
        <f t="shared" si="325"/>
        <v>2460.179052</v>
      </c>
      <c r="C508" s="170">
        <f t="shared" si="326"/>
        <v>2457.3590519999998</v>
      </c>
      <c r="D508" s="170">
        <f t="shared" si="327"/>
        <v>2457.7690519999996</v>
      </c>
      <c r="E508" s="170">
        <f t="shared" si="328"/>
        <v>2458.2790519999999</v>
      </c>
      <c r="F508" s="170">
        <f t="shared" si="329"/>
        <v>2465.7190519999999</v>
      </c>
      <c r="G508" s="170">
        <f t="shared" si="330"/>
        <v>2542.1190519999996</v>
      </c>
      <c r="H508" s="170">
        <f t="shared" si="331"/>
        <v>2752.2590519999999</v>
      </c>
      <c r="I508" s="170">
        <f t="shared" si="332"/>
        <v>2830.389052</v>
      </c>
      <c r="J508" s="170">
        <f t="shared" si="333"/>
        <v>2851.3090520000001</v>
      </c>
      <c r="K508" s="170">
        <f t="shared" si="334"/>
        <v>2842.1890519999997</v>
      </c>
      <c r="L508" s="170">
        <f t="shared" si="335"/>
        <v>2821.0890519999998</v>
      </c>
      <c r="M508" s="170">
        <f t="shared" si="336"/>
        <v>2828.4490519999995</v>
      </c>
      <c r="N508" s="170">
        <f t="shared" si="337"/>
        <v>2820.9190519999997</v>
      </c>
      <c r="O508" s="170">
        <f t="shared" si="338"/>
        <v>2809.679052</v>
      </c>
      <c r="P508" s="170">
        <f t="shared" si="339"/>
        <v>2794.6990519999995</v>
      </c>
      <c r="Q508" s="170">
        <f t="shared" si="340"/>
        <v>2802.2790519999999</v>
      </c>
      <c r="R508" s="170">
        <f t="shared" si="341"/>
        <v>2820.3090520000001</v>
      </c>
      <c r="S508" s="170">
        <f t="shared" si="342"/>
        <v>2815.1990519999995</v>
      </c>
      <c r="T508" s="170">
        <f t="shared" si="343"/>
        <v>2828.8190519999998</v>
      </c>
      <c r="U508" s="170">
        <f t="shared" si="344"/>
        <v>2787.2290519999997</v>
      </c>
      <c r="V508" s="170">
        <f t="shared" si="345"/>
        <v>2702.6290519999998</v>
      </c>
      <c r="W508" s="170">
        <f t="shared" si="346"/>
        <v>2485.6590519999995</v>
      </c>
      <c r="X508" s="170">
        <f t="shared" si="347"/>
        <v>2464.179052</v>
      </c>
      <c r="Y508" s="172">
        <f t="shared" si="348"/>
        <v>2460.2890519999996</v>
      </c>
      <c r="Z508" s="37"/>
      <c r="AA508" s="38">
        <v>886.54</v>
      </c>
      <c r="AB508" s="39">
        <v>883.72</v>
      </c>
      <c r="AC508" s="39">
        <v>884.13</v>
      </c>
      <c r="AD508" s="39">
        <v>884.64</v>
      </c>
      <c r="AE508" s="39">
        <v>892.08</v>
      </c>
      <c r="AF508" s="39">
        <v>968.48</v>
      </c>
      <c r="AG508" s="39">
        <v>1178.6199999999999</v>
      </c>
      <c r="AH508" s="39">
        <v>1256.75</v>
      </c>
      <c r="AI508" s="39">
        <v>1277.67</v>
      </c>
      <c r="AJ508" s="39">
        <v>1268.55</v>
      </c>
      <c r="AK508" s="39">
        <v>1247.45</v>
      </c>
      <c r="AL508" s="39">
        <v>1254.81</v>
      </c>
      <c r="AM508" s="39">
        <v>1247.28</v>
      </c>
      <c r="AN508" s="39">
        <v>1236.04</v>
      </c>
      <c r="AO508" s="39">
        <v>1221.06</v>
      </c>
      <c r="AP508" s="39">
        <v>1228.6400000000001</v>
      </c>
      <c r="AQ508" s="39">
        <v>1246.67</v>
      </c>
      <c r="AR508" s="39">
        <v>1241.56</v>
      </c>
      <c r="AS508" s="39">
        <v>1255.18</v>
      </c>
      <c r="AT508" s="39">
        <v>1213.5899999999999</v>
      </c>
      <c r="AU508" s="39">
        <v>1128.99</v>
      </c>
      <c r="AV508" s="39">
        <v>912.02</v>
      </c>
      <c r="AW508" s="39">
        <v>890.54</v>
      </c>
      <c r="AX508" s="40">
        <v>886.65</v>
      </c>
      <c r="AY508" s="340">
        <v>158.84</v>
      </c>
      <c r="AZ508" s="175">
        <v>2.0890520000000001</v>
      </c>
      <c r="BA508" s="159">
        <v>1412.7099999999998</v>
      </c>
    </row>
    <row r="509" spans="1:53">
      <c r="A509" s="47">
        <v>10</v>
      </c>
      <c r="B509" s="170">
        <f t="shared" si="325"/>
        <v>2445.1190519999996</v>
      </c>
      <c r="C509" s="170">
        <f t="shared" si="326"/>
        <v>2456.0890519999998</v>
      </c>
      <c r="D509" s="170">
        <f t="shared" si="327"/>
        <v>2454.2690519999996</v>
      </c>
      <c r="E509" s="170">
        <f t="shared" si="328"/>
        <v>2454.4990519999997</v>
      </c>
      <c r="F509" s="170">
        <f t="shared" si="329"/>
        <v>2461.4890519999999</v>
      </c>
      <c r="G509" s="170">
        <f t="shared" si="330"/>
        <v>2467.7890519999996</v>
      </c>
      <c r="H509" s="170">
        <f t="shared" si="331"/>
        <v>2653.0190520000001</v>
      </c>
      <c r="I509" s="170">
        <f t="shared" si="332"/>
        <v>2722.9190519999997</v>
      </c>
      <c r="J509" s="170">
        <f t="shared" si="333"/>
        <v>2755.139052</v>
      </c>
      <c r="K509" s="170">
        <f t="shared" si="334"/>
        <v>2751.7890519999996</v>
      </c>
      <c r="L509" s="170">
        <f t="shared" si="335"/>
        <v>2739.1690519999997</v>
      </c>
      <c r="M509" s="170">
        <f t="shared" si="336"/>
        <v>2741.5790519999996</v>
      </c>
      <c r="N509" s="170">
        <f t="shared" si="337"/>
        <v>2738.5090519999999</v>
      </c>
      <c r="O509" s="170">
        <f t="shared" si="338"/>
        <v>2738.7890519999996</v>
      </c>
      <c r="P509" s="170">
        <f t="shared" si="339"/>
        <v>2738.7790519999999</v>
      </c>
      <c r="Q509" s="170">
        <f t="shared" si="340"/>
        <v>2802.1990519999995</v>
      </c>
      <c r="R509" s="170">
        <f t="shared" si="341"/>
        <v>2824.7190519999999</v>
      </c>
      <c r="S509" s="170">
        <f t="shared" si="342"/>
        <v>2792.4690519999999</v>
      </c>
      <c r="T509" s="170">
        <f t="shared" si="343"/>
        <v>2805.7790519999999</v>
      </c>
      <c r="U509" s="170">
        <f t="shared" si="344"/>
        <v>2760.4190519999997</v>
      </c>
      <c r="V509" s="170">
        <f t="shared" si="345"/>
        <v>2705.1990519999995</v>
      </c>
      <c r="W509" s="170">
        <f t="shared" si="346"/>
        <v>2623.349052</v>
      </c>
      <c r="X509" s="170">
        <f t="shared" si="347"/>
        <v>2461.349052</v>
      </c>
      <c r="Y509" s="172">
        <f t="shared" si="348"/>
        <v>2454.7790519999999</v>
      </c>
      <c r="Z509" s="37"/>
      <c r="AA509" s="38">
        <v>871.48</v>
      </c>
      <c r="AB509" s="39">
        <v>882.45</v>
      </c>
      <c r="AC509" s="39">
        <v>880.63</v>
      </c>
      <c r="AD509" s="39">
        <v>880.86</v>
      </c>
      <c r="AE509" s="39">
        <v>887.85</v>
      </c>
      <c r="AF509" s="39">
        <v>894.15</v>
      </c>
      <c r="AG509" s="39">
        <v>1079.3800000000001</v>
      </c>
      <c r="AH509" s="39">
        <v>1149.28</v>
      </c>
      <c r="AI509" s="39">
        <v>1181.5</v>
      </c>
      <c r="AJ509" s="39">
        <v>1178.1500000000001</v>
      </c>
      <c r="AK509" s="39">
        <v>1165.53</v>
      </c>
      <c r="AL509" s="39">
        <v>1167.94</v>
      </c>
      <c r="AM509" s="39">
        <v>1164.8699999999999</v>
      </c>
      <c r="AN509" s="39">
        <v>1165.1500000000001</v>
      </c>
      <c r="AO509" s="39">
        <v>1165.1400000000001</v>
      </c>
      <c r="AP509" s="39">
        <v>1228.56</v>
      </c>
      <c r="AQ509" s="39">
        <v>1251.08</v>
      </c>
      <c r="AR509" s="39">
        <v>1218.83</v>
      </c>
      <c r="AS509" s="39">
        <v>1232.1400000000001</v>
      </c>
      <c r="AT509" s="39">
        <v>1186.78</v>
      </c>
      <c r="AU509" s="39">
        <v>1131.56</v>
      </c>
      <c r="AV509" s="39">
        <v>1049.71</v>
      </c>
      <c r="AW509" s="39">
        <v>887.71</v>
      </c>
      <c r="AX509" s="40">
        <v>881.14</v>
      </c>
      <c r="AY509" s="340">
        <v>158.84</v>
      </c>
      <c r="AZ509" s="175">
        <v>2.0890520000000001</v>
      </c>
      <c r="BA509" s="159">
        <v>1412.7099999999998</v>
      </c>
    </row>
    <row r="510" spans="1:53">
      <c r="A510" s="47">
        <v>11</v>
      </c>
      <c r="B510" s="170">
        <f t="shared" si="325"/>
        <v>2456.7790519999999</v>
      </c>
      <c r="C510" s="170">
        <f t="shared" si="326"/>
        <v>2456.8790519999998</v>
      </c>
      <c r="D510" s="170">
        <f t="shared" si="327"/>
        <v>2456.8090519999996</v>
      </c>
      <c r="E510" s="170">
        <f t="shared" si="328"/>
        <v>2457.2690519999996</v>
      </c>
      <c r="F510" s="170">
        <f t="shared" si="329"/>
        <v>2464.7290519999997</v>
      </c>
      <c r="G510" s="170">
        <f t="shared" si="330"/>
        <v>2565.1990519999995</v>
      </c>
      <c r="H510" s="170">
        <f t="shared" si="331"/>
        <v>2649.2190519999999</v>
      </c>
      <c r="I510" s="170">
        <f t="shared" si="332"/>
        <v>2768.3990519999998</v>
      </c>
      <c r="J510" s="170">
        <f t="shared" si="333"/>
        <v>2823.1490519999998</v>
      </c>
      <c r="K510" s="170">
        <f t="shared" si="334"/>
        <v>2813.429052</v>
      </c>
      <c r="L510" s="170">
        <f t="shared" si="335"/>
        <v>2797.5790519999996</v>
      </c>
      <c r="M510" s="170">
        <f t="shared" si="336"/>
        <v>2834.0890519999998</v>
      </c>
      <c r="N510" s="170">
        <f t="shared" si="337"/>
        <v>2865.3790519999998</v>
      </c>
      <c r="O510" s="170">
        <f t="shared" si="338"/>
        <v>2879.7990519999998</v>
      </c>
      <c r="P510" s="170">
        <f t="shared" si="339"/>
        <v>2884.5590520000001</v>
      </c>
      <c r="Q510" s="170">
        <f t="shared" si="340"/>
        <v>2923.6090519999998</v>
      </c>
      <c r="R510" s="170">
        <f t="shared" si="341"/>
        <v>2941.4490519999995</v>
      </c>
      <c r="S510" s="170">
        <f t="shared" si="342"/>
        <v>2906.599052</v>
      </c>
      <c r="T510" s="170">
        <f t="shared" si="343"/>
        <v>2893.4190519999997</v>
      </c>
      <c r="U510" s="170">
        <f t="shared" si="344"/>
        <v>2868.679052</v>
      </c>
      <c r="V510" s="170">
        <f t="shared" si="345"/>
        <v>2752.5590520000001</v>
      </c>
      <c r="W510" s="170">
        <f t="shared" si="346"/>
        <v>2691.5690519999998</v>
      </c>
      <c r="X510" s="170">
        <f t="shared" si="347"/>
        <v>2606.6990519999995</v>
      </c>
      <c r="Y510" s="172">
        <f t="shared" si="348"/>
        <v>2458.8090519999996</v>
      </c>
      <c r="Z510" s="37"/>
      <c r="AA510" s="41">
        <v>883.14</v>
      </c>
      <c r="AB510" s="39">
        <v>883.24</v>
      </c>
      <c r="AC510" s="39">
        <v>883.17</v>
      </c>
      <c r="AD510" s="39">
        <v>883.63</v>
      </c>
      <c r="AE510" s="39">
        <v>891.09</v>
      </c>
      <c r="AF510" s="39">
        <v>991.56</v>
      </c>
      <c r="AG510" s="39">
        <v>1075.58</v>
      </c>
      <c r="AH510" s="39">
        <v>1194.76</v>
      </c>
      <c r="AI510" s="39">
        <v>1249.51</v>
      </c>
      <c r="AJ510" s="39">
        <v>1239.79</v>
      </c>
      <c r="AK510" s="39">
        <v>1223.94</v>
      </c>
      <c r="AL510" s="39">
        <v>1260.45</v>
      </c>
      <c r="AM510" s="39">
        <v>1291.74</v>
      </c>
      <c r="AN510" s="39">
        <v>1306.1600000000001</v>
      </c>
      <c r="AO510" s="39">
        <v>1310.92</v>
      </c>
      <c r="AP510" s="39">
        <v>1349.97</v>
      </c>
      <c r="AQ510" s="39">
        <v>1367.81</v>
      </c>
      <c r="AR510" s="39">
        <v>1332.96</v>
      </c>
      <c r="AS510" s="39">
        <v>1319.78</v>
      </c>
      <c r="AT510" s="39">
        <v>1295.04</v>
      </c>
      <c r="AU510" s="39">
        <v>1178.92</v>
      </c>
      <c r="AV510" s="39">
        <v>1117.93</v>
      </c>
      <c r="AW510" s="39">
        <v>1033.06</v>
      </c>
      <c r="AX510" s="40">
        <v>885.17</v>
      </c>
      <c r="AY510" s="340">
        <v>158.84</v>
      </c>
      <c r="AZ510" s="175">
        <v>2.0890520000000001</v>
      </c>
      <c r="BA510" s="159">
        <v>1412.7099999999998</v>
      </c>
    </row>
    <row r="511" spans="1:53">
      <c r="A511" s="47">
        <v>12</v>
      </c>
      <c r="B511" s="170">
        <f t="shared" si="325"/>
        <v>2459.8190519999998</v>
      </c>
      <c r="C511" s="170">
        <f t="shared" si="326"/>
        <v>2459.9690519999999</v>
      </c>
      <c r="D511" s="170">
        <f t="shared" si="327"/>
        <v>2459.9190519999997</v>
      </c>
      <c r="E511" s="170">
        <f t="shared" si="328"/>
        <v>2460.2790519999999</v>
      </c>
      <c r="F511" s="170">
        <f t="shared" si="329"/>
        <v>2497.5290519999999</v>
      </c>
      <c r="G511" s="170">
        <f t="shared" si="330"/>
        <v>2598.7290519999997</v>
      </c>
      <c r="H511" s="170">
        <f t="shared" si="331"/>
        <v>2737.179052</v>
      </c>
      <c r="I511" s="170">
        <f t="shared" si="332"/>
        <v>2855.5090519999999</v>
      </c>
      <c r="J511" s="170">
        <f t="shared" si="333"/>
        <v>2893.1490519999998</v>
      </c>
      <c r="K511" s="170">
        <f t="shared" si="334"/>
        <v>2893.5590520000001</v>
      </c>
      <c r="L511" s="170">
        <f t="shared" si="335"/>
        <v>2854.349052</v>
      </c>
      <c r="M511" s="170">
        <f t="shared" si="336"/>
        <v>2883.6190519999996</v>
      </c>
      <c r="N511" s="170">
        <f t="shared" si="337"/>
        <v>2900.9890519999994</v>
      </c>
      <c r="O511" s="170">
        <f t="shared" si="338"/>
        <v>2886.3290519999996</v>
      </c>
      <c r="P511" s="170">
        <f t="shared" si="339"/>
        <v>2844.4690519999999</v>
      </c>
      <c r="Q511" s="170">
        <f t="shared" si="340"/>
        <v>2843.1190519999996</v>
      </c>
      <c r="R511" s="170">
        <f t="shared" si="341"/>
        <v>2897.1890519999997</v>
      </c>
      <c r="S511" s="170">
        <f t="shared" si="342"/>
        <v>2851.0890519999998</v>
      </c>
      <c r="T511" s="170">
        <f t="shared" si="343"/>
        <v>2814.9490519999995</v>
      </c>
      <c r="U511" s="170">
        <f t="shared" si="344"/>
        <v>2792.849052</v>
      </c>
      <c r="V511" s="170">
        <f t="shared" si="345"/>
        <v>2707.6990519999995</v>
      </c>
      <c r="W511" s="170">
        <f t="shared" si="346"/>
        <v>2624.5790519999996</v>
      </c>
      <c r="X511" s="170">
        <f t="shared" si="347"/>
        <v>2504.4890519999999</v>
      </c>
      <c r="Y511" s="172">
        <f t="shared" si="348"/>
        <v>2514.0590519999996</v>
      </c>
      <c r="Z511" s="37"/>
      <c r="AA511" s="41">
        <v>886.18</v>
      </c>
      <c r="AB511" s="39">
        <v>886.33</v>
      </c>
      <c r="AC511" s="39">
        <v>886.28</v>
      </c>
      <c r="AD511" s="39">
        <v>886.64</v>
      </c>
      <c r="AE511" s="39">
        <v>923.89</v>
      </c>
      <c r="AF511" s="39">
        <v>1025.0899999999999</v>
      </c>
      <c r="AG511" s="39">
        <v>1163.54</v>
      </c>
      <c r="AH511" s="39">
        <v>1281.8699999999999</v>
      </c>
      <c r="AI511" s="39">
        <v>1319.51</v>
      </c>
      <c r="AJ511" s="39">
        <v>1319.92</v>
      </c>
      <c r="AK511" s="39">
        <v>1280.71</v>
      </c>
      <c r="AL511" s="39">
        <v>1309.98</v>
      </c>
      <c r="AM511" s="39">
        <v>1327.35</v>
      </c>
      <c r="AN511" s="39">
        <v>1312.69</v>
      </c>
      <c r="AO511" s="39">
        <v>1270.83</v>
      </c>
      <c r="AP511" s="39">
        <v>1269.48</v>
      </c>
      <c r="AQ511" s="39">
        <v>1323.55</v>
      </c>
      <c r="AR511" s="39">
        <v>1277.45</v>
      </c>
      <c r="AS511" s="39">
        <v>1241.31</v>
      </c>
      <c r="AT511" s="39">
        <v>1219.21</v>
      </c>
      <c r="AU511" s="39">
        <v>1134.06</v>
      </c>
      <c r="AV511" s="39">
        <v>1050.94</v>
      </c>
      <c r="AW511" s="39">
        <v>930.85</v>
      </c>
      <c r="AX511" s="40">
        <v>940.42</v>
      </c>
      <c r="AY511" s="340">
        <v>158.84</v>
      </c>
      <c r="AZ511" s="175">
        <v>2.0890520000000001</v>
      </c>
      <c r="BA511" s="159">
        <v>1412.7099999999998</v>
      </c>
    </row>
    <row r="512" spans="1:53">
      <c r="A512" s="47">
        <v>13</v>
      </c>
      <c r="B512" s="170">
        <f t="shared" si="325"/>
        <v>2515.2490519999997</v>
      </c>
      <c r="C512" s="170">
        <f t="shared" si="326"/>
        <v>2453.5090519999999</v>
      </c>
      <c r="D512" s="170">
        <f t="shared" si="327"/>
        <v>2453.6690519999997</v>
      </c>
      <c r="E512" s="170">
        <f t="shared" si="328"/>
        <v>2516.6590519999995</v>
      </c>
      <c r="F512" s="170">
        <f t="shared" si="329"/>
        <v>2516.3690519999996</v>
      </c>
      <c r="G512" s="170">
        <f t="shared" si="330"/>
        <v>2572.4390519999997</v>
      </c>
      <c r="H512" s="170">
        <f t="shared" si="331"/>
        <v>2710.6990519999995</v>
      </c>
      <c r="I512" s="170">
        <f t="shared" si="332"/>
        <v>2794.5790519999996</v>
      </c>
      <c r="J512" s="170">
        <f t="shared" si="333"/>
        <v>2816.389052</v>
      </c>
      <c r="K512" s="170">
        <f t="shared" si="334"/>
        <v>2873.4890519999994</v>
      </c>
      <c r="L512" s="170">
        <f t="shared" si="335"/>
        <v>2842.3590519999998</v>
      </c>
      <c r="M512" s="170">
        <f t="shared" si="336"/>
        <v>2827.3690519999996</v>
      </c>
      <c r="N512" s="170">
        <f t="shared" si="337"/>
        <v>2815.9490519999995</v>
      </c>
      <c r="O512" s="170">
        <f t="shared" si="338"/>
        <v>2815.5490519999998</v>
      </c>
      <c r="P512" s="170">
        <f t="shared" si="339"/>
        <v>2795.2090519999997</v>
      </c>
      <c r="Q512" s="170">
        <f t="shared" si="340"/>
        <v>2792.6090519999998</v>
      </c>
      <c r="R512" s="170">
        <f t="shared" si="341"/>
        <v>2825.4690519999999</v>
      </c>
      <c r="S512" s="170">
        <f t="shared" si="342"/>
        <v>2831.3790519999998</v>
      </c>
      <c r="T512" s="170">
        <f t="shared" si="343"/>
        <v>2830.8390519999998</v>
      </c>
      <c r="U512" s="170">
        <f t="shared" si="344"/>
        <v>2804.5290519999999</v>
      </c>
      <c r="V512" s="170">
        <f t="shared" si="345"/>
        <v>2710.099052</v>
      </c>
      <c r="W512" s="170">
        <f t="shared" si="346"/>
        <v>2656.9090519999995</v>
      </c>
      <c r="X512" s="170">
        <f t="shared" si="347"/>
        <v>2506.5190519999996</v>
      </c>
      <c r="Y512" s="172">
        <f t="shared" si="348"/>
        <v>2513.0490519999998</v>
      </c>
      <c r="Z512" s="37"/>
      <c r="AA512" s="41">
        <v>941.61</v>
      </c>
      <c r="AB512" s="39">
        <v>879.87</v>
      </c>
      <c r="AC512" s="39">
        <v>880.03</v>
      </c>
      <c r="AD512" s="39">
        <v>943.02</v>
      </c>
      <c r="AE512" s="39">
        <v>942.73</v>
      </c>
      <c r="AF512" s="39">
        <v>998.8</v>
      </c>
      <c r="AG512" s="39">
        <v>1137.06</v>
      </c>
      <c r="AH512" s="39">
        <v>1220.94</v>
      </c>
      <c r="AI512" s="39">
        <v>1242.75</v>
      </c>
      <c r="AJ512" s="39">
        <v>1299.8499999999999</v>
      </c>
      <c r="AK512" s="39">
        <v>1268.72</v>
      </c>
      <c r="AL512" s="39">
        <v>1253.73</v>
      </c>
      <c r="AM512" s="39">
        <v>1242.31</v>
      </c>
      <c r="AN512" s="39">
        <v>1241.9100000000001</v>
      </c>
      <c r="AO512" s="39">
        <v>1221.57</v>
      </c>
      <c r="AP512" s="39">
        <v>1218.97</v>
      </c>
      <c r="AQ512" s="39">
        <v>1251.83</v>
      </c>
      <c r="AR512" s="39">
        <v>1257.74</v>
      </c>
      <c r="AS512" s="39">
        <v>1257.2</v>
      </c>
      <c r="AT512" s="39">
        <v>1230.8900000000001</v>
      </c>
      <c r="AU512" s="39">
        <v>1136.46</v>
      </c>
      <c r="AV512" s="39">
        <v>1083.27</v>
      </c>
      <c r="AW512" s="39">
        <v>932.88</v>
      </c>
      <c r="AX512" s="40">
        <v>939.41</v>
      </c>
      <c r="AY512" s="340">
        <v>158.84</v>
      </c>
      <c r="AZ512" s="175">
        <v>2.0890520000000001</v>
      </c>
      <c r="BA512" s="159">
        <v>1412.7099999999998</v>
      </c>
    </row>
    <row r="513" spans="1:53">
      <c r="A513" s="47">
        <v>14</v>
      </c>
      <c r="B513" s="170">
        <f t="shared" si="325"/>
        <v>2513.1590519999995</v>
      </c>
      <c r="C513" s="170">
        <f t="shared" si="326"/>
        <v>2515.849052</v>
      </c>
      <c r="D513" s="170">
        <f t="shared" si="327"/>
        <v>2516.7590519999999</v>
      </c>
      <c r="E513" s="170">
        <f t="shared" si="328"/>
        <v>2517.1090519999998</v>
      </c>
      <c r="F513" s="170">
        <f t="shared" si="329"/>
        <v>2516.8590519999998</v>
      </c>
      <c r="G513" s="170">
        <f t="shared" si="330"/>
        <v>2515.639052</v>
      </c>
      <c r="H513" s="170">
        <f t="shared" si="331"/>
        <v>2511.3790519999998</v>
      </c>
      <c r="I513" s="170">
        <f t="shared" si="332"/>
        <v>2760.5690519999998</v>
      </c>
      <c r="J513" s="170">
        <f t="shared" si="333"/>
        <v>2862.7790519999999</v>
      </c>
      <c r="K513" s="170">
        <f t="shared" si="334"/>
        <v>2934.139052</v>
      </c>
      <c r="L513" s="170">
        <f t="shared" si="335"/>
        <v>2917.3590519999998</v>
      </c>
      <c r="M513" s="170">
        <f t="shared" si="336"/>
        <v>2908.1490519999998</v>
      </c>
      <c r="N513" s="170">
        <f t="shared" si="337"/>
        <v>2906.4090519999995</v>
      </c>
      <c r="O513" s="170">
        <f t="shared" si="338"/>
        <v>2905.7490519999997</v>
      </c>
      <c r="P513" s="170">
        <f t="shared" si="339"/>
        <v>2903.4390519999997</v>
      </c>
      <c r="Q513" s="170">
        <f t="shared" si="340"/>
        <v>2909.3190519999998</v>
      </c>
      <c r="R513" s="170">
        <f t="shared" si="341"/>
        <v>2929.5890519999998</v>
      </c>
      <c r="S513" s="170">
        <f t="shared" si="342"/>
        <v>2957.9090519999995</v>
      </c>
      <c r="T513" s="170">
        <f t="shared" si="343"/>
        <v>2903.3690519999996</v>
      </c>
      <c r="U513" s="170">
        <f t="shared" si="344"/>
        <v>2890.7790519999999</v>
      </c>
      <c r="V513" s="170">
        <f t="shared" si="345"/>
        <v>2804.2290519999997</v>
      </c>
      <c r="W513" s="170">
        <f t="shared" si="346"/>
        <v>2652.4690519999999</v>
      </c>
      <c r="X513" s="170">
        <f t="shared" si="347"/>
        <v>2505.7690519999996</v>
      </c>
      <c r="Y513" s="172">
        <f t="shared" si="348"/>
        <v>2512.5790519999996</v>
      </c>
      <c r="Z513" s="37"/>
      <c r="AA513" s="41">
        <v>939.52</v>
      </c>
      <c r="AB513" s="39">
        <v>942.21</v>
      </c>
      <c r="AC513" s="39">
        <v>943.12</v>
      </c>
      <c r="AD513" s="39">
        <v>943.47</v>
      </c>
      <c r="AE513" s="39">
        <v>943.22</v>
      </c>
      <c r="AF513" s="39">
        <v>942</v>
      </c>
      <c r="AG513" s="39">
        <v>937.74</v>
      </c>
      <c r="AH513" s="39">
        <v>1186.93</v>
      </c>
      <c r="AI513" s="39">
        <v>1289.1400000000001</v>
      </c>
      <c r="AJ513" s="39">
        <v>1360.5</v>
      </c>
      <c r="AK513" s="39">
        <v>1343.72</v>
      </c>
      <c r="AL513" s="39">
        <v>1334.51</v>
      </c>
      <c r="AM513" s="39">
        <v>1332.77</v>
      </c>
      <c r="AN513" s="39">
        <v>1332.11</v>
      </c>
      <c r="AO513" s="39">
        <v>1329.8</v>
      </c>
      <c r="AP513" s="39">
        <v>1335.68</v>
      </c>
      <c r="AQ513" s="39">
        <v>1355.95</v>
      </c>
      <c r="AR513" s="39">
        <v>1384.27</v>
      </c>
      <c r="AS513" s="39">
        <v>1329.73</v>
      </c>
      <c r="AT513" s="39">
        <v>1317.14</v>
      </c>
      <c r="AU513" s="39">
        <v>1230.5899999999999</v>
      </c>
      <c r="AV513" s="39">
        <v>1078.83</v>
      </c>
      <c r="AW513" s="39">
        <v>932.13</v>
      </c>
      <c r="AX513" s="40">
        <v>938.94</v>
      </c>
      <c r="AY513" s="340">
        <v>158.84</v>
      </c>
      <c r="AZ513" s="175">
        <v>2.0890520000000001</v>
      </c>
      <c r="BA513" s="159">
        <v>1412.7099999999998</v>
      </c>
    </row>
    <row r="514" spans="1:53">
      <c r="A514" s="47">
        <v>15</v>
      </c>
      <c r="B514" s="170">
        <f t="shared" si="325"/>
        <v>2517.349052</v>
      </c>
      <c r="C514" s="170">
        <f t="shared" si="326"/>
        <v>2518.1290519999998</v>
      </c>
      <c r="D514" s="170">
        <f t="shared" si="327"/>
        <v>2518.5890519999998</v>
      </c>
      <c r="E514" s="170">
        <f t="shared" si="328"/>
        <v>2518.7390519999999</v>
      </c>
      <c r="F514" s="170">
        <f t="shared" si="329"/>
        <v>2518.7590519999999</v>
      </c>
      <c r="G514" s="170">
        <f t="shared" si="330"/>
        <v>2518.9490519999995</v>
      </c>
      <c r="H514" s="170">
        <f t="shared" si="331"/>
        <v>2516.5490519999998</v>
      </c>
      <c r="I514" s="170">
        <f t="shared" si="332"/>
        <v>2664.2790519999999</v>
      </c>
      <c r="J514" s="170">
        <f t="shared" si="333"/>
        <v>2761.179052</v>
      </c>
      <c r="K514" s="170">
        <f t="shared" si="334"/>
        <v>2815.3690519999996</v>
      </c>
      <c r="L514" s="170">
        <f t="shared" si="335"/>
        <v>2794.3790519999998</v>
      </c>
      <c r="M514" s="170">
        <f t="shared" si="336"/>
        <v>2798.1290519999998</v>
      </c>
      <c r="N514" s="170">
        <f t="shared" si="337"/>
        <v>2794.0590520000001</v>
      </c>
      <c r="O514" s="170">
        <f t="shared" si="338"/>
        <v>2792.9390519999997</v>
      </c>
      <c r="P514" s="170">
        <f t="shared" si="339"/>
        <v>2785.9090519999995</v>
      </c>
      <c r="Q514" s="170">
        <f t="shared" si="340"/>
        <v>2797.8090520000001</v>
      </c>
      <c r="R514" s="170">
        <f t="shared" si="341"/>
        <v>2821.9590519999997</v>
      </c>
      <c r="S514" s="170">
        <f t="shared" si="342"/>
        <v>2830.4590519999997</v>
      </c>
      <c r="T514" s="170">
        <f t="shared" si="343"/>
        <v>3199.3090520000001</v>
      </c>
      <c r="U514" s="170">
        <f t="shared" si="344"/>
        <v>2881.9890519999994</v>
      </c>
      <c r="V514" s="170">
        <f t="shared" si="345"/>
        <v>2729.6290519999998</v>
      </c>
      <c r="W514" s="170">
        <f t="shared" si="346"/>
        <v>2656.7090519999997</v>
      </c>
      <c r="X514" s="170">
        <f t="shared" si="347"/>
        <v>2510.0290519999999</v>
      </c>
      <c r="Y514" s="172">
        <f t="shared" si="348"/>
        <v>2516.2390519999999</v>
      </c>
      <c r="Z514" s="37"/>
      <c r="AA514" s="41">
        <v>943.71</v>
      </c>
      <c r="AB514" s="39">
        <v>944.49</v>
      </c>
      <c r="AC514" s="39">
        <v>944.95</v>
      </c>
      <c r="AD514" s="39">
        <v>945.1</v>
      </c>
      <c r="AE514" s="39">
        <v>945.12</v>
      </c>
      <c r="AF514" s="39">
        <v>945.31</v>
      </c>
      <c r="AG514" s="39">
        <v>942.91</v>
      </c>
      <c r="AH514" s="39">
        <v>1090.6400000000001</v>
      </c>
      <c r="AI514" s="39">
        <v>1187.54</v>
      </c>
      <c r="AJ514" s="39">
        <v>1241.73</v>
      </c>
      <c r="AK514" s="39">
        <v>1220.74</v>
      </c>
      <c r="AL514" s="39">
        <v>1224.49</v>
      </c>
      <c r="AM514" s="39">
        <v>1220.42</v>
      </c>
      <c r="AN514" s="39">
        <v>1219.3</v>
      </c>
      <c r="AO514" s="39">
        <v>1212.27</v>
      </c>
      <c r="AP514" s="39">
        <v>1224.17</v>
      </c>
      <c r="AQ514" s="39">
        <v>1248.32</v>
      </c>
      <c r="AR514" s="39">
        <v>1256.82</v>
      </c>
      <c r="AS514" s="39">
        <v>1625.67</v>
      </c>
      <c r="AT514" s="39">
        <v>1308.3499999999999</v>
      </c>
      <c r="AU514" s="39">
        <v>1155.99</v>
      </c>
      <c r="AV514" s="39">
        <v>1083.07</v>
      </c>
      <c r="AW514" s="39">
        <v>936.39</v>
      </c>
      <c r="AX514" s="40">
        <v>942.6</v>
      </c>
      <c r="AY514" s="340">
        <v>158.84</v>
      </c>
      <c r="AZ514" s="175">
        <v>2.0890520000000001</v>
      </c>
      <c r="BA514" s="159">
        <v>1412.7099999999998</v>
      </c>
    </row>
    <row r="515" spans="1:53">
      <c r="A515" s="47">
        <v>16</v>
      </c>
      <c r="B515" s="170">
        <f t="shared" si="325"/>
        <v>2516.679052</v>
      </c>
      <c r="C515" s="170">
        <f t="shared" si="326"/>
        <v>2517.1190519999996</v>
      </c>
      <c r="D515" s="170">
        <f t="shared" si="327"/>
        <v>2517.8290519999996</v>
      </c>
      <c r="E515" s="170">
        <f t="shared" si="328"/>
        <v>2517.9490519999995</v>
      </c>
      <c r="F515" s="170">
        <f t="shared" si="329"/>
        <v>2516.4190519999997</v>
      </c>
      <c r="G515" s="170">
        <f t="shared" si="330"/>
        <v>2614.3690519999996</v>
      </c>
      <c r="H515" s="170">
        <f t="shared" si="331"/>
        <v>2757.3190519999998</v>
      </c>
      <c r="I515" s="170">
        <f t="shared" si="332"/>
        <v>2843.3690519999996</v>
      </c>
      <c r="J515" s="170">
        <f t="shared" si="333"/>
        <v>2919.1990519999995</v>
      </c>
      <c r="K515" s="170">
        <f t="shared" si="334"/>
        <v>2969.2490519999997</v>
      </c>
      <c r="L515" s="170">
        <f t="shared" si="335"/>
        <v>2952.5890519999998</v>
      </c>
      <c r="M515" s="170">
        <f t="shared" si="336"/>
        <v>2900.2690520000001</v>
      </c>
      <c r="N515" s="170">
        <f t="shared" si="337"/>
        <v>2879.5590520000001</v>
      </c>
      <c r="O515" s="170">
        <f t="shared" si="338"/>
        <v>2894.8590519999998</v>
      </c>
      <c r="P515" s="170">
        <f t="shared" si="339"/>
        <v>2858.139052</v>
      </c>
      <c r="Q515" s="170">
        <f t="shared" si="340"/>
        <v>2870.0390519999996</v>
      </c>
      <c r="R515" s="170">
        <f t="shared" si="341"/>
        <v>2886.2890519999996</v>
      </c>
      <c r="S515" s="170">
        <f t="shared" si="342"/>
        <v>2845.2290519999997</v>
      </c>
      <c r="T515" s="170">
        <f t="shared" si="343"/>
        <v>2864.2490519999997</v>
      </c>
      <c r="U515" s="170">
        <f t="shared" si="344"/>
        <v>2817.599052</v>
      </c>
      <c r="V515" s="170">
        <f t="shared" si="345"/>
        <v>2749.3390519999998</v>
      </c>
      <c r="W515" s="170">
        <f t="shared" si="346"/>
        <v>2689.6490519999998</v>
      </c>
      <c r="X515" s="170">
        <f t="shared" si="347"/>
        <v>2506.8090519999996</v>
      </c>
      <c r="Y515" s="172">
        <f t="shared" si="348"/>
        <v>2515.6290519999998</v>
      </c>
      <c r="Z515" s="37"/>
      <c r="AA515" s="41">
        <v>943.04</v>
      </c>
      <c r="AB515" s="39">
        <v>943.48</v>
      </c>
      <c r="AC515" s="39">
        <v>944.19</v>
      </c>
      <c r="AD515" s="39">
        <v>944.31</v>
      </c>
      <c r="AE515" s="39">
        <v>942.78</v>
      </c>
      <c r="AF515" s="39">
        <v>1040.73</v>
      </c>
      <c r="AG515" s="39">
        <v>1183.68</v>
      </c>
      <c r="AH515" s="39">
        <v>1269.73</v>
      </c>
      <c r="AI515" s="39">
        <v>1345.56</v>
      </c>
      <c r="AJ515" s="39">
        <v>1395.61</v>
      </c>
      <c r="AK515" s="39">
        <v>1378.95</v>
      </c>
      <c r="AL515" s="39">
        <v>1326.63</v>
      </c>
      <c r="AM515" s="39">
        <v>1305.92</v>
      </c>
      <c r="AN515" s="39">
        <v>1321.22</v>
      </c>
      <c r="AO515" s="39">
        <v>1284.5</v>
      </c>
      <c r="AP515" s="39">
        <v>1296.4000000000001</v>
      </c>
      <c r="AQ515" s="39">
        <v>1312.65</v>
      </c>
      <c r="AR515" s="39">
        <v>1271.5899999999999</v>
      </c>
      <c r="AS515" s="39">
        <v>1290.6099999999999</v>
      </c>
      <c r="AT515" s="39">
        <v>1243.96</v>
      </c>
      <c r="AU515" s="39">
        <v>1175.7</v>
      </c>
      <c r="AV515" s="39">
        <v>1116.01</v>
      </c>
      <c r="AW515" s="39">
        <v>933.17</v>
      </c>
      <c r="AX515" s="40">
        <v>941.99</v>
      </c>
      <c r="AY515" s="340">
        <v>158.84</v>
      </c>
      <c r="AZ515" s="175">
        <v>2.0890520000000001</v>
      </c>
      <c r="BA515" s="159">
        <v>1412.7099999999998</v>
      </c>
    </row>
    <row r="516" spans="1:53">
      <c r="A516" s="47">
        <v>17</v>
      </c>
      <c r="B516" s="170">
        <f t="shared" si="325"/>
        <v>2517.8190519999998</v>
      </c>
      <c r="C516" s="170">
        <f t="shared" si="326"/>
        <v>2459.7990519999998</v>
      </c>
      <c r="D516" s="170">
        <f t="shared" si="327"/>
        <v>2459.099052</v>
      </c>
      <c r="E516" s="170">
        <f t="shared" si="328"/>
        <v>2518.9190519999997</v>
      </c>
      <c r="F516" s="170">
        <f t="shared" si="329"/>
        <v>2518.3290519999996</v>
      </c>
      <c r="G516" s="170">
        <f t="shared" si="330"/>
        <v>2515.8790519999998</v>
      </c>
      <c r="H516" s="170">
        <f t="shared" si="331"/>
        <v>2603.2790519999999</v>
      </c>
      <c r="I516" s="170">
        <f t="shared" si="332"/>
        <v>2688.3290519999996</v>
      </c>
      <c r="J516" s="170">
        <f t="shared" si="333"/>
        <v>2698.679052</v>
      </c>
      <c r="K516" s="170">
        <f t="shared" si="334"/>
        <v>2711.9790519999997</v>
      </c>
      <c r="L516" s="170">
        <f t="shared" si="335"/>
        <v>2655.849052</v>
      </c>
      <c r="M516" s="170">
        <f t="shared" si="336"/>
        <v>2656.929052</v>
      </c>
      <c r="N516" s="170">
        <f t="shared" si="337"/>
        <v>2656.389052</v>
      </c>
      <c r="O516" s="170">
        <f t="shared" si="338"/>
        <v>2659.9790519999997</v>
      </c>
      <c r="P516" s="170">
        <f t="shared" si="339"/>
        <v>2689.349052</v>
      </c>
      <c r="Q516" s="170">
        <f t="shared" si="340"/>
        <v>2688.8290519999996</v>
      </c>
      <c r="R516" s="170">
        <f t="shared" si="341"/>
        <v>2714.6990519999995</v>
      </c>
      <c r="S516" s="170">
        <f t="shared" si="342"/>
        <v>2707.4890519999994</v>
      </c>
      <c r="T516" s="170">
        <f t="shared" si="343"/>
        <v>2716.8090520000001</v>
      </c>
      <c r="U516" s="170">
        <f t="shared" si="344"/>
        <v>2684.9390519999997</v>
      </c>
      <c r="V516" s="170">
        <f t="shared" si="345"/>
        <v>2655.1890519999997</v>
      </c>
      <c r="W516" s="170">
        <f t="shared" si="346"/>
        <v>2655.7990519999998</v>
      </c>
      <c r="X516" s="170">
        <f t="shared" si="347"/>
        <v>2508.849052</v>
      </c>
      <c r="Y516" s="172">
        <f t="shared" si="348"/>
        <v>2516.4190519999997</v>
      </c>
      <c r="Z516" s="37"/>
      <c r="AA516" s="41">
        <v>944.18</v>
      </c>
      <c r="AB516" s="39">
        <v>886.16</v>
      </c>
      <c r="AC516" s="39">
        <v>885.46</v>
      </c>
      <c r="AD516" s="39">
        <v>945.28</v>
      </c>
      <c r="AE516" s="39">
        <v>944.69</v>
      </c>
      <c r="AF516" s="39">
        <v>942.24</v>
      </c>
      <c r="AG516" s="39">
        <v>1029.6400000000001</v>
      </c>
      <c r="AH516" s="39">
        <v>1114.69</v>
      </c>
      <c r="AI516" s="39">
        <v>1125.04</v>
      </c>
      <c r="AJ516" s="39">
        <v>1138.3399999999999</v>
      </c>
      <c r="AK516" s="39">
        <v>1082.21</v>
      </c>
      <c r="AL516" s="39">
        <v>1083.29</v>
      </c>
      <c r="AM516" s="39">
        <v>1082.75</v>
      </c>
      <c r="AN516" s="39">
        <v>1086.3399999999999</v>
      </c>
      <c r="AO516" s="39">
        <v>1115.71</v>
      </c>
      <c r="AP516" s="39">
        <v>1115.19</v>
      </c>
      <c r="AQ516" s="39">
        <v>1141.06</v>
      </c>
      <c r="AR516" s="39">
        <v>1133.8499999999999</v>
      </c>
      <c r="AS516" s="39">
        <v>1143.17</v>
      </c>
      <c r="AT516" s="39">
        <v>1111.3</v>
      </c>
      <c r="AU516" s="39">
        <v>1081.55</v>
      </c>
      <c r="AV516" s="39">
        <v>1082.1600000000001</v>
      </c>
      <c r="AW516" s="39">
        <v>935.21</v>
      </c>
      <c r="AX516" s="40">
        <v>942.78</v>
      </c>
      <c r="AY516" s="340">
        <v>158.84</v>
      </c>
      <c r="AZ516" s="175">
        <v>2.0890520000000001</v>
      </c>
      <c r="BA516" s="159">
        <v>1412.7099999999998</v>
      </c>
    </row>
    <row r="517" spans="1:53">
      <c r="A517" s="47">
        <v>18</v>
      </c>
      <c r="B517" s="170">
        <f t="shared" si="325"/>
        <v>2444.7990519999998</v>
      </c>
      <c r="C517" s="170">
        <f t="shared" si="326"/>
        <v>2430.8790519999998</v>
      </c>
      <c r="D517" s="170">
        <f t="shared" si="327"/>
        <v>2418.389052</v>
      </c>
      <c r="E517" s="170">
        <f t="shared" si="328"/>
        <v>2432.3990519999998</v>
      </c>
      <c r="F517" s="170">
        <f t="shared" si="329"/>
        <v>2450.4990519999997</v>
      </c>
      <c r="G517" s="170">
        <f t="shared" si="330"/>
        <v>2515.889052</v>
      </c>
      <c r="H517" s="170">
        <f t="shared" si="331"/>
        <v>2644.8790519999998</v>
      </c>
      <c r="I517" s="170">
        <f t="shared" si="332"/>
        <v>2697.9790519999997</v>
      </c>
      <c r="J517" s="170">
        <f t="shared" si="333"/>
        <v>2727.8690519999996</v>
      </c>
      <c r="K517" s="170">
        <f t="shared" si="334"/>
        <v>2758.1290519999998</v>
      </c>
      <c r="L517" s="170">
        <f t="shared" si="335"/>
        <v>2705.7790519999999</v>
      </c>
      <c r="M517" s="170">
        <f t="shared" si="336"/>
        <v>2702.6190519999996</v>
      </c>
      <c r="N517" s="170">
        <f t="shared" si="337"/>
        <v>2696.9490519999995</v>
      </c>
      <c r="O517" s="170">
        <f t="shared" si="338"/>
        <v>2677.5490519999998</v>
      </c>
      <c r="P517" s="170">
        <f t="shared" si="339"/>
        <v>2679.7590519999999</v>
      </c>
      <c r="Q517" s="170">
        <f t="shared" si="340"/>
        <v>2693.639052</v>
      </c>
      <c r="R517" s="170">
        <f t="shared" si="341"/>
        <v>2709.6690519999997</v>
      </c>
      <c r="S517" s="170">
        <f t="shared" si="342"/>
        <v>2719.1990519999995</v>
      </c>
      <c r="T517" s="170">
        <f t="shared" si="343"/>
        <v>2705.2090519999997</v>
      </c>
      <c r="U517" s="170">
        <f t="shared" si="344"/>
        <v>2682.2590519999999</v>
      </c>
      <c r="V517" s="170">
        <f t="shared" si="345"/>
        <v>2653.5290519999999</v>
      </c>
      <c r="W517" s="170">
        <f t="shared" si="346"/>
        <v>2655.0090519999999</v>
      </c>
      <c r="X517" s="170">
        <f t="shared" si="347"/>
        <v>2479.1290519999998</v>
      </c>
      <c r="Y517" s="172">
        <f t="shared" si="348"/>
        <v>1597.1890519999997</v>
      </c>
      <c r="Z517" s="37"/>
      <c r="AA517" s="41">
        <v>871.16</v>
      </c>
      <c r="AB517" s="39">
        <v>857.24</v>
      </c>
      <c r="AC517" s="39">
        <v>844.75</v>
      </c>
      <c r="AD517" s="39">
        <v>858.76</v>
      </c>
      <c r="AE517" s="39">
        <v>876.86</v>
      </c>
      <c r="AF517" s="39">
        <v>942.25</v>
      </c>
      <c r="AG517" s="39">
        <v>1071.24</v>
      </c>
      <c r="AH517" s="39">
        <v>1124.3399999999999</v>
      </c>
      <c r="AI517" s="39">
        <v>1154.23</v>
      </c>
      <c r="AJ517" s="39">
        <v>1184.49</v>
      </c>
      <c r="AK517" s="39">
        <v>1132.1400000000001</v>
      </c>
      <c r="AL517" s="39">
        <v>1128.98</v>
      </c>
      <c r="AM517" s="39">
        <v>1123.31</v>
      </c>
      <c r="AN517" s="39">
        <v>1103.9100000000001</v>
      </c>
      <c r="AO517" s="39">
        <v>1106.1199999999999</v>
      </c>
      <c r="AP517" s="39">
        <v>1120</v>
      </c>
      <c r="AQ517" s="39">
        <v>1136.03</v>
      </c>
      <c r="AR517" s="39">
        <v>1145.56</v>
      </c>
      <c r="AS517" s="39">
        <v>1131.57</v>
      </c>
      <c r="AT517" s="39">
        <v>1108.6199999999999</v>
      </c>
      <c r="AU517" s="39">
        <v>1079.8900000000001</v>
      </c>
      <c r="AV517" s="39">
        <v>1081.3699999999999</v>
      </c>
      <c r="AW517" s="39">
        <v>905.49</v>
      </c>
      <c r="AX517" s="40">
        <v>23.55</v>
      </c>
      <c r="AY517" s="340">
        <v>158.84</v>
      </c>
      <c r="AZ517" s="175">
        <v>2.0890520000000001</v>
      </c>
      <c r="BA517" s="159">
        <v>1412.7099999999998</v>
      </c>
    </row>
    <row r="518" spans="1:53">
      <c r="A518" s="47">
        <v>19</v>
      </c>
      <c r="B518" s="170">
        <f t="shared" si="325"/>
        <v>2425.5090519999999</v>
      </c>
      <c r="C518" s="170">
        <f t="shared" si="326"/>
        <v>2518.3690519999996</v>
      </c>
      <c r="D518" s="170">
        <f t="shared" si="327"/>
        <v>2386.9490519999995</v>
      </c>
      <c r="E518" s="170">
        <f t="shared" si="328"/>
        <v>2517.849052</v>
      </c>
      <c r="F518" s="170">
        <f t="shared" si="329"/>
        <v>2516.7590519999999</v>
      </c>
      <c r="G518" s="170">
        <f t="shared" si="330"/>
        <v>2663.9190519999997</v>
      </c>
      <c r="H518" s="170">
        <f t="shared" si="331"/>
        <v>2660.6290519999998</v>
      </c>
      <c r="I518" s="170">
        <f t="shared" si="332"/>
        <v>2657.9890519999994</v>
      </c>
      <c r="J518" s="170">
        <f t="shared" si="333"/>
        <v>2655.179052</v>
      </c>
      <c r="K518" s="170">
        <f t="shared" si="334"/>
        <v>2653.8390519999998</v>
      </c>
      <c r="L518" s="170">
        <f t="shared" si="335"/>
        <v>2653.8690519999996</v>
      </c>
      <c r="M518" s="170">
        <f t="shared" si="336"/>
        <v>2653.6490519999998</v>
      </c>
      <c r="N518" s="170">
        <f t="shared" si="337"/>
        <v>2654.599052</v>
      </c>
      <c r="O518" s="170">
        <f t="shared" si="338"/>
        <v>2654.9890519999994</v>
      </c>
      <c r="P518" s="170">
        <f t="shared" si="339"/>
        <v>2655.2290519999997</v>
      </c>
      <c r="Q518" s="170">
        <f t="shared" si="340"/>
        <v>2654.5390519999996</v>
      </c>
      <c r="R518" s="170">
        <f t="shared" si="341"/>
        <v>2655.139052</v>
      </c>
      <c r="S518" s="170">
        <f t="shared" si="342"/>
        <v>2656.1190519999996</v>
      </c>
      <c r="T518" s="170">
        <f t="shared" si="343"/>
        <v>2655.139052</v>
      </c>
      <c r="U518" s="170">
        <f t="shared" si="344"/>
        <v>2654.099052</v>
      </c>
      <c r="V518" s="170">
        <f t="shared" si="345"/>
        <v>2655.4490519999995</v>
      </c>
      <c r="W518" s="170">
        <f t="shared" si="346"/>
        <v>2657.2390519999994</v>
      </c>
      <c r="X518" s="170">
        <f t="shared" si="347"/>
        <v>2508.1290519999998</v>
      </c>
      <c r="Y518" s="172">
        <f t="shared" si="348"/>
        <v>2515.6190519999996</v>
      </c>
      <c r="Z518" s="37"/>
      <c r="AA518" s="41">
        <v>851.87</v>
      </c>
      <c r="AB518" s="39">
        <v>944.73</v>
      </c>
      <c r="AC518" s="39">
        <v>813.31</v>
      </c>
      <c r="AD518" s="39">
        <v>944.21</v>
      </c>
      <c r="AE518" s="39">
        <v>943.12</v>
      </c>
      <c r="AF518" s="39">
        <v>1090.28</v>
      </c>
      <c r="AG518" s="39">
        <v>1086.99</v>
      </c>
      <c r="AH518" s="39">
        <v>1084.3499999999999</v>
      </c>
      <c r="AI518" s="39">
        <v>1081.54</v>
      </c>
      <c r="AJ518" s="39">
        <v>1080.2</v>
      </c>
      <c r="AK518" s="39">
        <v>1080.23</v>
      </c>
      <c r="AL518" s="39">
        <v>1080.01</v>
      </c>
      <c r="AM518" s="39">
        <v>1080.96</v>
      </c>
      <c r="AN518" s="39">
        <v>1081.3499999999999</v>
      </c>
      <c r="AO518" s="39">
        <v>1081.5899999999999</v>
      </c>
      <c r="AP518" s="39">
        <v>1080.9000000000001</v>
      </c>
      <c r="AQ518" s="39">
        <v>1081.5</v>
      </c>
      <c r="AR518" s="39">
        <v>1082.48</v>
      </c>
      <c r="AS518" s="39">
        <v>1081.5</v>
      </c>
      <c r="AT518" s="39">
        <v>1080.46</v>
      </c>
      <c r="AU518" s="39">
        <v>1081.81</v>
      </c>
      <c r="AV518" s="39">
        <v>1083.5999999999999</v>
      </c>
      <c r="AW518" s="39">
        <v>934.49</v>
      </c>
      <c r="AX518" s="40">
        <v>941.98</v>
      </c>
      <c r="AY518" s="340">
        <v>158.84</v>
      </c>
      <c r="AZ518" s="175">
        <v>2.0890520000000001</v>
      </c>
      <c r="BA518" s="159">
        <v>1412.7099999999998</v>
      </c>
    </row>
    <row r="519" spans="1:53">
      <c r="A519" s="47">
        <v>20</v>
      </c>
      <c r="B519" s="170">
        <f t="shared" si="325"/>
        <v>2390.2290519999997</v>
      </c>
      <c r="C519" s="170">
        <f t="shared" si="326"/>
        <v>2374.3990519999998</v>
      </c>
      <c r="D519" s="170">
        <f t="shared" si="327"/>
        <v>2366.5490519999998</v>
      </c>
      <c r="E519" s="170">
        <f t="shared" si="328"/>
        <v>2519.599052</v>
      </c>
      <c r="F519" s="170">
        <f t="shared" si="329"/>
        <v>2516.5690519999998</v>
      </c>
      <c r="G519" s="170">
        <f t="shared" si="330"/>
        <v>2662.9490519999995</v>
      </c>
      <c r="H519" s="170">
        <f t="shared" si="331"/>
        <v>2659.4090519999995</v>
      </c>
      <c r="I519" s="170">
        <f t="shared" si="332"/>
        <v>2657.1890519999997</v>
      </c>
      <c r="J519" s="170">
        <f t="shared" si="333"/>
        <v>2654.4490519999995</v>
      </c>
      <c r="K519" s="170">
        <f t="shared" si="334"/>
        <v>2651.9690519999999</v>
      </c>
      <c r="L519" s="170">
        <f t="shared" si="335"/>
        <v>2652.7490519999997</v>
      </c>
      <c r="M519" s="170">
        <f t="shared" si="336"/>
        <v>2653.4390519999997</v>
      </c>
      <c r="N519" s="170">
        <f t="shared" si="337"/>
        <v>2653.9190519999997</v>
      </c>
      <c r="O519" s="170">
        <f t="shared" si="338"/>
        <v>2653.5590520000001</v>
      </c>
      <c r="P519" s="170">
        <f t="shared" si="339"/>
        <v>2654.5590520000001</v>
      </c>
      <c r="Q519" s="170">
        <f t="shared" si="340"/>
        <v>2654.1190519999996</v>
      </c>
      <c r="R519" s="170">
        <f t="shared" si="341"/>
        <v>2654.4990519999997</v>
      </c>
      <c r="S519" s="170">
        <f t="shared" si="342"/>
        <v>2655.1490519999998</v>
      </c>
      <c r="T519" s="170">
        <f t="shared" si="343"/>
        <v>2579.5490519999998</v>
      </c>
      <c r="U519" s="170">
        <f t="shared" si="344"/>
        <v>2646.9690519999999</v>
      </c>
      <c r="V519" s="170">
        <f t="shared" si="345"/>
        <v>2609.4190519999997</v>
      </c>
      <c r="W519" s="170">
        <f t="shared" si="346"/>
        <v>2571.6690519999997</v>
      </c>
      <c r="X519" s="170">
        <f t="shared" si="347"/>
        <v>2458.0290519999999</v>
      </c>
      <c r="Y519" s="172">
        <f t="shared" si="348"/>
        <v>2457.5190519999996</v>
      </c>
      <c r="Z519" s="37"/>
      <c r="AA519" s="41">
        <v>816.59</v>
      </c>
      <c r="AB519" s="39">
        <v>800.76</v>
      </c>
      <c r="AC519" s="39">
        <v>792.91</v>
      </c>
      <c r="AD519" s="39">
        <v>945.96</v>
      </c>
      <c r="AE519" s="39">
        <v>942.93</v>
      </c>
      <c r="AF519" s="39">
        <v>1089.31</v>
      </c>
      <c r="AG519" s="39">
        <v>1085.77</v>
      </c>
      <c r="AH519" s="39">
        <v>1083.55</v>
      </c>
      <c r="AI519" s="39">
        <v>1080.81</v>
      </c>
      <c r="AJ519" s="39">
        <v>1078.33</v>
      </c>
      <c r="AK519" s="39">
        <v>1079.1099999999999</v>
      </c>
      <c r="AL519" s="39">
        <v>1079.8</v>
      </c>
      <c r="AM519" s="39">
        <v>1080.28</v>
      </c>
      <c r="AN519" s="39">
        <v>1079.92</v>
      </c>
      <c r="AO519" s="39">
        <v>1080.92</v>
      </c>
      <c r="AP519" s="39">
        <v>1080.48</v>
      </c>
      <c r="AQ519" s="39">
        <v>1080.8599999999999</v>
      </c>
      <c r="AR519" s="39">
        <v>1081.51</v>
      </c>
      <c r="AS519" s="39">
        <v>1005.9099999999999</v>
      </c>
      <c r="AT519" s="39">
        <v>1073.33</v>
      </c>
      <c r="AU519" s="39">
        <v>1035.78</v>
      </c>
      <c r="AV519" s="39">
        <v>998.03</v>
      </c>
      <c r="AW519" s="39">
        <v>884.39</v>
      </c>
      <c r="AX519" s="40">
        <v>883.88</v>
      </c>
      <c r="AY519" s="340">
        <v>158.84</v>
      </c>
      <c r="AZ519" s="175">
        <v>2.0890520000000001</v>
      </c>
      <c r="BA519" s="159">
        <v>1412.7099999999998</v>
      </c>
    </row>
    <row r="520" spans="1:53">
      <c r="A520" s="47">
        <v>21</v>
      </c>
      <c r="B520" s="170">
        <f t="shared" si="325"/>
        <v>2460.4190519999997</v>
      </c>
      <c r="C520" s="170">
        <f t="shared" si="326"/>
        <v>2458.9190519999997</v>
      </c>
      <c r="D520" s="170">
        <f t="shared" si="327"/>
        <v>2457.889052</v>
      </c>
      <c r="E520" s="170">
        <f t="shared" si="328"/>
        <v>2457.3390519999998</v>
      </c>
      <c r="F520" s="170">
        <f t="shared" si="329"/>
        <v>2458.1490519999998</v>
      </c>
      <c r="G520" s="170">
        <f t="shared" si="330"/>
        <v>2475.4590519999997</v>
      </c>
      <c r="H520" s="170">
        <f t="shared" si="331"/>
        <v>2519.4990519999997</v>
      </c>
      <c r="I520" s="170">
        <f t="shared" si="332"/>
        <v>2647.8590519999998</v>
      </c>
      <c r="J520" s="170">
        <f t="shared" si="333"/>
        <v>2704.8190519999998</v>
      </c>
      <c r="K520" s="170">
        <f t="shared" si="334"/>
        <v>2714.4090519999995</v>
      </c>
      <c r="L520" s="170">
        <f t="shared" si="335"/>
        <v>2699.9690519999999</v>
      </c>
      <c r="M520" s="170">
        <f t="shared" si="336"/>
        <v>2695.0090519999999</v>
      </c>
      <c r="N520" s="170">
        <f t="shared" si="337"/>
        <v>2685.3790519999998</v>
      </c>
      <c r="O520" s="170">
        <f t="shared" si="338"/>
        <v>2681.0290519999999</v>
      </c>
      <c r="P520" s="170">
        <f t="shared" si="339"/>
        <v>2670.3790519999998</v>
      </c>
      <c r="Q520" s="170">
        <f t="shared" si="340"/>
        <v>2682.8790519999998</v>
      </c>
      <c r="R520" s="170">
        <f t="shared" si="341"/>
        <v>2699.3390519999998</v>
      </c>
      <c r="S520" s="170">
        <f t="shared" si="342"/>
        <v>2690.3190519999998</v>
      </c>
      <c r="T520" s="170">
        <f t="shared" si="343"/>
        <v>2681.8790519999998</v>
      </c>
      <c r="U520" s="170">
        <f t="shared" si="344"/>
        <v>2677.6090519999998</v>
      </c>
      <c r="V520" s="170">
        <f t="shared" si="345"/>
        <v>2587.9090519999995</v>
      </c>
      <c r="W520" s="170">
        <f t="shared" si="346"/>
        <v>2462.7890519999996</v>
      </c>
      <c r="X520" s="170">
        <f t="shared" si="347"/>
        <v>2459.4090519999995</v>
      </c>
      <c r="Y520" s="172">
        <f t="shared" si="348"/>
        <v>2458.7490519999997</v>
      </c>
      <c r="Z520" s="37"/>
      <c r="AA520" s="41">
        <v>886.78</v>
      </c>
      <c r="AB520" s="39">
        <v>885.28</v>
      </c>
      <c r="AC520" s="39">
        <v>884.25</v>
      </c>
      <c r="AD520" s="39">
        <v>883.7</v>
      </c>
      <c r="AE520" s="39">
        <v>884.51</v>
      </c>
      <c r="AF520" s="39">
        <v>901.82</v>
      </c>
      <c r="AG520" s="39">
        <v>945.86</v>
      </c>
      <c r="AH520" s="39">
        <v>1074.22</v>
      </c>
      <c r="AI520" s="39">
        <v>1131.18</v>
      </c>
      <c r="AJ520" s="39">
        <v>1140.77</v>
      </c>
      <c r="AK520" s="39">
        <v>1126.33</v>
      </c>
      <c r="AL520" s="39">
        <v>1121.3699999999999</v>
      </c>
      <c r="AM520" s="39">
        <v>1111.74</v>
      </c>
      <c r="AN520" s="39">
        <v>1107.3900000000001</v>
      </c>
      <c r="AO520" s="39">
        <v>1096.74</v>
      </c>
      <c r="AP520" s="39">
        <v>1109.24</v>
      </c>
      <c r="AQ520" s="39">
        <v>1125.7</v>
      </c>
      <c r="AR520" s="39">
        <v>1116.68</v>
      </c>
      <c r="AS520" s="39">
        <v>1108.24</v>
      </c>
      <c r="AT520" s="39">
        <v>1103.97</v>
      </c>
      <c r="AU520" s="39">
        <v>1014.27</v>
      </c>
      <c r="AV520" s="39">
        <v>889.15</v>
      </c>
      <c r="AW520" s="39">
        <v>885.77</v>
      </c>
      <c r="AX520" s="40">
        <v>885.11</v>
      </c>
      <c r="AY520" s="340">
        <v>158.84</v>
      </c>
      <c r="AZ520" s="175">
        <v>2.0890520000000001</v>
      </c>
      <c r="BA520" s="159">
        <v>1412.7099999999998</v>
      </c>
    </row>
    <row r="521" spans="1:53">
      <c r="A521" s="47">
        <v>22</v>
      </c>
      <c r="B521" s="170">
        <f t="shared" si="325"/>
        <v>2459.929052</v>
      </c>
      <c r="C521" s="170">
        <f t="shared" si="326"/>
        <v>2457.0090519999999</v>
      </c>
      <c r="D521" s="170">
        <f t="shared" si="327"/>
        <v>2453.349052</v>
      </c>
      <c r="E521" s="170">
        <f t="shared" si="328"/>
        <v>2447.0090519999999</v>
      </c>
      <c r="F521" s="170">
        <f t="shared" si="329"/>
        <v>2457.0390519999996</v>
      </c>
      <c r="G521" s="170">
        <f t="shared" si="330"/>
        <v>2461.6690519999997</v>
      </c>
      <c r="H521" s="170">
        <f t="shared" si="331"/>
        <v>2466.6690519999997</v>
      </c>
      <c r="I521" s="170">
        <f t="shared" si="332"/>
        <v>2471.6890519999997</v>
      </c>
      <c r="J521" s="170">
        <f t="shared" si="333"/>
        <v>2604.0090519999999</v>
      </c>
      <c r="K521" s="170">
        <f t="shared" si="334"/>
        <v>2636.4090519999995</v>
      </c>
      <c r="L521" s="170">
        <f t="shared" si="335"/>
        <v>2630.0790519999996</v>
      </c>
      <c r="M521" s="170">
        <f t="shared" si="336"/>
        <v>2632.4190519999997</v>
      </c>
      <c r="N521" s="170">
        <f t="shared" si="337"/>
        <v>2625.0490519999998</v>
      </c>
      <c r="O521" s="170">
        <f t="shared" si="338"/>
        <v>2623.9390519999997</v>
      </c>
      <c r="P521" s="170">
        <f t="shared" si="339"/>
        <v>2618.139052</v>
      </c>
      <c r="Q521" s="170">
        <f t="shared" si="340"/>
        <v>2635.9090519999995</v>
      </c>
      <c r="R521" s="170">
        <f t="shared" si="341"/>
        <v>2671.4190519999997</v>
      </c>
      <c r="S521" s="170">
        <f t="shared" si="342"/>
        <v>2699.1190519999996</v>
      </c>
      <c r="T521" s="170">
        <f t="shared" si="343"/>
        <v>2701.8690519999996</v>
      </c>
      <c r="U521" s="170">
        <f t="shared" si="344"/>
        <v>2701.849052</v>
      </c>
      <c r="V521" s="170">
        <f t="shared" si="345"/>
        <v>2645.0590520000001</v>
      </c>
      <c r="W521" s="170">
        <f t="shared" si="346"/>
        <v>2495.1190519999996</v>
      </c>
      <c r="X521" s="170">
        <f t="shared" si="347"/>
        <v>2461.9790519999997</v>
      </c>
      <c r="Y521" s="172">
        <f t="shared" si="348"/>
        <v>2462.0490519999998</v>
      </c>
      <c r="Z521" s="37"/>
      <c r="AA521" s="41">
        <v>886.29</v>
      </c>
      <c r="AB521" s="39">
        <v>883.37</v>
      </c>
      <c r="AC521" s="39">
        <v>879.71</v>
      </c>
      <c r="AD521" s="39">
        <v>873.37</v>
      </c>
      <c r="AE521" s="39">
        <v>883.4</v>
      </c>
      <c r="AF521" s="39">
        <v>888.03</v>
      </c>
      <c r="AG521" s="39">
        <v>893.03</v>
      </c>
      <c r="AH521" s="39">
        <v>898.05</v>
      </c>
      <c r="AI521" s="39">
        <v>1030.3699999999999</v>
      </c>
      <c r="AJ521" s="39">
        <v>1062.77</v>
      </c>
      <c r="AK521" s="39">
        <v>1056.44</v>
      </c>
      <c r="AL521" s="39">
        <v>1058.78</v>
      </c>
      <c r="AM521" s="39">
        <v>1051.4100000000001</v>
      </c>
      <c r="AN521" s="39">
        <v>1050.3</v>
      </c>
      <c r="AO521" s="39">
        <v>1044.5</v>
      </c>
      <c r="AP521" s="39">
        <v>1062.27</v>
      </c>
      <c r="AQ521" s="39">
        <v>1097.78</v>
      </c>
      <c r="AR521" s="39">
        <v>1125.48</v>
      </c>
      <c r="AS521" s="39">
        <v>1128.23</v>
      </c>
      <c r="AT521" s="39">
        <v>1128.21</v>
      </c>
      <c r="AU521" s="39">
        <v>1071.42</v>
      </c>
      <c r="AV521" s="39">
        <v>921.48</v>
      </c>
      <c r="AW521" s="39">
        <v>888.34</v>
      </c>
      <c r="AX521" s="40">
        <v>888.41</v>
      </c>
      <c r="AY521" s="340">
        <v>158.84</v>
      </c>
      <c r="AZ521" s="175">
        <v>2.0890520000000001</v>
      </c>
      <c r="BA521" s="159">
        <v>1412.7099999999998</v>
      </c>
    </row>
    <row r="522" spans="1:53">
      <c r="A522" s="47">
        <v>23</v>
      </c>
      <c r="B522" s="170">
        <f t="shared" si="325"/>
        <v>2460.9490519999995</v>
      </c>
      <c r="C522" s="170">
        <f t="shared" si="326"/>
        <v>2459.0890519999998</v>
      </c>
      <c r="D522" s="170">
        <f t="shared" si="327"/>
        <v>2459.2590519999999</v>
      </c>
      <c r="E522" s="170">
        <f t="shared" si="328"/>
        <v>2460.6590519999995</v>
      </c>
      <c r="F522" s="170">
        <f t="shared" si="329"/>
        <v>2461.2590519999999</v>
      </c>
      <c r="G522" s="170">
        <f t="shared" si="330"/>
        <v>2663.5190520000001</v>
      </c>
      <c r="H522" s="170">
        <f t="shared" si="331"/>
        <v>2698.6690519999997</v>
      </c>
      <c r="I522" s="170">
        <f t="shared" si="332"/>
        <v>2732.9690519999999</v>
      </c>
      <c r="J522" s="170">
        <f t="shared" si="333"/>
        <v>2797.6190519999996</v>
      </c>
      <c r="K522" s="170">
        <f t="shared" si="334"/>
        <v>2810.4590519999997</v>
      </c>
      <c r="L522" s="170">
        <f t="shared" si="335"/>
        <v>2785.1090519999998</v>
      </c>
      <c r="M522" s="170">
        <f t="shared" si="336"/>
        <v>2772.3090520000001</v>
      </c>
      <c r="N522" s="170">
        <f t="shared" si="337"/>
        <v>2727.7090519999997</v>
      </c>
      <c r="O522" s="170">
        <f t="shared" si="338"/>
        <v>2729.3190519999998</v>
      </c>
      <c r="P522" s="170">
        <f t="shared" si="339"/>
        <v>2699.0690519999998</v>
      </c>
      <c r="Q522" s="170">
        <f t="shared" si="340"/>
        <v>2698.4090519999995</v>
      </c>
      <c r="R522" s="170">
        <f t="shared" si="341"/>
        <v>2711.5790519999996</v>
      </c>
      <c r="S522" s="170">
        <f t="shared" si="342"/>
        <v>2722.8690519999996</v>
      </c>
      <c r="T522" s="170">
        <f t="shared" si="343"/>
        <v>2730.429052</v>
      </c>
      <c r="U522" s="170">
        <f t="shared" si="344"/>
        <v>2688.8390519999998</v>
      </c>
      <c r="V522" s="170">
        <f t="shared" si="345"/>
        <v>2656.0790519999996</v>
      </c>
      <c r="W522" s="170">
        <f t="shared" si="346"/>
        <v>2659.7790519999999</v>
      </c>
      <c r="X522" s="170">
        <f t="shared" si="347"/>
        <v>2510.1490519999998</v>
      </c>
      <c r="Y522" s="172">
        <f t="shared" si="348"/>
        <v>2456.7990519999998</v>
      </c>
      <c r="Z522" s="37"/>
      <c r="AA522" s="41">
        <v>887.31</v>
      </c>
      <c r="AB522" s="39">
        <v>885.45</v>
      </c>
      <c r="AC522" s="39">
        <v>885.62</v>
      </c>
      <c r="AD522" s="39">
        <v>887.02</v>
      </c>
      <c r="AE522" s="39">
        <v>887.62</v>
      </c>
      <c r="AF522" s="39">
        <v>1089.8800000000001</v>
      </c>
      <c r="AG522" s="39">
        <v>1125.03</v>
      </c>
      <c r="AH522" s="39">
        <v>1159.33</v>
      </c>
      <c r="AI522" s="39">
        <v>1223.98</v>
      </c>
      <c r="AJ522" s="39">
        <v>1236.82</v>
      </c>
      <c r="AK522" s="39">
        <v>1211.47</v>
      </c>
      <c r="AL522" s="39">
        <v>1198.67</v>
      </c>
      <c r="AM522" s="39">
        <v>1154.07</v>
      </c>
      <c r="AN522" s="39">
        <v>1155.68</v>
      </c>
      <c r="AO522" s="39">
        <v>1125.43</v>
      </c>
      <c r="AP522" s="39">
        <v>1124.77</v>
      </c>
      <c r="AQ522" s="39">
        <v>1137.94</v>
      </c>
      <c r="AR522" s="39">
        <v>1149.23</v>
      </c>
      <c r="AS522" s="39">
        <v>1156.79</v>
      </c>
      <c r="AT522" s="39">
        <v>1115.2</v>
      </c>
      <c r="AU522" s="39">
        <v>1082.44</v>
      </c>
      <c r="AV522" s="39">
        <v>1086.1400000000001</v>
      </c>
      <c r="AW522" s="39">
        <v>936.51</v>
      </c>
      <c r="AX522" s="40">
        <v>883.16</v>
      </c>
      <c r="AY522" s="340">
        <v>158.84</v>
      </c>
      <c r="AZ522" s="175">
        <v>2.0890520000000001</v>
      </c>
      <c r="BA522" s="159">
        <v>1412.7099999999998</v>
      </c>
    </row>
    <row r="523" spans="1:53">
      <c r="A523" s="47">
        <v>24</v>
      </c>
      <c r="B523" s="170">
        <f t="shared" si="325"/>
        <v>2452.9790519999997</v>
      </c>
      <c r="C523" s="170">
        <f t="shared" si="326"/>
        <v>2430.1990519999995</v>
      </c>
      <c r="D523" s="170">
        <f t="shared" si="327"/>
        <v>2425.8090519999996</v>
      </c>
      <c r="E523" s="170">
        <f t="shared" si="328"/>
        <v>2451.5090519999999</v>
      </c>
      <c r="F523" s="170">
        <f t="shared" si="329"/>
        <v>2460.9090519999995</v>
      </c>
      <c r="G523" s="170">
        <f t="shared" si="330"/>
        <v>2471.7390519999999</v>
      </c>
      <c r="H523" s="170">
        <f t="shared" si="331"/>
        <v>2658.3190519999998</v>
      </c>
      <c r="I523" s="170">
        <f t="shared" si="332"/>
        <v>2679.0390519999996</v>
      </c>
      <c r="J523" s="170">
        <f t="shared" si="333"/>
        <v>2720.5690519999998</v>
      </c>
      <c r="K523" s="170">
        <f t="shared" si="334"/>
        <v>2790.8190519999998</v>
      </c>
      <c r="L523" s="170">
        <f t="shared" si="335"/>
        <v>2770.8590519999998</v>
      </c>
      <c r="M523" s="170">
        <f t="shared" si="336"/>
        <v>2757.9590519999997</v>
      </c>
      <c r="N523" s="170">
        <f t="shared" si="337"/>
        <v>2737.5090519999999</v>
      </c>
      <c r="O523" s="170">
        <f t="shared" si="338"/>
        <v>2736.929052</v>
      </c>
      <c r="P523" s="170">
        <f t="shared" si="339"/>
        <v>2727.0190520000001</v>
      </c>
      <c r="Q523" s="170">
        <f t="shared" si="340"/>
        <v>2762.7890519999996</v>
      </c>
      <c r="R523" s="170">
        <f t="shared" si="341"/>
        <v>2787.1890519999997</v>
      </c>
      <c r="S523" s="170">
        <f t="shared" si="342"/>
        <v>2755.3990519999998</v>
      </c>
      <c r="T523" s="170">
        <f t="shared" si="343"/>
        <v>2788.5890519999998</v>
      </c>
      <c r="U523" s="170">
        <f t="shared" si="344"/>
        <v>2712.0190520000001</v>
      </c>
      <c r="V523" s="170">
        <f t="shared" si="345"/>
        <v>2665.4990519999997</v>
      </c>
      <c r="W523" s="170">
        <f t="shared" si="346"/>
        <v>2588.9690519999999</v>
      </c>
      <c r="X523" s="170">
        <f t="shared" si="347"/>
        <v>2455.1690519999997</v>
      </c>
      <c r="Y523" s="172">
        <f t="shared" si="348"/>
        <v>2454.3390519999998</v>
      </c>
      <c r="Z523" s="37"/>
      <c r="AA523" s="41">
        <v>879.34</v>
      </c>
      <c r="AB523" s="39">
        <v>856.56</v>
      </c>
      <c r="AC523" s="39">
        <v>852.17</v>
      </c>
      <c r="AD523" s="39">
        <v>877.87</v>
      </c>
      <c r="AE523" s="39">
        <v>887.27</v>
      </c>
      <c r="AF523" s="39">
        <v>898.1</v>
      </c>
      <c r="AG523" s="39">
        <v>1084.68</v>
      </c>
      <c r="AH523" s="39">
        <v>1105.4000000000001</v>
      </c>
      <c r="AI523" s="39">
        <v>1146.93</v>
      </c>
      <c r="AJ523" s="39">
        <v>1217.18</v>
      </c>
      <c r="AK523" s="39">
        <v>1197.22</v>
      </c>
      <c r="AL523" s="39">
        <v>1184.32</v>
      </c>
      <c r="AM523" s="39">
        <v>1163.8699999999999</v>
      </c>
      <c r="AN523" s="39">
        <v>1163.29</v>
      </c>
      <c r="AO523" s="39">
        <v>1153.3800000000001</v>
      </c>
      <c r="AP523" s="39">
        <v>1189.1500000000001</v>
      </c>
      <c r="AQ523" s="39">
        <v>1213.55</v>
      </c>
      <c r="AR523" s="39">
        <v>1181.76</v>
      </c>
      <c r="AS523" s="39">
        <v>1214.95</v>
      </c>
      <c r="AT523" s="39">
        <v>1138.3800000000001</v>
      </c>
      <c r="AU523" s="39">
        <v>1091.8599999999999</v>
      </c>
      <c r="AV523" s="39">
        <v>1015.33</v>
      </c>
      <c r="AW523" s="39">
        <v>881.53</v>
      </c>
      <c r="AX523" s="40">
        <v>880.7</v>
      </c>
      <c r="AY523" s="340">
        <v>158.84</v>
      </c>
      <c r="AZ523" s="175">
        <v>2.0890520000000001</v>
      </c>
      <c r="BA523" s="159">
        <v>1412.7099999999998</v>
      </c>
    </row>
    <row r="524" spans="1:53">
      <c r="A524" s="47">
        <v>25</v>
      </c>
      <c r="B524" s="170">
        <f t="shared" si="325"/>
        <v>2461.1690519999997</v>
      </c>
      <c r="C524" s="170">
        <f t="shared" si="326"/>
        <v>2446.4890519999999</v>
      </c>
      <c r="D524" s="170">
        <f t="shared" si="327"/>
        <v>2426.2390519999999</v>
      </c>
      <c r="E524" s="170">
        <f t="shared" si="328"/>
        <v>2455.6690519999997</v>
      </c>
      <c r="F524" s="170">
        <f t="shared" si="329"/>
        <v>2470.929052</v>
      </c>
      <c r="G524" s="170">
        <f t="shared" si="330"/>
        <v>2475.9090519999995</v>
      </c>
      <c r="H524" s="170">
        <f t="shared" si="331"/>
        <v>2633.8190519999998</v>
      </c>
      <c r="I524" s="170">
        <f t="shared" si="332"/>
        <v>2652.8590519999998</v>
      </c>
      <c r="J524" s="170">
        <f t="shared" si="333"/>
        <v>2668.5290519999999</v>
      </c>
      <c r="K524" s="170">
        <f t="shared" si="334"/>
        <v>2665.3090520000001</v>
      </c>
      <c r="L524" s="170">
        <f t="shared" si="335"/>
        <v>2657.099052</v>
      </c>
      <c r="M524" s="170">
        <f t="shared" si="336"/>
        <v>2659.7490519999997</v>
      </c>
      <c r="N524" s="170">
        <f t="shared" si="337"/>
        <v>2654.5790519999996</v>
      </c>
      <c r="O524" s="170">
        <f t="shared" si="338"/>
        <v>2653.1590519999995</v>
      </c>
      <c r="P524" s="170">
        <f t="shared" si="339"/>
        <v>2655.349052</v>
      </c>
      <c r="Q524" s="170">
        <f t="shared" si="340"/>
        <v>2669.4790519999997</v>
      </c>
      <c r="R524" s="170">
        <f t="shared" si="341"/>
        <v>2720.1690519999997</v>
      </c>
      <c r="S524" s="170">
        <f t="shared" si="342"/>
        <v>2721.2790519999999</v>
      </c>
      <c r="T524" s="170">
        <f t="shared" si="343"/>
        <v>2706.1090519999998</v>
      </c>
      <c r="U524" s="170">
        <f t="shared" si="344"/>
        <v>2641.0490519999998</v>
      </c>
      <c r="V524" s="170">
        <f t="shared" si="345"/>
        <v>2445.4990519999997</v>
      </c>
      <c r="W524" s="170">
        <f t="shared" si="346"/>
        <v>2410.2790519999999</v>
      </c>
      <c r="X524" s="170">
        <f t="shared" si="347"/>
        <v>2462.7290519999997</v>
      </c>
      <c r="Y524" s="172">
        <f t="shared" si="348"/>
        <v>2461.1290519999998</v>
      </c>
      <c r="Z524" s="37"/>
      <c r="AA524" s="41">
        <v>887.53</v>
      </c>
      <c r="AB524" s="39">
        <v>872.85</v>
      </c>
      <c r="AC524" s="39">
        <v>852.6</v>
      </c>
      <c r="AD524" s="39">
        <v>882.03</v>
      </c>
      <c r="AE524" s="39">
        <v>897.29</v>
      </c>
      <c r="AF524" s="39">
        <v>902.27</v>
      </c>
      <c r="AG524" s="39">
        <v>1060.18</v>
      </c>
      <c r="AH524" s="39">
        <v>1079.22</v>
      </c>
      <c r="AI524" s="39">
        <v>1094.8900000000001</v>
      </c>
      <c r="AJ524" s="39">
        <v>1091.67</v>
      </c>
      <c r="AK524" s="39">
        <v>1083.46</v>
      </c>
      <c r="AL524" s="39">
        <v>1086.1099999999999</v>
      </c>
      <c r="AM524" s="39">
        <v>1080.94</v>
      </c>
      <c r="AN524" s="39">
        <v>1079.52</v>
      </c>
      <c r="AO524" s="39">
        <v>1081.71</v>
      </c>
      <c r="AP524" s="39">
        <v>1095.8399999999999</v>
      </c>
      <c r="AQ524" s="39">
        <v>1146.53</v>
      </c>
      <c r="AR524" s="39">
        <v>1147.6400000000001</v>
      </c>
      <c r="AS524" s="39">
        <v>1132.47</v>
      </c>
      <c r="AT524" s="39">
        <v>1067.4100000000001</v>
      </c>
      <c r="AU524" s="39">
        <v>871.86</v>
      </c>
      <c r="AV524" s="39">
        <v>836.64</v>
      </c>
      <c r="AW524" s="39">
        <v>889.09</v>
      </c>
      <c r="AX524" s="40">
        <v>887.49</v>
      </c>
      <c r="AY524" s="340">
        <v>158.84</v>
      </c>
      <c r="AZ524" s="175">
        <v>2.0890520000000001</v>
      </c>
      <c r="BA524" s="159">
        <v>1412.7099999999998</v>
      </c>
    </row>
    <row r="525" spans="1:53">
      <c r="A525" s="47">
        <v>26</v>
      </c>
      <c r="B525" s="170">
        <f t="shared" si="325"/>
        <v>2454.5890519999998</v>
      </c>
      <c r="C525" s="170">
        <f t="shared" si="326"/>
        <v>2450.8290519999996</v>
      </c>
      <c r="D525" s="170">
        <f t="shared" si="327"/>
        <v>2444.3190519999998</v>
      </c>
      <c r="E525" s="170">
        <f t="shared" si="328"/>
        <v>2454.2290519999997</v>
      </c>
      <c r="F525" s="170">
        <f t="shared" si="329"/>
        <v>2461.6990519999995</v>
      </c>
      <c r="G525" s="170">
        <f t="shared" si="330"/>
        <v>2463.2390519999999</v>
      </c>
      <c r="H525" s="170">
        <f t="shared" si="331"/>
        <v>2639.389052</v>
      </c>
      <c r="I525" s="170">
        <f t="shared" si="332"/>
        <v>2700.3090520000001</v>
      </c>
      <c r="J525" s="170">
        <f t="shared" si="333"/>
        <v>2698.8090520000001</v>
      </c>
      <c r="K525" s="170">
        <f t="shared" si="334"/>
        <v>2693.4690519999999</v>
      </c>
      <c r="L525" s="170">
        <f t="shared" si="335"/>
        <v>2684.1190519999996</v>
      </c>
      <c r="M525" s="170">
        <f t="shared" si="336"/>
        <v>2686.179052</v>
      </c>
      <c r="N525" s="170">
        <f t="shared" si="337"/>
        <v>2673.3690519999996</v>
      </c>
      <c r="O525" s="170">
        <f t="shared" si="338"/>
        <v>2817.6990519999995</v>
      </c>
      <c r="P525" s="170">
        <f t="shared" si="339"/>
        <v>2791.5390519999996</v>
      </c>
      <c r="Q525" s="170">
        <f t="shared" si="340"/>
        <v>2798.4890519999994</v>
      </c>
      <c r="R525" s="170">
        <f t="shared" si="341"/>
        <v>2804.3690519999996</v>
      </c>
      <c r="S525" s="170">
        <f t="shared" si="342"/>
        <v>2782.9390519999997</v>
      </c>
      <c r="T525" s="170">
        <f t="shared" si="343"/>
        <v>2743.8690519999996</v>
      </c>
      <c r="U525" s="170">
        <f t="shared" si="344"/>
        <v>2707.7290519999997</v>
      </c>
      <c r="V525" s="170">
        <f t="shared" si="345"/>
        <v>2554.7290519999997</v>
      </c>
      <c r="W525" s="170">
        <f t="shared" si="346"/>
        <v>2460.4090519999995</v>
      </c>
      <c r="X525" s="170">
        <f t="shared" si="347"/>
        <v>2456.6190519999996</v>
      </c>
      <c r="Y525" s="172">
        <f t="shared" si="348"/>
        <v>2455.1290519999998</v>
      </c>
      <c r="Z525" s="37"/>
      <c r="AA525" s="41">
        <v>880.95</v>
      </c>
      <c r="AB525" s="39">
        <v>877.19</v>
      </c>
      <c r="AC525" s="39">
        <v>870.68</v>
      </c>
      <c r="AD525" s="39">
        <v>880.59</v>
      </c>
      <c r="AE525" s="39">
        <v>888.06</v>
      </c>
      <c r="AF525" s="39">
        <v>889.6</v>
      </c>
      <c r="AG525" s="39">
        <v>1065.75</v>
      </c>
      <c r="AH525" s="39">
        <v>1126.67</v>
      </c>
      <c r="AI525" s="39">
        <v>1125.17</v>
      </c>
      <c r="AJ525" s="39">
        <v>1119.83</v>
      </c>
      <c r="AK525" s="39">
        <v>1110.48</v>
      </c>
      <c r="AL525" s="39">
        <v>1112.54</v>
      </c>
      <c r="AM525" s="39">
        <v>1099.73</v>
      </c>
      <c r="AN525" s="39">
        <v>1244.06</v>
      </c>
      <c r="AO525" s="39">
        <v>1217.9000000000001</v>
      </c>
      <c r="AP525" s="39">
        <v>1224.8499999999999</v>
      </c>
      <c r="AQ525" s="39">
        <v>1230.73</v>
      </c>
      <c r="AR525" s="39">
        <v>1209.3</v>
      </c>
      <c r="AS525" s="39">
        <v>1170.23</v>
      </c>
      <c r="AT525" s="39">
        <v>1134.0899999999999</v>
      </c>
      <c r="AU525" s="39">
        <v>981.09</v>
      </c>
      <c r="AV525" s="39">
        <v>886.77</v>
      </c>
      <c r="AW525" s="39">
        <v>882.98</v>
      </c>
      <c r="AX525" s="40">
        <v>881.49</v>
      </c>
      <c r="AY525" s="340">
        <v>158.84</v>
      </c>
      <c r="AZ525" s="175">
        <v>2.0890520000000001</v>
      </c>
      <c r="BA525" s="159">
        <v>1412.7099999999998</v>
      </c>
    </row>
    <row r="526" spans="1:53">
      <c r="A526" s="47">
        <v>27</v>
      </c>
      <c r="B526" s="170">
        <f t="shared" si="325"/>
        <v>2441.5490519999998</v>
      </c>
      <c r="C526" s="170">
        <f t="shared" si="326"/>
        <v>2427.9590519999997</v>
      </c>
      <c r="D526" s="170">
        <f t="shared" si="327"/>
        <v>2442.1890519999997</v>
      </c>
      <c r="E526" s="170">
        <f t="shared" si="328"/>
        <v>2447.0790519999996</v>
      </c>
      <c r="F526" s="170">
        <f t="shared" si="329"/>
        <v>2457.9090519999995</v>
      </c>
      <c r="G526" s="170">
        <f t="shared" si="330"/>
        <v>2461.2390519999999</v>
      </c>
      <c r="H526" s="170">
        <f t="shared" si="331"/>
        <v>2637.5290519999999</v>
      </c>
      <c r="I526" s="170">
        <f t="shared" si="332"/>
        <v>2690.4590519999997</v>
      </c>
      <c r="J526" s="170">
        <f t="shared" si="333"/>
        <v>2672.5890519999998</v>
      </c>
      <c r="K526" s="170">
        <f t="shared" si="334"/>
        <v>2666.4990519999997</v>
      </c>
      <c r="L526" s="170">
        <f t="shared" si="335"/>
        <v>2663.8690519999996</v>
      </c>
      <c r="M526" s="170">
        <f t="shared" si="336"/>
        <v>2685.1290519999998</v>
      </c>
      <c r="N526" s="170">
        <f t="shared" si="337"/>
        <v>2663.8790519999998</v>
      </c>
      <c r="O526" s="170">
        <f t="shared" si="338"/>
        <v>2655.1090519999998</v>
      </c>
      <c r="P526" s="170">
        <f t="shared" si="339"/>
        <v>2658.6290519999998</v>
      </c>
      <c r="Q526" s="170">
        <f t="shared" si="340"/>
        <v>2680.599052</v>
      </c>
      <c r="R526" s="170">
        <f t="shared" si="341"/>
        <v>2706.679052</v>
      </c>
      <c r="S526" s="170">
        <f t="shared" si="342"/>
        <v>2733.0890519999998</v>
      </c>
      <c r="T526" s="170">
        <f t="shared" si="343"/>
        <v>2702.1590519999995</v>
      </c>
      <c r="U526" s="170">
        <f t="shared" si="344"/>
        <v>2643.3790519999998</v>
      </c>
      <c r="V526" s="170">
        <f t="shared" si="345"/>
        <v>2539.6490519999998</v>
      </c>
      <c r="W526" s="170">
        <f t="shared" si="346"/>
        <v>2476.7290519999997</v>
      </c>
      <c r="X526" s="170">
        <f t="shared" si="347"/>
        <v>2454.139052</v>
      </c>
      <c r="Y526" s="172">
        <f t="shared" si="348"/>
        <v>2459.0690519999998</v>
      </c>
      <c r="Z526" s="37"/>
      <c r="AA526" s="41">
        <v>867.91</v>
      </c>
      <c r="AB526" s="39">
        <v>854.32</v>
      </c>
      <c r="AC526" s="39">
        <v>868.55</v>
      </c>
      <c r="AD526" s="39">
        <v>873.44</v>
      </c>
      <c r="AE526" s="39">
        <v>884.27</v>
      </c>
      <c r="AF526" s="39">
        <v>887.6</v>
      </c>
      <c r="AG526" s="39">
        <v>1063.8900000000001</v>
      </c>
      <c r="AH526" s="39">
        <v>1116.82</v>
      </c>
      <c r="AI526" s="39">
        <v>1098.95</v>
      </c>
      <c r="AJ526" s="39">
        <v>1092.8599999999999</v>
      </c>
      <c r="AK526" s="39">
        <v>1090.23</v>
      </c>
      <c r="AL526" s="39">
        <v>1111.49</v>
      </c>
      <c r="AM526" s="39">
        <v>1090.24</v>
      </c>
      <c r="AN526" s="39">
        <v>1081.47</v>
      </c>
      <c r="AO526" s="39">
        <v>1084.99</v>
      </c>
      <c r="AP526" s="39">
        <v>1106.96</v>
      </c>
      <c r="AQ526" s="39">
        <v>1133.04</v>
      </c>
      <c r="AR526" s="39">
        <v>1159.45</v>
      </c>
      <c r="AS526" s="39">
        <v>1128.52</v>
      </c>
      <c r="AT526" s="39">
        <v>1069.74</v>
      </c>
      <c r="AU526" s="39">
        <v>966.01</v>
      </c>
      <c r="AV526" s="39">
        <v>903.09</v>
      </c>
      <c r="AW526" s="39">
        <v>880.5</v>
      </c>
      <c r="AX526" s="40">
        <v>885.43</v>
      </c>
      <c r="AY526" s="340">
        <v>158.84</v>
      </c>
      <c r="AZ526" s="175">
        <v>2.0890520000000001</v>
      </c>
      <c r="BA526" s="159">
        <v>1412.7099999999998</v>
      </c>
    </row>
    <row r="527" spans="1:53">
      <c r="A527" s="47">
        <v>28</v>
      </c>
      <c r="B527" s="170">
        <f t="shared" si="325"/>
        <v>2473.099052</v>
      </c>
      <c r="C527" s="170">
        <f t="shared" si="326"/>
        <v>2472.3090519999996</v>
      </c>
      <c r="D527" s="170">
        <f t="shared" si="327"/>
        <v>2472.9090519999995</v>
      </c>
      <c r="E527" s="170">
        <f t="shared" si="328"/>
        <v>2473.0290519999999</v>
      </c>
      <c r="F527" s="170">
        <f t="shared" si="329"/>
        <v>2474.8790519999998</v>
      </c>
      <c r="G527" s="170">
        <f t="shared" si="330"/>
        <v>2476.7090519999997</v>
      </c>
      <c r="H527" s="170">
        <f t="shared" si="331"/>
        <v>2573.0190519999996</v>
      </c>
      <c r="I527" s="170">
        <f t="shared" si="332"/>
        <v>2681.599052</v>
      </c>
      <c r="J527" s="170">
        <f t="shared" si="333"/>
        <v>2766.7590519999999</v>
      </c>
      <c r="K527" s="170">
        <f t="shared" si="334"/>
        <v>2760.9890519999994</v>
      </c>
      <c r="L527" s="170">
        <f t="shared" si="335"/>
        <v>2746.0590520000001</v>
      </c>
      <c r="M527" s="170">
        <f t="shared" si="336"/>
        <v>2741.7090519999997</v>
      </c>
      <c r="N527" s="170">
        <f t="shared" si="337"/>
        <v>2723.6590519999995</v>
      </c>
      <c r="O527" s="170">
        <f t="shared" si="338"/>
        <v>2720.679052</v>
      </c>
      <c r="P527" s="170">
        <f t="shared" si="339"/>
        <v>2708.8390519999998</v>
      </c>
      <c r="Q527" s="170">
        <f t="shared" si="340"/>
        <v>2718.5490519999998</v>
      </c>
      <c r="R527" s="170">
        <f t="shared" si="341"/>
        <v>2732.0490519999998</v>
      </c>
      <c r="S527" s="170">
        <f t="shared" si="342"/>
        <v>2713.9090519999995</v>
      </c>
      <c r="T527" s="170">
        <f t="shared" si="343"/>
        <v>2689.9090519999995</v>
      </c>
      <c r="U527" s="170">
        <f t="shared" si="344"/>
        <v>2648.0390519999996</v>
      </c>
      <c r="V527" s="170">
        <f t="shared" si="345"/>
        <v>2576.2290520000001</v>
      </c>
      <c r="W527" s="170">
        <f t="shared" si="346"/>
        <v>2488.4090519999995</v>
      </c>
      <c r="X527" s="170">
        <f t="shared" si="347"/>
        <v>2473.3390519999998</v>
      </c>
      <c r="Y527" s="172">
        <f t="shared" si="348"/>
        <v>2468.639052</v>
      </c>
      <c r="Z527" s="37"/>
      <c r="AA527" s="41">
        <v>899.46</v>
      </c>
      <c r="AB527" s="39">
        <v>898.67</v>
      </c>
      <c r="AC527" s="39">
        <v>899.27</v>
      </c>
      <c r="AD527" s="39">
        <v>899.39</v>
      </c>
      <c r="AE527" s="39">
        <v>901.24</v>
      </c>
      <c r="AF527" s="39">
        <v>903.07</v>
      </c>
      <c r="AG527" s="39">
        <v>999.38</v>
      </c>
      <c r="AH527" s="39">
        <v>1107.96</v>
      </c>
      <c r="AI527" s="39">
        <v>1193.1199999999999</v>
      </c>
      <c r="AJ527" s="39">
        <v>1187.3499999999999</v>
      </c>
      <c r="AK527" s="39">
        <v>1172.42</v>
      </c>
      <c r="AL527" s="39">
        <v>1168.07</v>
      </c>
      <c r="AM527" s="39">
        <v>1150.02</v>
      </c>
      <c r="AN527" s="39">
        <v>1147.04</v>
      </c>
      <c r="AO527" s="39">
        <v>1135.2</v>
      </c>
      <c r="AP527" s="39">
        <v>1144.9100000000001</v>
      </c>
      <c r="AQ527" s="39">
        <v>1158.4100000000001</v>
      </c>
      <c r="AR527" s="39">
        <v>1140.27</v>
      </c>
      <c r="AS527" s="39">
        <v>1116.27</v>
      </c>
      <c r="AT527" s="39">
        <v>1074.4000000000001</v>
      </c>
      <c r="AU527" s="39">
        <v>1002.5900000000001</v>
      </c>
      <c r="AV527" s="39">
        <v>914.77</v>
      </c>
      <c r="AW527" s="39">
        <v>899.7</v>
      </c>
      <c r="AX527" s="40">
        <v>895</v>
      </c>
      <c r="AY527" s="340">
        <v>158.84</v>
      </c>
      <c r="AZ527" s="175">
        <v>2.0890520000000001</v>
      </c>
      <c r="BA527" s="159">
        <v>1412.7099999999998</v>
      </c>
    </row>
    <row r="528" spans="1:53">
      <c r="A528" s="47">
        <v>29</v>
      </c>
      <c r="B528" s="170">
        <f t="shared" si="325"/>
        <v>2471.6490519999998</v>
      </c>
      <c r="C528" s="170">
        <f t="shared" si="326"/>
        <v>2438.7590519999999</v>
      </c>
      <c r="D528" s="170">
        <f t="shared" si="327"/>
        <v>2425.8090519999996</v>
      </c>
      <c r="E528" s="170">
        <f t="shared" si="328"/>
        <v>2424.0090519999999</v>
      </c>
      <c r="F528" s="170">
        <f t="shared" si="329"/>
        <v>2449.3790519999998</v>
      </c>
      <c r="G528" s="170">
        <f t="shared" si="330"/>
        <v>2471.2090519999997</v>
      </c>
      <c r="H528" s="170">
        <f t="shared" si="331"/>
        <v>2422.0590519999996</v>
      </c>
      <c r="I528" s="170">
        <f t="shared" si="332"/>
        <v>2600.4090519999995</v>
      </c>
      <c r="J528" s="170">
        <f t="shared" si="333"/>
        <v>2663.2590519999999</v>
      </c>
      <c r="K528" s="170">
        <f t="shared" si="334"/>
        <v>2720.8090520000001</v>
      </c>
      <c r="L528" s="170">
        <f t="shared" si="335"/>
        <v>2712.9790519999997</v>
      </c>
      <c r="M528" s="170">
        <f t="shared" si="336"/>
        <v>2711.4390519999997</v>
      </c>
      <c r="N528" s="170">
        <f t="shared" si="337"/>
        <v>2707.7090519999997</v>
      </c>
      <c r="O528" s="170">
        <f t="shared" si="338"/>
        <v>2706.0590520000001</v>
      </c>
      <c r="P528" s="170">
        <f t="shared" si="339"/>
        <v>2707.0490519999998</v>
      </c>
      <c r="Q528" s="170">
        <f t="shared" si="340"/>
        <v>2720.7690520000001</v>
      </c>
      <c r="R528" s="170">
        <f t="shared" si="341"/>
        <v>2758.3390519999998</v>
      </c>
      <c r="S528" s="170">
        <f t="shared" si="342"/>
        <v>2722.0590520000001</v>
      </c>
      <c r="T528" s="170">
        <f t="shared" si="343"/>
        <v>2710.3990519999998</v>
      </c>
      <c r="U528" s="170">
        <f t="shared" si="344"/>
        <v>2677.4690519999999</v>
      </c>
      <c r="V528" s="170">
        <f t="shared" si="345"/>
        <v>2596.7090519999997</v>
      </c>
      <c r="W528" s="170">
        <f t="shared" si="346"/>
        <v>2478.4990519999997</v>
      </c>
      <c r="X528" s="170">
        <f t="shared" si="347"/>
        <v>2474.1190519999996</v>
      </c>
      <c r="Y528" s="172">
        <f t="shared" si="348"/>
        <v>2464.4490519999995</v>
      </c>
      <c r="Z528" s="37"/>
      <c r="AA528" s="41">
        <v>898.01</v>
      </c>
      <c r="AB528" s="39">
        <v>865.12</v>
      </c>
      <c r="AC528" s="39">
        <v>852.17</v>
      </c>
      <c r="AD528" s="39">
        <v>850.37</v>
      </c>
      <c r="AE528" s="39">
        <v>875.74</v>
      </c>
      <c r="AF528" s="39">
        <v>897.57</v>
      </c>
      <c r="AG528" s="39">
        <v>848.42</v>
      </c>
      <c r="AH528" s="39">
        <v>1026.77</v>
      </c>
      <c r="AI528" s="39">
        <v>1089.6199999999999</v>
      </c>
      <c r="AJ528" s="39">
        <v>1147.17</v>
      </c>
      <c r="AK528" s="39">
        <v>1139.3399999999999</v>
      </c>
      <c r="AL528" s="39">
        <v>1137.8</v>
      </c>
      <c r="AM528" s="39">
        <v>1134.07</v>
      </c>
      <c r="AN528" s="39">
        <v>1132.42</v>
      </c>
      <c r="AO528" s="39">
        <v>1133.4100000000001</v>
      </c>
      <c r="AP528" s="39">
        <v>1147.1300000000001</v>
      </c>
      <c r="AQ528" s="39">
        <v>1184.7</v>
      </c>
      <c r="AR528" s="39">
        <v>1148.42</v>
      </c>
      <c r="AS528" s="39">
        <v>1136.76</v>
      </c>
      <c r="AT528" s="39">
        <v>1103.83</v>
      </c>
      <c r="AU528" s="39">
        <v>1023.0700000000002</v>
      </c>
      <c r="AV528" s="39">
        <v>904.86</v>
      </c>
      <c r="AW528" s="39">
        <v>900.48</v>
      </c>
      <c r="AX528" s="40">
        <v>890.81</v>
      </c>
      <c r="AY528" s="340">
        <v>158.84</v>
      </c>
      <c r="AZ528" s="175">
        <v>2.0890520000000001</v>
      </c>
      <c r="BA528" s="159">
        <v>1412.7099999999998</v>
      </c>
    </row>
    <row r="529" spans="1:53">
      <c r="A529" s="47">
        <v>30</v>
      </c>
      <c r="B529" s="170">
        <f t="shared" si="325"/>
        <v>2424.9690519999999</v>
      </c>
      <c r="C529" s="170">
        <f t="shared" si="326"/>
        <v>2392.4990519999997</v>
      </c>
      <c r="D529" s="170">
        <f t="shared" si="327"/>
        <v>2380.3690519999996</v>
      </c>
      <c r="E529" s="170">
        <f t="shared" si="328"/>
        <v>2391.4590519999997</v>
      </c>
      <c r="F529" s="170">
        <f t="shared" si="329"/>
        <v>2475.5090519999999</v>
      </c>
      <c r="G529" s="170">
        <f t="shared" si="330"/>
        <v>2481.7790519999999</v>
      </c>
      <c r="H529" s="170">
        <f t="shared" si="331"/>
        <v>2597.0490519999998</v>
      </c>
      <c r="I529" s="170">
        <f t="shared" si="332"/>
        <v>2691.7190519999999</v>
      </c>
      <c r="J529" s="170">
        <f t="shared" si="333"/>
        <v>2676.2290519999997</v>
      </c>
      <c r="K529" s="170">
        <f t="shared" si="334"/>
        <v>2681.0790519999996</v>
      </c>
      <c r="L529" s="170">
        <f t="shared" si="335"/>
        <v>2666.8990519999998</v>
      </c>
      <c r="M529" s="170">
        <f t="shared" si="336"/>
        <v>2664.0490519999998</v>
      </c>
      <c r="N529" s="170">
        <f t="shared" si="337"/>
        <v>2658.3690519999996</v>
      </c>
      <c r="O529" s="170">
        <f t="shared" si="338"/>
        <v>2655.4090519999995</v>
      </c>
      <c r="P529" s="170">
        <f t="shared" si="339"/>
        <v>2655.679052</v>
      </c>
      <c r="Q529" s="170">
        <f t="shared" si="340"/>
        <v>2665.6090519999998</v>
      </c>
      <c r="R529" s="170">
        <f t="shared" si="341"/>
        <v>2702.9890519999994</v>
      </c>
      <c r="S529" s="170">
        <f t="shared" si="342"/>
        <v>2680.8290519999996</v>
      </c>
      <c r="T529" s="170">
        <f t="shared" si="343"/>
        <v>2676.3590519999998</v>
      </c>
      <c r="U529" s="170">
        <f t="shared" si="344"/>
        <v>2648.7590519999999</v>
      </c>
      <c r="V529" s="170">
        <f t="shared" si="345"/>
        <v>2586.1190519999996</v>
      </c>
      <c r="W529" s="170">
        <f t="shared" si="346"/>
        <v>2488.1290519999998</v>
      </c>
      <c r="X529" s="170">
        <f t="shared" si="347"/>
        <v>2475.7890519999996</v>
      </c>
      <c r="Y529" s="172">
        <f t="shared" si="348"/>
        <v>2469.1690519999997</v>
      </c>
      <c r="Z529" s="37"/>
      <c r="AA529" s="41">
        <v>851.33</v>
      </c>
      <c r="AB529" s="39">
        <v>818.86</v>
      </c>
      <c r="AC529" s="39">
        <v>806.73</v>
      </c>
      <c r="AD529" s="39">
        <v>817.82</v>
      </c>
      <c r="AE529" s="39">
        <v>901.87</v>
      </c>
      <c r="AF529" s="39">
        <v>908.14</v>
      </c>
      <c r="AG529" s="39">
        <v>1023.41</v>
      </c>
      <c r="AH529" s="39">
        <v>1118.08</v>
      </c>
      <c r="AI529" s="39">
        <v>1102.5899999999999</v>
      </c>
      <c r="AJ529" s="39">
        <v>1107.44</v>
      </c>
      <c r="AK529" s="39">
        <v>1093.26</v>
      </c>
      <c r="AL529" s="39">
        <v>1090.4100000000001</v>
      </c>
      <c r="AM529" s="39">
        <v>1084.73</v>
      </c>
      <c r="AN529" s="39">
        <v>1081.77</v>
      </c>
      <c r="AO529" s="39">
        <v>1082.04</v>
      </c>
      <c r="AP529" s="39">
        <v>1091.97</v>
      </c>
      <c r="AQ529" s="39">
        <v>1129.3499999999999</v>
      </c>
      <c r="AR529" s="39">
        <v>1107.19</v>
      </c>
      <c r="AS529" s="39">
        <v>1102.72</v>
      </c>
      <c r="AT529" s="39">
        <v>1075.1199999999999</v>
      </c>
      <c r="AU529" s="39">
        <v>1012.48</v>
      </c>
      <c r="AV529" s="39">
        <v>914.49</v>
      </c>
      <c r="AW529" s="39">
        <v>902.15</v>
      </c>
      <c r="AX529" s="40">
        <v>895.53</v>
      </c>
      <c r="AY529" s="340">
        <v>158.84</v>
      </c>
      <c r="AZ529" s="175">
        <v>2.0890520000000001</v>
      </c>
      <c r="BA529" s="159">
        <v>1412.7099999999998</v>
      </c>
    </row>
    <row r="530" spans="1:53" ht="13.5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767565.11999999953</v>
      </c>
      <c r="AZ531" s="19"/>
    </row>
    <row r="532" spans="1:53" ht="38.25" customHeight="1" thickBot="1">
      <c r="A532" s="444" t="s">
        <v>2</v>
      </c>
      <c r="B532" s="447" t="s">
        <v>136</v>
      </c>
      <c r="C532" s="447"/>
      <c r="D532" s="447"/>
      <c r="E532" s="447"/>
      <c r="F532" s="447"/>
      <c r="G532" s="447"/>
      <c r="H532" s="447"/>
      <c r="I532" s="447"/>
      <c r="J532" s="447"/>
      <c r="K532" s="447"/>
      <c r="L532" s="447"/>
      <c r="M532" s="447"/>
      <c r="N532" s="447"/>
      <c r="O532" s="447"/>
      <c r="P532" s="447"/>
      <c r="Q532" s="447"/>
      <c r="R532" s="447"/>
      <c r="S532" s="447"/>
      <c r="T532" s="447"/>
      <c r="U532" s="447"/>
      <c r="V532" s="447"/>
      <c r="W532" s="447"/>
      <c r="X532" s="447"/>
      <c r="Y532" s="448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5"/>
      <c r="B533" s="435" t="s">
        <v>3</v>
      </c>
      <c r="C533" s="435"/>
      <c r="D533" s="435"/>
      <c r="E533" s="435"/>
      <c r="F533" s="435"/>
      <c r="G533" s="435"/>
      <c r="H533" s="435"/>
      <c r="I533" s="435"/>
      <c r="J533" s="435"/>
      <c r="K533" s="435"/>
      <c r="L533" s="435"/>
      <c r="M533" s="435"/>
      <c r="N533" s="435"/>
      <c r="O533" s="435"/>
      <c r="P533" s="435"/>
      <c r="Q533" s="435"/>
      <c r="R533" s="435"/>
      <c r="S533" s="435"/>
      <c r="T533" s="435"/>
      <c r="U533" s="435"/>
      <c r="V533" s="435"/>
      <c r="W533" s="435"/>
      <c r="X533" s="435"/>
      <c r="Y533" s="436"/>
      <c r="AA533" s="450" t="s">
        <v>88</v>
      </c>
      <c r="AB533" s="451"/>
      <c r="AC533" s="451"/>
      <c r="AD533" s="451"/>
      <c r="AE533" s="451"/>
      <c r="AF533" s="451"/>
      <c r="AG533" s="451"/>
      <c r="AH533" s="451"/>
      <c r="AI533" s="451"/>
      <c r="AJ533" s="451"/>
      <c r="AK533" s="451"/>
      <c r="AL533" s="451"/>
      <c r="AM533" s="451"/>
      <c r="AN533" s="451"/>
      <c r="AO533" s="451"/>
      <c r="AP533" s="451"/>
      <c r="AQ533" s="451"/>
      <c r="AR533" s="451"/>
      <c r="AS533" s="451"/>
      <c r="AT533" s="451"/>
      <c r="AU533" s="451"/>
      <c r="AV533" s="451"/>
      <c r="AW533" s="451"/>
      <c r="AX533" s="452"/>
      <c r="AY533" s="489" t="str">
        <f>AY497</f>
        <v>Сбытовая надбавка ГП</v>
      </c>
      <c r="AZ533" s="464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5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4"/>
      <c r="AZ534" s="465"/>
      <c r="BA534" s="177" t="s">
        <v>30</v>
      </c>
    </row>
    <row r="535" spans="1:53" s="173" customFormat="1" ht="16.149999999999999" customHeight="1">
      <c r="A535" s="440" t="s">
        <v>207</v>
      </c>
      <c r="B535" s="441"/>
      <c r="C535" s="441"/>
      <c r="D535" s="441"/>
      <c r="E535" s="441"/>
      <c r="F535" s="441"/>
      <c r="G535" s="441"/>
      <c r="H535" s="441"/>
      <c r="I535" s="441"/>
      <c r="J535" s="441"/>
      <c r="K535" s="441"/>
      <c r="L535" s="441"/>
      <c r="M535" s="441"/>
      <c r="N535" s="441"/>
      <c r="O535" s="441"/>
      <c r="P535" s="441"/>
      <c r="Q535" s="441"/>
      <c r="R535" s="441"/>
      <c r="S535" s="441"/>
      <c r="T535" s="441"/>
      <c r="U535" s="441"/>
      <c r="V535" s="441"/>
      <c r="W535" s="441"/>
      <c r="X535" s="441"/>
      <c r="Y535" s="442"/>
      <c r="AA535" s="437">
        <v>2</v>
      </c>
      <c r="AB535" s="438"/>
      <c r="AC535" s="438"/>
      <c r="AD535" s="438"/>
      <c r="AE535" s="438"/>
      <c r="AF535" s="438"/>
      <c r="AG535" s="438"/>
      <c r="AH535" s="438"/>
      <c r="AI535" s="438"/>
      <c r="AJ535" s="438"/>
      <c r="AK535" s="438"/>
      <c r="AL535" s="438"/>
      <c r="AM535" s="438"/>
      <c r="AN535" s="438"/>
      <c r="AO535" s="438"/>
      <c r="AP535" s="438"/>
      <c r="AQ535" s="438"/>
      <c r="AR535" s="438"/>
      <c r="AS535" s="438"/>
      <c r="AT535" s="438"/>
      <c r="AU535" s="438"/>
      <c r="AV535" s="438"/>
      <c r="AW535" s="438"/>
      <c r="AX535" s="439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1032.109052</v>
      </c>
      <c r="C536" s="170">
        <f t="shared" ref="C536:C566" si="350">AB536+$BA536+$AZ536+$AY536</f>
        <v>971.43905200000006</v>
      </c>
      <c r="D536" s="170">
        <f t="shared" ref="D536:D566" si="351">AC536+$BA536+$AZ536+$AY536</f>
        <v>965.99905200000012</v>
      </c>
      <c r="E536" s="170">
        <f t="shared" ref="E536:E566" si="352">AD536+$BA536+$AZ536+$AY536</f>
        <v>959.82905200000005</v>
      </c>
      <c r="F536" s="170">
        <f t="shared" ref="F536:F566" si="353">AE536+$BA536+$AZ536+$AY536</f>
        <v>975.06905200000006</v>
      </c>
      <c r="G536" s="170">
        <f t="shared" ref="G536:G566" si="354">AF536+$BA536+$AZ536+$AY536</f>
        <v>1036.099052</v>
      </c>
      <c r="H536" s="170">
        <f t="shared" ref="H536:H566" si="355">AG536+$BA536+$AZ536+$AY536</f>
        <v>1051.079052</v>
      </c>
      <c r="I536" s="170">
        <f t="shared" ref="I536:I566" si="356">AH536+$BA536+$AZ536+$AY536</f>
        <v>1079.3090520000001</v>
      </c>
      <c r="J536" s="170">
        <f t="shared" ref="J536:J566" si="357">AI536+$BA536+$AZ536+$AY536</f>
        <v>1316.2590519999999</v>
      </c>
      <c r="K536" s="170">
        <f t="shared" ref="K536:K566" si="358">AJ536+$BA536+$AZ536+$AY536</f>
        <v>1381.4390519999999</v>
      </c>
      <c r="L536" s="170">
        <f t="shared" ref="L536:L566" si="359">AK536+$BA536+$AZ536+$AY536</f>
        <v>1396.2290519999999</v>
      </c>
      <c r="M536" s="170">
        <f t="shared" ref="M536:M566" si="360">AL536+$BA536+$AZ536+$AY536</f>
        <v>1403.379052</v>
      </c>
      <c r="N536" s="170">
        <f t="shared" ref="N536:N566" si="361">AM536+$BA536+$AZ536+$AY536</f>
        <v>1388.669052</v>
      </c>
      <c r="O536" s="170">
        <f t="shared" ref="O536:O566" si="362">AN536+$BA536+$AZ536+$AY536</f>
        <v>1374.119052</v>
      </c>
      <c r="P536" s="170">
        <f t="shared" ref="P536:P566" si="363">AO536+$BA536+$AZ536+$AY536</f>
        <v>1376.2490519999999</v>
      </c>
      <c r="Q536" s="170">
        <f t="shared" ref="Q536:Q566" si="364">AP536+$BA536+$AZ536+$AY536</f>
        <v>1347.9590519999999</v>
      </c>
      <c r="R536" s="170">
        <f t="shared" ref="R536:R566" si="365">AQ536+$BA536+$AZ536+$AY536</f>
        <v>1349.179052</v>
      </c>
      <c r="S536" s="170">
        <f t="shared" ref="S536:S566" si="366">AR536+$BA536+$AZ536+$AY536</f>
        <v>1346.5390519999999</v>
      </c>
      <c r="T536" s="170">
        <f t="shared" ref="T536:T566" si="367">AS536+$BA536+$AZ536+$AY536</f>
        <v>1335.179052</v>
      </c>
      <c r="U536" s="170">
        <f t="shared" ref="U536:U566" si="368">AT536+$BA536+$AZ536+$AY536</f>
        <v>1333.109052</v>
      </c>
      <c r="V536" s="170">
        <f t="shared" ref="V536:V566" si="369">AU536+$BA536+$AZ536+$AY536</f>
        <v>1288.4790519999999</v>
      </c>
      <c r="W536" s="170">
        <f t="shared" ref="W536:W566" si="370">AV536+$BA536+$AZ536+$AY536</f>
        <v>1283.389052</v>
      </c>
      <c r="X536" s="170">
        <f t="shared" ref="X536:X566" si="371">AW536+$BA536+$AZ536+$AY536</f>
        <v>1163.3490519999998</v>
      </c>
      <c r="Y536" s="172">
        <f t="shared" ref="Y536:Y566" si="372">AX536+$BA536+$AZ536+$AY536</f>
        <v>1043.2090519999999</v>
      </c>
      <c r="Z536" s="37"/>
      <c r="AA536" s="41">
        <v>871.18</v>
      </c>
      <c r="AB536" s="39">
        <v>810.51</v>
      </c>
      <c r="AC536" s="39">
        <v>805.07</v>
      </c>
      <c r="AD536" s="39">
        <v>798.9</v>
      </c>
      <c r="AE536" s="39">
        <v>814.14</v>
      </c>
      <c r="AF536" s="39">
        <v>875.17</v>
      </c>
      <c r="AG536" s="39">
        <v>890.15</v>
      </c>
      <c r="AH536" s="39">
        <v>918.38</v>
      </c>
      <c r="AI536" s="39">
        <v>1155.33</v>
      </c>
      <c r="AJ536" s="39">
        <v>1220.51</v>
      </c>
      <c r="AK536" s="39">
        <v>1235.3</v>
      </c>
      <c r="AL536" s="39">
        <v>1242.45</v>
      </c>
      <c r="AM536" s="39">
        <v>1227.74</v>
      </c>
      <c r="AN536" s="39">
        <v>1213.19</v>
      </c>
      <c r="AO536" s="39">
        <v>1215.32</v>
      </c>
      <c r="AP536" s="39">
        <v>1187.03</v>
      </c>
      <c r="AQ536" s="39">
        <v>1188.25</v>
      </c>
      <c r="AR536" s="39">
        <v>1185.6099999999999</v>
      </c>
      <c r="AS536" s="39">
        <v>1174.25</v>
      </c>
      <c r="AT536" s="39">
        <v>1172.18</v>
      </c>
      <c r="AU536" s="39">
        <v>1127.55</v>
      </c>
      <c r="AV536" s="39">
        <v>1122.46</v>
      </c>
      <c r="AW536" s="39">
        <v>1002.4199999999998</v>
      </c>
      <c r="AX536" s="40">
        <v>882.28</v>
      </c>
      <c r="AY536" s="339">
        <v>158.84</v>
      </c>
      <c r="AZ536" s="175">
        <v>2.0890520000000001</v>
      </c>
      <c r="BA536" s="178">
        <v>0</v>
      </c>
    </row>
    <row r="537" spans="1:53">
      <c r="A537" s="47">
        <v>2</v>
      </c>
      <c r="B537" s="170">
        <f t="shared" si="349"/>
        <v>1103.7790520000001</v>
      </c>
      <c r="C537" s="170">
        <f t="shared" si="350"/>
        <v>1104.7290519999999</v>
      </c>
      <c r="D537" s="170">
        <f t="shared" si="351"/>
        <v>1106.419052</v>
      </c>
      <c r="E537" s="170">
        <f t="shared" si="352"/>
        <v>1107.0590520000001</v>
      </c>
      <c r="F537" s="170">
        <f t="shared" si="353"/>
        <v>1106.4390519999999</v>
      </c>
      <c r="G537" s="170">
        <f t="shared" si="354"/>
        <v>1106.9690519999999</v>
      </c>
      <c r="H537" s="170">
        <f t="shared" si="355"/>
        <v>1139.1990519999999</v>
      </c>
      <c r="I537" s="170">
        <f t="shared" si="356"/>
        <v>1294.179052</v>
      </c>
      <c r="J537" s="170">
        <f t="shared" si="357"/>
        <v>1367.4890519999999</v>
      </c>
      <c r="K537" s="170">
        <f t="shared" si="358"/>
        <v>1336.1990519999999</v>
      </c>
      <c r="L537" s="170">
        <f t="shared" si="359"/>
        <v>1327.9590519999999</v>
      </c>
      <c r="M537" s="170">
        <f t="shared" si="360"/>
        <v>1335.179052</v>
      </c>
      <c r="N537" s="170">
        <f t="shared" si="361"/>
        <v>1299.6890519999999</v>
      </c>
      <c r="O537" s="170">
        <f t="shared" si="362"/>
        <v>1293.2590519999999</v>
      </c>
      <c r="P537" s="170">
        <f t="shared" si="363"/>
        <v>1328.179052</v>
      </c>
      <c r="Q537" s="170">
        <f t="shared" si="364"/>
        <v>1366.8090520000001</v>
      </c>
      <c r="R537" s="170">
        <f t="shared" si="365"/>
        <v>1338.2790519999999</v>
      </c>
      <c r="S537" s="170">
        <f t="shared" si="366"/>
        <v>1284.0290519999999</v>
      </c>
      <c r="T537" s="170">
        <f t="shared" si="367"/>
        <v>1306.9990519999999</v>
      </c>
      <c r="U537" s="170">
        <f t="shared" si="368"/>
        <v>1318.919052</v>
      </c>
      <c r="V537" s="170">
        <f t="shared" si="369"/>
        <v>1256.599052</v>
      </c>
      <c r="W537" s="170">
        <f t="shared" si="370"/>
        <v>1245.3090520000001</v>
      </c>
      <c r="X537" s="170">
        <f t="shared" si="371"/>
        <v>1100.7190519999999</v>
      </c>
      <c r="Y537" s="172">
        <f t="shared" si="372"/>
        <v>1104.889052</v>
      </c>
      <c r="Z537" s="37"/>
      <c r="AA537" s="38">
        <v>942.85</v>
      </c>
      <c r="AB537" s="39">
        <v>943.8</v>
      </c>
      <c r="AC537" s="39">
        <v>945.49</v>
      </c>
      <c r="AD537" s="39">
        <v>946.13</v>
      </c>
      <c r="AE537" s="39">
        <v>945.51</v>
      </c>
      <c r="AF537" s="39">
        <v>946.04</v>
      </c>
      <c r="AG537" s="39">
        <v>978.27</v>
      </c>
      <c r="AH537" s="39">
        <v>1133.25</v>
      </c>
      <c r="AI537" s="39">
        <v>1206.56</v>
      </c>
      <c r="AJ537" s="39">
        <v>1175.27</v>
      </c>
      <c r="AK537" s="39">
        <v>1167.03</v>
      </c>
      <c r="AL537" s="39">
        <v>1174.25</v>
      </c>
      <c r="AM537" s="39">
        <v>1138.76</v>
      </c>
      <c r="AN537" s="39">
        <v>1132.33</v>
      </c>
      <c r="AO537" s="39">
        <v>1167.25</v>
      </c>
      <c r="AP537" s="39">
        <v>1205.8800000000001</v>
      </c>
      <c r="AQ537" s="39">
        <v>1177.3499999999999</v>
      </c>
      <c r="AR537" s="39">
        <v>1123.0999999999999</v>
      </c>
      <c r="AS537" s="39">
        <v>1146.07</v>
      </c>
      <c r="AT537" s="39">
        <v>1157.99</v>
      </c>
      <c r="AU537" s="39">
        <v>1095.67</v>
      </c>
      <c r="AV537" s="39">
        <v>1084.3800000000001</v>
      </c>
      <c r="AW537" s="39">
        <v>939.79</v>
      </c>
      <c r="AX537" s="40">
        <v>943.96</v>
      </c>
      <c r="AY537" s="340">
        <v>158.84</v>
      </c>
      <c r="AZ537" s="175">
        <v>2.0890520000000001</v>
      </c>
      <c r="BA537" s="159">
        <v>0</v>
      </c>
    </row>
    <row r="538" spans="1:53">
      <c r="A538" s="47">
        <v>3</v>
      </c>
      <c r="B538" s="170">
        <f t="shared" si="349"/>
        <v>1103.9390519999999</v>
      </c>
      <c r="C538" s="170">
        <f t="shared" si="350"/>
        <v>1105.0290520000001</v>
      </c>
      <c r="D538" s="170">
        <f t="shared" si="351"/>
        <v>1105.869052</v>
      </c>
      <c r="E538" s="170">
        <f t="shared" si="352"/>
        <v>1106.169052</v>
      </c>
      <c r="F538" s="170">
        <f t="shared" si="353"/>
        <v>1106.4590519999999</v>
      </c>
      <c r="G538" s="170">
        <f t="shared" si="354"/>
        <v>1105.7790520000001</v>
      </c>
      <c r="H538" s="170">
        <f t="shared" si="355"/>
        <v>1147.879052</v>
      </c>
      <c r="I538" s="170">
        <f t="shared" si="356"/>
        <v>1272.599052</v>
      </c>
      <c r="J538" s="170">
        <f t="shared" si="357"/>
        <v>1356.7790519999999</v>
      </c>
      <c r="K538" s="170">
        <f t="shared" si="358"/>
        <v>1389.2490519999999</v>
      </c>
      <c r="L538" s="170">
        <f t="shared" si="359"/>
        <v>1360.869052</v>
      </c>
      <c r="M538" s="170">
        <f t="shared" si="360"/>
        <v>1366.7090519999999</v>
      </c>
      <c r="N538" s="170">
        <f t="shared" si="361"/>
        <v>1323.369052</v>
      </c>
      <c r="O538" s="170">
        <f t="shared" si="362"/>
        <v>1292.9490519999999</v>
      </c>
      <c r="P538" s="170">
        <f t="shared" si="363"/>
        <v>1353.0690520000001</v>
      </c>
      <c r="Q538" s="170">
        <f t="shared" si="364"/>
        <v>1393.0390519999999</v>
      </c>
      <c r="R538" s="170">
        <f t="shared" si="365"/>
        <v>1399.9990519999999</v>
      </c>
      <c r="S538" s="170">
        <f t="shared" si="366"/>
        <v>1300.7390519999999</v>
      </c>
      <c r="T538" s="170">
        <f t="shared" si="367"/>
        <v>1333.7190519999999</v>
      </c>
      <c r="U538" s="170">
        <f t="shared" si="368"/>
        <v>1312.9990519999999</v>
      </c>
      <c r="V538" s="170">
        <f t="shared" si="369"/>
        <v>1396.4690519999999</v>
      </c>
      <c r="W538" s="170">
        <f t="shared" si="370"/>
        <v>1239.669052</v>
      </c>
      <c r="X538" s="170">
        <f t="shared" si="371"/>
        <v>1097.2690520000001</v>
      </c>
      <c r="Y538" s="172">
        <f t="shared" si="372"/>
        <v>1102.929052</v>
      </c>
      <c r="Z538" s="37"/>
      <c r="AA538" s="38">
        <v>943.01</v>
      </c>
      <c r="AB538" s="39">
        <v>944.1</v>
      </c>
      <c r="AC538" s="39">
        <v>944.94</v>
      </c>
      <c r="AD538" s="39">
        <v>945.24</v>
      </c>
      <c r="AE538" s="39">
        <v>945.53</v>
      </c>
      <c r="AF538" s="39">
        <v>944.85</v>
      </c>
      <c r="AG538" s="39">
        <v>986.95</v>
      </c>
      <c r="AH538" s="39">
        <v>1111.67</v>
      </c>
      <c r="AI538" s="39">
        <v>1195.8499999999999</v>
      </c>
      <c r="AJ538" s="39">
        <v>1228.32</v>
      </c>
      <c r="AK538" s="39">
        <v>1199.94</v>
      </c>
      <c r="AL538" s="39">
        <v>1205.78</v>
      </c>
      <c r="AM538" s="39">
        <v>1162.44</v>
      </c>
      <c r="AN538" s="39">
        <v>1132.02</v>
      </c>
      <c r="AO538" s="39">
        <v>1192.1400000000001</v>
      </c>
      <c r="AP538" s="39">
        <v>1232.1099999999999</v>
      </c>
      <c r="AQ538" s="39">
        <v>1239.07</v>
      </c>
      <c r="AR538" s="39">
        <v>1139.81</v>
      </c>
      <c r="AS538" s="39">
        <v>1172.79</v>
      </c>
      <c r="AT538" s="39">
        <v>1152.07</v>
      </c>
      <c r="AU538" s="39">
        <v>1235.54</v>
      </c>
      <c r="AV538" s="39">
        <v>1078.74</v>
      </c>
      <c r="AW538" s="39">
        <v>936.34</v>
      </c>
      <c r="AX538" s="40">
        <v>942</v>
      </c>
      <c r="AY538" s="340">
        <v>158.84</v>
      </c>
      <c r="AZ538" s="175">
        <v>2.0890520000000001</v>
      </c>
      <c r="BA538" s="159">
        <v>0</v>
      </c>
    </row>
    <row r="539" spans="1:53">
      <c r="A539" s="47">
        <v>4</v>
      </c>
      <c r="B539" s="170">
        <f t="shared" si="349"/>
        <v>1103.9990520000001</v>
      </c>
      <c r="C539" s="170">
        <f t="shared" si="350"/>
        <v>1104.639052</v>
      </c>
      <c r="D539" s="170">
        <f t="shared" si="351"/>
        <v>1105.5090520000001</v>
      </c>
      <c r="E539" s="170">
        <f t="shared" si="352"/>
        <v>1105.4490519999999</v>
      </c>
      <c r="F539" s="170">
        <f t="shared" si="353"/>
        <v>1105.3190520000001</v>
      </c>
      <c r="G539" s="170">
        <f t="shared" si="354"/>
        <v>1193.7990519999998</v>
      </c>
      <c r="H539" s="170">
        <f t="shared" si="355"/>
        <v>1342.119052</v>
      </c>
      <c r="I539" s="170">
        <f t="shared" si="356"/>
        <v>1445.4590519999999</v>
      </c>
      <c r="J539" s="170">
        <f t="shared" si="357"/>
        <v>1455.2590519999999</v>
      </c>
      <c r="K539" s="170">
        <f t="shared" si="358"/>
        <v>1437.7190519999999</v>
      </c>
      <c r="L539" s="170">
        <f t="shared" si="359"/>
        <v>1395.2190519999999</v>
      </c>
      <c r="M539" s="170">
        <f t="shared" si="360"/>
        <v>1407.3190520000001</v>
      </c>
      <c r="N539" s="170">
        <f t="shared" si="361"/>
        <v>1369.9790519999999</v>
      </c>
      <c r="O539" s="170">
        <f t="shared" si="362"/>
        <v>1240.419052</v>
      </c>
      <c r="P539" s="170">
        <f t="shared" si="363"/>
        <v>1241.0390519999999</v>
      </c>
      <c r="Q539" s="170">
        <f t="shared" si="364"/>
        <v>1240.2290519999999</v>
      </c>
      <c r="R539" s="170">
        <f t="shared" si="365"/>
        <v>1322.829052</v>
      </c>
      <c r="S539" s="170">
        <f t="shared" si="366"/>
        <v>1327.1890519999999</v>
      </c>
      <c r="T539" s="170">
        <f t="shared" si="367"/>
        <v>1348.149052</v>
      </c>
      <c r="U539" s="170">
        <f t="shared" si="368"/>
        <v>1314.0690520000001</v>
      </c>
      <c r="V539" s="170">
        <f t="shared" si="369"/>
        <v>1242.849052</v>
      </c>
      <c r="W539" s="170">
        <f t="shared" si="370"/>
        <v>1249.109052</v>
      </c>
      <c r="X539" s="170">
        <f t="shared" si="371"/>
        <v>1100.4390519999999</v>
      </c>
      <c r="Y539" s="172">
        <f t="shared" si="372"/>
        <v>1102.4490519999999</v>
      </c>
      <c r="Z539" s="37"/>
      <c r="AA539" s="38">
        <v>943.07</v>
      </c>
      <c r="AB539" s="39">
        <v>943.71</v>
      </c>
      <c r="AC539" s="39">
        <v>944.58</v>
      </c>
      <c r="AD539" s="39">
        <v>944.52</v>
      </c>
      <c r="AE539" s="39">
        <v>944.39</v>
      </c>
      <c r="AF539" s="39">
        <v>1032.8699999999999</v>
      </c>
      <c r="AG539" s="39">
        <v>1181.19</v>
      </c>
      <c r="AH539" s="39">
        <v>1284.53</v>
      </c>
      <c r="AI539" s="39">
        <v>1294.33</v>
      </c>
      <c r="AJ539" s="39">
        <v>1276.79</v>
      </c>
      <c r="AK539" s="39">
        <v>1234.29</v>
      </c>
      <c r="AL539" s="39">
        <v>1246.3900000000001</v>
      </c>
      <c r="AM539" s="39">
        <v>1209.05</v>
      </c>
      <c r="AN539" s="39">
        <v>1079.49</v>
      </c>
      <c r="AO539" s="39">
        <v>1080.1099999999999</v>
      </c>
      <c r="AP539" s="39">
        <v>1079.3</v>
      </c>
      <c r="AQ539" s="39">
        <v>1161.9000000000001</v>
      </c>
      <c r="AR539" s="39">
        <v>1166.26</v>
      </c>
      <c r="AS539" s="39">
        <v>1187.22</v>
      </c>
      <c r="AT539" s="39">
        <v>1153.1400000000001</v>
      </c>
      <c r="AU539" s="39">
        <v>1081.92</v>
      </c>
      <c r="AV539" s="39">
        <v>1088.18</v>
      </c>
      <c r="AW539" s="39">
        <v>939.51</v>
      </c>
      <c r="AX539" s="40">
        <v>941.52</v>
      </c>
      <c r="AY539" s="340">
        <v>158.84</v>
      </c>
      <c r="AZ539" s="175">
        <v>2.0890520000000001</v>
      </c>
      <c r="BA539" s="159">
        <v>0</v>
      </c>
    </row>
    <row r="540" spans="1:53">
      <c r="A540" s="47">
        <v>5</v>
      </c>
      <c r="B540" s="170">
        <f t="shared" si="349"/>
        <v>1103.2090519999999</v>
      </c>
      <c r="C540" s="170">
        <f t="shared" si="350"/>
        <v>1103.849052</v>
      </c>
      <c r="D540" s="170">
        <f t="shared" si="351"/>
        <v>1104.7090519999999</v>
      </c>
      <c r="E540" s="170">
        <f t="shared" si="352"/>
        <v>1104.859052</v>
      </c>
      <c r="F540" s="170">
        <f t="shared" si="353"/>
        <v>1105.169052</v>
      </c>
      <c r="G540" s="170">
        <f t="shared" si="354"/>
        <v>1104.149052</v>
      </c>
      <c r="H540" s="170">
        <f t="shared" si="355"/>
        <v>1258.079052</v>
      </c>
      <c r="I540" s="170">
        <f t="shared" si="356"/>
        <v>1296.919052</v>
      </c>
      <c r="J540" s="170">
        <f t="shared" si="357"/>
        <v>1317.9790519999999</v>
      </c>
      <c r="K540" s="170">
        <f t="shared" si="358"/>
        <v>1317.3190520000001</v>
      </c>
      <c r="L540" s="170">
        <f t="shared" si="359"/>
        <v>1239.0090519999999</v>
      </c>
      <c r="M540" s="170">
        <f t="shared" si="360"/>
        <v>1239.349052</v>
      </c>
      <c r="N540" s="170">
        <f t="shared" si="361"/>
        <v>1239.589052</v>
      </c>
      <c r="O540" s="170">
        <f t="shared" si="362"/>
        <v>1239.139052</v>
      </c>
      <c r="P540" s="170">
        <f t="shared" si="363"/>
        <v>1239.359052</v>
      </c>
      <c r="Q540" s="170">
        <f t="shared" si="364"/>
        <v>1236.399052</v>
      </c>
      <c r="R540" s="170">
        <f t="shared" si="365"/>
        <v>1238.2390519999999</v>
      </c>
      <c r="S540" s="170">
        <f t="shared" si="366"/>
        <v>1334.579052</v>
      </c>
      <c r="T540" s="170">
        <f t="shared" si="367"/>
        <v>1334.2290519999999</v>
      </c>
      <c r="U540" s="170">
        <f t="shared" si="368"/>
        <v>1316.179052</v>
      </c>
      <c r="V540" s="170">
        <f t="shared" si="369"/>
        <v>1264.7790519999999</v>
      </c>
      <c r="W540" s="170">
        <f t="shared" si="370"/>
        <v>1245.7090519999999</v>
      </c>
      <c r="X540" s="170">
        <f t="shared" si="371"/>
        <v>1098.109052</v>
      </c>
      <c r="Y540" s="172">
        <f t="shared" si="372"/>
        <v>1100.409052</v>
      </c>
      <c r="Z540" s="37"/>
      <c r="AA540" s="38">
        <v>942.28</v>
      </c>
      <c r="AB540" s="39">
        <v>942.92</v>
      </c>
      <c r="AC540" s="39">
        <v>943.78</v>
      </c>
      <c r="AD540" s="39">
        <v>943.93</v>
      </c>
      <c r="AE540" s="39">
        <v>944.24</v>
      </c>
      <c r="AF540" s="39">
        <v>943.22</v>
      </c>
      <c r="AG540" s="39">
        <v>1097.1500000000001</v>
      </c>
      <c r="AH540" s="39">
        <v>1135.99</v>
      </c>
      <c r="AI540" s="39">
        <v>1157.05</v>
      </c>
      <c r="AJ540" s="39">
        <v>1156.3900000000001</v>
      </c>
      <c r="AK540" s="39">
        <v>1078.08</v>
      </c>
      <c r="AL540" s="39">
        <v>1078.42</v>
      </c>
      <c r="AM540" s="39">
        <v>1078.6600000000001</v>
      </c>
      <c r="AN540" s="39">
        <v>1078.21</v>
      </c>
      <c r="AO540" s="39">
        <v>1078.43</v>
      </c>
      <c r="AP540" s="39">
        <v>1075.47</v>
      </c>
      <c r="AQ540" s="39">
        <v>1077.31</v>
      </c>
      <c r="AR540" s="39">
        <v>1173.6500000000001</v>
      </c>
      <c r="AS540" s="39">
        <v>1173.3</v>
      </c>
      <c r="AT540" s="39">
        <v>1155.25</v>
      </c>
      <c r="AU540" s="39">
        <v>1103.8499999999999</v>
      </c>
      <c r="AV540" s="39">
        <v>1084.78</v>
      </c>
      <c r="AW540" s="39">
        <v>937.18</v>
      </c>
      <c r="AX540" s="40">
        <v>939.48</v>
      </c>
      <c r="AY540" s="340">
        <v>158.84</v>
      </c>
      <c r="AZ540" s="175">
        <v>2.0890520000000001</v>
      </c>
      <c r="BA540" s="159">
        <v>0</v>
      </c>
    </row>
    <row r="541" spans="1:53">
      <c r="A541" s="47">
        <v>6</v>
      </c>
      <c r="B541" s="170">
        <f t="shared" si="349"/>
        <v>1043.839052</v>
      </c>
      <c r="C541" s="170">
        <f t="shared" si="350"/>
        <v>1042.4990520000001</v>
      </c>
      <c r="D541" s="170">
        <f t="shared" si="351"/>
        <v>1042.2790520000001</v>
      </c>
      <c r="E541" s="170">
        <f t="shared" si="352"/>
        <v>1104.9590519999999</v>
      </c>
      <c r="F541" s="170">
        <f t="shared" si="353"/>
        <v>1105.099052</v>
      </c>
      <c r="G541" s="170">
        <f t="shared" si="354"/>
        <v>1103.419052</v>
      </c>
      <c r="H541" s="170">
        <f t="shared" si="355"/>
        <v>1290.9590519999999</v>
      </c>
      <c r="I541" s="170">
        <f t="shared" si="356"/>
        <v>1242.429052</v>
      </c>
      <c r="J541" s="170">
        <f t="shared" si="357"/>
        <v>1239.8090520000001</v>
      </c>
      <c r="K541" s="170">
        <f t="shared" si="358"/>
        <v>1238.389052</v>
      </c>
      <c r="L541" s="170">
        <f t="shared" si="359"/>
        <v>1237.9590519999999</v>
      </c>
      <c r="M541" s="170">
        <f t="shared" si="360"/>
        <v>1238.919052</v>
      </c>
      <c r="N541" s="170">
        <f t="shared" si="361"/>
        <v>1238.9890519999999</v>
      </c>
      <c r="O541" s="170">
        <f t="shared" si="362"/>
        <v>1238.7590519999999</v>
      </c>
      <c r="P541" s="170">
        <f t="shared" si="363"/>
        <v>1239.379052</v>
      </c>
      <c r="Q541" s="170">
        <f t="shared" si="364"/>
        <v>1238.919052</v>
      </c>
      <c r="R541" s="170">
        <f t="shared" si="365"/>
        <v>1238.169052</v>
      </c>
      <c r="S541" s="170">
        <f t="shared" si="366"/>
        <v>1349.9690519999999</v>
      </c>
      <c r="T541" s="170">
        <f t="shared" si="367"/>
        <v>1386.409052</v>
      </c>
      <c r="U541" s="170">
        <f t="shared" si="368"/>
        <v>1345.339052</v>
      </c>
      <c r="V541" s="170">
        <f t="shared" si="369"/>
        <v>1300.8090520000001</v>
      </c>
      <c r="W541" s="170">
        <f t="shared" si="370"/>
        <v>1218.1990519999999</v>
      </c>
      <c r="X541" s="170">
        <f t="shared" si="371"/>
        <v>1065.4790519999999</v>
      </c>
      <c r="Y541" s="172">
        <f t="shared" si="372"/>
        <v>1058.899052</v>
      </c>
      <c r="Z541" s="37"/>
      <c r="AA541" s="38">
        <v>882.91</v>
      </c>
      <c r="AB541" s="39">
        <v>881.57</v>
      </c>
      <c r="AC541" s="39">
        <v>881.35</v>
      </c>
      <c r="AD541" s="39">
        <v>944.03</v>
      </c>
      <c r="AE541" s="39">
        <v>944.17</v>
      </c>
      <c r="AF541" s="39">
        <v>942.49</v>
      </c>
      <c r="AG541" s="39">
        <v>1130.03</v>
      </c>
      <c r="AH541" s="39">
        <v>1081.5</v>
      </c>
      <c r="AI541" s="39">
        <v>1078.8800000000001</v>
      </c>
      <c r="AJ541" s="39">
        <v>1077.46</v>
      </c>
      <c r="AK541" s="39">
        <v>1077.03</v>
      </c>
      <c r="AL541" s="39">
        <v>1077.99</v>
      </c>
      <c r="AM541" s="39">
        <v>1078.06</v>
      </c>
      <c r="AN541" s="39">
        <v>1077.83</v>
      </c>
      <c r="AO541" s="39">
        <v>1078.45</v>
      </c>
      <c r="AP541" s="39">
        <v>1077.99</v>
      </c>
      <c r="AQ541" s="39">
        <v>1077.24</v>
      </c>
      <c r="AR541" s="39">
        <v>1189.04</v>
      </c>
      <c r="AS541" s="39">
        <v>1225.48</v>
      </c>
      <c r="AT541" s="39">
        <v>1184.4100000000001</v>
      </c>
      <c r="AU541" s="39">
        <v>1139.8800000000001</v>
      </c>
      <c r="AV541" s="39">
        <v>1057.27</v>
      </c>
      <c r="AW541" s="39">
        <v>904.55</v>
      </c>
      <c r="AX541" s="40">
        <v>897.97</v>
      </c>
      <c r="AY541" s="340">
        <v>158.84</v>
      </c>
      <c r="AZ541" s="175">
        <v>2.0890520000000001</v>
      </c>
      <c r="BA541" s="159">
        <v>0</v>
      </c>
    </row>
    <row r="542" spans="1:53">
      <c r="A542" s="47">
        <v>7</v>
      </c>
      <c r="B542" s="170">
        <f t="shared" si="349"/>
        <v>1055.4490519999999</v>
      </c>
      <c r="C542" s="170">
        <f t="shared" si="350"/>
        <v>1053.829052</v>
      </c>
      <c r="D542" s="170">
        <f t="shared" si="351"/>
        <v>1052.7090519999999</v>
      </c>
      <c r="E542" s="170">
        <f t="shared" si="352"/>
        <v>1053.079052</v>
      </c>
      <c r="F542" s="170">
        <f t="shared" si="353"/>
        <v>1056.169052</v>
      </c>
      <c r="G542" s="170">
        <f t="shared" si="354"/>
        <v>1061.4790519999999</v>
      </c>
      <c r="H542" s="170">
        <f t="shared" si="355"/>
        <v>1137.339052</v>
      </c>
      <c r="I542" s="170">
        <f t="shared" si="356"/>
        <v>1295.7390519999999</v>
      </c>
      <c r="J542" s="170">
        <f t="shared" si="357"/>
        <v>1355.5390519999999</v>
      </c>
      <c r="K542" s="170">
        <f t="shared" si="358"/>
        <v>1359.7490519999999</v>
      </c>
      <c r="L542" s="170">
        <f t="shared" si="359"/>
        <v>1336.929052</v>
      </c>
      <c r="M542" s="170">
        <f t="shared" si="360"/>
        <v>1339.9790519999999</v>
      </c>
      <c r="N542" s="170">
        <f t="shared" si="361"/>
        <v>1348.8090520000001</v>
      </c>
      <c r="O542" s="170">
        <f t="shared" si="362"/>
        <v>1343.099052</v>
      </c>
      <c r="P542" s="170">
        <f t="shared" si="363"/>
        <v>1336.859052</v>
      </c>
      <c r="Q542" s="170">
        <f t="shared" si="364"/>
        <v>1349.3090520000001</v>
      </c>
      <c r="R542" s="170">
        <f t="shared" si="365"/>
        <v>1372.899052</v>
      </c>
      <c r="S542" s="170">
        <f t="shared" si="366"/>
        <v>1384.1990519999999</v>
      </c>
      <c r="T542" s="170">
        <f t="shared" si="367"/>
        <v>1392.429052</v>
      </c>
      <c r="U542" s="170">
        <f t="shared" si="368"/>
        <v>1348.589052</v>
      </c>
      <c r="V542" s="170">
        <f t="shared" si="369"/>
        <v>1287.4990519999999</v>
      </c>
      <c r="W542" s="170">
        <f t="shared" si="370"/>
        <v>1235.9390519999999</v>
      </c>
      <c r="X542" s="170">
        <f t="shared" si="371"/>
        <v>1172.179052</v>
      </c>
      <c r="Y542" s="172">
        <f t="shared" si="372"/>
        <v>1057.089052</v>
      </c>
      <c r="Z542" s="37"/>
      <c r="AA542" s="38">
        <v>894.52</v>
      </c>
      <c r="AB542" s="39">
        <v>892.9</v>
      </c>
      <c r="AC542" s="39">
        <v>891.78</v>
      </c>
      <c r="AD542" s="39">
        <v>892.15</v>
      </c>
      <c r="AE542" s="39">
        <v>895.24</v>
      </c>
      <c r="AF542" s="39">
        <v>900.55</v>
      </c>
      <c r="AG542" s="39">
        <v>976.41</v>
      </c>
      <c r="AH542" s="39">
        <v>1134.81</v>
      </c>
      <c r="AI542" s="39">
        <v>1194.6099999999999</v>
      </c>
      <c r="AJ542" s="39">
        <v>1198.82</v>
      </c>
      <c r="AK542" s="39">
        <v>1176</v>
      </c>
      <c r="AL542" s="39">
        <v>1179.05</v>
      </c>
      <c r="AM542" s="39">
        <v>1187.8800000000001</v>
      </c>
      <c r="AN542" s="39">
        <v>1182.17</v>
      </c>
      <c r="AO542" s="39">
        <v>1175.93</v>
      </c>
      <c r="AP542" s="39">
        <v>1188.3800000000001</v>
      </c>
      <c r="AQ542" s="39">
        <v>1211.97</v>
      </c>
      <c r="AR542" s="39">
        <v>1223.27</v>
      </c>
      <c r="AS542" s="39">
        <v>1231.5</v>
      </c>
      <c r="AT542" s="39">
        <v>1187.6600000000001</v>
      </c>
      <c r="AU542" s="39">
        <v>1126.57</v>
      </c>
      <c r="AV542" s="39">
        <v>1075.01</v>
      </c>
      <c r="AW542" s="39">
        <v>1011.25</v>
      </c>
      <c r="AX542" s="40">
        <v>896.16</v>
      </c>
      <c r="AY542" s="340">
        <v>158.84</v>
      </c>
      <c r="AZ542" s="175">
        <v>2.0890520000000001</v>
      </c>
      <c r="BA542" s="159">
        <v>0</v>
      </c>
    </row>
    <row r="543" spans="1:53">
      <c r="A543" s="47">
        <v>8</v>
      </c>
      <c r="B543" s="170">
        <f t="shared" si="349"/>
        <v>1053.659052</v>
      </c>
      <c r="C543" s="170">
        <f t="shared" si="350"/>
        <v>1051.379052</v>
      </c>
      <c r="D543" s="170">
        <f t="shared" si="351"/>
        <v>1050.5290520000001</v>
      </c>
      <c r="E543" s="170">
        <f t="shared" si="352"/>
        <v>1049.7690520000001</v>
      </c>
      <c r="F543" s="170">
        <f t="shared" si="353"/>
        <v>1052.109052</v>
      </c>
      <c r="G543" s="170">
        <f t="shared" si="354"/>
        <v>1054.899052</v>
      </c>
      <c r="H543" s="170">
        <f t="shared" si="355"/>
        <v>1064.349052</v>
      </c>
      <c r="I543" s="170">
        <f t="shared" si="356"/>
        <v>1126.629052</v>
      </c>
      <c r="J543" s="170">
        <f t="shared" si="357"/>
        <v>1295.409052</v>
      </c>
      <c r="K543" s="170">
        <f t="shared" si="358"/>
        <v>1312.5190519999999</v>
      </c>
      <c r="L543" s="170">
        <f t="shared" si="359"/>
        <v>1306.9790519999999</v>
      </c>
      <c r="M543" s="170">
        <f t="shared" si="360"/>
        <v>1308.379052</v>
      </c>
      <c r="N543" s="170">
        <f t="shared" si="361"/>
        <v>1305.7890519999999</v>
      </c>
      <c r="O543" s="170">
        <f t="shared" si="362"/>
        <v>1306.579052</v>
      </c>
      <c r="P543" s="170">
        <f t="shared" si="363"/>
        <v>1310.419052</v>
      </c>
      <c r="Q543" s="170">
        <f t="shared" si="364"/>
        <v>1325.879052</v>
      </c>
      <c r="R543" s="170">
        <f t="shared" si="365"/>
        <v>1355.929052</v>
      </c>
      <c r="S543" s="170">
        <f t="shared" si="366"/>
        <v>1373.0090519999999</v>
      </c>
      <c r="T543" s="170">
        <f t="shared" si="367"/>
        <v>1388.9990519999999</v>
      </c>
      <c r="U543" s="170">
        <f t="shared" si="368"/>
        <v>1338.829052</v>
      </c>
      <c r="V543" s="170">
        <f t="shared" si="369"/>
        <v>1280.419052</v>
      </c>
      <c r="W543" s="170">
        <f t="shared" si="370"/>
        <v>1211.5290519999999</v>
      </c>
      <c r="X543" s="170">
        <f t="shared" si="371"/>
        <v>1169.7090519999999</v>
      </c>
      <c r="Y543" s="172">
        <f t="shared" si="372"/>
        <v>1055.8090520000001</v>
      </c>
      <c r="Z543" s="37"/>
      <c r="AA543" s="38">
        <v>892.73</v>
      </c>
      <c r="AB543" s="39">
        <v>890.45</v>
      </c>
      <c r="AC543" s="39">
        <v>889.6</v>
      </c>
      <c r="AD543" s="39">
        <v>888.84</v>
      </c>
      <c r="AE543" s="39">
        <v>891.18</v>
      </c>
      <c r="AF543" s="39">
        <v>893.97</v>
      </c>
      <c r="AG543" s="39">
        <v>903.42</v>
      </c>
      <c r="AH543" s="39">
        <v>965.7</v>
      </c>
      <c r="AI543" s="39">
        <v>1134.48</v>
      </c>
      <c r="AJ543" s="39">
        <v>1151.5899999999999</v>
      </c>
      <c r="AK543" s="39">
        <v>1146.05</v>
      </c>
      <c r="AL543" s="39">
        <v>1147.45</v>
      </c>
      <c r="AM543" s="39">
        <v>1144.8599999999999</v>
      </c>
      <c r="AN543" s="39">
        <v>1145.6500000000001</v>
      </c>
      <c r="AO543" s="39">
        <v>1149.49</v>
      </c>
      <c r="AP543" s="39">
        <v>1164.95</v>
      </c>
      <c r="AQ543" s="39">
        <v>1195</v>
      </c>
      <c r="AR543" s="39">
        <v>1212.08</v>
      </c>
      <c r="AS543" s="39">
        <v>1228.07</v>
      </c>
      <c r="AT543" s="39">
        <v>1177.9000000000001</v>
      </c>
      <c r="AU543" s="39">
        <v>1119.49</v>
      </c>
      <c r="AV543" s="39">
        <v>1050.5999999999999</v>
      </c>
      <c r="AW543" s="39">
        <v>1008.78</v>
      </c>
      <c r="AX543" s="40">
        <v>894.88</v>
      </c>
      <c r="AY543" s="340">
        <v>158.84</v>
      </c>
      <c r="AZ543" s="175">
        <v>2.0890520000000001</v>
      </c>
      <c r="BA543" s="159">
        <v>0</v>
      </c>
    </row>
    <row r="544" spans="1:53">
      <c r="A544" s="47">
        <v>9</v>
      </c>
      <c r="B544" s="170">
        <f t="shared" si="349"/>
        <v>1047.4690519999999</v>
      </c>
      <c r="C544" s="170">
        <f t="shared" si="350"/>
        <v>1044.649052</v>
      </c>
      <c r="D544" s="170">
        <f t="shared" si="351"/>
        <v>1045.0590520000001</v>
      </c>
      <c r="E544" s="170">
        <f t="shared" si="352"/>
        <v>1045.5690520000001</v>
      </c>
      <c r="F544" s="170">
        <f t="shared" si="353"/>
        <v>1053.0090520000001</v>
      </c>
      <c r="G544" s="170">
        <f t="shared" si="354"/>
        <v>1129.409052</v>
      </c>
      <c r="H544" s="170">
        <f t="shared" si="355"/>
        <v>1339.5490519999998</v>
      </c>
      <c r="I544" s="170">
        <f t="shared" si="356"/>
        <v>1417.679052</v>
      </c>
      <c r="J544" s="170">
        <f t="shared" si="357"/>
        <v>1438.599052</v>
      </c>
      <c r="K544" s="170">
        <f t="shared" si="358"/>
        <v>1429.4790519999999</v>
      </c>
      <c r="L544" s="170">
        <f t="shared" si="359"/>
        <v>1408.379052</v>
      </c>
      <c r="M544" s="170">
        <f t="shared" si="360"/>
        <v>1415.7390519999999</v>
      </c>
      <c r="N544" s="170">
        <f t="shared" si="361"/>
        <v>1408.2090519999999</v>
      </c>
      <c r="O544" s="170">
        <f t="shared" si="362"/>
        <v>1396.9690519999999</v>
      </c>
      <c r="P544" s="170">
        <f t="shared" si="363"/>
        <v>1381.9890519999999</v>
      </c>
      <c r="Q544" s="170">
        <f t="shared" si="364"/>
        <v>1389.5690520000001</v>
      </c>
      <c r="R544" s="170">
        <f t="shared" si="365"/>
        <v>1407.599052</v>
      </c>
      <c r="S544" s="170">
        <f t="shared" si="366"/>
        <v>1402.4890519999999</v>
      </c>
      <c r="T544" s="170">
        <f t="shared" si="367"/>
        <v>1416.109052</v>
      </c>
      <c r="U544" s="170">
        <f t="shared" si="368"/>
        <v>1374.5190519999999</v>
      </c>
      <c r="V544" s="170">
        <f t="shared" si="369"/>
        <v>1289.919052</v>
      </c>
      <c r="W544" s="170">
        <f t="shared" si="370"/>
        <v>1072.9490519999999</v>
      </c>
      <c r="X544" s="170">
        <f t="shared" si="371"/>
        <v>1051.4690519999999</v>
      </c>
      <c r="Y544" s="172">
        <f t="shared" si="372"/>
        <v>1047.579052</v>
      </c>
      <c r="Z544" s="37"/>
      <c r="AA544" s="38">
        <v>886.54</v>
      </c>
      <c r="AB544" s="39">
        <v>883.72</v>
      </c>
      <c r="AC544" s="39">
        <v>884.13</v>
      </c>
      <c r="AD544" s="39">
        <v>884.64</v>
      </c>
      <c r="AE544" s="39">
        <v>892.08</v>
      </c>
      <c r="AF544" s="39">
        <v>968.48</v>
      </c>
      <c r="AG544" s="39">
        <v>1178.6199999999999</v>
      </c>
      <c r="AH544" s="39">
        <v>1256.75</v>
      </c>
      <c r="AI544" s="39">
        <v>1277.67</v>
      </c>
      <c r="AJ544" s="39">
        <v>1268.55</v>
      </c>
      <c r="AK544" s="39">
        <v>1247.45</v>
      </c>
      <c r="AL544" s="39">
        <v>1254.81</v>
      </c>
      <c r="AM544" s="39">
        <v>1247.28</v>
      </c>
      <c r="AN544" s="39">
        <v>1236.04</v>
      </c>
      <c r="AO544" s="39">
        <v>1221.06</v>
      </c>
      <c r="AP544" s="39">
        <v>1228.6400000000001</v>
      </c>
      <c r="AQ544" s="39">
        <v>1246.67</v>
      </c>
      <c r="AR544" s="39">
        <v>1241.56</v>
      </c>
      <c r="AS544" s="39">
        <v>1255.18</v>
      </c>
      <c r="AT544" s="39">
        <v>1213.5899999999999</v>
      </c>
      <c r="AU544" s="39">
        <v>1128.99</v>
      </c>
      <c r="AV544" s="39">
        <v>912.02</v>
      </c>
      <c r="AW544" s="39">
        <v>890.54</v>
      </c>
      <c r="AX544" s="40">
        <v>886.65</v>
      </c>
      <c r="AY544" s="340">
        <v>158.84</v>
      </c>
      <c r="AZ544" s="175">
        <v>2.0890520000000001</v>
      </c>
      <c r="BA544" s="159">
        <v>0</v>
      </c>
    </row>
    <row r="545" spans="1:53">
      <c r="A545" s="47">
        <v>10</v>
      </c>
      <c r="B545" s="170">
        <f t="shared" si="349"/>
        <v>1032.409052</v>
      </c>
      <c r="C545" s="170">
        <f t="shared" si="350"/>
        <v>1043.379052</v>
      </c>
      <c r="D545" s="170">
        <f t="shared" si="351"/>
        <v>1041.5590520000001</v>
      </c>
      <c r="E545" s="170">
        <f t="shared" si="352"/>
        <v>1041.7890520000001</v>
      </c>
      <c r="F545" s="170">
        <f t="shared" si="353"/>
        <v>1048.7790520000001</v>
      </c>
      <c r="G545" s="170">
        <f t="shared" si="354"/>
        <v>1055.079052</v>
      </c>
      <c r="H545" s="170">
        <f t="shared" si="355"/>
        <v>1240.3090520000001</v>
      </c>
      <c r="I545" s="170">
        <f t="shared" si="356"/>
        <v>1310.2090519999999</v>
      </c>
      <c r="J545" s="170">
        <f t="shared" si="357"/>
        <v>1342.429052</v>
      </c>
      <c r="K545" s="170">
        <f t="shared" si="358"/>
        <v>1339.079052</v>
      </c>
      <c r="L545" s="170">
        <f t="shared" si="359"/>
        <v>1326.4590519999999</v>
      </c>
      <c r="M545" s="170">
        <f t="shared" si="360"/>
        <v>1328.869052</v>
      </c>
      <c r="N545" s="170">
        <f t="shared" si="361"/>
        <v>1325.7990519999998</v>
      </c>
      <c r="O545" s="170">
        <f t="shared" si="362"/>
        <v>1326.079052</v>
      </c>
      <c r="P545" s="170">
        <f t="shared" si="363"/>
        <v>1326.0690520000001</v>
      </c>
      <c r="Q545" s="170">
        <f t="shared" si="364"/>
        <v>1389.4890519999999</v>
      </c>
      <c r="R545" s="170">
        <f t="shared" si="365"/>
        <v>1412.0090519999999</v>
      </c>
      <c r="S545" s="170">
        <f t="shared" si="366"/>
        <v>1379.7590519999999</v>
      </c>
      <c r="T545" s="170">
        <f t="shared" si="367"/>
        <v>1393.0690520000001</v>
      </c>
      <c r="U545" s="170">
        <f t="shared" si="368"/>
        <v>1347.7090519999999</v>
      </c>
      <c r="V545" s="170">
        <f t="shared" si="369"/>
        <v>1292.4890519999999</v>
      </c>
      <c r="W545" s="170">
        <f t="shared" si="370"/>
        <v>1210.639052</v>
      </c>
      <c r="X545" s="170">
        <f t="shared" si="371"/>
        <v>1048.639052</v>
      </c>
      <c r="Y545" s="172">
        <f t="shared" si="372"/>
        <v>1042.0690520000001</v>
      </c>
      <c r="Z545" s="37"/>
      <c r="AA545" s="38">
        <v>871.48</v>
      </c>
      <c r="AB545" s="39">
        <v>882.45</v>
      </c>
      <c r="AC545" s="39">
        <v>880.63</v>
      </c>
      <c r="AD545" s="39">
        <v>880.86</v>
      </c>
      <c r="AE545" s="39">
        <v>887.85</v>
      </c>
      <c r="AF545" s="39">
        <v>894.15</v>
      </c>
      <c r="AG545" s="39">
        <v>1079.3800000000001</v>
      </c>
      <c r="AH545" s="39">
        <v>1149.28</v>
      </c>
      <c r="AI545" s="39">
        <v>1181.5</v>
      </c>
      <c r="AJ545" s="39">
        <v>1178.1500000000001</v>
      </c>
      <c r="AK545" s="39">
        <v>1165.53</v>
      </c>
      <c r="AL545" s="39">
        <v>1167.94</v>
      </c>
      <c r="AM545" s="39">
        <v>1164.8699999999999</v>
      </c>
      <c r="AN545" s="39">
        <v>1165.1500000000001</v>
      </c>
      <c r="AO545" s="39">
        <v>1165.1400000000001</v>
      </c>
      <c r="AP545" s="39">
        <v>1228.56</v>
      </c>
      <c r="AQ545" s="39">
        <v>1251.08</v>
      </c>
      <c r="AR545" s="39">
        <v>1218.83</v>
      </c>
      <c r="AS545" s="39">
        <v>1232.1400000000001</v>
      </c>
      <c r="AT545" s="39">
        <v>1186.78</v>
      </c>
      <c r="AU545" s="39">
        <v>1131.56</v>
      </c>
      <c r="AV545" s="39">
        <v>1049.71</v>
      </c>
      <c r="AW545" s="39">
        <v>887.71</v>
      </c>
      <c r="AX545" s="40">
        <v>881.14</v>
      </c>
      <c r="AY545" s="340">
        <v>158.84</v>
      </c>
      <c r="AZ545" s="175">
        <v>2.0890520000000001</v>
      </c>
      <c r="BA545" s="159">
        <v>0</v>
      </c>
    </row>
    <row r="546" spans="1:53">
      <c r="A546" s="47">
        <v>11</v>
      </c>
      <c r="B546" s="170">
        <f t="shared" si="349"/>
        <v>1044.0690520000001</v>
      </c>
      <c r="C546" s="170">
        <f t="shared" si="350"/>
        <v>1044.169052</v>
      </c>
      <c r="D546" s="170">
        <f t="shared" si="351"/>
        <v>1044.099052</v>
      </c>
      <c r="E546" s="170">
        <f t="shared" si="352"/>
        <v>1044.5590520000001</v>
      </c>
      <c r="F546" s="170">
        <f t="shared" si="353"/>
        <v>1052.0190520000001</v>
      </c>
      <c r="G546" s="170">
        <f t="shared" si="354"/>
        <v>1152.4890519999999</v>
      </c>
      <c r="H546" s="170">
        <f t="shared" si="355"/>
        <v>1236.5090519999999</v>
      </c>
      <c r="I546" s="170">
        <f t="shared" si="356"/>
        <v>1355.6890519999999</v>
      </c>
      <c r="J546" s="170">
        <f t="shared" si="357"/>
        <v>1410.4390519999999</v>
      </c>
      <c r="K546" s="170">
        <f t="shared" si="358"/>
        <v>1400.7190519999999</v>
      </c>
      <c r="L546" s="170">
        <f t="shared" si="359"/>
        <v>1384.869052</v>
      </c>
      <c r="M546" s="170">
        <f t="shared" si="360"/>
        <v>1421.379052</v>
      </c>
      <c r="N546" s="170">
        <f t="shared" si="361"/>
        <v>1452.669052</v>
      </c>
      <c r="O546" s="170">
        <f t="shared" si="362"/>
        <v>1467.089052</v>
      </c>
      <c r="P546" s="170">
        <f t="shared" si="363"/>
        <v>1471.849052</v>
      </c>
      <c r="Q546" s="170">
        <f t="shared" si="364"/>
        <v>1510.899052</v>
      </c>
      <c r="R546" s="170">
        <f t="shared" si="365"/>
        <v>1528.7390519999999</v>
      </c>
      <c r="S546" s="170">
        <f t="shared" si="366"/>
        <v>1493.889052</v>
      </c>
      <c r="T546" s="170">
        <f t="shared" si="367"/>
        <v>1480.7090519999999</v>
      </c>
      <c r="U546" s="170">
        <f t="shared" si="368"/>
        <v>1455.9690519999999</v>
      </c>
      <c r="V546" s="170">
        <f t="shared" si="369"/>
        <v>1339.849052</v>
      </c>
      <c r="W546" s="170">
        <f t="shared" si="370"/>
        <v>1278.859052</v>
      </c>
      <c r="X546" s="170">
        <f t="shared" si="371"/>
        <v>1193.9890519999999</v>
      </c>
      <c r="Y546" s="172">
        <f t="shared" si="372"/>
        <v>1046.099052</v>
      </c>
      <c r="Z546" s="37"/>
      <c r="AA546" s="41">
        <v>883.14</v>
      </c>
      <c r="AB546" s="39">
        <v>883.24</v>
      </c>
      <c r="AC546" s="39">
        <v>883.17</v>
      </c>
      <c r="AD546" s="39">
        <v>883.63</v>
      </c>
      <c r="AE546" s="39">
        <v>891.09</v>
      </c>
      <c r="AF546" s="39">
        <v>991.56</v>
      </c>
      <c r="AG546" s="39">
        <v>1075.58</v>
      </c>
      <c r="AH546" s="39">
        <v>1194.76</v>
      </c>
      <c r="AI546" s="39">
        <v>1249.51</v>
      </c>
      <c r="AJ546" s="39">
        <v>1239.79</v>
      </c>
      <c r="AK546" s="39">
        <v>1223.94</v>
      </c>
      <c r="AL546" s="39">
        <v>1260.45</v>
      </c>
      <c r="AM546" s="39">
        <v>1291.74</v>
      </c>
      <c r="AN546" s="39">
        <v>1306.1600000000001</v>
      </c>
      <c r="AO546" s="39">
        <v>1310.92</v>
      </c>
      <c r="AP546" s="39">
        <v>1349.97</v>
      </c>
      <c r="AQ546" s="39">
        <v>1367.81</v>
      </c>
      <c r="AR546" s="39">
        <v>1332.96</v>
      </c>
      <c r="AS546" s="39">
        <v>1319.78</v>
      </c>
      <c r="AT546" s="39">
        <v>1295.04</v>
      </c>
      <c r="AU546" s="39">
        <v>1178.92</v>
      </c>
      <c r="AV546" s="39">
        <v>1117.93</v>
      </c>
      <c r="AW546" s="39">
        <v>1033.06</v>
      </c>
      <c r="AX546" s="40">
        <v>885.17</v>
      </c>
      <c r="AY546" s="340">
        <v>158.84</v>
      </c>
      <c r="AZ546" s="175">
        <v>2.0890520000000001</v>
      </c>
      <c r="BA546" s="159">
        <v>0</v>
      </c>
    </row>
    <row r="547" spans="1:53">
      <c r="A547" s="47">
        <v>12</v>
      </c>
      <c r="B547" s="170">
        <f t="shared" si="349"/>
        <v>1047.109052</v>
      </c>
      <c r="C547" s="170">
        <f t="shared" si="350"/>
        <v>1047.2590520000001</v>
      </c>
      <c r="D547" s="170">
        <f t="shared" si="351"/>
        <v>1047.2090519999999</v>
      </c>
      <c r="E547" s="170">
        <f t="shared" si="352"/>
        <v>1047.5690520000001</v>
      </c>
      <c r="F547" s="170">
        <f t="shared" si="353"/>
        <v>1084.8190520000001</v>
      </c>
      <c r="G547" s="170">
        <f t="shared" si="354"/>
        <v>1186.0190519999999</v>
      </c>
      <c r="H547" s="170">
        <f t="shared" si="355"/>
        <v>1324.4690519999999</v>
      </c>
      <c r="I547" s="170">
        <f t="shared" si="356"/>
        <v>1442.7990519999998</v>
      </c>
      <c r="J547" s="170">
        <f t="shared" si="357"/>
        <v>1480.4390519999999</v>
      </c>
      <c r="K547" s="170">
        <f t="shared" si="358"/>
        <v>1480.849052</v>
      </c>
      <c r="L547" s="170">
        <f t="shared" si="359"/>
        <v>1441.639052</v>
      </c>
      <c r="M547" s="170">
        <f t="shared" si="360"/>
        <v>1470.909052</v>
      </c>
      <c r="N547" s="170">
        <f t="shared" si="361"/>
        <v>1488.2790519999999</v>
      </c>
      <c r="O547" s="170">
        <f t="shared" si="362"/>
        <v>1473.619052</v>
      </c>
      <c r="P547" s="170">
        <f t="shared" si="363"/>
        <v>1431.7590519999999</v>
      </c>
      <c r="Q547" s="170">
        <f t="shared" si="364"/>
        <v>1430.409052</v>
      </c>
      <c r="R547" s="170">
        <f t="shared" si="365"/>
        <v>1484.4790519999999</v>
      </c>
      <c r="S547" s="170">
        <f t="shared" si="366"/>
        <v>1438.379052</v>
      </c>
      <c r="T547" s="170">
        <f t="shared" si="367"/>
        <v>1402.2390519999999</v>
      </c>
      <c r="U547" s="170">
        <f t="shared" si="368"/>
        <v>1380.139052</v>
      </c>
      <c r="V547" s="170">
        <f t="shared" si="369"/>
        <v>1294.9890519999999</v>
      </c>
      <c r="W547" s="170">
        <f t="shared" si="370"/>
        <v>1211.869052</v>
      </c>
      <c r="X547" s="170">
        <f t="shared" si="371"/>
        <v>1091.7790520000001</v>
      </c>
      <c r="Y547" s="172">
        <f t="shared" si="372"/>
        <v>1101.349052</v>
      </c>
      <c r="Z547" s="37"/>
      <c r="AA547" s="41">
        <v>886.18</v>
      </c>
      <c r="AB547" s="39">
        <v>886.33</v>
      </c>
      <c r="AC547" s="39">
        <v>886.28</v>
      </c>
      <c r="AD547" s="39">
        <v>886.64</v>
      </c>
      <c r="AE547" s="39">
        <v>923.89</v>
      </c>
      <c r="AF547" s="39">
        <v>1025.0899999999999</v>
      </c>
      <c r="AG547" s="39">
        <v>1163.54</v>
      </c>
      <c r="AH547" s="39">
        <v>1281.8699999999999</v>
      </c>
      <c r="AI547" s="39">
        <v>1319.51</v>
      </c>
      <c r="AJ547" s="39">
        <v>1319.92</v>
      </c>
      <c r="AK547" s="39">
        <v>1280.71</v>
      </c>
      <c r="AL547" s="39">
        <v>1309.98</v>
      </c>
      <c r="AM547" s="39">
        <v>1327.35</v>
      </c>
      <c r="AN547" s="39">
        <v>1312.69</v>
      </c>
      <c r="AO547" s="39">
        <v>1270.83</v>
      </c>
      <c r="AP547" s="39">
        <v>1269.48</v>
      </c>
      <c r="AQ547" s="39">
        <v>1323.55</v>
      </c>
      <c r="AR547" s="39">
        <v>1277.45</v>
      </c>
      <c r="AS547" s="39">
        <v>1241.31</v>
      </c>
      <c r="AT547" s="39">
        <v>1219.21</v>
      </c>
      <c r="AU547" s="39">
        <v>1134.06</v>
      </c>
      <c r="AV547" s="39">
        <v>1050.94</v>
      </c>
      <c r="AW547" s="39">
        <v>930.85</v>
      </c>
      <c r="AX547" s="40">
        <v>940.42</v>
      </c>
      <c r="AY547" s="340">
        <v>158.84</v>
      </c>
      <c r="AZ547" s="175">
        <v>2.0890520000000001</v>
      </c>
      <c r="BA547" s="159">
        <v>0</v>
      </c>
    </row>
    <row r="548" spans="1:53">
      <c r="A548" s="47">
        <v>13</v>
      </c>
      <c r="B548" s="170">
        <f t="shared" si="349"/>
        <v>1102.5390520000001</v>
      </c>
      <c r="C548" s="170">
        <f t="shared" si="350"/>
        <v>1040.7990520000001</v>
      </c>
      <c r="D548" s="170">
        <f t="shared" si="351"/>
        <v>1040.9590519999999</v>
      </c>
      <c r="E548" s="170">
        <f t="shared" si="352"/>
        <v>1103.9490519999999</v>
      </c>
      <c r="F548" s="170">
        <f t="shared" si="353"/>
        <v>1103.659052</v>
      </c>
      <c r="G548" s="170">
        <f t="shared" si="354"/>
        <v>1159.7290519999999</v>
      </c>
      <c r="H548" s="170">
        <f t="shared" si="355"/>
        <v>1297.9890519999999</v>
      </c>
      <c r="I548" s="170">
        <f t="shared" si="356"/>
        <v>1381.869052</v>
      </c>
      <c r="J548" s="170">
        <f t="shared" si="357"/>
        <v>1403.679052</v>
      </c>
      <c r="K548" s="170">
        <f t="shared" si="358"/>
        <v>1460.7790519999999</v>
      </c>
      <c r="L548" s="170">
        <f t="shared" si="359"/>
        <v>1429.649052</v>
      </c>
      <c r="M548" s="170">
        <f t="shared" si="360"/>
        <v>1414.659052</v>
      </c>
      <c r="N548" s="170">
        <f t="shared" si="361"/>
        <v>1403.2390519999999</v>
      </c>
      <c r="O548" s="170">
        <f t="shared" si="362"/>
        <v>1402.839052</v>
      </c>
      <c r="P548" s="170">
        <f t="shared" si="363"/>
        <v>1382.4990519999999</v>
      </c>
      <c r="Q548" s="170">
        <f t="shared" si="364"/>
        <v>1379.899052</v>
      </c>
      <c r="R548" s="170">
        <f t="shared" si="365"/>
        <v>1412.7590519999999</v>
      </c>
      <c r="S548" s="170">
        <f t="shared" si="366"/>
        <v>1418.669052</v>
      </c>
      <c r="T548" s="170">
        <f t="shared" si="367"/>
        <v>1418.129052</v>
      </c>
      <c r="U548" s="170">
        <f t="shared" si="368"/>
        <v>1391.8190520000001</v>
      </c>
      <c r="V548" s="170">
        <f t="shared" si="369"/>
        <v>1297.389052</v>
      </c>
      <c r="W548" s="170">
        <f t="shared" si="370"/>
        <v>1244.1990519999999</v>
      </c>
      <c r="X548" s="170">
        <f t="shared" si="371"/>
        <v>1093.8090520000001</v>
      </c>
      <c r="Y548" s="172">
        <f t="shared" si="372"/>
        <v>1100.339052</v>
      </c>
      <c r="Z548" s="37"/>
      <c r="AA548" s="41">
        <v>941.61</v>
      </c>
      <c r="AB548" s="39">
        <v>879.87</v>
      </c>
      <c r="AC548" s="39">
        <v>880.03</v>
      </c>
      <c r="AD548" s="39">
        <v>943.02</v>
      </c>
      <c r="AE548" s="39">
        <v>942.73</v>
      </c>
      <c r="AF548" s="39">
        <v>998.8</v>
      </c>
      <c r="AG548" s="39">
        <v>1137.06</v>
      </c>
      <c r="AH548" s="39">
        <v>1220.94</v>
      </c>
      <c r="AI548" s="39">
        <v>1242.75</v>
      </c>
      <c r="AJ548" s="39">
        <v>1299.8499999999999</v>
      </c>
      <c r="AK548" s="39">
        <v>1268.72</v>
      </c>
      <c r="AL548" s="39">
        <v>1253.73</v>
      </c>
      <c r="AM548" s="39">
        <v>1242.31</v>
      </c>
      <c r="AN548" s="39">
        <v>1241.9100000000001</v>
      </c>
      <c r="AO548" s="39">
        <v>1221.57</v>
      </c>
      <c r="AP548" s="39">
        <v>1218.97</v>
      </c>
      <c r="AQ548" s="39">
        <v>1251.83</v>
      </c>
      <c r="AR548" s="39">
        <v>1257.74</v>
      </c>
      <c r="AS548" s="39">
        <v>1257.2</v>
      </c>
      <c r="AT548" s="39">
        <v>1230.8900000000001</v>
      </c>
      <c r="AU548" s="39">
        <v>1136.46</v>
      </c>
      <c r="AV548" s="39">
        <v>1083.27</v>
      </c>
      <c r="AW548" s="39">
        <v>932.88</v>
      </c>
      <c r="AX548" s="40">
        <v>939.41</v>
      </c>
      <c r="AY548" s="340">
        <v>158.84</v>
      </c>
      <c r="AZ548" s="175">
        <v>2.0890520000000001</v>
      </c>
      <c r="BA548" s="159">
        <v>0</v>
      </c>
    </row>
    <row r="549" spans="1:53">
      <c r="A549" s="47">
        <v>14</v>
      </c>
      <c r="B549" s="170">
        <f t="shared" si="349"/>
        <v>1100.4490519999999</v>
      </c>
      <c r="C549" s="170">
        <f t="shared" si="350"/>
        <v>1103.139052</v>
      </c>
      <c r="D549" s="170">
        <f t="shared" si="351"/>
        <v>1104.0490520000001</v>
      </c>
      <c r="E549" s="170">
        <f t="shared" si="352"/>
        <v>1104.399052</v>
      </c>
      <c r="F549" s="170">
        <f t="shared" si="353"/>
        <v>1104.149052</v>
      </c>
      <c r="G549" s="170">
        <f t="shared" si="354"/>
        <v>1102.929052</v>
      </c>
      <c r="H549" s="170">
        <f t="shared" si="355"/>
        <v>1098.669052</v>
      </c>
      <c r="I549" s="170">
        <f t="shared" si="356"/>
        <v>1347.859052</v>
      </c>
      <c r="J549" s="170">
        <f t="shared" si="357"/>
        <v>1450.0690520000001</v>
      </c>
      <c r="K549" s="170">
        <f t="shared" si="358"/>
        <v>1521.429052</v>
      </c>
      <c r="L549" s="170">
        <f t="shared" si="359"/>
        <v>1504.649052</v>
      </c>
      <c r="M549" s="170">
        <f t="shared" si="360"/>
        <v>1495.4390519999999</v>
      </c>
      <c r="N549" s="170">
        <f t="shared" si="361"/>
        <v>1493.6990519999999</v>
      </c>
      <c r="O549" s="170">
        <f t="shared" si="362"/>
        <v>1493.0390519999999</v>
      </c>
      <c r="P549" s="170">
        <f t="shared" si="363"/>
        <v>1490.7290519999999</v>
      </c>
      <c r="Q549" s="170">
        <f t="shared" si="364"/>
        <v>1496.609052</v>
      </c>
      <c r="R549" s="170">
        <f t="shared" si="365"/>
        <v>1516.879052</v>
      </c>
      <c r="S549" s="170">
        <f t="shared" si="366"/>
        <v>1545.1990519999999</v>
      </c>
      <c r="T549" s="170">
        <f t="shared" si="367"/>
        <v>1490.659052</v>
      </c>
      <c r="U549" s="170">
        <f t="shared" si="368"/>
        <v>1478.0690520000001</v>
      </c>
      <c r="V549" s="170">
        <f t="shared" si="369"/>
        <v>1391.5190519999999</v>
      </c>
      <c r="W549" s="170">
        <f t="shared" si="370"/>
        <v>1239.7590519999999</v>
      </c>
      <c r="X549" s="170">
        <f t="shared" si="371"/>
        <v>1093.0590520000001</v>
      </c>
      <c r="Y549" s="172">
        <f t="shared" si="372"/>
        <v>1099.869052</v>
      </c>
      <c r="Z549" s="37"/>
      <c r="AA549" s="41">
        <v>939.52</v>
      </c>
      <c r="AB549" s="39">
        <v>942.21</v>
      </c>
      <c r="AC549" s="39">
        <v>943.12</v>
      </c>
      <c r="AD549" s="39">
        <v>943.47</v>
      </c>
      <c r="AE549" s="39">
        <v>943.22</v>
      </c>
      <c r="AF549" s="39">
        <v>942</v>
      </c>
      <c r="AG549" s="39">
        <v>937.74</v>
      </c>
      <c r="AH549" s="39">
        <v>1186.93</v>
      </c>
      <c r="AI549" s="39">
        <v>1289.1400000000001</v>
      </c>
      <c r="AJ549" s="39">
        <v>1360.5</v>
      </c>
      <c r="AK549" s="39">
        <v>1343.72</v>
      </c>
      <c r="AL549" s="39">
        <v>1334.51</v>
      </c>
      <c r="AM549" s="39">
        <v>1332.77</v>
      </c>
      <c r="AN549" s="39">
        <v>1332.11</v>
      </c>
      <c r="AO549" s="39">
        <v>1329.8</v>
      </c>
      <c r="AP549" s="39">
        <v>1335.68</v>
      </c>
      <c r="AQ549" s="39">
        <v>1355.95</v>
      </c>
      <c r="AR549" s="39">
        <v>1384.27</v>
      </c>
      <c r="AS549" s="39">
        <v>1329.73</v>
      </c>
      <c r="AT549" s="39">
        <v>1317.14</v>
      </c>
      <c r="AU549" s="39">
        <v>1230.5899999999999</v>
      </c>
      <c r="AV549" s="39">
        <v>1078.83</v>
      </c>
      <c r="AW549" s="39">
        <v>932.13</v>
      </c>
      <c r="AX549" s="40">
        <v>938.94</v>
      </c>
      <c r="AY549" s="340">
        <v>158.84</v>
      </c>
      <c r="AZ549" s="175">
        <v>2.0890520000000001</v>
      </c>
      <c r="BA549" s="159">
        <v>0</v>
      </c>
    </row>
    <row r="550" spans="1:53">
      <c r="A550" s="47">
        <v>15</v>
      </c>
      <c r="B550" s="170">
        <f t="shared" si="349"/>
        <v>1104.639052</v>
      </c>
      <c r="C550" s="170">
        <f t="shared" si="350"/>
        <v>1105.419052</v>
      </c>
      <c r="D550" s="170">
        <f t="shared" si="351"/>
        <v>1105.879052</v>
      </c>
      <c r="E550" s="170">
        <f t="shared" si="352"/>
        <v>1106.0290520000001</v>
      </c>
      <c r="F550" s="170">
        <f t="shared" si="353"/>
        <v>1106.0490520000001</v>
      </c>
      <c r="G550" s="170">
        <f t="shared" si="354"/>
        <v>1106.2390519999999</v>
      </c>
      <c r="H550" s="170">
        <f t="shared" si="355"/>
        <v>1103.839052</v>
      </c>
      <c r="I550" s="170">
        <f t="shared" si="356"/>
        <v>1251.5690520000001</v>
      </c>
      <c r="J550" s="170">
        <f t="shared" si="357"/>
        <v>1348.4690519999999</v>
      </c>
      <c r="K550" s="170">
        <f t="shared" si="358"/>
        <v>1402.659052</v>
      </c>
      <c r="L550" s="170">
        <f t="shared" si="359"/>
        <v>1381.669052</v>
      </c>
      <c r="M550" s="170">
        <f t="shared" si="360"/>
        <v>1385.419052</v>
      </c>
      <c r="N550" s="170">
        <f t="shared" si="361"/>
        <v>1381.349052</v>
      </c>
      <c r="O550" s="170">
        <f t="shared" si="362"/>
        <v>1380.2290519999999</v>
      </c>
      <c r="P550" s="170">
        <f t="shared" si="363"/>
        <v>1373.1990519999999</v>
      </c>
      <c r="Q550" s="170">
        <f t="shared" si="364"/>
        <v>1385.099052</v>
      </c>
      <c r="R550" s="170">
        <f t="shared" si="365"/>
        <v>1409.2490519999999</v>
      </c>
      <c r="S550" s="170">
        <f t="shared" si="366"/>
        <v>1417.7490519999999</v>
      </c>
      <c r="T550" s="170">
        <f t="shared" si="367"/>
        <v>1786.599052</v>
      </c>
      <c r="U550" s="170">
        <f t="shared" si="368"/>
        <v>1469.2790519999999</v>
      </c>
      <c r="V550" s="170">
        <f t="shared" si="369"/>
        <v>1316.919052</v>
      </c>
      <c r="W550" s="170">
        <f t="shared" si="370"/>
        <v>1243.9990519999999</v>
      </c>
      <c r="X550" s="170">
        <f t="shared" si="371"/>
        <v>1097.3190520000001</v>
      </c>
      <c r="Y550" s="172">
        <f t="shared" si="372"/>
        <v>1103.5290520000001</v>
      </c>
      <c r="Z550" s="37"/>
      <c r="AA550" s="41">
        <v>943.71</v>
      </c>
      <c r="AB550" s="39">
        <v>944.49</v>
      </c>
      <c r="AC550" s="39">
        <v>944.95</v>
      </c>
      <c r="AD550" s="39">
        <v>945.1</v>
      </c>
      <c r="AE550" s="39">
        <v>945.12</v>
      </c>
      <c r="AF550" s="39">
        <v>945.31</v>
      </c>
      <c r="AG550" s="39">
        <v>942.91</v>
      </c>
      <c r="AH550" s="39">
        <v>1090.6400000000001</v>
      </c>
      <c r="AI550" s="39">
        <v>1187.54</v>
      </c>
      <c r="AJ550" s="39">
        <v>1241.73</v>
      </c>
      <c r="AK550" s="39">
        <v>1220.74</v>
      </c>
      <c r="AL550" s="39">
        <v>1224.49</v>
      </c>
      <c r="AM550" s="39">
        <v>1220.42</v>
      </c>
      <c r="AN550" s="39">
        <v>1219.3</v>
      </c>
      <c r="AO550" s="39">
        <v>1212.27</v>
      </c>
      <c r="AP550" s="39">
        <v>1224.17</v>
      </c>
      <c r="AQ550" s="39">
        <v>1248.32</v>
      </c>
      <c r="AR550" s="39">
        <v>1256.82</v>
      </c>
      <c r="AS550" s="39">
        <v>1625.67</v>
      </c>
      <c r="AT550" s="39">
        <v>1308.3499999999999</v>
      </c>
      <c r="AU550" s="39">
        <v>1155.99</v>
      </c>
      <c r="AV550" s="39">
        <v>1083.07</v>
      </c>
      <c r="AW550" s="39">
        <v>936.39</v>
      </c>
      <c r="AX550" s="40">
        <v>942.6</v>
      </c>
      <c r="AY550" s="340">
        <v>158.84</v>
      </c>
      <c r="AZ550" s="175">
        <v>2.0890520000000001</v>
      </c>
      <c r="BA550" s="159">
        <v>0</v>
      </c>
    </row>
    <row r="551" spans="1:53">
      <c r="A551" s="47">
        <v>16</v>
      </c>
      <c r="B551" s="170">
        <f t="shared" si="349"/>
        <v>1103.9690519999999</v>
      </c>
      <c r="C551" s="170">
        <f t="shared" si="350"/>
        <v>1104.409052</v>
      </c>
      <c r="D551" s="170">
        <f t="shared" si="351"/>
        <v>1105.119052</v>
      </c>
      <c r="E551" s="170">
        <f t="shared" si="352"/>
        <v>1105.2390519999999</v>
      </c>
      <c r="F551" s="170">
        <f t="shared" si="353"/>
        <v>1103.7090519999999</v>
      </c>
      <c r="G551" s="170">
        <f t="shared" si="354"/>
        <v>1201.659052</v>
      </c>
      <c r="H551" s="170">
        <f t="shared" si="355"/>
        <v>1344.609052</v>
      </c>
      <c r="I551" s="170">
        <f t="shared" si="356"/>
        <v>1430.659052</v>
      </c>
      <c r="J551" s="170">
        <f t="shared" si="357"/>
        <v>1506.4890519999999</v>
      </c>
      <c r="K551" s="170">
        <f t="shared" si="358"/>
        <v>1556.5390519999999</v>
      </c>
      <c r="L551" s="170">
        <f t="shared" si="359"/>
        <v>1539.879052</v>
      </c>
      <c r="M551" s="170">
        <f t="shared" si="360"/>
        <v>1487.5590520000001</v>
      </c>
      <c r="N551" s="170">
        <f t="shared" si="361"/>
        <v>1466.849052</v>
      </c>
      <c r="O551" s="170">
        <f t="shared" si="362"/>
        <v>1482.149052</v>
      </c>
      <c r="P551" s="170">
        <f t="shared" si="363"/>
        <v>1445.429052</v>
      </c>
      <c r="Q551" s="170">
        <f t="shared" si="364"/>
        <v>1457.329052</v>
      </c>
      <c r="R551" s="170">
        <f t="shared" si="365"/>
        <v>1473.579052</v>
      </c>
      <c r="S551" s="170">
        <f t="shared" si="366"/>
        <v>1432.5190519999999</v>
      </c>
      <c r="T551" s="170">
        <f t="shared" si="367"/>
        <v>1451.5390519999999</v>
      </c>
      <c r="U551" s="170">
        <f t="shared" si="368"/>
        <v>1404.889052</v>
      </c>
      <c r="V551" s="170">
        <f t="shared" si="369"/>
        <v>1336.629052</v>
      </c>
      <c r="W551" s="170">
        <f t="shared" si="370"/>
        <v>1276.9390519999999</v>
      </c>
      <c r="X551" s="170">
        <f t="shared" si="371"/>
        <v>1094.099052</v>
      </c>
      <c r="Y551" s="172">
        <f t="shared" si="372"/>
        <v>1102.919052</v>
      </c>
      <c r="Z551" s="37"/>
      <c r="AA551" s="41">
        <v>943.04</v>
      </c>
      <c r="AB551" s="39">
        <v>943.48</v>
      </c>
      <c r="AC551" s="39">
        <v>944.19</v>
      </c>
      <c r="AD551" s="39">
        <v>944.31</v>
      </c>
      <c r="AE551" s="39">
        <v>942.78</v>
      </c>
      <c r="AF551" s="39">
        <v>1040.73</v>
      </c>
      <c r="AG551" s="39">
        <v>1183.68</v>
      </c>
      <c r="AH551" s="39">
        <v>1269.73</v>
      </c>
      <c r="AI551" s="39">
        <v>1345.56</v>
      </c>
      <c r="AJ551" s="39">
        <v>1395.61</v>
      </c>
      <c r="AK551" s="39">
        <v>1378.95</v>
      </c>
      <c r="AL551" s="39">
        <v>1326.63</v>
      </c>
      <c r="AM551" s="39">
        <v>1305.92</v>
      </c>
      <c r="AN551" s="39">
        <v>1321.22</v>
      </c>
      <c r="AO551" s="39">
        <v>1284.5</v>
      </c>
      <c r="AP551" s="39">
        <v>1296.4000000000001</v>
      </c>
      <c r="AQ551" s="39">
        <v>1312.65</v>
      </c>
      <c r="AR551" s="39">
        <v>1271.5899999999999</v>
      </c>
      <c r="AS551" s="39">
        <v>1290.6099999999999</v>
      </c>
      <c r="AT551" s="39">
        <v>1243.96</v>
      </c>
      <c r="AU551" s="39">
        <v>1175.7</v>
      </c>
      <c r="AV551" s="39">
        <v>1116.01</v>
      </c>
      <c r="AW551" s="39">
        <v>933.17</v>
      </c>
      <c r="AX551" s="40">
        <v>941.99</v>
      </c>
      <c r="AY551" s="340">
        <v>158.84</v>
      </c>
      <c r="AZ551" s="175">
        <v>2.0890520000000001</v>
      </c>
      <c r="BA551" s="159">
        <v>0</v>
      </c>
    </row>
    <row r="552" spans="1:53">
      <c r="A552" s="47">
        <v>17</v>
      </c>
      <c r="B552" s="170">
        <f t="shared" si="349"/>
        <v>1105.109052</v>
      </c>
      <c r="C552" s="170">
        <f t="shared" si="350"/>
        <v>1047.089052</v>
      </c>
      <c r="D552" s="170">
        <f t="shared" si="351"/>
        <v>1046.389052</v>
      </c>
      <c r="E552" s="170">
        <f t="shared" si="352"/>
        <v>1106.2090519999999</v>
      </c>
      <c r="F552" s="170">
        <f t="shared" si="353"/>
        <v>1105.619052</v>
      </c>
      <c r="G552" s="170">
        <f t="shared" si="354"/>
        <v>1103.169052</v>
      </c>
      <c r="H552" s="170">
        <f t="shared" si="355"/>
        <v>1190.5690520000001</v>
      </c>
      <c r="I552" s="170">
        <f t="shared" si="356"/>
        <v>1275.619052</v>
      </c>
      <c r="J552" s="170">
        <f t="shared" si="357"/>
        <v>1285.9690519999999</v>
      </c>
      <c r="K552" s="170">
        <f t="shared" si="358"/>
        <v>1299.2690519999999</v>
      </c>
      <c r="L552" s="170">
        <f t="shared" si="359"/>
        <v>1243.139052</v>
      </c>
      <c r="M552" s="170">
        <f t="shared" si="360"/>
        <v>1244.2190519999999</v>
      </c>
      <c r="N552" s="170">
        <f t="shared" si="361"/>
        <v>1243.679052</v>
      </c>
      <c r="O552" s="170">
        <f t="shared" si="362"/>
        <v>1247.2690519999999</v>
      </c>
      <c r="P552" s="170">
        <f t="shared" si="363"/>
        <v>1276.639052</v>
      </c>
      <c r="Q552" s="170">
        <f t="shared" si="364"/>
        <v>1276.119052</v>
      </c>
      <c r="R552" s="170">
        <f t="shared" si="365"/>
        <v>1301.9890519999999</v>
      </c>
      <c r="S552" s="170">
        <f t="shared" si="366"/>
        <v>1294.7790519999999</v>
      </c>
      <c r="T552" s="170">
        <f t="shared" si="367"/>
        <v>1304.099052</v>
      </c>
      <c r="U552" s="170">
        <f t="shared" si="368"/>
        <v>1272.2290519999999</v>
      </c>
      <c r="V552" s="170">
        <f t="shared" si="369"/>
        <v>1242.4790519999999</v>
      </c>
      <c r="W552" s="170">
        <f t="shared" si="370"/>
        <v>1243.089052</v>
      </c>
      <c r="X552" s="170">
        <f t="shared" si="371"/>
        <v>1096.139052</v>
      </c>
      <c r="Y552" s="172">
        <f t="shared" si="372"/>
        <v>1103.7090519999999</v>
      </c>
      <c r="Z552" s="37"/>
      <c r="AA552" s="41">
        <v>944.18</v>
      </c>
      <c r="AB552" s="39">
        <v>886.16</v>
      </c>
      <c r="AC552" s="39">
        <v>885.46</v>
      </c>
      <c r="AD552" s="39">
        <v>945.28</v>
      </c>
      <c r="AE552" s="39">
        <v>944.69</v>
      </c>
      <c r="AF552" s="39">
        <v>942.24</v>
      </c>
      <c r="AG552" s="39">
        <v>1029.6400000000001</v>
      </c>
      <c r="AH552" s="39">
        <v>1114.69</v>
      </c>
      <c r="AI552" s="39">
        <v>1125.04</v>
      </c>
      <c r="AJ552" s="39">
        <v>1138.3399999999999</v>
      </c>
      <c r="AK552" s="39">
        <v>1082.21</v>
      </c>
      <c r="AL552" s="39">
        <v>1083.29</v>
      </c>
      <c r="AM552" s="39">
        <v>1082.75</v>
      </c>
      <c r="AN552" s="39">
        <v>1086.3399999999999</v>
      </c>
      <c r="AO552" s="39">
        <v>1115.71</v>
      </c>
      <c r="AP552" s="39">
        <v>1115.19</v>
      </c>
      <c r="AQ552" s="39">
        <v>1141.06</v>
      </c>
      <c r="AR552" s="39">
        <v>1133.8499999999999</v>
      </c>
      <c r="AS552" s="39">
        <v>1143.17</v>
      </c>
      <c r="AT552" s="39">
        <v>1111.3</v>
      </c>
      <c r="AU552" s="39">
        <v>1081.55</v>
      </c>
      <c r="AV552" s="39">
        <v>1082.1600000000001</v>
      </c>
      <c r="AW552" s="39">
        <v>935.21</v>
      </c>
      <c r="AX552" s="40">
        <v>942.78</v>
      </c>
      <c r="AY552" s="340">
        <v>158.84</v>
      </c>
      <c r="AZ552" s="175">
        <v>2.0890520000000001</v>
      </c>
      <c r="BA552" s="159">
        <v>0</v>
      </c>
    </row>
    <row r="553" spans="1:53">
      <c r="A553" s="47">
        <v>18</v>
      </c>
      <c r="B553" s="170">
        <f t="shared" si="349"/>
        <v>1032.089052</v>
      </c>
      <c r="C553" s="170">
        <f t="shared" si="350"/>
        <v>1018.1690520000001</v>
      </c>
      <c r="D553" s="170">
        <f t="shared" si="351"/>
        <v>1005.6790520000001</v>
      </c>
      <c r="E553" s="170">
        <f t="shared" si="352"/>
        <v>1019.6890520000001</v>
      </c>
      <c r="F553" s="170">
        <f t="shared" si="353"/>
        <v>1037.7890520000001</v>
      </c>
      <c r="G553" s="170">
        <f t="shared" si="354"/>
        <v>1103.179052</v>
      </c>
      <c r="H553" s="170">
        <f t="shared" si="355"/>
        <v>1232.169052</v>
      </c>
      <c r="I553" s="170">
        <f t="shared" si="356"/>
        <v>1285.2690519999999</v>
      </c>
      <c r="J553" s="170">
        <f t="shared" si="357"/>
        <v>1315.159052</v>
      </c>
      <c r="K553" s="170">
        <f t="shared" si="358"/>
        <v>1345.419052</v>
      </c>
      <c r="L553" s="170">
        <f t="shared" si="359"/>
        <v>1293.0690520000001</v>
      </c>
      <c r="M553" s="170">
        <f t="shared" si="360"/>
        <v>1289.909052</v>
      </c>
      <c r="N553" s="170">
        <f t="shared" si="361"/>
        <v>1284.2390519999999</v>
      </c>
      <c r="O553" s="170">
        <f t="shared" si="362"/>
        <v>1264.839052</v>
      </c>
      <c r="P553" s="170">
        <f t="shared" si="363"/>
        <v>1267.0490519999998</v>
      </c>
      <c r="Q553" s="170">
        <f t="shared" si="364"/>
        <v>1280.929052</v>
      </c>
      <c r="R553" s="170">
        <f t="shared" si="365"/>
        <v>1296.9590519999999</v>
      </c>
      <c r="S553" s="170">
        <f t="shared" si="366"/>
        <v>1306.4890519999999</v>
      </c>
      <c r="T553" s="170">
        <f t="shared" si="367"/>
        <v>1292.4990519999999</v>
      </c>
      <c r="U553" s="170">
        <f t="shared" si="368"/>
        <v>1269.5490519999998</v>
      </c>
      <c r="V553" s="170">
        <f t="shared" si="369"/>
        <v>1240.8190520000001</v>
      </c>
      <c r="W553" s="170">
        <f t="shared" si="370"/>
        <v>1242.2990519999998</v>
      </c>
      <c r="X553" s="170">
        <f t="shared" si="371"/>
        <v>1066.419052</v>
      </c>
      <c r="Y553" s="172">
        <f t="shared" si="372"/>
        <v>184.479052</v>
      </c>
      <c r="Z553" s="37"/>
      <c r="AA553" s="41">
        <v>871.16</v>
      </c>
      <c r="AB553" s="39">
        <v>857.24</v>
      </c>
      <c r="AC553" s="39">
        <v>844.75</v>
      </c>
      <c r="AD553" s="39">
        <v>858.76</v>
      </c>
      <c r="AE553" s="39">
        <v>876.86</v>
      </c>
      <c r="AF553" s="39">
        <v>942.25</v>
      </c>
      <c r="AG553" s="39">
        <v>1071.24</v>
      </c>
      <c r="AH553" s="39">
        <v>1124.3399999999999</v>
      </c>
      <c r="AI553" s="39">
        <v>1154.23</v>
      </c>
      <c r="AJ553" s="39">
        <v>1184.49</v>
      </c>
      <c r="AK553" s="39">
        <v>1132.1400000000001</v>
      </c>
      <c r="AL553" s="39">
        <v>1128.98</v>
      </c>
      <c r="AM553" s="39">
        <v>1123.31</v>
      </c>
      <c r="AN553" s="39">
        <v>1103.9100000000001</v>
      </c>
      <c r="AO553" s="39">
        <v>1106.1199999999999</v>
      </c>
      <c r="AP553" s="39">
        <v>1120</v>
      </c>
      <c r="AQ553" s="39">
        <v>1136.03</v>
      </c>
      <c r="AR553" s="39">
        <v>1145.56</v>
      </c>
      <c r="AS553" s="39">
        <v>1131.57</v>
      </c>
      <c r="AT553" s="39">
        <v>1108.6199999999999</v>
      </c>
      <c r="AU553" s="39">
        <v>1079.8900000000001</v>
      </c>
      <c r="AV553" s="39">
        <v>1081.3699999999999</v>
      </c>
      <c r="AW553" s="39">
        <v>905.49</v>
      </c>
      <c r="AX553" s="40">
        <v>23.55</v>
      </c>
      <c r="AY553" s="340">
        <v>158.84</v>
      </c>
      <c r="AZ553" s="175">
        <v>2.0890520000000001</v>
      </c>
      <c r="BA553" s="159">
        <v>0</v>
      </c>
    </row>
    <row r="554" spans="1:53">
      <c r="A554" s="47">
        <v>19</v>
      </c>
      <c r="B554" s="170">
        <f t="shared" si="349"/>
        <v>1012.7990520000001</v>
      </c>
      <c r="C554" s="170">
        <f t="shared" si="350"/>
        <v>1105.659052</v>
      </c>
      <c r="D554" s="170">
        <f t="shared" si="351"/>
        <v>974.23905200000002</v>
      </c>
      <c r="E554" s="170">
        <f t="shared" si="352"/>
        <v>1105.139052</v>
      </c>
      <c r="F554" s="170">
        <f t="shared" si="353"/>
        <v>1104.0490520000001</v>
      </c>
      <c r="G554" s="170">
        <f t="shared" si="354"/>
        <v>1251.2090519999999</v>
      </c>
      <c r="H554" s="170">
        <f t="shared" si="355"/>
        <v>1247.919052</v>
      </c>
      <c r="I554" s="170">
        <f t="shared" si="356"/>
        <v>1245.2790519999999</v>
      </c>
      <c r="J554" s="170">
        <f t="shared" si="357"/>
        <v>1242.4690519999999</v>
      </c>
      <c r="K554" s="170">
        <f t="shared" si="358"/>
        <v>1241.129052</v>
      </c>
      <c r="L554" s="170">
        <f t="shared" si="359"/>
        <v>1241.159052</v>
      </c>
      <c r="M554" s="170">
        <f t="shared" si="360"/>
        <v>1240.9390519999999</v>
      </c>
      <c r="N554" s="170">
        <f t="shared" si="361"/>
        <v>1241.889052</v>
      </c>
      <c r="O554" s="170">
        <f t="shared" si="362"/>
        <v>1242.2790519999999</v>
      </c>
      <c r="P554" s="170">
        <f t="shared" si="363"/>
        <v>1242.5190519999999</v>
      </c>
      <c r="Q554" s="170">
        <f t="shared" si="364"/>
        <v>1241.829052</v>
      </c>
      <c r="R554" s="170">
        <f t="shared" si="365"/>
        <v>1242.429052</v>
      </c>
      <c r="S554" s="170">
        <f t="shared" si="366"/>
        <v>1243.409052</v>
      </c>
      <c r="T554" s="170">
        <f t="shared" si="367"/>
        <v>1242.429052</v>
      </c>
      <c r="U554" s="170">
        <f t="shared" si="368"/>
        <v>1241.389052</v>
      </c>
      <c r="V554" s="170">
        <f t="shared" si="369"/>
        <v>1242.7390519999999</v>
      </c>
      <c r="W554" s="170">
        <f t="shared" si="370"/>
        <v>1244.5290519999999</v>
      </c>
      <c r="X554" s="170">
        <f t="shared" si="371"/>
        <v>1095.419052</v>
      </c>
      <c r="Y554" s="172">
        <f t="shared" si="372"/>
        <v>1102.909052</v>
      </c>
      <c r="Z554" s="37"/>
      <c r="AA554" s="41">
        <v>851.87</v>
      </c>
      <c r="AB554" s="39">
        <v>944.73</v>
      </c>
      <c r="AC554" s="39">
        <v>813.31</v>
      </c>
      <c r="AD554" s="39">
        <v>944.21</v>
      </c>
      <c r="AE554" s="39">
        <v>943.12</v>
      </c>
      <c r="AF554" s="39">
        <v>1090.28</v>
      </c>
      <c r="AG554" s="39">
        <v>1086.99</v>
      </c>
      <c r="AH554" s="39">
        <v>1084.3499999999999</v>
      </c>
      <c r="AI554" s="39">
        <v>1081.54</v>
      </c>
      <c r="AJ554" s="39">
        <v>1080.2</v>
      </c>
      <c r="AK554" s="39">
        <v>1080.23</v>
      </c>
      <c r="AL554" s="39">
        <v>1080.01</v>
      </c>
      <c r="AM554" s="39">
        <v>1080.96</v>
      </c>
      <c r="AN554" s="39">
        <v>1081.3499999999999</v>
      </c>
      <c r="AO554" s="39">
        <v>1081.5899999999999</v>
      </c>
      <c r="AP554" s="39">
        <v>1080.9000000000001</v>
      </c>
      <c r="AQ554" s="39">
        <v>1081.5</v>
      </c>
      <c r="AR554" s="39">
        <v>1082.48</v>
      </c>
      <c r="AS554" s="39">
        <v>1081.5</v>
      </c>
      <c r="AT554" s="39">
        <v>1080.46</v>
      </c>
      <c r="AU554" s="39">
        <v>1081.81</v>
      </c>
      <c r="AV554" s="39">
        <v>1083.5999999999999</v>
      </c>
      <c r="AW554" s="39">
        <v>934.49</v>
      </c>
      <c r="AX554" s="40">
        <v>941.98</v>
      </c>
      <c r="AY554" s="340">
        <v>158.84</v>
      </c>
      <c r="AZ554" s="175">
        <v>2.0890520000000001</v>
      </c>
      <c r="BA554" s="159">
        <v>0</v>
      </c>
    </row>
    <row r="555" spans="1:53">
      <c r="A555" s="47">
        <v>20</v>
      </c>
      <c r="B555" s="170">
        <f t="shared" si="349"/>
        <v>977.5190520000001</v>
      </c>
      <c r="C555" s="170">
        <f t="shared" si="350"/>
        <v>961.68905200000006</v>
      </c>
      <c r="D555" s="170">
        <f t="shared" si="351"/>
        <v>953.83905200000004</v>
      </c>
      <c r="E555" s="170">
        <f t="shared" si="352"/>
        <v>1106.889052</v>
      </c>
      <c r="F555" s="170">
        <f t="shared" si="353"/>
        <v>1103.859052</v>
      </c>
      <c r="G555" s="170">
        <f t="shared" si="354"/>
        <v>1250.2390519999999</v>
      </c>
      <c r="H555" s="170">
        <f t="shared" si="355"/>
        <v>1246.6990519999999</v>
      </c>
      <c r="I555" s="170">
        <f t="shared" si="356"/>
        <v>1244.4790519999999</v>
      </c>
      <c r="J555" s="170">
        <f t="shared" si="357"/>
        <v>1241.7390519999999</v>
      </c>
      <c r="K555" s="170">
        <f t="shared" si="358"/>
        <v>1239.2590519999999</v>
      </c>
      <c r="L555" s="170">
        <f t="shared" si="359"/>
        <v>1240.0390519999999</v>
      </c>
      <c r="M555" s="170">
        <f t="shared" si="360"/>
        <v>1240.7290519999999</v>
      </c>
      <c r="N555" s="170">
        <f t="shared" si="361"/>
        <v>1241.2090519999999</v>
      </c>
      <c r="O555" s="170">
        <f t="shared" si="362"/>
        <v>1240.849052</v>
      </c>
      <c r="P555" s="170">
        <f t="shared" si="363"/>
        <v>1241.849052</v>
      </c>
      <c r="Q555" s="170">
        <f t="shared" si="364"/>
        <v>1241.409052</v>
      </c>
      <c r="R555" s="170">
        <f t="shared" si="365"/>
        <v>1241.7890519999999</v>
      </c>
      <c r="S555" s="170">
        <f t="shared" si="366"/>
        <v>1242.4390519999999</v>
      </c>
      <c r="T555" s="170">
        <f t="shared" si="367"/>
        <v>1166.8390519999998</v>
      </c>
      <c r="U555" s="170">
        <f t="shared" si="368"/>
        <v>1234.2590519999999</v>
      </c>
      <c r="V555" s="170">
        <f t="shared" si="369"/>
        <v>1196.7090519999999</v>
      </c>
      <c r="W555" s="170">
        <f t="shared" si="370"/>
        <v>1158.9590519999999</v>
      </c>
      <c r="X555" s="170">
        <f t="shared" si="371"/>
        <v>1045.3190520000001</v>
      </c>
      <c r="Y555" s="172">
        <f t="shared" si="372"/>
        <v>1044.8090520000001</v>
      </c>
      <c r="Z555" s="37"/>
      <c r="AA555" s="41">
        <v>816.59</v>
      </c>
      <c r="AB555" s="39">
        <v>800.76</v>
      </c>
      <c r="AC555" s="39">
        <v>792.91</v>
      </c>
      <c r="AD555" s="39">
        <v>945.96</v>
      </c>
      <c r="AE555" s="39">
        <v>942.93</v>
      </c>
      <c r="AF555" s="39">
        <v>1089.31</v>
      </c>
      <c r="AG555" s="39">
        <v>1085.77</v>
      </c>
      <c r="AH555" s="39">
        <v>1083.55</v>
      </c>
      <c r="AI555" s="39">
        <v>1080.81</v>
      </c>
      <c r="AJ555" s="39">
        <v>1078.33</v>
      </c>
      <c r="AK555" s="39">
        <v>1079.1099999999999</v>
      </c>
      <c r="AL555" s="39">
        <v>1079.8</v>
      </c>
      <c r="AM555" s="39">
        <v>1080.28</v>
      </c>
      <c r="AN555" s="39">
        <v>1079.92</v>
      </c>
      <c r="AO555" s="39">
        <v>1080.92</v>
      </c>
      <c r="AP555" s="39">
        <v>1080.48</v>
      </c>
      <c r="AQ555" s="39">
        <v>1080.8599999999999</v>
      </c>
      <c r="AR555" s="39">
        <v>1081.51</v>
      </c>
      <c r="AS555" s="39">
        <v>1005.9099999999999</v>
      </c>
      <c r="AT555" s="39">
        <v>1073.33</v>
      </c>
      <c r="AU555" s="39">
        <v>1035.78</v>
      </c>
      <c r="AV555" s="39">
        <v>998.03</v>
      </c>
      <c r="AW555" s="39">
        <v>884.39</v>
      </c>
      <c r="AX555" s="40">
        <v>883.88</v>
      </c>
      <c r="AY555" s="340">
        <v>158.84</v>
      </c>
      <c r="AZ555" s="175">
        <v>2.0890520000000001</v>
      </c>
      <c r="BA555" s="159">
        <v>0</v>
      </c>
    </row>
    <row r="556" spans="1:53">
      <c r="A556" s="47">
        <v>21</v>
      </c>
      <c r="B556" s="170">
        <f t="shared" si="349"/>
        <v>1047.7090519999999</v>
      </c>
      <c r="C556" s="170">
        <f t="shared" si="350"/>
        <v>1046.2090519999999</v>
      </c>
      <c r="D556" s="170">
        <f t="shared" si="351"/>
        <v>1045.179052</v>
      </c>
      <c r="E556" s="170">
        <f t="shared" si="352"/>
        <v>1044.629052</v>
      </c>
      <c r="F556" s="170">
        <f t="shared" si="353"/>
        <v>1045.4390519999999</v>
      </c>
      <c r="G556" s="170">
        <f t="shared" si="354"/>
        <v>1062.7490520000001</v>
      </c>
      <c r="H556" s="170">
        <f t="shared" si="355"/>
        <v>1106.7890520000001</v>
      </c>
      <c r="I556" s="170">
        <f t="shared" si="356"/>
        <v>1235.149052</v>
      </c>
      <c r="J556" s="170">
        <f t="shared" si="357"/>
        <v>1292.109052</v>
      </c>
      <c r="K556" s="170">
        <f t="shared" si="358"/>
        <v>1301.6990519999999</v>
      </c>
      <c r="L556" s="170">
        <f t="shared" si="359"/>
        <v>1287.2590519999999</v>
      </c>
      <c r="M556" s="170">
        <f t="shared" si="360"/>
        <v>1282.2990519999998</v>
      </c>
      <c r="N556" s="170">
        <f t="shared" si="361"/>
        <v>1272.669052</v>
      </c>
      <c r="O556" s="170">
        <f t="shared" si="362"/>
        <v>1268.3190520000001</v>
      </c>
      <c r="P556" s="170">
        <f t="shared" si="363"/>
        <v>1257.669052</v>
      </c>
      <c r="Q556" s="170">
        <f t="shared" si="364"/>
        <v>1270.169052</v>
      </c>
      <c r="R556" s="170">
        <f t="shared" si="365"/>
        <v>1286.629052</v>
      </c>
      <c r="S556" s="170">
        <f t="shared" si="366"/>
        <v>1277.609052</v>
      </c>
      <c r="T556" s="170">
        <f t="shared" si="367"/>
        <v>1269.169052</v>
      </c>
      <c r="U556" s="170">
        <f t="shared" si="368"/>
        <v>1264.899052</v>
      </c>
      <c r="V556" s="170">
        <f t="shared" si="369"/>
        <v>1175.1990519999999</v>
      </c>
      <c r="W556" s="170">
        <f t="shared" si="370"/>
        <v>1050.079052</v>
      </c>
      <c r="X556" s="170">
        <f t="shared" si="371"/>
        <v>1046.6990519999999</v>
      </c>
      <c r="Y556" s="172">
        <f t="shared" si="372"/>
        <v>1046.0390520000001</v>
      </c>
      <c r="Z556" s="37"/>
      <c r="AA556" s="41">
        <v>886.78</v>
      </c>
      <c r="AB556" s="39">
        <v>885.28</v>
      </c>
      <c r="AC556" s="39">
        <v>884.25</v>
      </c>
      <c r="AD556" s="39">
        <v>883.7</v>
      </c>
      <c r="AE556" s="39">
        <v>884.51</v>
      </c>
      <c r="AF556" s="39">
        <v>901.82</v>
      </c>
      <c r="AG556" s="39">
        <v>945.86</v>
      </c>
      <c r="AH556" s="39">
        <v>1074.22</v>
      </c>
      <c r="AI556" s="39">
        <v>1131.18</v>
      </c>
      <c r="AJ556" s="39">
        <v>1140.77</v>
      </c>
      <c r="AK556" s="39">
        <v>1126.33</v>
      </c>
      <c r="AL556" s="39">
        <v>1121.3699999999999</v>
      </c>
      <c r="AM556" s="39">
        <v>1111.74</v>
      </c>
      <c r="AN556" s="39">
        <v>1107.3900000000001</v>
      </c>
      <c r="AO556" s="39">
        <v>1096.74</v>
      </c>
      <c r="AP556" s="39">
        <v>1109.24</v>
      </c>
      <c r="AQ556" s="39">
        <v>1125.7</v>
      </c>
      <c r="AR556" s="39">
        <v>1116.68</v>
      </c>
      <c r="AS556" s="39">
        <v>1108.24</v>
      </c>
      <c r="AT556" s="39">
        <v>1103.97</v>
      </c>
      <c r="AU556" s="39">
        <v>1014.27</v>
      </c>
      <c r="AV556" s="39">
        <v>889.15</v>
      </c>
      <c r="AW556" s="39">
        <v>885.77</v>
      </c>
      <c r="AX556" s="40">
        <v>885.11</v>
      </c>
      <c r="AY556" s="340">
        <v>158.84</v>
      </c>
      <c r="AZ556" s="175">
        <v>2.0890520000000001</v>
      </c>
      <c r="BA556" s="159">
        <v>0</v>
      </c>
    </row>
    <row r="557" spans="1:53">
      <c r="A557" s="47">
        <v>22</v>
      </c>
      <c r="B557" s="170">
        <f t="shared" si="349"/>
        <v>1047.2190519999999</v>
      </c>
      <c r="C557" s="170">
        <f t="shared" si="350"/>
        <v>1044.2990520000001</v>
      </c>
      <c r="D557" s="170">
        <f t="shared" si="351"/>
        <v>1040.639052</v>
      </c>
      <c r="E557" s="170">
        <f t="shared" si="352"/>
        <v>1034.2990520000001</v>
      </c>
      <c r="F557" s="170">
        <f t="shared" si="353"/>
        <v>1044.329052</v>
      </c>
      <c r="G557" s="170">
        <f t="shared" si="354"/>
        <v>1048.9590519999999</v>
      </c>
      <c r="H557" s="170">
        <f t="shared" si="355"/>
        <v>1053.9590519999999</v>
      </c>
      <c r="I557" s="170">
        <f t="shared" si="356"/>
        <v>1058.9790519999999</v>
      </c>
      <c r="J557" s="170">
        <f t="shared" si="357"/>
        <v>1191.2990519999998</v>
      </c>
      <c r="K557" s="170">
        <f t="shared" si="358"/>
        <v>1223.6990519999999</v>
      </c>
      <c r="L557" s="170">
        <f t="shared" si="359"/>
        <v>1217.369052</v>
      </c>
      <c r="M557" s="170">
        <f t="shared" si="360"/>
        <v>1219.7090519999999</v>
      </c>
      <c r="N557" s="170">
        <f t="shared" si="361"/>
        <v>1212.339052</v>
      </c>
      <c r="O557" s="170">
        <f t="shared" si="362"/>
        <v>1211.2290519999999</v>
      </c>
      <c r="P557" s="170">
        <f t="shared" si="363"/>
        <v>1205.429052</v>
      </c>
      <c r="Q557" s="170">
        <f t="shared" si="364"/>
        <v>1223.1990519999999</v>
      </c>
      <c r="R557" s="170">
        <f t="shared" si="365"/>
        <v>1258.7090519999999</v>
      </c>
      <c r="S557" s="170">
        <f t="shared" si="366"/>
        <v>1286.409052</v>
      </c>
      <c r="T557" s="170">
        <f t="shared" si="367"/>
        <v>1289.159052</v>
      </c>
      <c r="U557" s="170">
        <f t="shared" si="368"/>
        <v>1289.139052</v>
      </c>
      <c r="V557" s="170">
        <f t="shared" si="369"/>
        <v>1232.349052</v>
      </c>
      <c r="W557" s="170">
        <f t="shared" si="370"/>
        <v>1082.409052</v>
      </c>
      <c r="X557" s="170">
        <f t="shared" si="371"/>
        <v>1049.2690520000001</v>
      </c>
      <c r="Y557" s="172">
        <f t="shared" si="372"/>
        <v>1049.339052</v>
      </c>
      <c r="Z557" s="37"/>
      <c r="AA557" s="41">
        <v>886.29</v>
      </c>
      <c r="AB557" s="39">
        <v>883.37</v>
      </c>
      <c r="AC557" s="39">
        <v>879.71</v>
      </c>
      <c r="AD557" s="39">
        <v>873.37</v>
      </c>
      <c r="AE557" s="39">
        <v>883.4</v>
      </c>
      <c r="AF557" s="39">
        <v>888.03</v>
      </c>
      <c r="AG557" s="39">
        <v>893.03</v>
      </c>
      <c r="AH557" s="39">
        <v>898.05</v>
      </c>
      <c r="AI557" s="39">
        <v>1030.3699999999999</v>
      </c>
      <c r="AJ557" s="39">
        <v>1062.77</v>
      </c>
      <c r="AK557" s="39">
        <v>1056.44</v>
      </c>
      <c r="AL557" s="39">
        <v>1058.78</v>
      </c>
      <c r="AM557" s="39">
        <v>1051.4100000000001</v>
      </c>
      <c r="AN557" s="39">
        <v>1050.3</v>
      </c>
      <c r="AO557" s="39">
        <v>1044.5</v>
      </c>
      <c r="AP557" s="39">
        <v>1062.27</v>
      </c>
      <c r="AQ557" s="39">
        <v>1097.78</v>
      </c>
      <c r="AR557" s="39">
        <v>1125.48</v>
      </c>
      <c r="AS557" s="39">
        <v>1128.23</v>
      </c>
      <c r="AT557" s="39">
        <v>1128.21</v>
      </c>
      <c r="AU557" s="39">
        <v>1071.42</v>
      </c>
      <c r="AV557" s="39">
        <v>921.48</v>
      </c>
      <c r="AW557" s="39">
        <v>888.34</v>
      </c>
      <c r="AX557" s="40">
        <v>888.41</v>
      </c>
      <c r="AY557" s="340">
        <v>158.84</v>
      </c>
      <c r="AZ557" s="175">
        <v>2.0890520000000001</v>
      </c>
      <c r="BA557" s="159">
        <v>0</v>
      </c>
    </row>
    <row r="558" spans="1:53">
      <c r="A558" s="47">
        <v>23</v>
      </c>
      <c r="B558" s="170">
        <f t="shared" si="349"/>
        <v>1048.2390519999999</v>
      </c>
      <c r="C558" s="170">
        <f t="shared" si="350"/>
        <v>1046.379052</v>
      </c>
      <c r="D558" s="170">
        <f t="shared" si="351"/>
        <v>1046.5490520000001</v>
      </c>
      <c r="E558" s="170">
        <f t="shared" si="352"/>
        <v>1047.9490519999999</v>
      </c>
      <c r="F558" s="170">
        <f t="shared" si="353"/>
        <v>1048.5490520000001</v>
      </c>
      <c r="G558" s="170">
        <f t="shared" si="354"/>
        <v>1250.8090520000001</v>
      </c>
      <c r="H558" s="170">
        <f t="shared" si="355"/>
        <v>1285.9590519999999</v>
      </c>
      <c r="I558" s="170">
        <f t="shared" si="356"/>
        <v>1320.2590519999999</v>
      </c>
      <c r="J558" s="170">
        <f t="shared" si="357"/>
        <v>1384.909052</v>
      </c>
      <c r="K558" s="170">
        <f t="shared" si="358"/>
        <v>1397.7490519999999</v>
      </c>
      <c r="L558" s="170">
        <f t="shared" si="359"/>
        <v>1372.399052</v>
      </c>
      <c r="M558" s="170">
        <f t="shared" si="360"/>
        <v>1359.599052</v>
      </c>
      <c r="N558" s="170">
        <f t="shared" si="361"/>
        <v>1314.9990519999999</v>
      </c>
      <c r="O558" s="170">
        <f t="shared" si="362"/>
        <v>1316.609052</v>
      </c>
      <c r="P558" s="170">
        <f t="shared" si="363"/>
        <v>1286.359052</v>
      </c>
      <c r="Q558" s="170">
        <f t="shared" si="364"/>
        <v>1285.6990519999999</v>
      </c>
      <c r="R558" s="170">
        <f t="shared" si="365"/>
        <v>1298.869052</v>
      </c>
      <c r="S558" s="170">
        <f t="shared" si="366"/>
        <v>1310.159052</v>
      </c>
      <c r="T558" s="170">
        <f t="shared" si="367"/>
        <v>1317.7190519999999</v>
      </c>
      <c r="U558" s="170">
        <f t="shared" si="368"/>
        <v>1276.129052</v>
      </c>
      <c r="V558" s="170">
        <f t="shared" si="369"/>
        <v>1243.369052</v>
      </c>
      <c r="W558" s="170">
        <f t="shared" si="370"/>
        <v>1247.0690520000001</v>
      </c>
      <c r="X558" s="170">
        <f t="shared" si="371"/>
        <v>1097.4390519999999</v>
      </c>
      <c r="Y558" s="172">
        <f t="shared" si="372"/>
        <v>1044.089052</v>
      </c>
      <c r="Z558" s="37"/>
      <c r="AA558" s="41">
        <v>887.31</v>
      </c>
      <c r="AB558" s="39">
        <v>885.45</v>
      </c>
      <c r="AC558" s="39">
        <v>885.62</v>
      </c>
      <c r="AD558" s="39">
        <v>887.02</v>
      </c>
      <c r="AE558" s="39">
        <v>887.62</v>
      </c>
      <c r="AF558" s="39">
        <v>1089.8800000000001</v>
      </c>
      <c r="AG558" s="39">
        <v>1125.03</v>
      </c>
      <c r="AH558" s="39">
        <v>1159.33</v>
      </c>
      <c r="AI558" s="39">
        <v>1223.98</v>
      </c>
      <c r="AJ558" s="39">
        <v>1236.82</v>
      </c>
      <c r="AK558" s="39">
        <v>1211.47</v>
      </c>
      <c r="AL558" s="39">
        <v>1198.67</v>
      </c>
      <c r="AM558" s="39">
        <v>1154.07</v>
      </c>
      <c r="AN558" s="39">
        <v>1155.68</v>
      </c>
      <c r="AO558" s="39">
        <v>1125.43</v>
      </c>
      <c r="AP558" s="39">
        <v>1124.77</v>
      </c>
      <c r="AQ558" s="39">
        <v>1137.94</v>
      </c>
      <c r="AR558" s="39">
        <v>1149.23</v>
      </c>
      <c r="AS558" s="39">
        <v>1156.79</v>
      </c>
      <c r="AT558" s="39">
        <v>1115.2</v>
      </c>
      <c r="AU558" s="39">
        <v>1082.44</v>
      </c>
      <c r="AV558" s="39">
        <v>1086.1400000000001</v>
      </c>
      <c r="AW558" s="39">
        <v>936.51</v>
      </c>
      <c r="AX558" s="40">
        <v>883.16</v>
      </c>
      <c r="AY558" s="340">
        <v>158.84</v>
      </c>
      <c r="AZ558" s="175">
        <v>2.0890520000000001</v>
      </c>
      <c r="BA558" s="159">
        <v>0</v>
      </c>
    </row>
    <row r="559" spans="1:53">
      <c r="A559" s="47">
        <v>24</v>
      </c>
      <c r="B559" s="170">
        <f t="shared" si="349"/>
        <v>1040.2690520000001</v>
      </c>
      <c r="C559" s="170">
        <f t="shared" si="350"/>
        <v>1017.489052</v>
      </c>
      <c r="D559" s="170">
        <f t="shared" si="351"/>
        <v>1013.099052</v>
      </c>
      <c r="E559" s="170">
        <f t="shared" si="352"/>
        <v>1038.7990520000001</v>
      </c>
      <c r="F559" s="170">
        <f t="shared" si="353"/>
        <v>1048.1990519999999</v>
      </c>
      <c r="G559" s="170">
        <f t="shared" si="354"/>
        <v>1059.0290520000001</v>
      </c>
      <c r="H559" s="170">
        <f t="shared" si="355"/>
        <v>1245.609052</v>
      </c>
      <c r="I559" s="170">
        <f t="shared" si="356"/>
        <v>1266.329052</v>
      </c>
      <c r="J559" s="170">
        <f t="shared" si="357"/>
        <v>1307.859052</v>
      </c>
      <c r="K559" s="170">
        <f t="shared" si="358"/>
        <v>1378.109052</v>
      </c>
      <c r="L559" s="170">
        <f t="shared" si="359"/>
        <v>1358.149052</v>
      </c>
      <c r="M559" s="170">
        <f t="shared" si="360"/>
        <v>1345.2490519999999</v>
      </c>
      <c r="N559" s="170">
        <f t="shared" si="361"/>
        <v>1324.7990519999998</v>
      </c>
      <c r="O559" s="170">
        <f t="shared" si="362"/>
        <v>1324.2190519999999</v>
      </c>
      <c r="P559" s="170">
        <f t="shared" si="363"/>
        <v>1314.3090520000001</v>
      </c>
      <c r="Q559" s="170">
        <f t="shared" si="364"/>
        <v>1350.079052</v>
      </c>
      <c r="R559" s="170">
        <f t="shared" si="365"/>
        <v>1374.4790519999999</v>
      </c>
      <c r="S559" s="170">
        <f t="shared" si="366"/>
        <v>1342.6890519999999</v>
      </c>
      <c r="T559" s="170">
        <f t="shared" si="367"/>
        <v>1375.879052</v>
      </c>
      <c r="U559" s="170">
        <f t="shared" si="368"/>
        <v>1299.3090520000001</v>
      </c>
      <c r="V559" s="170">
        <f t="shared" si="369"/>
        <v>1252.7890519999999</v>
      </c>
      <c r="W559" s="170">
        <f t="shared" si="370"/>
        <v>1176.2590520000001</v>
      </c>
      <c r="X559" s="170">
        <f t="shared" si="371"/>
        <v>1042.4590519999999</v>
      </c>
      <c r="Y559" s="172">
        <f t="shared" si="372"/>
        <v>1041.629052</v>
      </c>
      <c r="Z559" s="37"/>
      <c r="AA559" s="41">
        <v>879.34</v>
      </c>
      <c r="AB559" s="39">
        <v>856.56</v>
      </c>
      <c r="AC559" s="39">
        <v>852.17</v>
      </c>
      <c r="AD559" s="39">
        <v>877.87</v>
      </c>
      <c r="AE559" s="39">
        <v>887.27</v>
      </c>
      <c r="AF559" s="39">
        <v>898.1</v>
      </c>
      <c r="AG559" s="39">
        <v>1084.68</v>
      </c>
      <c r="AH559" s="39">
        <v>1105.4000000000001</v>
      </c>
      <c r="AI559" s="39">
        <v>1146.93</v>
      </c>
      <c r="AJ559" s="39">
        <v>1217.18</v>
      </c>
      <c r="AK559" s="39">
        <v>1197.22</v>
      </c>
      <c r="AL559" s="39">
        <v>1184.32</v>
      </c>
      <c r="AM559" s="39">
        <v>1163.8699999999999</v>
      </c>
      <c r="AN559" s="39">
        <v>1163.29</v>
      </c>
      <c r="AO559" s="39">
        <v>1153.3800000000001</v>
      </c>
      <c r="AP559" s="39">
        <v>1189.1500000000001</v>
      </c>
      <c r="AQ559" s="39">
        <v>1213.55</v>
      </c>
      <c r="AR559" s="39">
        <v>1181.76</v>
      </c>
      <c r="AS559" s="39">
        <v>1214.95</v>
      </c>
      <c r="AT559" s="39">
        <v>1138.3800000000001</v>
      </c>
      <c r="AU559" s="39">
        <v>1091.8599999999999</v>
      </c>
      <c r="AV559" s="39">
        <v>1015.33</v>
      </c>
      <c r="AW559" s="39">
        <v>881.53</v>
      </c>
      <c r="AX559" s="40">
        <v>880.7</v>
      </c>
      <c r="AY559" s="340">
        <v>158.84</v>
      </c>
      <c r="AZ559" s="175">
        <v>2.0890520000000001</v>
      </c>
      <c r="BA559" s="159">
        <v>0</v>
      </c>
    </row>
    <row r="560" spans="1:53">
      <c r="A560" s="47">
        <v>25</v>
      </c>
      <c r="B560" s="170">
        <f t="shared" si="349"/>
        <v>1048.4590519999999</v>
      </c>
      <c r="C560" s="170">
        <f t="shared" si="350"/>
        <v>1033.7790520000001</v>
      </c>
      <c r="D560" s="170">
        <f t="shared" si="351"/>
        <v>1013.5290520000001</v>
      </c>
      <c r="E560" s="170">
        <f t="shared" si="352"/>
        <v>1042.9590519999999</v>
      </c>
      <c r="F560" s="170">
        <f t="shared" si="353"/>
        <v>1058.2190519999999</v>
      </c>
      <c r="G560" s="170">
        <f t="shared" si="354"/>
        <v>1063.1990519999999</v>
      </c>
      <c r="H560" s="170">
        <f t="shared" si="355"/>
        <v>1221.109052</v>
      </c>
      <c r="I560" s="170">
        <f t="shared" si="356"/>
        <v>1240.149052</v>
      </c>
      <c r="J560" s="170">
        <f t="shared" si="357"/>
        <v>1255.8190520000001</v>
      </c>
      <c r="K560" s="170">
        <f t="shared" si="358"/>
        <v>1252.599052</v>
      </c>
      <c r="L560" s="170">
        <f t="shared" si="359"/>
        <v>1244.389052</v>
      </c>
      <c r="M560" s="170">
        <f t="shared" si="360"/>
        <v>1247.0390519999999</v>
      </c>
      <c r="N560" s="170">
        <f t="shared" si="361"/>
        <v>1241.869052</v>
      </c>
      <c r="O560" s="170">
        <f t="shared" si="362"/>
        <v>1240.4490519999999</v>
      </c>
      <c r="P560" s="170">
        <f t="shared" si="363"/>
        <v>1242.639052</v>
      </c>
      <c r="Q560" s="170">
        <f t="shared" si="364"/>
        <v>1256.7690519999999</v>
      </c>
      <c r="R560" s="170">
        <f t="shared" si="365"/>
        <v>1307.4590519999999</v>
      </c>
      <c r="S560" s="170">
        <f t="shared" si="366"/>
        <v>1308.5690520000001</v>
      </c>
      <c r="T560" s="170">
        <f t="shared" si="367"/>
        <v>1293.399052</v>
      </c>
      <c r="U560" s="170">
        <f t="shared" si="368"/>
        <v>1228.339052</v>
      </c>
      <c r="V560" s="170">
        <f t="shared" si="369"/>
        <v>1032.7890520000001</v>
      </c>
      <c r="W560" s="170">
        <f t="shared" si="370"/>
        <v>997.56905200000006</v>
      </c>
      <c r="X560" s="170">
        <f t="shared" si="371"/>
        <v>1050.0190520000001</v>
      </c>
      <c r="Y560" s="172">
        <f t="shared" si="372"/>
        <v>1048.419052</v>
      </c>
      <c r="Z560" s="37"/>
      <c r="AA560" s="41">
        <v>887.53</v>
      </c>
      <c r="AB560" s="39">
        <v>872.85</v>
      </c>
      <c r="AC560" s="39">
        <v>852.6</v>
      </c>
      <c r="AD560" s="39">
        <v>882.03</v>
      </c>
      <c r="AE560" s="39">
        <v>897.29</v>
      </c>
      <c r="AF560" s="39">
        <v>902.27</v>
      </c>
      <c r="AG560" s="39">
        <v>1060.18</v>
      </c>
      <c r="AH560" s="39">
        <v>1079.22</v>
      </c>
      <c r="AI560" s="39">
        <v>1094.8900000000001</v>
      </c>
      <c r="AJ560" s="39">
        <v>1091.67</v>
      </c>
      <c r="AK560" s="39">
        <v>1083.46</v>
      </c>
      <c r="AL560" s="39">
        <v>1086.1099999999999</v>
      </c>
      <c r="AM560" s="39">
        <v>1080.94</v>
      </c>
      <c r="AN560" s="39">
        <v>1079.52</v>
      </c>
      <c r="AO560" s="39">
        <v>1081.71</v>
      </c>
      <c r="AP560" s="39">
        <v>1095.8399999999999</v>
      </c>
      <c r="AQ560" s="39">
        <v>1146.53</v>
      </c>
      <c r="AR560" s="39">
        <v>1147.6400000000001</v>
      </c>
      <c r="AS560" s="39">
        <v>1132.47</v>
      </c>
      <c r="AT560" s="39">
        <v>1067.4100000000001</v>
      </c>
      <c r="AU560" s="39">
        <v>871.86</v>
      </c>
      <c r="AV560" s="39">
        <v>836.64</v>
      </c>
      <c r="AW560" s="39">
        <v>889.09</v>
      </c>
      <c r="AX560" s="40">
        <v>887.49</v>
      </c>
      <c r="AY560" s="340">
        <v>158.84</v>
      </c>
      <c r="AZ560" s="175">
        <v>2.0890520000000001</v>
      </c>
      <c r="BA560" s="159">
        <v>0</v>
      </c>
    </row>
    <row r="561" spans="1:53">
      <c r="A561" s="47">
        <v>26</v>
      </c>
      <c r="B561" s="170">
        <f t="shared" si="349"/>
        <v>1041.879052</v>
      </c>
      <c r="C561" s="170">
        <f t="shared" si="350"/>
        <v>1038.119052</v>
      </c>
      <c r="D561" s="170">
        <f t="shared" si="351"/>
        <v>1031.609052</v>
      </c>
      <c r="E561" s="170">
        <f t="shared" si="352"/>
        <v>1041.5190520000001</v>
      </c>
      <c r="F561" s="170">
        <f t="shared" si="353"/>
        <v>1048.9890519999999</v>
      </c>
      <c r="G561" s="170">
        <f t="shared" si="354"/>
        <v>1050.5290520000001</v>
      </c>
      <c r="H561" s="170">
        <f t="shared" si="355"/>
        <v>1226.679052</v>
      </c>
      <c r="I561" s="170">
        <f t="shared" si="356"/>
        <v>1287.599052</v>
      </c>
      <c r="J561" s="170">
        <f t="shared" si="357"/>
        <v>1286.099052</v>
      </c>
      <c r="K561" s="170">
        <f t="shared" si="358"/>
        <v>1280.7590519999999</v>
      </c>
      <c r="L561" s="170">
        <f t="shared" si="359"/>
        <v>1271.409052</v>
      </c>
      <c r="M561" s="170">
        <f t="shared" si="360"/>
        <v>1273.4690519999999</v>
      </c>
      <c r="N561" s="170">
        <f t="shared" si="361"/>
        <v>1260.659052</v>
      </c>
      <c r="O561" s="170">
        <f t="shared" si="362"/>
        <v>1404.9890519999999</v>
      </c>
      <c r="P561" s="170">
        <f t="shared" si="363"/>
        <v>1378.829052</v>
      </c>
      <c r="Q561" s="170">
        <f t="shared" si="364"/>
        <v>1385.7790519999999</v>
      </c>
      <c r="R561" s="170">
        <f t="shared" si="365"/>
        <v>1391.659052</v>
      </c>
      <c r="S561" s="170">
        <f t="shared" si="366"/>
        <v>1370.2290519999999</v>
      </c>
      <c r="T561" s="170">
        <f t="shared" si="367"/>
        <v>1331.159052</v>
      </c>
      <c r="U561" s="170">
        <f t="shared" si="368"/>
        <v>1295.0190519999999</v>
      </c>
      <c r="V561" s="170">
        <f t="shared" si="369"/>
        <v>1142.0190520000001</v>
      </c>
      <c r="W561" s="170">
        <f t="shared" si="370"/>
        <v>1047.6990519999999</v>
      </c>
      <c r="X561" s="170">
        <f t="shared" si="371"/>
        <v>1043.909052</v>
      </c>
      <c r="Y561" s="172">
        <f t="shared" si="372"/>
        <v>1042.419052</v>
      </c>
      <c r="Z561" s="37"/>
      <c r="AA561" s="41">
        <v>880.95</v>
      </c>
      <c r="AB561" s="39">
        <v>877.19</v>
      </c>
      <c r="AC561" s="39">
        <v>870.68</v>
      </c>
      <c r="AD561" s="39">
        <v>880.59</v>
      </c>
      <c r="AE561" s="39">
        <v>888.06</v>
      </c>
      <c r="AF561" s="39">
        <v>889.6</v>
      </c>
      <c r="AG561" s="39">
        <v>1065.75</v>
      </c>
      <c r="AH561" s="39">
        <v>1126.67</v>
      </c>
      <c r="AI561" s="39">
        <v>1125.17</v>
      </c>
      <c r="AJ561" s="39">
        <v>1119.83</v>
      </c>
      <c r="AK561" s="39">
        <v>1110.48</v>
      </c>
      <c r="AL561" s="39">
        <v>1112.54</v>
      </c>
      <c r="AM561" s="39">
        <v>1099.73</v>
      </c>
      <c r="AN561" s="39">
        <v>1244.06</v>
      </c>
      <c r="AO561" s="39">
        <v>1217.9000000000001</v>
      </c>
      <c r="AP561" s="39">
        <v>1224.8499999999999</v>
      </c>
      <c r="AQ561" s="39">
        <v>1230.73</v>
      </c>
      <c r="AR561" s="39">
        <v>1209.3</v>
      </c>
      <c r="AS561" s="39">
        <v>1170.23</v>
      </c>
      <c r="AT561" s="39">
        <v>1134.0899999999999</v>
      </c>
      <c r="AU561" s="39">
        <v>981.09</v>
      </c>
      <c r="AV561" s="39">
        <v>886.77</v>
      </c>
      <c r="AW561" s="39">
        <v>882.98</v>
      </c>
      <c r="AX561" s="40">
        <v>881.49</v>
      </c>
      <c r="AY561" s="340">
        <v>158.84</v>
      </c>
      <c r="AZ561" s="175">
        <v>2.0890520000000001</v>
      </c>
      <c r="BA561" s="159">
        <v>0</v>
      </c>
    </row>
    <row r="562" spans="1:53">
      <c r="A562" s="47">
        <v>27</v>
      </c>
      <c r="B562" s="170">
        <f t="shared" si="349"/>
        <v>1028.839052</v>
      </c>
      <c r="C562" s="170">
        <f t="shared" si="350"/>
        <v>1015.2490520000001</v>
      </c>
      <c r="D562" s="170">
        <f t="shared" si="351"/>
        <v>1029.4790519999999</v>
      </c>
      <c r="E562" s="170">
        <f t="shared" si="352"/>
        <v>1034.369052</v>
      </c>
      <c r="F562" s="170">
        <f t="shared" si="353"/>
        <v>1045.1990519999999</v>
      </c>
      <c r="G562" s="170">
        <f t="shared" si="354"/>
        <v>1048.5290520000001</v>
      </c>
      <c r="H562" s="170">
        <f t="shared" si="355"/>
        <v>1224.8190520000001</v>
      </c>
      <c r="I562" s="170">
        <f t="shared" si="356"/>
        <v>1277.7490519999999</v>
      </c>
      <c r="J562" s="170">
        <f t="shared" si="357"/>
        <v>1259.879052</v>
      </c>
      <c r="K562" s="170">
        <f t="shared" si="358"/>
        <v>1253.7890519999999</v>
      </c>
      <c r="L562" s="170">
        <f t="shared" si="359"/>
        <v>1251.159052</v>
      </c>
      <c r="M562" s="170">
        <f t="shared" si="360"/>
        <v>1272.419052</v>
      </c>
      <c r="N562" s="170">
        <f t="shared" si="361"/>
        <v>1251.169052</v>
      </c>
      <c r="O562" s="170">
        <f t="shared" si="362"/>
        <v>1242.399052</v>
      </c>
      <c r="P562" s="170">
        <f t="shared" si="363"/>
        <v>1245.919052</v>
      </c>
      <c r="Q562" s="170">
        <f t="shared" si="364"/>
        <v>1267.889052</v>
      </c>
      <c r="R562" s="170">
        <f t="shared" si="365"/>
        <v>1293.9690519999999</v>
      </c>
      <c r="S562" s="170">
        <f t="shared" si="366"/>
        <v>1320.379052</v>
      </c>
      <c r="T562" s="170">
        <f t="shared" si="367"/>
        <v>1289.4490519999999</v>
      </c>
      <c r="U562" s="170">
        <f t="shared" si="368"/>
        <v>1230.669052</v>
      </c>
      <c r="V562" s="170">
        <f t="shared" si="369"/>
        <v>1126.9390519999999</v>
      </c>
      <c r="W562" s="170">
        <f t="shared" si="370"/>
        <v>1064.0190520000001</v>
      </c>
      <c r="X562" s="170">
        <f t="shared" si="371"/>
        <v>1041.429052</v>
      </c>
      <c r="Y562" s="172">
        <f t="shared" si="372"/>
        <v>1046.359052</v>
      </c>
      <c r="Z562" s="37"/>
      <c r="AA562" s="41">
        <v>867.91</v>
      </c>
      <c r="AB562" s="39">
        <v>854.32</v>
      </c>
      <c r="AC562" s="39">
        <v>868.55</v>
      </c>
      <c r="AD562" s="39">
        <v>873.44</v>
      </c>
      <c r="AE562" s="39">
        <v>884.27</v>
      </c>
      <c r="AF562" s="39">
        <v>887.6</v>
      </c>
      <c r="AG562" s="39">
        <v>1063.8900000000001</v>
      </c>
      <c r="AH562" s="39">
        <v>1116.82</v>
      </c>
      <c r="AI562" s="39">
        <v>1098.95</v>
      </c>
      <c r="AJ562" s="39">
        <v>1092.8599999999999</v>
      </c>
      <c r="AK562" s="39">
        <v>1090.23</v>
      </c>
      <c r="AL562" s="39">
        <v>1111.49</v>
      </c>
      <c r="AM562" s="39">
        <v>1090.24</v>
      </c>
      <c r="AN562" s="39">
        <v>1081.47</v>
      </c>
      <c r="AO562" s="39">
        <v>1084.99</v>
      </c>
      <c r="AP562" s="39">
        <v>1106.96</v>
      </c>
      <c r="AQ562" s="39">
        <v>1133.04</v>
      </c>
      <c r="AR562" s="39">
        <v>1159.45</v>
      </c>
      <c r="AS562" s="39">
        <v>1128.52</v>
      </c>
      <c r="AT562" s="39">
        <v>1069.74</v>
      </c>
      <c r="AU562" s="39">
        <v>966.01</v>
      </c>
      <c r="AV562" s="39">
        <v>903.09</v>
      </c>
      <c r="AW562" s="39">
        <v>880.5</v>
      </c>
      <c r="AX562" s="40">
        <v>885.43</v>
      </c>
      <c r="AY562" s="340">
        <v>158.84</v>
      </c>
      <c r="AZ562" s="175">
        <v>2.0890520000000001</v>
      </c>
      <c r="BA562" s="159">
        <v>0</v>
      </c>
    </row>
    <row r="563" spans="1:53">
      <c r="A563" s="47">
        <v>28</v>
      </c>
      <c r="B563" s="170">
        <f t="shared" si="349"/>
        <v>1060.389052</v>
      </c>
      <c r="C563" s="170">
        <f t="shared" si="350"/>
        <v>1059.599052</v>
      </c>
      <c r="D563" s="170">
        <f t="shared" si="351"/>
        <v>1060.1990519999999</v>
      </c>
      <c r="E563" s="170">
        <f t="shared" si="352"/>
        <v>1060.3190520000001</v>
      </c>
      <c r="F563" s="170">
        <f t="shared" si="353"/>
        <v>1062.169052</v>
      </c>
      <c r="G563" s="170">
        <f t="shared" si="354"/>
        <v>1063.9990520000001</v>
      </c>
      <c r="H563" s="170">
        <f t="shared" si="355"/>
        <v>1160.3090520000001</v>
      </c>
      <c r="I563" s="170">
        <f t="shared" si="356"/>
        <v>1268.889052</v>
      </c>
      <c r="J563" s="170">
        <f t="shared" si="357"/>
        <v>1354.0490519999998</v>
      </c>
      <c r="K563" s="170">
        <f t="shared" si="358"/>
        <v>1348.2790519999999</v>
      </c>
      <c r="L563" s="170">
        <f t="shared" si="359"/>
        <v>1333.349052</v>
      </c>
      <c r="M563" s="170">
        <f t="shared" si="360"/>
        <v>1328.9990519999999</v>
      </c>
      <c r="N563" s="170">
        <f t="shared" si="361"/>
        <v>1310.9490519999999</v>
      </c>
      <c r="O563" s="170">
        <f t="shared" si="362"/>
        <v>1307.9690519999999</v>
      </c>
      <c r="P563" s="170">
        <f t="shared" si="363"/>
        <v>1296.129052</v>
      </c>
      <c r="Q563" s="170">
        <f t="shared" si="364"/>
        <v>1305.839052</v>
      </c>
      <c r="R563" s="170">
        <f t="shared" si="365"/>
        <v>1319.339052</v>
      </c>
      <c r="S563" s="170">
        <f t="shared" si="366"/>
        <v>1301.1990519999999</v>
      </c>
      <c r="T563" s="170">
        <f t="shared" si="367"/>
        <v>1277.1990519999999</v>
      </c>
      <c r="U563" s="170">
        <f t="shared" si="368"/>
        <v>1235.329052</v>
      </c>
      <c r="V563" s="170">
        <f t="shared" si="369"/>
        <v>1163.5190520000001</v>
      </c>
      <c r="W563" s="170">
        <f t="shared" si="370"/>
        <v>1075.6990519999999</v>
      </c>
      <c r="X563" s="170">
        <f t="shared" si="371"/>
        <v>1060.629052</v>
      </c>
      <c r="Y563" s="172">
        <f t="shared" si="372"/>
        <v>1055.929052</v>
      </c>
      <c r="Z563" s="37"/>
      <c r="AA563" s="41">
        <v>899.46</v>
      </c>
      <c r="AB563" s="39">
        <v>898.67</v>
      </c>
      <c r="AC563" s="39">
        <v>899.27</v>
      </c>
      <c r="AD563" s="39">
        <v>899.39</v>
      </c>
      <c r="AE563" s="39">
        <v>901.24</v>
      </c>
      <c r="AF563" s="39">
        <v>903.07</v>
      </c>
      <c r="AG563" s="39">
        <v>999.38</v>
      </c>
      <c r="AH563" s="39">
        <v>1107.96</v>
      </c>
      <c r="AI563" s="39">
        <v>1193.1199999999999</v>
      </c>
      <c r="AJ563" s="39">
        <v>1187.3499999999999</v>
      </c>
      <c r="AK563" s="39">
        <v>1172.42</v>
      </c>
      <c r="AL563" s="39">
        <v>1168.07</v>
      </c>
      <c r="AM563" s="39">
        <v>1150.02</v>
      </c>
      <c r="AN563" s="39">
        <v>1147.04</v>
      </c>
      <c r="AO563" s="39">
        <v>1135.2</v>
      </c>
      <c r="AP563" s="39">
        <v>1144.9100000000001</v>
      </c>
      <c r="AQ563" s="39">
        <v>1158.4100000000001</v>
      </c>
      <c r="AR563" s="39">
        <v>1140.27</v>
      </c>
      <c r="AS563" s="39">
        <v>1116.27</v>
      </c>
      <c r="AT563" s="39">
        <v>1074.4000000000001</v>
      </c>
      <c r="AU563" s="39">
        <v>1002.5900000000001</v>
      </c>
      <c r="AV563" s="39">
        <v>914.77</v>
      </c>
      <c r="AW563" s="39">
        <v>899.7</v>
      </c>
      <c r="AX563" s="40">
        <v>895</v>
      </c>
      <c r="AY563" s="340">
        <v>158.84</v>
      </c>
      <c r="AZ563" s="175">
        <v>2.0890520000000001</v>
      </c>
      <c r="BA563" s="159">
        <v>0</v>
      </c>
    </row>
    <row r="564" spans="1:53">
      <c r="A564" s="47">
        <v>29</v>
      </c>
      <c r="B564" s="170">
        <f t="shared" si="349"/>
        <v>1058.9390519999999</v>
      </c>
      <c r="C564" s="170">
        <f t="shared" si="350"/>
        <v>1026.0490520000001</v>
      </c>
      <c r="D564" s="170">
        <f t="shared" si="351"/>
        <v>1013.099052</v>
      </c>
      <c r="E564" s="170">
        <f t="shared" si="352"/>
        <v>1011.2990520000001</v>
      </c>
      <c r="F564" s="170">
        <f t="shared" si="353"/>
        <v>1036.669052</v>
      </c>
      <c r="G564" s="170">
        <f t="shared" si="354"/>
        <v>1058.4990520000001</v>
      </c>
      <c r="H564" s="170">
        <f t="shared" si="355"/>
        <v>1009.349052</v>
      </c>
      <c r="I564" s="170">
        <f t="shared" si="356"/>
        <v>1187.6990519999999</v>
      </c>
      <c r="J564" s="170">
        <f t="shared" si="357"/>
        <v>1250.5490519999998</v>
      </c>
      <c r="K564" s="170">
        <f t="shared" si="358"/>
        <v>1308.099052</v>
      </c>
      <c r="L564" s="170">
        <f t="shared" si="359"/>
        <v>1300.2690519999999</v>
      </c>
      <c r="M564" s="170">
        <f t="shared" si="360"/>
        <v>1298.7290519999999</v>
      </c>
      <c r="N564" s="170">
        <f t="shared" si="361"/>
        <v>1294.9990519999999</v>
      </c>
      <c r="O564" s="170">
        <f t="shared" si="362"/>
        <v>1293.349052</v>
      </c>
      <c r="P564" s="170">
        <f t="shared" si="363"/>
        <v>1294.339052</v>
      </c>
      <c r="Q564" s="170">
        <f t="shared" si="364"/>
        <v>1308.0590520000001</v>
      </c>
      <c r="R564" s="170">
        <f t="shared" si="365"/>
        <v>1345.629052</v>
      </c>
      <c r="S564" s="170">
        <f t="shared" si="366"/>
        <v>1309.349052</v>
      </c>
      <c r="T564" s="170">
        <f t="shared" si="367"/>
        <v>1297.6890519999999</v>
      </c>
      <c r="U564" s="170">
        <f t="shared" si="368"/>
        <v>1264.7590519999999</v>
      </c>
      <c r="V564" s="170">
        <f t="shared" si="369"/>
        <v>1183.9990520000001</v>
      </c>
      <c r="W564" s="170">
        <f t="shared" si="370"/>
        <v>1065.7890520000001</v>
      </c>
      <c r="X564" s="170">
        <f t="shared" si="371"/>
        <v>1061.409052</v>
      </c>
      <c r="Y564" s="172">
        <f t="shared" si="372"/>
        <v>1051.7390519999999</v>
      </c>
      <c r="Z564" s="37"/>
      <c r="AA564" s="41">
        <v>898.01</v>
      </c>
      <c r="AB564" s="39">
        <v>865.12</v>
      </c>
      <c r="AC564" s="39">
        <v>852.17</v>
      </c>
      <c r="AD564" s="39">
        <v>850.37</v>
      </c>
      <c r="AE564" s="39">
        <v>875.74</v>
      </c>
      <c r="AF564" s="39">
        <v>897.57</v>
      </c>
      <c r="AG564" s="39">
        <v>848.42</v>
      </c>
      <c r="AH564" s="39">
        <v>1026.77</v>
      </c>
      <c r="AI564" s="39">
        <v>1089.6199999999999</v>
      </c>
      <c r="AJ564" s="39">
        <v>1147.17</v>
      </c>
      <c r="AK564" s="39">
        <v>1139.3399999999999</v>
      </c>
      <c r="AL564" s="39">
        <v>1137.8</v>
      </c>
      <c r="AM564" s="39">
        <v>1134.07</v>
      </c>
      <c r="AN564" s="39">
        <v>1132.42</v>
      </c>
      <c r="AO564" s="39">
        <v>1133.4100000000001</v>
      </c>
      <c r="AP564" s="39">
        <v>1147.1300000000001</v>
      </c>
      <c r="AQ564" s="39">
        <v>1184.7</v>
      </c>
      <c r="AR564" s="39">
        <v>1148.42</v>
      </c>
      <c r="AS564" s="39">
        <v>1136.76</v>
      </c>
      <c r="AT564" s="39">
        <v>1103.83</v>
      </c>
      <c r="AU564" s="39">
        <v>1023.0700000000002</v>
      </c>
      <c r="AV564" s="39">
        <v>904.86</v>
      </c>
      <c r="AW564" s="39">
        <v>900.48</v>
      </c>
      <c r="AX564" s="40">
        <v>890.81</v>
      </c>
      <c r="AY564" s="340">
        <v>158.84</v>
      </c>
      <c r="AZ564" s="175">
        <v>2.0890520000000001</v>
      </c>
      <c r="BA564" s="159">
        <v>0</v>
      </c>
    </row>
    <row r="565" spans="1:53">
      <c r="A565" s="47">
        <v>30</v>
      </c>
      <c r="B565" s="170">
        <f t="shared" si="349"/>
        <v>1012.2590520000001</v>
      </c>
      <c r="C565" s="170">
        <f t="shared" si="350"/>
        <v>979.78905200000008</v>
      </c>
      <c r="D565" s="170">
        <f t="shared" si="351"/>
        <v>967.65905200000009</v>
      </c>
      <c r="E565" s="170">
        <f t="shared" si="352"/>
        <v>978.74905200000012</v>
      </c>
      <c r="F565" s="170">
        <f t="shared" si="353"/>
        <v>1062.7990520000001</v>
      </c>
      <c r="G565" s="170">
        <f t="shared" si="354"/>
        <v>1069.0690520000001</v>
      </c>
      <c r="H565" s="170">
        <f t="shared" si="355"/>
        <v>1184.3390519999998</v>
      </c>
      <c r="I565" s="170">
        <f t="shared" si="356"/>
        <v>1279.0090519999999</v>
      </c>
      <c r="J565" s="170">
        <f t="shared" si="357"/>
        <v>1263.5190519999999</v>
      </c>
      <c r="K565" s="170">
        <f t="shared" si="358"/>
        <v>1268.369052</v>
      </c>
      <c r="L565" s="170">
        <f t="shared" si="359"/>
        <v>1254.1890519999999</v>
      </c>
      <c r="M565" s="170">
        <f t="shared" si="360"/>
        <v>1251.339052</v>
      </c>
      <c r="N565" s="170">
        <f t="shared" si="361"/>
        <v>1245.659052</v>
      </c>
      <c r="O565" s="170">
        <f t="shared" si="362"/>
        <v>1242.6990519999999</v>
      </c>
      <c r="P565" s="170">
        <f t="shared" si="363"/>
        <v>1242.9690519999999</v>
      </c>
      <c r="Q565" s="170">
        <f t="shared" si="364"/>
        <v>1252.899052</v>
      </c>
      <c r="R565" s="170">
        <f t="shared" si="365"/>
        <v>1290.2790519999999</v>
      </c>
      <c r="S565" s="170">
        <f t="shared" si="366"/>
        <v>1268.119052</v>
      </c>
      <c r="T565" s="170">
        <f t="shared" si="367"/>
        <v>1263.649052</v>
      </c>
      <c r="U565" s="170">
        <f t="shared" si="368"/>
        <v>1236.0490519999998</v>
      </c>
      <c r="V565" s="170">
        <f t="shared" si="369"/>
        <v>1173.409052</v>
      </c>
      <c r="W565" s="170">
        <f t="shared" si="370"/>
        <v>1075.419052</v>
      </c>
      <c r="X565" s="170">
        <f t="shared" si="371"/>
        <v>1063.079052</v>
      </c>
      <c r="Y565" s="172">
        <f t="shared" si="372"/>
        <v>1056.4590519999999</v>
      </c>
      <c r="Z565" s="37"/>
      <c r="AA565" s="41">
        <v>851.33</v>
      </c>
      <c r="AB565" s="39">
        <v>818.86</v>
      </c>
      <c r="AC565" s="39">
        <v>806.73</v>
      </c>
      <c r="AD565" s="39">
        <v>817.82</v>
      </c>
      <c r="AE565" s="39">
        <v>901.87</v>
      </c>
      <c r="AF565" s="39">
        <v>908.14</v>
      </c>
      <c r="AG565" s="39">
        <v>1023.41</v>
      </c>
      <c r="AH565" s="39">
        <v>1118.08</v>
      </c>
      <c r="AI565" s="39">
        <v>1102.5899999999999</v>
      </c>
      <c r="AJ565" s="39">
        <v>1107.44</v>
      </c>
      <c r="AK565" s="39">
        <v>1093.26</v>
      </c>
      <c r="AL565" s="39">
        <v>1090.4100000000001</v>
      </c>
      <c r="AM565" s="39">
        <v>1084.73</v>
      </c>
      <c r="AN565" s="39">
        <v>1081.77</v>
      </c>
      <c r="AO565" s="39">
        <v>1082.04</v>
      </c>
      <c r="AP565" s="39">
        <v>1091.97</v>
      </c>
      <c r="AQ565" s="39">
        <v>1129.3499999999999</v>
      </c>
      <c r="AR565" s="39">
        <v>1107.19</v>
      </c>
      <c r="AS565" s="39">
        <v>1102.72</v>
      </c>
      <c r="AT565" s="39">
        <v>1075.1199999999999</v>
      </c>
      <c r="AU565" s="39">
        <v>1012.48</v>
      </c>
      <c r="AV565" s="39">
        <v>914.49</v>
      </c>
      <c r="AW565" s="39">
        <v>902.15</v>
      </c>
      <c r="AX565" s="40">
        <v>895.53</v>
      </c>
      <c r="AY565" s="340">
        <v>158.84</v>
      </c>
      <c r="AZ565" s="175">
        <v>2.0890520000000001</v>
      </c>
      <c r="BA565" s="159">
        <v>0</v>
      </c>
    </row>
    <row r="566" spans="1:53" ht="13.5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40">
        <v>0</v>
      </c>
      <c r="AZ566" s="175">
        <v>0</v>
      </c>
      <c r="BA566" s="160"/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767565.11999999953</v>
      </c>
      <c r="AZ567" s="19"/>
    </row>
    <row r="568" spans="1:53" ht="38.25" customHeight="1" thickBot="1">
      <c r="A568" s="444" t="s">
        <v>2</v>
      </c>
      <c r="B568" s="447" t="s">
        <v>135</v>
      </c>
      <c r="C568" s="447"/>
      <c r="D568" s="447"/>
      <c r="E568" s="447"/>
      <c r="F568" s="447"/>
      <c r="G568" s="447"/>
      <c r="H568" s="447"/>
      <c r="I568" s="447"/>
      <c r="J568" s="447"/>
      <c r="K568" s="447"/>
      <c r="L568" s="447"/>
      <c r="M568" s="447"/>
      <c r="N568" s="447"/>
      <c r="O568" s="447"/>
      <c r="P568" s="447"/>
      <c r="Q568" s="447"/>
      <c r="R568" s="447"/>
      <c r="S568" s="447"/>
      <c r="T568" s="447"/>
      <c r="U568" s="447"/>
      <c r="V568" s="447"/>
      <c r="W568" s="447"/>
      <c r="X568" s="447"/>
      <c r="Y568" s="448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5"/>
      <c r="B569" s="435" t="s">
        <v>3</v>
      </c>
      <c r="C569" s="435"/>
      <c r="D569" s="435"/>
      <c r="E569" s="435"/>
      <c r="F569" s="435"/>
      <c r="G569" s="435"/>
      <c r="H569" s="435"/>
      <c r="I569" s="435"/>
      <c r="J569" s="435"/>
      <c r="K569" s="435"/>
      <c r="L569" s="435"/>
      <c r="M569" s="435"/>
      <c r="N569" s="435"/>
      <c r="O569" s="435"/>
      <c r="P569" s="435"/>
      <c r="Q569" s="435"/>
      <c r="R569" s="435"/>
      <c r="S569" s="435"/>
      <c r="T569" s="435"/>
      <c r="U569" s="435"/>
      <c r="V569" s="435"/>
      <c r="W569" s="435"/>
      <c r="X569" s="435"/>
      <c r="Y569" s="436"/>
      <c r="AA569" s="450" t="s">
        <v>88</v>
      </c>
      <c r="AB569" s="451"/>
      <c r="AC569" s="451"/>
      <c r="AD569" s="451"/>
      <c r="AE569" s="451"/>
      <c r="AF569" s="451"/>
      <c r="AG569" s="451"/>
      <c r="AH569" s="451"/>
      <c r="AI569" s="451"/>
      <c r="AJ569" s="451"/>
      <c r="AK569" s="451"/>
      <c r="AL569" s="451"/>
      <c r="AM569" s="451"/>
      <c r="AN569" s="451"/>
      <c r="AO569" s="451"/>
      <c r="AP569" s="451"/>
      <c r="AQ569" s="451"/>
      <c r="AR569" s="451"/>
      <c r="AS569" s="451"/>
      <c r="AT569" s="451"/>
      <c r="AU569" s="451"/>
      <c r="AV569" s="451"/>
      <c r="AW569" s="451"/>
      <c r="AX569" s="452"/>
      <c r="AY569" s="431" t="s">
        <v>150</v>
      </c>
      <c r="AZ569" s="464" t="s">
        <v>199</v>
      </c>
      <c r="BA569" s="319" t="s">
        <v>148</v>
      </c>
    </row>
    <row r="570" spans="1:53" ht="44.25" customHeight="1">
      <c r="A570" s="445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32"/>
      <c r="AZ570" s="465"/>
      <c r="BA570" s="177" t="s">
        <v>31</v>
      </c>
    </row>
    <row r="571" spans="1:53" s="173" customFormat="1" ht="16.149999999999999" customHeight="1">
      <c r="A571" s="440" t="s">
        <v>207</v>
      </c>
      <c r="B571" s="441"/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1"/>
      <c r="W571" s="441"/>
      <c r="X571" s="441"/>
      <c r="Y571" s="442"/>
      <c r="AA571" s="437">
        <v>2</v>
      </c>
      <c r="AB571" s="438"/>
      <c r="AC571" s="438"/>
      <c r="AD571" s="438"/>
      <c r="AE571" s="438"/>
      <c r="AF571" s="438"/>
      <c r="AG571" s="438"/>
      <c r="AH571" s="438"/>
      <c r="AI571" s="438"/>
      <c r="AJ571" s="438"/>
      <c r="AK571" s="438"/>
      <c r="AL571" s="438"/>
      <c r="AM571" s="438"/>
      <c r="AN571" s="438"/>
      <c r="AO571" s="438"/>
      <c r="AP571" s="438"/>
      <c r="AQ571" s="438"/>
      <c r="AR571" s="438"/>
      <c r="AS571" s="438"/>
      <c r="AT571" s="438"/>
      <c r="AU571" s="438"/>
      <c r="AV571" s="438"/>
      <c r="AW571" s="438"/>
      <c r="AX571" s="439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3339.5490519999998</v>
      </c>
      <c r="C572" s="170">
        <f t="shared" si="373"/>
        <v>3278.8790519999998</v>
      </c>
      <c r="D572" s="170">
        <f t="shared" si="373"/>
        <v>3273.4390520000002</v>
      </c>
      <c r="E572" s="170">
        <f t="shared" si="373"/>
        <v>3267.2690520000001</v>
      </c>
      <c r="F572" s="170">
        <f t="shared" si="373"/>
        <v>3282.5090519999999</v>
      </c>
      <c r="G572" s="170">
        <f t="shared" si="373"/>
        <v>3343.5390520000001</v>
      </c>
      <c r="H572" s="170">
        <f t="shared" si="373"/>
        <v>3358.5190520000001</v>
      </c>
      <c r="I572" s="170">
        <f t="shared" si="373"/>
        <v>3386.7490520000001</v>
      </c>
      <c r="J572" s="170">
        <f t="shared" si="373"/>
        <v>3623.6990519999999</v>
      </c>
      <c r="K572" s="170">
        <f t="shared" si="373"/>
        <v>3688.8790519999998</v>
      </c>
      <c r="L572" s="170">
        <f t="shared" si="373"/>
        <v>3703.6690519999997</v>
      </c>
      <c r="M572" s="170">
        <f t="shared" si="373"/>
        <v>3710.8190520000003</v>
      </c>
      <c r="N572" s="170">
        <f t="shared" si="373"/>
        <v>3696.1090520000002</v>
      </c>
      <c r="O572" s="170">
        <f t="shared" si="373"/>
        <v>3681.5590520000001</v>
      </c>
      <c r="P572" s="170">
        <f t="shared" si="373"/>
        <v>3683.6890520000002</v>
      </c>
      <c r="Q572" s="170">
        <f t="shared" si="373"/>
        <v>3655.3990520000002</v>
      </c>
      <c r="R572" s="170">
        <f t="shared" si="373"/>
        <v>3656.619052</v>
      </c>
      <c r="S572" s="170">
        <f t="shared" si="373"/>
        <v>3653.9790520000001</v>
      </c>
      <c r="T572" s="170">
        <f t="shared" si="373"/>
        <v>3642.619052</v>
      </c>
      <c r="U572" s="170">
        <f t="shared" si="373"/>
        <v>3640.5490519999998</v>
      </c>
      <c r="V572" s="170">
        <f t="shared" si="373"/>
        <v>3595.9190519999997</v>
      </c>
      <c r="W572" s="170">
        <f t="shared" si="373"/>
        <v>3590.829052</v>
      </c>
      <c r="X572" s="170">
        <f t="shared" si="373"/>
        <v>3470.7890519999996</v>
      </c>
      <c r="Y572" s="172">
        <f t="shared" si="373"/>
        <v>3350.6490520000002</v>
      </c>
      <c r="Z572" s="37"/>
      <c r="AA572" s="41">
        <v>871.18</v>
      </c>
      <c r="AB572" s="39">
        <v>810.51</v>
      </c>
      <c r="AC572" s="39">
        <v>805.07</v>
      </c>
      <c r="AD572" s="39">
        <v>798.9</v>
      </c>
      <c r="AE572" s="39">
        <v>814.14</v>
      </c>
      <c r="AF572" s="39">
        <v>875.17</v>
      </c>
      <c r="AG572" s="39">
        <v>890.15</v>
      </c>
      <c r="AH572" s="39">
        <v>918.38</v>
      </c>
      <c r="AI572" s="39">
        <v>1155.33</v>
      </c>
      <c r="AJ572" s="39">
        <v>1220.51</v>
      </c>
      <c r="AK572" s="39">
        <v>1235.3</v>
      </c>
      <c r="AL572" s="39">
        <v>1242.45</v>
      </c>
      <c r="AM572" s="39">
        <v>1227.74</v>
      </c>
      <c r="AN572" s="39">
        <v>1213.19</v>
      </c>
      <c r="AO572" s="39">
        <v>1215.32</v>
      </c>
      <c r="AP572" s="39">
        <v>1187.03</v>
      </c>
      <c r="AQ572" s="39">
        <v>1188.25</v>
      </c>
      <c r="AR572" s="39">
        <v>1185.6099999999999</v>
      </c>
      <c r="AS572" s="39">
        <v>1174.25</v>
      </c>
      <c r="AT572" s="39">
        <v>1172.18</v>
      </c>
      <c r="AU572" s="39">
        <v>1127.55</v>
      </c>
      <c r="AV572" s="39">
        <v>1122.46</v>
      </c>
      <c r="AW572" s="39">
        <v>1002.4199999999998</v>
      </c>
      <c r="AX572" s="40">
        <v>882.28</v>
      </c>
      <c r="AY572" s="339">
        <v>158.84</v>
      </c>
      <c r="AZ572" s="175">
        <v>2.0890520000000001</v>
      </c>
      <c r="BA572" s="178">
        <v>2307.44</v>
      </c>
    </row>
    <row r="573" spans="1:53">
      <c r="A573" s="47">
        <v>2</v>
      </c>
      <c r="B573" s="170">
        <f t="shared" ref="B573:B602" si="374">AA573+$BA573+$AZ573+$AY573</f>
        <v>3411.2190519999999</v>
      </c>
      <c r="C573" s="170">
        <f t="shared" ref="C573:C602" si="375">AB573+$BA573+$AZ573+$AY573</f>
        <v>3412.1690519999997</v>
      </c>
      <c r="D573" s="170">
        <f t="shared" ref="D573:D602" si="376">AC573+$BA573+$AZ573+$AY573</f>
        <v>3413.8590520000002</v>
      </c>
      <c r="E573" s="170">
        <f t="shared" ref="E573:E602" si="377">AD573+$BA573+$AZ573+$AY573</f>
        <v>3414.4990520000001</v>
      </c>
      <c r="F573" s="170">
        <f t="shared" ref="F573:F602" si="378">AE573+$BA573+$AZ573+$AY573</f>
        <v>3413.8790519999998</v>
      </c>
      <c r="G573" s="170">
        <f t="shared" ref="G573:G602" si="379">AF573+$BA573+$AZ573+$AY573</f>
        <v>3414.409052</v>
      </c>
      <c r="H573" s="170">
        <f t="shared" ref="H573:H602" si="380">AG573+$BA573+$AZ573+$AY573</f>
        <v>3446.639052</v>
      </c>
      <c r="I573" s="170">
        <f t="shared" ref="I573:I602" si="381">AH573+$BA573+$AZ573+$AY573</f>
        <v>3601.619052</v>
      </c>
      <c r="J573" s="170">
        <f t="shared" ref="J573:J602" si="382">AI573+$BA573+$AZ573+$AY573</f>
        <v>3674.929052</v>
      </c>
      <c r="K573" s="170">
        <f t="shared" ref="K573:K602" si="383">AJ573+$BA573+$AZ573+$AY573</f>
        <v>3643.639052</v>
      </c>
      <c r="L573" s="170">
        <f t="shared" ref="L573:L602" si="384">AK573+$BA573+$AZ573+$AY573</f>
        <v>3635.3990520000002</v>
      </c>
      <c r="M573" s="170">
        <f t="shared" ref="M573:M602" si="385">AL573+$BA573+$AZ573+$AY573</f>
        <v>3642.619052</v>
      </c>
      <c r="N573" s="170">
        <f t="shared" ref="N573:N602" si="386">AM573+$BA573+$AZ573+$AY573</f>
        <v>3607.1290519999998</v>
      </c>
      <c r="O573" s="170">
        <f t="shared" ref="O573:O602" si="387">AN573+$BA573+$AZ573+$AY573</f>
        <v>3600.6990519999999</v>
      </c>
      <c r="P573" s="170">
        <f t="shared" ref="P573:P602" si="388">AO573+$BA573+$AZ573+$AY573</f>
        <v>3635.619052</v>
      </c>
      <c r="Q573" s="170">
        <f t="shared" ref="Q573:Q602" si="389">AP573+$BA573+$AZ573+$AY573</f>
        <v>3674.2490520000001</v>
      </c>
      <c r="R573" s="170">
        <f t="shared" ref="R573:R602" si="390">AQ573+$BA573+$AZ573+$AY573</f>
        <v>3645.7190519999999</v>
      </c>
      <c r="S573" s="170">
        <f t="shared" ref="S573:S602" si="391">AR573+$BA573+$AZ573+$AY573</f>
        <v>3591.4690519999999</v>
      </c>
      <c r="T573" s="170">
        <f t="shared" ref="T573:T602" si="392">AS573+$BA573+$AZ573+$AY573</f>
        <v>3614.4390520000002</v>
      </c>
      <c r="U573" s="170">
        <f t="shared" ref="U573:U602" si="393">AT573+$BA573+$AZ573+$AY573</f>
        <v>3626.3590520000002</v>
      </c>
      <c r="V573" s="170">
        <f t="shared" ref="V573:V602" si="394">AU573+$BA573+$AZ573+$AY573</f>
        <v>3564.0390520000001</v>
      </c>
      <c r="W573" s="170">
        <f t="shared" ref="W573:W602" si="395">AV573+$BA573+$AZ573+$AY573</f>
        <v>3552.7490520000001</v>
      </c>
      <c r="X573" s="170">
        <f t="shared" ref="X573:X602" si="396">AW573+$BA573+$AZ573+$AY573</f>
        <v>3408.159052</v>
      </c>
      <c r="Y573" s="172">
        <f t="shared" ref="Y573:Y602" si="397">AX573+$BA573+$AZ573+$AY573</f>
        <v>3412.329052</v>
      </c>
      <c r="Z573" s="37"/>
      <c r="AA573" s="38">
        <v>942.85</v>
      </c>
      <c r="AB573" s="39">
        <v>943.8</v>
      </c>
      <c r="AC573" s="39">
        <v>945.49</v>
      </c>
      <c r="AD573" s="39">
        <v>946.13</v>
      </c>
      <c r="AE573" s="39">
        <v>945.51</v>
      </c>
      <c r="AF573" s="39">
        <v>946.04</v>
      </c>
      <c r="AG573" s="39">
        <v>978.27</v>
      </c>
      <c r="AH573" s="39">
        <v>1133.25</v>
      </c>
      <c r="AI573" s="39">
        <v>1206.56</v>
      </c>
      <c r="AJ573" s="39">
        <v>1175.27</v>
      </c>
      <c r="AK573" s="39">
        <v>1167.03</v>
      </c>
      <c r="AL573" s="39">
        <v>1174.25</v>
      </c>
      <c r="AM573" s="39">
        <v>1138.76</v>
      </c>
      <c r="AN573" s="39">
        <v>1132.33</v>
      </c>
      <c r="AO573" s="39">
        <v>1167.25</v>
      </c>
      <c r="AP573" s="39">
        <v>1205.8800000000001</v>
      </c>
      <c r="AQ573" s="39">
        <v>1177.3499999999999</v>
      </c>
      <c r="AR573" s="39">
        <v>1123.0999999999999</v>
      </c>
      <c r="AS573" s="39">
        <v>1146.07</v>
      </c>
      <c r="AT573" s="39">
        <v>1157.99</v>
      </c>
      <c r="AU573" s="39">
        <v>1095.67</v>
      </c>
      <c r="AV573" s="39">
        <v>1084.3800000000001</v>
      </c>
      <c r="AW573" s="39">
        <v>939.79</v>
      </c>
      <c r="AX573" s="40">
        <v>943.96</v>
      </c>
      <c r="AY573" s="340">
        <v>158.84</v>
      </c>
      <c r="AZ573" s="175">
        <v>2.0890520000000001</v>
      </c>
      <c r="BA573" s="159">
        <v>2307.44</v>
      </c>
    </row>
    <row r="574" spans="1:53">
      <c r="A574" s="47">
        <v>3</v>
      </c>
      <c r="B574" s="170">
        <f t="shared" si="374"/>
        <v>3411.3790519999998</v>
      </c>
      <c r="C574" s="170">
        <f t="shared" si="375"/>
        <v>3412.4690519999999</v>
      </c>
      <c r="D574" s="170">
        <f t="shared" si="376"/>
        <v>3413.3090520000001</v>
      </c>
      <c r="E574" s="170">
        <f t="shared" si="377"/>
        <v>3413.6090520000002</v>
      </c>
      <c r="F574" s="170">
        <f t="shared" si="378"/>
        <v>3413.8990520000002</v>
      </c>
      <c r="G574" s="170">
        <f t="shared" si="379"/>
        <v>3413.2190519999999</v>
      </c>
      <c r="H574" s="170">
        <f t="shared" si="380"/>
        <v>3455.3190520000003</v>
      </c>
      <c r="I574" s="170">
        <f t="shared" si="381"/>
        <v>3580.0390520000001</v>
      </c>
      <c r="J574" s="170">
        <f t="shared" si="382"/>
        <v>3664.2190519999999</v>
      </c>
      <c r="K574" s="170">
        <f t="shared" si="383"/>
        <v>3696.6890520000002</v>
      </c>
      <c r="L574" s="170">
        <f t="shared" si="384"/>
        <v>3668.3090520000001</v>
      </c>
      <c r="M574" s="170">
        <f t="shared" si="385"/>
        <v>3674.1490520000002</v>
      </c>
      <c r="N574" s="170">
        <f t="shared" si="386"/>
        <v>3630.8090520000001</v>
      </c>
      <c r="O574" s="170">
        <f t="shared" si="387"/>
        <v>3600.389052</v>
      </c>
      <c r="P574" s="170">
        <f t="shared" si="388"/>
        <v>3660.5090519999999</v>
      </c>
      <c r="Q574" s="170">
        <f t="shared" si="389"/>
        <v>3700.4790520000001</v>
      </c>
      <c r="R574" s="170">
        <f t="shared" si="390"/>
        <v>3707.4390520000002</v>
      </c>
      <c r="S574" s="170">
        <f t="shared" si="391"/>
        <v>3608.179052</v>
      </c>
      <c r="T574" s="170">
        <f t="shared" si="392"/>
        <v>3641.159052</v>
      </c>
      <c r="U574" s="170">
        <f t="shared" si="393"/>
        <v>3620.4390520000002</v>
      </c>
      <c r="V574" s="170">
        <f t="shared" si="394"/>
        <v>3703.909052</v>
      </c>
      <c r="W574" s="170">
        <f t="shared" si="395"/>
        <v>3547.1090520000002</v>
      </c>
      <c r="X574" s="170">
        <f t="shared" si="396"/>
        <v>3404.7090520000002</v>
      </c>
      <c r="Y574" s="172">
        <f t="shared" si="397"/>
        <v>3410.369052</v>
      </c>
      <c r="Z574" s="37"/>
      <c r="AA574" s="38">
        <v>943.01</v>
      </c>
      <c r="AB574" s="39">
        <v>944.1</v>
      </c>
      <c r="AC574" s="39">
        <v>944.94</v>
      </c>
      <c r="AD574" s="39">
        <v>945.24</v>
      </c>
      <c r="AE574" s="39">
        <v>945.53</v>
      </c>
      <c r="AF574" s="39">
        <v>944.85</v>
      </c>
      <c r="AG574" s="39">
        <v>986.95</v>
      </c>
      <c r="AH574" s="39">
        <v>1111.67</v>
      </c>
      <c r="AI574" s="39">
        <v>1195.8499999999999</v>
      </c>
      <c r="AJ574" s="39">
        <v>1228.32</v>
      </c>
      <c r="AK574" s="39">
        <v>1199.94</v>
      </c>
      <c r="AL574" s="39">
        <v>1205.78</v>
      </c>
      <c r="AM574" s="39">
        <v>1162.44</v>
      </c>
      <c r="AN574" s="39">
        <v>1132.02</v>
      </c>
      <c r="AO574" s="39">
        <v>1192.1400000000001</v>
      </c>
      <c r="AP574" s="39">
        <v>1232.1099999999999</v>
      </c>
      <c r="AQ574" s="39">
        <v>1239.07</v>
      </c>
      <c r="AR574" s="39">
        <v>1139.81</v>
      </c>
      <c r="AS574" s="39">
        <v>1172.79</v>
      </c>
      <c r="AT574" s="39">
        <v>1152.07</v>
      </c>
      <c r="AU574" s="39">
        <v>1235.54</v>
      </c>
      <c r="AV574" s="39">
        <v>1078.74</v>
      </c>
      <c r="AW574" s="39">
        <v>936.34</v>
      </c>
      <c r="AX574" s="40">
        <v>942</v>
      </c>
      <c r="AY574" s="340">
        <v>158.84</v>
      </c>
      <c r="AZ574" s="175">
        <v>2.0890520000000001</v>
      </c>
      <c r="BA574" s="159">
        <v>2307.44</v>
      </c>
    </row>
    <row r="575" spans="1:53">
      <c r="A575" s="47">
        <v>4</v>
      </c>
      <c r="B575" s="170">
        <f t="shared" si="374"/>
        <v>3411.4390520000002</v>
      </c>
      <c r="C575" s="170">
        <f t="shared" si="375"/>
        <v>3412.079052</v>
      </c>
      <c r="D575" s="170">
        <f t="shared" si="376"/>
        <v>3412.9490519999999</v>
      </c>
      <c r="E575" s="170">
        <f t="shared" si="377"/>
        <v>3412.889052</v>
      </c>
      <c r="F575" s="170">
        <f t="shared" si="378"/>
        <v>3412.7590519999999</v>
      </c>
      <c r="G575" s="170">
        <f t="shared" si="379"/>
        <v>3501.2390519999999</v>
      </c>
      <c r="H575" s="170">
        <f t="shared" si="380"/>
        <v>3649.5590520000001</v>
      </c>
      <c r="I575" s="170">
        <f t="shared" si="381"/>
        <v>3752.8990520000002</v>
      </c>
      <c r="J575" s="170">
        <f t="shared" si="382"/>
        <v>3762.6990519999999</v>
      </c>
      <c r="K575" s="170">
        <f t="shared" si="383"/>
        <v>3745.159052</v>
      </c>
      <c r="L575" s="170">
        <f t="shared" si="384"/>
        <v>3702.659052</v>
      </c>
      <c r="M575" s="170">
        <f t="shared" si="385"/>
        <v>3714.7590519999999</v>
      </c>
      <c r="N575" s="170">
        <f t="shared" si="386"/>
        <v>3677.4190519999997</v>
      </c>
      <c r="O575" s="170">
        <f t="shared" si="387"/>
        <v>3547.8590520000002</v>
      </c>
      <c r="P575" s="170">
        <f t="shared" si="388"/>
        <v>3548.4790520000001</v>
      </c>
      <c r="Q575" s="170">
        <f t="shared" si="389"/>
        <v>3547.6690519999997</v>
      </c>
      <c r="R575" s="170">
        <f t="shared" si="390"/>
        <v>3630.2690520000001</v>
      </c>
      <c r="S575" s="170">
        <f t="shared" si="391"/>
        <v>3634.6290519999998</v>
      </c>
      <c r="T575" s="170">
        <f t="shared" si="392"/>
        <v>3655.5890519999998</v>
      </c>
      <c r="U575" s="170">
        <f t="shared" si="393"/>
        <v>3621.5090519999999</v>
      </c>
      <c r="V575" s="170">
        <f t="shared" si="394"/>
        <v>3550.2890520000001</v>
      </c>
      <c r="W575" s="170">
        <f t="shared" si="395"/>
        <v>3556.5490519999998</v>
      </c>
      <c r="X575" s="170">
        <f t="shared" si="396"/>
        <v>3407.8790519999998</v>
      </c>
      <c r="Y575" s="172">
        <f t="shared" si="397"/>
        <v>3409.889052</v>
      </c>
      <c r="Z575" s="37"/>
      <c r="AA575" s="38">
        <v>943.07</v>
      </c>
      <c r="AB575" s="39">
        <v>943.71</v>
      </c>
      <c r="AC575" s="39">
        <v>944.58</v>
      </c>
      <c r="AD575" s="39">
        <v>944.52</v>
      </c>
      <c r="AE575" s="39">
        <v>944.39</v>
      </c>
      <c r="AF575" s="39">
        <v>1032.8699999999999</v>
      </c>
      <c r="AG575" s="39">
        <v>1181.19</v>
      </c>
      <c r="AH575" s="39">
        <v>1284.53</v>
      </c>
      <c r="AI575" s="39">
        <v>1294.33</v>
      </c>
      <c r="AJ575" s="39">
        <v>1276.79</v>
      </c>
      <c r="AK575" s="39">
        <v>1234.29</v>
      </c>
      <c r="AL575" s="39">
        <v>1246.3900000000001</v>
      </c>
      <c r="AM575" s="39">
        <v>1209.05</v>
      </c>
      <c r="AN575" s="39">
        <v>1079.49</v>
      </c>
      <c r="AO575" s="39">
        <v>1080.1099999999999</v>
      </c>
      <c r="AP575" s="39">
        <v>1079.3</v>
      </c>
      <c r="AQ575" s="39">
        <v>1161.9000000000001</v>
      </c>
      <c r="AR575" s="39">
        <v>1166.26</v>
      </c>
      <c r="AS575" s="39">
        <v>1187.22</v>
      </c>
      <c r="AT575" s="39">
        <v>1153.1400000000001</v>
      </c>
      <c r="AU575" s="39">
        <v>1081.92</v>
      </c>
      <c r="AV575" s="39">
        <v>1088.18</v>
      </c>
      <c r="AW575" s="39">
        <v>939.51</v>
      </c>
      <c r="AX575" s="40">
        <v>941.52</v>
      </c>
      <c r="AY575" s="340">
        <v>158.84</v>
      </c>
      <c r="AZ575" s="175">
        <v>2.0890520000000001</v>
      </c>
      <c r="BA575" s="159">
        <v>2307.44</v>
      </c>
    </row>
    <row r="576" spans="1:53">
      <c r="A576" s="47">
        <v>5</v>
      </c>
      <c r="B576" s="170">
        <f t="shared" si="374"/>
        <v>3410.6490520000002</v>
      </c>
      <c r="C576" s="170">
        <f t="shared" si="375"/>
        <v>3411.2890520000001</v>
      </c>
      <c r="D576" s="170">
        <f t="shared" si="376"/>
        <v>3412.1490520000002</v>
      </c>
      <c r="E576" s="170">
        <f t="shared" si="377"/>
        <v>3412.2990519999998</v>
      </c>
      <c r="F576" s="170">
        <f t="shared" si="378"/>
        <v>3412.6090520000002</v>
      </c>
      <c r="G576" s="170">
        <f t="shared" si="379"/>
        <v>3411.5890519999998</v>
      </c>
      <c r="H576" s="170">
        <f t="shared" si="380"/>
        <v>3565.5190520000001</v>
      </c>
      <c r="I576" s="170">
        <f t="shared" si="381"/>
        <v>3604.3590520000002</v>
      </c>
      <c r="J576" s="170">
        <f t="shared" si="382"/>
        <v>3625.4190519999997</v>
      </c>
      <c r="K576" s="170">
        <f t="shared" si="383"/>
        <v>3624.7590519999999</v>
      </c>
      <c r="L576" s="170">
        <f t="shared" si="384"/>
        <v>3546.4490519999999</v>
      </c>
      <c r="M576" s="170">
        <f t="shared" si="385"/>
        <v>3546.7890520000001</v>
      </c>
      <c r="N576" s="170">
        <f t="shared" si="386"/>
        <v>3547.0290520000003</v>
      </c>
      <c r="O576" s="170">
        <f t="shared" si="387"/>
        <v>3546.579052</v>
      </c>
      <c r="P576" s="170">
        <f t="shared" si="388"/>
        <v>3546.7990519999998</v>
      </c>
      <c r="Q576" s="170">
        <f t="shared" si="389"/>
        <v>3543.8390519999998</v>
      </c>
      <c r="R576" s="170">
        <f t="shared" si="390"/>
        <v>3545.679052</v>
      </c>
      <c r="S576" s="170">
        <f t="shared" si="391"/>
        <v>3642.0190520000001</v>
      </c>
      <c r="T576" s="170">
        <f t="shared" si="392"/>
        <v>3641.6690519999997</v>
      </c>
      <c r="U576" s="170">
        <f t="shared" si="393"/>
        <v>3623.619052</v>
      </c>
      <c r="V576" s="170">
        <f t="shared" si="394"/>
        <v>3572.2190519999999</v>
      </c>
      <c r="W576" s="170">
        <f t="shared" si="395"/>
        <v>3553.1490520000002</v>
      </c>
      <c r="X576" s="170">
        <f t="shared" si="396"/>
        <v>3405.5490519999998</v>
      </c>
      <c r="Y576" s="172">
        <f t="shared" si="397"/>
        <v>3407.849052</v>
      </c>
      <c r="Z576" s="37"/>
      <c r="AA576" s="38">
        <v>942.28</v>
      </c>
      <c r="AB576" s="39">
        <v>942.92</v>
      </c>
      <c r="AC576" s="39">
        <v>943.78</v>
      </c>
      <c r="AD576" s="39">
        <v>943.93</v>
      </c>
      <c r="AE576" s="39">
        <v>944.24</v>
      </c>
      <c r="AF576" s="39">
        <v>943.22</v>
      </c>
      <c r="AG576" s="39">
        <v>1097.1500000000001</v>
      </c>
      <c r="AH576" s="39">
        <v>1135.99</v>
      </c>
      <c r="AI576" s="39">
        <v>1157.05</v>
      </c>
      <c r="AJ576" s="39">
        <v>1156.3900000000001</v>
      </c>
      <c r="AK576" s="39">
        <v>1078.08</v>
      </c>
      <c r="AL576" s="39">
        <v>1078.42</v>
      </c>
      <c r="AM576" s="39">
        <v>1078.6600000000001</v>
      </c>
      <c r="AN576" s="39">
        <v>1078.21</v>
      </c>
      <c r="AO576" s="39">
        <v>1078.43</v>
      </c>
      <c r="AP576" s="39">
        <v>1075.47</v>
      </c>
      <c r="AQ576" s="39">
        <v>1077.31</v>
      </c>
      <c r="AR576" s="39">
        <v>1173.6500000000001</v>
      </c>
      <c r="AS576" s="39">
        <v>1173.3</v>
      </c>
      <c r="AT576" s="39">
        <v>1155.25</v>
      </c>
      <c r="AU576" s="39">
        <v>1103.8499999999999</v>
      </c>
      <c r="AV576" s="39">
        <v>1084.78</v>
      </c>
      <c r="AW576" s="39">
        <v>937.18</v>
      </c>
      <c r="AX576" s="40">
        <v>939.48</v>
      </c>
      <c r="AY576" s="340">
        <v>158.84</v>
      </c>
      <c r="AZ576" s="175">
        <v>2.0890520000000001</v>
      </c>
      <c r="BA576" s="159">
        <v>2307.44</v>
      </c>
    </row>
    <row r="577" spans="1:53">
      <c r="A577" s="47">
        <v>6</v>
      </c>
      <c r="B577" s="170">
        <f t="shared" si="374"/>
        <v>3351.2790519999999</v>
      </c>
      <c r="C577" s="170">
        <f t="shared" si="375"/>
        <v>3349.9390520000002</v>
      </c>
      <c r="D577" s="170">
        <f t="shared" si="376"/>
        <v>3349.7190519999999</v>
      </c>
      <c r="E577" s="170">
        <f t="shared" si="377"/>
        <v>3412.3990520000002</v>
      </c>
      <c r="F577" s="170">
        <f t="shared" si="378"/>
        <v>3412.5390520000001</v>
      </c>
      <c r="G577" s="170">
        <f t="shared" si="379"/>
        <v>3410.8590520000002</v>
      </c>
      <c r="H577" s="170">
        <f t="shared" si="380"/>
        <v>3598.3990520000002</v>
      </c>
      <c r="I577" s="170">
        <f t="shared" si="381"/>
        <v>3549.869052</v>
      </c>
      <c r="J577" s="170">
        <f t="shared" si="382"/>
        <v>3547.2490520000001</v>
      </c>
      <c r="K577" s="170">
        <f t="shared" si="383"/>
        <v>3545.829052</v>
      </c>
      <c r="L577" s="170">
        <f t="shared" si="384"/>
        <v>3545.3990520000002</v>
      </c>
      <c r="M577" s="170">
        <f t="shared" si="385"/>
        <v>3546.3590520000002</v>
      </c>
      <c r="N577" s="170">
        <f t="shared" si="386"/>
        <v>3546.429052</v>
      </c>
      <c r="O577" s="170">
        <f t="shared" si="387"/>
        <v>3546.1990519999999</v>
      </c>
      <c r="P577" s="170">
        <f t="shared" si="388"/>
        <v>3546.8190520000003</v>
      </c>
      <c r="Q577" s="170">
        <f t="shared" si="389"/>
        <v>3546.3590520000002</v>
      </c>
      <c r="R577" s="170">
        <f t="shared" si="390"/>
        <v>3545.6090520000002</v>
      </c>
      <c r="S577" s="170">
        <f t="shared" si="391"/>
        <v>3657.409052</v>
      </c>
      <c r="T577" s="170">
        <f t="shared" si="392"/>
        <v>3693.849052</v>
      </c>
      <c r="U577" s="170">
        <f t="shared" si="393"/>
        <v>3652.7790520000003</v>
      </c>
      <c r="V577" s="170">
        <f t="shared" si="394"/>
        <v>3608.2490520000001</v>
      </c>
      <c r="W577" s="170">
        <f t="shared" si="395"/>
        <v>3525.639052</v>
      </c>
      <c r="X577" s="170">
        <f t="shared" si="396"/>
        <v>3372.9190519999997</v>
      </c>
      <c r="Y577" s="172">
        <f t="shared" si="397"/>
        <v>3366.3390519999998</v>
      </c>
      <c r="Z577" s="37"/>
      <c r="AA577" s="38">
        <v>882.91</v>
      </c>
      <c r="AB577" s="39">
        <v>881.57</v>
      </c>
      <c r="AC577" s="39">
        <v>881.35</v>
      </c>
      <c r="AD577" s="39">
        <v>944.03</v>
      </c>
      <c r="AE577" s="39">
        <v>944.17</v>
      </c>
      <c r="AF577" s="39">
        <v>942.49</v>
      </c>
      <c r="AG577" s="39">
        <v>1130.03</v>
      </c>
      <c r="AH577" s="39">
        <v>1081.5</v>
      </c>
      <c r="AI577" s="39">
        <v>1078.8800000000001</v>
      </c>
      <c r="AJ577" s="39">
        <v>1077.46</v>
      </c>
      <c r="AK577" s="39">
        <v>1077.03</v>
      </c>
      <c r="AL577" s="39">
        <v>1077.99</v>
      </c>
      <c r="AM577" s="39">
        <v>1078.06</v>
      </c>
      <c r="AN577" s="39">
        <v>1077.83</v>
      </c>
      <c r="AO577" s="39">
        <v>1078.45</v>
      </c>
      <c r="AP577" s="39">
        <v>1077.99</v>
      </c>
      <c r="AQ577" s="39">
        <v>1077.24</v>
      </c>
      <c r="AR577" s="39">
        <v>1189.04</v>
      </c>
      <c r="AS577" s="39">
        <v>1225.48</v>
      </c>
      <c r="AT577" s="39">
        <v>1184.4100000000001</v>
      </c>
      <c r="AU577" s="39">
        <v>1139.8800000000001</v>
      </c>
      <c r="AV577" s="39">
        <v>1057.27</v>
      </c>
      <c r="AW577" s="39">
        <v>904.55</v>
      </c>
      <c r="AX577" s="40">
        <v>897.97</v>
      </c>
      <c r="AY577" s="340">
        <v>158.84</v>
      </c>
      <c r="AZ577" s="175">
        <v>2.0890520000000001</v>
      </c>
      <c r="BA577" s="159">
        <v>2307.44</v>
      </c>
    </row>
    <row r="578" spans="1:53">
      <c r="A578" s="47">
        <v>7</v>
      </c>
      <c r="B578" s="170">
        <f t="shared" si="374"/>
        <v>3362.889052</v>
      </c>
      <c r="C578" s="170">
        <f t="shared" si="375"/>
        <v>3361.2690520000001</v>
      </c>
      <c r="D578" s="170">
        <f t="shared" si="376"/>
        <v>3360.1490520000002</v>
      </c>
      <c r="E578" s="170">
        <f t="shared" si="377"/>
        <v>3360.5190520000001</v>
      </c>
      <c r="F578" s="170">
        <f t="shared" si="378"/>
        <v>3363.6090520000002</v>
      </c>
      <c r="G578" s="170">
        <f t="shared" si="379"/>
        <v>3368.9190519999997</v>
      </c>
      <c r="H578" s="170">
        <f t="shared" si="380"/>
        <v>3444.7790519999999</v>
      </c>
      <c r="I578" s="170">
        <f t="shared" si="381"/>
        <v>3603.179052</v>
      </c>
      <c r="J578" s="170">
        <f t="shared" si="382"/>
        <v>3662.9790520000001</v>
      </c>
      <c r="K578" s="170">
        <f t="shared" si="383"/>
        <v>3667.1890520000002</v>
      </c>
      <c r="L578" s="170">
        <f t="shared" si="384"/>
        <v>3644.369052</v>
      </c>
      <c r="M578" s="170">
        <f t="shared" si="385"/>
        <v>3647.4190519999997</v>
      </c>
      <c r="N578" s="170">
        <f t="shared" si="386"/>
        <v>3656.2490520000001</v>
      </c>
      <c r="O578" s="170">
        <f t="shared" si="387"/>
        <v>3650.5390520000001</v>
      </c>
      <c r="P578" s="170">
        <f t="shared" si="388"/>
        <v>3644.2990519999998</v>
      </c>
      <c r="Q578" s="170">
        <f t="shared" si="389"/>
        <v>3656.7490520000001</v>
      </c>
      <c r="R578" s="170">
        <f t="shared" si="390"/>
        <v>3680.3390519999998</v>
      </c>
      <c r="S578" s="170">
        <f t="shared" si="391"/>
        <v>3691.639052</v>
      </c>
      <c r="T578" s="170">
        <f t="shared" si="392"/>
        <v>3699.869052</v>
      </c>
      <c r="U578" s="170">
        <f t="shared" si="393"/>
        <v>3656.0290520000003</v>
      </c>
      <c r="V578" s="170">
        <f t="shared" si="394"/>
        <v>3594.9390520000002</v>
      </c>
      <c r="W578" s="170">
        <f t="shared" si="395"/>
        <v>3543.3790519999998</v>
      </c>
      <c r="X578" s="170">
        <f t="shared" si="396"/>
        <v>3479.619052</v>
      </c>
      <c r="Y578" s="172">
        <f t="shared" si="397"/>
        <v>3364.5290519999999</v>
      </c>
      <c r="Z578" s="37"/>
      <c r="AA578" s="38">
        <v>894.52</v>
      </c>
      <c r="AB578" s="39">
        <v>892.9</v>
      </c>
      <c r="AC578" s="39">
        <v>891.78</v>
      </c>
      <c r="AD578" s="39">
        <v>892.15</v>
      </c>
      <c r="AE578" s="39">
        <v>895.24</v>
      </c>
      <c r="AF578" s="39">
        <v>900.55</v>
      </c>
      <c r="AG578" s="39">
        <v>976.41</v>
      </c>
      <c r="AH578" s="39">
        <v>1134.81</v>
      </c>
      <c r="AI578" s="39">
        <v>1194.6099999999999</v>
      </c>
      <c r="AJ578" s="39">
        <v>1198.82</v>
      </c>
      <c r="AK578" s="39">
        <v>1176</v>
      </c>
      <c r="AL578" s="39">
        <v>1179.05</v>
      </c>
      <c r="AM578" s="39">
        <v>1187.8800000000001</v>
      </c>
      <c r="AN578" s="39">
        <v>1182.17</v>
      </c>
      <c r="AO578" s="39">
        <v>1175.93</v>
      </c>
      <c r="AP578" s="39">
        <v>1188.3800000000001</v>
      </c>
      <c r="AQ578" s="39">
        <v>1211.97</v>
      </c>
      <c r="AR578" s="39">
        <v>1223.27</v>
      </c>
      <c r="AS578" s="39">
        <v>1231.5</v>
      </c>
      <c r="AT578" s="39">
        <v>1187.6600000000001</v>
      </c>
      <c r="AU578" s="39">
        <v>1126.57</v>
      </c>
      <c r="AV578" s="39">
        <v>1075.01</v>
      </c>
      <c r="AW578" s="39">
        <v>1011.25</v>
      </c>
      <c r="AX578" s="40">
        <v>896.16</v>
      </c>
      <c r="AY578" s="340">
        <v>158.84</v>
      </c>
      <c r="AZ578" s="175">
        <v>2.0890520000000001</v>
      </c>
      <c r="BA578" s="159">
        <v>2307.44</v>
      </c>
    </row>
    <row r="579" spans="1:53">
      <c r="A579" s="47">
        <v>8</v>
      </c>
      <c r="B579" s="170">
        <f t="shared" si="374"/>
        <v>3361.099052</v>
      </c>
      <c r="C579" s="170">
        <f t="shared" si="375"/>
        <v>3358.8190520000003</v>
      </c>
      <c r="D579" s="170">
        <f t="shared" si="376"/>
        <v>3357.9690519999999</v>
      </c>
      <c r="E579" s="170">
        <f t="shared" si="377"/>
        <v>3357.2090520000002</v>
      </c>
      <c r="F579" s="170">
        <f t="shared" si="378"/>
        <v>3359.5490519999998</v>
      </c>
      <c r="G579" s="170">
        <f t="shared" si="379"/>
        <v>3362.3390519999998</v>
      </c>
      <c r="H579" s="170">
        <f t="shared" si="380"/>
        <v>3371.7890520000001</v>
      </c>
      <c r="I579" s="170">
        <f t="shared" si="381"/>
        <v>3434.0690520000003</v>
      </c>
      <c r="J579" s="170">
        <f t="shared" si="382"/>
        <v>3602.849052</v>
      </c>
      <c r="K579" s="170">
        <f t="shared" si="383"/>
        <v>3619.9590519999997</v>
      </c>
      <c r="L579" s="170">
        <f t="shared" si="384"/>
        <v>3614.4190519999997</v>
      </c>
      <c r="M579" s="170">
        <f t="shared" si="385"/>
        <v>3615.8190520000003</v>
      </c>
      <c r="N579" s="170">
        <f t="shared" si="386"/>
        <v>3613.2290520000001</v>
      </c>
      <c r="O579" s="170">
        <f t="shared" si="387"/>
        <v>3614.0190520000001</v>
      </c>
      <c r="P579" s="170">
        <f t="shared" si="388"/>
        <v>3617.8590520000002</v>
      </c>
      <c r="Q579" s="170">
        <f t="shared" si="389"/>
        <v>3633.3190520000003</v>
      </c>
      <c r="R579" s="170">
        <f t="shared" si="390"/>
        <v>3663.369052</v>
      </c>
      <c r="S579" s="170">
        <f t="shared" si="391"/>
        <v>3680.4490519999999</v>
      </c>
      <c r="T579" s="170">
        <f t="shared" si="392"/>
        <v>3696.4390520000002</v>
      </c>
      <c r="U579" s="170">
        <f t="shared" si="393"/>
        <v>3646.2690520000001</v>
      </c>
      <c r="V579" s="170">
        <f t="shared" si="394"/>
        <v>3587.8590520000002</v>
      </c>
      <c r="W579" s="170">
        <f t="shared" si="395"/>
        <v>3518.9690519999999</v>
      </c>
      <c r="X579" s="170">
        <f t="shared" si="396"/>
        <v>3477.1490520000002</v>
      </c>
      <c r="Y579" s="172">
        <f t="shared" si="397"/>
        <v>3363.2490520000001</v>
      </c>
      <c r="Z579" s="37"/>
      <c r="AA579" s="38">
        <v>892.73</v>
      </c>
      <c r="AB579" s="39">
        <v>890.45</v>
      </c>
      <c r="AC579" s="39">
        <v>889.6</v>
      </c>
      <c r="AD579" s="39">
        <v>888.84</v>
      </c>
      <c r="AE579" s="39">
        <v>891.18</v>
      </c>
      <c r="AF579" s="39">
        <v>893.97</v>
      </c>
      <c r="AG579" s="39">
        <v>903.42</v>
      </c>
      <c r="AH579" s="39">
        <v>965.7</v>
      </c>
      <c r="AI579" s="39">
        <v>1134.48</v>
      </c>
      <c r="AJ579" s="39">
        <v>1151.5899999999999</v>
      </c>
      <c r="AK579" s="39">
        <v>1146.05</v>
      </c>
      <c r="AL579" s="39">
        <v>1147.45</v>
      </c>
      <c r="AM579" s="39">
        <v>1144.8599999999999</v>
      </c>
      <c r="AN579" s="39">
        <v>1145.6500000000001</v>
      </c>
      <c r="AO579" s="39">
        <v>1149.49</v>
      </c>
      <c r="AP579" s="39">
        <v>1164.95</v>
      </c>
      <c r="AQ579" s="39">
        <v>1195</v>
      </c>
      <c r="AR579" s="39">
        <v>1212.08</v>
      </c>
      <c r="AS579" s="39">
        <v>1228.07</v>
      </c>
      <c r="AT579" s="39">
        <v>1177.9000000000001</v>
      </c>
      <c r="AU579" s="39">
        <v>1119.49</v>
      </c>
      <c r="AV579" s="39">
        <v>1050.5999999999999</v>
      </c>
      <c r="AW579" s="39">
        <v>1008.78</v>
      </c>
      <c r="AX579" s="40">
        <v>894.88</v>
      </c>
      <c r="AY579" s="340">
        <v>158.84</v>
      </c>
      <c r="AZ579" s="175">
        <v>2.0890520000000001</v>
      </c>
      <c r="BA579" s="159">
        <v>2307.44</v>
      </c>
    </row>
    <row r="580" spans="1:53">
      <c r="A580" s="47">
        <v>9</v>
      </c>
      <c r="B580" s="170">
        <f t="shared" si="374"/>
        <v>3354.909052</v>
      </c>
      <c r="C580" s="170">
        <f t="shared" si="375"/>
        <v>3352.0890519999998</v>
      </c>
      <c r="D580" s="170">
        <f t="shared" si="376"/>
        <v>3352.4990520000001</v>
      </c>
      <c r="E580" s="170">
        <f t="shared" si="377"/>
        <v>3353.0090519999999</v>
      </c>
      <c r="F580" s="170">
        <f t="shared" si="378"/>
        <v>3360.4490519999999</v>
      </c>
      <c r="G580" s="170">
        <f t="shared" si="379"/>
        <v>3436.849052</v>
      </c>
      <c r="H580" s="170">
        <f t="shared" si="380"/>
        <v>3646.9890519999999</v>
      </c>
      <c r="I580" s="170">
        <f t="shared" si="381"/>
        <v>3725.119052</v>
      </c>
      <c r="J580" s="170">
        <f t="shared" si="382"/>
        <v>3746.0390520000001</v>
      </c>
      <c r="K580" s="170">
        <f t="shared" si="383"/>
        <v>3736.9190519999997</v>
      </c>
      <c r="L580" s="170">
        <f t="shared" si="384"/>
        <v>3715.8190520000003</v>
      </c>
      <c r="M580" s="170">
        <f t="shared" si="385"/>
        <v>3723.179052</v>
      </c>
      <c r="N580" s="170">
        <f t="shared" si="386"/>
        <v>3715.6490520000002</v>
      </c>
      <c r="O580" s="170">
        <f t="shared" si="387"/>
        <v>3704.409052</v>
      </c>
      <c r="P580" s="170">
        <f t="shared" si="388"/>
        <v>3689.429052</v>
      </c>
      <c r="Q580" s="170">
        <f t="shared" si="389"/>
        <v>3697.0090519999999</v>
      </c>
      <c r="R580" s="170">
        <f t="shared" si="390"/>
        <v>3715.0390520000001</v>
      </c>
      <c r="S580" s="170">
        <f t="shared" si="391"/>
        <v>3709.929052</v>
      </c>
      <c r="T580" s="170">
        <f t="shared" si="392"/>
        <v>3723.5490519999998</v>
      </c>
      <c r="U580" s="170">
        <f t="shared" si="393"/>
        <v>3681.9590519999997</v>
      </c>
      <c r="V580" s="170">
        <f t="shared" si="394"/>
        <v>3597.3590520000002</v>
      </c>
      <c r="W580" s="170">
        <f t="shared" si="395"/>
        <v>3380.389052</v>
      </c>
      <c r="X580" s="170">
        <f t="shared" si="396"/>
        <v>3358.909052</v>
      </c>
      <c r="Y580" s="172">
        <f t="shared" si="397"/>
        <v>3355.0190520000001</v>
      </c>
      <c r="Z580" s="37"/>
      <c r="AA580" s="38">
        <v>886.54</v>
      </c>
      <c r="AB580" s="39">
        <v>883.72</v>
      </c>
      <c r="AC580" s="39">
        <v>884.13</v>
      </c>
      <c r="AD580" s="39">
        <v>884.64</v>
      </c>
      <c r="AE580" s="39">
        <v>892.08</v>
      </c>
      <c r="AF580" s="39">
        <v>968.48</v>
      </c>
      <c r="AG580" s="39">
        <v>1178.6199999999999</v>
      </c>
      <c r="AH580" s="39">
        <v>1256.75</v>
      </c>
      <c r="AI580" s="39">
        <v>1277.67</v>
      </c>
      <c r="AJ580" s="39">
        <v>1268.55</v>
      </c>
      <c r="AK580" s="39">
        <v>1247.45</v>
      </c>
      <c r="AL580" s="39">
        <v>1254.81</v>
      </c>
      <c r="AM580" s="39">
        <v>1247.28</v>
      </c>
      <c r="AN580" s="39">
        <v>1236.04</v>
      </c>
      <c r="AO580" s="39">
        <v>1221.06</v>
      </c>
      <c r="AP580" s="39">
        <v>1228.6400000000001</v>
      </c>
      <c r="AQ580" s="39">
        <v>1246.67</v>
      </c>
      <c r="AR580" s="39">
        <v>1241.56</v>
      </c>
      <c r="AS580" s="39">
        <v>1255.18</v>
      </c>
      <c r="AT580" s="39">
        <v>1213.5899999999999</v>
      </c>
      <c r="AU580" s="39">
        <v>1128.99</v>
      </c>
      <c r="AV580" s="39">
        <v>912.02</v>
      </c>
      <c r="AW580" s="39">
        <v>890.54</v>
      </c>
      <c r="AX580" s="40">
        <v>886.65</v>
      </c>
      <c r="AY580" s="340">
        <v>158.84</v>
      </c>
      <c r="AZ580" s="175">
        <v>2.0890520000000001</v>
      </c>
      <c r="BA580" s="159">
        <v>2307.44</v>
      </c>
    </row>
    <row r="581" spans="1:53">
      <c r="A581" s="47">
        <v>10</v>
      </c>
      <c r="B581" s="170">
        <f t="shared" si="374"/>
        <v>3339.849052</v>
      </c>
      <c r="C581" s="170">
        <f t="shared" si="375"/>
        <v>3350.8190520000003</v>
      </c>
      <c r="D581" s="170">
        <f t="shared" si="376"/>
        <v>3348.9990520000001</v>
      </c>
      <c r="E581" s="170">
        <f t="shared" si="377"/>
        <v>3349.2290520000001</v>
      </c>
      <c r="F581" s="170">
        <f t="shared" si="378"/>
        <v>3356.2190519999999</v>
      </c>
      <c r="G581" s="170">
        <f t="shared" si="379"/>
        <v>3362.5190520000001</v>
      </c>
      <c r="H581" s="170">
        <f t="shared" si="380"/>
        <v>3547.7490520000001</v>
      </c>
      <c r="I581" s="170">
        <f t="shared" si="381"/>
        <v>3617.6490520000002</v>
      </c>
      <c r="J581" s="170">
        <f t="shared" si="382"/>
        <v>3649.869052</v>
      </c>
      <c r="K581" s="170">
        <f t="shared" si="383"/>
        <v>3646.5190520000001</v>
      </c>
      <c r="L581" s="170">
        <f t="shared" si="384"/>
        <v>3633.8990520000002</v>
      </c>
      <c r="M581" s="170">
        <f t="shared" si="385"/>
        <v>3636.3090520000001</v>
      </c>
      <c r="N581" s="170">
        <f t="shared" si="386"/>
        <v>3633.2390519999999</v>
      </c>
      <c r="O581" s="170">
        <f t="shared" si="387"/>
        <v>3633.5190520000001</v>
      </c>
      <c r="P581" s="170">
        <f t="shared" si="388"/>
        <v>3633.5090519999999</v>
      </c>
      <c r="Q581" s="170">
        <f t="shared" si="389"/>
        <v>3696.929052</v>
      </c>
      <c r="R581" s="170">
        <f t="shared" si="390"/>
        <v>3719.4490519999999</v>
      </c>
      <c r="S581" s="170">
        <f t="shared" si="391"/>
        <v>3687.1990519999999</v>
      </c>
      <c r="T581" s="170">
        <f t="shared" si="392"/>
        <v>3700.5090519999999</v>
      </c>
      <c r="U581" s="170">
        <f t="shared" si="393"/>
        <v>3655.1490520000002</v>
      </c>
      <c r="V581" s="170">
        <f t="shared" si="394"/>
        <v>3599.929052</v>
      </c>
      <c r="W581" s="170">
        <f t="shared" si="395"/>
        <v>3518.079052</v>
      </c>
      <c r="X581" s="170">
        <f t="shared" si="396"/>
        <v>3356.079052</v>
      </c>
      <c r="Y581" s="172">
        <f t="shared" si="397"/>
        <v>3349.5090519999999</v>
      </c>
      <c r="Z581" s="37"/>
      <c r="AA581" s="38">
        <v>871.48</v>
      </c>
      <c r="AB581" s="39">
        <v>882.45</v>
      </c>
      <c r="AC581" s="39">
        <v>880.63</v>
      </c>
      <c r="AD581" s="39">
        <v>880.86</v>
      </c>
      <c r="AE581" s="39">
        <v>887.85</v>
      </c>
      <c r="AF581" s="39">
        <v>894.15</v>
      </c>
      <c r="AG581" s="39">
        <v>1079.3800000000001</v>
      </c>
      <c r="AH581" s="39">
        <v>1149.28</v>
      </c>
      <c r="AI581" s="39">
        <v>1181.5</v>
      </c>
      <c r="AJ581" s="39">
        <v>1178.1500000000001</v>
      </c>
      <c r="AK581" s="39">
        <v>1165.53</v>
      </c>
      <c r="AL581" s="39">
        <v>1167.94</v>
      </c>
      <c r="AM581" s="39">
        <v>1164.8699999999999</v>
      </c>
      <c r="AN581" s="39">
        <v>1165.1500000000001</v>
      </c>
      <c r="AO581" s="39">
        <v>1165.1400000000001</v>
      </c>
      <c r="AP581" s="39">
        <v>1228.56</v>
      </c>
      <c r="AQ581" s="39">
        <v>1251.08</v>
      </c>
      <c r="AR581" s="39">
        <v>1218.83</v>
      </c>
      <c r="AS581" s="39">
        <v>1232.1400000000001</v>
      </c>
      <c r="AT581" s="39">
        <v>1186.78</v>
      </c>
      <c r="AU581" s="39">
        <v>1131.56</v>
      </c>
      <c r="AV581" s="39">
        <v>1049.71</v>
      </c>
      <c r="AW581" s="39">
        <v>887.71</v>
      </c>
      <c r="AX581" s="40">
        <v>881.14</v>
      </c>
      <c r="AY581" s="340">
        <v>158.84</v>
      </c>
      <c r="AZ581" s="175">
        <v>2.0890520000000001</v>
      </c>
      <c r="BA581" s="159">
        <v>2307.44</v>
      </c>
    </row>
    <row r="582" spans="1:53">
      <c r="A582" s="47">
        <v>11</v>
      </c>
      <c r="B582" s="170">
        <f t="shared" si="374"/>
        <v>3351.5090519999999</v>
      </c>
      <c r="C582" s="170">
        <f t="shared" si="375"/>
        <v>3351.6090520000002</v>
      </c>
      <c r="D582" s="170">
        <f t="shared" si="376"/>
        <v>3351.5390520000001</v>
      </c>
      <c r="E582" s="170">
        <f t="shared" si="377"/>
        <v>3351.9990520000001</v>
      </c>
      <c r="F582" s="170">
        <f t="shared" si="378"/>
        <v>3359.4590520000002</v>
      </c>
      <c r="G582" s="170">
        <f t="shared" si="379"/>
        <v>3459.929052</v>
      </c>
      <c r="H582" s="170">
        <f t="shared" si="380"/>
        <v>3543.9490519999999</v>
      </c>
      <c r="I582" s="170">
        <f t="shared" si="381"/>
        <v>3663.1290519999998</v>
      </c>
      <c r="J582" s="170">
        <f t="shared" si="382"/>
        <v>3717.8790519999998</v>
      </c>
      <c r="K582" s="170">
        <f t="shared" si="383"/>
        <v>3708.159052</v>
      </c>
      <c r="L582" s="170">
        <f t="shared" si="384"/>
        <v>3692.3090520000001</v>
      </c>
      <c r="M582" s="170">
        <f t="shared" si="385"/>
        <v>3728.8190520000003</v>
      </c>
      <c r="N582" s="170">
        <f t="shared" si="386"/>
        <v>3760.1090520000002</v>
      </c>
      <c r="O582" s="170">
        <f t="shared" si="387"/>
        <v>3774.5290520000003</v>
      </c>
      <c r="P582" s="170">
        <f t="shared" si="388"/>
        <v>3779.2890520000001</v>
      </c>
      <c r="Q582" s="170">
        <f t="shared" si="389"/>
        <v>3818.3390519999998</v>
      </c>
      <c r="R582" s="170">
        <f t="shared" si="390"/>
        <v>3836.179052</v>
      </c>
      <c r="S582" s="170">
        <f t="shared" si="391"/>
        <v>3801.329052</v>
      </c>
      <c r="T582" s="170">
        <f t="shared" si="392"/>
        <v>3788.1490520000002</v>
      </c>
      <c r="U582" s="170">
        <f t="shared" si="393"/>
        <v>3763.409052</v>
      </c>
      <c r="V582" s="170">
        <f t="shared" si="394"/>
        <v>3647.2890520000001</v>
      </c>
      <c r="W582" s="170">
        <f t="shared" si="395"/>
        <v>3586.2990519999998</v>
      </c>
      <c r="X582" s="170">
        <f t="shared" si="396"/>
        <v>3501.429052</v>
      </c>
      <c r="Y582" s="172">
        <f t="shared" si="397"/>
        <v>3353.5390520000001</v>
      </c>
      <c r="Z582" s="37"/>
      <c r="AA582" s="41">
        <v>883.14</v>
      </c>
      <c r="AB582" s="39">
        <v>883.24</v>
      </c>
      <c r="AC582" s="39">
        <v>883.17</v>
      </c>
      <c r="AD582" s="39">
        <v>883.63</v>
      </c>
      <c r="AE582" s="39">
        <v>891.09</v>
      </c>
      <c r="AF582" s="39">
        <v>991.56</v>
      </c>
      <c r="AG582" s="39">
        <v>1075.58</v>
      </c>
      <c r="AH582" s="39">
        <v>1194.76</v>
      </c>
      <c r="AI582" s="39">
        <v>1249.51</v>
      </c>
      <c r="AJ582" s="39">
        <v>1239.79</v>
      </c>
      <c r="AK582" s="39">
        <v>1223.94</v>
      </c>
      <c r="AL582" s="39">
        <v>1260.45</v>
      </c>
      <c r="AM582" s="39">
        <v>1291.74</v>
      </c>
      <c r="AN582" s="39">
        <v>1306.1600000000001</v>
      </c>
      <c r="AO582" s="39">
        <v>1310.92</v>
      </c>
      <c r="AP582" s="39">
        <v>1349.97</v>
      </c>
      <c r="AQ582" s="39">
        <v>1367.81</v>
      </c>
      <c r="AR582" s="39">
        <v>1332.96</v>
      </c>
      <c r="AS582" s="39">
        <v>1319.78</v>
      </c>
      <c r="AT582" s="39">
        <v>1295.04</v>
      </c>
      <c r="AU582" s="39">
        <v>1178.92</v>
      </c>
      <c r="AV582" s="39">
        <v>1117.93</v>
      </c>
      <c r="AW582" s="39">
        <v>1033.06</v>
      </c>
      <c r="AX582" s="40">
        <v>885.17</v>
      </c>
      <c r="AY582" s="340">
        <v>158.84</v>
      </c>
      <c r="AZ582" s="175">
        <v>2.0890520000000001</v>
      </c>
      <c r="BA582" s="159">
        <v>2307.44</v>
      </c>
    </row>
    <row r="583" spans="1:53">
      <c r="A583" s="47">
        <v>12</v>
      </c>
      <c r="B583" s="170">
        <f t="shared" si="374"/>
        <v>3354.5490519999998</v>
      </c>
      <c r="C583" s="170">
        <f t="shared" si="375"/>
        <v>3354.6990519999999</v>
      </c>
      <c r="D583" s="170">
        <f t="shared" si="376"/>
        <v>3354.6490520000002</v>
      </c>
      <c r="E583" s="170">
        <f t="shared" si="377"/>
        <v>3355.0090519999999</v>
      </c>
      <c r="F583" s="170">
        <f t="shared" si="378"/>
        <v>3392.2590519999999</v>
      </c>
      <c r="G583" s="170">
        <f t="shared" si="379"/>
        <v>3493.4590519999997</v>
      </c>
      <c r="H583" s="170">
        <f t="shared" si="380"/>
        <v>3631.909052</v>
      </c>
      <c r="I583" s="170">
        <f t="shared" si="381"/>
        <v>3750.2390519999999</v>
      </c>
      <c r="J583" s="170">
        <f t="shared" si="382"/>
        <v>3787.8790519999998</v>
      </c>
      <c r="K583" s="170">
        <f t="shared" si="383"/>
        <v>3788.2890520000001</v>
      </c>
      <c r="L583" s="170">
        <f t="shared" si="384"/>
        <v>3749.079052</v>
      </c>
      <c r="M583" s="170">
        <f t="shared" si="385"/>
        <v>3778.349052</v>
      </c>
      <c r="N583" s="170">
        <f t="shared" si="386"/>
        <v>3795.7190519999999</v>
      </c>
      <c r="O583" s="170">
        <f t="shared" si="387"/>
        <v>3781.0590520000001</v>
      </c>
      <c r="P583" s="170">
        <f t="shared" si="388"/>
        <v>3739.1990519999999</v>
      </c>
      <c r="Q583" s="170">
        <f t="shared" si="389"/>
        <v>3737.849052</v>
      </c>
      <c r="R583" s="170">
        <f t="shared" si="390"/>
        <v>3791.9190519999997</v>
      </c>
      <c r="S583" s="170">
        <f t="shared" si="391"/>
        <v>3745.8190520000003</v>
      </c>
      <c r="T583" s="170">
        <f t="shared" si="392"/>
        <v>3709.679052</v>
      </c>
      <c r="U583" s="170">
        <f t="shared" si="393"/>
        <v>3687.579052</v>
      </c>
      <c r="V583" s="170">
        <f t="shared" si="394"/>
        <v>3602.429052</v>
      </c>
      <c r="W583" s="170">
        <f t="shared" si="395"/>
        <v>3519.3090520000001</v>
      </c>
      <c r="X583" s="170">
        <f t="shared" si="396"/>
        <v>3399.2190519999999</v>
      </c>
      <c r="Y583" s="172">
        <f t="shared" si="397"/>
        <v>3408.7890520000001</v>
      </c>
      <c r="Z583" s="37"/>
      <c r="AA583" s="41">
        <v>886.18</v>
      </c>
      <c r="AB583" s="39">
        <v>886.33</v>
      </c>
      <c r="AC583" s="39">
        <v>886.28</v>
      </c>
      <c r="AD583" s="39">
        <v>886.64</v>
      </c>
      <c r="AE583" s="39">
        <v>923.89</v>
      </c>
      <c r="AF583" s="39">
        <v>1025.0899999999999</v>
      </c>
      <c r="AG583" s="39">
        <v>1163.54</v>
      </c>
      <c r="AH583" s="39">
        <v>1281.8699999999999</v>
      </c>
      <c r="AI583" s="39">
        <v>1319.51</v>
      </c>
      <c r="AJ583" s="39">
        <v>1319.92</v>
      </c>
      <c r="AK583" s="39">
        <v>1280.71</v>
      </c>
      <c r="AL583" s="39">
        <v>1309.98</v>
      </c>
      <c r="AM583" s="39">
        <v>1327.35</v>
      </c>
      <c r="AN583" s="39">
        <v>1312.69</v>
      </c>
      <c r="AO583" s="39">
        <v>1270.83</v>
      </c>
      <c r="AP583" s="39">
        <v>1269.48</v>
      </c>
      <c r="AQ583" s="39">
        <v>1323.55</v>
      </c>
      <c r="AR583" s="39">
        <v>1277.45</v>
      </c>
      <c r="AS583" s="39">
        <v>1241.31</v>
      </c>
      <c r="AT583" s="39">
        <v>1219.21</v>
      </c>
      <c r="AU583" s="39">
        <v>1134.06</v>
      </c>
      <c r="AV583" s="39">
        <v>1050.94</v>
      </c>
      <c r="AW583" s="39">
        <v>930.85</v>
      </c>
      <c r="AX583" s="40">
        <v>940.42</v>
      </c>
      <c r="AY583" s="340">
        <v>158.84</v>
      </c>
      <c r="AZ583" s="175">
        <v>2.0890520000000001</v>
      </c>
      <c r="BA583" s="159">
        <v>2307.44</v>
      </c>
    </row>
    <row r="584" spans="1:53">
      <c r="A584" s="47">
        <v>13</v>
      </c>
      <c r="B584" s="170">
        <f t="shared" si="374"/>
        <v>3409.9790520000001</v>
      </c>
      <c r="C584" s="170">
        <f t="shared" si="375"/>
        <v>3348.2390519999999</v>
      </c>
      <c r="D584" s="170">
        <f t="shared" si="376"/>
        <v>3348.3990520000002</v>
      </c>
      <c r="E584" s="170">
        <f t="shared" si="377"/>
        <v>3411.389052</v>
      </c>
      <c r="F584" s="170">
        <f t="shared" si="378"/>
        <v>3411.099052</v>
      </c>
      <c r="G584" s="170">
        <f t="shared" si="379"/>
        <v>3467.1690519999997</v>
      </c>
      <c r="H584" s="170">
        <f t="shared" si="380"/>
        <v>3605.429052</v>
      </c>
      <c r="I584" s="170">
        <f t="shared" si="381"/>
        <v>3689.3090520000001</v>
      </c>
      <c r="J584" s="170">
        <f t="shared" si="382"/>
        <v>3711.119052</v>
      </c>
      <c r="K584" s="170">
        <f t="shared" si="383"/>
        <v>3768.2190519999999</v>
      </c>
      <c r="L584" s="170">
        <f t="shared" si="384"/>
        <v>3737.0890519999998</v>
      </c>
      <c r="M584" s="170">
        <f t="shared" si="385"/>
        <v>3722.099052</v>
      </c>
      <c r="N584" s="170">
        <f t="shared" si="386"/>
        <v>3710.679052</v>
      </c>
      <c r="O584" s="170">
        <f t="shared" si="387"/>
        <v>3710.2790520000003</v>
      </c>
      <c r="P584" s="170">
        <f t="shared" si="388"/>
        <v>3689.9390520000002</v>
      </c>
      <c r="Q584" s="170">
        <f t="shared" si="389"/>
        <v>3687.3390519999998</v>
      </c>
      <c r="R584" s="170">
        <f t="shared" si="390"/>
        <v>3720.1990519999999</v>
      </c>
      <c r="S584" s="170">
        <f t="shared" si="391"/>
        <v>3726.1090520000002</v>
      </c>
      <c r="T584" s="170">
        <f t="shared" si="392"/>
        <v>3725.5690520000003</v>
      </c>
      <c r="U584" s="170">
        <f t="shared" si="393"/>
        <v>3699.2590519999999</v>
      </c>
      <c r="V584" s="170">
        <f t="shared" si="394"/>
        <v>3604.829052</v>
      </c>
      <c r="W584" s="170">
        <f t="shared" si="395"/>
        <v>3551.639052</v>
      </c>
      <c r="X584" s="170">
        <f t="shared" si="396"/>
        <v>3401.2490520000001</v>
      </c>
      <c r="Y584" s="172">
        <f t="shared" si="397"/>
        <v>3407.7790519999999</v>
      </c>
      <c r="Z584" s="37"/>
      <c r="AA584" s="41">
        <v>941.61</v>
      </c>
      <c r="AB584" s="39">
        <v>879.87</v>
      </c>
      <c r="AC584" s="39">
        <v>880.03</v>
      </c>
      <c r="AD584" s="39">
        <v>943.02</v>
      </c>
      <c r="AE584" s="39">
        <v>942.73</v>
      </c>
      <c r="AF584" s="39">
        <v>998.8</v>
      </c>
      <c r="AG584" s="39">
        <v>1137.06</v>
      </c>
      <c r="AH584" s="39">
        <v>1220.94</v>
      </c>
      <c r="AI584" s="39">
        <v>1242.75</v>
      </c>
      <c r="AJ584" s="39">
        <v>1299.8499999999999</v>
      </c>
      <c r="AK584" s="39">
        <v>1268.72</v>
      </c>
      <c r="AL584" s="39">
        <v>1253.73</v>
      </c>
      <c r="AM584" s="39">
        <v>1242.31</v>
      </c>
      <c r="AN584" s="39">
        <v>1241.9100000000001</v>
      </c>
      <c r="AO584" s="39">
        <v>1221.57</v>
      </c>
      <c r="AP584" s="39">
        <v>1218.97</v>
      </c>
      <c r="AQ584" s="39">
        <v>1251.83</v>
      </c>
      <c r="AR584" s="39">
        <v>1257.74</v>
      </c>
      <c r="AS584" s="39">
        <v>1257.2</v>
      </c>
      <c r="AT584" s="39">
        <v>1230.8900000000001</v>
      </c>
      <c r="AU584" s="39">
        <v>1136.46</v>
      </c>
      <c r="AV584" s="39">
        <v>1083.27</v>
      </c>
      <c r="AW584" s="39">
        <v>932.88</v>
      </c>
      <c r="AX584" s="40">
        <v>939.41</v>
      </c>
      <c r="AY584" s="340">
        <v>158.84</v>
      </c>
      <c r="AZ584" s="175">
        <v>2.0890520000000001</v>
      </c>
      <c r="BA584" s="159">
        <v>2307.44</v>
      </c>
    </row>
    <row r="585" spans="1:53">
      <c r="A585" s="47">
        <v>14</v>
      </c>
      <c r="B585" s="170">
        <f t="shared" si="374"/>
        <v>3407.889052</v>
      </c>
      <c r="C585" s="170">
        <f t="shared" si="375"/>
        <v>3410.579052</v>
      </c>
      <c r="D585" s="170">
        <f t="shared" si="376"/>
        <v>3411.4890519999999</v>
      </c>
      <c r="E585" s="170">
        <f t="shared" si="377"/>
        <v>3411.8390519999998</v>
      </c>
      <c r="F585" s="170">
        <f t="shared" si="378"/>
        <v>3411.5890519999998</v>
      </c>
      <c r="G585" s="170">
        <f t="shared" si="379"/>
        <v>3410.369052</v>
      </c>
      <c r="H585" s="170">
        <f t="shared" si="380"/>
        <v>3406.1090520000002</v>
      </c>
      <c r="I585" s="170">
        <f t="shared" si="381"/>
        <v>3655.2990519999998</v>
      </c>
      <c r="J585" s="170">
        <f t="shared" si="382"/>
        <v>3757.5090519999999</v>
      </c>
      <c r="K585" s="170">
        <f t="shared" si="383"/>
        <v>3828.869052</v>
      </c>
      <c r="L585" s="170">
        <f t="shared" si="384"/>
        <v>3812.0890519999998</v>
      </c>
      <c r="M585" s="170">
        <f t="shared" si="385"/>
        <v>3802.8790519999998</v>
      </c>
      <c r="N585" s="170">
        <f t="shared" si="386"/>
        <v>3801.139052</v>
      </c>
      <c r="O585" s="170">
        <f t="shared" si="387"/>
        <v>3800.4790520000001</v>
      </c>
      <c r="P585" s="170">
        <f t="shared" si="388"/>
        <v>3798.1690519999997</v>
      </c>
      <c r="Q585" s="170">
        <f t="shared" si="389"/>
        <v>3804.0490519999998</v>
      </c>
      <c r="R585" s="170">
        <f t="shared" si="390"/>
        <v>3824.3190520000003</v>
      </c>
      <c r="S585" s="170">
        <f t="shared" si="391"/>
        <v>3852.639052</v>
      </c>
      <c r="T585" s="170">
        <f t="shared" si="392"/>
        <v>3798.099052</v>
      </c>
      <c r="U585" s="170">
        <f t="shared" si="393"/>
        <v>3785.5090519999999</v>
      </c>
      <c r="V585" s="170">
        <f t="shared" si="394"/>
        <v>3698.9590519999997</v>
      </c>
      <c r="W585" s="170">
        <f t="shared" si="395"/>
        <v>3547.1990519999999</v>
      </c>
      <c r="X585" s="170">
        <f t="shared" si="396"/>
        <v>3400.4990520000001</v>
      </c>
      <c r="Y585" s="172">
        <f t="shared" si="397"/>
        <v>3407.3090520000001</v>
      </c>
      <c r="Z585" s="37"/>
      <c r="AA585" s="41">
        <v>939.52</v>
      </c>
      <c r="AB585" s="39">
        <v>942.21</v>
      </c>
      <c r="AC585" s="39">
        <v>943.12</v>
      </c>
      <c r="AD585" s="39">
        <v>943.47</v>
      </c>
      <c r="AE585" s="39">
        <v>943.22</v>
      </c>
      <c r="AF585" s="39">
        <v>942</v>
      </c>
      <c r="AG585" s="39">
        <v>937.74</v>
      </c>
      <c r="AH585" s="39">
        <v>1186.93</v>
      </c>
      <c r="AI585" s="39">
        <v>1289.1400000000001</v>
      </c>
      <c r="AJ585" s="39">
        <v>1360.5</v>
      </c>
      <c r="AK585" s="39">
        <v>1343.72</v>
      </c>
      <c r="AL585" s="39">
        <v>1334.51</v>
      </c>
      <c r="AM585" s="39">
        <v>1332.77</v>
      </c>
      <c r="AN585" s="39">
        <v>1332.11</v>
      </c>
      <c r="AO585" s="39">
        <v>1329.8</v>
      </c>
      <c r="AP585" s="39">
        <v>1335.68</v>
      </c>
      <c r="AQ585" s="39">
        <v>1355.95</v>
      </c>
      <c r="AR585" s="39">
        <v>1384.27</v>
      </c>
      <c r="AS585" s="39">
        <v>1329.73</v>
      </c>
      <c r="AT585" s="39">
        <v>1317.14</v>
      </c>
      <c r="AU585" s="39">
        <v>1230.5899999999999</v>
      </c>
      <c r="AV585" s="39">
        <v>1078.83</v>
      </c>
      <c r="AW585" s="39">
        <v>932.13</v>
      </c>
      <c r="AX585" s="40">
        <v>938.94</v>
      </c>
      <c r="AY585" s="340">
        <v>158.84</v>
      </c>
      <c r="AZ585" s="175">
        <v>2.0890520000000001</v>
      </c>
      <c r="BA585" s="159">
        <v>2307.44</v>
      </c>
    </row>
    <row r="586" spans="1:53">
      <c r="A586" s="47">
        <v>15</v>
      </c>
      <c r="B586" s="170">
        <f t="shared" si="374"/>
        <v>3412.079052</v>
      </c>
      <c r="C586" s="170">
        <f t="shared" si="375"/>
        <v>3412.8590520000002</v>
      </c>
      <c r="D586" s="170">
        <f t="shared" si="376"/>
        <v>3413.3190520000003</v>
      </c>
      <c r="E586" s="170">
        <f t="shared" si="377"/>
        <v>3413.4690519999999</v>
      </c>
      <c r="F586" s="170">
        <f t="shared" si="378"/>
        <v>3413.4890519999999</v>
      </c>
      <c r="G586" s="170">
        <f t="shared" si="379"/>
        <v>3413.679052</v>
      </c>
      <c r="H586" s="170">
        <f t="shared" si="380"/>
        <v>3411.2790519999999</v>
      </c>
      <c r="I586" s="170">
        <f t="shared" si="381"/>
        <v>3559.0090519999999</v>
      </c>
      <c r="J586" s="170">
        <f t="shared" si="382"/>
        <v>3655.909052</v>
      </c>
      <c r="K586" s="170">
        <f t="shared" si="383"/>
        <v>3710.099052</v>
      </c>
      <c r="L586" s="170">
        <f t="shared" si="384"/>
        <v>3689.1090520000002</v>
      </c>
      <c r="M586" s="170">
        <f t="shared" si="385"/>
        <v>3692.8590520000002</v>
      </c>
      <c r="N586" s="170">
        <f t="shared" si="386"/>
        <v>3688.7890520000001</v>
      </c>
      <c r="O586" s="170">
        <f t="shared" si="387"/>
        <v>3687.6690519999997</v>
      </c>
      <c r="P586" s="170">
        <f t="shared" si="388"/>
        <v>3680.639052</v>
      </c>
      <c r="Q586" s="170">
        <f t="shared" si="389"/>
        <v>3692.5390520000001</v>
      </c>
      <c r="R586" s="170">
        <f t="shared" si="390"/>
        <v>3716.6890520000002</v>
      </c>
      <c r="S586" s="170">
        <f t="shared" si="391"/>
        <v>3725.1890520000002</v>
      </c>
      <c r="T586" s="170">
        <f t="shared" si="392"/>
        <v>4094.0390520000001</v>
      </c>
      <c r="U586" s="170">
        <f t="shared" si="393"/>
        <v>3776.7190519999999</v>
      </c>
      <c r="V586" s="170">
        <f t="shared" si="394"/>
        <v>3624.3590520000002</v>
      </c>
      <c r="W586" s="170">
        <f t="shared" si="395"/>
        <v>3551.4390520000002</v>
      </c>
      <c r="X586" s="170">
        <f t="shared" si="396"/>
        <v>3404.7590519999999</v>
      </c>
      <c r="Y586" s="172">
        <f t="shared" si="397"/>
        <v>3410.9690519999999</v>
      </c>
      <c r="Z586" s="37"/>
      <c r="AA586" s="41">
        <v>943.71</v>
      </c>
      <c r="AB586" s="39">
        <v>944.49</v>
      </c>
      <c r="AC586" s="39">
        <v>944.95</v>
      </c>
      <c r="AD586" s="39">
        <v>945.1</v>
      </c>
      <c r="AE586" s="39">
        <v>945.12</v>
      </c>
      <c r="AF586" s="39">
        <v>945.31</v>
      </c>
      <c r="AG586" s="39">
        <v>942.91</v>
      </c>
      <c r="AH586" s="39">
        <v>1090.6400000000001</v>
      </c>
      <c r="AI586" s="39">
        <v>1187.54</v>
      </c>
      <c r="AJ586" s="39">
        <v>1241.73</v>
      </c>
      <c r="AK586" s="39">
        <v>1220.74</v>
      </c>
      <c r="AL586" s="39">
        <v>1224.49</v>
      </c>
      <c r="AM586" s="39">
        <v>1220.42</v>
      </c>
      <c r="AN586" s="39">
        <v>1219.3</v>
      </c>
      <c r="AO586" s="39">
        <v>1212.27</v>
      </c>
      <c r="AP586" s="39">
        <v>1224.17</v>
      </c>
      <c r="AQ586" s="39">
        <v>1248.32</v>
      </c>
      <c r="AR586" s="39">
        <v>1256.82</v>
      </c>
      <c r="AS586" s="39">
        <v>1625.67</v>
      </c>
      <c r="AT586" s="39">
        <v>1308.3499999999999</v>
      </c>
      <c r="AU586" s="39">
        <v>1155.99</v>
      </c>
      <c r="AV586" s="39">
        <v>1083.07</v>
      </c>
      <c r="AW586" s="39">
        <v>936.39</v>
      </c>
      <c r="AX586" s="40">
        <v>942.6</v>
      </c>
      <c r="AY586" s="340">
        <v>158.84</v>
      </c>
      <c r="AZ586" s="175">
        <v>2.0890520000000001</v>
      </c>
      <c r="BA586" s="159">
        <v>2307.44</v>
      </c>
    </row>
    <row r="587" spans="1:53">
      <c r="A587" s="47">
        <v>16</v>
      </c>
      <c r="B587" s="170">
        <f t="shared" si="374"/>
        <v>3411.409052</v>
      </c>
      <c r="C587" s="170">
        <f t="shared" si="375"/>
        <v>3411.849052</v>
      </c>
      <c r="D587" s="170">
        <f t="shared" si="376"/>
        <v>3412.5590520000001</v>
      </c>
      <c r="E587" s="170">
        <f t="shared" si="377"/>
        <v>3412.679052</v>
      </c>
      <c r="F587" s="170">
        <f t="shared" si="378"/>
        <v>3411.1490520000002</v>
      </c>
      <c r="G587" s="170">
        <f t="shared" si="379"/>
        <v>3509.099052</v>
      </c>
      <c r="H587" s="170">
        <f t="shared" si="380"/>
        <v>3652.0490519999998</v>
      </c>
      <c r="I587" s="170">
        <f t="shared" si="381"/>
        <v>3738.099052</v>
      </c>
      <c r="J587" s="170">
        <f t="shared" si="382"/>
        <v>3813.929052</v>
      </c>
      <c r="K587" s="170">
        <f t="shared" si="383"/>
        <v>3863.9790520000001</v>
      </c>
      <c r="L587" s="170">
        <f t="shared" si="384"/>
        <v>3847.3190520000003</v>
      </c>
      <c r="M587" s="170">
        <f t="shared" si="385"/>
        <v>3794.9990520000001</v>
      </c>
      <c r="N587" s="170">
        <f t="shared" si="386"/>
        <v>3774.2890520000001</v>
      </c>
      <c r="O587" s="170">
        <f t="shared" si="387"/>
        <v>3789.5890519999998</v>
      </c>
      <c r="P587" s="170">
        <f t="shared" si="388"/>
        <v>3752.869052</v>
      </c>
      <c r="Q587" s="170">
        <f t="shared" si="389"/>
        <v>3764.7690520000001</v>
      </c>
      <c r="R587" s="170">
        <f t="shared" si="390"/>
        <v>3781.0190520000001</v>
      </c>
      <c r="S587" s="170">
        <f t="shared" si="391"/>
        <v>3739.9590519999997</v>
      </c>
      <c r="T587" s="170">
        <f t="shared" si="392"/>
        <v>3758.9790520000001</v>
      </c>
      <c r="U587" s="170">
        <f t="shared" si="393"/>
        <v>3712.329052</v>
      </c>
      <c r="V587" s="170">
        <f t="shared" si="394"/>
        <v>3644.0690520000003</v>
      </c>
      <c r="W587" s="170">
        <f t="shared" si="395"/>
        <v>3584.3790519999998</v>
      </c>
      <c r="X587" s="170">
        <f t="shared" si="396"/>
        <v>3401.5390520000001</v>
      </c>
      <c r="Y587" s="172">
        <f t="shared" si="397"/>
        <v>3410.3590520000002</v>
      </c>
      <c r="Z587" s="37"/>
      <c r="AA587" s="41">
        <v>943.04</v>
      </c>
      <c r="AB587" s="39">
        <v>943.48</v>
      </c>
      <c r="AC587" s="39">
        <v>944.19</v>
      </c>
      <c r="AD587" s="39">
        <v>944.31</v>
      </c>
      <c r="AE587" s="39">
        <v>942.78</v>
      </c>
      <c r="AF587" s="39">
        <v>1040.73</v>
      </c>
      <c r="AG587" s="39">
        <v>1183.68</v>
      </c>
      <c r="AH587" s="39">
        <v>1269.73</v>
      </c>
      <c r="AI587" s="39">
        <v>1345.56</v>
      </c>
      <c r="AJ587" s="39">
        <v>1395.61</v>
      </c>
      <c r="AK587" s="39">
        <v>1378.95</v>
      </c>
      <c r="AL587" s="39">
        <v>1326.63</v>
      </c>
      <c r="AM587" s="39">
        <v>1305.92</v>
      </c>
      <c r="AN587" s="39">
        <v>1321.22</v>
      </c>
      <c r="AO587" s="39">
        <v>1284.5</v>
      </c>
      <c r="AP587" s="39">
        <v>1296.4000000000001</v>
      </c>
      <c r="AQ587" s="39">
        <v>1312.65</v>
      </c>
      <c r="AR587" s="39">
        <v>1271.5899999999999</v>
      </c>
      <c r="AS587" s="39">
        <v>1290.6099999999999</v>
      </c>
      <c r="AT587" s="39">
        <v>1243.96</v>
      </c>
      <c r="AU587" s="39">
        <v>1175.7</v>
      </c>
      <c r="AV587" s="39">
        <v>1116.01</v>
      </c>
      <c r="AW587" s="39">
        <v>933.17</v>
      </c>
      <c r="AX587" s="40">
        <v>941.99</v>
      </c>
      <c r="AY587" s="340">
        <v>158.84</v>
      </c>
      <c r="AZ587" s="175">
        <v>2.0890520000000001</v>
      </c>
      <c r="BA587" s="159">
        <v>2307.44</v>
      </c>
    </row>
    <row r="588" spans="1:53">
      <c r="A588" s="47">
        <v>17</v>
      </c>
      <c r="B588" s="170">
        <f t="shared" si="374"/>
        <v>3412.5490519999998</v>
      </c>
      <c r="C588" s="170">
        <f t="shared" si="375"/>
        <v>3354.5290519999999</v>
      </c>
      <c r="D588" s="170">
        <f t="shared" si="376"/>
        <v>3353.829052</v>
      </c>
      <c r="E588" s="170">
        <f t="shared" si="377"/>
        <v>3413.6490520000002</v>
      </c>
      <c r="F588" s="170">
        <f t="shared" si="378"/>
        <v>3413.0590520000001</v>
      </c>
      <c r="G588" s="170">
        <f t="shared" si="379"/>
        <v>3410.6090520000002</v>
      </c>
      <c r="H588" s="170">
        <f t="shared" si="380"/>
        <v>3498.0090519999999</v>
      </c>
      <c r="I588" s="170">
        <f t="shared" si="381"/>
        <v>3583.0590520000001</v>
      </c>
      <c r="J588" s="170">
        <f t="shared" si="382"/>
        <v>3593.409052</v>
      </c>
      <c r="K588" s="170">
        <f t="shared" si="383"/>
        <v>3606.7090519999997</v>
      </c>
      <c r="L588" s="170">
        <f t="shared" si="384"/>
        <v>3550.579052</v>
      </c>
      <c r="M588" s="170">
        <f t="shared" si="385"/>
        <v>3551.659052</v>
      </c>
      <c r="N588" s="170">
        <f t="shared" si="386"/>
        <v>3551.119052</v>
      </c>
      <c r="O588" s="170">
        <f t="shared" si="387"/>
        <v>3554.7090519999997</v>
      </c>
      <c r="P588" s="170">
        <f t="shared" si="388"/>
        <v>3584.079052</v>
      </c>
      <c r="Q588" s="170">
        <f t="shared" si="389"/>
        <v>3583.5590520000001</v>
      </c>
      <c r="R588" s="170">
        <f t="shared" si="390"/>
        <v>3609.429052</v>
      </c>
      <c r="S588" s="170">
        <f t="shared" si="391"/>
        <v>3602.2190519999999</v>
      </c>
      <c r="T588" s="170">
        <f t="shared" si="392"/>
        <v>3611.5390520000001</v>
      </c>
      <c r="U588" s="170">
        <f t="shared" si="393"/>
        <v>3579.6690519999997</v>
      </c>
      <c r="V588" s="170">
        <f t="shared" si="394"/>
        <v>3549.9190519999997</v>
      </c>
      <c r="W588" s="170">
        <f t="shared" si="395"/>
        <v>3550.5290520000003</v>
      </c>
      <c r="X588" s="170">
        <f t="shared" si="396"/>
        <v>3403.579052</v>
      </c>
      <c r="Y588" s="172">
        <f t="shared" si="397"/>
        <v>3411.1490520000002</v>
      </c>
      <c r="Z588" s="37"/>
      <c r="AA588" s="41">
        <v>944.18</v>
      </c>
      <c r="AB588" s="39">
        <v>886.16</v>
      </c>
      <c r="AC588" s="39">
        <v>885.46</v>
      </c>
      <c r="AD588" s="39">
        <v>945.28</v>
      </c>
      <c r="AE588" s="39">
        <v>944.69</v>
      </c>
      <c r="AF588" s="39">
        <v>942.24</v>
      </c>
      <c r="AG588" s="39">
        <v>1029.6400000000001</v>
      </c>
      <c r="AH588" s="39">
        <v>1114.69</v>
      </c>
      <c r="AI588" s="39">
        <v>1125.04</v>
      </c>
      <c r="AJ588" s="39">
        <v>1138.3399999999999</v>
      </c>
      <c r="AK588" s="39">
        <v>1082.21</v>
      </c>
      <c r="AL588" s="39">
        <v>1083.29</v>
      </c>
      <c r="AM588" s="39">
        <v>1082.75</v>
      </c>
      <c r="AN588" s="39">
        <v>1086.3399999999999</v>
      </c>
      <c r="AO588" s="39">
        <v>1115.71</v>
      </c>
      <c r="AP588" s="39">
        <v>1115.19</v>
      </c>
      <c r="AQ588" s="39">
        <v>1141.06</v>
      </c>
      <c r="AR588" s="39">
        <v>1133.8499999999999</v>
      </c>
      <c r="AS588" s="39">
        <v>1143.17</v>
      </c>
      <c r="AT588" s="39">
        <v>1111.3</v>
      </c>
      <c r="AU588" s="39">
        <v>1081.55</v>
      </c>
      <c r="AV588" s="39">
        <v>1082.1600000000001</v>
      </c>
      <c r="AW588" s="39">
        <v>935.21</v>
      </c>
      <c r="AX588" s="40">
        <v>942.78</v>
      </c>
      <c r="AY588" s="340">
        <v>158.84</v>
      </c>
      <c r="AZ588" s="175">
        <v>2.0890520000000001</v>
      </c>
      <c r="BA588" s="159">
        <v>2307.44</v>
      </c>
    </row>
    <row r="589" spans="1:53">
      <c r="A589" s="47">
        <v>18</v>
      </c>
      <c r="B589" s="170">
        <f t="shared" si="374"/>
        <v>3339.5290519999999</v>
      </c>
      <c r="C589" s="170">
        <f t="shared" si="375"/>
        <v>3325.6090520000002</v>
      </c>
      <c r="D589" s="170">
        <f t="shared" si="376"/>
        <v>3313.119052</v>
      </c>
      <c r="E589" s="170">
        <f t="shared" si="377"/>
        <v>3327.1290519999998</v>
      </c>
      <c r="F589" s="170">
        <f t="shared" si="378"/>
        <v>3345.2290520000001</v>
      </c>
      <c r="G589" s="170">
        <f t="shared" si="379"/>
        <v>3410.619052</v>
      </c>
      <c r="H589" s="170">
        <f t="shared" si="380"/>
        <v>3539.6090520000002</v>
      </c>
      <c r="I589" s="170">
        <f t="shared" si="381"/>
        <v>3592.7090519999997</v>
      </c>
      <c r="J589" s="170">
        <f t="shared" si="382"/>
        <v>3622.599052</v>
      </c>
      <c r="K589" s="170">
        <f t="shared" si="383"/>
        <v>3652.8590520000002</v>
      </c>
      <c r="L589" s="170">
        <f t="shared" si="384"/>
        <v>3600.5090519999999</v>
      </c>
      <c r="M589" s="170">
        <f t="shared" si="385"/>
        <v>3597.349052</v>
      </c>
      <c r="N589" s="170">
        <f t="shared" si="386"/>
        <v>3591.679052</v>
      </c>
      <c r="O589" s="170">
        <f t="shared" si="387"/>
        <v>3572.2790520000003</v>
      </c>
      <c r="P589" s="170">
        <f t="shared" si="388"/>
        <v>3574.4890519999999</v>
      </c>
      <c r="Q589" s="170">
        <f t="shared" si="389"/>
        <v>3588.369052</v>
      </c>
      <c r="R589" s="170">
        <f t="shared" si="390"/>
        <v>3604.3990520000002</v>
      </c>
      <c r="S589" s="170">
        <f t="shared" si="391"/>
        <v>3613.929052</v>
      </c>
      <c r="T589" s="170">
        <f t="shared" si="392"/>
        <v>3599.9390520000002</v>
      </c>
      <c r="U589" s="170">
        <f t="shared" si="393"/>
        <v>3576.9890519999999</v>
      </c>
      <c r="V589" s="170">
        <f t="shared" si="394"/>
        <v>3548.2590519999999</v>
      </c>
      <c r="W589" s="170">
        <f t="shared" si="395"/>
        <v>3549.7390519999999</v>
      </c>
      <c r="X589" s="170">
        <f t="shared" si="396"/>
        <v>3373.8590520000002</v>
      </c>
      <c r="Y589" s="172">
        <f t="shared" si="397"/>
        <v>2491.9190520000002</v>
      </c>
      <c r="Z589" s="37"/>
      <c r="AA589" s="41">
        <v>871.16</v>
      </c>
      <c r="AB589" s="39">
        <v>857.24</v>
      </c>
      <c r="AC589" s="39">
        <v>844.75</v>
      </c>
      <c r="AD589" s="39">
        <v>858.76</v>
      </c>
      <c r="AE589" s="39">
        <v>876.86</v>
      </c>
      <c r="AF589" s="39">
        <v>942.25</v>
      </c>
      <c r="AG589" s="39">
        <v>1071.24</v>
      </c>
      <c r="AH589" s="39">
        <v>1124.3399999999999</v>
      </c>
      <c r="AI589" s="39">
        <v>1154.23</v>
      </c>
      <c r="AJ589" s="39">
        <v>1184.49</v>
      </c>
      <c r="AK589" s="39">
        <v>1132.1400000000001</v>
      </c>
      <c r="AL589" s="39">
        <v>1128.98</v>
      </c>
      <c r="AM589" s="39">
        <v>1123.31</v>
      </c>
      <c r="AN589" s="39">
        <v>1103.9100000000001</v>
      </c>
      <c r="AO589" s="39">
        <v>1106.1199999999999</v>
      </c>
      <c r="AP589" s="39">
        <v>1120</v>
      </c>
      <c r="AQ589" s="39">
        <v>1136.03</v>
      </c>
      <c r="AR589" s="39">
        <v>1145.56</v>
      </c>
      <c r="AS589" s="39">
        <v>1131.57</v>
      </c>
      <c r="AT589" s="39">
        <v>1108.6199999999999</v>
      </c>
      <c r="AU589" s="39">
        <v>1079.8900000000001</v>
      </c>
      <c r="AV589" s="39">
        <v>1081.3699999999999</v>
      </c>
      <c r="AW589" s="39">
        <v>905.49</v>
      </c>
      <c r="AX589" s="40">
        <v>23.55</v>
      </c>
      <c r="AY589" s="340">
        <v>158.84</v>
      </c>
      <c r="AZ589" s="175">
        <v>2.0890520000000001</v>
      </c>
      <c r="BA589" s="159">
        <v>2307.44</v>
      </c>
    </row>
    <row r="590" spans="1:53">
      <c r="A590" s="47">
        <v>19</v>
      </c>
      <c r="B590" s="170">
        <f t="shared" si="374"/>
        <v>3320.2390519999999</v>
      </c>
      <c r="C590" s="170">
        <f t="shared" si="375"/>
        <v>3413.099052</v>
      </c>
      <c r="D590" s="170">
        <f t="shared" si="376"/>
        <v>3281.679052</v>
      </c>
      <c r="E590" s="170">
        <f t="shared" si="377"/>
        <v>3412.579052</v>
      </c>
      <c r="F590" s="170">
        <f t="shared" si="378"/>
        <v>3411.4890519999999</v>
      </c>
      <c r="G590" s="170">
        <f t="shared" si="379"/>
        <v>3558.6490520000002</v>
      </c>
      <c r="H590" s="170">
        <f t="shared" si="380"/>
        <v>3555.3590520000002</v>
      </c>
      <c r="I590" s="170">
        <f t="shared" si="381"/>
        <v>3552.7190519999999</v>
      </c>
      <c r="J590" s="170">
        <f t="shared" si="382"/>
        <v>3549.909052</v>
      </c>
      <c r="K590" s="170">
        <f t="shared" si="383"/>
        <v>3548.5690520000003</v>
      </c>
      <c r="L590" s="170">
        <f t="shared" si="384"/>
        <v>3548.599052</v>
      </c>
      <c r="M590" s="170">
        <f t="shared" si="385"/>
        <v>3548.3790519999998</v>
      </c>
      <c r="N590" s="170">
        <f t="shared" si="386"/>
        <v>3549.329052</v>
      </c>
      <c r="O590" s="170">
        <f t="shared" si="387"/>
        <v>3549.7190519999999</v>
      </c>
      <c r="P590" s="170">
        <f t="shared" si="388"/>
        <v>3549.9590519999997</v>
      </c>
      <c r="Q590" s="170">
        <f t="shared" si="389"/>
        <v>3549.2690520000001</v>
      </c>
      <c r="R590" s="170">
        <f t="shared" si="390"/>
        <v>3549.869052</v>
      </c>
      <c r="S590" s="170">
        <f t="shared" si="391"/>
        <v>3550.849052</v>
      </c>
      <c r="T590" s="170">
        <f t="shared" si="392"/>
        <v>3549.869052</v>
      </c>
      <c r="U590" s="170">
        <f t="shared" si="393"/>
        <v>3548.829052</v>
      </c>
      <c r="V590" s="170">
        <f t="shared" si="394"/>
        <v>3550.179052</v>
      </c>
      <c r="W590" s="170">
        <f t="shared" si="395"/>
        <v>3551.9690519999999</v>
      </c>
      <c r="X590" s="170">
        <f t="shared" si="396"/>
        <v>3402.8590520000002</v>
      </c>
      <c r="Y590" s="172">
        <f t="shared" si="397"/>
        <v>3410.349052</v>
      </c>
      <c r="Z590" s="37"/>
      <c r="AA590" s="41">
        <v>851.87</v>
      </c>
      <c r="AB590" s="39">
        <v>944.73</v>
      </c>
      <c r="AC590" s="39">
        <v>813.31</v>
      </c>
      <c r="AD590" s="39">
        <v>944.21</v>
      </c>
      <c r="AE590" s="39">
        <v>943.12</v>
      </c>
      <c r="AF590" s="39">
        <v>1090.28</v>
      </c>
      <c r="AG590" s="39">
        <v>1086.99</v>
      </c>
      <c r="AH590" s="39">
        <v>1084.3499999999999</v>
      </c>
      <c r="AI590" s="39">
        <v>1081.54</v>
      </c>
      <c r="AJ590" s="39">
        <v>1080.2</v>
      </c>
      <c r="AK590" s="39">
        <v>1080.23</v>
      </c>
      <c r="AL590" s="39">
        <v>1080.01</v>
      </c>
      <c r="AM590" s="39">
        <v>1080.96</v>
      </c>
      <c r="AN590" s="39">
        <v>1081.3499999999999</v>
      </c>
      <c r="AO590" s="39">
        <v>1081.5899999999999</v>
      </c>
      <c r="AP590" s="39">
        <v>1080.9000000000001</v>
      </c>
      <c r="AQ590" s="39">
        <v>1081.5</v>
      </c>
      <c r="AR590" s="39">
        <v>1082.48</v>
      </c>
      <c r="AS590" s="39">
        <v>1081.5</v>
      </c>
      <c r="AT590" s="39">
        <v>1080.46</v>
      </c>
      <c r="AU590" s="39">
        <v>1081.81</v>
      </c>
      <c r="AV590" s="39">
        <v>1083.5999999999999</v>
      </c>
      <c r="AW590" s="39">
        <v>934.49</v>
      </c>
      <c r="AX590" s="40">
        <v>941.98</v>
      </c>
      <c r="AY590" s="340">
        <v>158.84</v>
      </c>
      <c r="AZ590" s="175">
        <v>2.0890520000000001</v>
      </c>
      <c r="BA590" s="159">
        <v>2307.44</v>
      </c>
    </row>
    <row r="591" spans="1:53">
      <c r="A591" s="47">
        <v>20</v>
      </c>
      <c r="B591" s="170">
        <f t="shared" si="374"/>
        <v>3284.9590520000002</v>
      </c>
      <c r="C591" s="170">
        <f t="shared" si="375"/>
        <v>3269.1290519999998</v>
      </c>
      <c r="D591" s="170">
        <f t="shared" si="376"/>
        <v>3261.2790519999999</v>
      </c>
      <c r="E591" s="170">
        <f t="shared" si="377"/>
        <v>3414.329052</v>
      </c>
      <c r="F591" s="170">
        <f t="shared" si="378"/>
        <v>3411.2990519999998</v>
      </c>
      <c r="G591" s="170">
        <f t="shared" si="379"/>
        <v>3557.679052</v>
      </c>
      <c r="H591" s="170">
        <f t="shared" si="380"/>
        <v>3554.139052</v>
      </c>
      <c r="I591" s="170">
        <f t="shared" si="381"/>
        <v>3551.9190519999997</v>
      </c>
      <c r="J591" s="170">
        <f t="shared" si="382"/>
        <v>3549.179052</v>
      </c>
      <c r="K591" s="170">
        <f t="shared" si="383"/>
        <v>3546.6990519999999</v>
      </c>
      <c r="L591" s="170">
        <f t="shared" si="384"/>
        <v>3547.4790520000001</v>
      </c>
      <c r="M591" s="170">
        <f t="shared" si="385"/>
        <v>3548.1690519999997</v>
      </c>
      <c r="N591" s="170">
        <f t="shared" si="386"/>
        <v>3548.6490520000002</v>
      </c>
      <c r="O591" s="170">
        <f t="shared" si="387"/>
        <v>3548.2890520000001</v>
      </c>
      <c r="P591" s="170">
        <f t="shared" si="388"/>
        <v>3549.2890520000001</v>
      </c>
      <c r="Q591" s="170">
        <f t="shared" si="389"/>
        <v>3548.849052</v>
      </c>
      <c r="R591" s="170">
        <f t="shared" si="390"/>
        <v>3549.2290520000001</v>
      </c>
      <c r="S591" s="170">
        <f t="shared" si="391"/>
        <v>3549.8790519999998</v>
      </c>
      <c r="T591" s="170">
        <f t="shared" si="392"/>
        <v>3474.2790519999999</v>
      </c>
      <c r="U591" s="170">
        <f t="shared" si="393"/>
        <v>3541.6990519999999</v>
      </c>
      <c r="V591" s="170">
        <f t="shared" si="394"/>
        <v>3504.1490520000002</v>
      </c>
      <c r="W591" s="170">
        <f t="shared" si="395"/>
        <v>3466.3990520000002</v>
      </c>
      <c r="X591" s="170">
        <f t="shared" si="396"/>
        <v>3352.7590519999999</v>
      </c>
      <c r="Y591" s="172">
        <f t="shared" si="397"/>
        <v>3352.2490520000001</v>
      </c>
      <c r="Z591" s="37"/>
      <c r="AA591" s="41">
        <v>816.59</v>
      </c>
      <c r="AB591" s="39">
        <v>800.76</v>
      </c>
      <c r="AC591" s="39">
        <v>792.91</v>
      </c>
      <c r="AD591" s="39">
        <v>945.96</v>
      </c>
      <c r="AE591" s="39">
        <v>942.93</v>
      </c>
      <c r="AF591" s="39">
        <v>1089.31</v>
      </c>
      <c r="AG591" s="39">
        <v>1085.77</v>
      </c>
      <c r="AH591" s="39">
        <v>1083.55</v>
      </c>
      <c r="AI591" s="39">
        <v>1080.81</v>
      </c>
      <c r="AJ591" s="39">
        <v>1078.33</v>
      </c>
      <c r="AK591" s="39">
        <v>1079.1099999999999</v>
      </c>
      <c r="AL591" s="39">
        <v>1079.8</v>
      </c>
      <c r="AM591" s="39">
        <v>1080.28</v>
      </c>
      <c r="AN591" s="39">
        <v>1079.92</v>
      </c>
      <c r="AO591" s="39">
        <v>1080.92</v>
      </c>
      <c r="AP591" s="39">
        <v>1080.48</v>
      </c>
      <c r="AQ591" s="39">
        <v>1080.8599999999999</v>
      </c>
      <c r="AR591" s="39">
        <v>1081.51</v>
      </c>
      <c r="AS591" s="39">
        <v>1005.9099999999999</v>
      </c>
      <c r="AT591" s="39">
        <v>1073.33</v>
      </c>
      <c r="AU591" s="39">
        <v>1035.78</v>
      </c>
      <c r="AV591" s="39">
        <v>998.03</v>
      </c>
      <c r="AW591" s="39">
        <v>884.39</v>
      </c>
      <c r="AX591" s="40">
        <v>883.88</v>
      </c>
      <c r="AY591" s="340">
        <v>158.84</v>
      </c>
      <c r="AZ591" s="175">
        <v>2.0890520000000001</v>
      </c>
      <c r="BA591" s="159">
        <v>2307.44</v>
      </c>
    </row>
    <row r="592" spans="1:53">
      <c r="A592" s="47">
        <v>21</v>
      </c>
      <c r="B592" s="170">
        <f t="shared" si="374"/>
        <v>3355.1490520000002</v>
      </c>
      <c r="C592" s="170">
        <f t="shared" si="375"/>
        <v>3353.6490520000002</v>
      </c>
      <c r="D592" s="170">
        <f t="shared" si="376"/>
        <v>3352.619052</v>
      </c>
      <c r="E592" s="170">
        <f t="shared" si="377"/>
        <v>3352.0690520000003</v>
      </c>
      <c r="F592" s="170">
        <f t="shared" si="378"/>
        <v>3352.8790519999998</v>
      </c>
      <c r="G592" s="170">
        <f t="shared" si="379"/>
        <v>3370.1890520000002</v>
      </c>
      <c r="H592" s="170">
        <f t="shared" si="380"/>
        <v>3414.2290520000001</v>
      </c>
      <c r="I592" s="170">
        <f t="shared" si="381"/>
        <v>3542.5890519999998</v>
      </c>
      <c r="J592" s="170">
        <f t="shared" si="382"/>
        <v>3599.5490519999998</v>
      </c>
      <c r="K592" s="170">
        <f t="shared" si="383"/>
        <v>3609.139052</v>
      </c>
      <c r="L592" s="170">
        <f t="shared" si="384"/>
        <v>3594.6990519999999</v>
      </c>
      <c r="M592" s="170">
        <f t="shared" si="385"/>
        <v>3589.7390519999999</v>
      </c>
      <c r="N592" s="170">
        <f t="shared" si="386"/>
        <v>3580.1090520000002</v>
      </c>
      <c r="O592" s="170">
        <f t="shared" si="387"/>
        <v>3575.7590519999999</v>
      </c>
      <c r="P592" s="170">
        <f t="shared" si="388"/>
        <v>3565.1090520000002</v>
      </c>
      <c r="Q592" s="170">
        <f t="shared" si="389"/>
        <v>3577.6090520000002</v>
      </c>
      <c r="R592" s="170">
        <f t="shared" si="390"/>
        <v>3594.0690520000003</v>
      </c>
      <c r="S592" s="170">
        <f t="shared" si="391"/>
        <v>3585.0490519999998</v>
      </c>
      <c r="T592" s="170">
        <f t="shared" si="392"/>
        <v>3576.6090520000002</v>
      </c>
      <c r="U592" s="170">
        <f t="shared" si="393"/>
        <v>3572.3390519999998</v>
      </c>
      <c r="V592" s="170">
        <f t="shared" si="394"/>
        <v>3482.639052</v>
      </c>
      <c r="W592" s="170">
        <f t="shared" si="395"/>
        <v>3357.5190520000001</v>
      </c>
      <c r="X592" s="170">
        <f t="shared" si="396"/>
        <v>3354.139052</v>
      </c>
      <c r="Y592" s="172">
        <f t="shared" si="397"/>
        <v>3353.4790520000001</v>
      </c>
      <c r="Z592" s="37"/>
      <c r="AA592" s="41">
        <v>886.78</v>
      </c>
      <c r="AB592" s="39">
        <v>885.28</v>
      </c>
      <c r="AC592" s="39">
        <v>884.25</v>
      </c>
      <c r="AD592" s="39">
        <v>883.7</v>
      </c>
      <c r="AE592" s="39">
        <v>884.51</v>
      </c>
      <c r="AF592" s="39">
        <v>901.82</v>
      </c>
      <c r="AG592" s="39">
        <v>945.86</v>
      </c>
      <c r="AH592" s="39">
        <v>1074.22</v>
      </c>
      <c r="AI592" s="39">
        <v>1131.18</v>
      </c>
      <c r="AJ592" s="39">
        <v>1140.77</v>
      </c>
      <c r="AK592" s="39">
        <v>1126.33</v>
      </c>
      <c r="AL592" s="39">
        <v>1121.3699999999999</v>
      </c>
      <c r="AM592" s="39">
        <v>1111.74</v>
      </c>
      <c r="AN592" s="39">
        <v>1107.3900000000001</v>
      </c>
      <c r="AO592" s="39">
        <v>1096.74</v>
      </c>
      <c r="AP592" s="39">
        <v>1109.24</v>
      </c>
      <c r="AQ592" s="39">
        <v>1125.7</v>
      </c>
      <c r="AR592" s="39">
        <v>1116.68</v>
      </c>
      <c r="AS592" s="39">
        <v>1108.24</v>
      </c>
      <c r="AT592" s="39">
        <v>1103.97</v>
      </c>
      <c r="AU592" s="39">
        <v>1014.27</v>
      </c>
      <c r="AV592" s="39">
        <v>889.15</v>
      </c>
      <c r="AW592" s="39">
        <v>885.77</v>
      </c>
      <c r="AX592" s="40">
        <v>885.11</v>
      </c>
      <c r="AY592" s="340">
        <v>158.84</v>
      </c>
      <c r="AZ592" s="175">
        <v>2.0890520000000001</v>
      </c>
      <c r="BA592" s="159">
        <v>2307.44</v>
      </c>
    </row>
    <row r="593" spans="1:53">
      <c r="A593" s="47">
        <v>22</v>
      </c>
      <c r="B593" s="170">
        <f t="shared" si="374"/>
        <v>3354.659052</v>
      </c>
      <c r="C593" s="170">
        <f t="shared" si="375"/>
        <v>3351.7390519999999</v>
      </c>
      <c r="D593" s="170">
        <f t="shared" si="376"/>
        <v>3348.079052</v>
      </c>
      <c r="E593" s="170">
        <f t="shared" si="377"/>
        <v>3341.7390519999999</v>
      </c>
      <c r="F593" s="170">
        <f t="shared" si="378"/>
        <v>3351.7690520000001</v>
      </c>
      <c r="G593" s="170">
        <f t="shared" si="379"/>
        <v>3356.3990520000002</v>
      </c>
      <c r="H593" s="170">
        <f t="shared" si="380"/>
        <v>3361.3990520000002</v>
      </c>
      <c r="I593" s="170">
        <f t="shared" si="381"/>
        <v>3366.4190519999997</v>
      </c>
      <c r="J593" s="170">
        <f t="shared" si="382"/>
        <v>3498.7390519999999</v>
      </c>
      <c r="K593" s="170">
        <f t="shared" si="383"/>
        <v>3531.139052</v>
      </c>
      <c r="L593" s="170">
        <f t="shared" si="384"/>
        <v>3524.8090520000001</v>
      </c>
      <c r="M593" s="170">
        <f t="shared" si="385"/>
        <v>3527.1490520000002</v>
      </c>
      <c r="N593" s="170">
        <f t="shared" si="386"/>
        <v>3519.7790520000003</v>
      </c>
      <c r="O593" s="170">
        <f t="shared" si="387"/>
        <v>3518.6690519999997</v>
      </c>
      <c r="P593" s="170">
        <f t="shared" si="388"/>
        <v>3512.869052</v>
      </c>
      <c r="Q593" s="170">
        <f t="shared" si="389"/>
        <v>3530.639052</v>
      </c>
      <c r="R593" s="170">
        <f t="shared" si="390"/>
        <v>3566.1490520000002</v>
      </c>
      <c r="S593" s="170">
        <f t="shared" si="391"/>
        <v>3593.849052</v>
      </c>
      <c r="T593" s="170">
        <f t="shared" si="392"/>
        <v>3596.599052</v>
      </c>
      <c r="U593" s="170">
        <f t="shared" si="393"/>
        <v>3596.579052</v>
      </c>
      <c r="V593" s="170">
        <f t="shared" si="394"/>
        <v>3539.7890520000001</v>
      </c>
      <c r="W593" s="170">
        <f t="shared" si="395"/>
        <v>3389.849052</v>
      </c>
      <c r="X593" s="170">
        <f t="shared" si="396"/>
        <v>3356.7090520000002</v>
      </c>
      <c r="Y593" s="172">
        <f t="shared" si="397"/>
        <v>3356.7790519999999</v>
      </c>
      <c r="Z593" s="37"/>
      <c r="AA593" s="41">
        <v>886.29</v>
      </c>
      <c r="AB593" s="39">
        <v>883.37</v>
      </c>
      <c r="AC593" s="39">
        <v>879.71</v>
      </c>
      <c r="AD593" s="39">
        <v>873.37</v>
      </c>
      <c r="AE593" s="39">
        <v>883.4</v>
      </c>
      <c r="AF593" s="39">
        <v>888.03</v>
      </c>
      <c r="AG593" s="39">
        <v>893.03</v>
      </c>
      <c r="AH593" s="39">
        <v>898.05</v>
      </c>
      <c r="AI593" s="39">
        <v>1030.3699999999999</v>
      </c>
      <c r="AJ593" s="39">
        <v>1062.77</v>
      </c>
      <c r="AK593" s="39">
        <v>1056.44</v>
      </c>
      <c r="AL593" s="39">
        <v>1058.78</v>
      </c>
      <c r="AM593" s="39">
        <v>1051.4100000000001</v>
      </c>
      <c r="AN593" s="39">
        <v>1050.3</v>
      </c>
      <c r="AO593" s="39">
        <v>1044.5</v>
      </c>
      <c r="AP593" s="39">
        <v>1062.27</v>
      </c>
      <c r="AQ593" s="39">
        <v>1097.78</v>
      </c>
      <c r="AR593" s="39">
        <v>1125.48</v>
      </c>
      <c r="AS593" s="39">
        <v>1128.23</v>
      </c>
      <c r="AT593" s="39">
        <v>1128.21</v>
      </c>
      <c r="AU593" s="39">
        <v>1071.42</v>
      </c>
      <c r="AV593" s="39">
        <v>921.48</v>
      </c>
      <c r="AW593" s="39">
        <v>888.34</v>
      </c>
      <c r="AX593" s="40">
        <v>888.41</v>
      </c>
      <c r="AY593" s="340">
        <v>158.84</v>
      </c>
      <c r="AZ593" s="175">
        <v>2.0890520000000001</v>
      </c>
      <c r="BA593" s="159">
        <v>2307.44</v>
      </c>
    </row>
    <row r="594" spans="1:53">
      <c r="A594" s="47">
        <v>23</v>
      </c>
      <c r="B594" s="170">
        <f t="shared" si="374"/>
        <v>3355.679052</v>
      </c>
      <c r="C594" s="170">
        <f t="shared" si="375"/>
        <v>3353.8190520000003</v>
      </c>
      <c r="D594" s="170">
        <f t="shared" si="376"/>
        <v>3353.9890519999999</v>
      </c>
      <c r="E594" s="170">
        <f t="shared" si="377"/>
        <v>3355.389052</v>
      </c>
      <c r="F594" s="170">
        <f t="shared" si="378"/>
        <v>3355.9890519999999</v>
      </c>
      <c r="G594" s="170">
        <f t="shared" si="379"/>
        <v>3558.2490520000001</v>
      </c>
      <c r="H594" s="170">
        <f t="shared" si="380"/>
        <v>3593.3990520000002</v>
      </c>
      <c r="I594" s="170">
        <f t="shared" si="381"/>
        <v>3627.6990519999999</v>
      </c>
      <c r="J594" s="170">
        <f t="shared" si="382"/>
        <v>3692.349052</v>
      </c>
      <c r="K594" s="170">
        <f t="shared" si="383"/>
        <v>3705.1890520000002</v>
      </c>
      <c r="L594" s="170">
        <f t="shared" si="384"/>
        <v>3679.8390519999998</v>
      </c>
      <c r="M594" s="170">
        <f t="shared" si="385"/>
        <v>3667.0390520000001</v>
      </c>
      <c r="N594" s="170">
        <f t="shared" si="386"/>
        <v>3622.4390520000002</v>
      </c>
      <c r="O594" s="170">
        <f t="shared" si="387"/>
        <v>3624.0490519999998</v>
      </c>
      <c r="P594" s="170">
        <f t="shared" si="388"/>
        <v>3593.7990519999998</v>
      </c>
      <c r="Q594" s="170">
        <f t="shared" si="389"/>
        <v>3593.139052</v>
      </c>
      <c r="R594" s="170">
        <f t="shared" si="390"/>
        <v>3606.3090520000001</v>
      </c>
      <c r="S594" s="170">
        <f t="shared" si="391"/>
        <v>3617.599052</v>
      </c>
      <c r="T594" s="170">
        <f t="shared" si="392"/>
        <v>3625.159052</v>
      </c>
      <c r="U594" s="170">
        <f t="shared" si="393"/>
        <v>3583.5690520000003</v>
      </c>
      <c r="V594" s="170">
        <f t="shared" si="394"/>
        <v>3550.8090520000001</v>
      </c>
      <c r="W594" s="170">
        <f t="shared" si="395"/>
        <v>3554.5090519999999</v>
      </c>
      <c r="X594" s="170">
        <f t="shared" si="396"/>
        <v>3404.8790519999998</v>
      </c>
      <c r="Y594" s="172">
        <f t="shared" si="397"/>
        <v>3351.5290519999999</v>
      </c>
      <c r="Z594" s="37"/>
      <c r="AA594" s="41">
        <v>887.31</v>
      </c>
      <c r="AB594" s="39">
        <v>885.45</v>
      </c>
      <c r="AC594" s="39">
        <v>885.62</v>
      </c>
      <c r="AD594" s="39">
        <v>887.02</v>
      </c>
      <c r="AE594" s="39">
        <v>887.62</v>
      </c>
      <c r="AF594" s="39">
        <v>1089.8800000000001</v>
      </c>
      <c r="AG594" s="39">
        <v>1125.03</v>
      </c>
      <c r="AH594" s="39">
        <v>1159.33</v>
      </c>
      <c r="AI594" s="39">
        <v>1223.98</v>
      </c>
      <c r="AJ594" s="39">
        <v>1236.82</v>
      </c>
      <c r="AK594" s="39">
        <v>1211.47</v>
      </c>
      <c r="AL594" s="39">
        <v>1198.67</v>
      </c>
      <c r="AM594" s="39">
        <v>1154.07</v>
      </c>
      <c r="AN594" s="39">
        <v>1155.68</v>
      </c>
      <c r="AO594" s="39">
        <v>1125.43</v>
      </c>
      <c r="AP594" s="39">
        <v>1124.77</v>
      </c>
      <c r="AQ594" s="39">
        <v>1137.94</v>
      </c>
      <c r="AR594" s="39">
        <v>1149.23</v>
      </c>
      <c r="AS594" s="39">
        <v>1156.79</v>
      </c>
      <c r="AT594" s="39">
        <v>1115.2</v>
      </c>
      <c r="AU594" s="39">
        <v>1082.44</v>
      </c>
      <c r="AV594" s="39">
        <v>1086.1400000000001</v>
      </c>
      <c r="AW594" s="39">
        <v>936.51</v>
      </c>
      <c r="AX594" s="40">
        <v>883.16</v>
      </c>
      <c r="AY594" s="340">
        <v>158.84</v>
      </c>
      <c r="AZ594" s="175">
        <v>2.0890520000000001</v>
      </c>
      <c r="BA594" s="159">
        <v>2307.44</v>
      </c>
    </row>
    <row r="595" spans="1:53">
      <c r="A595" s="47">
        <v>24</v>
      </c>
      <c r="B595" s="170">
        <f t="shared" si="374"/>
        <v>3347.7090520000002</v>
      </c>
      <c r="C595" s="170">
        <f t="shared" si="375"/>
        <v>3324.929052</v>
      </c>
      <c r="D595" s="170">
        <f t="shared" si="376"/>
        <v>3320.5390520000001</v>
      </c>
      <c r="E595" s="170">
        <f t="shared" si="377"/>
        <v>3346.2390519999999</v>
      </c>
      <c r="F595" s="170">
        <f t="shared" si="378"/>
        <v>3355.639052</v>
      </c>
      <c r="G595" s="170">
        <f t="shared" si="379"/>
        <v>3366.4690519999999</v>
      </c>
      <c r="H595" s="170">
        <f t="shared" si="380"/>
        <v>3553.0490519999998</v>
      </c>
      <c r="I595" s="170">
        <f t="shared" si="381"/>
        <v>3573.7690520000001</v>
      </c>
      <c r="J595" s="170">
        <f t="shared" si="382"/>
        <v>3615.2990519999998</v>
      </c>
      <c r="K595" s="170">
        <f t="shared" si="383"/>
        <v>3685.5490519999998</v>
      </c>
      <c r="L595" s="170">
        <f t="shared" si="384"/>
        <v>3665.5890519999998</v>
      </c>
      <c r="M595" s="170">
        <f t="shared" si="385"/>
        <v>3652.6890520000002</v>
      </c>
      <c r="N595" s="170">
        <f t="shared" si="386"/>
        <v>3632.2390519999999</v>
      </c>
      <c r="O595" s="170">
        <f t="shared" si="387"/>
        <v>3631.659052</v>
      </c>
      <c r="P595" s="170">
        <f t="shared" si="388"/>
        <v>3621.7490520000001</v>
      </c>
      <c r="Q595" s="170">
        <f t="shared" si="389"/>
        <v>3657.5190520000001</v>
      </c>
      <c r="R595" s="170">
        <f t="shared" si="390"/>
        <v>3681.9190519999997</v>
      </c>
      <c r="S595" s="170">
        <f t="shared" si="391"/>
        <v>3650.1290519999998</v>
      </c>
      <c r="T595" s="170">
        <f t="shared" si="392"/>
        <v>3683.3190520000003</v>
      </c>
      <c r="U595" s="170">
        <f t="shared" si="393"/>
        <v>3606.7490520000001</v>
      </c>
      <c r="V595" s="170">
        <f t="shared" si="394"/>
        <v>3560.2290520000001</v>
      </c>
      <c r="W595" s="170">
        <f t="shared" si="395"/>
        <v>3483.6990519999999</v>
      </c>
      <c r="X595" s="170">
        <f t="shared" si="396"/>
        <v>3349.8990520000002</v>
      </c>
      <c r="Y595" s="172">
        <f t="shared" si="397"/>
        <v>3349.0690520000003</v>
      </c>
      <c r="Z595" s="37"/>
      <c r="AA595" s="41">
        <v>879.34</v>
      </c>
      <c r="AB595" s="39">
        <v>856.56</v>
      </c>
      <c r="AC595" s="39">
        <v>852.17</v>
      </c>
      <c r="AD595" s="39">
        <v>877.87</v>
      </c>
      <c r="AE595" s="39">
        <v>887.27</v>
      </c>
      <c r="AF595" s="39">
        <v>898.1</v>
      </c>
      <c r="AG595" s="39">
        <v>1084.68</v>
      </c>
      <c r="AH595" s="39">
        <v>1105.4000000000001</v>
      </c>
      <c r="AI595" s="39">
        <v>1146.93</v>
      </c>
      <c r="AJ595" s="39">
        <v>1217.18</v>
      </c>
      <c r="AK595" s="39">
        <v>1197.22</v>
      </c>
      <c r="AL595" s="39">
        <v>1184.32</v>
      </c>
      <c r="AM595" s="39">
        <v>1163.8699999999999</v>
      </c>
      <c r="AN595" s="39">
        <v>1163.29</v>
      </c>
      <c r="AO595" s="39">
        <v>1153.3800000000001</v>
      </c>
      <c r="AP595" s="39">
        <v>1189.1500000000001</v>
      </c>
      <c r="AQ595" s="39">
        <v>1213.55</v>
      </c>
      <c r="AR595" s="39">
        <v>1181.76</v>
      </c>
      <c r="AS595" s="39">
        <v>1214.95</v>
      </c>
      <c r="AT595" s="39">
        <v>1138.3800000000001</v>
      </c>
      <c r="AU595" s="39">
        <v>1091.8599999999999</v>
      </c>
      <c r="AV595" s="39">
        <v>1015.33</v>
      </c>
      <c r="AW595" s="39">
        <v>881.53</v>
      </c>
      <c r="AX595" s="40">
        <v>880.7</v>
      </c>
      <c r="AY595" s="340">
        <v>158.84</v>
      </c>
      <c r="AZ595" s="175">
        <v>2.0890520000000001</v>
      </c>
      <c r="BA595" s="159">
        <v>2307.44</v>
      </c>
    </row>
    <row r="596" spans="1:53">
      <c r="A596" s="47">
        <v>25</v>
      </c>
      <c r="B596" s="170">
        <f t="shared" si="374"/>
        <v>3355.8990520000002</v>
      </c>
      <c r="C596" s="170">
        <f t="shared" si="375"/>
        <v>3341.2190519999999</v>
      </c>
      <c r="D596" s="170">
        <f t="shared" si="376"/>
        <v>3320.9690519999999</v>
      </c>
      <c r="E596" s="170">
        <f t="shared" si="377"/>
        <v>3350.3990520000002</v>
      </c>
      <c r="F596" s="170">
        <f t="shared" si="378"/>
        <v>3365.659052</v>
      </c>
      <c r="G596" s="170">
        <f t="shared" si="379"/>
        <v>3370.639052</v>
      </c>
      <c r="H596" s="170">
        <f t="shared" si="380"/>
        <v>3528.5490519999998</v>
      </c>
      <c r="I596" s="170">
        <f t="shared" si="381"/>
        <v>3547.5890519999998</v>
      </c>
      <c r="J596" s="170">
        <f t="shared" si="382"/>
        <v>3563.2590519999999</v>
      </c>
      <c r="K596" s="170">
        <f t="shared" si="383"/>
        <v>3560.0390520000001</v>
      </c>
      <c r="L596" s="170">
        <f t="shared" si="384"/>
        <v>3551.829052</v>
      </c>
      <c r="M596" s="170">
        <f t="shared" si="385"/>
        <v>3554.4790520000001</v>
      </c>
      <c r="N596" s="170">
        <f t="shared" si="386"/>
        <v>3549.3090520000001</v>
      </c>
      <c r="O596" s="170">
        <f t="shared" si="387"/>
        <v>3547.889052</v>
      </c>
      <c r="P596" s="170">
        <f t="shared" si="388"/>
        <v>3550.079052</v>
      </c>
      <c r="Q596" s="170">
        <f t="shared" si="389"/>
        <v>3564.2090519999997</v>
      </c>
      <c r="R596" s="170">
        <f t="shared" si="390"/>
        <v>3614.8990520000002</v>
      </c>
      <c r="S596" s="170">
        <f t="shared" si="391"/>
        <v>3616.0090519999999</v>
      </c>
      <c r="T596" s="170">
        <f t="shared" si="392"/>
        <v>3600.8390519999998</v>
      </c>
      <c r="U596" s="170">
        <f t="shared" si="393"/>
        <v>3535.7790520000003</v>
      </c>
      <c r="V596" s="170">
        <f t="shared" si="394"/>
        <v>3340.2290520000001</v>
      </c>
      <c r="W596" s="170">
        <f t="shared" si="395"/>
        <v>3305.0090519999999</v>
      </c>
      <c r="X596" s="170">
        <f t="shared" si="396"/>
        <v>3357.4590520000002</v>
      </c>
      <c r="Y596" s="172">
        <f t="shared" si="397"/>
        <v>3355.8590520000002</v>
      </c>
      <c r="Z596" s="37"/>
      <c r="AA596" s="41">
        <v>887.53</v>
      </c>
      <c r="AB596" s="39">
        <v>872.85</v>
      </c>
      <c r="AC596" s="39">
        <v>852.6</v>
      </c>
      <c r="AD596" s="39">
        <v>882.03</v>
      </c>
      <c r="AE596" s="39">
        <v>897.29</v>
      </c>
      <c r="AF596" s="39">
        <v>902.27</v>
      </c>
      <c r="AG596" s="39">
        <v>1060.18</v>
      </c>
      <c r="AH596" s="39">
        <v>1079.22</v>
      </c>
      <c r="AI596" s="39">
        <v>1094.8900000000001</v>
      </c>
      <c r="AJ596" s="39">
        <v>1091.67</v>
      </c>
      <c r="AK596" s="39">
        <v>1083.46</v>
      </c>
      <c r="AL596" s="39">
        <v>1086.1099999999999</v>
      </c>
      <c r="AM596" s="39">
        <v>1080.94</v>
      </c>
      <c r="AN596" s="39">
        <v>1079.52</v>
      </c>
      <c r="AO596" s="39">
        <v>1081.71</v>
      </c>
      <c r="AP596" s="39">
        <v>1095.8399999999999</v>
      </c>
      <c r="AQ596" s="39">
        <v>1146.53</v>
      </c>
      <c r="AR596" s="39">
        <v>1147.6400000000001</v>
      </c>
      <c r="AS596" s="39">
        <v>1132.47</v>
      </c>
      <c r="AT596" s="39">
        <v>1067.4100000000001</v>
      </c>
      <c r="AU596" s="39">
        <v>871.86</v>
      </c>
      <c r="AV596" s="39">
        <v>836.64</v>
      </c>
      <c r="AW596" s="39">
        <v>889.09</v>
      </c>
      <c r="AX596" s="40">
        <v>887.49</v>
      </c>
      <c r="AY596" s="340">
        <v>158.84</v>
      </c>
      <c r="AZ596" s="175">
        <v>2.0890520000000001</v>
      </c>
      <c r="BA596" s="159">
        <v>2307.44</v>
      </c>
    </row>
    <row r="597" spans="1:53">
      <c r="A597" s="47">
        <v>26</v>
      </c>
      <c r="B597" s="170">
        <f t="shared" si="374"/>
        <v>3349.3190520000003</v>
      </c>
      <c r="C597" s="170">
        <f t="shared" si="375"/>
        <v>3345.5590520000001</v>
      </c>
      <c r="D597" s="170">
        <f t="shared" si="376"/>
        <v>3339.0490519999998</v>
      </c>
      <c r="E597" s="170">
        <f t="shared" si="377"/>
        <v>3348.9590520000002</v>
      </c>
      <c r="F597" s="170">
        <f t="shared" si="378"/>
        <v>3356.429052</v>
      </c>
      <c r="G597" s="170">
        <f t="shared" si="379"/>
        <v>3357.9690519999999</v>
      </c>
      <c r="H597" s="170">
        <f t="shared" si="380"/>
        <v>3534.119052</v>
      </c>
      <c r="I597" s="170">
        <f t="shared" si="381"/>
        <v>3595.0390520000001</v>
      </c>
      <c r="J597" s="170">
        <f t="shared" si="382"/>
        <v>3593.5390520000001</v>
      </c>
      <c r="K597" s="170">
        <f t="shared" si="383"/>
        <v>3588.1990519999999</v>
      </c>
      <c r="L597" s="170">
        <f t="shared" si="384"/>
        <v>3578.849052</v>
      </c>
      <c r="M597" s="170">
        <f t="shared" si="385"/>
        <v>3580.909052</v>
      </c>
      <c r="N597" s="170">
        <f t="shared" si="386"/>
        <v>3568.099052</v>
      </c>
      <c r="O597" s="170">
        <f t="shared" si="387"/>
        <v>3712.429052</v>
      </c>
      <c r="P597" s="170">
        <f t="shared" si="388"/>
        <v>3686.2690520000001</v>
      </c>
      <c r="Q597" s="170">
        <f t="shared" si="389"/>
        <v>3693.2190519999999</v>
      </c>
      <c r="R597" s="170">
        <f t="shared" si="390"/>
        <v>3699.099052</v>
      </c>
      <c r="S597" s="170">
        <f t="shared" si="391"/>
        <v>3677.6690519999997</v>
      </c>
      <c r="T597" s="170">
        <f t="shared" si="392"/>
        <v>3638.599052</v>
      </c>
      <c r="U597" s="170">
        <f t="shared" si="393"/>
        <v>3602.4590519999997</v>
      </c>
      <c r="V597" s="170">
        <f t="shared" si="394"/>
        <v>3449.4590520000002</v>
      </c>
      <c r="W597" s="170">
        <f t="shared" si="395"/>
        <v>3355.139052</v>
      </c>
      <c r="X597" s="170">
        <f t="shared" si="396"/>
        <v>3351.349052</v>
      </c>
      <c r="Y597" s="172">
        <f t="shared" si="397"/>
        <v>3349.8590520000002</v>
      </c>
      <c r="Z597" s="37"/>
      <c r="AA597" s="41">
        <v>880.95</v>
      </c>
      <c r="AB597" s="39">
        <v>877.19</v>
      </c>
      <c r="AC597" s="39">
        <v>870.68</v>
      </c>
      <c r="AD597" s="39">
        <v>880.59</v>
      </c>
      <c r="AE597" s="39">
        <v>888.06</v>
      </c>
      <c r="AF597" s="39">
        <v>889.6</v>
      </c>
      <c r="AG597" s="39">
        <v>1065.75</v>
      </c>
      <c r="AH597" s="39">
        <v>1126.67</v>
      </c>
      <c r="AI597" s="39">
        <v>1125.17</v>
      </c>
      <c r="AJ597" s="39">
        <v>1119.83</v>
      </c>
      <c r="AK597" s="39">
        <v>1110.48</v>
      </c>
      <c r="AL597" s="39">
        <v>1112.54</v>
      </c>
      <c r="AM597" s="39">
        <v>1099.73</v>
      </c>
      <c r="AN597" s="39">
        <v>1244.06</v>
      </c>
      <c r="AO597" s="39">
        <v>1217.9000000000001</v>
      </c>
      <c r="AP597" s="39">
        <v>1224.8499999999999</v>
      </c>
      <c r="AQ597" s="39">
        <v>1230.73</v>
      </c>
      <c r="AR597" s="39">
        <v>1209.3</v>
      </c>
      <c r="AS597" s="39">
        <v>1170.23</v>
      </c>
      <c r="AT597" s="39">
        <v>1134.0899999999999</v>
      </c>
      <c r="AU597" s="39">
        <v>981.09</v>
      </c>
      <c r="AV597" s="39">
        <v>886.77</v>
      </c>
      <c r="AW597" s="39">
        <v>882.98</v>
      </c>
      <c r="AX597" s="40">
        <v>881.49</v>
      </c>
      <c r="AY597" s="340">
        <v>158.84</v>
      </c>
      <c r="AZ597" s="175">
        <v>2.0890520000000001</v>
      </c>
      <c r="BA597" s="159">
        <v>2307.44</v>
      </c>
    </row>
    <row r="598" spans="1:53">
      <c r="A598" s="47">
        <v>27</v>
      </c>
      <c r="B598" s="170">
        <f t="shared" si="374"/>
        <v>3336.2790519999999</v>
      </c>
      <c r="C598" s="170">
        <f t="shared" si="375"/>
        <v>3322.6890520000002</v>
      </c>
      <c r="D598" s="170">
        <f t="shared" si="376"/>
        <v>3336.9190519999997</v>
      </c>
      <c r="E598" s="170">
        <f t="shared" si="377"/>
        <v>3341.8090520000001</v>
      </c>
      <c r="F598" s="170">
        <f t="shared" si="378"/>
        <v>3352.639052</v>
      </c>
      <c r="G598" s="170">
        <f t="shared" si="379"/>
        <v>3355.9690519999999</v>
      </c>
      <c r="H598" s="170">
        <f t="shared" si="380"/>
        <v>3532.2590519999999</v>
      </c>
      <c r="I598" s="170">
        <f t="shared" si="381"/>
        <v>3585.1890520000002</v>
      </c>
      <c r="J598" s="170">
        <f t="shared" si="382"/>
        <v>3567.3190520000003</v>
      </c>
      <c r="K598" s="170">
        <f t="shared" si="383"/>
        <v>3561.2290520000001</v>
      </c>
      <c r="L598" s="170">
        <f t="shared" si="384"/>
        <v>3558.599052</v>
      </c>
      <c r="M598" s="170">
        <f t="shared" si="385"/>
        <v>3579.8590520000002</v>
      </c>
      <c r="N598" s="170">
        <f t="shared" si="386"/>
        <v>3558.6090520000002</v>
      </c>
      <c r="O598" s="170">
        <f t="shared" si="387"/>
        <v>3549.8390519999998</v>
      </c>
      <c r="P598" s="170">
        <f t="shared" si="388"/>
        <v>3553.3590520000002</v>
      </c>
      <c r="Q598" s="170">
        <f t="shared" si="389"/>
        <v>3575.329052</v>
      </c>
      <c r="R598" s="170">
        <f t="shared" si="390"/>
        <v>3601.409052</v>
      </c>
      <c r="S598" s="170">
        <f t="shared" si="391"/>
        <v>3627.8190520000003</v>
      </c>
      <c r="T598" s="170">
        <f t="shared" si="392"/>
        <v>3596.889052</v>
      </c>
      <c r="U598" s="170">
        <f t="shared" si="393"/>
        <v>3538.1090520000002</v>
      </c>
      <c r="V598" s="170">
        <f t="shared" si="394"/>
        <v>3434.3790519999998</v>
      </c>
      <c r="W598" s="170">
        <f t="shared" si="395"/>
        <v>3371.4590520000002</v>
      </c>
      <c r="X598" s="170">
        <f t="shared" si="396"/>
        <v>3348.869052</v>
      </c>
      <c r="Y598" s="172">
        <f t="shared" si="397"/>
        <v>3353.7990519999998</v>
      </c>
      <c r="Z598" s="37"/>
      <c r="AA598" s="41">
        <v>867.91</v>
      </c>
      <c r="AB598" s="39">
        <v>854.32</v>
      </c>
      <c r="AC598" s="39">
        <v>868.55</v>
      </c>
      <c r="AD598" s="39">
        <v>873.44</v>
      </c>
      <c r="AE598" s="39">
        <v>884.27</v>
      </c>
      <c r="AF598" s="39">
        <v>887.6</v>
      </c>
      <c r="AG598" s="39">
        <v>1063.8900000000001</v>
      </c>
      <c r="AH598" s="39">
        <v>1116.82</v>
      </c>
      <c r="AI598" s="39">
        <v>1098.95</v>
      </c>
      <c r="AJ598" s="39">
        <v>1092.8599999999999</v>
      </c>
      <c r="AK598" s="39">
        <v>1090.23</v>
      </c>
      <c r="AL598" s="39">
        <v>1111.49</v>
      </c>
      <c r="AM598" s="39">
        <v>1090.24</v>
      </c>
      <c r="AN598" s="39">
        <v>1081.47</v>
      </c>
      <c r="AO598" s="39">
        <v>1084.99</v>
      </c>
      <c r="AP598" s="39">
        <v>1106.96</v>
      </c>
      <c r="AQ598" s="39">
        <v>1133.04</v>
      </c>
      <c r="AR598" s="39">
        <v>1159.45</v>
      </c>
      <c r="AS598" s="39">
        <v>1128.52</v>
      </c>
      <c r="AT598" s="39">
        <v>1069.74</v>
      </c>
      <c r="AU598" s="39">
        <v>966.01</v>
      </c>
      <c r="AV598" s="39">
        <v>903.09</v>
      </c>
      <c r="AW598" s="39">
        <v>880.5</v>
      </c>
      <c r="AX598" s="40">
        <v>885.43</v>
      </c>
      <c r="AY598" s="340">
        <v>158.84</v>
      </c>
      <c r="AZ598" s="175">
        <v>2.0890520000000001</v>
      </c>
      <c r="BA598" s="159">
        <v>2307.44</v>
      </c>
    </row>
    <row r="599" spans="1:53">
      <c r="A599" s="47">
        <v>28</v>
      </c>
      <c r="B599" s="170">
        <f t="shared" si="374"/>
        <v>3367.829052</v>
      </c>
      <c r="C599" s="170">
        <f t="shared" si="375"/>
        <v>3367.0390520000001</v>
      </c>
      <c r="D599" s="170">
        <f t="shared" si="376"/>
        <v>3367.639052</v>
      </c>
      <c r="E599" s="170">
        <f t="shared" si="377"/>
        <v>3367.7590519999999</v>
      </c>
      <c r="F599" s="170">
        <f t="shared" si="378"/>
        <v>3369.6090520000002</v>
      </c>
      <c r="G599" s="170">
        <f t="shared" si="379"/>
        <v>3371.4390520000002</v>
      </c>
      <c r="H599" s="170">
        <f t="shared" si="380"/>
        <v>3467.7490520000001</v>
      </c>
      <c r="I599" s="170">
        <f t="shared" si="381"/>
        <v>3576.329052</v>
      </c>
      <c r="J599" s="170">
        <f t="shared" si="382"/>
        <v>3661.4890519999999</v>
      </c>
      <c r="K599" s="170">
        <f t="shared" si="383"/>
        <v>3655.7190519999999</v>
      </c>
      <c r="L599" s="170">
        <f t="shared" si="384"/>
        <v>3640.7890520000001</v>
      </c>
      <c r="M599" s="170">
        <f t="shared" si="385"/>
        <v>3636.4390520000002</v>
      </c>
      <c r="N599" s="170">
        <f t="shared" si="386"/>
        <v>3618.389052</v>
      </c>
      <c r="O599" s="170">
        <f t="shared" si="387"/>
        <v>3615.409052</v>
      </c>
      <c r="P599" s="170">
        <f t="shared" si="388"/>
        <v>3603.5690520000003</v>
      </c>
      <c r="Q599" s="170">
        <f t="shared" si="389"/>
        <v>3613.2790520000003</v>
      </c>
      <c r="R599" s="170">
        <f t="shared" si="390"/>
        <v>3626.7790520000003</v>
      </c>
      <c r="S599" s="170">
        <f t="shared" si="391"/>
        <v>3608.639052</v>
      </c>
      <c r="T599" s="170">
        <f t="shared" si="392"/>
        <v>3584.639052</v>
      </c>
      <c r="U599" s="170">
        <f t="shared" si="393"/>
        <v>3542.7690520000001</v>
      </c>
      <c r="V599" s="170">
        <f t="shared" si="394"/>
        <v>3470.9590520000002</v>
      </c>
      <c r="W599" s="170">
        <f t="shared" si="395"/>
        <v>3383.139052</v>
      </c>
      <c r="X599" s="170">
        <f t="shared" si="396"/>
        <v>3368.0690520000003</v>
      </c>
      <c r="Y599" s="172">
        <f t="shared" si="397"/>
        <v>3363.369052</v>
      </c>
      <c r="Z599" s="37"/>
      <c r="AA599" s="41">
        <v>899.46</v>
      </c>
      <c r="AB599" s="39">
        <v>898.67</v>
      </c>
      <c r="AC599" s="39">
        <v>899.27</v>
      </c>
      <c r="AD599" s="39">
        <v>899.39</v>
      </c>
      <c r="AE599" s="39">
        <v>901.24</v>
      </c>
      <c r="AF599" s="39">
        <v>903.07</v>
      </c>
      <c r="AG599" s="39">
        <v>999.38</v>
      </c>
      <c r="AH599" s="39">
        <v>1107.96</v>
      </c>
      <c r="AI599" s="39">
        <v>1193.1199999999999</v>
      </c>
      <c r="AJ599" s="39">
        <v>1187.3499999999999</v>
      </c>
      <c r="AK599" s="39">
        <v>1172.42</v>
      </c>
      <c r="AL599" s="39">
        <v>1168.07</v>
      </c>
      <c r="AM599" s="39">
        <v>1150.02</v>
      </c>
      <c r="AN599" s="39">
        <v>1147.04</v>
      </c>
      <c r="AO599" s="39">
        <v>1135.2</v>
      </c>
      <c r="AP599" s="39">
        <v>1144.9100000000001</v>
      </c>
      <c r="AQ599" s="39">
        <v>1158.4100000000001</v>
      </c>
      <c r="AR599" s="39">
        <v>1140.27</v>
      </c>
      <c r="AS599" s="39">
        <v>1116.27</v>
      </c>
      <c r="AT599" s="39">
        <v>1074.4000000000001</v>
      </c>
      <c r="AU599" s="39">
        <v>1002.5900000000001</v>
      </c>
      <c r="AV599" s="39">
        <v>914.77</v>
      </c>
      <c r="AW599" s="39">
        <v>899.7</v>
      </c>
      <c r="AX599" s="40">
        <v>895</v>
      </c>
      <c r="AY599" s="340">
        <v>158.84</v>
      </c>
      <c r="AZ599" s="175">
        <v>2.0890520000000001</v>
      </c>
      <c r="BA599" s="159">
        <v>2307.44</v>
      </c>
    </row>
    <row r="600" spans="1:53">
      <c r="A600" s="47">
        <v>29</v>
      </c>
      <c r="B600" s="170">
        <f t="shared" si="374"/>
        <v>3366.3790519999998</v>
      </c>
      <c r="C600" s="170">
        <f t="shared" si="375"/>
        <v>3333.4890519999999</v>
      </c>
      <c r="D600" s="170">
        <f t="shared" si="376"/>
        <v>3320.5390520000001</v>
      </c>
      <c r="E600" s="170">
        <f t="shared" si="377"/>
        <v>3318.7390519999999</v>
      </c>
      <c r="F600" s="170">
        <f t="shared" si="378"/>
        <v>3344.1090520000002</v>
      </c>
      <c r="G600" s="170">
        <f t="shared" si="379"/>
        <v>3365.9390520000002</v>
      </c>
      <c r="H600" s="170">
        <f t="shared" si="380"/>
        <v>3316.7890520000001</v>
      </c>
      <c r="I600" s="170">
        <f t="shared" si="381"/>
        <v>3495.139052</v>
      </c>
      <c r="J600" s="170">
        <f t="shared" si="382"/>
        <v>3557.9890519999999</v>
      </c>
      <c r="K600" s="170">
        <f t="shared" si="383"/>
        <v>3615.5390520000001</v>
      </c>
      <c r="L600" s="170">
        <f t="shared" si="384"/>
        <v>3607.7090519999997</v>
      </c>
      <c r="M600" s="170">
        <f t="shared" si="385"/>
        <v>3606.1690519999997</v>
      </c>
      <c r="N600" s="170">
        <f t="shared" si="386"/>
        <v>3602.4390520000002</v>
      </c>
      <c r="O600" s="170">
        <f t="shared" si="387"/>
        <v>3600.7890520000001</v>
      </c>
      <c r="P600" s="170">
        <f t="shared" si="388"/>
        <v>3601.7790520000003</v>
      </c>
      <c r="Q600" s="170">
        <f t="shared" si="389"/>
        <v>3615.4990520000001</v>
      </c>
      <c r="R600" s="170">
        <f t="shared" si="390"/>
        <v>3653.0690520000003</v>
      </c>
      <c r="S600" s="170">
        <f t="shared" si="391"/>
        <v>3616.7890520000001</v>
      </c>
      <c r="T600" s="170">
        <f t="shared" si="392"/>
        <v>3605.1290519999998</v>
      </c>
      <c r="U600" s="170">
        <f t="shared" si="393"/>
        <v>3572.1990519999999</v>
      </c>
      <c r="V600" s="170">
        <f t="shared" si="394"/>
        <v>3491.4390520000002</v>
      </c>
      <c r="W600" s="170">
        <f t="shared" si="395"/>
        <v>3373.2290520000001</v>
      </c>
      <c r="X600" s="170">
        <f t="shared" si="396"/>
        <v>3368.849052</v>
      </c>
      <c r="Y600" s="172">
        <f t="shared" si="397"/>
        <v>3359.179052</v>
      </c>
      <c r="Z600" s="37"/>
      <c r="AA600" s="41">
        <v>898.01</v>
      </c>
      <c r="AB600" s="39">
        <v>865.12</v>
      </c>
      <c r="AC600" s="39">
        <v>852.17</v>
      </c>
      <c r="AD600" s="39">
        <v>850.37</v>
      </c>
      <c r="AE600" s="39">
        <v>875.74</v>
      </c>
      <c r="AF600" s="39">
        <v>897.57</v>
      </c>
      <c r="AG600" s="39">
        <v>848.42</v>
      </c>
      <c r="AH600" s="39">
        <v>1026.77</v>
      </c>
      <c r="AI600" s="39">
        <v>1089.6199999999999</v>
      </c>
      <c r="AJ600" s="39">
        <v>1147.17</v>
      </c>
      <c r="AK600" s="39">
        <v>1139.3399999999999</v>
      </c>
      <c r="AL600" s="39">
        <v>1137.8</v>
      </c>
      <c r="AM600" s="39">
        <v>1134.07</v>
      </c>
      <c r="AN600" s="39">
        <v>1132.42</v>
      </c>
      <c r="AO600" s="39">
        <v>1133.4100000000001</v>
      </c>
      <c r="AP600" s="39">
        <v>1147.1300000000001</v>
      </c>
      <c r="AQ600" s="39">
        <v>1184.7</v>
      </c>
      <c r="AR600" s="39">
        <v>1148.42</v>
      </c>
      <c r="AS600" s="39">
        <v>1136.76</v>
      </c>
      <c r="AT600" s="39">
        <v>1103.83</v>
      </c>
      <c r="AU600" s="39">
        <v>1023.0700000000002</v>
      </c>
      <c r="AV600" s="39">
        <v>904.86</v>
      </c>
      <c r="AW600" s="39">
        <v>900.48</v>
      </c>
      <c r="AX600" s="40">
        <v>890.81</v>
      </c>
      <c r="AY600" s="340">
        <v>158.84</v>
      </c>
      <c r="AZ600" s="175">
        <v>2.0890520000000001</v>
      </c>
      <c r="BA600" s="159">
        <v>2307.44</v>
      </c>
    </row>
    <row r="601" spans="1:53">
      <c r="A601" s="47">
        <v>30</v>
      </c>
      <c r="B601" s="170">
        <f t="shared" si="374"/>
        <v>3319.6990519999999</v>
      </c>
      <c r="C601" s="170">
        <f t="shared" si="375"/>
        <v>3287.2290520000001</v>
      </c>
      <c r="D601" s="170">
        <f t="shared" si="376"/>
        <v>3275.099052</v>
      </c>
      <c r="E601" s="170">
        <f t="shared" si="377"/>
        <v>3286.1890520000002</v>
      </c>
      <c r="F601" s="170">
        <f t="shared" si="378"/>
        <v>3370.2390519999999</v>
      </c>
      <c r="G601" s="170">
        <f t="shared" si="379"/>
        <v>3376.5090519999999</v>
      </c>
      <c r="H601" s="170">
        <f t="shared" si="380"/>
        <v>3491.7790519999999</v>
      </c>
      <c r="I601" s="170">
        <f t="shared" si="381"/>
        <v>3586.4490519999999</v>
      </c>
      <c r="J601" s="170">
        <f t="shared" si="382"/>
        <v>3570.9590519999997</v>
      </c>
      <c r="K601" s="170">
        <f t="shared" si="383"/>
        <v>3575.8090520000001</v>
      </c>
      <c r="L601" s="170">
        <f t="shared" si="384"/>
        <v>3561.6290519999998</v>
      </c>
      <c r="M601" s="170">
        <f t="shared" si="385"/>
        <v>3558.7790520000003</v>
      </c>
      <c r="N601" s="170">
        <f t="shared" si="386"/>
        <v>3553.099052</v>
      </c>
      <c r="O601" s="170">
        <f t="shared" si="387"/>
        <v>3550.139052</v>
      </c>
      <c r="P601" s="170">
        <f t="shared" si="388"/>
        <v>3550.409052</v>
      </c>
      <c r="Q601" s="170">
        <f t="shared" si="389"/>
        <v>3560.3390519999998</v>
      </c>
      <c r="R601" s="170">
        <f t="shared" si="390"/>
        <v>3597.7190519999999</v>
      </c>
      <c r="S601" s="170">
        <f t="shared" si="391"/>
        <v>3575.5590520000001</v>
      </c>
      <c r="T601" s="170">
        <f t="shared" si="392"/>
        <v>3571.0890519999998</v>
      </c>
      <c r="U601" s="170">
        <f t="shared" si="393"/>
        <v>3543.4890519999999</v>
      </c>
      <c r="V601" s="170">
        <f t="shared" si="394"/>
        <v>3480.849052</v>
      </c>
      <c r="W601" s="170">
        <f t="shared" si="395"/>
        <v>3382.8590520000002</v>
      </c>
      <c r="X601" s="170">
        <f t="shared" si="396"/>
        <v>3370.5190520000001</v>
      </c>
      <c r="Y601" s="172">
        <f t="shared" si="397"/>
        <v>3363.8990520000002</v>
      </c>
      <c r="Z601" s="37"/>
      <c r="AA601" s="41">
        <v>851.33</v>
      </c>
      <c r="AB601" s="39">
        <v>818.86</v>
      </c>
      <c r="AC601" s="39">
        <v>806.73</v>
      </c>
      <c r="AD601" s="39">
        <v>817.82</v>
      </c>
      <c r="AE601" s="39">
        <v>901.87</v>
      </c>
      <c r="AF601" s="39">
        <v>908.14</v>
      </c>
      <c r="AG601" s="39">
        <v>1023.41</v>
      </c>
      <c r="AH601" s="39">
        <v>1118.08</v>
      </c>
      <c r="AI601" s="39">
        <v>1102.5899999999999</v>
      </c>
      <c r="AJ601" s="39">
        <v>1107.44</v>
      </c>
      <c r="AK601" s="39">
        <v>1093.26</v>
      </c>
      <c r="AL601" s="39">
        <v>1090.4100000000001</v>
      </c>
      <c r="AM601" s="39">
        <v>1084.73</v>
      </c>
      <c r="AN601" s="39">
        <v>1081.77</v>
      </c>
      <c r="AO601" s="39">
        <v>1082.04</v>
      </c>
      <c r="AP601" s="39">
        <v>1091.97</v>
      </c>
      <c r="AQ601" s="39">
        <v>1129.3499999999999</v>
      </c>
      <c r="AR601" s="39">
        <v>1107.19</v>
      </c>
      <c r="AS601" s="39">
        <v>1102.72</v>
      </c>
      <c r="AT601" s="39">
        <v>1075.1199999999999</v>
      </c>
      <c r="AU601" s="39">
        <v>1012.48</v>
      </c>
      <c r="AV601" s="39">
        <v>914.49</v>
      </c>
      <c r="AW601" s="39">
        <v>902.15</v>
      </c>
      <c r="AX601" s="40">
        <v>895.53</v>
      </c>
      <c r="AY601" s="340">
        <v>158.84</v>
      </c>
      <c r="AZ601" s="175">
        <v>2.0890520000000001</v>
      </c>
      <c r="BA601" s="159">
        <v>2307.44</v>
      </c>
    </row>
    <row r="602" spans="1:53" ht="13.5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41">
        <v>0</v>
      </c>
      <c r="AZ602" s="176">
        <v>0</v>
      </c>
      <c r="BA602" s="160"/>
    </row>
    <row r="603" spans="1:53" ht="13.5" thickBot="1">
      <c r="AA603" s="165">
        <f>SUM(AA572:AX602)</f>
        <v>767565.11999999953</v>
      </c>
      <c r="AZ603" s="19"/>
    </row>
    <row r="604" spans="1:53" ht="39" customHeight="1" thickBot="1">
      <c r="A604" s="444" t="s">
        <v>2</v>
      </c>
      <c r="B604" s="447" t="s">
        <v>141</v>
      </c>
      <c r="C604" s="447"/>
      <c r="D604" s="447"/>
      <c r="E604" s="447"/>
      <c r="F604" s="447"/>
      <c r="G604" s="447"/>
      <c r="H604" s="447"/>
      <c r="I604" s="447"/>
      <c r="J604" s="447"/>
      <c r="K604" s="447"/>
      <c r="L604" s="447"/>
      <c r="M604" s="447"/>
      <c r="N604" s="447"/>
      <c r="O604" s="447"/>
      <c r="P604" s="447"/>
      <c r="Q604" s="447"/>
      <c r="R604" s="447"/>
      <c r="S604" s="447"/>
      <c r="T604" s="447"/>
      <c r="U604" s="447"/>
      <c r="V604" s="447"/>
      <c r="W604" s="447"/>
      <c r="X604" s="447"/>
      <c r="Y604" s="448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5"/>
      <c r="B605" s="435" t="s">
        <v>3</v>
      </c>
      <c r="C605" s="435"/>
      <c r="D605" s="435"/>
      <c r="E605" s="435"/>
      <c r="F605" s="435"/>
      <c r="G605" s="435"/>
      <c r="H605" s="435"/>
      <c r="I605" s="435"/>
      <c r="J605" s="435"/>
      <c r="K605" s="435"/>
      <c r="L605" s="435"/>
      <c r="M605" s="435"/>
      <c r="N605" s="435"/>
      <c r="O605" s="435"/>
      <c r="P605" s="435"/>
      <c r="Q605" s="435"/>
      <c r="R605" s="435"/>
      <c r="S605" s="435"/>
      <c r="T605" s="435"/>
      <c r="U605" s="435"/>
      <c r="V605" s="435"/>
      <c r="W605" s="435"/>
      <c r="X605" s="435"/>
      <c r="Y605" s="436"/>
      <c r="AA605" s="450" t="s">
        <v>88</v>
      </c>
      <c r="AB605" s="451"/>
      <c r="AC605" s="451"/>
      <c r="AD605" s="451"/>
      <c r="AE605" s="451"/>
      <c r="AF605" s="451"/>
      <c r="AG605" s="451"/>
      <c r="AH605" s="451"/>
      <c r="AI605" s="451"/>
      <c r="AJ605" s="451"/>
      <c r="AK605" s="451"/>
      <c r="AL605" s="451"/>
      <c r="AM605" s="451"/>
      <c r="AN605" s="451"/>
      <c r="AO605" s="451"/>
      <c r="AP605" s="451"/>
      <c r="AQ605" s="451"/>
      <c r="AR605" s="451"/>
      <c r="AS605" s="451"/>
      <c r="AT605" s="451"/>
      <c r="AU605" s="451"/>
      <c r="AV605" s="451"/>
      <c r="AW605" s="451"/>
      <c r="AX605" s="452"/>
      <c r="AY605" s="431" t="s">
        <v>150</v>
      </c>
      <c r="AZ605" s="464" t="s">
        <v>199</v>
      </c>
      <c r="BA605" s="319" t="s">
        <v>148</v>
      </c>
    </row>
    <row r="606" spans="1:53" ht="42" customHeight="1">
      <c r="A606" s="445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32"/>
      <c r="AZ606" s="465"/>
      <c r="BA606" s="177" t="s">
        <v>32</v>
      </c>
    </row>
    <row r="607" spans="1:53" s="173" customFormat="1" ht="16.149999999999999" customHeight="1">
      <c r="A607" s="440" t="s">
        <v>207</v>
      </c>
      <c r="B607" s="441"/>
      <c r="C607" s="441"/>
      <c r="D607" s="441"/>
      <c r="E607" s="441"/>
      <c r="F607" s="441"/>
      <c r="G607" s="441"/>
      <c r="H607" s="441"/>
      <c r="I607" s="441"/>
      <c r="J607" s="441"/>
      <c r="K607" s="441"/>
      <c r="L607" s="441"/>
      <c r="M607" s="441"/>
      <c r="N607" s="441"/>
      <c r="O607" s="441"/>
      <c r="P607" s="441"/>
      <c r="Q607" s="441"/>
      <c r="R607" s="441"/>
      <c r="S607" s="441"/>
      <c r="T607" s="441"/>
      <c r="U607" s="441"/>
      <c r="V607" s="441"/>
      <c r="W607" s="441"/>
      <c r="X607" s="441"/>
      <c r="Y607" s="442"/>
      <c r="AA607" s="437">
        <v>2</v>
      </c>
      <c r="AB607" s="438"/>
      <c r="AC607" s="438"/>
      <c r="AD607" s="438"/>
      <c r="AE607" s="438"/>
      <c r="AF607" s="438"/>
      <c r="AG607" s="438"/>
      <c r="AH607" s="438"/>
      <c r="AI607" s="438"/>
      <c r="AJ607" s="438"/>
      <c r="AK607" s="438"/>
      <c r="AL607" s="438"/>
      <c r="AM607" s="438"/>
      <c r="AN607" s="438"/>
      <c r="AO607" s="438"/>
      <c r="AP607" s="438"/>
      <c r="AQ607" s="438"/>
      <c r="AR607" s="438"/>
      <c r="AS607" s="438"/>
      <c r="AT607" s="438"/>
      <c r="AU607" s="438"/>
      <c r="AV607" s="438"/>
      <c r="AW607" s="438"/>
      <c r="AX607" s="439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3504.599052</v>
      </c>
      <c r="C608" s="170">
        <f t="shared" si="398"/>
        <v>3443.929052</v>
      </c>
      <c r="D608" s="170">
        <f t="shared" si="398"/>
        <v>3438.4890520000004</v>
      </c>
      <c r="E608" s="170">
        <f t="shared" si="398"/>
        <v>3432.3190520000003</v>
      </c>
      <c r="F608" s="170">
        <f t="shared" si="398"/>
        <v>3447.5590520000001</v>
      </c>
      <c r="G608" s="170">
        <f t="shared" si="398"/>
        <v>3508.5890520000003</v>
      </c>
      <c r="H608" s="170">
        <f t="shared" si="398"/>
        <v>3523.5690520000003</v>
      </c>
      <c r="I608" s="170">
        <f t="shared" si="398"/>
        <v>3551.7990520000003</v>
      </c>
      <c r="J608" s="170">
        <f t="shared" si="398"/>
        <v>3788.7490520000001</v>
      </c>
      <c r="K608" s="170">
        <f t="shared" si="398"/>
        <v>3853.929052</v>
      </c>
      <c r="L608" s="170">
        <f t="shared" si="398"/>
        <v>3868.7190519999999</v>
      </c>
      <c r="M608" s="170">
        <f t="shared" si="398"/>
        <v>3875.8690520000005</v>
      </c>
      <c r="N608" s="170">
        <f t="shared" si="398"/>
        <v>3861.1590520000004</v>
      </c>
      <c r="O608" s="170">
        <f t="shared" si="398"/>
        <v>3846.6090520000002</v>
      </c>
      <c r="P608" s="170">
        <f t="shared" si="398"/>
        <v>3848.7390520000004</v>
      </c>
      <c r="Q608" s="170">
        <f t="shared" si="398"/>
        <v>3820.4490520000004</v>
      </c>
      <c r="R608" s="170">
        <f t="shared" si="398"/>
        <v>3821.6690520000002</v>
      </c>
      <c r="S608" s="170">
        <f t="shared" si="398"/>
        <v>3819.0290520000003</v>
      </c>
      <c r="T608" s="170">
        <f t="shared" si="398"/>
        <v>3807.6690520000002</v>
      </c>
      <c r="U608" s="170">
        <f t="shared" si="398"/>
        <v>3805.599052</v>
      </c>
      <c r="V608" s="170">
        <f t="shared" si="398"/>
        <v>3760.9690519999999</v>
      </c>
      <c r="W608" s="170">
        <f t="shared" si="398"/>
        <v>3755.8790520000002</v>
      </c>
      <c r="X608" s="170">
        <f t="shared" si="398"/>
        <v>3635.8390519999998</v>
      </c>
      <c r="Y608" s="172">
        <f t="shared" si="398"/>
        <v>3515.6990520000004</v>
      </c>
      <c r="Z608" s="37"/>
      <c r="AA608" s="41">
        <v>871.18</v>
      </c>
      <c r="AB608" s="39">
        <v>810.51</v>
      </c>
      <c r="AC608" s="39">
        <v>805.07</v>
      </c>
      <c r="AD608" s="39">
        <v>798.9</v>
      </c>
      <c r="AE608" s="39">
        <v>814.14</v>
      </c>
      <c r="AF608" s="39">
        <v>875.17</v>
      </c>
      <c r="AG608" s="39">
        <v>890.15</v>
      </c>
      <c r="AH608" s="39">
        <v>918.38</v>
      </c>
      <c r="AI608" s="39">
        <v>1155.33</v>
      </c>
      <c r="AJ608" s="39">
        <v>1220.51</v>
      </c>
      <c r="AK608" s="39">
        <v>1235.3</v>
      </c>
      <c r="AL608" s="39">
        <v>1242.45</v>
      </c>
      <c r="AM608" s="39">
        <v>1227.74</v>
      </c>
      <c r="AN608" s="39">
        <v>1213.19</v>
      </c>
      <c r="AO608" s="39">
        <v>1215.32</v>
      </c>
      <c r="AP608" s="39">
        <v>1187.03</v>
      </c>
      <c r="AQ608" s="39">
        <v>1188.25</v>
      </c>
      <c r="AR608" s="39">
        <v>1185.6099999999999</v>
      </c>
      <c r="AS608" s="39">
        <v>1174.25</v>
      </c>
      <c r="AT608" s="39">
        <v>1172.18</v>
      </c>
      <c r="AU608" s="39">
        <v>1127.55</v>
      </c>
      <c r="AV608" s="39">
        <v>1122.46</v>
      </c>
      <c r="AW608" s="39">
        <v>1002.4199999999998</v>
      </c>
      <c r="AX608" s="40">
        <v>882.28</v>
      </c>
      <c r="AY608" s="339">
        <v>158.84</v>
      </c>
      <c r="AZ608" s="175">
        <v>2.0890520000000001</v>
      </c>
      <c r="BA608" s="178">
        <v>2472.4900000000002</v>
      </c>
    </row>
    <row r="609" spans="1:53">
      <c r="A609" s="47">
        <v>2</v>
      </c>
      <c r="B609" s="170">
        <f t="shared" ref="B609:B638" si="399">AA609+$BA609+$AZ609+$AY609</f>
        <v>3576.2690520000001</v>
      </c>
      <c r="C609" s="170">
        <f t="shared" ref="C609:C638" si="400">AB609+$BA609+$AZ609+$AY609</f>
        <v>3577.2190519999999</v>
      </c>
      <c r="D609" s="170">
        <f t="shared" ref="D609:D638" si="401">AC609+$BA609+$AZ609+$AY609</f>
        <v>3578.9090520000004</v>
      </c>
      <c r="E609" s="170">
        <f t="shared" ref="E609:E638" si="402">AD609+$BA609+$AZ609+$AY609</f>
        <v>3579.5490520000003</v>
      </c>
      <c r="F609" s="170">
        <f t="shared" ref="F609:F638" si="403">AE609+$BA609+$AZ609+$AY609</f>
        <v>3578.929052</v>
      </c>
      <c r="G609" s="170">
        <f t="shared" ref="G609:G638" si="404">AF609+$BA609+$AZ609+$AY609</f>
        <v>3579.4590520000002</v>
      </c>
      <c r="H609" s="170">
        <f t="shared" ref="H609:H638" si="405">AG609+$BA609+$AZ609+$AY609</f>
        <v>3611.6890520000002</v>
      </c>
      <c r="I609" s="170">
        <f t="shared" ref="I609:I638" si="406">AH609+$BA609+$AZ609+$AY609</f>
        <v>3766.6690520000002</v>
      </c>
      <c r="J609" s="170">
        <f t="shared" ref="J609:J638" si="407">AI609+$BA609+$AZ609+$AY609</f>
        <v>3839.9790520000001</v>
      </c>
      <c r="K609" s="170">
        <f t="shared" ref="K609:K638" si="408">AJ609+$BA609+$AZ609+$AY609</f>
        <v>3808.6890520000002</v>
      </c>
      <c r="L609" s="170">
        <f t="shared" ref="L609:L638" si="409">AK609+$BA609+$AZ609+$AY609</f>
        <v>3800.4490520000004</v>
      </c>
      <c r="M609" s="170">
        <f t="shared" ref="M609:M638" si="410">AL609+$BA609+$AZ609+$AY609</f>
        <v>3807.6690520000002</v>
      </c>
      <c r="N609" s="170">
        <f t="shared" ref="N609:N638" si="411">AM609+$BA609+$AZ609+$AY609</f>
        <v>3772.179052</v>
      </c>
      <c r="O609" s="170">
        <f t="shared" ref="O609:O638" si="412">AN609+$BA609+$AZ609+$AY609</f>
        <v>3765.7490520000001</v>
      </c>
      <c r="P609" s="170">
        <f t="shared" ref="P609:P638" si="413">AO609+$BA609+$AZ609+$AY609</f>
        <v>3800.6690520000002</v>
      </c>
      <c r="Q609" s="170">
        <f t="shared" ref="Q609:Q638" si="414">AP609+$BA609+$AZ609+$AY609</f>
        <v>3839.2990520000003</v>
      </c>
      <c r="R609" s="170">
        <f t="shared" ref="R609:R638" si="415">AQ609+$BA609+$AZ609+$AY609</f>
        <v>3810.7690520000001</v>
      </c>
      <c r="S609" s="170">
        <f t="shared" ref="S609:S638" si="416">AR609+$BA609+$AZ609+$AY609</f>
        <v>3756.5190520000001</v>
      </c>
      <c r="T609" s="170">
        <f t="shared" ref="T609:T638" si="417">AS609+$BA609+$AZ609+$AY609</f>
        <v>3779.4890520000004</v>
      </c>
      <c r="U609" s="170">
        <f t="shared" ref="U609:U638" si="418">AT609+$BA609+$AZ609+$AY609</f>
        <v>3791.4090520000004</v>
      </c>
      <c r="V609" s="170">
        <f t="shared" ref="V609:V638" si="419">AU609+$BA609+$AZ609+$AY609</f>
        <v>3729.0890520000003</v>
      </c>
      <c r="W609" s="170">
        <f t="shared" ref="W609:W638" si="420">AV609+$BA609+$AZ609+$AY609</f>
        <v>3717.7990520000003</v>
      </c>
      <c r="X609" s="170">
        <f t="shared" ref="X609:X638" si="421">AW609+$BA609+$AZ609+$AY609</f>
        <v>3573.2090520000002</v>
      </c>
      <c r="Y609" s="172">
        <f t="shared" ref="Y609:Y638" si="422">AX609+$BA609+$AZ609+$AY609</f>
        <v>3577.3790520000002</v>
      </c>
      <c r="Z609" s="37"/>
      <c r="AA609" s="38">
        <v>942.85</v>
      </c>
      <c r="AB609" s="39">
        <v>943.8</v>
      </c>
      <c r="AC609" s="39">
        <v>945.49</v>
      </c>
      <c r="AD609" s="39">
        <v>946.13</v>
      </c>
      <c r="AE609" s="39">
        <v>945.51</v>
      </c>
      <c r="AF609" s="39">
        <v>946.04</v>
      </c>
      <c r="AG609" s="39">
        <v>978.27</v>
      </c>
      <c r="AH609" s="39">
        <v>1133.25</v>
      </c>
      <c r="AI609" s="39">
        <v>1206.56</v>
      </c>
      <c r="AJ609" s="39">
        <v>1175.27</v>
      </c>
      <c r="AK609" s="39">
        <v>1167.03</v>
      </c>
      <c r="AL609" s="39">
        <v>1174.25</v>
      </c>
      <c r="AM609" s="39">
        <v>1138.76</v>
      </c>
      <c r="AN609" s="39">
        <v>1132.33</v>
      </c>
      <c r="AO609" s="39">
        <v>1167.25</v>
      </c>
      <c r="AP609" s="39">
        <v>1205.8800000000001</v>
      </c>
      <c r="AQ609" s="39">
        <v>1177.3499999999999</v>
      </c>
      <c r="AR609" s="39">
        <v>1123.0999999999999</v>
      </c>
      <c r="AS609" s="39">
        <v>1146.07</v>
      </c>
      <c r="AT609" s="39">
        <v>1157.99</v>
      </c>
      <c r="AU609" s="39">
        <v>1095.67</v>
      </c>
      <c r="AV609" s="39">
        <v>1084.3800000000001</v>
      </c>
      <c r="AW609" s="39">
        <v>939.79</v>
      </c>
      <c r="AX609" s="40">
        <v>943.96</v>
      </c>
      <c r="AY609" s="340">
        <v>158.84</v>
      </c>
      <c r="AZ609" s="175">
        <v>2.0890520000000001</v>
      </c>
      <c r="BA609" s="159">
        <v>2472.4900000000002</v>
      </c>
    </row>
    <row r="610" spans="1:53">
      <c r="A610" s="47">
        <v>3</v>
      </c>
      <c r="B610" s="170">
        <f t="shared" si="399"/>
        <v>3576.429052</v>
      </c>
      <c r="C610" s="170">
        <f t="shared" si="400"/>
        <v>3577.5190520000001</v>
      </c>
      <c r="D610" s="170">
        <f t="shared" si="401"/>
        <v>3578.3590520000002</v>
      </c>
      <c r="E610" s="170">
        <f t="shared" si="402"/>
        <v>3578.6590520000004</v>
      </c>
      <c r="F610" s="170">
        <f t="shared" si="403"/>
        <v>3578.9490520000004</v>
      </c>
      <c r="G610" s="170">
        <f t="shared" si="404"/>
        <v>3578.2690520000001</v>
      </c>
      <c r="H610" s="170">
        <f t="shared" si="405"/>
        <v>3620.3690520000005</v>
      </c>
      <c r="I610" s="170">
        <f t="shared" si="406"/>
        <v>3745.0890520000003</v>
      </c>
      <c r="J610" s="170">
        <f t="shared" si="407"/>
        <v>3829.2690520000001</v>
      </c>
      <c r="K610" s="170">
        <f t="shared" si="408"/>
        <v>3861.7390520000004</v>
      </c>
      <c r="L610" s="170">
        <f t="shared" si="409"/>
        <v>3833.3590520000002</v>
      </c>
      <c r="M610" s="170">
        <f t="shared" si="410"/>
        <v>3839.1990520000004</v>
      </c>
      <c r="N610" s="170">
        <f t="shared" si="411"/>
        <v>3795.8590520000002</v>
      </c>
      <c r="O610" s="170">
        <f t="shared" si="412"/>
        <v>3765.4390520000002</v>
      </c>
      <c r="P610" s="170">
        <f t="shared" si="413"/>
        <v>3825.5590520000001</v>
      </c>
      <c r="Q610" s="170">
        <f t="shared" si="414"/>
        <v>3865.5290520000003</v>
      </c>
      <c r="R610" s="170">
        <f t="shared" si="415"/>
        <v>3872.4890520000004</v>
      </c>
      <c r="S610" s="170">
        <f t="shared" si="416"/>
        <v>3773.2290520000001</v>
      </c>
      <c r="T610" s="170">
        <f t="shared" si="417"/>
        <v>3806.2090520000002</v>
      </c>
      <c r="U610" s="170">
        <f t="shared" si="418"/>
        <v>3785.4890520000004</v>
      </c>
      <c r="V610" s="170">
        <f t="shared" si="419"/>
        <v>3868.9590520000002</v>
      </c>
      <c r="W610" s="170">
        <f t="shared" si="420"/>
        <v>3712.1590520000004</v>
      </c>
      <c r="X610" s="170">
        <f t="shared" si="421"/>
        <v>3569.7590520000003</v>
      </c>
      <c r="Y610" s="172">
        <f t="shared" si="422"/>
        <v>3575.4190520000002</v>
      </c>
      <c r="Z610" s="37"/>
      <c r="AA610" s="38">
        <v>943.01</v>
      </c>
      <c r="AB610" s="39">
        <v>944.1</v>
      </c>
      <c r="AC610" s="39">
        <v>944.94</v>
      </c>
      <c r="AD610" s="39">
        <v>945.24</v>
      </c>
      <c r="AE610" s="39">
        <v>945.53</v>
      </c>
      <c r="AF610" s="39">
        <v>944.85</v>
      </c>
      <c r="AG610" s="39">
        <v>986.95</v>
      </c>
      <c r="AH610" s="39">
        <v>1111.67</v>
      </c>
      <c r="AI610" s="39">
        <v>1195.8499999999999</v>
      </c>
      <c r="AJ610" s="39">
        <v>1228.32</v>
      </c>
      <c r="AK610" s="39">
        <v>1199.94</v>
      </c>
      <c r="AL610" s="39">
        <v>1205.78</v>
      </c>
      <c r="AM610" s="39">
        <v>1162.44</v>
      </c>
      <c r="AN610" s="39">
        <v>1132.02</v>
      </c>
      <c r="AO610" s="39">
        <v>1192.1400000000001</v>
      </c>
      <c r="AP610" s="39">
        <v>1232.1099999999999</v>
      </c>
      <c r="AQ610" s="39">
        <v>1239.07</v>
      </c>
      <c r="AR610" s="39">
        <v>1139.81</v>
      </c>
      <c r="AS610" s="39">
        <v>1172.79</v>
      </c>
      <c r="AT610" s="39">
        <v>1152.07</v>
      </c>
      <c r="AU610" s="39">
        <v>1235.54</v>
      </c>
      <c r="AV610" s="39">
        <v>1078.74</v>
      </c>
      <c r="AW610" s="39">
        <v>936.34</v>
      </c>
      <c r="AX610" s="40">
        <v>942</v>
      </c>
      <c r="AY610" s="340">
        <v>158.84</v>
      </c>
      <c r="AZ610" s="175">
        <v>2.0890520000000001</v>
      </c>
      <c r="BA610" s="159">
        <v>2472.4900000000002</v>
      </c>
    </row>
    <row r="611" spans="1:53">
      <c r="A611" s="47">
        <v>4</v>
      </c>
      <c r="B611" s="170">
        <f t="shared" si="399"/>
        <v>3576.4890520000004</v>
      </c>
      <c r="C611" s="170">
        <f t="shared" si="400"/>
        <v>3577.1290520000002</v>
      </c>
      <c r="D611" s="170">
        <f t="shared" si="401"/>
        <v>3577.9990520000001</v>
      </c>
      <c r="E611" s="170">
        <f t="shared" si="402"/>
        <v>3577.9390520000002</v>
      </c>
      <c r="F611" s="170">
        <f t="shared" si="403"/>
        <v>3577.8090520000001</v>
      </c>
      <c r="G611" s="170">
        <f t="shared" si="404"/>
        <v>3666.2890520000001</v>
      </c>
      <c r="H611" s="170">
        <f t="shared" si="405"/>
        <v>3814.6090520000002</v>
      </c>
      <c r="I611" s="170">
        <f t="shared" si="406"/>
        <v>3917.9490520000004</v>
      </c>
      <c r="J611" s="170">
        <f t="shared" si="407"/>
        <v>3927.7490520000001</v>
      </c>
      <c r="K611" s="170">
        <f t="shared" si="408"/>
        <v>3910.2090520000002</v>
      </c>
      <c r="L611" s="170">
        <f t="shared" si="409"/>
        <v>3867.7090520000002</v>
      </c>
      <c r="M611" s="170">
        <f t="shared" si="410"/>
        <v>3879.8090520000001</v>
      </c>
      <c r="N611" s="170">
        <f t="shared" si="411"/>
        <v>3842.4690519999999</v>
      </c>
      <c r="O611" s="170">
        <f t="shared" si="412"/>
        <v>3712.9090520000004</v>
      </c>
      <c r="P611" s="170">
        <f t="shared" si="413"/>
        <v>3713.5290520000003</v>
      </c>
      <c r="Q611" s="170">
        <f t="shared" si="414"/>
        <v>3712.7190519999999</v>
      </c>
      <c r="R611" s="170">
        <f t="shared" si="415"/>
        <v>3795.3190520000003</v>
      </c>
      <c r="S611" s="170">
        <f t="shared" si="416"/>
        <v>3799.679052</v>
      </c>
      <c r="T611" s="170">
        <f t="shared" si="417"/>
        <v>3820.639052</v>
      </c>
      <c r="U611" s="170">
        <f t="shared" si="418"/>
        <v>3786.5590520000001</v>
      </c>
      <c r="V611" s="170">
        <f t="shared" si="419"/>
        <v>3715.3390520000003</v>
      </c>
      <c r="W611" s="170">
        <f t="shared" si="420"/>
        <v>3721.599052</v>
      </c>
      <c r="X611" s="170">
        <f t="shared" si="421"/>
        <v>3572.929052</v>
      </c>
      <c r="Y611" s="172">
        <f t="shared" si="422"/>
        <v>3574.9390520000002</v>
      </c>
      <c r="Z611" s="37"/>
      <c r="AA611" s="38">
        <v>943.07</v>
      </c>
      <c r="AB611" s="39">
        <v>943.71</v>
      </c>
      <c r="AC611" s="39">
        <v>944.58</v>
      </c>
      <c r="AD611" s="39">
        <v>944.52</v>
      </c>
      <c r="AE611" s="39">
        <v>944.39</v>
      </c>
      <c r="AF611" s="39">
        <v>1032.8699999999999</v>
      </c>
      <c r="AG611" s="39">
        <v>1181.19</v>
      </c>
      <c r="AH611" s="39">
        <v>1284.53</v>
      </c>
      <c r="AI611" s="39">
        <v>1294.33</v>
      </c>
      <c r="AJ611" s="39">
        <v>1276.79</v>
      </c>
      <c r="AK611" s="39">
        <v>1234.29</v>
      </c>
      <c r="AL611" s="39">
        <v>1246.3900000000001</v>
      </c>
      <c r="AM611" s="39">
        <v>1209.05</v>
      </c>
      <c r="AN611" s="39">
        <v>1079.49</v>
      </c>
      <c r="AO611" s="39">
        <v>1080.1099999999999</v>
      </c>
      <c r="AP611" s="39">
        <v>1079.3</v>
      </c>
      <c r="AQ611" s="39">
        <v>1161.9000000000001</v>
      </c>
      <c r="AR611" s="39">
        <v>1166.26</v>
      </c>
      <c r="AS611" s="39">
        <v>1187.22</v>
      </c>
      <c r="AT611" s="39">
        <v>1153.1400000000001</v>
      </c>
      <c r="AU611" s="39">
        <v>1081.92</v>
      </c>
      <c r="AV611" s="39">
        <v>1088.18</v>
      </c>
      <c r="AW611" s="39">
        <v>939.51</v>
      </c>
      <c r="AX611" s="40">
        <v>941.52</v>
      </c>
      <c r="AY611" s="340">
        <v>158.84</v>
      </c>
      <c r="AZ611" s="175">
        <v>2.0890520000000001</v>
      </c>
      <c r="BA611" s="159">
        <v>2472.4900000000002</v>
      </c>
    </row>
    <row r="612" spans="1:53">
      <c r="A612" s="47">
        <v>5</v>
      </c>
      <c r="B612" s="170">
        <f t="shared" si="399"/>
        <v>3575.6990520000004</v>
      </c>
      <c r="C612" s="170">
        <f t="shared" si="400"/>
        <v>3576.3390520000003</v>
      </c>
      <c r="D612" s="170">
        <f t="shared" si="401"/>
        <v>3577.1990520000004</v>
      </c>
      <c r="E612" s="170">
        <f t="shared" si="402"/>
        <v>3577.349052</v>
      </c>
      <c r="F612" s="170">
        <f t="shared" si="403"/>
        <v>3577.6590520000004</v>
      </c>
      <c r="G612" s="170">
        <f t="shared" si="404"/>
        <v>3576.639052</v>
      </c>
      <c r="H612" s="170">
        <f t="shared" si="405"/>
        <v>3730.5690520000003</v>
      </c>
      <c r="I612" s="170">
        <f t="shared" si="406"/>
        <v>3769.4090520000004</v>
      </c>
      <c r="J612" s="170">
        <f t="shared" si="407"/>
        <v>3790.4690519999999</v>
      </c>
      <c r="K612" s="170">
        <f t="shared" si="408"/>
        <v>3789.8090520000001</v>
      </c>
      <c r="L612" s="170">
        <f t="shared" si="409"/>
        <v>3711.4990520000001</v>
      </c>
      <c r="M612" s="170">
        <f t="shared" si="410"/>
        <v>3711.8390520000003</v>
      </c>
      <c r="N612" s="170">
        <f t="shared" si="411"/>
        <v>3712.0790520000005</v>
      </c>
      <c r="O612" s="170">
        <f t="shared" si="412"/>
        <v>3711.6290520000002</v>
      </c>
      <c r="P612" s="170">
        <f t="shared" si="413"/>
        <v>3711.849052</v>
      </c>
      <c r="Q612" s="170">
        <f t="shared" si="414"/>
        <v>3708.889052</v>
      </c>
      <c r="R612" s="170">
        <f t="shared" si="415"/>
        <v>3710.7290520000001</v>
      </c>
      <c r="S612" s="170">
        <f t="shared" si="416"/>
        <v>3807.0690520000003</v>
      </c>
      <c r="T612" s="170">
        <f t="shared" si="417"/>
        <v>3806.7190519999999</v>
      </c>
      <c r="U612" s="170">
        <f t="shared" si="418"/>
        <v>3788.6690520000002</v>
      </c>
      <c r="V612" s="170">
        <f t="shared" si="419"/>
        <v>3737.2690520000001</v>
      </c>
      <c r="W612" s="170">
        <f t="shared" si="420"/>
        <v>3718.1990520000004</v>
      </c>
      <c r="X612" s="170">
        <f t="shared" si="421"/>
        <v>3570.599052</v>
      </c>
      <c r="Y612" s="172">
        <f t="shared" si="422"/>
        <v>3572.8990520000002</v>
      </c>
      <c r="Z612" s="37"/>
      <c r="AA612" s="38">
        <v>942.28</v>
      </c>
      <c r="AB612" s="39">
        <v>942.92</v>
      </c>
      <c r="AC612" s="39">
        <v>943.78</v>
      </c>
      <c r="AD612" s="39">
        <v>943.93</v>
      </c>
      <c r="AE612" s="39">
        <v>944.24</v>
      </c>
      <c r="AF612" s="39">
        <v>943.22</v>
      </c>
      <c r="AG612" s="39">
        <v>1097.1500000000001</v>
      </c>
      <c r="AH612" s="39">
        <v>1135.99</v>
      </c>
      <c r="AI612" s="39">
        <v>1157.05</v>
      </c>
      <c r="AJ612" s="39">
        <v>1156.3900000000001</v>
      </c>
      <c r="AK612" s="39">
        <v>1078.08</v>
      </c>
      <c r="AL612" s="39">
        <v>1078.42</v>
      </c>
      <c r="AM612" s="39">
        <v>1078.6600000000001</v>
      </c>
      <c r="AN612" s="39">
        <v>1078.21</v>
      </c>
      <c r="AO612" s="39">
        <v>1078.43</v>
      </c>
      <c r="AP612" s="39">
        <v>1075.47</v>
      </c>
      <c r="AQ612" s="39">
        <v>1077.31</v>
      </c>
      <c r="AR612" s="39">
        <v>1173.6500000000001</v>
      </c>
      <c r="AS612" s="39">
        <v>1173.3</v>
      </c>
      <c r="AT612" s="39">
        <v>1155.25</v>
      </c>
      <c r="AU612" s="39">
        <v>1103.8499999999999</v>
      </c>
      <c r="AV612" s="39">
        <v>1084.78</v>
      </c>
      <c r="AW612" s="39">
        <v>937.18</v>
      </c>
      <c r="AX612" s="40">
        <v>939.48</v>
      </c>
      <c r="AY612" s="340">
        <v>158.84</v>
      </c>
      <c r="AZ612" s="175">
        <v>2.0890520000000001</v>
      </c>
      <c r="BA612" s="159">
        <v>2472.4900000000002</v>
      </c>
    </row>
    <row r="613" spans="1:53">
      <c r="A613" s="47">
        <v>6</v>
      </c>
      <c r="B613" s="170">
        <f t="shared" si="399"/>
        <v>3516.329052</v>
      </c>
      <c r="C613" s="170">
        <f t="shared" si="400"/>
        <v>3514.9890520000004</v>
      </c>
      <c r="D613" s="170">
        <f t="shared" si="401"/>
        <v>3514.7690520000001</v>
      </c>
      <c r="E613" s="170">
        <f t="shared" si="402"/>
        <v>3577.4490520000004</v>
      </c>
      <c r="F613" s="170">
        <f t="shared" si="403"/>
        <v>3577.5890520000003</v>
      </c>
      <c r="G613" s="170">
        <f t="shared" si="404"/>
        <v>3575.9090520000004</v>
      </c>
      <c r="H613" s="170">
        <f t="shared" si="405"/>
        <v>3763.4490520000004</v>
      </c>
      <c r="I613" s="170">
        <f t="shared" si="406"/>
        <v>3714.9190520000002</v>
      </c>
      <c r="J613" s="170">
        <f t="shared" si="407"/>
        <v>3712.2990520000003</v>
      </c>
      <c r="K613" s="170">
        <f t="shared" si="408"/>
        <v>3710.8790520000002</v>
      </c>
      <c r="L613" s="170">
        <f t="shared" si="409"/>
        <v>3710.4490520000004</v>
      </c>
      <c r="M613" s="170">
        <f t="shared" si="410"/>
        <v>3711.4090520000004</v>
      </c>
      <c r="N613" s="170">
        <f t="shared" si="411"/>
        <v>3711.4790520000001</v>
      </c>
      <c r="O613" s="170">
        <f t="shared" si="412"/>
        <v>3711.2490520000001</v>
      </c>
      <c r="P613" s="170">
        <f t="shared" si="413"/>
        <v>3711.8690520000005</v>
      </c>
      <c r="Q613" s="170">
        <f t="shared" si="414"/>
        <v>3711.4090520000004</v>
      </c>
      <c r="R613" s="170">
        <f t="shared" si="415"/>
        <v>3710.6590520000004</v>
      </c>
      <c r="S613" s="170">
        <f t="shared" si="416"/>
        <v>3822.4590520000002</v>
      </c>
      <c r="T613" s="170">
        <f t="shared" si="417"/>
        <v>3858.8990520000002</v>
      </c>
      <c r="U613" s="170">
        <f t="shared" si="418"/>
        <v>3817.8290520000005</v>
      </c>
      <c r="V613" s="170">
        <f t="shared" si="419"/>
        <v>3773.2990520000003</v>
      </c>
      <c r="W613" s="170">
        <f t="shared" si="420"/>
        <v>3690.6890520000002</v>
      </c>
      <c r="X613" s="170">
        <f t="shared" si="421"/>
        <v>3537.9690519999999</v>
      </c>
      <c r="Y613" s="172">
        <f t="shared" si="422"/>
        <v>3531.389052</v>
      </c>
      <c r="Z613" s="37"/>
      <c r="AA613" s="38">
        <v>882.91</v>
      </c>
      <c r="AB613" s="39">
        <v>881.57</v>
      </c>
      <c r="AC613" s="39">
        <v>881.35</v>
      </c>
      <c r="AD613" s="39">
        <v>944.03</v>
      </c>
      <c r="AE613" s="39">
        <v>944.17</v>
      </c>
      <c r="AF613" s="39">
        <v>942.49</v>
      </c>
      <c r="AG613" s="39">
        <v>1130.03</v>
      </c>
      <c r="AH613" s="39">
        <v>1081.5</v>
      </c>
      <c r="AI613" s="39">
        <v>1078.8800000000001</v>
      </c>
      <c r="AJ613" s="39">
        <v>1077.46</v>
      </c>
      <c r="AK613" s="39">
        <v>1077.03</v>
      </c>
      <c r="AL613" s="39">
        <v>1077.99</v>
      </c>
      <c r="AM613" s="39">
        <v>1078.06</v>
      </c>
      <c r="AN613" s="39">
        <v>1077.83</v>
      </c>
      <c r="AO613" s="39">
        <v>1078.45</v>
      </c>
      <c r="AP613" s="39">
        <v>1077.99</v>
      </c>
      <c r="AQ613" s="39">
        <v>1077.24</v>
      </c>
      <c r="AR613" s="39">
        <v>1189.04</v>
      </c>
      <c r="AS613" s="39">
        <v>1225.48</v>
      </c>
      <c r="AT613" s="39">
        <v>1184.4100000000001</v>
      </c>
      <c r="AU613" s="39">
        <v>1139.8800000000001</v>
      </c>
      <c r="AV613" s="39">
        <v>1057.27</v>
      </c>
      <c r="AW613" s="39">
        <v>904.55</v>
      </c>
      <c r="AX613" s="40">
        <v>897.97</v>
      </c>
      <c r="AY613" s="340">
        <v>158.84</v>
      </c>
      <c r="AZ613" s="175">
        <v>2.0890520000000001</v>
      </c>
      <c r="BA613" s="159">
        <v>2472.4900000000002</v>
      </c>
    </row>
    <row r="614" spans="1:53">
      <c r="A614" s="47">
        <v>7</v>
      </c>
      <c r="B614" s="170">
        <f t="shared" si="399"/>
        <v>3527.9390520000002</v>
      </c>
      <c r="C614" s="170">
        <f t="shared" si="400"/>
        <v>3526.3190520000003</v>
      </c>
      <c r="D614" s="170">
        <f t="shared" si="401"/>
        <v>3525.1990520000004</v>
      </c>
      <c r="E614" s="170">
        <f t="shared" si="402"/>
        <v>3525.5690520000003</v>
      </c>
      <c r="F614" s="170">
        <f t="shared" si="403"/>
        <v>3528.6590520000004</v>
      </c>
      <c r="G614" s="170">
        <f t="shared" si="404"/>
        <v>3533.9690519999999</v>
      </c>
      <c r="H614" s="170">
        <f t="shared" si="405"/>
        <v>3609.829052</v>
      </c>
      <c r="I614" s="170">
        <f t="shared" si="406"/>
        <v>3768.2290520000001</v>
      </c>
      <c r="J614" s="170">
        <f t="shared" si="407"/>
        <v>3828.0290520000003</v>
      </c>
      <c r="K614" s="170">
        <f t="shared" si="408"/>
        <v>3832.2390520000004</v>
      </c>
      <c r="L614" s="170">
        <f t="shared" si="409"/>
        <v>3809.4190520000002</v>
      </c>
      <c r="M614" s="170">
        <f t="shared" si="410"/>
        <v>3812.4690519999999</v>
      </c>
      <c r="N614" s="170">
        <f t="shared" si="411"/>
        <v>3821.2990520000003</v>
      </c>
      <c r="O614" s="170">
        <f t="shared" si="412"/>
        <v>3815.5890520000003</v>
      </c>
      <c r="P614" s="170">
        <f t="shared" si="413"/>
        <v>3809.349052</v>
      </c>
      <c r="Q614" s="170">
        <f t="shared" si="414"/>
        <v>3821.7990520000003</v>
      </c>
      <c r="R614" s="170">
        <f t="shared" si="415"/>
        <v>3845.389052</v>
      </c>
      <c r="S614" s="170">
        <f t="shared" si="416"/>
        <v>3856.6890520000002</v>
      </c>
      <c r="T614" s="170">
        <f t="shared" si="417"/>
        <v>3864.9190520000002</v>
      </c>
      <c r="U614" s="170">
        <f t="shared" si="418"/>
        <v>3821.0790520000005</v>
      </c>
      <c r="V614" s="170">
        <f t="shared" si="419"/>
        <v>3759.9890520000004</v>
      </c>
      <c r="W614" s="170">
        <f t="shared" si="420"/>
        <v>3708.429052</v>
      </c>
      <c r="X614" s="170">
        <f t="shared" si="421"/>
        <v>3644.6690520000002</v>
      </c>
      <c r="Y614" s="172">
        <f t="shared" si="422"/>
        <v>3529.579052</v>
      </c>
      <c r="Z614" s="37"/>
      <c r="AA614" s="38">
        <v>894.52</v>
      </c>
      <c r="AB614" s="39">
        <v>892.9</v>
      </c>
      <c r="AC614" s="39">
        <v>891.78</v>
      </c>
      <c r="AD614" s="39">
        <v>892.15</v>
      </c>
      <c r="AE614" s="39">
        <v>895.24</v>
      </c>
      <c r="AF614" s="39">
        <v>900.55</v>
      </c>
      <c r="AG614" s="39">
        <v>976.41</v>
      </c>
      <c r="AH614" s="39">
        <v>1134.81</v>
      </c>
      <c r="AI614" s="39">
        <v>1194.6099999999999</v>
      </c>
      <c r="AJ614" s="39">
        <v>1198.82</v>
      </c>
      <c r="AK614" s="39">
        <v>1176</v>
      </c>
      <c r="AL614" s="39">
        <v>1179.05</v>
      </c>
      <c r="AM614" s="39">
        <v>1187.8800000000001</v>
      </c>
      <c r="AN614" s="39">
        <v>1182.17</v>
      </c>
      <c r="AO614" s="39">
        <v>1175.93</v>
      </c>
      <c r="AP614" s="39">
        <v>1188.3800000000001</v>
      </c>
      <c r="AQ614" s="39">
        <v>1211.97</v>
      </c>
      <c r="AR614" s="39">
        <v>1223.27</v>
      </c>
      <c r="AS614" s="39">
        <v>1231.5</v>
      </c>
      <c r="AT614" s="39">
        <v>1187.6600000000001</v>
      </c>
      <c r="AU614" s="39">
        <v>1126.57</v>
      </c>
      <c r="AV614" s="39">
        <v>1075.01</v>
      </c>
      <c r="AW614" s="39">
        <v>1011.25</v>
      </c>
      <c r="AX614" s="40">
        <v>896.16</v>
      </c>
      <c r="AY614" s="340">
        <v>158.84</v>
      </c>
      <c r="AZ614" s="175">
        <v>2.0890520000000001</v>
      </c>
      <c r="BA614" s="159">
        <v>2472.4900000000002</v>
      </c>
    </row>
    <row r="615" spans="1:53">
      <c r="A615" s="47">
        <v>8</v>
      </c>
      <c r="B615" s="170">
        <f t="shared" si="399"/>
        <v>3526.1490520000002</v>
      </c>
      <c r="C615" s="170">
        <f t="shared" si="400"/>
        <v>3523.8690520000005</v>
      </c>
      <c r="D615" s="170">
        <f t="shared" si="401"/>
        <v>3523.0190520000001</v>
      </c>
      <c r="E615" s="170">
        <f t="shared" si="402"/>
        <v>3522.2590520000003</v>
      </c>
      <c r="F615" s="170">
        <f t="shared" si="403"/>
        <v>3524.599052</v>
      </c>
      <c r="G615" s="170">
        <f t="shared" si="404"/>
        <v>3527.389052</v>
      </c>
      <c r="H615" s="170">
        <f t="shared" si="405"/>
        <v>3536.8390520000003</v>
      </c>
      <c r="I615" s="170">
        <f t="shared" si="406"/>
        <v>3599.1190520000005</v>
      </c>
      <c r="J615" s="170">
        <f t="shared" si="407"/>
        <v>3767.8990520000002</v>
      </c>
      <c r="K615" s="170">
        <f t="shared" si="408"/>
        <v>3785.0090519999999</v>
      </c>
      <c r="L615" s="170">
        <f t="shared" si="409"/>
        <v>3779.4690519999999</v>
      </c>
      <c r="M615" s="170">
        <f t="shared" si="410"/>
        <v>3780.8690520000005</v>
      </c>
      <c r="N615" s="170">
        <f t="shared" si="411"/>
        <v>3778.2790520000003</v>
      </c>
      <c r="O615" s="170">
        <f t="shared" si="412"/>
        <v>3779.0690520000003</v>
      </c>
      <c r="P615" s="170">
        <f t="shared" si="413"/>
        <v>3782.9090520000004</v>
      </c>
      <c r="Q615" s="170">
        <f t="shared" si="414"/>
        <v>3798.3690520000005</v>
      </c>
      <c r="R615" s="170">
        <f t="shared" si="415"/>
        <v>3828.4190520000002</v>
      </c>
      <c r="S615" s="170">
        <f t="shared" si="416"/>
        <v>3845.4990520000001</v>
      </c>
      <c r="T615" s="170">
        <f t="shared" si="417"/>
        <v>3861.4890520000004</v>
      </c>
      <c r="U615" s="170">
        <f t="shared" si="418"/>
        <v>3811.3190520000003</v>
      </c>
      <c r="V615" s="170">
        <f t="shared" si="419"/>
        <v>3752.9090520000004</v>
      </c>
      <c r="W615" s="170">
        <f t="shared" si="420"/>
        <v>3684.0190520000001</v>
      </c>
      <c r="X615" s="170">
        <f t="shared" si="421"/>
        <v>3642.1990520000004</v>
      </c>
      <c r="Y615" s="172">
        <f t="shared" si="422"/>
        <v>3528.2990520000003</v>
      </c>
      <c r="Z615" s="37"/>
      <c r="AA615" s="38">
        <v>892.73</v>
      </c>
      <c r="AB615" s="39">
        <v>890.45</v>
      </c>
      <c r="AC615" s="39">
        <v>889.6</v>
      </c>
      <c r="AD615" s="39">
        <v>888.84</v>
      </c>
      <c r="AE615" s="39">
        <v>891.18</v>
      </c>
      <c r="AF615" s="39">
        <v>893.97</v>
      </c>
      <c r="AG615" s="39">
        <v>903.42</v>
      </c>
      <c r="AH615" s="39">
        <v>965.7</v>
      </c>
      <c r="AI615" s="39">
        <v>1134.48</v>
      </c>
      <c r="AJ615" s="39">
        <v>1151.5899999999999</v>
      </c>
      <c r="AK615" s="39">
        <v>1146.05</v>
      </c>
      <c r="AL615" s="39">
        <v>1147.45</v>
      </c>
      <c r="AM615" s="39">
        <v>1144.8599999999999</v>
      </c>
      <c r="AN615" s="39">
        <v>1145.6500000000001</v>
      </c>
      <c r="AO615" s="39">
        <v>1149.49</v>
      </c>
      <c r="AP615" s="39">
        <v>1164.95</v>
      </c>
      <c r="AQ615" s="39">
        <v>1195</v>
      </c>
      <c r="AR615" s="39">
        <v>1212.08</v>
      </c>
      <c r="AS615" s="39">
        <v>1228.07</v>
      </c>
      <c r="AT615" s="39">
        <v>1177.9000000000001</v>
      </c>
      <c r="AU615" s="39">
        <v>1119.49</v>
      </c>
      <c r="AV615" s="39">
        <v>1050.5999999999999</v>
      </c>
      <c r="AW615" s="39">
        <v>1008.78</v>
      </c>
      <c r="AX615" s="40">
        <v>894.88</v>
      </c>
      <c r="AY615" s="340">
        <v>158.84</v>
      </c>
      <c r="AZ615" s="175">
        <v>2.0890520000000001</v>
      </c>
      <c r="BA615" s="159">
        <v>2472.4900000000002</v>
      </c>
    </row>
    <row r="616" spans="1:53">
      <c r="A616" s="47">
        <v>9</v>
      </c>
      <c r="B616" s="170">
        <f t="shared" si="399"/>
        <v>3519.9590520000002</v>
      </c>
      <c r="C616" s="170">
        <f t="shared" si="400"/>
        <v>3517.139052</v>
      </c>
      <c r="D616" s="170">
        <f t="shared" si="401"/>
        <v>3517.5490520000003</v>
      </c>
      <c r="E616" s="170">
        <f t="shared" si="402"/>
        <v>3518.0590520000001</v>
      </c>
      <c r="F616" s="170">
        <f t="shared" si="403"/>
        <v>3525.4990520000001</v>
      </c>
      <c r="G616" s="170">
        <f t="shared" si="404"/>
        <v>3601.8990520000002</v>
      </c>
      <c r="H616" s="170">
        <f t="shared" si="405"/>
        <v>3812.0390520000001</v>
      </c>
      <c r="I616" s="170">
        <f t="shared" si="406"/>
        <v>3890.1690520000002</v>
      </c>
      <c r="J616" s="170">
        <f t="shared" si="407"/>
        <v>3911.0890520000003</v>
      </c>
      <c r="K616" s="170">
        <f t="shared" si="408"/>
        <v>3901.9690519999999</v>
      </c>
      <c r="L616" s="170">
        <f t="shared" si="409"/>
        <v>3880.8690520000005</v>
      </c>
      <c r="M616" s="170">
        <f t="shared" si="410"/>
        <v>3888.2290520000001</v>
      </c>
      <c r="N616" s="170">
        <f t="shared" si="411"/>
        <v>3880.6990520000004</v>
      </c>
      <c r="O616" s="170">
        <f t="shared" si="412"/>
        <v>3869.4590520000002</v>
      </c>
      <c r="P616" s="170">
        <f t="shared" si="413"/>
        <v>3854.4790520000001</v>
      </c>
      <c r="Q616" s="170">
        <f t="shared" si="414"/>
        <v>3862.0590520000001</v>
      </c>
      <c r="R616" s="170">
        <f t="shared" si="415"/>
        <v>3880.0890520000003</v>
      </c>
      <c r="S616" s="170">
        <f t="shared" si="416"/>
        <v>3874.9790520000001</v>
      </c>
      <c r="T616" s="170">
        <f t="shared" si="417"/>
        <v>3888.599052</v>
      </c>
      <c r="U616" s="170">
        <f t="shared" si="418"/>
        <v>3847.0090519999999</v>
      </c>
      <c r="V616" s="170">
        <f t="shared" si="419"/>
        <v>3762.4090520000004</v>
      </c>
      <c r="W616" s="170">
        <f t="shared" si="420"/>
        <v>3545.4390520000002</v>
      </c>
      <c r="X616" s="170">
        <f t="shared" si="421"/>
        <v>3523.9590520000002</v>
      </c>
      <c r="Y616" s="172">
        <f t="shared" si="422"/>
        <v>3520.0690520000003</v>
      </c>
      <c r="Z616" s="37"/>
      <c r="AA616" s="38">
        <v>886.54</v>
      </c>
      <c r="AB616" s="39">
        <v>883.72</v>
      </c>
      <c r="AC616" s="39">
        <v>884.13</v>
      </c>
      <c r="AD616" s="39">
        <v>884.64</v>
      </c>
      <c r="AE616" s="39">
        <v>892.08</v>
      </c>
      <c r="AF616" s="39">
        <v>968.48</v>
      </c>
      <c r="AG616" s="39">
        <v>1178.6199999999999</v>
      </c>
      <c r="AH616" s="39">
        <v>1256.75</v>
      </c>
      <c r="AI616" s="39">
        <v>1277.67</v>
      </c>
      <c r="AJ616" s="39">
        <v>1268.55</v>
      </c>
      <c r="AK616" s="39">
        <v>1247.45</v>
      </c>
      <c r="AL616" s="39">
        <v>1254.81</v>
      </c>
      <c r="AM616" s="39">
        <v>1247.28</v>
      </c>
      <c r="AN616" s="39">
        <v>1236.04</v>
      </c>
      <c r="AO616" s="39">
        <v>1221.06</v>
      </c>
      <c r="AP616" s="39">
        <v>1228.6400000000001</v>
      </c>
      <c r="AQ616" s="39">
        <v>1246.67</v>
      </c>
      <c r="AR616" s="39">
        <v>1241.56</v>
      </c>
      <c r="AS616" s="39">
        <v>1255.18</v>
      </c>
      <c r="AT616" s="39">
        <v>1213.5899999999999</v>
      </c>
      <c r="AU616" s="39">
        <v>1128.99</v>
      </c>
      <c r="AV616" s="39">
        <v>912.02</v>
      </c>
      <c r="AW616" s="39">
        <v>890.54</v>
      </c>
      <c r="AX616" s="40">
        <v>886.65</v>
      </c>
      <c r="AY616" s="340">
        <v>158.84</v>
      </c>
      <c r="AZ616" s="175">
        <v>2.0890520000000001</v>
      </c>
      <c r="BA616" s="159">
        <v>2472.4900000000002</v>
      </c>
    </row>
    <row r="617" spans="1:53">
      <c r="A617" s="47">
        <v>10</v>
      </c>
      <c r="B617" s="170">
        <f t="shared" si="399"/>
        <v>3504.8990520000002</v>
      </c>
      <c r="C617" s="170">
        <f t="shared" si="400"/>
        <v>3515.8690520000005</v>
      </c>
      <c r="D617" s="170">
        <f t="shared" si="401"/>
        <v>3514.0490520000003</v>
      </c>
      <c r="E617" s="170">
        <f t="shared" si="402"/>
        <v>3514.2790520000003</v>
      </c>
      <c r="F617" s="170">
        <f t="shared" si="403"/>
        <v>3521.2690520000001</v>
      </c>
      <c r="G617" s="170">
        <f t="shared" si="404"/>
        <v>3527.5690520000003</v>
      </c>
      <c r="H617" s="170">
        <f t="shared" si="405"/>
        <v>3712.7990520000003</v>
      </c>
      <c r="I617" s="170">
        <f t="shared" si="406"/>
        <v>3782.6990520000004</v>
      </c>
      <c r="J617" s="170">
        <f t="shared" si="407"/>
        <v>3814.9190520000002</v>
      </c>
      <c r="K617" s="170">
        <f t="shared" si="408"/>
        <v>3811.5690520000003</v>
      </c>
      <c r="L617" s="170">
        <f t="shared" si="409"/>
        <v>3798.9490520000004</v>
      </c>
      <c r="M617" s="170">
        <f t="shared" si="410"/>
        <v>3801.3590520000002</v>
      </c>
      <c r="N617" s="170">
        <f t="shared" si="411"/>
        <v>3798.2890520000001</v>
      </c>
      <c r="O617" s="170">
        <f t="shared" si="412"/>
        <v>3798.5690520000003</v>
      </c>
      <c r="P617" s="170">
        <f t="shared" si="413"/>
        <v>3798.5590520000001</v>
      </c>
      <c r="Q617" s="170">
        <f t="shared" si="414"/>
        <v>3861.9790520000001</v>
      </c>
      <c r="R617" s="170">
        <f t="shared" si="415"/>
        <v>3884.4990520000001</v>
      </c>
      <c r="S617" s="170">
        <f t="shared" si="416"/>
        <v>3852.2490520000001</v>
      </c>
      <c r="T617" s="170">
        <f t="shared" si="417"/>
        <v>3865.5590520000001</v>
      </c>
      <c r="U617" s="170">
        <f t="shared" si="418"/>
        <v>3820.1990520000004</v>
      </c>
      <c r="V617" s="170">
        <f t="shared" si="419"/>
        <v>3764.9790520000001</v>
      </c>
      <c r="W617" s="170">
        <f t="shared" si="420"/>
        <v>3683.1290520000002</v>
      </c>
      <c r="X617" s="170">
        <f t="shared" si="421"/>
        <v>3521.1290520000002</v>
      </c>
      <c r="Y617" s="172">
        <f t="shared" si="422"/>
        <v>3514.5590520000001</v>
      </c>
      <c r="Z617" s="37"/>
      <c r="AA617" s="38">
        <v>871.48</v>
      </c>
      <c r="AB617" s="39">
        <v>882.45</v>
      </c>
      <c r="AC617" s="39">
        <v>880.63</v>
      </c>
      <c r="AD617" s="39">
        <v>880.86</v>
      </c>
      <c r="AE617" s="39">
        <v>887.85</v>
      </c>
      <c r="AF617" s="39">
        <v>894.15</v>
      </c>
      <c r="AG617" s="39">
        <v>1079.3800000000001</v>
      </c>
      <c r="AH617" s="39">
        <v>1149.28</v>
      </c>
      <c r="AI617" s="39">
        <v>1181.5</v>
      </c>
      <c r="AJ617" s="39">
        <v>1178.1500000000001</v>
      </c>
      <c r="AK617" s="39">
        <v>1165.53</v>
      </c>
      <c r="AL617" s="39">
        <v>1167.94</v>
      </c>
      <c r="AM617" s="39">
        <v>1164.8699999999999</v>
      </c>
      <c r="AN617" s="39">
        <v>1165.1500000000001</v>
      </c>
      <c r="AO617" s="39">
        <v>1165.1400000000001</v>
      </c>
      <c r="AP617" s="39">
        <v>1228.56</v>
      </c>
      <c r="AQ617" s="39">
        <v>1251.08</v>
      </c>
      <c r="AR617" s="39">
        <v>1218.83</v>
      </c>
      <c r="AS617" s="39">
        <v>1232.1400000000001</v>
      </c>
      <c r="AT617" s="39">
        <v>1186.78</v>
      </c>
      <c r="AU617" s="39">
        <v>1131.56</v>
      </c>
      <c r="AV617" s="39">
        <v>1049.71</v>
      </c>
      <c r="AW617" s="39">
        <v>887.71</v>
      </c>
      <c r="AX617" s="40">
        <v>881.14</v>
      </c>
      <c r="AY617" s="340">
        <v>158.84</v>
      </c>
      <c r="AZ617" s="175">
        <v>2.0890520000000001</v>
      </c>
      <c r="BA617" s="159">
        <v>2472.4900000000002</v>
      </c>
    </row>
    <row r="618" spans="1:53">
      <c r="A618" s="47">
        <v>11</v>
      </c>
      <c r="B618" s="170">
        <f t="shared" si="399"/>
        <v>3516.5590520000001</v>
      </c>
      <c r="C618" s="170">
        <f t="shared" si="400"/>
        <v>3516.6590520000004</v>
      </c>
      <c r="D618" s="170">
        <f t="shared" si="401"/>
        <v>3516.5890520000003</v>
      </c>
      <c r="E618" s="170">
        <f t="shared" si="402"/>
        <v>3517.0490520000003</v>
      </c>
      <c r="F618" s="170">
        <f t="shared" si="403"/>
        <v>3524.5090520000003</v>
      </c>
      <c r="G618" s="170">
        <f t="shared" si="404"/>
        <v>3624.9790520000001</v>
      </c>
      <c r="H618" s="170">
        <f t="shared" si="405"/>
        <v>3708.9990520000001</v>
      </c>
      <c r="I618" s="170">
        <f t="shared" si="406"/>
        <v>3828.179052</v>
      </c>
      <c r="J618" s="170">
        <f t="shared" si="407"/>
        <v>3882.929052</v>
      </c>
      <c r="K618" s="170">
        <f t="shared" si="408"/>
        <v>3873.2090520000002</v>
      </c>
      <c r="L618" s="170">
        <f t="shared" si="409"/>
        <v>3857.3590520000002</v>
      </c>
      <c r="M618" s="170">
        <f t="shared" si="410"/>
        <v>3893.8690520000005</v>
      </c>
      <c r="N618" s="170">
        <f t="shared" si="411"/>
        <v>3925.1590520000004</v>
      </c>
      <c r="O618" s="170">
        <f t="shared" si="412"/>
        <v>3939.5790520000005</v>
      </c>
      <c r="P618" s="170">
        <f t="shared" si="413"/>
        <v>3944.3390520000003</v>
      </c>
      <c r="Q618" s="170">
        <f t="shared" si="414"/>
        <v>3983.389052</v>
      </c>
      <c r="R618" s="170">
        <f t="shared" si="415"/>
        <v>4001.2290520000001</v>
      </c>
      <c r="S618" s="170">
        <f t="shared" si="416"/>
        <v>3966.3790520000002</v>
      </c>
      <c r="T618" s="170">
        <f t="shared" si="417"/>
        <v>3953.1990520000004</v>
      </c>
      <c r="U618" s="170">
        <f t="shared" si="418"/>
        <v>3928.4590520000002</v>
      </c>
      <c r="V618" s="170">
        <f t="shared" si="419"/>
        <v>3812.3390520000003</v>
      </c>
      <c r="W618" s="170">
        <f t="shared" si="420"/>
        <v>3751.349052</v>
      </c>
      <c r="X618" s="170">
        <f t="shared" si="421"/>
        <v>3666.4790520000001</v>
      </c>
      <c r="Y618" s="172">
        <f t="shared" si="422"/>
        <v>3518.5890520000003</v>
      </c>
      <c r="Z618" s="37"/>
      <c r="AA618" s="41">
        <v>883.14</v>
      </c>
      <c r="AB618" s="39">
        <v>883.24</v>
      </c>
      <c r="AC618" s="39">
        <v>883.17</v>
      </c>
      <c r="AD618" s="39">
        <v>883.63</v>
      </c>
      <c r="AE618" s="39">
        <v>891.09</v>
      </c>
      <c r="AF618" s="39">
        <v>991.56</v>
      </c>
      <c r="AG618" s="39">
        <v>1075.58</v>
      </c>
      <c r="AH618" s="39">
        <v>1194.76</v>
      </c>
      <c r="AI618" s="39">
        <v>1249.51</v>
      </c>
      <c r="AJ618" s="39">
        <v>1239.79</v>
      </c>
      <c r="AK618" s="39">
        <v>1223.94</v>
      </c>
      <c r="AL618" s="39">
        <v>1260.45</v>
      </c>
      <c r="AM618" s="39">
        <v>1291.74</v>
      </c>
      <c r="AN618" s="39">
        <v>1306.1600000000001</v>
      </c>
      <c r="AO618" s="39">
        <v>1310.92</v>
      </c>
      <c r="AP618" s="39">
        <v>1349.97</v>
      </c>
      <c r="AQ618" s="39">
        <v>1367.81</v>
      </c>
      <c r="AR618" s="39">
        <v>1332.96</v>
      </c>
      <c r="AS618" s="39">
        <v>1319.78</v>
      </c>
      <c r="AT618" s="39">
        <v>1295.04</v>
      </c>
      <c r="AU618" s="39">
        <v>1178.92</v>
      </c>
      <c r="AV618" s="39">
        <v>1117.93</v>
      </c>
      <c r="AW618" s="39">
        <v>1033.06</v>
      </c>
      <c r="AX618" s="40">
        <v>885.17</v>
      </c>
      <c r="AY618" s="340">
        <v>158.84</v>
      </c>
      <c r="AZ618" s="175">
        <v>2.0890520000000001</v>
      </c>
      <c r="BA618" s="159">
        <v>2472.4900000000002</v>
      </c>
    </row>
    <row r="619" spans="1:53">
      <c r="A619" s="47">
        <v>12</v>
      </c>
      <c r="B619" s="170">
        <f t="shared" si="399"/>
        <v>3519.599052</v>
      </c>
      <c r="C619" s="170">
        <f t="shared" si="400"/>
        <v>3519.7490520000001</v>
      </c>
      <c r="D619" s="170">
        <f t="shared" si="401"/>
        <v>3519.6990520000004</v>
      </c>
      <c r="E619" s="170">
        <f t="shared" si="402"/>
        <v>3520.0590520000001</v>
      </c>
      <c r="F619" s="170">
        <f t="shared" si="403"/>
        <v>3557.3090520000001</v>
      </c>
      <c r="G619" s="170">
        <f t="shared" si="404"/>
        <v>3658.5090519999999</v>
      </c>
      <c r="H619" s="170">
        <f t="shared" si="405"/>
        <v>3796.9590520000002</v>
      </c>
      <c r="I619" s="170">
        <f t="shared" si="406"/>
        <v>3915.2890520000001</v>
      </c>
      <c r="J619" s="170">
        <f t="shared" si="407"/>
        <v>3952.929052</v>
      </c>
      <c r="K619" s="170">
        <f t="shared" si="408"/>
        <v>3953.3390520000003</v>
      </c>
      <c r="L619" s="170">
        <f t="shared" si="409"/>
        <v>3914.1290520000002</v>
      </c>
      <c r="M619" s="170">
        <f t="shared" si="410"/>
        <v>3943.3990520000002</v>
      </c>
      <c r="N619" s="170">
        <f t="shared" si="411"/>
        <v>3960.7690520000001</v>
      </c>
      <c r="O619" s="170">
        <f t="shared" si="412"/>
        <v>3946.1090520000002</v>
      </c>
      <c r="P619" s="170">
        <f t="shared" si="413"/>
        <v>3904.2490520000001</v>
      </c>
      <c r="Q619" s="170">
        <f t="shared" si="414"/>
        <v>3902.8990520000002</v>
      </c>
      <c r="R619" s="170">
        <f t="shared" si="415"/>
        <v>3956.9690519999999</v>
      </c>
      <c r="S619" s="170">
        <f t="shared" si="416"/>
        <v>3910.8690520000005</v>
      </c>
      <c r="T619" s="170">
        <f t="shared" si="417"/>
        <v>3874.7290520000001</v>
      </c>
      <c r="U619" s="170">
        <f t="shared" si="418"/>
        <v>3852.6290520000002</v>
      </c>
      <c r="V619" s="170">
        <f t="shared" si="419"/>
        <v>3767.4790520000001</v>
      </c>
      <c r="W619" s="170">
        <f t="shared" si="420"/>
        <v>3684.3590520000002</v>
      </c>
      <c r="X619" s="170">
        <f t="shared" si="421"/>
        <v>3564.2690520000001</v>
      </c>
      <c r="Y619" s="172">
        <f t="shared" si="422"/>
        <v>3573.8390520000003</v>
      </c>
      <c r="Z619" s="37"/>
      <c r="AA619" s="41">
        <v>886.18</v>
      </c>
      <c r="AB619" s="39">
        <v>886.33</v>
      </c>
      <c r="AC619" s="39">
        <v>886.28</v>
      </c>
      <c r="AD619" s="39">
        <v>886.64</v>
      </c>
      <c r="AE619" s="39">
        <v>923.89</v>
      </c>
      <c r="AF619" s="39">
        <v>1025.0899999999999</v>
      </c>
      <c r="AG619" s="39">
        <v>1163.54</v>
      </c>
      <c r="AH619" s="39">
        <v>1281.8699999999999</v>
      </c>
      <c r="AI619" s="39">
        <v>1319.51</v>
      </c>
      <c r="AJ619" s="39">
        <v>1319.92</v>
      </c>
      <c r="AK619" s="39">
        <v>1280.71</v>
      </c>
      <c r="AL619" s="39">
        <v>1309.98</v>
      </c>
      <c r="AM619" s="39">
        <v>1327.35</v>
      </c>
      <c r="AN619" s="39">
        <v>1312.69</v>
      </c>
      <c r="AO619" s="39">
        <v>1270.83</v>
      </c>
      <c r="AP619" s="39">
        <v>1269.48</v>
      </c>
      <c r="AQ619" s="39">
        <v>1323.55</v>
      </c>
      <c r="AR619" s="39">
        <v>1277.45</v>
      </c>
      <c r="AS619" s="39">
        <v>1241.31</v>
      </c>
      <c r="AT619" s="39">
        <v>1219.21</v>
      </c>
      <c r="AU619" s="39">
        <v>1134.06</v>
      </c>
      <c r="AV619" s="39">
        <v>1050.94</v>
      </c>
      <c r="AW619" s="39">
        <v>930.85</v>
      </c>
      <c r="AX619" s="40">
        <v>940.42</v>
      </c>
      <c r="AY619" s="340">
        <v>158.84</v>
      </c>
      <c r="AZ619" s="175">
        <v>2.0890520000000001</v>
      </c>
      <c r="BA619" s="159">
        <v>2472.4900000000002</v>
      </c>
    </row>
    <row r="620" spans="1:53">
      <c r="A620" s="47">
        <v>13</v>
      </c>
      <c r="B620" s="170">
        <f t="shared" si="399"/>
        <v>3575.0290520000003</v>
      </c>
      <c r="C620" s="170">
        <f t="shared" si="400"/>
        <v>3513.2890520000001</v>
      </c>
      <c r="D620" s="170">
        <f t="shared" si="401"/>
        <v>3513.4490520000004</v>
      </c>
      <c r="E620" s="170">
        <f t="shared" si="402"/>
        <v>3576.4390520000002</v>
      </c>
      <c r="F620" s="170">
        <f t="shared" si="403"/>
        <v>3576.1490520000002</v>
      </c>
      <c r="G620" s="170">
        <f t="shared" si="404"/>
        <v>3632.2190519999999</v>
      </c>
      <c r="H620" s="170">
        <f t="shared" si="405"/>
        <v>3770.4790520000001</v>
      </c>
      <c r="I620" s="170">
        <f t="shared" si="406"/>
        <v>3854.3590520000002</v>
      </c>
      <c r="J620" s="170">
        <f t="shared" si="407"/>
        <v>3876.1690520000002</v>
      </c>
      <c r="K620" s="170">
        <f t="shared" si="408"/>
        <v>3933.2690520000001</v>
      </c>
      <c r="L620" s="170">
        <f t="shared" si="409"/>
        <v>3902.139052</v>
      </c>
      <c r="M620" s="170">
        <f t="shared" si="410"/>
        <v>3887.1490520000002</v>
      </c>
      <c r="N620" s="170">
        <f t="shared" si="411"/>
        <v>3875.7290520000001</v>
      </c>
      <c r="O620" s="170">
        <f t="shared" si="412"/>
        <v>3875.3290520000005</v>
      </c>
      <c r="P620" s="170">
        <f t="shared" si="413"/>
        <v>3854.9890520000004</v>
      </c>
      <c r="Q620" s="170">
        <f t="shared" si="414"/>
        <v>3852.389052</v>
      </c>
      <c r="R620" s="170">
        <f t="shared" si="415"/>
        <v>3885.2490520000001</v>
      </c>
      <c r="S620" s="170">
        <f t="shared" si="416"/>
        <v>3891.1590520000004</v>
      </c>
      <c r="T620" s="170">
        <f t="shared" si="417"/>
        <v>3890.6190520000005</v>
      </c>
      <c r="U620" s="170">
        <f t="shared" si="418"/>
        <v>3864.3090520000001</v>
      </c>
      <c r="V620" s="170">
        <f t="shared" si="419"/>
        <v>3769.8790520000002</v>
      </c>
      <c r="W620" s="170">
        <f t="shared" si="420"/>
        <v>3716.6890520000002</v>
      </c>
      <c r="X620" s="170">
        <f t="shared" si="421"/>
        <v>3566.2990520000003</v>
      </c>
      <c r="Y620" s="172">
        <f t="shared" si="422"/>
        <v>3572.829052</v>
      </c>
      <c r="Z620" s="37"/>
      <c r="AA620" s="41">
        <v>941.61</v>
      </c>
      <c r="AB620" s="39">
        <v>879.87</v>
      </c>
      <c r="AC620" s="39">
        <v>880.03</v>
      </c>
      <c r="AD620" s="39">
        <v>943.02</v>
      </c>
      <c r="AE620" s="39">
        <v>942.73</v>
      </c>
      <c r="AF620" s="39">
        <v>998.8</v>
      </c>
      <c r="AG620" s="39">
        <v>1137.06</v>
      </c>
      <c r="AH620" s="39">
        <v>1220.94</v>
      </c>
      <c r="AI620" s="39">
        <v>1242.75</v>
      </c>
      <c r="AJ620" s="39">
        <v>1299.8499999999999</v>
      </c>
      <c r="AK620" s="39">
        <v>1268.72</v>
      </c>
      <c r="AL620" s="39">
        <v>1253.73</v>
      </c>
      <c r="AM620" s="39">
        <v>1242.31</v>
      </c>
      <c r="AN620" s="39">
        <v>1241.9100000000001</v>
      </c>
      <c r="AO620" s="39">
        <v>1221.57</v>
      </c>
      <c r="AP620" s="39">
        <v>1218.97</v>
      </c>
      <c r="AQ620" s="39">
        <v>1251.83</v>
      </c>
      <c r="AR620" s="39">
        <v>1257.74</v>
      </c>
      <c r="AS620" s="39">
        <v>1257.2</v>
      </c>
      <c r="AT620" s="39">
        <v>1230.8900000000001</v>
      </c>
      <c r="AU620" s="39">
        <v>1136.46</v>
      </c>
      <c r="AV620" s="39">
        <v>1083.27</v>
      </c>
      <c r="AW620" s="39">
        <v>932.88</v>
      </c>
      <c r="AX620" s="40">
        <v>939.41</v>
      </c>
      <c r="AY620" s="340">
        <v>158.84</v>
      </c>
      <c r="AZ620" s="175">
        <v>2.0890520000000001</v>
      </c>
      <c r="BA620" s="159">
        <v>2472.4900000000002</v>
      </c>
    </row>
    <row r="621" spans="1:53">
      <c r="A621" s="47">
        <v>14</v>
      </c>
      <c r="B621" s="170">
        <f t="shared" si="399"/>
        <v>3572.9390520000002</v>
      </c>
      <c r="C621" s="170">
        <f t="shared" si="400"/>
        <v>3575.6290520000002</v>
      </c>
      <c r="D621" s="170">
        <f t="shared" si="401"/>
        <v>3576.5390520000001</v>
      </c>
      <c r="E621" s="170">
        <f t="shared" si="402"/>
        <v>3576.889052</v>
      </c>
      <c r="F621" s="170">
        <f t="shared" si="403"/>
        <v>3576.639052</v>
      </c>
      <c r="G621" s="170">
        <f t="shared" si="404"/>
        <v>3575.4190520000002</v>
      </c>
      <c r="H621" s="170">
        <f t="shared" si="405"/>
        <v>3571.1590520000004</v>
      </c>
      <c r="I621" s="170">
        <f t="shared" si="406"/>
        <v>3820.349052</v>
      </c>
      <c r="J621" s="170">
        <f t="shared" si="407"/>
        <v>3922.5590520000001</v>
      </c>
      <c r="K621" s="170">
        <f t="shared" si="408"/>
        <v>3993.9190520000002</v>
      </c>
      <c r="L621" s="170">
        <f t="shared" si="409"/>
        <v>3977.139052</v>
      </c>
      <c r="M621" s="170">
        <f t="shared" si="410"/>
        <v>3967.929052</v>
      </c>
      <c r="N621" s="170">
        <f t="shared" si="411"/>
        <v>3966.1890520000002</v>
      </c>
      <c r="O621" s="170">
        <f t="shared" si="412"/>
        <v>3965.5290520000003</v>
      </c>
      <c r="P621" s="170">
        <f t="shared" si="413"/>
        <v>3963.2190519999999</v>
      </c>
      <c r="Q621" s="170">
        <f t="shared" si="414"/>
        <v>3969.099052</v>
      </c>
      <c r="R621" s="170">
        <f t="shared" si="415"/>
        <v>3989.3690520000005</v>
      </c>
      <c r="S621" s="170">
        <f t="shared" si="416"/>
        <v>4017.6890520000002</v>
      </c>
      <c r="T621" s="170">
        <f t="shared" si="417"/>
        <v>3963.1490520000002</v>
      </c>
      <c r="U621" s="170">
        <f t="shared" si="418"/>
        <v>3950.5590520000001</v>
      </c>
      <c r="V621" s="170">
        <f t="shared" si="419"/>
        <v>3864.0090519999999</v>
      </c>
      <c r="W621" s="170">
        <f t="shared" si="420"/>
        <v>3712.2490520000001</v>
      </c>
      <c r="X621" s="170">
        <f t="shared" si="421"/>
        <v>3565.5490520000003</v>
      </c>
      <c r="Y621" s="172">
        <f t="shared" si="422"/>
        <v>3572.3590520000002</v>
      </c>
      <c r="Z621" s="37"/>
      <c r="AA621" s="41">
        <v>939.52</v>
      </c>
      <c r="AB621" s="39">
        <v>942.21</v>
      </c>
      <c r="AC621" s="39">
        <v>943.12</v>
      </c>
      <c r="AD621" s="39">
        <v>943.47</v>
      </c>
      <c r="AE621" s="39">
        <v>943.22</v>
      </c>
      <c r="AF621" s="39">
        <v>942</v>
      </c>
      <c r="AG621" s="39">
        <v>937.74</v>
      </c>
      <c r="AH621" s="39">
        <v>1186.93</v>
      </c>
      <c r="AI621" s="39">
        <v>1289.1400000000001</v>
      </c>
      <c r="AJ621" s="39">
        <v>1360.5</v>
      </c>
      <c r="AK621" s="39">
        <v>1343.72</v>
      </c>
      <c r="AL621" s="39">
        <v>1334.51</v>
      </c>
      <c r="AM621" s="39">
        <v>1332.77</v>
      </c>
      <c r="AN621" s="39">
        <v>1332.11</v>
      </c>
      <c r="AO621" s="39">
        <v>1329.8</v>
      </c>
      <c r="AP621" s="39">
        <v>1335.68</v>
      </c>
      <c r="AQ621" s="39">
        <v>1355.95</v>
      </c>
      <c r="AR621" s="39">
        <v>1384.27</v>
      </c>
      <c r="AS621" s="39">
        <v>1329.73</v>
      </c>
      <c r="AT621" s="39">
        <v>1317.14</v>
      </c>
      <c r="AU621" s="39">
        <v>1230.5899999999999</v>
      </c>
      <c r="AV621" s="39">
        <v>1078.83</v>
      </c>
      <c r="AW621" s="39">
        <v>932.13</v>
      </c>
      <c r="AX621" s="40">
        <v>938.94</v>
      </c>
      <c r="AY621" s="340">
        <v>158.84</v>
      </c>
      <c r="AZ621" s="175">
        <v>2.0890520000000001</v>
      </c>
      <c r="BA621" s="159">
        <v>2472.4900000000002</v>
      </c>
    </row>
    <row r="622" spans="1:53">
      <c r="A622" s="47">
        <v>15</v>
      </c>
      <c r="B622" s="170">
        <f t="shared" si="399"/>
        <v>3577.1290520000002</v>
      </c>
      <c r="C622" s="170">
        <f t="shared" si="400"/>
        <v>3577.9090520000004</v>
      </c>
      <c r="D622" s="170">
        <f t="shared" si="401"/>
        <v>3578.3690520000005</v>
      </c>
      <c r="E622" s="170">
        <f t="shared" si="402"/>
        <v>3578.5190520000001</v>
      </c>
      <c r="F622" s="170">
        <f t="shared" si="403"/>
        <v>3578.5390520000001</v>
      </c>
      <c r="G622" s="170">
        <f t="shared" si="404"/>
        <v>3578.7290520000001</v>
      </c>
      <c r="H622" s="170">
        <f t="shared" si="405"/>
        <v>3576.329052</v>
      </c>
      <c r="I622" s="170">
        <f t="shared" si="406"/>
        <v>3724.0590520000001</v>
      </c>
      <c r="J622" s="170">
        <f t="shared" si="407"/>
        <v>3820.9590520000002</v>
      </c>
      <c r="K622" s="170">
        <f t="shared" si="408"/>
        <v>3875.1490520000002</v>
      </c>
      <c r="L622" s="170">
        <f t="shared" si="409"/>
        <v>3854.1590520000004</v>
      </c>
      <c r="M622" s="170">
        <f t="shared" si="410"/>
        <v>3857.9090520000004</v>
      </c>
      <c r="N622" s="170">
        <f t="shared" si="411"/>
        <v>3853.8390520000003</v>
      </c>
      <c r="O622" s="170">
        <f t="shared" si="412"/>
        <v>3852.7190519999999</v>
      </c>
      <c r="P622" s="170">
        <f t="shared" si="413"/>
        <v>3845.6890520000002</v>
      </c>
      <c r="Q622" s="170">
        <f t="shared" si="414"/>
        <v>3857.5890520000003</v>
      </c>
      <c r="R622" s="170">
        <f t="shared" si="415"/>
        <v>3881.7390520000004</v>
      </c>
      <c r="S622" s="170">
        <f t="shared" si="416"/>
        <v>3890.2390520000004</v>
      </c>
      <c r="T622" s="170">
        <f t="shared" si="417"/>
        <v>4259.0890520000003</v>
      </c>
      <c r="U622" s="170">
        <f t="shared" si="418"/>
        <v>3941.7690520000001</v>
      </c>
      <c r="V622" s="170">
        <f t="shared" si="419"/>
        <v>3789.4090520000004</v>
      </c>
      <c r="W622" s="170">
        <f t="shared" si="420"/>
        <v>3716.4890520000004</v>
      </c>
      <c r="X622" s="170">
        <f t="shared" si="421"/>
        <v>3569.8090520000001</v>
      </c>
      <c r="Y622" s="172">
        <f t="shared" si="422"/>
        <v>3576.0190520000001</v>
      </c>
      <c r="Z622" s="37"/>
      <c r="AA622" s="41">
        <v>943.71</v>
      </c>
      <c r="AB622" s="39">
        <v>944.49</v>
      </c>
      <c r="AC622" s="39">
        <v>944.95</v>
      </c>
      <c r="AD622" s="39">
        <v>945.1</v>
      </c>
      <c r="AE622" s="39">
        <v>945.12</v>
      </c>
      <c r="AF622" s="39">
        <v>945.31</v>
      </c>
      <c r="AG622" s="39">
        <v>942.91</v>
      </c>
      <c r="AH622" s="39">
        <v>1090.6400000000001</v>
      </c>
      <c r="AI622" s="39">
        <v>1187.54</v>
      </c>
      <c r="AJ622" s="39">
        <v>1241.73</v>
      </c>
      <c r="AK622" s="39">
        <v>1220.74</v>
      </c>
      <c r="AL622" s="39">
        <v>1224.49</v>
      </c>
      <c r="AM622" s="39">
        <v>1220.42</v>
      </c>
      <c r="AN622" s="39">
        <v>1219.3</v>
      </c>
      <c r="AO622" s="39">
        <v>1212.27</v>
      </c>
      <c r="AP622" s="39">
        <v>1224.17</v>
      </c>
      <c r="AQ622" s="39">
        <v>1248.32</v>
      </c>
      <c r="AR622" s="39">
        <v>1256.82</v>
      </c>
      <c r="AS622" s="39">
        <v>1625.67</v>
      </c>
      <c r="AT622" s="39">
        <v>1308.3499999999999</v>
      </c>
      <c r="AU622" s="39">
        <v>1155.99</v>
      </c>
      <c r="AV622" s="39">
        <v>1083.07</v>
      </c>
      <c r="AW622" s="39">
        <v>936.39</v>
      </c>
      <c r="AX622" s="40">
        <v>942.6</v>
      </c>
      <c r="AY622" s="340">
        <v>158.84</v>
      </c>
      <c r="AZ622" s="175">
        <v>2.0890520000000001</v>
      </c>
      <c r="BA622" s="159">
        <v>2472.4900000000002</v>
      </c>
    </row>
    <row r="623" spans="1:53">
      <c r="A623" s="47">
        <v>16</v>
      </c>
      <c r="B623" s="170">
        <f t="shared" si="399"/>
        <v>3576.4590520000002</v>
      </c>
      <c r="C623" s="170">
        <f t="shared" si="400"/>
        <v>3576.8990520000002</v>
      </c>
      <c r="D623" s="170">
        <f t="shared" si="401"/>
        <v>3577.6090520000002</v>
      </c>
      <c r="E623" s="170">
        <f t="shared" si="402"/>
        <v>3577.7290520000001</v>
      </c>
      <c r="F623" s="170">
        <f t="shared" si="403"/>
        <v>3576.1990520000004</v>
      </c>
      <c r="G623" s="170">
        <f t="shared" si="404"/>
        <v>3674.1490520000002</v>
      </c>
      <c r="H623" s="170">
        <f t="shared" si="405"/>
        <v>3817.099052</v>
      </c>
      <c r="I623" s="170">
        <f t="shared" si="406"/>
        <v>3903.1490520000002</v>
      </c>
      <c r="J623" s="170">
        <f t="shared" si="407"/>
        <v>3978.9790520000001</v>
      </c>
      <c r="K623" s="170">
        <f t="shared" si="408"/>
        <v>4029.0290520000003</v>
      </c>
      <c r="L623" s="170">
        <f t="shared" si="409"/>
        <v>4012.3690520000005</v>
      </c>
      <c r="M623" s="170">
        <f t="shared" si="410"/>
        <v>3960.0490520000003</v>
      </c>
      <c r="N623" s="170">
        <f t="shared" si="411"/>
        <v>3939.3390520000003</v>
      </c>
      <c r="O623" s="170">
        <f t="shared" si="412"/>
        <v>3954.639052</v>
      </c>
      <c r="P623" s="170">
        <f t="shared" si="413"/>
        <v>3917.9190520000002</v>
      </c>
      <c r="Q623" s="170">
        <f t="shared" si="414"/>
        <v>3929.8190520000003</v>
      </c>
      <c r="R623" s="170">
        <f t="shared" si="415"/>
        <v>3946.0690520000003</v>
      </c>
      <c r="S623" s="170">
        <f t="shared" si="416"/>
        <v>3905.0090519999999</v>
      </c>
      <c r="T623" s="170">
        <f t="shared" si="417"/>
        <v>3924.0290520000003</v>
      </c>
      <c r="U623" s="170">
        <f t="shared" si="418"/>
        <v>3877.3790520000002</v>
      </c>
      <c r="V623" s="170">
        <f t="shared" si="419"/>
        <v>3809.1190520000005</v>
      </c>
      <c r="W623" s="170">
        <f t="shared" si="420"/>
        <v>3749.429052</v>
      </c>
      <c r="X623" s="170">
        <f t="shared" si="421"/>
        <v>3566.5890520000003</v>
      </c>
      <c r="Y623" s="172">
        <f t="shared" si="422"/>
        <v>3575.4090520000004</v>
      </c>
      <c r="Z623" s="37"/>
      <c r="AA623" s="41">
        <v>943.04</v>
      </c>
      <c r="AB623" s="39">
        <v>943.48</v>
      </c>
      <c r="AC623" s="39">
        <v>944.19</v>
      </c>
      <c r="AD623" s="39">
        <v>944.31</v>
      </c>
      <c r="AE623" s="39">
        <v>942.78</v>
      </c>
      <c r="AF623" s="39">
        <v>1040.73</v>
      </c>
      <c r="AG623" s="39">
        <v>1183.68</v>
      </c>
      <c r="AH623" s="39">
        <v>1269.73</v>
      </c>
      <c r="AI623" s="39">
        <v>1345.56</v>
      </c>
      <c r="AJ623" s="39">
        <v>1395.61</v>
      </c>
      <c r="AK623" s="39">
        <v>1378.95</v>
      </c>
      <c r="AL623" s="39">
        <v>1326.63</v>
      </c>
      <c r="AM623" s="39">
        <v>1305.92</v>
      </c>
      <c r="AN623" s="39">
        <v>1321.22</v>
      </c>
      <c r="AO623" s="39">
        <v>1284.5</v>
      </c>
      <c r="AP623" s="39">
        <v>1296.4000000000001</v>
      </c>
      <c r="AQ623" s="39">
        <v>1312.65</v>
      </c>
      <c r="AR623" s="39">
        <v>1271.5899999999999</v>
      </c>
      <c r="AS623" s="39">
        <v>1290.6099999999999</v>
      </c>
      <c r="AT623" s="39">
        <v>1243.96</v>
      </c>
      <c r="AU623" s="39">
        <v>1175.7</v>
      </c>
      <c r="AV623" s="39">
        <v>1116.01</v>
      </c>
      <c r="AW623" s="39">
        <v>933.17</v>
      </c>
      <c r="AX623" s="40">
        <v>941.99</v>
      </c>
      <c r="AY623" s="340">
        <v>158.84</v>
      </c>
      <c r="AZ623" s="175">
        <v>2.0890520000000001</v>
      </c>
      <c r="BA623" s="159">
        <v>2472.4900000000002</v>
      </c>
    </row>
    <row r="624" spans="1:53">
      <c r="A624" s="47">
        <v>17</v>
      </c>
      <c r="B624" s="170">
        <f t="shared" si="399"/>
        <v>3577.599052</v>
      </c>
      <c r="C624" s="170">
        <f t="shared" si="400"/>
        <v>3519.579052</v>
      </c>
      <c r="D624" s="170">
        <f t="shared" si="401"/>
        <v>3518.8790520000002</v>
      </c>
      <c r="E624" s="170">
        <f t="shared" si="402"/>
        <v>3578.6990520000004</v>
      </c>
      <c r="F624" s="170">
        <f t="shared" si="403"/>
        <v>3578.1090520000002</v>
      </c>
      <c r="G624" s="170">
        <f t="shared" si="404"/>
        <v>3575.6590520000004</v>
      </c>
      <c r="H624" s="170">
        <f t="shared" si="405"/>
        <v>3663.0590520000001</v>
      </c>
      <c r="I624" s="170">
        <f t="shared" si="406"/>
        <v>3748.1090520000002</v>
      </c>
      <c r="J624" s="170">
        <f t="shared" si="407"/>
        <v>3758.4590520000002</v>
      </c>
      <c r="K624" s="170">
        <f t="shared" si="408"/>
        <v>3771.7590519999999</v>
      </c>
      <c r="L624" s="170">
        <f t="shared" si="409"/>
        <v>3715.6290520000002</v>
      </c>
      <c r="M624" s="170">
        <f t="shared" si="410"/>
        <v>3716.7090520000002</v>
      </c>
      <c r="N624" s="170">
        <f t="shared" si="411"/>
        <v>3716.1690520000002</v>
      </c>
      <c r="O624" s="170">
        <f t="shared" si="412"/>
        <v>3719.7590519999999</v>
      </c>
      <c r="P624" s="170">
        <f t="shared" si="413"/>
        <v>3749.1290520000002</v>
      </c>
      <c r="Q624" s="170">
        <f t="shared" si="414"/>
        <v>3748.6090520000002</v>
      </c>
      <c r="R624" s="170">
        <f t="shared" si="415"/>
        <v>3774.4790520000001</v>
      </c>
      <c r="S624" s="170">
        <f t="shared" si="416"/>
        <v>3767.2690520000001</v>
      </c>
      <c r="T624" s="170">
        <f t="shared" si="417"/>
        <v>3776.5890520000003</v>
      </c>
      <c r="U624" s="170">
        <f t="shared" si="418"/>
        <v>3744.7190519999999</v>
      </c>
      <c r="V624" s="170">
        <f t="shared" si="419"/>
        <v>3714.9690519999999</v>
      </c>
      <c r="W624" s="170">
        <f t="shared" si="420"/>
        <v>3715.5790520000005</v>
      </c>
      <c r="X624" s="170">
        <f t="shared" si="421"/>
        <v>3568.6290520000002</v>
      </c>
      <c r="Y624" s="172">
        <f t="shared" si="422"/>
        <v>3576.1990520000004</v>
      </c>
      <c r="Z624" s="37"/>
      <c r="AA624" s="41">
        <v>944.18</v>
      </c>
      <c r="AB624" s="39">
        <v>886.16</v>
      </c>
      <c r="AC624" s="39">
        <v>885.46</v>
      </c>
      <c r="AD624" s="39">
        <v>945.28</v>
      </c>
      <c r="AE624" s="39">
        <v>944.69</v>
      </c>
      <c r="AF624" s="39">
        <v>942.24</v>
      </c>
      <c r="AG624" s="39">
        <v>1029.6400000000001</v>
      </c>
      <c r="AH624" s="39">
        <v>1114.69</v>
      </c>
      <c r="AI624" s="39">
        <v>1125.04</v>
      </c>
      <c r="AJ624" s="39">
        <v>1138.3399999999999</v>
      </c>
      <c r="AK624" s="39">
        <v>1082.21</v>
      </c>
      <c r="AL624" s="39">
        <v>1083.29</v>
      </c>
      <c r="AM624" s="39">
        <v>1082.75</v>
      </c>
      <c r="AN624" s="39">
        <v>1086.3399999999999</v>
      </c>
      <c r="AO624" s="39">
        <v>1115.71</v>
      </c>
      <c r="AP624" s="39">
        <v>1115.19</v>
      </c>
      <c r="AQ624" s="39">
        <v>1141.06</v>
      </c>
      <c r="AR624" s="39">
        <v>1133.8499999999999</v>
      </c>
      <c r="AS624" s="39">
        <v>1143.17</v>
      </c>
      <c r="AT624" s="39">
        <v>1111.3</v>
      </c>
      <c r="AU624" s="39">
        <v>1081.55</v>
      </c>
      <c r="AV624" s="39">
        <v>1082.1600000000001</v>
      </c>
      <c r="AW624" s="39">
        <v>935.21</v>
      </c>
      <c r="AX624" s="40">
        <v>942.78</v>
      </c>
      <c r="AY624" s="340">
        <v>158.84</v>
      </c>
      <c r="AZ624" s="175">
        <v>2.0890520000000001</v>
      </c>
      <c r="BA624" s="159">
        <v>2472.4900000000002</v>
      </c>
    </row>
    <row r="625" spans="1:53">
      <c r="A625" s="47">
        <v>18</v>
      </c>
      <c r="B625" s="170">
        <f t="shared" si="399"/>
        <v>3504.579052</v>
      </c>
      <c r="C625" s="170">
        <f t="shared" si="400"/>
        <v>3490.6590520000004</v>
      </c>
      <c r="D625" s="170">
        <f t="shared" si="401"/>
        <v>3478.1690520000002</v>
      </c>
      <c r="E625" s="170">
        <f t="shared" si="402"/>
        <v>3492.179052</v>
      </c>
      <c r="F625" s="170">
        <f t="shared" si="403"/>
        <v>3510.2790520000003</v>
      </c>
      <c r="G625" s="170">
        <f t="shared" si="404"/>
        <v>3575.6690520000002</v>
      </c>
      <c r="H625" s="170">
        <f t="shared" si="405"/>
        <v>3704.6590520000004</v>
      </c>
      <c r="I625" s="170">
        <f t="shared" si="406"/>
        <v>3757.7590519999999</v>
      </c>
      <c r="J625" s="170">
        <f t="shared" si="407"/>
        <v>3787.6490520000002</v>
      </c>
      <c r="K625" s="170">
        <f t="shared" si="408"/>
        <v>3817.9090520000004</v>
      </c>
      <c r="L625" s="170">
        <f t="shared" si="409"/>
        <v>3765.5590520000001</v>
      </c>
      <c r="M625" s="170">
        <f t="shared" si="410"/>
        <v>3762.3990520000002</v>
      </c>
      <c r="N625" s="170">
        <f t="shared" si="411"/>
        <v>3756.7290520000001</v>
      </c>
      <c r="O625" s="170">
        <f t="shared" si="412"/>
        <v>3737.3290520000005</v>
      </c>
      <c r="P625" s="170">
        <f t="shared" si="413"/>
        <v>3739.5390520000001</v>
      </c>
      <c r="Q625" s="170">
        <f t="shared" si="414"/>
        <v>3753.4190520000002</v>
      </c>
      <c r="R625" s="170">
        <f t="shared" si="415"/>
        <v>3769.4490520000004</v>
      </c>
      <c r="S625" s="170">
        <f t="shared" si="416"/>
        <v>3778.9790520000001</v>
      </c>
      <c r="T625" s="170">
        <f t="shared" si="417"/>
        <v>3764.9890520000004</v>
      </c>
      <c r="U625" s="170">
        <f t="shared" si="418"/>
        <v>3742.0390520000001</v>
      </c>
      <c r="V625" s="170">
        <f t="shared" si="419"/>
        <v>3713.3090520000001</v>
      </c>
      <c r="W625" s="170">
        <f t="shared" si="420"/>
        <v>3714.7890520000001</v>
      </c>
      <c r="X625" s="170">
        <f t="shared" si="421"/>
        <v>3538.9090520000004</v>
      </c>
      <c r="Y625" s="172">
        <f t="shared" si="422"/>
        <v>2656.9690520000004</v>
      </c>
      <c r="Z625" s="37"/>
      <c r="AA625" s="41">
        <v>871.16</v>
      </c>
      <c r="AB625" s="39">
        <v>857.24</v>
      </c>
      <c r="AC625" s="39">
        <v>844.75</v>
      </c>
      <c r="AD625" s="39">
        <v>858.76</v>
      </c>
      <c r="AE625" s="39">
        <v>876.86</v>
      </c>
      <c r="AF625" s="39">
        <v>942.25</v>
      </c>
      <c r="AG625" s="39">
        <v>1071.24</v>
      </c>
      <c r="AH625" s="39">
        <v>1124.3399999999999</v>
      </c>
      <c r="AI625" s="39">
        <v>1154.23</v>
      </c>
      <c r="AJ625" s="39">
        <v>1184.49</v>
      </c>
      <c r="AK625" s="39">
        <v>1132.1400000000001</v>
      </c>
      <c r="AL625" s="39">
        <v>1128.98</v>
      </c>
      <c r="AM625" s="39">
        <v>1123.31</v>
      </c>
      <c r="AN625" s="39">
        <v>1103.9100000000001</v>
      </c>
      <c r="AO625" s="39">
        <v>1106.1199999999999</v>
      </c>
      <c r="AP625" s="39">
        <v>1120</v>
      </c>
      <c r="AQ625" s="39">
        <v>1136.03</v>
      </c>
      <c r="AR625" s="39">
        <v>1145.56</v>
      </c>
      <c r="AS625" s="39">
        <v>1131.57</v>
      </c>
      <c r="AT625" s="39">
        <v>1108.6199999999999</v>
      </c>
      <c r="AU625" s="39">
        <v>1079.8900000000001</v>
      </c>
      <c r="AV625" s="39">
        <v>1081.3699999999999</v>
      </c>
      <c r="AW625" s="39">
        <v>905.49</v>
      </c>
      <c r="AX625" s="40">
        <v>23.55</v>
      </c>
      <c r="AY625" s="340">
        <v>158.84</v>
      </c>
      <c r="AZ625" s="175">
        <v>2.0890520000000001</v>
      </c>
      <c r="BA625" s="159">
        <v>2472.4900000000002</v>
      </c>
    </row>
    <row r="626" spans="1:53">
      <c r="A626" s="47">
        <v>19</v>
      </c>
      <c r="B626" s="170">
        <f t="shared" si="399"/>
        <v>3485.2890520000001</v>
      </c>
      <c r="C626" s="170">
        <f t="shared" si="400"/>
        <v>3578.1490520000002</v>
      </c>
      <c r="D626" s="170">
        <f t="shared" si="401"/>
        <v>3446.7290520000001</v>
      </c>
      <c r="E626" s="170">
        <f t="shared" si="402"/>
        <v>3577.6290520000002</v>
      </c>
      <c r="F626" s="170">
        <f t="shared" si="403"/>
        <v>3576.5390520000001</v>
      </c>
      <c r="G626" s="170">
        <f t="shared" si="404"/>
        <v>3723.6990520000004</v>
      </c>
      <c r="H626" s="170">
        <f t="shared" si="405"/>
        <v>3720.4090520000004</v>
      </c>
      <c r="I626" s="170">
        <f t="shared" si="406"/>
        <v>3717.7690520000001</v>
      </c>
      <c r="J626" s="170">
        <f t="shared" si="407"/>
        <v>3714.9590520000002</v>
      </c>
      <c r="K626" s="170">
        <f t="shared" si="408"/>
        <v>3713.6190520000005</v>
      </c>
      <c r="L626" s="170">
        <f t="shared" si="409"/>
        <v>3713.6490520000002</v>
      </c>
      <c r="M626" s="170">
        <f t="shared" si="410"/>
        <v>3713.429052</v>
      </c>
      <c r="N626" s="170">
        <f t="shared" si="411"/>
        <v>3714.3790520000002</v>
      </c>
      <c r="O626" s="170">
        <f t="shared" si="412"/>
        <v>3714.7690520000001</v>
      </c>
      <c r="P626" s="170">
        <f t="shared" si="413"/>
        <v>3715.0090519999999</v>
      </c>
      <c r="Q626" s="170">
        <f t="shared" si="414"/>
        <v>3714.3190520000003</v>
      </c>
      <c r="R626" s="170">
        <f t="shared" si="415"/>
        <v>3714.9190520000002</v>
      </c>
      <c r="S626" s="170">
        <f t="shared" si="416"/>
        <v>3715.8990520000002</v>
      </c>
      <c r="T626" s="170">
        <f t="shared" si="417"/>
        <v>3714.9190520000002</v>
      </c>
      <c r="U626" s="170">
        <f t="shared" si="418"/>
        <v>3713.8790520000002</v>
      </c>
      <c r="V626" s="170">
        <f t="shared" si="419"/>
        <v>3715.2290520000001</v>
      </c>
      <c r="W626" s="170">
        <f t="shared" si="420"/>
        <v>3717.0190520000001</v>
      </c>
      <c r="X626" s="170">
        <f t="shared" si="421"/>
        <v>3567.9090520000004</v>
      </c>
      <c r="Y626" s="172">
        <f t="shared" si="422"/>
        <v>3575.3990520000002</v>
      </c>
      <c r="Z626" s="37"/>
      <c r="AA626" s="41">
        <v>851.87</v>
      </c>
      <c r="AB626" s="39">
        <v>944.73</v>
      </c>
      <c r="AC626" s="39">
        <v>813.31</v>
      </c>
      <c r="AD626" s="39">
        <v>944.21</v>
      </c>
      <c r="AE626" s="39">
        <v>943.12</v>
      </c>
      <c r="AF626" s="39">
        <v>1090.28</v>
      </c>
      <c r="AG626" s="39">
        <v>1086.99</v>
      </c>
      <c r="AH626" s="39">
        <v>1084.3499999999999</v>
      </c>
      <c r="AI626" s="39">
        <v>1081.54</v>
      </c>
      <c r="AJ626" s="39">
        <v>1080.2</v>
      </c>
      <c r="AK626" s="39">
        <v>1080.23</v>
      </c>
      <c r="AL626" s="39">
        <v>1080.01</v>
      </c>
      <c r="AM626" s="39">
        <v>1080.96</v>
      </c>
      <c r="AN626" s="39">
        <v>1081.3499999999999</v>
      </c>
      <c r="AO626" s="39">
        <v>1081.5899999999999</v>
      </c>
      <c r="AP626" s="39">
        <v>1080.9000000000001</v>
      </c>
      <c r="AQ626" s="39">
        <v>1081.5</v>
      </c>
      <c r="AR626" s="39">
        <v>1082.48</v>
      </c>
      <c r="AS626" s="39">
        <v>1081.5</v>
      </c>
      <c r="AT626" s="39">
        <v>1080.46</v>
      </c>
      <c r="AU626" s="39">
        <v>1081.81</v>
      </c>
      <c r="AV626" s="39">
        <v>1083.5999999999999</v>
      </c>
      <c r="AW626" s="39">
        <v>934.49</v>
      </c>
      <c r="AX626" s="40">
        <v>941.98</v>
      </c>
      <c r="AY626" s="340">
        <v>158.84</v>
      </c>
      <c r="AZ626" s="175">
        <v>2.0890520000000001</v>
      </c>
      <c r="BA626" s="159">
        <v>2472.4900000000002</v>
      </c>
    </row>
    <row r="627" spans="1:53">
      <c r="A627" s="47">
        <v>20</v>
      </c>
      <c r="B627" s="170">
        <f t="shared" si="399"/>
        <v>3450.0090520000003</v>
      </c>
      <c r="C627" s="170">
        <f t="shared" si="400"/>
        <v>3434.179052</v>
      </c>
      <c r="D627" s="170">
        <f t="shared" si="401"/>
        <v>3426.329052</v>
      </c>
      <c r="E627" s="170">
        <f t="shared" si="402"/>
        <v>3579.3790520000002</v>
      </c>
      <c r="F627" s="170">
        <f t="shared" si="403"/>
        <v>3576.349052</v>
      </c>
      <c r="G627" s="170">
        <f t="shared" si="404"/>
        <v>3722.7290520000001</v>
      </c>
      <c r="H627" s="170">
        <f t="shared" si="405"/>
        <v>3719.1890520000002</v>
      </c>
      <c r="I627" s="170">
        <f t="shared" si="406"/>
        <v>3716.9690519999999</v>
      </c>
      <c r="J627" s="170">
        <f t="shared" si="407"/>
        <v>3714.2290520000001</v>
      </c>
      <c r="K627" s="170">
        <f t="shared" si="408"/>
        <v>3711.7490520000001</v>
      </c>
      <c r="L627" s="170">
        <f t="shared" si="409"/>
        <v>3712.5290520000003</v>
      </c>
      <c r="M627" s="170">
        <f t="shared" si="410"/>
        <v>3713.2190519999999</v>
      </c>
      <c r="N627" s="170">
        <f t="shared" si="411"/>
        <v>3713.6990520000004</v>
      </c>
      <c r="O627" s="170">
        <f t="shared" si="412"/>
        <v>3713.3390520000003</v>
      </c>
      <c r="P627" s="170">
        <f t="shared" si="413"/>
        <v>3714.3390520000003</v>
      </c>
      <c r="Q627" s="170">
        <f t="shared" si="414"/>
        <v>3713.8990520000002</v>
      </c>
      <c r="R627" s="170">
        <f t="shared" si="415"/>
        <v>3714.2790520000003</v>
      </c>
      <c r="S627" s="170">
        <f t="shared" si="416"/>
        <v>3714.929052</v>
      </c>
      <c r="T627" s="170">
        <f t="shared" si="417"/>
        <v>3639.329052</v>
      </c>
      <c r="U627" s="170">
        <f t="shared" si="418"/>
        <v>3706.7490520000001</v>
      </c>
      <c r="V627" s="170">
        <f t="shared" si="419"/>
        <v>3669.1990520000004</v>
      </c>
      <c r="W627" s="170">
        <f t="shared" si="420"/>
        <v>3631.4490520000004</v>
      </c>
      <c r="X627" s="170">
        <f t="shared" si="421"/>
        <v>3517.8090520000001</v>
      </c>
      <c r="Y627" s="172">
        <f t="shared" si="422"/>
        <v>3517.2990520000003</v>
      </c>
      <c r="Z627" s="37"/>
      <c r="AA627" s="41">
        <v>816.59</v>
      </c>
      <c r="AB627" s="39">
        <v>800.76</v>
      </c>
      <c r="AC627" s="39">
        <v>792.91</v>
      </c>
      <c r="AD627" s="39">
        <v>945.96</v>
      </c>
      <c r="AE627" s="39">
        <v>942.93</v>
      </c>
      <c r="AF627" s="39">
        <v>1089.31</v>
      </c>
      <c r="AG627" s="39">
        <v>1085.77</v>
      </c>
      <c r="AH627" s="39">
        <v>1083.55</v>
      </c>
      <c r="AI627" s="39">
        <v>1080.81</v>
      </c>
      <c r="AJ627" s="39">
        <v>1078.33</v>
      </c>
      <c r="AK627" s="39">
        <v>1079.1099999999999</v>
      </c>
      <c r="AL627" s="39">
        <v>1079.8</v>
      </c>
      <c r="AM627" s="39">
        <v>1080.28</v>
      </c>
      <c r="AN627" s="39">
        <v>1079.92</v>
      </c>
      <c r="AO627" s="39">
        <v>1080.92</v>
      </c>
      <c r="AP627" s="39">
        <v>1080.48</v>
      </c>
      <c r="AQ627" s="39">
        <v>1080.8599999999999</v>
      </c>
      <c r="AR627" s="39">
        <v>1081.51</v>
      </c>
      <c r="AS627" s="39">
        <v>1005.9099999999999</v>
      </c>
      <c r="AT627" s="39">
        <v>1073.33</v>
      </c>
      <c r="AU627" s="39">
        <v>1035.78</v>
      </c>
      <c r="AV627" s="39">
        <v>998.03</v>
      </c>
      <c r="AW627" s="39">
        <v>884.39</v>
      </c>
      <c r="AX627" s="40">
        <v>883.88</v>
      </c>
      <c r="AY627" s="340">
        <v>158.84</v>
      </c>
      <c r="AZ627" s="175">
        <v>2.0890520000000001</v>
      </c>
      <c r="BA627" s="159">
        <v>2472.4900000000002</v>
      </c>
    </row>
    <row r="628" spans="1:53">
      <c r="A628" s="47">
        <v>21</v>
      </c>
      <c r="B628" s="170">
        <f t="shared" si="399"/>
        <v>3520.1990520000004</v>
      </c>
      <c r="C628" s="170">
        <f t="shared" si="400"/>
        <v>3518.6990520000004</v>
      </c>
      <c r="D628" s="170">
        <f t="shared" si="401"/>
        <v>3517.6690520000002</v>
      </c>
      <c r="E628" s="170">
        <f t="shared" si="402"/>
        <v>3517.1190520000005</v>
      </c>
      <c r="F628" s="170">
        <f t="shared" si="403"/>
        <v>3517.929052</v>
      </c>
      <c r="G628" s="170">
        <f t="shared" si="404"/>
        <v>3535.2390520000004</v>
      </c>
      <c r="H628" s="170">
        <f t="shared" si="405"/>
        <v>3579.2790520000003</v>
      </c>
      <c r="I628" s="170">
        <f t="shared" si="406"/>
        <v>3707.639052</v>
      </c>
      <c r="J628" s="170">
        <f t="shared" si="407"/>
        <v>3764.599052</v>
      </c>
      <c r="K628" s="170">
        <f t="shared" si="408"/>
        <v>3774.1890520000002</v>
      </c>
      <c r="L628" s="170">
        <f t="shared" si="409"/>
        <v>3759.7490520000001</v>
      </c>
      <c r="M628" s="170">
        <f t="shared" si="410"/>
        <v>3754.7890520000001</v>
      </c>
      <c r="N628" s="170">
        <f t="shared" si="411"/>
        <v>3745.1590520000004</v>
      </c>
      <c r="O628" s="170">
        <f t="shared" si="412"/>
        <v>3740.8090520000001</v>
      </c>
      <c r="P628" s="170">
        <f t="shared" si="413"/>
        <v>3730.1590520000004</v>
      </c>
      <c r="Q628" s="170">
        <f t="shared" si="414"/>
        <v>3742.6590520000004</v>
      </c>
      <c r="R628" s="170">
        <f t="shared" si="415"/>
        <v>3759.1190520000005</v>
      </c>
      <c r="S628" s="170">
        <f t="shared" si="416"/>
        <v>3750.099052</v>
      </c>
      <c r="T628" s="170">
        <f t="shared" si="417"/>
        <v>3741.6590520000004</v>
      </c>
      <c r="U628" s="170">
        <f t="shared" si="418"/>
        <v>3737.389052</v>
      </c>
      <c r="V628" s="170">
        <f t="shared" si="419"/>
        <v>3647.6890520000002</v>
      </c>
      <c r="W628" s="170">
        <f t="shared" si="420"/>
        <v>3522.5690520000003</v>
      </c>
      <c r="X628" s="170">
        <f t="shared" si="421"/>
        <v>3519.1890520000002</v>
      </c>
      <c r="Y628" s="172">
        <f t="shared" si="422"/>
        <v>3518.5290520000003</v>
      </c>
      <c r="Z628" s="37"/>
      <c r="AA628" s="41">
        <v>886.78</v>
      </c>
      <c r="AB628" s="39">
        <v>885.28</v>
      </c>
      <c r="AC628" s="39">
        <v>884.25</v>
      </c>
      <c r="AD628" s="39">
        <v>883.7</v>
      </c>
      <c r="AE628" s="39">
        <v>884.51</v>
      </c>
      <c r="AF628" s="39">
        <v>901.82</v>
      </c>
      <c r="AG628" s="39">
        <v>945.86</v>
      </c>
      <c r="AH628" s="39">
        <v>1074.22</v>
      </c>
      <c r="AI628" s="39">
        <v>1131.18</v>
      </c>
      <c r="AJ628" s="39">
        <v>1140.77</v>
      </c>
      <c r="AK628" s="39">
        <v>1126.33</v>
      </c>
      <c r="AL628" s="39">
        <v>1121.3699999999999</v>
      </c>
      <c r="AM628" s="39">
        <v>1111.74</v>
      </c>
      <c r="AN628" s="39">
        <v>1107.3900000000001</v>
      </c>
      <c r="AO628" s="39">
        <v>1096.74</v>
      </c>
      <c r="AP628" s="39">
        <v>1109.24</v>
      </c>
      <c r="AQ628" s="39">
        <v>1125.7</v>
      </c>
      <c r="AR628" s="39">
        <v>1116.68</v>
      </c>
      <c r="AS628" s="39">
        <v>1108.24</v>
      </c>
      <c r="AT628" s="39">
        <v>1103.97</v>
      </c>
      <c r="AU628" s="39">
        <v>1014.27</v>
      </c>
      <c r="AV628" s="39">
        <v>889.15</v>
      </c>
      <c r="AW628" s="39">
        <v>885.77</v>
      </c>
      <c r="AX628" s="40">
        <v>885.11</v>
      </c>
      <c r="AY628" s="340">
        <v>158.84</v>
      </c>
      <c r="AZ628" s="175">
        <v>2.0890520000000001</v>
      </c>
      <c r="BA628" s="159">
        <v>2472.4900000000002</v>
      </c>
    </row>
    <row r="629" spans="1:53">
      <c r="A629" s="47">
        <v>22</v>
      </c>
      <c r="B629" s="170">
        <f t="shared" si="399"/>
        <v>3519.7090520000002</v>
      </c>
      <c r="C629" s="170">
        <f t="shared" si="400"/>
        <v>3516.7890520000001</v>
      </c>
      <c r="D629" s="170">
        <f t="shared" si="401"/>
        <v>3513.1290520000002</v>
      </c>
      <c r="E629" s="170">
        <f t="shared" si="402"/>
        <v>3506.7890520000001</v>
      </c>
      <c r="F629" s="170">
        <f t="shared" si="403"/>
        <v>3516.8190520000003</v>
      </c>
      <c r="G629" s="170">
        <f t="shared" si="404"/>
        <v>3521.4490520000004</v>
      </c>
      <c r="H629" s="170">
        <f t="shared" si="405"/>
        <v>3526.4490520000004</v>
      </c>
      <c r="I629" s="170">
        <f t="shared" si="406"/>
        <v>3531.4690519999999</v>
      </c>
      <c r="J629" s="170">
        <f t="shared" si="407"/>
        <v>3663.7890520000001</v>
      </c>
      <c r="K629" s="170">
        <f t="shared" si="408"/>
        <v>3696.1890520000002</v>
      </c>
      <c r="L629" s="170">
        <f t="shared" si="409"/>
        <v>3689.8590520000002</v>
      </c>
      <c r="M629" s="170">
        <f t="shared" si="410"/>
        <v>3692.1990520000004</v>
      </c>
      <c r="N629" s="170">
        <f t="shared" si="411"/>
        <v>3684.8290520000005</v>
      </c>
      <c r="O629" s="170">
        <f t="shared" si="412"/>
        <v>3683.7190519999999</v>
      </c>
      <c r="P629" s="170">
        <f t="shared" si="413"/>
        <v>3677.9190520000002</v>
      </c>
      <c r="Q629" s="170">
        <f t="shared" si="414"/>
        <v>3695.6890520000002</v>
      </c>
      <c r="R629" s="170">
        <f t="shared" si="415"/>
        <v>3731.1990520000004</v>
      </c>
      <c r="S629" s="170">
        <f t="shared" si="416"/>
        <v>3758.8990520000002</v>
      </c>
      <c r="T629" s="170">
        <f t="shared" si="417"/>
        <v>3761.6490520000002</v>
      </c>
      <c r="U629" s="170">
        <f t="shared" si="418"/>
        <v>3761.6290520000002</v>
      </c>
      <c r="V629" s="170">
        <f t="shared" si="419"/>
        <v>3704.8390520000003</v>
      </c>
      <c r="W629" s="170">
        <f t="shared" si="420"/>
        <v>3554.8990520000002</v>
      </c>
      <c r="X629" s="170">
        <f t="shared" si="421"/>
        <v>3521.7590520000003</v>
      </c>
      <c r="Y629" s="172">
        <f t="shared" si="422"/>
        <v>3521.829052</v>
      </c>
      <c r="Z629" s="37"/>
      <c r="AA629" s="41">
        <v>886.29</v>
      </c>
      <c r="AB629" s="39">
        <v>883.37</v>
      </c>
      <c r="AC629" s="39">
        <v>879.71</v>
      </c>
      <c r="AD629" s="39">
        <v>873.37</v>
      </c>
      <c r="AE629" s="39">
        <v>883.4</v>
      </c>
      <c r="AF629" s="39">
        <v>888.03</v>
      </c>
      <c r="AG629" s="39">
        <v>893.03</v>
      </c>
      <c r="AH629" s="39">
        <v>898.05</v>
      </c>
      <c r="AI629" s="39">
        <v>1030.3699999999999</v>
      </c>
      <c r="AJ629" s="39">
        <v>1062.77</v>
      </c>
      <c r="AK629" s="39">
        <v>1056.44</v>
      </c>
      <c r="AL629" s="39">
        <v>1058.78</v>
      </c>
      <c r="AM629" s="39">
        <v>1051.4100000000001</v>
      </c>
      <c r="AN629" s="39">
        <v>1050.3</v>
      </c>
      <c r="AO629" s="39">
        <v>1044.5</v>
      </c>
      <c r="AP629" s="39">
        <v>1062.27</v>
      </c>
      <c r="AQ629" s="39">
        <v>1097.78</v>
      </c>
      <c r="AR629" s="39">
        <v>1125.48</v>
      </c>
      <c r="AS629" s="39">
        <v>1128.23</v>
      </c>
      <c r="AT629" s="39">
        <v>1128.21</v>
      </c>
      <c r="AU629" s="39">
        <v>1071.42</v>
      </c>
      <c r="AV629" s="39">
        <v>921.48</v>
      </c>
      <c r="AW629" s="39">
        <v>888.34</v>
      </c>
      <c r="AX629" s="40">
        <v>888.41</v>
      </c>
      <c r="AY629" s="340">
        <v>158.84</v>
      </c>
      <c r="AZ629" s="175">
        <v>2.0890520000000001</v>
      </c>
      <c r="BA629" s="159">
        <v>2472.4900000000002</v>
      </c>
    </row>
    <row r="630" spans="1:53">
      <c r="A630" s="47">
        <v>23</v>
      </c>
      <c r="B630" s="170">
        <f t="shared" si="399"/>
        <v>3520.7290520000001</v>
      </c>
      <c r="C630" s="170">
        <f t="shared" si="400"/>
        <v>3518.8690520000005</v>
      </c>
      <c r="D630" s="170">
        <f t="shared" si="401"/>
        <v>3519.0390520000001</v>
      </c>
      <c r="E630" s="170">
        <f t="shared" si="402"/>
        <v>3520.4390520000002</v>
      </c>
      <c r="F630" s="170">
        <f t="shared" si="403"/>
        <v>3521.0390520000001</v>
      </c>
      <c r="G630" s="170">
        <f t="shared" si="404"/>
        <v>3723.2990520000003</v>
      </c>
      <c r="H630" s="170">
        <f t="shared" si="405"/>
        <v>3758.4490520000004</v>
      </c>
      <c r="I630" s="170">
        <f t="shared" si="406"/>
        <v>3792.7490520000001</v>
      </c>
      <c r="J630" s="170">
        <f t="shared" si="407"/>
        <v>3857.3990520000002</v>
      </c>
      <c r="K630" s="170">
        <f t="shared" si="408"/>
        <v>3870.2390520000004</v>
      </c>
      <c r="L630" s="170">
        <f t="shared" si="409"/>
        <v>3844.889052</v>
      </c>
      <c r="M630" s="170">
        <f t="shared" si="410"/>
        <v>3832.0890520000003</v>
      </c>
      <c r="N630" s="170">
        <f t="shared" si="411"/>
        <v>3787.4890520000004</v>
      </c>
      <c r="O630" s="170">
        <f t="shared" si="412"/>
        <v>3789.099052</v>
      </c>
      <c r="P630" s="170">
        <f t="shared" si="413"/>
        <v>3758.849052</v>
      </c>
      <c r="Q630" s="170">
        <f t="shared" si="414"/>
        <v>3758.1890520000002</v>
      </c>
      <c r="R630" s="170">
        <f t="shared" si="415"/>
        <v>3771.3590520000002</v>
      </c>
      <c r="S630" s="170">
        <f t="shared" si="416"/>
        <v>3782.6490520000002</v>
      </c>
      <c r="T630" s="170">
        <f t="shared" si="417"/>
        <v>3790.2090520000002</v>
      </c>
      <c r="U630" s="170">
        <f t="shared" si="418"/>
        <v>3748.6190520000005</v>
      </c>
      <c r="V630" s="170">
        <f t="shared" si="419"/>
        <v>3715.8590520000002</v>
      </c>
      <c r="W630" s="170">
        <f t="shared" si="420"/>
        <v>3719.5590520000001</v>
      </c>
      <c r="X630" s="170">
        <f t="shared" si="421"/>
        <v>3569.929052</v>
      </c>
      <c r="Y630" s="172">
        <f t="shared" si="422"/>
        <v>3516.579052</v>
      </c>
      <c r="Z630" s="37"/>
      <c r="AA630" s="41">
        <v>887.31</v>
      </c>
      <c r="AB630" s="39">
        <v>885.45</v>
      </c>
      <c r="AC630" s="39">
        <v>885.62</v>
      </c>
      <c r="AD630" s="39">
        <v>887.02</v>
      </c>
      <c r="AE630" s="39">
        <v>887.62</v>
      </c>
      <c r="AF630" s="39">
        <v>1089.8800000000001</v>
      </c>
      <c r="AG630" s="39">
        <v>1125.03</v>
      </c>
      <c r="AH630" s="39">
        <v>1159.33</v>
      </c>
      <c r="AI630" s="39">
        <v>1223.98</v>
      </c>
      <c r="AJ630" s="39">
        <v>1236.82</v>
      </c>
      <c r="AK630" s="39">
        <v>1211.47</v>
      </c>
      <c r="AL630" s="39">
        <v>1198.67</v>
      </c>
      <c r="AM630" s="39">
        <v>1154.07</v>
      </c>
      <c r="AN630" s="39">
        <v>1155.68</v>
      </c>
      <c r="AO630" s="39">
        <v>1125.43</v>
      </c>
      <c r="AP630" s="39">
        <v>1124.77</v>
      </c>
      <c r="AQ630" s="39">
        <v>1137.94</v>
      </c>
      <c r="AR630" s="39">
        <v>1149.23</v>
      </c>
      <c r="AS630" s="39">
        <v>1156.79</v>
      </c>
      <c r="AT630" s="39">
        <v>1115.2</v>
      </c>
      <c r="AU630" s="39">
        <v>1082.44</v>
      </c>
      <c r="AV630" s="39">
        <v>1086.1400000000001</v>
      </c>
      <c r="AW630" s="39">
        <v>936.51</v>
      </c>
      <c r="AX630" s="40">
        <v>883.16</v>
      </c>
      <c r="AY630" s="340">
        <v>158.84</v>
      </c>
      <c r="AZ630" s="175">
        <v>2.0890520000000001</v>
      </c>
      <c r="BA630" s="159">
        <v>2472.4900000000002</v>
      </c>
    </row>
    <row r="631" spans="1:53">
      <c r="A631" s="47">
        <v>24</v>
      </c>
      <c r="B631" s="170">
        <f t="shared" si="399"/>
        <v>3512.7590520000003</v>
      </c>
      <c r="C631" s="170">
        <f t="shared" si="400"/>
        <v>3489.9790520000001</v>
      </c>
      <c r="D631" s="170">
        <f t="shared" si="401"/>
        <v>3485.5890520000003</v>
      </c>
      <c r="E631" s="170">
        <f t="shared" si="402"/>
        <v>3511.2890520000001</v>
      </c>
      <c r="F631" s="170">
        <f t="shared" si="403"/>
        <v>3520.6890520000002</v>
      </c>
      <c r="G631" s="170">
        <f t="shared" si="404"/>
        <v>3531.5190520000001</v>
      </c>
      <c r="H631" s="170">
        <f t="shared" si="405"/>
        <v>3718.099052</v>
      </c>
      <c r="I631" s="170">
        <f t="shared" si="406"/>
        <v>3738.8190520000003</v>
      </c>
      <c r="J631" s="170">
        <f t="shared" si="407"/>
        <v>3780.349052</v>
      </c>
      <c r="K631" s="170">
        <f t="shared" si="408"/>
        <v>3850.599052</v>
      </c>
      <c r="L631" s="170">
        <f t="shared" si="409"/>
        <v>3830.639052</v>
      </c>
      <c r="M631" s="170">
        <f t="shared" si="410"/>
        <v>3817.7390520000004</v>
      </c>
      <c r="N631" s="170">
        <f t="shared" si="411"/>
        <v>3797.2890520000001</v>
      </c>
      <c r="O631" s="170">
        <f t="shared" si="412"/>
        <v>3796.7090520000002</v>
      </c>
      <c r="P631" s="170">
        <f t="shared" si="413"/>
        <v>3786.7990520000003</v>
      </c>
      <c r="Q631" s="170">
        <f t="shared" si="414"/>
        <v>3822.5690520000003</v>
      </c>
      <c r="R631" s="170">
        <f t="shared" si="415"/>
        <v>3846.9690519999999</v>
      </c>
      <c r="S631" s="170">
        <f t="shared" si="416"/>
        <v>3815.179052</v>
      </c>
      <c r="T631" s="170">
        <f t="shared" si="417"/>
        <v>3848.3690520000005</v>
      </c>
      <c r="U631" s="170">
        <f t="shared" si="418"/>
        <v>3771.7990520000003</v>
      </c>
      <c r="V631" s="170">
        <f t="shared" si="419"/>
        <v>3725.2790520000003</v>
      </c>
      <c r="W631" s="170">
        <f t="shared" si="420"/>
        <v>3648.7490520000001</v>
      </c>
      <c r="X631" s="170">
        <f t="shared" si="421"/>
        <v>3514.9490520000004</v>
      </c>
      <c r="Y631" s="172">
        <f t="shared" si="422"/>
        <v>3514.1190520000005</v>
      </c>
      <c r="Z631" s="37"/>
      <c r="AA631" s="41">
        <v>879.34</v>
      </c>
      <c r="AB631" s="39">
        <v>856.56</v>
      </c>
      <c r="AC631" s="39">
        <v>852.17</v>
      </c>
      <c r="AD631" s="39">
        <v>877.87</v>
      </c>
      <c r="AE631" s="39">
        <v>887.27</v>
      </c>
      <c r="AF631" s="39">
        <v>898.1</v>
      </c>
      <c r="AG631" s="39">
        <v>1084.68</v>
      </c>
      <c r="AH631" s="39">
        <v>1105.4000000000001</v>
      </c>
      <c r="AI631" s="39">
        <v>1146.93</v>
      </c>
      <c r="AJ631" s="39">
        <v>1217.18</v>
      </c>
      <c r="AK631" s="39">
        <v>1197.22</v>
      </c>
      <c r="AL631" s="39">
        <v>1184.32</v>
      </c>
      <c r="AM631" s="39">
        <v>1163.8699999999999</v>
      </c>
      <c r="AN631" s="39">
        <v>1163.29</v>
      </c>
      <c r="AO631" s="39">
        <v>1153.3800000000001</v>
      </c>
      <c r="AP631" s="39">
        <v>1189.1500000000001</v>
      </c>
      <c r="AQ631" s="39">
        <v>1213.55</v>
      </c>
      <c r="AR631" s="39">
        <v>1181.76</v>
      </c>
      <c r="AS631" s="39">
        <v>1214.95</v>
      </c>
      <c r="AT631" s="39">
        <v>1138.3800000000001</v>
      </c>
      <c r="AU631" s="39">
        <v>1091.8599999999999</v>
      </c>
      <c r="AV631" s="39">
        <v>1015.33</v>
      </c>
      <c r="AW631" s="39">
        <v>881.53</v>
      </c>
      <c r="AX631" s="40">
        <v>880.7</v>
      </c>
      <c r="AY631" s="340">
        <v>158.84</v>
      </c>
      <c r="AZ631" s="175">
        <v>2.0890520000000001</v>
      </c>
      <c r="BA631" s="159">
        <v>2472.4900000000002</v>
      </c>
    </row>
    <row r="632" spans="1:53">
      <c r="A632" s="47">
        <v>25</v>
      </c>
      <c r="B632" s="170">
        <f t="shared" si="399"/>
        <v>3520.9490520000004</v>
      </c>
      <c r="C632" s="170">
        <f t="shared" si="400"/>
        <v>3506.2690520000001</v>
      </c>
      <c r="D632" s="170">
        <f t="shared" si="401"/>
        <v>3486.0190520000001</v>
      </c>
      <c r="E632" s="170">
        <f t="shared" si="402"/>
        <v>3515.4490520000004</v>
      </c>
      <c r="F632" s="170">
        <f t="shared" si="403"/>
        <v>3530.7090520000002</v>
      </c>
      <c r="G632" s="170">
        <f t="shared" si="404"/>
        <v>3535.6890520000002</v>
      </c>
      <c r="H632" s="170">
        <f t="shared" si="405"/>
        <v>3693.599052</v>
      </c>
      <c r="I632" s="170">
        <f t="shared" si="406"/>
        <v>3712.639052</v>
      </c>
      <c r="J632" s="170">
        <f t="shared" si="407"/>
        <v>3728.3090520000001</v>
      </c>
      <c r="K632" s="170">
        <f t="shared" si="408"/>
        <v>3725.0890520000003</v>
      </c>
      <c r="L632" s="170">
        <f t="shared" si="409"/>
        <v>3716.8790520000002</v>
      </c>
      <c r="M632" s="170">
        <f t="shared" si="410"/>
        <v>3719.5290520000003</v>
      </c>
      <c r="N632" s="170">
        <f t="shared" si="411"/>
        <v>3714.3590520000002</v>
      </c>
      <c r="O632" s="170">
        <f t="shared" si="412"/>
        <v>3712.9390520000002</v>
      </c>
      <c r="P632" s="170">
        <f t="shared" si="413"/>
        <v>3715.1290520000002</v>
      </c>
      <c r="Q632" s="170">
        <f t="shared" si="414"/>
        <v>3729.2590519999999</v>
      </c>
      <c r="R632" s="170">
        <f t="shared" si="415"/>
        <v>3779.9490520000004</v>
      </c>
      <c r="S632" s="170">
        <f t="shared" si="416"/>
        <v>3781.0590520000001</v>
      </c>
      <c r="T632" s="170">
        <f t="shared" si="417"/>
        <v>3765.889052</v>
      </c>
      <c r="U632" s="170">
        <f t="shared" si="418"/>
        <v>3700.8290520000005</v>
      </c>
      <c r="V632" s="170">
        <f t="shared" si="419"/>
        <v>3505.2790520000003</v>
      </c>
      <c r="W632" s="170">
        <f t="shared" si="420"/>
        <v>3470.0590520000001</v>
      </c>
      <c r="X632" s="170">
        <f t="shared" si="421"/>
        <v>3522.5090520000003</v>
      </c>
      <c r="Y632" s="172">
        <f t="shared" si="422"/>
        <v>3520.9090520000004</v>
      </c>
      <c r="Z632" s="37"/>
      <c r="AA632" s="41">
        <v>887.53</v>
      </c>
      <c r="AB632" s="39">
        <v>872.85</v>
      </c>
      <c r="AC632" s="39">
        <v>852.6</v>
      </c>
      <c r="AD632" s="39">
        <v>882.03</v>
      </c>
      <c r="AE632" s="39">
        <v>897.29</v>
      </c>
      <c r="AF632" s="39">
        <v>902.27</v>
      </c>
      <c r="AG632" s="39">
        <v>1060.18</v>
      </c>
      <c r="AH632" s="39">
        <v>1079.22</v>
      </c>
      <c r="AI632" s="39">
        <v>1094.8900000000001</v>
      </c>
      <c r="AJ632" s="39">
        <v>1091.67</v>
      </c>
      <c r="AK632" s="39">
        <v>1083.46</v>
      </c>
      <c r="AL632" s="39">
        <v>1086.1099999999999</v>
      </c>
      <c r="AM632" s="39">
        <v>1080.94</v>
      </c>
      <c r="AN632" s="39">
        <v>1079.52</v>
      </c>
      <c r="AO632" s="39">
        <v>1081.71</v>
      </c>
      <c r="AP632" s="39">
        <v>1095.8399999999999</v>
      </c>
      <c r="AQ632" s="39">
        <v>1146.53</v>
      </c>
      <c r="AR632" s="39">
        <v>1147.6400000000001</v>
      </c>
      <c r="AS632" s="39">
        <v>1132.47</v>
      </c>
      <c r="AT632" s="39">
        <v>1067.4100000000001</v>
      </c>
      <c r="AU632" s="39">
        <v>871.86</v>
      </c>
      <c r="AV632" s="39">
        <v>836.64</v>
      </c>
      <c r="AW632" s="39">
        <v>889.09</v>
      </c>
      <c r="AX632" s="40">
        <v>887.49</v>
      </c>
      <c r="AY632" s="340">
        <v>158.84</v>
      </c>
      <c r="AZ632" s="175">
        <v>2.0890520000000001</v>
      </c>
      <c r="BA632" s="159">
        <v>2472.4900000000002</v>
      </c>
    </row>
    <row r="633" spans="1:53">
      <c r="A633" s="47">
        <v>26</v>
      </c>
      <c r="B633" s="170">
        <f t="shared" si="399"/>
        <v>3514.3690520000005</v>
      </c>
      <c r="C633" s="170">
        <f t="shared" si="400"/>
        <v>3510.6090520000002</v>
      </c>
      <c r="D633" s="170">
        <f t="shared" si="401"/>
        <v>3504.099052</v>
      </c>
      <c r="E633" s="170">
        <f t="shared" si="402"/>
        <v>3514.0090520000003</v>
      </c>
      <c r="F633" s="170">
        <f t="shared" si="403"/>
        <v>3521.4790520000001</v>
      </c>
      <c r="G633" s="170">
        <f t="shared" si="404"/>
        <v>3523.0190520000001</v>
      </c>
      <c r="H633" s="170">
        <f t="shared" si="405"/>
        <v>3699.1690520000002</v>
      </c>
      <c r="I633" s="170">
        <f t="shared" si="406"/>
        <v>3760.0890520000003</v>
      </c>
      <c r="J633" s="170">
        <f t="shared" si="407"/>
        <v>3758.5890520000003</v>
      </c>
      <c r="K633" s="170">
        <f t="shared" si="408"/>
        <v>3753.2490520000001</v>
      </c>
      <c r="L633" s="170">
        <f t="shared" si="409"/>
        <v>3743.8990520000002</v>
      </c>
      <c r="M633" s="170">
        <f t="shared" si="410"/>
        <v>3745.9590520000002</v>
      </c>
      <c r="N633" s="170">
        <f t="shared" si="411"/>
        <v>3733.1490520000002</v>
      </c>
      <c r="O633" s="170">
        <f t="shared" si="412"/>
        <v>3877.4790520000001</v>
      </c>
      <c r="P633" s="170">
        <f t="shared" si="413"/>
        <v>3851.3190520000003</v>
      </c>
      <c r="Q633" s="170">
        <f t="shared" si="414"/>
        <v>3858.2690520000001</v>
      </c>
      <c r="R633" s="170">
        <f t="shared" si="415"/>
        <v>3864.1490520000002</v>
      </c>
      <c r="S633" s="170">
        <f t="shared" si="416"/>
        <v>3842.7190519999999</v>
      </c>
      <c r="T633" s="170">
        <f t="shared" si="417"/>
        <v>3803.6490520000002</v>
      </c>
      <c r="U633" s="170">
        <f t="shared" si="418"/>
        <v>3767.5090519999999</v>
      </c>
      <c r="V633" s="170">
        <f t="shared" si="419"/>
        <v>3614.5090520000003</v>
      </c>
      <c r="W633" s="170">
        <f t="shared" si="420"/>
        <v>3520.1890520000002</v>
      </c>
      <c r="X633" s="170">
        <f t="shared" si="421"/>
        <v>3516.3990520000002</v>
      </c>
      <c r="Y633" s="172">
        <f t="shared" si="422"/>
        <v>3514.9090520000004</v>
      </c>
      <c r="Z633" s="37"/>
      <c r="AA633" s="41">
        <v>880.95</v>
      </c>
      <c r="AB633" s="39">
        <v>877.19</v>
      </c>
      <c r="AC633" s="39">
        <v>870.68</v>
      </c>
      <c r="AD633" s="39">
        <v>880.59</v>
      </c>
      <c r="AE633" s="39">
        <v>888.06</v>
      </c>
      <c r="AF633" s="39">
        <v>889.6</v>
      </c>
      <c r="AG633" s="39">
        <v>1065.75</v>
      </c>
      <c r="AH633" s="39">
        <v>1126.67</v>
      </c>
      <c r="AI633" s="39">
        <v>1125.17</v>
      </c>
      <c r="AJ633" s="39">
        <v>1119.83</v>
      </c>
      <c r="AK633" s="39">
        <v>1110.48</v>
      </c>
      <c r="AL633" s="39">
        <v>1112.54</v>
      </c>
      <c r="AM633" s="39">
        <v>1099.73</v>
      </c>
      <c r="AN633" s="39">
        <v>1244.06</v>
      </c>
      <c r="AO633" s="39">
        <v>1217.9000000000001</v>
      </c>
      <c r="AP633" s="39">
        <v>1224.8499999999999</v>
      </c>
      <c r="AQ633" s="39">
        <v>1230.73</v>
      </c>
      <c r="AR633" s="39">
        <v>1209.3</v>
      </c>
      <c r="AS633" s="39">
        <v>1170.23</v>
      </c>
      <c r="AT633" s="39">
        <v>1134.0899999999999</v>
      </c>
      <c r="AU633" s="39">
        <v>981.09</v>
      </c>
      <c r="AV633" s="39">
        <v>886.77</v>
      </c>
      <c r="AW633" s="39">
        <v>882.98</v>
      </c>
      <c r="AX633" s="40">
        <v>881.49</v>
      </c>
      <c r="AY633" s="340">
        <v>158.84</v>
      </c>
      <c r="AZ633" s="175">
        <v>2.0890520000000001</v>
      </c>
      <c r="BA633" s="159">
        <v>2472.4900000000002</v>
      </c>
    </row>
    <row r="634" spans="1:53">
      <c r="A634" s="47">
        <v>27</v>
      </c>
      <c r="B634" s="170">
        <f t="shared" si="399"/>
        <v>3501.329052</v>
      </c>
      <c r="C634" s="170">
        <f t="shared" si="400"/>
        <v>3487.7390520000004</v>
      </c>
      <c r="D634" s="170">
        <f t="shared" si="401"/>
        <v>3501.9690519999999</v>
      </c>
      <c r="E634" s="170">
        <f t="shared" si="402"/>
        <v>3506.8590520000002</v>
      </c>
      <c r="F634" s="170">
        <f t="shared" si="403"/>
        <v>3517.6890520000002</v>
      </c>
      <c r="G634" s="170">
        <f t="shared" si="404"/>
        <v>3521.0190520000001</v>
      </c>
      <c r="H634" s="170">
        <f t="shared" si="405"/>
        <v>3697.3090520000001</v>
      </c>
      <c r="I634" s="170">
        <f t="shared" si="406"/>
        <v>3750.2390520000004</v>
      </c>
      <c r="J634" s="170">
        <f t="shared" si="407"/>
        <v>3732.3690520000005</v>
      </c>
      <c r="K634" s="170">
        <f t="shared" si="408"/>
        <v>3726.2790520000003</v>
      </c>
      <c r="L634" s="170">
        <f t="shared" si="409"/>
        <v>3723.6490520000002</v>
      </c>
      <c r="M634" s="170">
        <f t="shared" si="410"/>
        <v>3744.9090520000004</v>
      </c>
      <c r="N634" s="170">
        <f t="shared" si="411"/>
        <v>3723.6590520000004</v>
      </c>
      <c r="O634" s="170">
        <f t="shared" si="412"/>
        <v>3714.889052</v>
      </c>
      <c r="P634" s="170">
        <f t="shared" si="413"/>
        <v>3718.4090520000004</v>
      </c>
      <c r="Q634" s="170">
        <f t="shared" si="414"/>
        <v>3740.3790520000002</v>
      </c>
      <c r="R634" s="170">
        <f t="shared" si="415"/>
        <v>3766.4590520000002</v>
      </c>
      <c r="S634" s="170">
        <f t="shared" si="416"/>
        <v>3792.8690520000005</v>
      </c>
      <c r="T634" s="170">
        <f t="shared" si="417"/>
        <v>3761.9390520000002</v>
      </c>
      <c r="U634" s="170">
        <f t="shared" si="418"/>
        <v>3703.1590520000004</v>
      </c>
      <c r="V634" s="170">
        <f t="shared" si="419"/>
        <v>3599.429052</v>
      </c>
      <c r="W634" s="170">
        <f t="shared" si="420"/>
        <v>3536.5090520000003</v>
      </c>
      <c r="X634" s="170">
        <f t="shared" si="421"/>
        <v>3513.9190520000002</v>
      </c>
      <c r="Y634" s="172">
        <f t="shared" si="422"/>
        <v>3518.849052</v>
      </c>
      <c r="Z634" s="37"/>
      <c r="AA634" s="41">
        <v>867.91</v>
      </c>
      <c r="AB634" s="39">
        <v>854.32</v>
      </c>
      <c r="AC634" s="39">
        <v>868.55</v>
      </c>
      <c r="AD634" s="39">
        <v>873.44</v>
      </c>
      <c r="AE634" s="39">
        <v>884.27</v>
      </c>
      <c r="AF634" s="39">
        <v>887.6</v>
      </c>
      <c r="AG634" s="39">
        <v>1063.8900000000001</v>
      </c>
      <c r="AH634" s="39">
        <v>1116.82</v>
      </c>
      <c r="AI634" s="39">
        <v>1098.95</v>
      </c>
      <c r="AJ634" s="39">
        <v>1092.8599999999999</v>
      </c>
      <c r="AK634" s="39">
        <v>1090.23</v>
      </c>
      <c r="AL634" s="39">
        <v>1111.49</v>
      </c>
      <c r="AM634" s="39">
        <v>1090.24</v>
      </c>
      <c r="AN634" s="39">
        <v>1081.47</v>
      </c>
      <c r="AO634" s="39">
        <v>1084.99</v>
      </c>
      <c r="AP634" s="39">
        <v>1106.96</v>
      </c>
      <c r="AQ634" s="39">
        <v>1133.04</v>
      </c>
      <c r="AR634" s="39">
        <v>1159.45</v>
      </c>
      <c r="AS634" s="39">
        <v>1128.52</v>
      </c>
      <c r="AT634" s="39">
        <v>1069.74</v>
      </c>
      <c r="AU634" s="39">
        <v>966.01</v>
      </c>
      <c r="AV634" s="39">
        <v>903.09</v>
      </c>
      <c r="AW634" s="39">
        <v>880.5</v>
      </c>
      <c r="AX634" s="40">
        <v>885.43</v>
      </c>
      <c r="AY634" s="340">
        <v>158.84</v>
      </c>
      <c r="AZ634" s="175">
        <v>2.0890520000000001</v>
      </c>
      <c r="BA634" s="159">
        <v>2472.4900000000002</v>
      </c>
    </row>
    <row r="635" spans="1:53">
      <c r="A635" s="47">
        <v>28</v>
      </c>
      <c r="B635" s="170">
        <f t="shared" si="399"/>
        <v>3532.8790520000002</v>
      </c>
      <c r="C635" s="170">
        <f t="shared" si="400"/>
        <v>3532.0890520000003</v>
      </c>
      <c r="D635" s="170">
        <f t="shared" si="401"/>
        <v>3532.6890520000002</v>
      </c>
      <c r="E635" s="170">
        <f t="shared" si="402"/>
        <v>3532.8090520000001</v>
      </c>
      <c r="F635" s="170">
        <f t="shared" si="403"/>
        <v>3534.6590520000004</v>
      </c>
      <c r="G635" s="170">
        <f t="shared" si="404"/>
        <v>3536.4890520000004</v>
      </c>
      <c r="H635" s="170">
        <f t="shared" si="405"/>
        <v>3632.7990520000003</v>
      </c>
      <c r="I635" s="170">
        <f t="shared" si="406"/>
        <v>3741.3790520000002</v>
      </c>
      <c r="J635" s="170">
        <f t="shared" si="407"/>
        <v>3826.5390520000001</v>
      </c>
      <c r="K635" s="170">
        <f t="shared" si="408"/>
        <v>3820.7690520000001</v>
      </c>
      <c r="L635" s="170">
        <f t="shared" si="409"/>
        <v>3805.8390520000003</v>
      </c>
      <c r="M635" s="170">
        <f t="shared" si="410"/>
        <v>3801.4890520000004</v>
      </c>
      <c r="N635" s="170">
        <f t="shared" si="411"/>
        <v>3783.4390520000002</v>
      </c>
      <c r="O635" s="170">
        <f t="shared" si="412"/>
        <v>3780.4590520000002</v>
      </c>
      <c r="P635" s="170">
        <f t="shared" si="413"/>
        <v>3768.6190520000005</v>
      </c>
      <c r="Q635" s="170">
        <f t="shared" si="414"/>
        <v>3778.3290520000005</v>
      </c>
      <c r="R635" s="170">
        <f t="shared" si="415"/>
        <v>3791.8290520000005</v>
      </c>
      <c r="S635" s="170">
        <f t="shared" si="416"/>
        <v>3773.6890520000002</v>
      </c>
      <c r="T635" s="170">
        <f t="shared" si="417"/>
        <v>3749.6890520000002</v>
      </c>
      <c r="U635" s="170">
        <f t="shared" si="418"/>
        <v>3707.8190520000003</v>
      </c>
      <c r="V635" s="170">
        <f t="shared" si="419"/>
        <v>3636.0090520000003</v>
      </c>
      <c r="W635" s="170">
        <f t="shared" si="420"/>
        <v>3548.1890520000002</v>
      </c>
      <c r="X635" s="170">
        <f t="shared" si="421"/>
        <v>3533.1190520000005</v>
      </c>
      <c r="Y635" s="172">
        <f t="shared" si="422"/>
        <v>3528.4190520000002</v>
      </c>
      <c r="Z635" s="37"/>
      <c r="AA635" s="41">
        <v>899.46</v>
      </c>
      <c r="AB635" s="39">
        <v>898.67</v>
      </c>
      <c r="AC635" s="39">
        <v>899.27</v>
      </c>
      <c r="AD635" s="39">
        <v>899.39</v>
      </c>
      <c r="AE635" s="39">
        <v>901.24</v>
      </c>
      <c r="AF635" s="39">
        <v>903.07</v>
      </c>
      <c r="AG635" s="39">
        <v>999.38</v>
      </c>
      <c r="AH635" s="39">
        <v>1107.96</v>
      </c>
      <c r="AI635" s="39">
        <v>1193.1199999999999</v>
      </c>
      <c r="AJ635" s="39">
        <v>1187.3499999999999</v>
      </c>
      <c r="AK635" s="39">
        <v>1172.42</v>
      </c>
      <c r="AL635" s="39">
        <v>1168.07</v>
      </c>
      <c r="AM635" s="39">
        <v>1150.02</v>
      </c>
      <c r="AN635" s="39">
        <v>1147.04</v>
      </c>
      <c r="AO635" s="39">
        <v>1135.2</v>
      </c>
      <c r="AP635" s="39">
        <v>1144.9100000000001</v>
      </c>
      <c r="AQ635" s="39">
        <v>1158.4100000000001</v>
      </c>
      <c r="AR635" s="39">
        <v>1140.27</v>
      </c>
      <c r="AS635" s="39">
        <v>1116.27</v>
      </c>
      <c r="AT635" s="39">
        <v>1074.4000000000001</v>
      </c>
      <c r="AU635" s="39">
        <v>1002.5900000000001</v>
      </c>
      <c r="AV635" s="39">
        <v>914.77</v>
      </c>
      <c r="AW635" s="39">
        <v>899.7</v>
      </c>
      <c r="AX635" s="40">
        <v>895</v>
      </c>
      <c r="AY635" s="340">
        <v>158.84</v>
      </c>
      <c r="AZ635" s="175">
        <v>2.0890520000000001</v>
      </c>
      <c r="BA635" s="159">
        <v>2472.4900000000002</v>
      </c>
    </row>
    <row r="636" spans="1:53">
      <c r="A636" s="47">
        <v>29</v>
      </c>
      <c r="B636" s="170">
        <f t="shared" si="399"/>
        <v>3531.429052</v>
      </c>
      <c r="C636" s="170">
        <f t="shared" si="400"/>
        <v>3498.5390520000001</v>
      </c>
      <c r="D636" s="170">
        <f t="shared" si="401"/>
        <v>3485.5890520000003</v>
      </c>
      <c r="E636" s="170">
        <f t="shared" si="402"/>
        <v>3483.7890520000001</v>
      </c>
      <c r="F636" s="170">
        <f t="shared" si="403"/>
        <v>3509.1590520000004</v>
      </c>
      <c r="G636" s="170">
        <f t="shared" si="404"/>
        <v>3530.9890520000004</v>
      </c>
      <c r="H636" s="170">
        <f t="shared" si="405"/>
        <v>3481.8390520000003</v>
      </c>
      <c r="I636" s="170">
        <f t="shared" si="406"/>
        <v>3660.1890520000002</v>
      </c>
      <c r="J636" s="170">
        <f t="shared" si="407"/>
        <v>3723.0390520000001</v>
      </c>
      <c r="K636" s="170">
        <f t="shared" si="408"/>
        <v>3780.5890520000003</v>
      </c>
      <c r="L636" s="170">
        <f t="shared" si="409"/>
        <v>3772.7590519999999</v>
      </c>
      <c r="M636" s="170">
        <f t="shared" si="410"/>
        <v>3771.2190519999999</v>
      </c>
      <c r="N636" s="170">
        <f t="shared" si="411"/>
        <v>3767.4890520000004</v>
      </c>
      <c r="O636" s="170">
        <f t="shared" si="412"/>
        <v>3765.8390520000003</v>
      </c>
      <c r="P636" s="170">
        <f t="shared" si="413"/>
        <v>3766.8290520000005</v>
      </c>
      <c r="Q636" s="170">
        <f t="shared" si="414"/>
        <v>3780.5490520000003</v>
      </c>
      <c r="R636" s="170">
        <f t="shared" si="415"/>
        <v>3818.1190520000005</v>
      </c>
      <c r="S636" s="170">
        <f t="shared" si="416"/>
        <v>3781.8390520000003</v>
      </c>
      <c r="T636" s="170">
        <f t="shared" si="417"/>
        <v>3770.179052</v>
      </c>
      <c r="U636" s="170">
        <f t="shared" si="418"/>
        <v>3737.2490520000001</v>
      </c>
      <c r="V636" s="170">
        <f t="shared" si="419"/>
        <v>3656.4890520000004</v>
      </c>
      <c r="W636" s="170">
        <f t="shared" si="420"/>
        <v>3538.2790520000003</v>
      </c>
      <c r="X636" s="170">
        <f t="shared" si="421"/>
        <v>3533.8990520000002</v>
      </c>
      <c r="Y636" s="172">
        <f t="shared" si="422"/>
        <v>3524.2290520000001</v>
      </c>
      <c r="Z636" s="37"/>
      <c r="AA636" s="41">
        <v>898.01</v>
      </c>
      <c r="AB636" s="39">
        <v>865.12</v>
      </c>
      <c r="AC636" s="39">
        <v>852.17</v>
      </c>
      <c r="AD636" s="39">
        <v>850.37</v>
      </c>
      <c r="AE636" s="39">
        <v>875.74</v>
      </c>
      <c r="AF636" s="39">
        <v>897.57</v>
      </c>
      <c r="AG636" s="39">
        <v>848.42</v>
      </c>
      <c r="AH636" s="39">
        <v>1026.77</v>
      </c>
      <c r="AI636" s="39">
        <v>1089.6199999999999</v>
      </c>
      <c r="AJ636" s="39">
        <v>1147.17</v>
      </c>
      <c r="AK636" s="39">
        <v>1139.3399999999999</v>
      </c>
      <c r="AL636" s="39">
        <v>1137.8</v>
      </c>
      <c r="AM636" s="39">
        <v>1134.07</v>
      </c>
      <c r="AN636" s="39">
        <v>1132.42</v>
      </c>
      <c r="AO636" s="39">
        <v>1133.4100000000001</v>
      </c>
      <c r="AP636" s="39">
        <v>1147.1300000000001</v>
      </c>
      <c r="AQ636" s="39">
        <v>1184.7</v>
      </c>
      <c r="AR636" s="39">
        <v>1148.42</v>
      </c>
      <c r="AS636" s="39">
        <v>1136.76</v>
      </c>
      <c r="AT636" s="39">
        <v>1103.83</v>
      </c>
      <c r="AU636" s="39">
        <v>1023.0700000000002</v>
      </c>
      <c r="AV636" s="39">
        <v>904.86</v>
      </c>
      <c r="AW636" s="39">
        <v>900.48</v>
      </c>
      <c r="AX636" s="40">
        <v>890.81</v>
      </c>
      <c r="AY636" s="340">
        <v>158.84</v>
      </c>
      <c r="AZ636" s="175">
        <v>2.0890520000000001</v>
      </c>
      <c r="BA636" s="159">
        <v>2472.4900000000002</v>
      </c>
    </row>
    <row r="637" spans="1:53">
      <c r="A637" s="47">
        <v>30</v>
      </c>
      <c r="B637" s="170">
        <f t="shared" si="399"/>
        <v>3484.7490520000001</v>
      </c>
      <c r="C637" s="170">
        <f t="shared" si="400"/>
        <v>3452.2790520000003</v>
      </c>
      <c r="D637" s="170">
        <f t="shared" si="401"/>
        <v>3440.1490520000002</v>
      </c>
      <c r="E637" s="170">
        <f t="shared" si="402"/>
        <v>3451.2390520000004</v>
      </c>
      <c r="F637" s="170">
        <f t="shared" si="403"/>
        <v>3535.2890520000001</v>
      </c>
      <c r="G637" s="170">
        <f t="shared" si="404"/>
        <v>3541.5590520000001</v>
      </c>
      <c r="H637" s="170">
        <f t="shared" si="405"/>
        <v>3656.829052</v>
      </c>
      <c r="I637" s="170">
        <f t="shared" si="406"/>
        <v>3751.4990520000001</v>
      </c>
      <c r="J637" s="170">
        <f t="shared" si="407"/>
        <v>3736.0090519999999</v>
      </c>
      <c r="K637" s="170">
        <f t="shared" si="408"/>
        <v>3740.8590520000002</v>
      </c>
      <c r="L637" s="170">
        <f t="shared" si="409"/>
        <v>3726.679052</v>
      </c>
      <c r="M637" s="170">
        <f t="shared" si="410"/>
        <v>3723.8290520000005</v>
      </c>
      <c r="N637" s="170">
        <f t="shared" si="411"/>
        <v>3718.1490520000002</v>
      </c>
      <c r="O637" s="170">
        <f t="shared" si="412"/>
        <v>3715.1890520000002</v>
      </c>
      <c r="P637" s="170">
        <f t="shared" si="413"/>
        <v>3715.4590520000002</v>
      </c>
      <c r="Q637" s="170">
        <f t="shared" si="414"/>
        <v>3725.389052</v>
      </c>
      <c r="R637" s="170">
        <f t="shared" si="415"/>
        <v>3762.7690520000001</v>
      </c>
      <c r="S637" s="170">
        <f t="shared" si="416"/>
        <v>3740.6090520000002</v>
      </c>
      <c r="T637" s="170">
        <f t="shared" si="417"/>
        <v>3736.139052</v>
      </c>
      <c r="U637" s="170">
        <f t="shared" si="418"/>
        <v>3708.5390520000001</v>
      </c>
      <c r="V637" s="170">
        <f t="shared" si="419"/>
        <v>3645.8990520000002</v>
      </c>
      <c r="W637" s="170">
        <f t="shared" si="420"/>
        <v>3547.9090520000004</v>
      </c>
      <c r="X637" s="170">
        <f t="shared" si="421"/>
        <v>3535.5690520000003</v>
      </c>
      <c r="Y637" s="172">
        <f t="shared" si="422"/>
        <v>3528.9490520000004</v>
      </c>
      <c r="Z637" s="37"/>
      <c r="AA637" s="41">
        <v>851.33</v>
      </c>
      <c r="AB637" s="39">
        <v>818.86</v>
      </c>
      <c r="AC637" s="39">
        <v>806.73</v>
      </c>
      <c r="AD637" s="39">
        <v>817.82</v>
      </c>
      <c r="AE637" s="39">
        <v>901.87</v>
      </c>
      <c r="AF637" s="39">
        <v>908.14</v>
      </c>
      <c r="AG637" s="39">
        <v>1023.41</v>
      </c>
      <c r="AH637" s="39">
        <v>1118.08</v>
      </c>
      <c r="AI637" s="39">
        <v>1102.5899999999999</v>
      </c>
      <c r="AJ637" s="39">
        <v>1107.44</v>
      </c>
      <c r="AK637" s="39">
        <v>1093.26</v>
      </c>
      <c r="AL637" s="39">
        <v>1090.4100000000001</v>
      </c>
      <c r="AM637" s="39">
        <v>1084.73</v>
      </c>
      <c r="AN637" s="39">
        <v>1081.77</v>
      </c>
      <c r="AO637" s="39">
        <v>1082.04</v>
      </c>
      <c r="AP637" s="39">
        <v>1091.97</v>
      </c>
      <c r="AQ637" s="39">
        <v>1129.3499999999999</v>
      </c>
      <c r="AR637" s="39">
        <v>1107.19</v>
      </c>
      <c r="AS637" s="39">
        <v>1102.72</v>
      </c>
      <c r="AT637" s="39">
        <v>1075.1199999999999</v>
      </c>
      <c r="AU637" s="39">
        <v>1012.48</v>
      </c>
      <c r="AV637" s="39">
        <v>914.49</v>
      </c>
      <c r="AW637" s="39">
        <v>902.15</v>
      </c>
      <c r="AX637" s="40">
        <v>895.53</v>
      </c>
      <c r="AY637" s="340">
        <v>158.84</v>
      </c>
      <c r="AZ637" s="175">
        <v>2.0890520000000001</v>
      </c>
      <c r="BA637" s="159">
        <v>2472.4900000000002</v>
      </c>
    </row>
    <row r="638" spans="1:53" ht="13.5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41">
        <v>0</v>
      </c>
      <c r="AZ638" s="176">
        <v>0</v>
      </c>
      <c r="BA638" s="160"/>
    </row>
    <row r="639" spans="1:53" ht="13.5" thickBot="1">
      <c r="AA639" s="165">
        <f>SUM(AA608:AX638)</f>
        <v>767565.11999999953</v>
      </c>
      <c r="AB639" s="64"/>
      <c r="AP639" s="64"/>
    </row>
    <row r="640" spans="1:53" ht="39" customHeight="1" thickBot="1">
      <c r="A640" s="444" t="s">
        <v>2</v>
      </c>
      <c r="B640" s="447" t="s">
        <v>170</v>
      </c>
      <c r="C640" s="447"/>
      <c r="D640" s="447"/>
      <c r="E640" s="447"/>
      <c r="F640" s="447"/>
      <c r="G640" s="447"/>
      <c r="H640" s="447"/>
      <c r="I640" s="447"/>
      <c r="J640" s="447"/>
      <c r="K640" s="447"/>
      <c r="L640" s="447"/>
      <c r="M640" s="447"/>
      <c r="N640" s="447"/>
      <c r="O640" s="447"/>
      <c r="P640" s="447"/>
      <c r="Q640" s="447"/>
      <c r="R640" s="447"/>
      <c r="S640" s="447"/>
      <c r="T640" s="447"/>
      <c r="U640" s="447"/>
      <c r="V640" s="447"/>
      <c r="W640" s="447"/>
      <c r="X640" s="447"/>
      <c r="Y640" s="448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5"/>
      <c r="B641" s="435" t="s">
        <v>3</v>
      </c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435"/>
      <c r="X641" s="435"/>
      <c r="Y641" s="436"/>
      <c r="AA641" s="450" t="s">
        <v>88</v>
      </c>
      <c r="AB641" s="451"/>
      <c r="AC641" s="451"/>
      <c r="AD641" s="451"/>
      <c r="AE641" s="451"/>
      <c r="AF641" s="451"/>
      <c r="AG641" s="451"/>
      <c r="AH641" s="451"/>
      <c r="AI641" s="451"/>
      <c r="AJ641" s="451"/>
      <c r="AK641" s="451"/>
      <c r="AL641" s="451"/>
      <c r="AM641" s="451"/>
      <c r="AN641" s="451"/>
      <c r="AO641" s="451"/>
      <c r="AP641" s="451"/>
      <c r="AQ641" s="451"/>
      <c r="AR641" s="451"/>
      <c r="AS641" s="451"/>
      <c r="AT641" s="451"/>
      <c r="AU641" s="451"/>
      <c r="AV641" s="451"/>
      <c r="AW641" s="451"/>
      <c r="AX641" s="452"/>
      <c r="AY641" s="431" t="s">
        <v>150</v>
      </c>
      <c r="AZ641" s="464" t="s">
        <v>199</v>
      </c>
      <c r="BA641" s="319" t="s">
        <v>148</v>
      </c>
    </row>
    <row r="642" spans="1:53" ht="42.75" customHeight="1">
      <c r="A642" s="445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4"/>
      <c r="AZ642" s="465"/>
      <c r="BA642" s="177" t="s">
        <v>33</v>
      </c>
    </row>
    <row r="643" spans="1:53" s="173" customFormat="1" ht="16.149999999999999" customHeight="1">
      <c r="A643" s="440" t="s">
        <v>207</v>
      </c>
      <c r="B643" s="441"/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1"/>
      <c r="N643" s="441"/>
      <c r="O643" s="441"/>
      <c r="P643" s="441"/>
      <c r="Q643" s="441"/>
      <c r="R643" s="441"/>
      <c r="S643" s="441"/>
      <c r="T643" s="441"/>
      <c r="U643" s="441"/>
      <c r="V643" s="441"/>
      <c r="W643" s="441"/>
      <c r="X643" s="441"/>
      <c r="Y643" s="442"/>
      <c r="AA643" s="437">
        <v>2</v>
      </c>
      <c r="AB643" s="438"/>
      <c r="AC643" s="438"/>
      <c r="AD643" s="438"/>
      <c r="AE643" s="438"/>
      <c r="AF643" s="438"/>
      <c r="AG643" s="438"/>
      <c r="AH643" s="438"/>
      <c r="AI643" s="438"/>
      <c r="AJ643" s="438"/>
      <c r="AK643" s="438"/>
      <c r="AL643" s="438"/>
      <c r="AM643" s="438"/>
      <c r="AN643" s="438"/>
      <c r="AO643" s="438"/>
      <c r="AP643" s="438"/>
      <c r="AQ643" s="438"/>
      <c r="AR643" s="438"/>
      <c r="AS643" s="438"/>
      <c r="AT643" s="438"/>
      <c r="AU643" s="438"/>
      <c r="AV643" s="438"/>
      <c r="AW643" s="438"/>
      <c r="AX643" s="439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3640.4690519999995</v>
      </c>
      <c r="C644" s="170">
        <f t="shared" si="423"/>
        <v>3579.7990519999998</v>
      </c>
      <c r="D644" s="170">
        <f t="shared" si="423"/>
        <v>3574.3590519999998</v>
      </c>
      <c r="E644" s="170">
        <f t="shared" si="423"/>
        <v>3568.1890519999997</v>
      </c>
      <c r="F644" s="170">
        <f t="shared" si="423"/>
        <v>3583.4290519999995</v>
      </c>
      <c r="G644" s="170">
        <f t="shared" si="423"/>
        <v>3644.4590519999997</v>
      </c>
      <c r="H644" s="170">
        <f t="shared" si="423"/>
        <v>3659.4390519999997</v>
      </c>
      <c r="I644" s="170">
        <f t="shared" si="423"/>
        <v>3687.6690519999997</v>
      </c>
      <c r="J644" s="170">
        <f t="shared" si="423"/>
        <v>3924.6190519999996</v>
      </c>
      <c r="K644" s="170">
        <f t="shared" si="423"/>
        <v>3989.7990519999998</v>
      </c>
      <c r="L644" s="170">
        <f t="shared" si="423"/>
        <v>4004.5890519999998</v>
      </c>
      <c r="M644" s="170">
        <f t="shared" si="423"/>
        <v>4011.7390519999994</v>
      </c>
      <c r="N644" s="170">
        <f t="shared" si="423"/>
        <v>3997.0290519999994</v>
      </c>
      <c r="O644" s="170">
        <f t="shared" si="423"/>
        <v>3982.4790519999997</v>
      </c>
      <c r="P644" s="170">
        <f t="shared" si="423"/>
        <v>3984.6090519999993</v>
      </c>
      <c r="Q644" s="170">
        <f t="shared" si="423"/>
        <v>3956.3190519999994</v>
      </c>
      <c r="R644" s="170">
        <f t="shared" si="423"/>
        <v>3957.5390519999996</v>
      </c>
      <c r="S644" s="170">
        <f t="shared" si="423"/>
        <v>3954.8990519999993</v>
      </c>
      <c r="T644" s="170">
        <f t="shared" si="423"/>
        <v>3943.5390519999996</v>
      </c>
      <c r="U644" s="170">
        <f t="shared" si="423"/>
        <v>3941.4690519999999</v>
      </c>
      <c r="V644" s="170">
        <f t="shared" si="423"/>
        <v>3896.8390519999998</v>
      </c>
      <c r="W644" s="170">
        <f t="shared" si="423"/>
        <v>3891.7490519999997</v>
      </c>
      <c r="X644" s="170">
        <f t="shared" si="423"/>
        <v>3771.7090519999997</v>
      </c>
      <c r="Y644" s="172">
        <f t="shared" si="423"/>
        <v>3651.5690519999994</v>
      </c>
      <c r="Z644" s="37"/>
      <c r="AA644" s="41">
        <v>871.18</v>
      </c>
      <c r="AB644" s="39">
        <v>810.51</v>
      </c>
      <c r="AC644" s="39">
        <v>805.07</v>
      </c>
      <c r="AD644" s="39">
        <v>798.9</v>
      </c>
      <c r="AE644" s="39">
        <v>814.14</v>
      </c>
      <c r="AF644" s="39">
        <v>875.17</v>
      </c>
      <c r="AG644" s="39">
        <v>890.15</v>
      </c>
      <c r="AH644" s="39">
        <v>918.38</v>
      </c>
      <c r="AI644" s="39">
        <v>1155.33</v>
      </c>
      <c r="AJ644" s="39">
        <v>1220.51</v>
      </c>
      <c r="AK644" s="39">
        <v>1235.3</v>
      </c>
      <c r="AL644" s="39">
        <v>1242.45</v>
      </c>
      <c r="AM644" s="39">
        <v>1227.74</v>
      </c>
      <c r="AN644" s="39">
        <v>1213.19</v>
      </c>
      <c r="AO644" s="39">
        <v>1215.32</v>
      </c>
      <c r="AP644" s="39">
        <v>1187.03</v>
      </c>
      <c r="AQ644" s="39">
        <v>1188.25</v>
      </c>
      <c r="AR644" s="39">
        <v>1185.6099999999999</v>
      </c>
      <c r="AS644" s="39">
        <v>1174.25</v>
      </c>
      <c r="AT644" s="39">
        <v>1172.18</v>
      </c>
      <c r="AU644" s="39">
        <v>1127.55</v>
      </c>
      <c r="AV644" s="39">
        <v>1122.46</v>
      </c>
      <c r="AW644" s="39">
        <v>1002.4199999999998</v>
      </c>
      <c r="AX644" s="40">
        <v>882.28</v>
      </c>
      <c r="AY644" s="339">
        <v>158.84</v>
      </c>
      <c r="AZ644" s="175">
        <v>2.0890520000000001</v>
      </c>
      <c r="BA644" s="178">
        <v>2608.3599999999997</v>
      </c>
    </row>
    <row r="645" spans="1:53">
      <c r="A645" s="47">
        <v>2</v>
      </c>
      <c r="B645" s="170">
        <f t="shared" ref="B645:B674" si="424">AA645+$BA645+$AZ645+$AY645</f>
        <v>3712.1390519999995</v>
      </c>
      <c r="C645" s="170">
        <f t="shared" ref="C645:C674" si="425">AB645+$BA645+$AZ645+$AY645</f>
        <v>3713.0890519999998</v>
      </c>
      <c r="D645" s="170">
        <f t="shared" ref="D645:D674" si="426">AC645+$BA645+$AZ645+$AY645</f>
        <v>3714.7790519999994</v>
      </c>
      <c r="E645" s="170">
        <f t="shared" ref="E645:E674" si="427">AD645+$BA645+$AZ645+$AY645</f>
        <v>3715.4190519999997</v>
      </c>
      <c r="F645" s="170">
        <f t="shared" ref="F645:F674" si="428">AE645+$BA645+$AZ645+$AY645</f>
        <v>3714.7990519999998</v>
      </c>
      <c r="G645" s="170">
        <f t="shared" ref="G645:G674" si="429">AF645+$BA645+$AZ645+$AY645</f>
        <v>3715.3290519999996</v>
      </c>
      <c r="H645" s="170">
        <f t="shared" ref="H645:H674" si="430">AG645+$BA645+$AZ645+$AY645</f>
        <v>3747.5590519999996</v>
      </c>
      <c r="I645" s="170">
        <f t="shared" ref="I645:I674" si="431">AH645+$BA645+$AZ645+$AY645</f>
        <v>3902.5390519999996</v>
      </c>
      <c r="J645" s="170">
        <f t="shared" ref="J645:J674" si="432">AI645+$BA645+$AZ645+$AY645</f>
        <v>3975.8490519999996</v>
      </c>
      <c r="K645" s="170">
        <f t="shared" ref="K645:K674" si="433">AJ645+$BA645+$AZ645+$AY645</f>
        <v>3944.5590519999996</v>
      </c>
      <c r="L645" s="170">
        <f t="shared" ref="L645:L674" si="434">AK645+$BA645+$AZ645+$AY645</f>
        <v>3936.3190519999994</v>
      </c>
      <c r="M645" s="170">
        <f t="shared" ref="M645:M674" si="435">AL645+$BA645+$AZ645+$AY645</f>
        <v>3943.5390519999996</v>
      </c>
      <c r="N645" s="170">
        <f t="shared" ref="N645:N674" si="436">AM645+$BA645+$AZ645+$AY645</f>
        <v>3908.0490519999998</v>
      </c>
      <c r="O645" s="170">
        <f t="shared" ref="O645:O674" si="437">AN645+$BA645+$AZ645+$AY645</f>
        <v>3901.6190519999996</v>
      </c>
      <c r="P645" s="170">
        <f t="shared" ref="P645:P674" si="438">AO645+$BA645+$AZ645+$AY645</f>
        <v>3936.5390519999996</v>
      </c>
      <c r="Q645" s="170">
        <f t="shared" ref="Q645:Q674" si="439">AP645+$BA645+$AZ645+$AY645</f>
        <v>3975.1690519999997</v>
      </c>
      <c r="R645" s="170">
        <f t="shared" ref="R645:R674" si="440">AQ645+$BA645+$AZ645+$AY645</f>
        <v>3946.6390519999995</v>
      </c>
      <c r="S645" s="170">
        <f t="shared" ref="S645:S674" si="441">AR645+$BA645+$AZ645+$AY645</f>
        <v>3892.3890519999995</v>
      </c>
      <c r="T645" s="170">
        <f t="shared" ref="T645:T674" si="442">AS645+$BA645+$AZ645+$AY645</f>
        <v>3915.3590519999993</v>
      </c>
      <c r="U645" s="170">
        <f t="shared" ref="U645:U674" si="443">AT645+$BA645+$AZ645+$AY645</f>
        <v>3927.2790519999994</v>
      </c>
      <c r="V645" s="170">
        <f t="shared" ref="V645:V674" si="444">AU645+$BA645+$AZ645+$AY645</f>
        <v>3864.9590519999997</v>
      </c>
      <c r="W645" s="170">
        <f t="shared" ref="W645:W674" si="445">AV645+$BA645+$AZ645+$AY645</f>
        <v>3853.6690519999997</v>
      </c>
      <c r="X645" s="170">
        <f t="shared" ref="X645:X674" si="446">AW645+$BA645+$AZ645+$AY645</f>
        <v>3709.0790519999996</v>
      </c>
      <c r="Y645" s="172">
        <f t="shared" ref="Y645:Y674" si="447">AX645+$BA645+$AZ645+$AY645</f>
        <v>3713.2490519999997</v>
      </c>
      <c r="Z645" s="37"/>
      <c r="AA645" s="38">
        <v>942.85</v>
      </c>
      <c r="AB645" s="39">
        <v>943.8</v>
      </c>
      <c r="AC645" s="39">
        <v>945.49</v>
      </c>
      <c r="AD645" s="39">
        <v>946.13</v>
      </c>
      <c r="AE645" s="39">
        <v>945.51</v>
      </c>
      <c r="AF645" s="39">
        <v>946.04</v>
      </c>
      <c r="AG645" s="39">
        <v>978.27</v>
      </c>
      <c r="AH645" s="39">
        <v>1133.25</v>
      </c>
      <c r="AI645" s="39">
        <v>1206.56</v>
      </c>
      <c r="AJ645" s="39">
        <v>1175.27</v>
      </c>
      <c r="AK645" s="39">
        <v>1167.03</v>
      </c>
      <c r="AL645" s="39">
        <v>1174.25</v>
      </c>
      <c r="AM645" s="39">
        <v>1138.76</v>
      </c>
      <c r="AN645" s="39">
        <v>1132.33</v>
      </c>
      <c r="AO645" s="39">
        <v>1167.25</v>
      </c>
      <c r="AP645" s="39">
        <v>1205.8800000000001</v>
      </c>
      <c r="AQ645" s="39">
        <v>1177.3499999999999</v>
      </c>
      <c r="AR645" s="39">
        <v>1123.0999999999999</v>
      </c>
      <c r="AS645" s="39">
        <v>1146.07</v>
      </c>
      <c r="AT645" s="39">
        <v>1157.99</v>
      </c>
      <c r="AU645" s="39">
        <v>1095.67</v>
      </c>
      <c r="AV645" s="39">
        <v>1084.3800000000001</v>
      </c>
      <c r="AW645" s="39">
        <v>939.79</v>
      </c>
      <c r="AX645" s="40">
        <v>943.96</v>
      </c>
      <c r="AY645" s="340">
        <v>158.84</v>
      </c>
      <c r="AZ645" s="175">
        <v>2.0890520000000001</v>
      </c>
      <c r="BA645" s="159">
        <v>2608.3599999999997</v>
      </c>
    </row>
    <row r="646" spans="1:53">
      <c r="A646" s="47">
        <v>3</v>
      </c>
      <c r="B646" s="170">
        <f t="shared" si="424"/>
        <v>3712.2990519999998</v>
      </c>
      <c r="C646" s="170">
        <f t="shared" si="425"/>
        <v>3713.3890519999995</v>
      </c>
      <c r="D646" s="170">
        <f t="shared" si="426"/>
        <v>3714.2290519999997</v>
      </c>
      <c r="E646" s="170">
        <f t="shared" si="427"/>
        <v>3714.5290519999994</v>
      </c>
      <c r="F646" s="170">
        <f t="shared" si="428"/>
        <v>3714.8190519999994</v>
      </c>
      <c r="G646" s="170">
        <f t="shared" si="429"/>
        <v>3714.1390519999995</v>
      </c>
      <c r="H646" s="170">
        <f t="shared" si="430"/>
        <v>3756.2390519999994</v>
      </c>
      <c r="I646" s="170">
        <f t="shared" si="431"/>
        <v>3880.9590519999997</v>
      </c>
      <c r="J646" s="170">
        <f t="shared" si="432"/>
        <v>3965.1390519999995</v>
      </c>
      <c r="K646" s="170">
        <f t="shared" si="433"/>
        <v>3997.6090519999993</v>
      </c>
      <c r="L646" s="170">
        <f t="shared" si="434"/>
        <v>3969.2290519999997</v>
      </c>
      <c r="M646" s="170">
        <f t="shared" si="435"/>
        <v>3975.0690519999994</v>
      </c>
      <c r="N646" s="170">
        <f t="shared" si="436"/>
        <v>3931.7290519999997</v>
      </c>
      <c r="O646" s="170">
        <f t="shared" si="437"/>
        <v>3901.3090519999996</v>
      </c>
      <c r="P646" s="170">
        <f t="shared" si="438"/>
        <v>3961.429052</v>
      </c>
      <c r="Q646" s="170">
        <f t="shared" si="439"/>
        <v>4001.3990519999993</v>
      </c>
      <c r="R646" s="170">
        <f t="shared" si="440"/>
        <v>4008.3590519999993</v>
      </c>
      <c r="S646" s="170">
        <f t="shared" si="441"/>
        <v>3909.0990519999996</v>
      </c>
      <c r="T646" s="170">
        <f t="shared" si="442"/>
        <v>3942.0790519999996</v>
      </c>
      <c r="U646" s="170">
        <f t="shared" si="443"/>
        <v>3921.3590519999993</v>
      </c>
      <c r="V646" s="170">
        <f t="shared" si="444"/>
        <v>4004.8290519999996</v>
      </c>
      <c r="W646" s="170">
        <f t="shared" si="445"/>
        <v>3848.0290519999994</v>
      </c>
      <c r="X646" s="170">
        <f t="shared" si="446"/>
        <v>3705.6290519999998</v>
      </c>
      <c r="Y646" s="172">
        <f t="shared" si="447"/>
        <v>3711.2890519999996</v>
      </c>
      <c r="Z646" s="37"/>
      <c r="AA646" s="38">
        <v>943.01</v>
      </c>
      <c r="AB646" s="39">
        <v>944.1</v>
      </c>
      <c r="AC646" s="39">
        <v>944.94</v>
      </c>
      <c r="AD646" s="39">
        <v>945.24</v>
      </c>
      <c r="AE646" s="39">
        <v>945.53</v>
      </c>
      <c r="AF646" s="39">
        <v>944.85</v>
      </c>
      <c r="AG646" s="39">
        <v>986.95</v>
      </c>
      <c r="AH646" s="39">
        <v>1111.67</v>
      </c>
      <c r="AI646" s="39">
        <v>1195.8499999999999</v>
      </c>
      <c r="AJ646" s="39">
        <v>1228.32</v>
      </c>
      <c r="AK646" s="39">
        <v>1199.94</v>
      </c>
      <c r="AL646" s="39">
        <v>1205.78</v>
      </c>
      <c r="AM646" s="39">
        <v>1162.44</v>
      </c>
      <c r="AN646" s="39">
        <v>1132.02</v>
      </c>
      <c r="AO646" s="39">
        <v>1192.1400000000001</v>
      </c>
      <c r="AP646" s="39">
        <v>1232.1099999999999</v>
      </c>
      <c r="AQ646" s="39">
        <v>1239.07</v>
      </c>
      <c r="AR646" s="39">
        <v>1139.81</v>
      </c>
      <c r="AS646" s="39">
        <v>1172.79</v>
      </c>
      <c r="AT646" s="39">
        <v>1152.07</v>
      </c>
      <c r="AU646" s="39">
        <v>1235.54</v>
      </c>
      <c r="AV646" s="39">
        <v>1078.74</v>
      </c>
      <c r="AW646" s="39">
        <v>936.34</v>
      </c>
      <c r="AX646" s="40">
        <v>942</v>
      </c>
      <c r="AY646" s="340">
        <v>158.84</v>
      </c>
      <c r="AZ646" s="175">
        <v>2.0890520000000001</v>
      </c>
      <c r="BA646" s="159">
        <v>2608.3599999999997</v>
      </c>
    </row>
    <row r="647" spans="1:53">
      <c r="A647" s="47">
        <v>4</v>
      </c>
      <c r="B647" s="170">
        <f t="shared" si="424"/>
        <v>3712.3590519999998</v>
      </c>
      <c r="C647" s="170">
        <f t="shared" si="425"/>
        <v>3712.9990519999997</v>
      </c>
      <c r="D647" s="170">
        <f t="shared" si="426"/>
        <v>3713.8690519999996</v>
      </c>
      <c r="E647" s="170">
        <f t="shared" si="427"/>
        <v>3713.8090519999996</v>
      </c>
      <c r="F647" s="170">
        <f t="shared" si="428"/>
        <v>3713.6790519999995</v>
      </c>
      <c r="G647" s="170">
        <f t="shared" si="429"/>
        <v>3802.1590519999995</v>
      </c>
      <c r="H647" s="170">
        <f t="shared" si="430"/>
        <v>3950.4790519999997</v>
      </c>
      <c r="I647" s="170">
        <f t="shared" si="431"/>
        <v>4053.8190519999994</v>
      </c>
      <c r="J647" s="170">
        <f t="shared" si="432"/>
        <v>4063.6190519999996</v>
      </c>
      <c r="K647" s="170">
        <f t="shared" si="433"/>
        <v>4046.0790519999996</v>
      </c>
      <c r="L647" s="170">
        <f t="shared" si="434"/>
        <v>4003.5790519999996</v>
      </c>
      <c r="M647" s="170">
        <f t="shared" si="435"/>
        <v>4015.679052</v>
      </c>
      <c r="N647" s="170">
        <f t="shared" si="436"/>
        <v>3978.3390519999998</v>
      </c>
      <c r="O647" s="170">
        <f t="shared" si="437"/>
        <v>3848.7790519999994</v>
      </c>
      <c r="P647" s="170">
        <f t="shared" si="438"/>
        <v>3849.3990519999993</v>
      </c>
      <c r="Q647" s="170">
        <f t="shared" si="439"/>
        <v>3848.5890519999998</v>
      </c>
      <c r="R647" s="170">
        <f t="shared" si="440"/>
        <v>3931.1890519999997</v>
      </c>
      <c r="S647" s="170">
        <f t="shared" si="441"/>
        <v>3935.5490519999998</v>
      </c>
      <c r="T647" s="170">
        <f t="shared" si="442"/>
        <v>3956.5090519999999</v>
      </c>
      <c r="U647" s="170">
        <f t="shared" si="443"/>
        <v>3922.429052</v>
      </c>
      <c r="V647" s="170">
        <f t="shared" si="444"/>
        <v>3851.2090519999997</v>
      </c>
      <c r="W647" s="170">
        <f t="shared" si="445"/>
        <v>3857.4690519999999</v>
      </c>
      <c r="X647" s="170">
        <f t="shared" si="446"/>
        <v>3708.7990519999998</v>
      </c>
      <c r="Y647" s="172">
        <f t="shared" si="447"/>
        <v>3710.8090519999996</v>
      </c>
      <c r="Z647" s="37"/>
      <c r="AA647" s="38">
        <v>943.07</v>
      </c>
      <c r="AB647" s="39">
        <v>943.71</v>
      </c>
      <c r="AC647" s="39">
        <v>944.58</v>
      </c>
      <c r="AD647" s="39">
        <v>944.52</v>
      </c>
      <c r="AE647" s="39">
        <v>944.39</v>
      </c>
      <c r="AF647" s="39">
        <v>1032.8699999999999</v>
      </c>
      <c r="AG647" s="39">
        <v>1181.19</v>
      </c>
      <c r="AH647" s="39">
        <v>1284.53</v>
      </c>
      <c r="AI647" s="39">
        <v>1294.33</v>
      </c>
      <c r="AJ647" s="39">
        <v>1276.79</v>
      </c>
      <c r="AK647" s="39">
        <v>1234.29</v>
      </c>
      <c r="AL647" s="39">
        <v>1246.3900000000001</v>
      </c>
      <c r="AM647" s="39">
        <v>1209.05</v>
      </c>
      <c r="AN647" s="39">
        <v>1079.49</v>
      </c>
      <c r="AO647" s="39">
        <v>1080.1099999999999</v>
      </c>
      <c r="AP647" s="39">
        <v>1079.3</v>
      </c>
      <c r="AQ647" s="39">
        <v>1161.9000000000001</v>
      </c>
      <c r="AR647" s="39">
        <v>1166.26</v>
      </c>
      <c r="AS647" s="39">
        <v>1187.22</v>
      </c>
      <c r="AT647" s="39">
        <v>1153.1400000000001</v>
      </c>
      <c r="AU647" s="39">
        <v>1081.92</v>
      </c>
      <c r="AV647" s="39">
        <v>1088.18</v>
      </c>
      <c r="AW647" s="39">
        <v>939.51</v>
      </c>
      <c r="AX647" s="40">
        <v>941.52</v>
      </c>
      <c r="AY647" s="340">
        <v>158.84</v>
      </c>
      <c r="AZ647" s="175">
        <v>2.0890520000000001</v>
      </c>
      <c r="BA647" s="159">
        <v>2608.3599999999997</v>
      </c>
    </row>
    <row r="648" spans="1:53">
      <c r="A648" s="47">
        <v>5</v>
      </c>
      <c r="B648" s="170">
        <f t="shared" si="424"/>
        <v>3711.5690519999994</v>
      </c>
      <c r="C648" s="170">
        <f t="shared" si="425"/>
        <v>3712.2090519999997</v>
      </c>
      <c r="D648" s="170">
        <f t="shared" si="426"/>
        <v>3713.0690519999994</v>
      </c>
      <c r="E648" s="170">
        <f t="shared" si="427"/>
        <v>3713.2190519999995</v>
      </c>
      <c r="F648" s="170">
        <f t="shared" si="428"/>
        <v>3713.5290519999994</v>
      </c>
      <c r="G648" s="170">
        <f t="shared" si="429"/>
        <v>3712.5090519999999</v>
      </c>
      <c r="H648" s="170">
        <f t="shared" si="430"/>
        <v>3866.4390519999997</v>
      </c>
      <c r="I648" s="170">
        <f t="shared" si="431"/>
        <v>3905.2790519999994</v>
      </c>
      <c r="J648" s="170">
        <f t="shared" si="432"/>
        <v>3926.3390519999998</v>
      </c>
      <c r="K648" s="170">
        <f t="shared" si="433"/>
        <v>3925.679052</v>
      </c>
      <c r="L648" s="170">
        <f t="shared" si="434"/>
        <v>3847.3690519999996</v>
      </c>
      <c r="M648" s="170">
        <f t="shared" si="435"/>
        <v>3847.7090519999997</v>
      </c>
      <c r="N648" s="170">
        <f t="shared" si="436"/>
        <v>3847.9490519999995</v>
      </c>
      <c r="O648" s="170">
        <f t="shared" si="437"/>
        <v>3847.4990519999997</v>
      </c>
      <c r="P648" s="170">
        <f t="shared" si="438"/>
        <v>3847.7190519999999</v>
      </c>
      <c r="Q648" s="170">
        <f t="shared" si="439"/>
        <v>3844.7590519999999</v>
      </c>
      <c r="R648" s="170">
        <f t="shared" si="440"/>
        <v>3846.5990519999996</v>
      </c>
      <c r="S648" s="170">
        <f t="shared" si="441"/>
        <v>3942.9390519999997</v>
      </c>
      <c r="T648" s="170">
        <f t="shared" si="442"/>
        <v>3942.5890519999998</v>
      </c>
      <c r="U648" s="170">
        <f t="shared" si="443"/>
        <v>3924.5390519999996</v>
      </c>
      <c r="V648" s="170">
        <f t="shared" si="444"/>
        <v>3873.1390519999995</v>
      </c>
      <c r="W648" s="170">
        <f t="shared" si="445"/>
        <v>3854.0690519999994</v>
      </c>
      <c r="X648" s="170">
        <f t="shared" si="446"/>
        <v>3706.4690519999995</v>
      </c>
      <c r="Y648" s="172">
        <f t="shared" si="447"/>
        <v>3708.7690519999996</v>
      </c>
      <c r="Z648" s="37"/>
      <c r="AA648" s="38">
        <v>942.28</v>
      </c>
      <c r="AB648" s="39">
        <v>942.92</v>
      </c>
      <c r="AC648" s="39">
        <v>943.78</v>
      </c>
      <c r="AD648" s="39">
        <v>943.93</v>
      </c>
      <c r="AE648" s="39">
        <v>944.24</v>
      </c>
      <c r="AF648" s="39">
        <v>943.22</v>
      </c>
      <c r="AG648" s="39">
        <v>1097.1500000000001</v>
      </c>
      <c r="AH648" s="39">
        <v>1135.99</v>
      </c>
      <c r="AI648" s="39">
        <v>1157.05</v>
      </c>
      <c r="AJ648" s="39">
        <v>1156.3900000000001</v>
      </c>
      <c r="AK648" s="39">
        <v>1078.08</v>
      </c>
      <c r="AL648" s="39">
        <v>1078.42</v>
      </c>
      <c r="AM648" s="39">
        <v>1078.6600000000001</v>
      </c>
      <c r="AN648" s="39">
        <v>1078.21</v>
      </c>
      <c r="AO648" s="39">
        <v>1078.43</v>
      </c>
      <c r="AP648" s="39">
        <v>1075.47</v>
      </c>
      <c r="AQ648" s="39">
        <v>1077.31</v>
      </c>
      <c r="AR648" s="39">
        <v>1173.6500000000001</v>
      </c>
      <c r="AS648" s="39">
        <v>1173.3</v>
      </c>
      <c r="AT648" s="39">
        <v>1155.25</v>
      </c>
      <c r="AU648" s="39">
        <v>1103.8499999999999</v>
      </c>
      <c r="AV648" s="39">
        <v>1084.78</v>
      </c>
      <c r="AW648" s="39">
        <v>937.18</v>
      </c>
      <c r="AX648" s="40">
        <v>939.48</v>
      </c>
      <c r="AY648" s="340">
        <v>158.84</v>
      </c>
      <c r="AZ648" s="175">
        <v>2.0890520000000001</v>
      </c>
      <c r="BA648" s="159">
        <v>2608.3599999999997</v>
      </c>
    </row>
    <row r="649" spans="1:53">
      <c r="A649" s="47">
        <v>6</v>
      </c>
      <c r="B649" s="170">
        <f t="shared" si="424"/>
        <v>3652.1990519999995</v>
      </c>
      <c r="C649" s="170">
        <f t="shared" si="425"/>
        <v>3650.8590519999998</v>
      </c>
      <c r="D649" s="170">
        <f t="shared" si="426"/>
        <v>3650.6390519999995</v>
      </c>
      <c r="E649" s="170">
        <f t="shared" si="427"/>
        <v>3713.3190519999994</v>
      </c>
      <c r="F649" s="170">
        <f t="shared" si="428"/>
        <v>3713.4590519999997</v>
      </c>
      <c r="G649" s="170">
        <f t="shared" si="429"/>
        <v>3711.7790519999994</v>
      </c>
      <c r="H649" s="170">
        <f t="shared" si="430"/>
        <v>3899.3190519999994</v>
      </c>
      <c r="I649" s="170">
        <f t="shared" si="431"/>
        <v>3850.7890519999996</v>
      </c>
      <c r="J649" s="170">
        <f t="shared" si="432"/>
        <v>3848.1690519999997</v>
      </c>
      <c r="K649" s="170">
        <f t="shared" si="433"/>
        <v>3846.7490519999997</v>
      </c>
      <c r="L649" s="170">
        <f t="shared" si="434"/>
        <v>3846.3190519999994</v>
      </c>
      <c r="M649" s="170">
        <f t="shared" si="435"/>
        <v>3847.2790519999994</v>
      </c>
      <c r="N649" s="170">
        <f t="shared" si="436"/>
        <v>3847.3490519999996</v>
      </c>
      <c r="O649" s="170">
        <f t="shared" si="437"/>
        <v>3847.1190519999996</v>
      </c>
      <c r="P649" s="170">
        <f t="shared" si="438"/>
        <v>3847.7390519999994</v>
      </c>
      <c r="Q649" s="170">
        <f t="shared" si="439"/>
        <v>3847.2790519999994</v>
      </c>
      <c r="R649" s="170">
        <f t="shared" si="440"/>
        <v>3846.5290519999994</v>
      </c>
      <c r="S649" s="170">
        <f t="shared" si="441"/>
        <v>3958.3290519999996</v>
      </c>
      <c r="T649" s="170">
        <f t="shared" si="442"/>
        <v>3994.7690519999996</v>
      </c>
      <c r="U649" s="170">
        <f t="shared" si="443"/>
        <v>3953.6990519999995</v>
      </c>
      <c r="V649" s="170">
        <f t="shared" si="444"/>
        <v>3909.1690519999997</v>
      </c>
      <c r="W649" s="170">
        <f t="shared" si="445"/>
        <v>3826.5590519999996</v>
      </c>
      <c r="X649" s="170">
        <f t="shared" si="446"/>
        <v>3673.8390519999998</v>
      </c>
      <c r="Y649" s="172">
        <f t="shared" si="447"/>
        <v>3667.2590519999999</v>
      </c>
      <c r="Z649" s="37"/>
      <c r="AA649" s="38">
        <v>882.91</v>
      </c>
      <c r="AB649" s="39">
        <v>881.57</v>
      </c>
      <c r="AC649" s="39">
        <v>881.35</v>
      </c>
      <c r="AD649" s="39">
        <v>944.03</v>
      </c>
      <c r="AE649" s="39">
        <v>944.17</v>
      </c>
      <c r="AF649" s="39">
        <v>942.49</v>
      </c>
      <c r="AG649" s="39">
        <v>1130.03</v>
      </c>
      <c r="AH649" s="39">
        <v>1081.5</v>
      </c>
      <c r="AI649" s="39">
        <v>1078.8800000000001</v>
      </c>
      <c r="AJ649" s="39">
        <v>1077.46</v>
      </c>
      <c r="AK649" s="39">
        <v>1077.03</v>
      </c>
      <c r="AL649" s="39">
        <v>1077.99</v>
      </c>
      <c r="AM649" s="39">
        <v>1078.06</v>
      </c>
      <c r="AN649" s="39">
        <v>1077.83</v>
      </c>
      <c r="AO649" s="39">
        <v>1078.45</v>
      </c>
      <c r="AP649" s="39">
        <v>1077.99</v>
      </c>
      <c r="AQ649" s="39">
        <v>1077.24</v>
      </c>
      <c r="AR649" s="39">
        <v>1189.04</v>
      </c>
      <c r="AS649" s="39">
        <v>1225.48</v>
      </c>
      <c r="AT649" s="39">
        <v>1184.4100000000001</v>
      </c>
      <c r="AU649" s="39">
        <v>1139.8800000000001</v>
      </c>
      <c r="AV649" s="39">
        <v>1057.27</v>
      </c>
      <c r="AW649" s="39">
        <v>904.55</v>
      </c>
      <c r="AX649" s="40">
        <v>897.97</v>
      </c>
      <c r="AY649" s="340">
        <v>158.84</v>
      </c>
      <c r="AZ649" s="175">
        <v>2.0890520000000001</v>
      </c>
      <c r="BA649" s="159">
        <v>2608.3599999999997</v>
      </c>
    </row>
    <row r="650" spans="1:53">
      <c r="A650" s="47">
        <v>7</v>
      </c>
      <c r="B650" s="170">
        <f t="shared" si="424"/>
        <v>3663.8090519999996</v>
      </c>
      <c r="C650" s="170">
        <f t="shared" si="425"/>
        <v>3662.1890519999997</v>
      </c>
      <c r="D650" s="170">
        <f t="shared" si="426"/>
        <v>3661.0690519999994</v>
      </c>
      <c r="E650" s="170">
        <f t="shared" si="427"/>
        <v>3661.4390519999997</v>
      </c>
      <c r="F650" s="170">
        <f t="shared" si="428"/>
        <v>3664.5290519999994</v>
      </c>
      <c r="G650" s="170">
        <f t="shared" si="429"/>
        <v>3669.8390519999998</v>
      </c>
      <c r="H650" s="170">
        <f t="shared" si="430"/>
        <v>3745.6990519999995</v>
      </c>
      <c r="I650" s="170">
        <f t="shared" si="431"/>
        <v>3904.0990519999996</v>
      </c>
      <c r="J650" s="170">
        <f t="shared" si="432"/>
        <v>3963.8990519999993</v>
      </c>
      <c r="K650" s="170">
        <f t="shared" si="433"/>
        <v>3968.1090519999993</v>
      </c>
      <c r="L650" s="170">
        <f t="shared" si="434"/>
        <v>3945.2890519999996</v>
      </c>
      <c r="M650" s="170">
        <f t="shared" si="435"/>
        <v>3948.3390519999998</v>
      </c>
      <c r="N650" s="170">
        <f t="shared" si="436"/>
        <v>3957.1690519999997</v>
      </c>
      <c r="O650" s="170">
        <f t="shared" si="437"/>
        <v>3951.4590519999997</v>
      </c>
      <c r="P650" s="170">
        <f t="shared" si="438"/>
        <v>3945.2190519999999</v>
      </c>
      <c r="Q650" s="170">
        <f t="shared" si="439"/>
        <v>3957.6690519999997</v>
      </c>
      <c r="R650" s="170">
        <f t="shared" si="440"/>
        <v>3981.2590519999999</v>
      </c>
      <c r="S650" s="170">
        <f t="shared" si="441"/>
        <v>3992.5590519999996</v>
      </c>
      <c r="T650" s="170">
        <f t="shared" si="442"/>
        <v>4000.7890519999996</v>
      </c>
      <c r="U650" s="170">
        <f t="shared" si="443"/>
        <v>3956.9490519999995</v>
      </c>
      <c r="V650" s="170">
        <f t="shared" si="444"/>
        <v>3895.8590519999993</v>
      </c>
      <c r="W650" s="170">
        <f t="shared" si="445"/>
        <v>3844.2990519999998</v>
      </c>
      <c r="X650" s="170">
        <f t="shared" si="446"/>
        <v>3780.5390519999996</v>
      </c>
      <c r="Y650" s="172">
        <f t="shared" si="447"/>
        <v>3665.4490519999995</v>
      </c>
      <c r="Z650" s="37"/>
      <c r="AA650" s="38">
        <v>894.52</v>
      </c>
      <c r="AB650" s="39">
        <v>892.9</v>
      </c>
      <c r="AC650" s="39">
        <v>891.78</v>
      </c>
      <c r="AD650" s="39">
        <v>892.15</v>
      </c>
      <c r="AE650" s="39">
        <v>895.24</v>
      </c>
      <c r="AF650" s="39">
        <v>900.55</v>
      </c>
      <c r="AG650" s="39">
        <v>976.41</v>
      </c>
      <c r="AH650" s="39">
        <v>1134.81</v>
      </c>
      <c r="AI650" s="39">
        <v>1194.6099999999999</v>
      </c>
      <c r="AJ650" s="39">
        <v>1198.82</v>
      </c>
      <c r="AK650" s="39">
        <v>1176</v>
      </c>
      <c r="AL650" s="39">
        <v>1179.05</v>
      </c>
      <c r="AM650" s="39">
        <v>1187.8800000000001</v>
      </c>
      <c r="AN650" s="39">
        <v>1182.17</v>
      </c>
      <c r="AO650" s="39">
        <v>1175.93</v>
      </c>
      <c r="AP650" s="39">
        <v>1188.3800000000001</v>
      </c>
      <c r="AQ650" s="39">
        <v>1211.97</v>
      </c>
      <c r="AR650" s="39">
        <v>1223.27</v>
      </c>
      <c r="AS650" s="39">
        <v>1231.5</v>
      </c>
      <c r="AT650" s="39">
        <v>1187.6600000000001</v>
      </c>
      <c r="AU650" s="39">
        <v>1126.57</v>
      </c>
      <c r="AV650" s="39">
        <v>1075.01</v>
      </c>
      <c r="AW650" s="39">
        <v>1011.25</v>
      </c>
      <c r="AX650" s="40">
        <v>896.16</v>
      </c>
      <c r="AY650" s="340">
        <v>158.84</v>
      </c>
      <c r="AZ650" s="175">
        <v>2.0890520000000001</v>
      </c>
      <c r="BA650" s="159">
        <v>2608.3599999999997</v>
      </c>
    </row>
    <row r="651" spans="1:53">
      <c r="A651" s="47">
        <v>8</v>
      </c>
      <c r="B651" s="170">
        <f t="shared" si="424"/>
        <v>3662.0190519999996</v>
      </c>
      <c r="C651" s="170">
        <f t="shared" si="425"/>
        <v>3659.7390519999994</v>
      </c>
      <c r="D651" s="170">
        <f t="shared" si="426"/>
        <v>3658.8890519999995</v>
      </c>
      <c r="E651" s="170">
        <f t="shared" si="427"/>
        <v>3658.1290519999998</v>
      </c>
      <c r="F651" s="170">
        <f t="shared" si="428"/>
        <v>3660.4690519999995</v>
      </c>
      <c r="G651" s="170">
        <f t="shared" si="429"/>
        <v>3663.2590519999999</v>
      </c>
      <c r="H651" s="170">
        <f t="shared" si="430"/>
        <v>3672.7090519999997</v>
      </c>
      <c r="I651" s="170">
        <f t="shared" si="431"/>
        <v>3734.9890519999994</v>
      </c>
      <c r="J651" s="170">
        <f t="shared" si="432"/>
        <v>3903.7690519999996</v>
      </c>
      <c r="K651" s="170">
        <f t="shared" si="433"/>
        <v>3920.8790519999998</v>
      </c>
      <c r="L651" s="170">
        <f t="shared" si="434"/>
        <v>3915.3390519999998</v>
      </c>
      <c r="M651" s="170">
        <f t="shared" si="435"/>
        <v>3916.7390519999994</v>
      </c>
      <c r="N651" s="170">
        <f t="shared" si="436"/>
        <v>3914.1490519999993</v>
      </c>
      <c r="O651" s="170">
        <f t="shared" si="437"/>
        <v>3914.9390519999997</v>
      </c>
      <c r="P651" s="170">
        <f t="shared" si="438"/>
        <v>3918.7790519999994</v>
      </c>
      <c r="Q651" s="170">
        <f t="shared" si="439"/>
        <v>3934.2390519999994</v>
      </c>
      <c r="R651" s="170">
        <f t="shared" si="440"/>
        <v>3964.2890519999996</v>
      </c>
      <c r="S651" s="170">
        <f t="shared" si="441"/>
        <v>3981.3690519999996</v>
      </c>
      <c r="T651" s="170">
        <f t="shared" si="442"/>
        <v>3997.3590519999993</v>
      </c>
      <c r="U651" s="170">
        <f t="shared" si="443"/>
        <v>3947.1890519999997</v>
      </c>
      <c r="V651" s="170">
        <f t="shared" si="444"/>
        <v>3888.7790519999994</v>
      </c>
      <c r="W651" s="170">
        <f t="shared" si="445"/>
        <v>3819.8890519999995</v>
      </c>
      <c r="X651" s="170">
        <f t="shared" si="446"/>
        <v>3778.0690519999994</v>
      </c>
      <c r="Y651" s="172">
        <f t="shared" si="447"/>
        <v>3664.1690519999997</v>
      </c>
      <c r="Z651" s="37"/>
      <c r="AA651" s="38">
        <v>892.73</v>
      </c>
      <c r="AB651" s="39">
        <v>890.45</v>
      </c>
      <c r="AC651" s="39">
        <v>889.6</v>
      </c>
      <c r="AD651" s="39">
        <v>888.84</v>
      </c>
      <c r="AE651" s="39">
        <v>891.18</v>
      </c>
      <c r="AF651" s="39">
        <v>893.97</v>
      </c>
      <c r="AG651" s="39">
        <v>903.42</v>
      </c>
      <c r="AH651" s="39">
        <v>965.7</v>
      </c>
      <c r="AI651" s="39">
        <v>1134.48</v>
      </c>
      <c r="AJ651" s="39">
        <v>1151.5899999999999</v>
      </c>
      <c r="AK651" s="39">
        <v>1146.05</v>
      </c>
      <c r="AL651" s="39">
        <v>1147.45</v>
      </c>
      <c r="AM651" s="39">
        <v>1144.8599999999999</v>
      </c>
      <c r="AN651" s="39">
        <v>1145.6500000000001</v>
      </c>
      <c r="AO651" s="39">
        <v>1149.49</v>
      </c>
      <c r="AP651" s="39">
        <v>1164.95</v>
      </c>
      <c r="AQ651" s="39">
        <v>1195</v>
      </c>
      <c r="AR651" s="39">
        <v>1212.08</v>
      </c>
      <c r="AS651" s="39">
        <v>1228.07</v>
      </c>
      <c r="AT651" s="39">
        <v>1177.9000000000001</v>
      </c>
      <c r="AU651" s="39">
        <v>1119.49</v>
      </c>
      <c r="AV651" s="39">
        <v>1050.5999999999999</v>
      </c>
      <c r="AW651" s="39">
        <v>1008.78</v>
      </c>
      <c r="AX651" s="40">
        <v>894.88</v>
      </c>
      <c r="AY651" s="340">
        <v>158.84</v>
      </c>
      <c r="AZ651" s="175">
        <v>2.0890520000000001</v>
      </c>
      <c r="BA651" s="159">
        <v>2608.3599999999997</v>
      </c>
    </row>
    <row r="652" spans="1:53">
      <c r="A652" s="47">
        <v>9</v>
      </c>
      <c r="B652" s="170">
        <f t="shared" si="424"/>
        <v>3655.8290519999996</v>
      </c>
      <c r="C652" s="170">
        <f t="shared" si="425"/>
        <v>3653.0090519999999</v>
      </c>
      <c r="D652" s="170">
        <f t="shared" si="426"/>
        <v>3653.4190519999997</v>
      </c>
      <c r="E652" s="170">
        <f t="shared" si="427"/>
        <v>3653.9290519999995</v>
      </c>
      <c r="F652" s="170">
        <f t="shared" si="428"/>
        <v>3661.3690519999996</v>
      </c>
      <c r="G652" s="170">
        <f t="shared" si="429"/>
        <v>3737.7690519999996</v>
      </c>
      <c r="H652" s="170">
        <f t="shared" si="430"/>
        <v>3947.9090519999995</v>
      </c>
      <c r="I652" s="170">
        <f t="shared" si="431"/>
        <v>4026.0390519999996</v>
      </c>
      <c r="J652" s="170">
        <f t="shared" si="432"/>
        <v>4046.9590519999997</v>
      </c>
      <c r="K652" s="170">
        <f t="shared" si="433"/>
        <v>4037.8390519999998</v>
      </c>
      <c r="L652" s="170">
        <f t="shared" si="434"/>
        <v>4016.7390519999994</v>
      </c>
      <c r="M652" s="170">
        <f t="shared" si="435"/>
        <v>4024.0990519999996</v>
      </c>
      <c r="N652" s="170">
        <f t="shared" si="436"/>
        <v>4016.5690519999994</v>
      </c>
      <c r="O652" s="170">
        <f t="shared" si="437"/>
        <v>4005.3290519999996</v>
      </c>
      <c r="P652" s="170">
        <f t="shared" si="438"/>
        <v>3990.3490519999996</v>
      </c>
      <c r="Q652" s="170">
        <f t="shared" si="439"/>
        <v>3997.929052</v>
      </c>
      <c r="R652" s="170">
        <f t="shared" si="440"/>
        <v>4015.9590519999997</v>
      </c>
      <c r="S652" s="170">
        <f t="shared" si="441"/>
        <v>4010.8490519999996</v>
      </c>
      <c r="T652" s="170">
        <f t="shared" si="442"/>
        <v>4024.4690519999999</v>
      </c>
      <c r="U652" s="170">
        <f t="shared" si="443"/>
        <v>3982.8790519999998</v>
      </c>
      <c r="V652" s="170">
        <f t="shared" si="444"/>
        <v>3898.2790519999994</v>
      </c>
      <c r="W652" s="170">
        <f t="shared" si="445"/>
        <v>3681.3090519999996</v>
      </c>
      <c r="X652" s="170">
        <f t="shared" si="446"/>
        <v>3659.8290519999996</v>
      </c>
      <c r="Y652" s="172">
        <f t="shared" si="447"/>
        <v>3655.9390519999997</v>
      </c>
      <c r="Z652" s="37"/>
      <c r="AA652" s="38">
        <v>886.54</v>
      </c>
      <c r="AB652" s="39">
        <v>883.72</v>
      </c>
      <c r="AC652" s="39">
        <v>884.13</v>
      </c>
      <c r="AD652" s="39">
        <v>884.64</v>
      </c>
      <c r="AE652" s="39">
        <v>892.08</v>
      </c>
      <c r="AF652" s="39">
        <v>968.48</v>
      </c>
      <c r="AG652" s="39">
        <v>1178.6199999999999</v>
      </c>
      <c r="AH652" s="39">
        <v>1256.75</v>
      </c>
      <c r="AI652" s="39">
        <v>1277.67</v>
      </c>
      <c r="AJ652" s="39">
        <v>1268.55</v>
      </c>
      <c r="AK652" s="39">
        <v>1247.45</v>
      </c>
      <c r="AL652" s="39">
        <v>1254.81</v>
      </c>
      <c r="AM652" s="39">
        <v>1247.28</v>
      </c>
      <c r="AN652" s="39">
        <v>1236.04</v>
      </c>
      <c r="AO652" s="39">
        <v>1221.06</v>
      </c>
      <c r="AP652" s="39">
        <v>1228.6400000000001</v>
      </c>
      <c r="AQ652" s="39">
        <v>1246.67</v>
      </c>
      <c r="AR652" s="39">
        <v>1241.56</v>
      </c>
      <c r="AS652" s="39">
        <v>1255.18</v>
      </c>
      <c r="AT652" s="39">
        <v>1213.5899999999999</v>
      </c>
      <c r="AU652" s="39">
        <v>1128.99</v>
      </c>
      <c r="AV652" s="39">
        <v>912.02</v>
      </c>
      <c r="AW652" s="39">
        <v>890.54</v>
      </c>
      <c r="AX652" s="40">
        <v>886.65</v>
      </c>
      <c r="AY652" s="340">
        <v>158.84</v>
      </c>
      <c r="AZ652" s="175">
        <v>2.0890520000000001</v>
      </c>
      <c r="BA652" s="159">
        <v>2608.3599999999997</v>
      </c>
    </row>
    <row r="653" spans="1:53">
      <c r="A653" s="47">
        <v>10</v>
      </c>
      <c r="B653" s="170">
        <f t="shared" si="424"/>
        <v>3640.7690519999996</v>
      </c>
      <c r="C653" s="170">
        <f t="shared" si="425"/>
        <v>3651.7390519999994</v>
      </c>
      <c r="D653" s="170">
        <f t="shared" si="426"/>
        <v>3649.9190519999997</v>
      </c>
      <c r="E653" s="170">
        <f t="shared" si="427"/>
        <v>3650.1490519999998</v>
      </c>
      <c r="F653" s="170">
        <f t="shared" si="428"/>
        <v>3657.1390519999995</v>
      </c>
      <c r="G653" s="170">
        <f t="shared" si="429"/>
        <v>3663.4390519999997</v>
      </c>
      <c r="H653" s="170">
        <f t="shared" si="430"/>
        <v>3848.6690519999997</v>
      </c>
      <c r="I653" s="170">
        <f t="shared" si="431"/>
        <v>3918.5690519999994</v>
      </c>
      <c r="J653" s="170">
        <f t="shared" si="432"/>
        <v>3950.7890519999996</v>
      </c>
      <c r="K653" s="170">
        <f t="shared" si="433"/>
        <v>3947.4390519999997</v>
      </c>
      <c r="L653" s="170">
        <f t="shared" si="434"/>
        <v>3934.8190519999994</v>
      </c>
      <c r="M653" s="170">
        <f t="shared" si="435"/>
        <v>3937.2290519999997</v>
      </c>
      <c r="N653" s="170">
        <f t="shared" si="436"/>
        <v>3934.1590519999995</v>
      </c>
      <c r="O653" s="170">
        <f t="shared" si="437"/>
        <v>3934.4390519999997</v>
      </c>
      <c r="P653" s="170">
        <f t="shared" si="438"/>
        <v>3934.429052</v>
      </c>
      <c r="Q653" s="170">
        <f t="shared" si="439"/>
        <v>3997.8490519999996</v>
      </c>
      <c r="R653" s="170">
        <f t="shared" si="440"/>
        <v>4020.3690519999996</v>
      </c>
      <c r="S653" s="170">
        <f t="shared" si="441"/>
        <v>3988.1190519999996</v>
      </c>
      <c r="T653" s="170">
        <f t="shared" si="442"/>
        <v>4001.429052</v>
      </c>
      <c r="U653" s="170">
        <f t="shared" si="443"/>
        <v>3956.0690519999994</v>
      </c>
      <c r="V653" s="170">
        <f t="shared" si="444"/>
        <v>3900.8490519999996</v>
      </c>
      <c r="W653" s="170">
        <f t="shared" si="445"/>
        <v>3818.9990519999997</v>
      </c>
      <c r="X653" s="170">
        <f t="shared" si="446"/>
        <v>3656.9990519999997</v>
      </c>
      <c r="Y653" s="172">
        <f t="shared" si="447"/>
        <v>3650.4290519999995</v>
      </c>
      <c r="Z653" s="37"/>
      <c r="AA653" s="38">
        <v>871.48</v>
      </c>
      <c r="AB653" s="39">
        <v>882.45</v>
      </c>
      <c r="AC653" s="39">
        <v>880.63</v>
      </c>
      <c r="AD653" s="39">
        <v>880.86</v>
      </c>
      <c r="AE653" s="39">
        <v>887.85</v>
      </c>
      <c r="AF653" s="39">
        <v>894.15</v>
      </c>
      <c r="AG653" s="39">
        <v>1079.3800000000001</v>
      </c>
      <c r="AH653" s="39">
        <v>1149.28</v>
      </c>
      <c r="AI653" s="39">
        <v>1181.5</v>
      </c>
      <c r="AJ653" s="39">
        <v>1178.1500000000001</v>
      </c>
      <c r="AK653" s="39">
        <v>1165.53</v>
      </c>
      <c r="AL653" s="39">
        <v>1167.94</v>
      </c>
      <c r="AM653" s="39">
        <v>1164.8699999999999</v>
      </c>
      <c r="AN653" s="39">
        <v>1165.1500000000001</v>
      </c>
      <c r="AO653" s="39">
        <v>1165.1400000000001</v>
      </c>
      <c r="AP653" s="39">
        <v>1228.56</v>
      </c>
      <c r="AQ653" s="39">
        <v>1251.08</v>
      </c>
      <c r="AR653" s="39">
        <v>1218.83</v>
      </c>
      <c r="AS653" s="39">
        <v>1232.1400000000001</v>
      </c>
      <c r="AT653" s="39">
        <v>1186.78</v>
      </c>
      <c r="AU653" s="39">
        <v>1131.56</v>
      </c>
      <c r="AV653" s="39">
        <v>1049.71</v>
      </c>
      <c r="AW653" s="39">
        <v>887.71</v>
      </c>
      <c r="AX653" s="40">
        <v>881.14</v>
      </c>
      <c r="AY653" s="340">
        <v>158.84</v>
      </c>
      <c r="AZ653" s="175">
        <v>2.0890520000000001</v>
      </c>
      <c r="BA653" s="159">
        <v>2608.3599999999997</v>
      </c>
    </row>
    <row r="654" spans="1:53">
      <c r="A654" s="47">
        <v>11</v>
      </c>
      <c r="B654" s="170">
        <f t="shared" si="424"/>
        <v>3652.4290519999995</v>
      </c>
      <c r="C654" s="170">
        <f t="shared" si="425"/>
        <v>3652.5290519999994</v>
      </c>
      <c r="D654" s="170">
        <f t="shared" si="426"/>
        <v>3652.4590519999997</v>
      </c>
      <c r="E654" s="170">
        <f t="shared" si="427"/>
        <v>3652.9190519999997</v>
      </c>
      <c r="F654" s="170">
        <f t="shared" si="428"/>
        <v>3660.3790519999998</v>
      </c>
      <c r="G654" s="170">
        <f t="shared" si="429"/>
        <v>3760.8490519999996</v>
      </c>
      <c r="H654" s="170">
        <f t="shared" si="430"/>
        <v>3844.8690519999996</v>
      </c>
      <c r="I654" s="170">
        <f t="shared" si="431"/>
        <v>3964.0490519999998</v>
      </c>
      <c r="J654" s="170">
        <f t="shared" si="432"/>
        <v>4018.7990519999998</v>
      </c>
      <c r="K654" s="170">
        <f t="shared" si="433"/>
        <v>4009.0790519999996</v>
      </c>
      <c r="L654" s="170">
        <f t="shared" si="434"/>
        <v>3993.2290519999997</v>
      </c>
      <c r="M654" s="170">
        <f t="shared" si="435"/>
        <v>4029.7390519999994</v>
      </c>
      <c r="N654" s="170">
        <f t="shared" si="436"/>
        <v>4061.0290519999994</v>
      </c>
      <c r="O654" s="170">
        <f t="shared" si="437"/>
        <v>4075.4490519999995</v>
      </c>
      <c r="P654" s="170">
        <f t="shared" si="438"/>
        <v>4080.2090519999997</v>
      </c>
      <c r="Q654" s="170">
        <f t="shared" si="439"/>
        <v>4119.2590519999994</v>
      </c>
      <c r="R654" s="170">
        <f t="shared" si="440"/>
        <v>4137.0990519999996</v>
      </c>
      <c r="S654" s="170">
        <f t="shared" si="441"/>
        <v>4102.2490519999992</v>
      </c>
      <c r="T654" s="170">
        <f t="shared" si="442"/>
        <v>4089.0690519999994</v>
      </c>
      <c r="U654" s="170">
        <f t="shared" si="443"/>
        <v>4064.3290519999996</v>
      </c>
      <c r="V654" s="170">
        <f t="shared" si="444"/>
        <v>3948.2090519999997</v>
      </c>
      <c r="W654" s="170">
        <f t="shared" si="445"/>
        <v>3887.2190519999999</v>
      </c>
      <c r="X654" s="170">
        <f t="shared" si="446"/>
        <v>3802.3490519999996</v>
      </c>
      <c r="Y654" s="172">
        <f t="shared" si="447"/>
        <v>3654.4590519999997</v>
      </c>
      <c r="Z654" s="37"/>
      <c r="AA654" s="41">
        <v>883.14</v>
      </c>
      <c r="AB654" s="39">
        <v>883.24</v>
      </c>
      <c r="AC654" s="39">
        <v>883.17</v>
      </c>
      <c r="AD654" s="39">
        <v>883.63</v>
      </c>
      <c r="AE654" s="39">
        <v>891.09</v>
      </c>
      <c r="AF654" s="39">
        <v>991.56</v>
      </c>
      <c r="AG654" s="39">
        <v>1075.58</v>
      </c>
      <c r="AH654" s="39">
        <v>1194.76</v>
      </c>
      <c r="AI654" s="39">
        <v>1249.51</v>
      </c>
      <c r="AJ654" s="39">
        <v>1239.79</v>
      </c>
      <c r="AK654" s="39">
        <v>1223.94</v>
      </c>
      <c r="AL654" s="39">
        <v>1260.45</v>
      </c>
      <c r="AM654" s="39">
        <v>1291.74</v>
      </c>
      <c r="AN654" s="39">
        <v>1306.1600000000001</v>
      </c>
      <c r="AO654" s="39">
        <v>1310.92</v>
      </c>
      <c r="AP654" s="39">
        <v>1349.97</v>
      </c>
      <c r="AQ654" s="39">
        <v>1367.81</v>
      </c>
      <c r="AR654" s="39">
        <v>1332.96</v>
      </c>
      <c r="AS654" s="39">
        <v>1319.78</v>
      </c>
      <c r="AT654" s="39">
        <v>1295.04</v>
      </c>
      <c r="AU654" s="39">
        <v>1178.92</v>
      </c>
      <c r="AV654" s="39">
        <v>1117.93</v>
      </c>
      <c r="AW654" s="39">
        <v>1033.06</v>
      </c>
      <c r="AX654" s="40">
        <v>885.17</v>
      </c>
      <c r="AY654" s="340">
        <v>158.84</v>
      </c>
      <c r="AZ654" s="175">
        <v>2.0890520000000001</v>
      </c>
      <c r="BA654" s="159">
        <v>2608.3599999999997</v>
      </c>
    </row>
    <row r="655" spans="1:53">
      <c r="A655" s="47">
        <v>12</v>
      </c>
      <c r="B655" s="170">
        <f t="shared" si="424"/>
        <v>3655.4690519999995</v>
      </c>
      <c r="C655" s="170">
        <f t="shared" si="425"/>
        <v>3655.6190519999996</v>
      </c>
      <c r="D655" s="170">
        <f t="shared" si="426"/>
        <v>3655.5690519999994</v>
      </c>
      <c r="E655" s="170">
        <f t="shared" si="427"/>
        <v>3655.9290519999995</v>
      </c>
      <c r="F655" s="170">
        <f t="shared" si="428"/>
        <v>3693.1790519999995</v>
      </c>
      <c r="G655" s="170">
        <f t="shared" si="429"/>
        <v>3794.3790519999998</v>
      </c>
      <c r="H655" s="170">
        <f t="shared" si="430"/>
        <v>3932.8290519999996</v>
      </c>
      <c r="I655" s="170">
        <f t="shared" si="431"/>
        <v>4051.1590519999995</v>
      </c>
      <c r="J655" s="170">
        <f t="shared" si="432"/>
        <v>4088.7990519999998</v>
      </c>
      <c r="K655" s="170">
        <f t="shared" si="433"/>
        <v>4089.2090519999997</v>
      </c>
      <c r="L655" s="170">
        <f t="shared" si="434"/>
        <v>4049.9990519999997</v>
      </c>
      <c r="M655" s="170">
        <f t="shared" si="435"/>
        <v>4079.2690519999996</v>
      </c>
      <c r="N655" s="170">
        <f t="shared" si="436"/>
        <v>4096.6390519999995</v>
      </c>
      <c r="O655" s="170">
        <f t="shared" si="437"/>
        <v>4081.9790519999997</v>
      </c>
      <c r="P655" s="170">
        <f t="shared" si="438"/>
        <v>4040.1190519999996</v>
      </c>
      <c r="Q655" s="170">
        <f t="shared" si="439"/>
        <v>4038.7690519999996</v>
      </c>
      <c r="R655" s="170">
        <f t="shared" si="440"/>
        <v>4092.8390519999998</v>
      </c>
      <c r="S655" s="170">
        <f t="shared" si="441"/>
        <v>4046.7390519999994</v>
      </c>
      <c r="T655" s="170">
        <f t="shared" si="442"/>
        <v>4010.5990519999996</v>
      </c>
      <c r="U655" s="170">
        <f t="shared" si="443"/>
        <v>3988.4990519999997</v>
      </c>
      <c r="V655" s="170">
        <f t="shared" si="444"/>
        <v>3903.3490519999996</v>
      </c>
      <c r="W655" s="170">
        <f t="shared" si="445"/>
        <v>3820.2290519999997</v>
      </c>
      <c r="X655" s="170">
        <f t="shared" si="446"/>
        <v>3700.1390519999995</v>
      </c>
      <c r="Y655" s="172">
        <f t="shared" si="447"/>
        <v>3709.7090519999997</v>
      </c>
      <c r="Z655" s="37"/>
      <c r="AA655" s="41">
        <v>886.18</v>
      </c>
      <c r="AB655" s="39">
        <v>886.33</v>
      </c>
      <c r="AC655" s="39">
        <v>886.28</v>
      </c>
      <c r="AD655" s="39">
        <v>886.64</v>
      </c>
      <c r="AE655" s="39">
        <v>923.89</v>
      </c>
      <c r="AF655" s="39">
        <v>1025.0899999999999</v>
      </c>
      <c r="AG655" s="39">
        <v>1163.54</v>
      </c>
      <c r="AH655" s="39">
        <v>1281.8699999999999</v>
      </c>
      <c r="AI655" s="39">
        <v>1319.51</v>
      </c>
      <c r="AJ655" s="39">
        <v>1319.92</v>
      </c>
      <c r="AK655" s="39">
        <v>1280.71</v>
      </c>
      <c r="AL655" s="39">
        <v>1309.98</v>
      </c>
      <c r="AM655" s="39">
        <v>1327.35</v>
      </c>
      <c r="AN655" s="39">
        <v>1312.69</v>
      </c>
      <c r="AO655" s="39">
        <v>1270.83</v>
      </c>
      <c r="AP655" s="39">
        <v>1269.48</v>
      </c>
      <c r="AQ655" s="39">
        <v>1323.55</v>
      </c>
      <c r="AR655" s="39">
        <v>1277.45</v>
      </c>
      <c r="AS655" s="39">
        <v>1241.31</v>
      </c>
      <c r="AT655" s="39">
        <v>1219.21</v>
      </c>
      <c r="AU655" s="39">
        <v>1134.06</v>
      </c>
      <c r="AV655" s="39">
        <v>1050.94</v>
      </c>
      <c r="AW655" s="39">
        <v>930.85</v>
      </c>
      <c r="AX655" s="40">
        <v>940.42</v>
      </c>
      <c r="AY655" s="340">
        <v>158.84</v>
      </c>
      <c r="AZ655" s="175">
        <v>2.0890520000000001</v>
      </c>
      <c r="BA655" s="159">
        <v>2608.3599999999997</v>
      </c>
    </row>
    <row r="656" spans="1:53">
      <c r="A656" s="47">
        <v>13</v>
      </c>
      <c r="B656" s="170">
        <f t="shared" si="424"/>
        <v>3710.8990519999998</v>
      </c>
      <c r="C656" s="170">
        <f t="shared" si="425"/>
        <v>3649.1590519999995</v>
      </c>
      <c r="D656" s="170">
        <f t="shared" si="426"/>
        <v>3649.3190519999994</v>
      </c>
      <c r="E656" s="170">
        <f t="shared" si="427"/>
        <v>3712.3090519999996</v>
      </c>
      <c r="F656" s="170">
        <f t="shared" si="428"/>
        <v>3712.0190519999996</v>
      </c>
      <c r="G656" s="170">
        <f t="shared" si="429"/>
        <v>3768.0890519999998</v>
      </c>
      <c r="H656" s="170">
        <f t="shared" si="430"/>
        <v>3906.3490519999996</v>
      </c>
      <c r="I656" s="170">
        <f t="shared" si="431"/>
        <v>3990.2290519999997</v>
      </c>
      <c r="J656" s="170">
        <f t="shared" si="432"/>
        <v>4012.0390519999996</v>
      </c>
      <c r="K656" s="170">
        <f t="shared" si="433"/>
        <v>4069.1390519999995</v>
      </c>
      <c r="L656" s="170">
        <f t="shared" si="434"/>
        <v>4038.0090519999999</v>
      </c>
      <c r="M656" s="170">
        <f t="shared" si="435"/>
        <v>4023.0190519999996</v>
      </c>
      <c r="N656" s="170">
        <f t="shared" si="436"/>
        <v>4011.5990519999996</v>
      </c>
      <c r="O656" s="170">
        <f t="shared" si="437"/>
        <v>4011.1990519999995</v>
      </c>
      <c r="P656" s="170">
        <f t="shared" si="438"/>
        <v>3990.8590519999993</v>
      </c>
      <c r="Q656" s="170">
        <f t="shared" si="439"/>
        <v>3988.2590519999999</v>
      </c>
      <c r="R656" s="170">
        <f t="shared" si="440"/>
        <v>4021.1190519999996</v>
      </c>
      <c r="S656" s="170">
        <f t="shared" si="441"/>
        <v>4027.0290519999994</v>
      </c>
      <c r="T656" s="170">
        <f t="shared" si="442"/>
        <v>4026.4890519999994</v>
      </c>
      <c r="U656" s="170">
        <f t="shared" si="443"/>
        <v>4000.179052</v>
      </c>
      <c r="V656" s="170">
        <f t="shared" si="444"/>
        <v>3905.7490519999997</v>
      </c>
      <c r="W656" s="170">
        <f t="shared" si="445"/>
        <v>3852.5590519999996</v>
      </c>
      <c r="X656" s="170">
        <f t="shared" si="446"/>
        <v>3702.1690519999997</v>
      </c>
      <c r="Y656" s="172">
        <f t="shared" si="447"/>
        <v>3708.6990519999995</v>
      </c>
      <c r="Z656" s="37"/>
      <c r="AA656" s="41">
        <v>941.61</v>
      </c>
      <c r="AB656" s="39">
        <v>879.87</v>
      </c>
      <c r="AC656" s="39">
        <v>880.03</v>
      </c>
      <c r="AD656" s="39">
        <v>943.02</v>
      </c>
      <c r="AE656" s="39">
        <v>942.73</v>
      </c>
      <c r="AF656" s="39">
        <v>998.8</v>
      </c>
      <c r="AG656" s="39">
        <v>1137.06</v>
      </c>
      <c r="AH656" s="39">
        <v>1220.94</v>
      </c>
      <c r="AI656" s="39">
        <v>1242.75</v>
      </c>
      <c r="AJ656" s="39">
        <v>1299.8499999999999</v>
      </c>
      <c r="AK656" s="39">
        <v>1268.72</v>
      </c>
      <c r="AL656" s="39">
        <v>1253.73</v>
      </c>
      <c r="AM656" s="39">
        <v>1242.31</v>
      </c>
      <c r="AN656" s="39">
        <v>1241.9100000000001</v>
      </c>
      <c r="AO656" s="39">
        <v>1221.57</v>
      </c>
      <c r="AP656" s="39">
        <v>1218.97</v>
      </c>
      <c r="AQ656" s="39">
        <v>1251.83</v>
      </c>
      <c r="AR656" s="39">
        <v>1257.74</v>
      </c>
      <c r="AS656" s="39">
        <v>1257.2</v>
      </c>
      <c r="AT656" s="39">
        <v>1230.8900000000001</v>
      </c>
      <c r="AU656" s="39">
        <v>1136.46</v>
      </c>
      <c r="AV656" s="39">
        <v>1083.27</v>
      </c>
      <c r="AW656" s="39">
        <v>932.88</v>
      </c>
      <c r="AX656" s="40">
        <v>939.41</v>
      </c>
      <c r="AY656" s="340">
        <v>158.84</v>
      </c>
      <c r="AZ656" s="175">
        <v>2.0890520000000001</v>
      </c>
      <c r="BA656" s="159">
        <v>2608.3599999999997</v>
      </c>
    </row>
    <row r="657" spans="1:53">
      <c r="A657" s="47">
        <v>14</v>
      </c>
      <c r="B657" s="170">
        <f t="shared" si="424"/>
        <v>3708.8090519999996</v>
      </c>
      <c r="C657" s="170">
        <f t="shared" si="425"/>
        <v>3711.4990519999997</v>
      </c>
      <c r="D657" s="170">
        <f t="shared" si="426"/>
        <v>3712.4090519999995</v>
      </c>
      <c r="E657" s="170">
        <f t="shared" si="427"/>
        <v>3712.7590519999999</v>
      </c>
      <c r="F657" s="170">
        <f t="shared" si="428"/>
        <v>3712.5090519999999</v>
      </c>
      <c r="G657" s="170">
        <f t="shared" si="429"/>
        <v>3711.2890519999996</v>
      </c>
      <c r="H657" s="170">
        <f t="shared" si="430"/>
        <v>3707.0290519999994</v>
      </c>
      <c r="I657" s="170">
        <f t="shared" si="431"/>
        <v>3956.2190519999999</v>
      </c>
      <c r="J657" s="170">
        <f t="shared" si="432"/>
        <v>4058.429052</v>
      </c>
      <c r="K657" s="170">
        <f t="shared" si="433"/>
        <v>4129.7890519999992</v>
      </c>
      <c r="L657" s="170">
        <f t="shared" si="434"/>
        <v>4113.0090519999994</v>
      </c>
      <c r="M657" s="170">
        <f t="shared" si="435"/>
        <v>4103.7990519999994</v>
      </c>
      <c r="N657" s="170">
        <f t="shared" si="436"/>
        <v>4102.0590519999996</v>
      </c>
      <c r="O657" s="170">
        <f t="shared" si="437"/>
        <v>4101.3990519999988</v>
      </c>
      <c r="P657" s="170">
        <f t="shared" si="438"/>
        <v>4099.0890519999994</v>
      </c>
      <c r="Q657" s="170">
        <f t="shared" si="439"/>
        <v>4104.9690519999995</v>
      </c>
      <c r="R657" s="170">
        <f t="shared" si="440"/>
        <v>4125.239051999999</v>
      </c>
      <c r="S657" s="170">
        <f t="shared" si="441"/>
        <v>4153.5590519999996</v>
      </c>
      <c r="T657" s="170">
        <f t="shared" si="442"/>
        <v>4099.0190519999996</v>
      </c>
      <c r="U657" s="170">
        <f t="shared" si="443"/>
        <v>4086.429052</v>
      </c>
      <c r="V657" s="170">
        <f t="shared" si="444"/>
        <v>3999.8790519999998</v>
      </c>
      <c r="W657" s="170">
        <f t="shared" si="445"/>
        <v>3848.1190519999996</v>
      </c>
      <c r="X657" s="170">
        <f t="shared" si="446"/>
        <v>3701.4190519999997</v>
      </c>
      <c r="Y657" s="172">
        <f t="shared" si="447"/>
        <v>3708.2290519999997</v>
      </c>
      <c r="Z657" s="37"/>
      <c r="AA657" s="41">
        <v>939.52</v>
      </c>
      <c r="AB657" s="39">
        <v>942.21</v>
      </c>
      <c r="AC657" s="39">
        <v>943.12</v>
      </c>
      <c r="AD657" s="39">
        <v>943.47</v>
      </c>
      <c r="AE657" s="39">
        <v>943.22</v>
      </c>
      <c r="AF657" s="39">
        <v>942</v>
      </c>
      <c r="AG657" s="39">
        <v>937.74</v>
      </c>
      <c r="AH657" s="39">
        <v>1186.93</v>
      </c>
      <c r="AI657" s="39">
        <v>1289.1400000000001</v>
      </c>
      <c r="AJ657" s="39">
        <v>1360.5</v>
      </c>
      <c r="AK657" s="39">
        <v>1343.72</v>
      </c>
      <c r="AL657" s="39">
        <v>1334.51</v>
      </c>
      <c r="AM657" s="39">
        <v>1332.77</v>
      </c>
      <c r="AN657" s="39">
        <v>1332.11</v>
      </c>
      <c r="AO657" s="39">
        <v>1329.8</v>
      </c>
      <c r="AP657" s="39">
        <v>1335.68</v>
      </c>
      <c r="AQ657" s="39">
        <v>1355.95</v>
      </c>
      <c r="AR657" s="39">
        <v>1384.27</v>
      </c>
      <c r="AS657" s="39">
        <v>1329.73</v>
      </c>
      <c r="AT657" s="39">
        <v>1317.14</v>
      </c>
      <c r="AU657" s="39">
        <v>1230.5899999999999</v>
      </c>
      <c r="AV657" s="39">
        <v>1078.83</v>
      </c>
      <c r="AW657" s="39">
        <v>932.13</v>
      </c>
      <c r="AX657" s="40">
        <v>938.94</v>
      </c>
      <c r="AY657" s="340">
        <v>158.84</v>
      </c>
      <c r="AZ657" s="175">
        <v>2.0890520000000001</v>
      </c>
      <c r="BA657" s="159">
        <v>2608.3599999999997</v>
      </c>
    </row>
    <row r="658" spans="1:53">
      <c r="A658" s="47">
        <v>15</v>
      </c>
      <c r="B658" s="170">
        <f t="shared" si="424"/>
        <v>3712.9990519999997</v>
      </c>
      <c r="C658" s="170">
        <f t="shared" si="425"/>
        <v>3713.7790519999994</v>
      </c>
      <c r="D658" s="170">
        <f t="shared" si="426"/>
        <v>3714.2390519999994</v>
      </c>
      <c r="E658" s="170">
        <f t="shared" si="427"/>
        <v>3714.3890519999995</v>
      </c>
      <c r="F658" s="170">
        <f t="shared" si="428"/>
        <v>3714.4090519999995</v>
      </c>
      <c r="G658" s="170">
        <f t="shared" si="429"/>
        <v>3714.5990519999996</v>
      </c>
      <c r="H658" s="170">
        <f t="shared" si="430"/>
        <v>3712.1990519999995</v>
      </c>
      <c r="I658" s="170">
        <f t="shared" si="431"/>
        <v>3859.929052</v>
      </c>
      <c r="J658" s="170">
        <f t="shared" si="432"/>
        <v>3956.8290519999996</v>
      </c>
      <c r="K658" s="170">
        <f t="shared" si="433"/>
        <v>4011.0190519999996</v>
      </c>
      <c r="L658" s="170">
        <f t="shared" si="434"/>
        <v>3990.0290519999994</v>
      </c>
      <c r="M658" s="170">
        <f t="shared" si="435"/>
        <v>3993.7790519999994</v>
      </c>
      <c r="N658" s="170">
        <f t="shared" si="436"/>
        <v>3989.7090519999997</v>
      </c>
      <c r="O658" s="170">
        <f t="shared" si="437"/>
        <v>3988.5890519999998</v>
      </c>
      <c r="P658" s="170">
        <f t="shared" si="438"/>
        <v>3981.5590519999996</v>
      </c>
      <c r="Q658" s="170">
        <f t="shared" si="439"/>
        <v>3993.4590519999997</v>
      </c>
      <c r="R658" s="170">
        <f t="shared" si="440"/>
        <v>4017.6090519999993</v>
      </c>
      <c r="S658" s="170">
        <f t="shared" si="441"/>
        <v>4026.1090519999993</v>
      </c>
      <c r="T658" s="170">
        <f t="shared" si="442"/>
        <v>4394.9590520000002</v>
      </c>
      <c r="U658" s="170">
        <f t="shared" si="443"/>
        <v>4077.6390519999995</v>
      </c>
      <c r="V658" s="170">
        <f t="shared" si="444"/>
        <v>3925.2790519999994</v>
      </c>
      <c r="W658" s="170">
        <f t="shared" si="445"/>
        <v>3852.3590519999993</v>
      </c>
      <c r="X658" s="170">
        <f t="shared" si="446"/>
        <v>3705.6790519999995</v>
      </c>
      <c r="Y658" s="172">
        <f t="shared" si="447"/>
        <v>3711.8890519999995</v>
      </c>
      <c r="Z658" s="37"/>
      <c r="AA658" s="41">
        <v>943.71</v>
      </c>
      <c r="AB658" s="39">
        <v>944.49</v>
      </c>
      <c r="AC658" s="39">
        <v>944.95</v>
      </c>
      <c r="AD658" s="39">
        <v>945.1</v>
      </c>
      <c r="AE658" s="39">
        <v>945.12</v>
      </c>
      <c r="AF658" s="39">
        <v>945.31</v>
      </c>
      <c r="AG658" s="39">
        <v>942.91</v>
      </c>
      <c r="AH658" s="39">
        <v>1090.6400000000001</v>
      </c>
      <c r="AI658" s="39">
        <v>1187.54</v>
      </c>
      <c r="AJ658" s="39">
        <v>1241.73</v>
      </c>
      <c r="AK658" s="39">
        <v>1220.74</v>
      </c>
      <c r="AL658" s="39">
        <v>1224.49</v>
      </c>
      <c r="AM658" s="39">
        <v>1220.42</v>
      </c>
      <c r="AN658" s="39">
        <v>1219.3</v>
      </c>
      <c r="AO658" s="39">
        <v>1212.27</v>
      </c>
      <c r="AP658" s="39">
        <v>1224.17</v>
      </c>
      <c r="AQ658" s="39">
        <v>1248.32</v>
      </c>
      <c r="AR658" s="39">
        <v>1256.82</v>
      </c>
      <c r="AS658" s="39">
        <v>1625.67</v>
      </c>
      <c r="AT658" s="39">
        <v>1308.3499999999999</v>
      </c>
      <c r="AU658" s="39">
        <v>1155.99</v>
      </c>
      <c r="AV658" s="39">
        <v>1083.07</v>
      </c>
      <c r="AW658" s="39">
        <v>936.39</v>
      </c>
      <c r="AX658" s="40">
        <v>942.6</v>
      </c>
      <c r="AY658" s="340">
        <v>158.84</v>
      </c>
      <c r="AZ658" s="175">
        <v>2.0890520000000001</v>
      </c>
      <c r="BA658" s="159">
        <v>2608.3599999999997</v>
      </c>
    </row>
    <row r="659" spans="1:53">
      <c r="A659" s="47">
        <v>16</v>
      </c>
      <c r="B659" s="170">
        <f t="shared" si="424"/>
        <v>3712.3290519999996</v>
      </c>
      <c r="C659" s="170">
        <f t="shared" si="425"/>
        <v>3712.7690519999996</v>
      </c>
      <c r="D659" s="170">
        <f t="shared" si="426"/>
        <v>3713.4790519999997</v>
      </c>
      <c r="E659" s="170">
        <f t="shared" si="427"/>
        <v>3713.5990519999996</v>
      </c>
      <c r="F659" s="170">
        <f t="shared" si="428"/>
        <v>3712.0690519999994</v>
      </c>
      <c r="G659" s="170">
        <f t="shared" si="429"/>
        <v>3810.0190519999996</v>
      </c>
      <c r="H659" s="170">
        <f t="shared" si="430"/>
        <v>3952.9690519999999</v>
      </c>
      <c r="I659" s="170">
        <f t="shared" si="431"/>
        <v>4039.0190519999996</v>
      </c>
      <c r="J659" s="170">
        <f t="shared" si="432"/>
        <v>4114.8490519999996</v>
      </c>
      <c r="K659" s="170">
        <f t="shared" si="433"/>
        <v>4164.8990519999988</v>
      </c>
      <c r="L659" s="170">
        <f t="shared" si="434"/>
        <v>4148.239051999999</v>
      </c>
      <c r="M659" s="170">
        <f t="shared" si="435"/>
        <v>4095.9190519999997</v>
      </c>
      <c r="N659" s="170">
        <f t="shared" si="436"/>
        <v>4075.2090519999997</v>
      </c>
      <c r="O659" s="170">
        <f t="shared" si="437"/>
        <v>4090.5090519999999</v>
      </c>
      <c r="P659" s="170">
        <f t="shared" si="438"/>
        <v>4053.7890519999996</v>
      </c>
      <c r="Q659" s="170">
        <f t="shared" si="439"/>
        <v>4065.6890519999997</v>
      </c>
      <c r="R659" s="170">
        <f t="shared" si="440"/>
        <v>4081.9390519999997</v>
      </c>
      <c r="S659" s="170">
        <f t="shared" si="441"/>
        <v>4040.8790519999998</v>
      </c>
      <c r="T659" s="170">
        <f t="shared" si="442"/>
        <v>4059.8990519999993</v>
      </c>
      <c r="U659" s="170">
        <f t="shared" si="443"/>
        <v>4013.2490519999997</v>
      </c>
      <c r="V659" s="170">
        <f t="shared" si="444"/>
        <v>3944.9890519999994</v>
      </c>
      <c r="W659" s="170">
        <f t="shared" si="445"/>
        <v>3885.2990519999998</v>
      </c>
      <c r="X659" s="170">
        <f t="shared" si="446"/>
        <v>3702.4590519999997</v>
      </c>
      <c r="Y659" s="172">
        <f t="shared" si="447"/>
        <v>3711.2790519999994</v>
      </c>
      <c r="Z659" s="37"/>
      <c r="AA659" s="41">
        <v>943.04</v>
      </c>
      <c r="AB659" s="39">
        <v>943.48</v>
      </c>
      <c r="AC659" s="39">
        <v>944.19</v>
      </c>
      <c r="AD659" s="39">
        <v>944.31</v>
      </c>
      <c r="AE659" s="39">
        <v>942.78</v>
      </c>
      <c r="AF659" s="39">
        <v>1040.73</v>
      </c>
      <c r="AG659" s="39">
        <v>1183.68</v>
      </c>
      <c r="AH659" s="39">
        <v>1269.73</v>
      </c>
      <c r="AI659" s="39">
        <v>1345.56</v>
      </c>
      <c r="AJ659" s="39">
        <v>1395.61</v>
      </c>
      <c r="AK659" s="39">
        <v>1378.95</v>
      </c>
      <c r="AL659" s="39">
        <v>1326.63</v>
      </c>
      <c r="AM659" s="39">
        <v>1305.92</v>
      </c>
      <c r="AN659" s="39">
        <v>1321.22</v>
      </c>
      <c r="AO659" s="39">
        <v>1284.5</v>
      </c>
      <c r="AP659" s="39">
        <v>1296.4000000000001</v>
      </c>
      <c r="AQ659" s="39">
        <v>1312.65</v>
      </c>
      <c r="AR659" s="39">
        <v>1271.5899999999999</v>
      </c>
      <c r="AS659" s="39">
        <v>1290.6099999999999</v>
      </c>
      <c r="AT659" s="39">
        <v>1243.96</v>
      </c>
      <c r="AU659" s="39">
        <v>1175.7</v>
      </c>
      <c r="AV659" s="39">
        <v>1116.01</v>
      </c>
      <c r="AW659" s="39">
        <v>933.17</v>
      </c>
      <c r="AX659" s="40">
        <v>941.99</v>
      </c>
      <c r="AY659" s="340">
        <v>158.84</v>
      </c>
      <c r="AZ659" s="175">
        <v>2.0890520000000001</v>
      </c>
      <c r="BA659" s="159">
        <v>2608.3599999999997</v>
      </c>
    </row>
    <row r="660" spans="1:53">
      <c r="A660" s="47">
        <v>17</v>
      </c>
      <c r="B660" s="170">
        <f t="shared" si="424"/>
        <v>3713.4690519999995</v>
      </c>
      <c r="C660" s="170">
        <f t="shared" si="425"/>
        <v>3655.4490519999995</v>
      </c>
      <c r="D660" s="170">
        <f t="shared" si="426"/>
        <v>3654.7490519999997</v>
      </c>
      <c r="E660" s="170">
        <f t="shared" si="427"/>
        <v>3714.5690519999994</v>
      </c>
      <c r="F660" s="170">
        <f t="shared" si="428"/>
        <v>3713.9790519999997</v>
      </c>
      <c r="G660" s="170">
        <f t="shared" si="429"/>
        <v>3711.5290519999994</v>
      </c>
      <c r="H660" s="170">
        <f t="shared" si="430"/>
        <v>3798.929052</v>
      </c>
      <c r="I660" s="170">
        <f t="shared" si="431"/>
        <v>3883.9790519999997</v>
      </c>
      <c r="J660" s="170">
        <f t="shared" si="432"/>
        <v>3894.3290519999996</v>
      </c>
      <c r="K660" s="170">
        <f t="shared" si="433"/>
        <v>3907.6290519999998</v>
      </c>
      <c r="L660" s="170">
        <f t="shared" si="434"/>
        <v>3851.4990519999997</v>
      </c>
      <c r="M660" s="170">
        <f t="shared" si="435"/>
        <v>3852.5790519999996</v>
      </c>
      <c r="N660" s="170">
        <f t="shared" si="436"/>
        <v>3852.0390519999996</v>
      </c>
      <c r="O660" s="170">
        <f t="shared" si="437"/>
        <v>3855.6290519999998</v>
      </c>
      <c r="P660" s="170">
        <f t="shared" si="438"/>
        <v>3884.9990519999997</v>
      </c>
      <c r="Q660" s="170">
        <f t="shared" si="439"/>
        <v>3884.4790519999997</v>
      </c>
      <c r="R660" s="170">
        <f t="shared" si="440"/>
        <v>3910.3490519999996</v>
      </c>
      <c r="S660" s="170">
        <f t="shared" si="441"/>
        <v>3903.1390519999995</v>
      </c>
      <c r="T660" s="170">
        <f t="shared" si="442"/>
        <v>3912.4590519999997</v>
      </c>
      <c r="U660" s="170">
        <f t="shared" si="443"/>
        <v>3880.5890519999998</v>
      </c>
      <c r="V660" s="170">
        <f t="shared" si="444"/>
        <v>3850.8390519999998</v>
      </c>
      <c r="W660" s="170">
        <f t="shared" si="445"/>
        <v>3851.4490519999995</v>
      </c>
      <c r="X660" s="170">
        <f t="shared" si="446"/>
        <v>3704.4990519999997</v>
      </c>
      <c r="Y660" s="172">
        <f t="shared" si="447"/>
        <v>3712.0690519999994</v>
      </c>
      <c r="Z660" s="37"/>
      <c r="AA660" s="41">
        <v>944.18</v>
      </c>
      <c r="AB660" s="39">
        <v>886.16</v>
      </c>
      <c r="AC660" s="39">
        <v>885.46</v>
      </c>
      <c r="AD660" s="39">
        <v>945.28</v>
      </c>
      <c r="AE660" s="39">
        <v>944.69</v>
      </c>
      <c r="AF660" s="39">
        <v>942.24</v>
      </c>
      <c r="AG660" s="39">
        <v>1029.6400000000001</v>
      </c>
      <c r="AH660" s="39">
        <v>1114.69</v>
      </c>
      <c r="AI660" s="39">
        <v>1125.04</v>
      </c>
      <c r="AJ660" s="39">
        <v>1138.3399999999999</v>
      </c>
      <c r="AK660" s="39">
        <v>1082.21</v>
      </c>
      <c r="AL660" s="39">
        <v>1083.29</v>
      </c>
      <c r="AM660" s="39">
        <v>1082.75</v>
      </c>
      <c r="AN660" s="39">
        <v>1086.3399999999999</v>
      </c>
      <c r="AO660" s="39">
        <v>1115.71</v>
      </c>
      <c r="AP660" s="39">
        <v>1115.19</v>
      </c>
      <c r="AQ660" s="39">
        <v>1141.06</v>
      </c>
      <c r="AR660" s="39">
        <v>1133.8499999999999</v>
      </c>
      <c r="AS660" s="39">
        <v>1143.17</v>
      </c>
      <c r="AT660" s="39">
        <v>1111.3</v>
      </c>
      <c r="AU660" s="39">
        <v>1081.55</v>
      </c>
      <c r="AV660" s="39">
        <v>1082.1600000000001</v>
      </c>
      <c r="AW660" s="39">
        <v>935.21</v>
      </c>
      <c r="AX660" s="40">
        <v>942.78</v>
      </c>
      <c r="AY660" s="340">
        <v>158.84</v>
      </c>
      <c r="AZ660" s="175">
        <v>2.0890520000000001</v>
      </c>
      <c r="BA660" s="159">
        <v>2608.3599999999997</v>
      </c>
    </row>
    <row r="661" spans="1:53">
      <c r="A661" s="47">
        <v>18</v>
      </c>
      <c r="B661" s="170">
        <f t="shared" si="424"/>
        <v>3640.4490519999995</v>
      </c>
      <c r="C661" s="170">
        <f t="shared" si="425"/>
        <v>3626.5290519999994</v>
      </c>
      <c r="D661" s="170">
        <f t="shared" si="426"/>
        <v>3614.0390519999996</v>
      </c>
      <c r="E661" s="170">
        <f t="shared" si="427"/>
        <v>3628.0490519999998</v>
      </c>
      <c r="F661" s="170">
        <f t="shared" si="428"/>
        <v>3646.1490519999998</v>
      </c>
      <c r="G661" s="170">
        <f t="shared" si="429"/>
        <v>3711.5390519999996</v>
      </c>
      <c r="H661" s="170">
        <f t="shared" si="430"/>
        <v>3840.5290519999994</v>
      </c>
      <c r="I661" s="170">
        <f t="shared" si="431"/>
        <v>3893.6290519999998</v>
      </c>
      <c r="J661" s="170">
        <f t="shared" si="432"/>
        <v>3923.5190519999996</v>
      </c>
      <c r="K661" s="170">
        <f t="shared" si="433"/>
        <v>3953.7790519999994</v>
      </c>
      <c r="L661" s="170">
        <f t="shared" si="434"/>
        <v>3901.429052</v>
      </c>
      <c r="M661" s="170">
        <f t="shared" si="435"/>
        <v>3898.2690519999996</v>
      </c>
      <c r="N661" s="170">
        <f t="shared" si="436"/>
        <v>3892.5990519999996</v>
      </c>
      <c r="O661" s="170">
        <f t="shared" si="437"/>
        <v>3873.1990519999995</v>
      </c>
      <c r="P661" s="170">
        <f t="shared" si="438"/>
        <v>3875.4090519999995</v>
      </c>
      <c r="Q661" s="170">
        <f t="shared" si="439"/>
        <v>3889.2890519999996</v>
      </c>
      <c r="R661" s="170">
        <f t="shared" si="440"/>
        <v>3905.3190519999994</v>
      </c>
      <c r="S661" s="170">
        <f t="shared" si="441"/>
        <v>3914.8490519999996</v>
      </c>
      <c r="T661" s="170">
        <f t="shared" si="442"/>
        <v>3900.8590519999993</v>
      </c>
      <c r="U661" s="170">
        <f t="shared" si="443"/>
        <v>3877.9090519999995</v>
      </c>
      <c r="V661" s="170">
        <f t="shared" si="444"/>
        <v>3849.179052</v>
      </c>
      <c r="W661" s="170">
        <f t="shared" si="445"/>
        <v>3850.6590519999995</v>
      </c>
      <c r="X661" s="170">
        <f t="shared" si="446"/>
        <v>3674.7790519999994</v>
      </c>
      <c r="Y661" s="172">
        <f t="shared" si="447"/>
        <v>2792.8390519999998</v>
      </c>
      <c r="Z661" s="37"/>
      <c r="AA661" s="41">
        <v>871.16</v>
      </c>
      <c r="AB661" s="39">
        <v>857.24</v>
      </c>
      <c r="AC661" s="39">
        <v>844.75</v>
      </c>
      <c r="AD661" s="39">
        <v>858.76</v>
      </c>
      <c r="AE661" s="39">
        <v>876.86</v>
      </c>
      <c r="AF661" s="39">
        <v>942.25</v>
      </c>
      <c r="AG661" s="39">
        <v>1071.24</v>
      </c>
      <c r="AH661" s="39">
        <v>1124.3399999999999</v>
      </c>
      <c r="AI661" s="39">
        <v>1154.23</v>
      </c>
      <c r="AJ661" s="39">
        <v>1184.49</v>
      </c>
      <c r="AK661" s="39">
        <v>1132.1400000000001</v>
      </c>
      <c r="AL661" s="39">
        <v>1128.98</v>
      </c>
      <c r="AM661" s="39">
        <v>1123.31</v>
      </c>
      <c r="AN661" s="39">
        <v>1103.9100000000001</v>
      </c>
      <c r="AO661" s="39">
        <v>1106.1199999999999</v>
      </c>
      <c r="AP661" s="39">
        <v>1120</v>
      </c>
      <c r="AQ661" s="39">
        <v>1136.03</v>
      </c>
      <c r="AR661" s="39">
        <v>1145.56</v>
      </c>
      <c r="AS661" s="39">
        <v>1131.57</v>
      </c>
      <c r="AT661" s="39">
        <v>1108.6199999999999</v>
      </c>
      <c r="AU661" s="39">
        <v>1079.8900000000001</v>
      </c>
      <c r="AV661" s="39">
        <v>1081.3699999999999</v>
      </c>
      <c r="AW661" s="39">
        <v>905.49</v>
      </c>
      <c r="AX661" s="40">
        <v>23.55</v>
      </c>
      <c r="AY661" s="340">
        <v>158.84</v>
      </c>
      <c r="AZ661" s="175">
        <v>2.0890520000000001</v>
      </c>
      <c r="BA661" s="159">
        <v>2608.3599999999997</v>
      </c>
    </row>
    <row r="662" spans="1:53">
      <c r="A662" s="47">
        <v>19</v>
      </c>
      <c r="B662" s="170">
        <f t="shared" si="424"/>
        <v>3621.1590519999995</v>
      </c>
      <c r="C662" s="170">
        <f t="shared" si="425"/>
        <v>3714.0190519999996</v>
      </c>
      <c r="D662" s="170">
        <f t="shared" si="426"/>
        <v>3582.5990519999996</v>
      </c>
      <c r="E662" s="170">
        <f t="shared" si="427"/>
        <v>3713.4990519999997</v>
      </c>
      <c r="F662" s="170">
        <f t="shared" si="428"/>
        <v>3712.4090519999995</v>
      </c>
      <c r="G662" s="170">
        <f t="shared" si="429"/>
        <v>3859.5690519999994</v>
      </c>
      <c r="H662" s="170">
        <f t="shared" si="430"/>
        <v>3856.2790519999994</v>
      </c>
      <c r="I662" s="170">
        <f t="shared" si="431"/>
        <v>3853.6390519999995</v>
      </c>
      <c r="J662" s="170">
        <f t="shared" si="432"/>
        <v>3850.8290519999996</v>
      </c>
      <c r="K662" s="170">
        <f t="shared" si="433"/>
        <v>3849.4890519999994</v>
      </c>
      <c r="L662" s="170">
        <f t="shared" si="434"/>
        <v>3849.5190519999996</v>
      </c>
      <c r="M662" s="170">
        <f t="shared" si="435"/>
        <v>3849.2990519999998</v>
      </c>
      <c r="N662" s="170">
        <f t="shared" si="436"/>
        <v>3850.2490519999997</v>
      </c>
      <c r="O662" s="170">
        <f t="shared" si="437"/>
        <v>3850.6390519999995</v>
      </c>
      <c r="P662" s="170">
        <f t="shared" si="438"/>
        <v>3850.8790519999998</v>
      </c>
      <c r="Q662" s="170">
        <f t="shared" si="439"/>
        <v>3850.1890519999997</v>
      </c>
      <c r="R662" s="170">
        <f t="shared" si="440"/>
        <v>3850.7890519999996</v>
      </c>
      <c r="S662" s="170">
        <f t="shared" si="441"/>
        <v>3851.7690519999996</v>
      </c>
      <c r="T662" s="170">
        <f t="shared" si="442"/>
        <v>3850.7890519999996</v>
      </c>
      <c r="U662" s="170">
        <f t="shared" si="443"/>
        <v>3849.7490519999997</v>
      </c>
      <c r="V662" s="170">
        <f t="shared" si="444"/>
        <v>3851.0990519999996</v>
      </c>
      <c r="W662" s="170">
        <f t="shared" si="445"/>
        <v>3852.8890519999995</v>
      </c>
      <c r="X662" s="170">
        <f t="shared" si="446"/>
        <v>3703.7790519999994</v>
      </c>
      <c r="Y662" s="172">
        <f t="shared" si="447"/>
        <v>3711.2690519999996</v>
      </c>
      <c r="Z662" s="37"/>
      <c r="AA662" s="41">
        <v>851.87</v>
      </c>
      <c r="AB662" s="39">
        <v>944.73</v>
      </c>
      <c r="AC662" s="39">
        <v>813.31</v>
      </c>
      <c r="AD662" s="39">
        <v>944.21</v>
      </c>
      <c r="AE662" s="39">
        <v>943.12</v>
      </c>
      <c r="AF662" s="39">
        <v>1090.28</v>
      </c>
      <c r="AG662" s="39">
        <v>1086.99</v>
      </c>
      <c r="AH662" s="39">
        <v>1084.3499999999999</v>
      </c>
      <c r="AI662" s="39">
        <v>1081.54</v>
      </c>
      <c r="AJ662" s="39">
        <v>1080.2</v>
      </c>
      <c r="AK662" s="39">
        <v>1080.23</v>
      </c>
      <c r="AL662" s="39">
        <v>1080.01</v>
      </c>
      <c r="AM662" s="39">
        <v>1080.96</v>
      </c>
      <c r="AN662" s="39">
        <v>1081.3499999999999</v>
      </c>
      <c r="AO662" s="39">
        <v>1081.5899999999999</v>
      </c>
      <c r="AP662" s="39">
        <v>1080.9000000000001</v>
      </c>
      <c r="AQ662" s="39">
        <v>1081.5</v>
      </c>
      <c r="AR662" s="39">
        <v>1082.48</v>
      </c>
      <c r="AS662" s="39">
        <v>1081.5</v>
      </c>
      <c r="AT662" s="39">
        <v>1080.46</v>
      </c>
      <c r="AU662" s="39">
        <v>1081.81</v>
      </c>
      <c r="AV662" s="39">
        <v>1083.5999999999999</v>
      </c>
      <c r="AW662" s="39">
        <v>934.49</v>
      </c>
      <c r="AX662" s="40">
        <v>941.98</v>
      </c>
      <c r="AY662" s="340">
        <v>158.84</v>
      </c>
      <c r="AZ662" s="175">
        <v>2.0890520000000001</v>
      </c>
      <c r="BA662" s="159">
        <v>2608.3599999999997</v>
      </c>
    </row>
    <row r="663" spans="1:53">
      <c r="A663" s="47">
        <v>20</v>
      </c>
      <c r="B663" s="170">
        <f t="shared" si="424"/>
        <v>3585.8790519999998</v>
      </c>
      <c r="C663" s="170">
        <f t="shared" si="425"/>
        <v>3570.0490519999998</v>
      </c>
      <c r="D663" s="170">
        <f t="shared" si="426"/>
        <v>3562.1990519999995</v>
      </c>
      <c r="E663" s="170">
        <f t="shared" si="427"/>
        <v>3715.2490519999997</v>
      </c>
      <c r="F663" s="170">
        <f t="shared" si="428"/>
        <v>3712.2190519999995</v>
      </c>
      <c r="G663" s="170">
        <f t="shared" si="429"/>
        <v>3858.5990519999996</v>
      </c>
      <c r="H663" s="170">
        <f t="shared" si="430"/>
        <v>3855.0590519999996</v>
      </c>
      <c r="I663" s="170">
        <f t="shared" si="431"/>
        <v>3852.8390519999998</v>
      </c>
      <c r="J663" s="170">
        <f t="shared" si="432"/>
        <v>3850.0990519999996</v>
      </c>
      <c r="K663" s="170">
        <f t="shared" si="433"/>
        <v>3847.6190519999996</v>
      </c>
      <c r="L663" s="170">
        <f t="shared" si="434"/>
        <v>3848.3990519999993</v>
      </c>
      <c r="M663" s="170">
        <f t="shared" si="435"/>
        <v>3849.0890519999998</v>
      </c>
      <c r="N663" s="170">
        <f t="shared" si="436"/>
        <v>3849.5690519999994</v>
      </c>
      <c r="O663" s="170">
        <f t="shared" si="437"/>
        <v>3849.2090519999997</v>
      </c>
      <c r="P663" s="170">
        <f t="shared" si="438"/>
        <v>3850.2090519999997</v>
      </c>
      <c r="Q663" s="170">
        <f t="shared" si="439"/>
        <v>3849.7690519999996</v>
      </c>
      <c r="R663" s="170">
        <f t="shared" si="440"/>
        <v>3850.1490519999993</v>
      </c>
      <c r="S663" s="170">
        <f t="shared" si="441"/>
        <v>3850.7990519999998</v>
      </c>
      <c r="T663" s="170">
        <f t="shared" si="442"/>
        <v>3775.1990519999995</v>
      </c>
      <c r="U663" s="170">
        <f t="shared" si="443"/>
        <v>3842.6190519999996</v>
      </c>
      <c r="V663" s="170">
        <f t="shared" si="444"/>
        <v>3805.0690519999994</v>
      </c>
      <c r="W663" s="170">
        <f t="shared" si="445"/>
        <v>3767.3190519999994</v>
      </c>
      <c r="X663" s="170">
        <f t="shared" si="446"/>
        <v>3653.6790519999995</v>
      </c>
      <c r="Y663" s="172">
        <f t="shared" si="447"/>
        <v>3653.1690519999997</v>
      </c>
      <c r="Z663" s="37"/>
      <c r="AA663" s="41">
        <v>816.59</v>
      </c>
      <c r="AB663" s="39">
        <v>800.76</v>
      </c>
      <c r="AC663" s="39">
        <v>792.91</v>
      </c>
      <c r="AD663" s="39">
        <v>945.96</v>
      </c>
      <c r="AE663" s="39">
        <v>942.93</v>
      </c>
      <c r="AF663" s="39">
        <v>1089.31</v>
      </c>
      <c r="AG663" s="39">
        <v>1085.77</v>
      </c>
      <c r="AH663" s="39">
        <v>1083.55</v>
      </c>
      <c r="AI663" s="39">
        <v>1080.81</v>
      </c>
      <c r="AJ663" s="39">
        <v>1078.33</v>
      </c>
      <c r="AK663" s="39">
        <v>1079.1099999999999</v>
      </c>
      <c r="AL663" s="39">
        <v>1079.8</v>
      </c>
      <c r="AM663" s="39">
        <v>1080.28</v>
      </c>
      <c r="AN663" s="39">
        <v>1079.92</v>
      </c>
      <c r="AO663" s="39">
        <v>1080.92</v>
      </c>
      <c r="AP663" s="39">
        <v>1080.48</v>
      </c>
      <c r="AQ663" s="39">
        <v>1080.8599999999999</v>
      </c>
      <c r="AR663" s="39">
        <v>1081.51</v>
      </c>
      <c r="AS663" s="39">
        <v>1005.9099999999999</v>
      </c>
      <c r="AT663" s="39">
        <v>1073.33</v>
      </c>
      <c r="AU663" s="39">
        <v>1035.78</v>
      </c>
      <c r="AV663" s="39">
        <v>998.03</v>
      </c>
      <c r="AW663" s="39">
        <v>884.39</v>
      </c>
      <c r="AX663" s="40">
        <v>883.88</v>
      </c>
      <c r="AY663" s="340">
        <v>158.84</v>
      </c>
      <c r="AZ663" s="175">
        <v>2.0890520000000001</v>
      </c>
      <c r="BA663" s="159">
        <v>2608.3599999999997</v>
      </c>
    </row>
    <row r="664" spans="1:53">
      <c r="A664" s="47">
        <v>21</v>
      </c>
      <c r="B664" s="170">
        <f t="shared" si="424"/>
        <v>3656.0690519999994</v>
      </c>
      <c r="C664" s="170">
        <f t="shared" si="425"/>
        <v>3654.5690519999994</v>
      </c>
      <c r="D664" s="170">
        <f t="shared" si="426"/>
        <v>3653.5390519999996</v>
      </c>
      <c r="E664" s="170">
        <f t="shared" si="427"/>
        <v>3652.9890519999994</v>
      </c>
      <c r="F664" s="170">
        <f t="shared" si="428"/>
        <v>3653.7990519999998</v>
      </c>
      <c r="G664" s="170">
        <f t="shared" si="429"/>
        <v>3671.1090519999998</v>
      </c>
      <c r="H664" s="170">
        <f t="shared" si="430"/>
        <v>3715.1490519999998</v>
      </c>
      <c r="I664" s="170">
        <f t="shared" si="431"/>
        <v>3843.5090519999999</v>
      </c>
      <c r="J664" s="170">
        <f t="shared" si="432"/>
        <v>3900.4690519999999</v>
      </c>
      <c r="K664" s="170">
        <f t="shared" si="433"/>
        <v>3910.0590519999996</v>
      </c>
      <c r="L664" s="170">
        <f t="shared" si="434"/>
        <v>3895.6190519999996</v>
      </c>
      <c r="M664" s="170">
        <f t="shared" si="435"/>
        <v>3890.6590519999995</v>
      </c>
      <c r="N664" s="170">
        <f t="shared" si="436"/>
        <v>3881.0290519999994</v>
      </c>
      <c r="O664" s="170">
        <f t="shared" si="437"/>
        <v>3876.679052</v>
      </c>
      <c r="P664" s="170">
        <f t="shared" si="438"/>
        <v>3866.0290519999994</v>
      </c>
      <c r="Q664" s="170">
        <f t="shared" si="439"/>
        <v>3878.5290519999994</v>
      </c>
      <c r="R664" s="170">
        <f t="shared" si="440"/>
        <v>3894.9890519999994</v>
      </c>
      <c r="S664" s="170">
        <f t="shared" si="441"/>
        <v>3885.9690519999999</v>
      </c>
      <c r="T664" s="170">
        <f t="shared" si="442"/>
        <v>3877.5290519999994</v>
      </c>
      <c r="U664" s="170">
        <f t="shared" si="443"/>
        <v>3873.2590519999999</v>
      </c>
      <c r="V664" s="170">
        <f t="shared" si="444"/>
        <v>3783.5590519999996</v>
      </c>
      <c r="W664" s="170">
        <f t="shared" si="445"/>
        <v>3658.4390519999997</v>
      </c>
      <c r="X664" s="170">
        <f t="shared" si="446"/>
        <v>3655.0590519999996</v>
      </c>
      <c r="Y664" s="172">
        <f t="shared" si="447"/>
        <v>3654.3990519999998</v>
      </c>
      <c r="Z664" s="37"/>
      <c r="AA664" s="41">
        <v>886.78</v>
      </c>
      <c r="AB664" s="39">
        <v>885.28</v>
      </c>
      <c r="AC664" s="39">
        <v>884.25</v>
      </c>
      <c r="AD664" s="39">
        <v>883.7</v>
      </c>
      <c r="AE664" s="39">
        <v>884.51</v>
      </c>
      <c r="AF664" s="39">
        <v>901.82</v>
      </c>
      <c r="AG664" s="39">
        <v>945.86</v>
      </c>
      <c r="AH664" s="39">
        <v>1074.22</v>
      </c>
      <c r="AI664" s="39">
        <v>1131.18</v>
      </c>
      <c r="AJ664" s="39">
        <v>1140.77</v>
      </c>
      <c r="AK664" s="39">
        <v>1126.33</v>
      </c>
      <c r="AL664" s="39">
        <v>1121.3699999999999</v>
      </c>
      <c r="AM664" s="39">
        <v>1111.74</v>
      </c>
      <c r="AN664" s="39">
        <v>1107.3900000000001</v>
      </c>
      <c r="AO664" s="39">
        <v>1096.74</v>
      </c>
      <c r="AP664" s="39">
        <v>1109.24</v>
      </c>
      <c r="AQ664" s="39">
        <v>1125.7</v>
      </c>
      <c r="AR664" s="39">
        <v>1116.68</v>
      </c>
      <c r="AS664" s="39">
        <v>1108.24</v>
      </c>
      <c r="AT664" s="39">
        <v>1103.97</v>
      </c>
      <c r="AU664" s="39">
        <v>1014.27</v>
      </c>
      <c r="AV664" s="39">
        <v>889.15</v>
      </c>
      <c r="AW664" s="39">
        <v>885.77</v>
      </c>
      <c r="AX664" s="40">
        <v>885.11</v>
      </c>
      <c r="AY664" s="340">
        <v>158.84</v>
      </c>
      <c r="AZ664" s="175">
        <v>2.0890520000000001</v>
      </c>
      <c r="BA664" s="159">
        <v>2608.3599999999997</v>
      </c>
    </row>
    <row r="665" spans="1:53">
      <c r="A665" s="47">
        <v>22</v>
      </c>
      <c r="B665" s="170">
        <f t="shared" si="424"/>
        <v>3655.5790519999996</v>
      </c>
      <c r="C665" s="170">
        <f t="shared" si="425"/>
        <v>3652.6590519999995</v>
      </c>
      <c r="D665" s="170">
        <f t="shared" si="426"/>
        <v>3648.9990519999997</v>
      </c>
      <c r="E665" s="170">
        <f t="shared" si="427"/>
        <v>3642.6590519999995</v>
      </c>
      <c r="F665" s="170">
        <f t="shared" si="428"/>
        <v>3652.6890519999997</v>
      </c>
      <c r="G665" s="170">
        <f t="shared" si="429"/>
        <v>3657.3190519999994</v>
      </c>
      <c r="H665" s="170">
        <f t="shared" si="430"/>
        <v>3662.3190519999994</v>
      </c>
      <c r="I665" s="170">
        <f t="shared" si="431"/>
        <v>3667.3390519999998</v>
      </c>
      <c r="J665" s="170">
        <f t="shared" si="432"/>
        <v>3799.6590519999995</v>
      </c>
      <c r="K665" s="170">
        <f t="shared" si="433"/>
        <v>3832.0590519999996</v>
      </c>
      <c r="L665" s="170">
        <f t="shared" si="434"/>
        <v>3825.7290519999997</v>
      </c>
      <c r="M665" s="170">
        <f t="shared" si="435"/>
        <v>3828.0690519999994</v>
      </c>
      <c r="N665" s="170">
        <f t="shared" si="436"/>
        <v>3820.6990519999995</v>
      </c>
      <c r="O665" s="170">
        <f t="shared" si="437"/>
        <v>3819.5890519999998</v>
      </c>
      <c r="P665" s="170">
        <f t="shared" si="438"/>
        <v>3813.7890519999996</v>
      </c>
      <c r="Q665" s="170">
        <f t="shared" si="439"/>
        <v>3831.5590519999996</v>
      </c>
      <c r="R665" s="170">
        <f t="shared" si="440"/>
        <v>3867.0690519999994</v>
      </c>
      <c r="S665" s="170">
        <f t="shared" si="441"/>
        <v>3894.7690519999996</v>
      </c>
      <c r="T665" s="170">
        <f t="shared" si="442"/>
        <v>3897.5190519999996</v>
      </c>
      <c r="U665" s="170">
        <f t="shared" si="443"/>
        <v>3897.4990519999997</v>
      </c>
      <c r="V665" s="170">
        <f t="shared" si="444"/>
        <v>3840.7090519999997</v>
      </c>
      <c r="W665" s="170">
        <f t="shared" si="445"/>
        <v>3690.7690519999996</v>
      </c>
      <c r="X665" s="170">
        <f t="shared" si="446"/>
        <v>3657.6290519999998</v>
      </c>
      <c r="Y665" s="172">
        <f t="shared" si="447"/>
        <v>3657.6990519999995</v>
      </c>
      <c r="Z665" s="37"/>
      <c r="AA665" s="41">
        <v>886.29</v>
      </c>
      <c r="AB665" s="39">
        <v>883.37</v>
      </c>
      <c r="AC665" s="39">
        <v>879.71</v>
      </c>
      <c r="AD665" s="39">
        <v>873.37</v>
      </c>
      <c r="AE665" s="39">
        <v>883.4</v>
      </c>
      <c r="AF665" s="39">
        <v>888.03</v>
      </c>
      <c r="AG665" s="39">
        <v>893.03</v>
      </c>
      <c r="AH665" s="39">
        <v>898.05</v>
      </c>
      <c r="AI665" s="39">
        <v>1030.3699999999999</v>
      </c>
      <c r="AJ665" s="39">
        <v>1062.77</v>
      </c>
      <c r="AK665" s="39">
        <v>1056.44</v>
      </c>
      <c r="AL665" s="39">
        <v>1058.78</v>
      </c>
      <c r="AM665" s="39">
        <v>1051.4100000000001</v>
      </c>
      <c r="AN665" s="39">
        <v>1050.3</v>
      </c>
      <c r="AO665" s="39">
        <v>1044.5</v>
      </c>
      <c r="AP665" s="39">
        <v>1062.27</v>
      </c>
      <c r="AQ665" s="39">
        <v>1097.78</v>
      </c>
      <c r="AR665" s="39">
        <v>1125.48</v>
      </c>
      <c r="AS665" s="39">
        <v>1128.23</v>
      </c>
      <c r="AT665" s="39">
        <v>1128.21</v>
      </c>
      <c r="AU665" s="39">
        <v>1071.42</v>
      </c>
      <c r="AV665" s="39">
        <v>921.48</v>
      </c>
      <c r="AW665" s="39">
        <v>888.34</v>
      </c>
      <c r="AX665" s="40">
        <v>888.41</v>
      </c>
      <c r="AY665" s="340">
        <v>158.84</v>
      </c>
      <c r="AZ665" s="175">
        <v>2.0890520000000001</v>
      </c>
      <c r="BA665" s="159">
        <v>2608.3599999999997</v>
      </c>
    </row>
    <row r="666" spans="1:53">
      <c r="A666" s="47">
        <v>23</v>
      </c>
      <c r="B666" s="170">
        <f t="shared" si="424"/>
        <v>3656.5990519999996</v>
      </c>
      <c r="C666" s="170">
        <f t="shared" si="425"/>
        <v>3654.7390519999994</v>
      </c>
      <c r="D666" s="170">
        <f t="shared" si="426"/>
        <v>3654.9090519999995</v>
      </c>
      <c r="E666" s="170">
        <f t="shared" si="427"/>
        <v>3656.3090519999996</v>
      </c>
      <c r="F666" s="170">
        <f t="shared" si="428"/>
        <v>3656.9090519999995</v>
      </c>
      <c r="G666" s="170">
        <f t="shared" si="429"/>
        <v>3859.1690519999997</v>
      </c>
      <c r="H666" s="170">
        <f t="shared" si="430"/>
        <v>3894.3190519999994</v>
      </c>
      <c r="I666" s="170">
        <f t="shared" si="431"/>
        <v>3928.6190519999996</v>
      </c>
      <c r="J666" s="170">
        <f t="shared" si="432"/>
        <v>3993.2690519999996</v>
      </c>
      <c r="K666" s="170">
        <f t="shared" si="433"/>
        <v>4006.1090519999993</v>
      </c>
      <c r="L666" s="170">
        <f t="shared" si="434"/>
        <v>3980.7590519999999</v>
      </c>
      <c r="M666" s="170">
        <f t="shared" si="435"/>
        <v>3967.9590519999997</v>
      </c>
      <c r="N666" s="170">
        <f t="shared" si="436"/>
        <v>3923.3590519999993</v>
      </c>
      <c r="O666" s="170">
        <f t="shared" si="437"/>
        <v>3924.9690519999999</v>
      </c>
      <c r="P666" s="170">
        <f t="shared" si="438"/>
        <v>3894.7190519999999</v>
      </c>
      <c r="Q666" s="170">
        <f t="shared" si="439"/>
        <v>3894.0590519999996</v>
      </c>
      <c r="R666" s="170">
        <f t="shared" si="440"/>
        <v>3907.2290519999997</v>
      </c>
      <c r="S666" s="170">
        <f t="shared" si="441"/>
        <v>3918.5190519999996</v>
      </c>
      <c r="T666" s="170">
        <f t="shared" si="442"/>
        <v>3926.0790519999996</v>
      </c>
      <c r="U666" s="170">
        <f t="shared" si="443"/>
        <v>3884.4890519999994</v>
      </c>
      <c r="V666" s="170">
        <f t="shared" si="444"/>
        <v>3851.7290519999997</v>
      </c>
      <c r="W666" s="170">
        <f t="shared" si="445"/>
        <v>3855.429052</v>
      </c>
      <c r="X666" s="170">
        <f t="shared" si="446"/>
        <v>3705.7990519999998</v>
      </c>
      <c r="Y666" s="172">
        <f t="shared" si="447"/>
        <v>3652.4490519999995</v>
      </c>
      <c r="Z666" s="37"/>
      <c r="AA666" s="41">
        <v>887.31</v>
      </c>
      <c r="AB666" s="39">
        <v>885.45</v>
      </c>
      <c r="AC666" s="39">
        <v>885.62</v>
      </c>
      <c r="AD666" s="39">
        <v>887.02</v>
      </c>
      <c r="AE666" s="39">
        <v>887.62</v>
      </c>
      <c r="AF666" s="39">
        <v>1089.8800000000001</v>
      </c>
      <c r="AG666" s="39">
        <v>1125.03</v>
      </c>
      <c r="AH666" s="39">
        <v>1159.33</v>
      </c>
      <c r="AI666" s="39">
        <v>1223.98</v>
      </c>
      <c r="AJ666" s="39">
        <v>1236.82</v>
      </c>
      <c r="AK666" s="39">
        <v>1211.47</v>
      </c>
      <c r="AL666" s="39">
        <v>1198.67</v>
      </c>
      <c r="AM666" s="39">
        <v>1154.07</v>
      </c>
      <c r="AN666" s="39">
        <v>1155.68</v>
      </c>
      <c r="AO666" s="39">
        <v>1125.43</v>
      </c>
      <c r="AP666" s="39">
        <v>1124.77</v>
      </c>
      <c r="AQ666" s="39">
        <v>1137.94</v>
      </c>
      <c r="AR666" s="39">
        <v>1149.23</v>
      </c>
      <c r="AS666" s="39">
        <v>1156.79</v>
      </c>
      <c r="AT666" s="39">
        <v>1115.2</v>
      </c>
      <c r="AU666" s="39">
        <v>1082.44</v>
      </c>
      <c r="AV666" s="39">
        <v>1086.1400000000001</v>
      </c>
      <c r="AW666" s="39">
        <v>936.51</v>
      </c>
      <c r="AX666" s="40">
        <v>883.16</v>
      </c>
      <c r="AY666" s="340">
        <v>158.84</v>
      </c>
      <c r="AZ666" s="175">
        <v>2.0890520000000001</v>
      </c>
      <c r="BA666" s="159">
        <v>2608.3599999999997</v>
      </c>
    </row>
    <row r="667" spans="1:53">
      <c r="A667" s="47">
        <v>24</v>
      </c>
      <c r="B667" s="170">
        <f t="shared" si="424"/>
        <v>3648.6290519999998</v>
      </c>
      <c r="C667" s="170">
        <f t="shared" si="425"/>
        <v>3625.8490519999996</v>
      </c>
      <c r="D667" s="170">
        <f t="shared" si="426"/>
        <v>3621.4590519999997</v>
      </c>
      <c r="E667" s="170">
        <f t="shared" si="427"/>
        <v>3647.1590519999995</v>
      </c>
      <c r="F667" s="170">
        <f t="shared" si="428"/>
        <v>3656.5590519999996</v>
      </c>
      <c r="G667" s="170">
        <f t="shared" si="429"/>
        <v>3667.3890519999995</v>
      </c>
      <c r="H667" s="170">
        <f t="shared" si="430"/>
        <v>3853.9690519999999</v>
      </c>
      <c r="I667" s="170">
        <f t="shared" si="431"/>
        <v>3874.6890519999997</v>
      </c>
      <c r="J667" s="170">
        <f t="shared" si="432"/>
        <v>3916.2190519999999</v>
      </c>
      <c r="K667" s="170">
        <f t="shared" si="433"/>
        <v>3986.4690519999999</v>
      </c>
      <c r="L667" s="170">
        <f t="shared" si="434"/>
        <v>3966.5090519999999</v>
      </c>
      <c r="M667" s="170">
        <f t="shared" si="435"/>
        <v>3953.6090519999993</v>
      </c>
      <c r="N667" s="170">
        <f t="shared" si="436"/>
        <v>3933.1590519999995</v>
      </c>
      <c r="O667" s="170">
        <f t="shared" si="437"/>
        <v>3932.5790519999996</v>
      </c>
      <c r="P667" s="170">
        <f t="shared" si="438"/>
        <v>3922.6690519999997</v>
      </c>
      <c r="Q667" s="170">
        <f t="shared" si="439"/>
        <v>3958.4390519999997</v>
      </c>
      <c r="R667" s="170">
        <f t="shared" si="440"/>
        <v>3982.8390519999998</v>
      </c>
      <c r="S667" s="170">
        <f t="shared" si="441"/>
        <v>3951.0490519999998</v>
      </c>
      <c r="T667" s="170">
        <f t="shared" si="442"/>
        <v>3984.2390519999994</v>
      </c>
      <c r="U667" s="170">
        <f t="shared" si="443"/>
        <v>3907.6690519999997</v>
      </c>
      <c r="V667" s="170">
        <f t="shared" si="444"/>
        <v>3861.1490519999993</v>
      </c>
      <c r="W667" s="170">
        <f t="shared" si="445"/>
        <v>3784.6190519999996</v>
      </c>
      <c r="X667" s="170">
        <f t="shared" si="446"/>
        <v>3650.8190519999994</v>
      </c>
      <c r="Y667" s="172">
        <f t="shared" si="447"/>
        <v>3649.9890519999994</v>
      </c>
      <c r="Z667" s="37"/>
      <c r="AA667" s="41">
        <v>879.34</v>
      </c>
      <c r="AB667" s="39">
        <v>856.56</v>
      </c>
      <c r="AC667" s="39">
        <v>852.17</v>
      </c>
      <c r="AD667" s="39">
        <v>877.87</v>
      </c>
      <c r="AE667" s="39">
        <v>887.27</v>
      </c>
      <c r="AF667" s="39">
        <v>898.1</v>
      </c>
      <c r="AG667" s="39">
        <v>1084.68</v>
      </c>
      <c r="AH667" s="39">
        <v>1105.4000000000001</v>
      </c>
      <c r="AI667" s="39">
        <v>1146.93</v>
      </c>
      <c r="AJ667" s="39">
        <v>1217.18</v>
      </c>
      <c r="AK667" s="39">
        <v>1197.22</v>
      </c>
      <c r="AL667" s="39">
        <v>1184.32</v>
      </c>
      <c r="AM667" s="39">
        <v>1163.8699999999999</v>
      </c>
      <c r="AN667" s="39">
        <v>1163.29</v>
      </c>
      <c r="AO667" s="39">
        <v>1153.3800000000001</v>
      </c>
      <c r="AP667" s="39">
        <v>1189.1500000000001</v>
      </c>
      <c r="AQ667" s="39">
        <v>1213.55</v>
      </c>
      <c r="AR667" s="39">
        <v>1181.76</v>
      </c>
      <c r="AS667" s="39">
        <v>1214.95</v>
      </c>
      <c r="AT667" s="39">
        <v>1138.3800000000001</v>
      </c>
      <c r="AU667" s="39">
        <v>1091.8599999999999</v>
      </c>
      <c r="AV667" s="39">
        <v>1015.33</v>
      </c>
      <c r="AW667" s="39">
        <v>881.53</v>
      </c>
      <c r="AX667" s="40">
        <v>880.7</v>
      </c>
      <c r="AY667" s="340">
        <v>158.84</v>
      </c>
      <c r="AZ667" s="175">
        <v>2.0890520000000001</v>
      </c>
      <c r="BA667" s="159">
        <v>2608.3599999999997</v>
      </c>
    </row>
    <row r="668" spans="1:53">
      <c r="A668" s="47">
        <v>25</v>
      </c>
      <c r="B668" s="170">
        <f t="shared" si="424"/>
        <v>3656.8190519999994</v>
      </c>
      <c r="C668" s="170">
        <f t="shared" si="425"/>
        <v>3642.1390519999995</v>
      </c>
      <c r="D668" s="170">
        <f t="shared" si="426"/>
        <v>3621.8890519999995</v>
      </c>
      <c r="E668" s="170">
        <f t="shared" si="427"/>
        <v>3651.3190519999994</v>
      </c>
      <c r="F668" s="170">
        <f t="shared" si="428"/>
        <v>3666.5790519999996</v>
      </c>
      <c r="G668" s="170">
        <f t="shared" si="429"/>
        <v>3671.5590519999996</v>
      </c>
      <c r="H668" s="170">
        <f t="shared" si="430"/>
        <v>3829.4690519999999</v>
      </c>
      <c r="I668" s="170">
        <f t="shared" si="431"/>
        <v>3848.5090519999999</v>
      </c>
      <c r="J668" s="170">
        <f t="shared" si="432"/>
        <v>3864.179052</v>
      </c>
      <c r="K668" s="170">
        <f t="shared" si="433"/>
        <v>3860.9590519999997</v>
      </c>
      <c r="L668" s="170">
        <f t="shared" si="434"/>
        <v>3852.7490519999997</v>
      </c>
      <c r="M668" s="170">
        <f t="shared" si="435"/>
        <v>3855.3990519999993</v>
      </c>
      <c r="N668" s="170">
        <f t="shared" si="436"/>
        <v>3850.2290519999997</v>
      </c>
      <c r="O668" s="170">
        <f t="shared" si="437"/>
        <v>3848.8090519999996</v>
      </c>
      <c r="P668" s="170">
        <f t="shared" si="438"/>
        <v>3850.9990519999997</v>
      </c>
      <c r="Q668" s="170">
        <f t="shared" si="439"/>
        <v>3865.1290519999998</v>
      </c>
      <c r="R668" s="170">
        <f t="shared" si="440"/>
        <v>3915.8190519999994</v>
      </c>
      <c r="S668" s="170">
        <f t="shared" si="441"/>
        <v>3916.929052</v>
      </c>
      <c r="T668" s="170">
        <f t="shared" si="442"/>
        <v>3901.7590519999999</v>
      </c>
      <c r="U668" s="170">
        <f t="shared" si="443"/>
        <v>3836.6990519999995</v>
      </c>
      <c r="V668" s="170">
        <f t="shared" si="444"/>
        <v>3641.1490519999998</v>
      </c>
      <c r="W668" s="170">
        <f t="shared" si="445"/>
        <v>3605.9290519999995</v>
      </c>
      <c r="X668" s="170">
        <f t="shared" si="446"/>
        <v>3658.3790519999998</v>
      </c>
      <c r="Y668" s="172">
        <f t="shared" si="447"/>
        <v>3656.7790519999994</v>
      </c>
      <c r="Z668" s="37"/>
      <c r="AA668" s="41">
        <v>887.53</v>
      </c>
      <c r="AB668" s="39">
        <v>872.85</v>
      </c>
      <c r="AC668" s="39">
        <v>852.6</v>
      </c>
      <c r="AD668" s="39">
        <v>882.03</v>
      </c>
      <c r="AE668" s="39">
        <v>897.29</v>
      </c>
      <c r="AF668" s="39">
        <v>902.27</v>
      </c>
      <c r="AG668" s="39">
        <v>1060.18</v>
      </c>
      <c r="AH668" s="39">
        <v>1079.22</v>
      </c>
      <c r="AI668" s="39">
        <v>1094.8900000000001</v>
      </c>
      <c r="AJ668" s="39">
        <v>1091.67</v>
      </c>
      <c r="AK668" s="39">
        <v>1083.46</v>
      </c>
      <c r="AL668" s="39">
        <v>1086.1099999999999</v>
      </c>
      <c r="AM668" s="39">
        <v>1080.94</v>
      </c>
      <c r="AN668" s="39">
        <v>1079.52</v>
      </c>
      <c r="AO668" s="39">
        <v>1081.71</v>
      </c>
      <c r="AP668" s="39">
        <v>1095.8399999999999</v>
      </c>
      <c r="AQ668" s="39">
        <v>1146.53</v>
      </c>
      <c r="AR668" s="39">
        <v>1147.6400000000001</v>
      </c>
      <c r="AS668" s="39">
        <v>1132.47</v>
      </c>
      <c r="AT668" s="39">
        <v>1067.4100000000001</v>
      </c>
      <c r="AU668" s="39">
        <v>871.86</v>
      </c>
      <c r="AV668" s="39">
        <v>836.64</v>
      </c>
      <c r="AW668" s="39">
        <v>889.09</v>
      </c>
      <c r="AX668" s="40">
        <v>887.49</v>
      </c>
      <c r="AY668" s="340">
        <v>158.84</v>
      </c>
      <c r="AZ668" s="175">
        <v>2.0890520000000001</v>
      </c>
      <c r="BA668" s="159">
        <v>2608.3599999999997</v>
      </c>
    </row>
    <row r="669" spans="1:53">
      <c r="A669" s="47">
        <v>26</v>
      </c>
      <c r="B669" s="170">
        <f t="shared" si="424"/>
        <v>3650.2390519999994</v>
      </c>
      <c r="C669" s="170">
        <f t="shared" si="425"/>
        <v>3646.4790519999997</v>
      </c>
      <c r="D669" s="170">
        <f t="shared" si="426"/>
        <v>3639.9690519999995</v>
      </c>
      <c r="E669" s="170">
        <f t="shared" si="427"/>
        <v>3649.8790519999998</v>
      </c>
      <c r="F669" s="170">
        <f t="shared" si="428"/>
        <v>3657.3490519999996</v>
      </c>
      <c r="G669" s="170">
        <f t="shared" si="429"/>
        <v>3658.8890519999995</v>
      </c>
      <c r="H669" s="170">
        <f t="shared" si="430"/>
        <v>3835.0390519999996</v>
      </c>
      <c r="I669" s="170">
        <f t="shared" si="431"/>
        <v>3895.9590519999997</v>
      </c>
      <c r="J669" s="170">
        <f t="shared" si="432"/>
        <v>3894.4590519999997</v>
      </c>
      <c r="K669" s="170">
        <f t="shared" si="433"/>
        <v>3889.1190519999996</v>
      </c>
      <c r="L669" s="170">
        <f t="shared" si="434"/>
        <v>3879.7690519999996</v>
      </c>
      <c r="M669" s="170">
        <f t="shared" si="435"/>
        <v>3881.8290519999996</v>
      </c>
      <c r="N669" s="170">
        <f t="shared" si="436"/>
        <v>3869.0190519999996</v>
      </c>
      <c r="O669" s="170">
        <f t="shared" si="437"/>
        <v>4013.3490519999996</v>
      </c>
      <c r="P669" s="170">
        <f t="shared" si="438"/>
        <v>3987.1890519999997</v>
      </c>
      <c r="Q669" s="170">
        <f t="shared" si="439"/>
        <v>3994.1390519999995</v>
      </c>
      <c r="R669" s="170">
        <f t="shared" si="440"/>
        <v>4000.0190519999996</v>
      </c>
      <c r="S669" s="170">
        <f t="shared" si="441"/>
        <v>3978.5890519999998</v>
      </c>
      <c r="T669" s="170">
        <f t="shared" si="442"/>
        <v>3939.5190519999996</v>
      </c>
      <c r="U669" s="170">
        <f t="shared" si="443"/>
        <v>3903.3790519999998</v>
      </c>
      <c r="V669" s="170">
        <f t="shared" si="444"/>
        <v>3750.3790519999998</v>
      </c>
      <c r="W669" s="170">
        <f t="shared" si="445"/>
        <v>3656.0590519999996</v>
      </c>
      <c r="X669" s="170">
        <f t="shared" si="446"/>
        <v>3652.2690519999996</v>
      </c>
      <c r="Y669" s="172">
        <f t="shared" si="447"/>
        <v>3650.7790519999994</v>
      </c>
      <c r="Z669" s="37"/>
      <c r="AA669" s="41">
        <v>880.95</v>
      </c>
      <c r="AB669" s="39">
        <v>877.19</v>
      </c>
      <c r="AC669" s="39">
        <v>870.68</v>
      </c>
      <c r="AD669" s="39">
        <v>880.59</v>
      </c>
      <c r="AE669" s="39">
        <v>888.06</v>
      </c>
      <c r="AF669" s="39">
        <v>889.6</v>
      </c>
      <c r="AG669" s="39">
        <v>1065.75</v>
      </c>
      <c r="AH669" s="39">
        <v>1126.67</v>
      </c>
      <c r="AI669" s="39">
        <v>1125.17</v>
      </c>
      <c r="AJ669" s="39">
        <v>1119.83</v>
      </c>
      <c r="AK669" s="39">
        <v>1110.48</v>
      </c>
      <c r="AL669" s="39">
        <v>1112.54</v>
      </c>
      <c r="AM669" s="39">
        <v>1099.73</v>
      </c>
      <c r="AN669" s="39">
        <v>1244.06</v>
      </c>
      <c r="AO669" s="39">
        <v>1217.9000000000001</v>
      </c>
      <c r="AP669" s="39">
        <v>1224.8499999999999</v>
      </c>
      <c r="AQ669" s="39">
        <v>1230.73</v>
      </c>
      <c r="AR669" s="39">
        <v>1209.3</v>
      </c>
      <c r="AS669" s="39">
        <v>1170.23</v>
      </c>
      <c r="AT669" s="39">
        <v>1134.0899999999999</v>
      </c>
      <c r="AU669" s="39">
        <v>981.09</v>
      </c>
      <c r="AV669" s="39">
        <v>886.77</v>
      </c>
      <c r="AW669" s="39">
        <v>882.98</v>
      </c>
      <c r="AX669" s="40">
        <v>881.49</v>
      </c>
      <c r="AY669" s="340">
        <v>158.84</v>
      </c>
      <c r="AZ669" s="175">
        <v>2.0890520000000001</v>
      </c>
      <c r="BA669" s="159">
        <v>2608.3599999999997</v>
      </c>
    </row>
    <row r="670" spans="1:53">
      <c r="A670" s="47">
        <v>27</v>
      </c>
      <c r="B670" s="170">
        <f t="shared" si="424"/>
        <v>3637.1990519999995</v>
      </c>
      <c r="C670" s="170">
        <f t="shared" si="425"/>
        <v>3623.6090519999998</v>
      </c>
      <c r="D670" s="170">
        <f t="shared" si="426"/>
        <v>3637.8390519999998</v>
      </c>
      <c r="E670" s="170">
        <f t="shared" si="427"/>
        <v>3642.7290519999997</v>
      </c>
      <c r="F670" s="170">
        <f t="shared" si="428"/>
        <v>3653.5590519999996</v>
      </c>
      <c r="G670" s="170">
        <f t="shared" si="429"/>
        <v>3656.8890519999995</v>
      </c>
      <c r="H670" s="170">
        <f t="shared" si="430"/>
        <v>3833.179052</v>
      </c>
      <c r="I670" s="170">
        <f t="shared" si="431"/>
        <v>3886.1090519999993</v>
      </c>
      <c r="J670" s="170">
        <f t="shared" si="432"/>
        <v>3868.2390519999994</v>
      </c>
      <c r="K670" s="170">
        <f t="shared" si="433"/>
        <v>3862.1490519999993</v>
      </c>
      <c r="L670" s="170">
        <f t="shared" si="434"/>
        <v>3859.5190519999996</v>
      </c>
      <c r="M670" s="170">
        <f t="shared" si="435"/>
        <v>3880.7790519999994</v>
      </c>
      <c r="N670" s="170">
        <f t="shared" si="436"/>
        <v>3859.5290519999994</v>
      </c>
      <c r="O670" s="170">
        <f t="shared" si="437"/>
        <v>3850.7590519999999</v>
      </c>
      <c r="P670" s="170">
        <f t="shared" si="438"/>
        <v>3854.2790519999994</v>
      </c>
      <c r="Q670" s="170">
        <f t="shared" si="439"/>
        <v>3876.2490519999997</v>
      </c>
      <c r="R670" s="170">
        <f t="shared" si="440"/>
        <v>3902.3290519999996</v>
      </c>
      <c r="S670" s="170">
        <f t="shared" si="441"/>
        <v>3928.7390519999994</v>
      </c>
      <c r="T670" s="170">
        <f t="shared" si="442"/>
        <v>3897.8090519999996</v>
      </c>
      <c r="U670" s="170">
        <f t="shared" si="443"/>
        <v>3839.0290519999994</v>
      </c>
      <c r="V670" s="170">
        <f t="shared" si="444"/>
        <v>3735.2990519999998</v>
      </c>
      <c r="W670" s="170">
        <f t="shared" si="445"/>
        <v>3672.3790519999998</v>
      </c>
      <c r="X670" s="170">
        <f t="shared" si="446"/>
        <v>3649.7890519999996</v>
      </c>
      <c r="Y670" s="172">
        <f t="shared" si="447"/>
        <v>3654.7190519999995</v>
      </c>
      <c r="Z670" s="37"/>
      <c r="AA670" s="41">
        <v>867.91</v>
      </c>
      <c r="AB670" s="39">
        <v>854.32</v>
      </c>
      <c r="AC670" s="39">
        <v>868.55</v>
      </c>
      <c r="AD670" s="39">
        <v>873.44</v>
      </c>
      <c r="AE670" s="39">
        <v>884.27</v>
      </c>
      <c r="AF670" s="39">
        <v>887.6</v>
      </c>
      <c r="AG670" s="39">
        <v>1063.8900000000001</v>
      </c>
      <c r="AH670" s="39">
        <v>1116.82</v>
      </c>
      <c r="AI670" s="39">
        <v>1098.95</v>
      </c>
      <c r="AJ670" s="39">
        <v>1092.8599999999999</v>
      </c>
      <c r="AK670" s="39">
        <v>1090.23</v>
      </c>
      <c r="AL670" s="39">
        <v>1111.49</v>
      </c>
      <c r="AM670" s="39">
        <v>1090.24</v>
      </c>
      <c r="AN670" s="39">
        <v>1081.47</v>
      </c>
      <c r="AO670" s="39">
        <v>1084.99</v>
      </c>
      <c r="AP670" s="39">
        <v>1106.96</v>
      </c>
      <c r="AQ670" s="39">
        <v>1133.04</v>
      </c>
      <c r="AR670" s="39">
        <v>1159.45</v>
      </c>
      <c r="AS670" s="39">
        <v>1128.52</v>
      </c>
      <c r="AT670" s="39">
        <v>1069.74</v>
      </c>
      <c r="AU670" s="39">
        <v>966.01</v>
      </c>
      <c r="AV670" s="39">
        <v>903.09</v>
      </c>
      <c r="AW670" s="39">
        <v>880.5</v>
      </c>
      <c r="AX670" s="40">
        <v>885.43</v>
      </c>
      <c r="AY670" s="340">
        <v>158.84</v>
      </c>
      <c r="AZ670" s="175">
        <v>2.0890520000000001</v>
      </c>
      <c r="BA670" s="159">
        <v>2608.3599999999997</v>
      </c>
    </row>
    <row r="671" spans="1:53">
      <c r="A671" s="47">
        <v>28</v>
      </c>
      <c r="B671" s="170">
        <f t="shared" si="424"/>
        <v>3668.7490519999997</v>
      </c>
      <c r="C671" s="170">
        <f t="shared" si="425"/>
        <v>3667.9590519999997</v>
      </c>
      <c r="D671" s="170">
        <f t="shared" si="426"/>
        <v>3668.5590519999996</v>
      </c>
      <c r="E671" s="170">
        <f t="shared" si="427"/>
        <v>3668.6790519999995</v>
      </c>
      <c r="F671" s="170">
        <f t="shared" si="428"/>
        <v>3670.5290519999994</v>
      </c>
      <c r="G671" s="170">
        <f t="shared" si="429"/>
        <v>3672.3590519999998</v>
      </c>
      <c r="H671" s="170">
        <f t="shared" si="430"/>
        <v>3768.6690519999997</v>
      </c>
      <c r="I671" s="170">
        <f t="shared" si="431"/>
        <v>3877.2490519999997</v>
      </c>
      <c r="J671" s="170">
        <f t="shared" si="432"/>
        <v>3962.4090519999995</v>
      </c>
      <c r="K671" s="170">
        <f t="shared" si="433"/>
        <v>3956.6390519999995</v>
      </c>
      <c r="L671" s="170">
        <f t="shared" si="434"/>
        <v>3941.7090519999997</v>
      </c>
      <c r="M671" s="170">
        <f t="shared" si="435"/>
        <v>3937.3590519999993</v>
      </c>
      <c r="N671" s="170">
        <f t="shared" si="436"/>
        <v>3919.3090519999996</v>
      </c>
      <c r="O671" s="170">
        <f t="shared" si="437"/>
        <v>3916.3290519999996</v>
      </c>
      <c r="P671" s="170">
        <f t="shared" si="438"/>
        <v>3904.4890519999994</v>
      </c>
      <c r="Q671" s="170">
        <f t="shared" si="439"/>
        <v>3914.1990519999995</v>
      </c>
      <c r="R671" s="170">
        <f t="shared" si="440"/>
        <v>3927.6990519999995</v>
      </c>
      <c r="S671" s="170">
        <f t="shared" si="441"/>
        <v>3909.5590519999996</v>
      </c>
      <c r="T671" s="170">
        <f t="shared" si="442"/>
        <v>3885.5590519999996</v>
      </c>
      <c r="U671" s="170">
        <f t="shared" si="443"/>
        <v>3843.6890519999997</v>
      </c>
      <c r="V671" s="170">
        <f t="shared" si="444"/>
        <v>3771.8790519999998</v>
      </c>
      <c r="W671" s="170">
        <f t="shared" si="445"/>
        <v>3684.0590519999996</v>
      </c>
      <c r="X671" s="170">
        <f t="shared" si="446"/>
        <v>3668.9890519999994</v>
      </c>
      <c r="Y671" s="172">
        <f t="shared" si="447"/>
        <v>3664.2890519999996</v>
      </c>
      <c r="Z671" s="37"/>
      <c r="AA671" s="41">
        <v>899.46</v>
      </c>
      <c r="AB671" s="39">
        <v>898.67</v>
      </c>
      <c r="AC671" s="39">
        <v>899.27</v>
      </c>
      <c r="AD671" s="39">
        <v>899.39</v>
      </c>
      <c r="AE671" s="39">
        <v>901.24</v>
      </c>
      <c r="AF671" s="39">
        <v>903.07</v>
      </c>
      <c r="AG671" s="39">
        <v>999.38</v>
      </c>
      <c r="AH671" s="39">
        <v>1107.96</v>
      </c>
      <c r="AI671" s="39">
        <v>1193.1199999999999</v>
      </c>
      <c r="AJ671" s="39">
        <v>1187.3499999999999</v>
      </c>
      <c r="AK671" s="39">
        <v>1172.42</v>
      </c>
      <c r="AL671" s="39">
        <v>1168.07</v>
      </c>
      <c r="AM671" s="39">
        <v>1150.02</v>
      </c>
      <c r="AN671" s="39">
        <v>1147.04</v>
      </c>
      <c r="AO671" s="39">
        <v>1135.2</v>
      </c>
      <c r="AP671" s="39">
        <v>1144.9100000000001</v>
      </c>
      <c r="AQ671" s="39">
        <v>1158.4100000000001</v>
      </c>
      <c r="AR671" s="39">
        <v>1140.27</v>
      </c>
      <c r="AS671" s="39">
        <v>1116.27</v>
      </c>
      <c r="AT671" s="39">
        <v>1074.4000000000001</v>
      </c>
      <c r="AU671" s="39">
        <v>1002.5900000000001</v>
      </c>
      <c r="AV671" s="39">
        <v>914.77</v>
      </c>
      <c r="AW671" s="39">
        <v>899.7</v>
      </c>
      <c r="AX671" s="40">
        <v>895</v>
      </c>
      <c r="AY671" s="340">
        <v>158.84</v>
      </c>
      <c r="AZ671" s="175">
        <v>2.0890520000000001</v>
      </c>
      <c r="BA671" s="159">
        <v>2608.3599999999997</v>
      </c>
    </row>
    <row r="672" spans="1:53">
      <c r="A672" s="47">
        <v>29</v>
      </c>
      <c r="B672" s="170">
        <f t="shared" si="424"/>
        <v>3667.2990519999998</v>
      </c>
      <c r="C672" s="170">
        <f t="shared" si="425"/>
        <v>3634.4090519999995</v>
      </c>
      <c r="D672" s="170">
        <f t="shared" si="426"/>
        <v>3621.4590519999997</v>
      </c>
      <c r="E672" s="170">
        <f t="shared" si="427"/>
        <v>3619.6590519999995</v>
      </c>
      <c r="F672" s="170">
        <f t="shared" si="428"/>
        <v>3645.0290519999994</v>
      </c>
      <c r="G672" s="170">
        <f t="shared" si="429"/>
        <v>3666.8590519999998</v>
      </c>
      <c r="H672" s="170">
        <f t="shared" si="430"/>
        <v>3617.7090519999997</v>
      </c>
      <c r="I672" s="170">
        <f t="shared" si="431"/>
        <v>3796.0590519999996</v>
      </c>
      <c r="J672" s="170">
        <f t="shared" si="432"/>
        <v>3858.9090519999995</v>
      </c>
      <c r="K672" s="170">
        <f t="shared" si="433"/>
        <v>3916.4590519999997</v>
      </c>
      <c r="L672" s="170">
        <f t="shared" si="434"/>
        <v>3908.6290519999998</v>
      </c>
      <c r="M672" s="170">
        <f t="shared" si="435"/>
        <v>3907.0890519999998</v>
      </c>
      <c r="N672" s="170">
        <f t="shared" si="436"/>
        <v>3903.3590519999993</v>
      </c>
      <c r="O672" s="170">
        <f t="shared" si="437"/>
        <v>3901.7090519999997</v>
      </c>
      <c r="P672" s="170">
        <f t="shared" si="438"/>
        <v>3902.6990519999995</v>
      </c>
      <c r="Q672" s="170">
        <f t="shared" si="439"/>
        <v>3916.4190519999997</v>
      </c>
      <c r="R672" s="170">
        <f t="shared" si="440"/>
        <v>3953.9890519999994</v>
      </c>
      <c r="S672" s="170">
        <f t="shared" si="441"/>
        <v>3917.7090519999997</v>
      </c>
      <c r="T672" s="170">
        <f t="shared" si="442"/>
        <v>3906.0490519999998</v>
      </c>
      <c r="U672" s="170">
        <f t="shared" si="443"/>
        <v>3873.1190519999996</v>
      </c>
      <c r="V672" s="170">
        <f t="shared" si="444"/>
        <v>3792.3590519999998</v>
      </c>
      <c r="W672" s="170">
        <f t="shared" si="445"/>
        <v>3674.1490519999998</v>
      </c>
      <c r="X672" s="170">
        <f t="shared" si="446"/>
        <v>3669.7690519999996</v>
      </c>
      <c r="Y672" s="172">
        <f t="shared" si="447"/>
        <v>3660.0990519999996</v>
      </c>
      <c r="Z672" s="37"/>
      <c r="AA672" s="41">
        <v>898.01</v>
      </c>
      <c r="AB672" s="39">
        <v>865.12</v>
      </c>
      <c r="AC672" s="39">
        <v>852.17</v>
      </c>
      <c r="AD672" s="39">
        <v>850.37</v>
      </c>
      <c r="AE672" s="39">
        <v>875.74</v>
      </c>
      <c r="AF672" s="39">
        <v>897.57</v>
      </c>
      <c r="AG672" s="39">
        <v>848.42</v>
      </c>
      <c r="AH672" s="39">
        <v>1026.77</v>
      </c>
      <c r="AI672" s="39">
        <v>1089.6199999999999</v>
      </c>
      <c r="AJ672" s="39">
        <v>1147.17</v>
      </c>
      <c r="AK672" s="39">
        <v>1139.3399999999999</v>
      </c>
      <c r="AL672" s="39">
        <v>1137.8</v>
      </c>
      <c r="AM672" s="39">
        <v>1134.07</v>
      </c>
      <c r="AN672" s="39">
        <v>1132.42</v>
      </c>
      <c r="AO672" s="39">
        <v>1133.4100000000001</v>
      </c>
      <c r="AP672" s="39">
        <v>1147.1300000000001</v>
      </c>
      <c r="AQ672" s="39">
        <v>1184.7</v>
      </c>
      <c r="AR672" s="39">
        <v>1148.42</v>
      </c>
      <c r="AS672" s="39">
        <v>1136.76</v>
      </c>
      <c r="AT672" s="39">
        <v>1103.83</v>
      </c>
      <c r="AU672" s="39">
        <v>1023.0700000000002</v>
      </c>
      <c r="AV672" s="39">
        <v>904.86</v>
      </c>
      <c r="AW672" s="39">
        <v>900.48</v>
      </c>
      <c r="AX672" s="40">
        <v>890.81</v>
      </c>
      <c r="AY672" s="340">
        <v>158.84</v>
      </c>
      <c r="AZ672" s="175">
        <v>2.0890520000000001</v>
      </c>
      <c r="BA672" s="159">
        <v>2608.3599999999997</v>
      </c>
    </row>
    <row r="673" spans="1:54">
      <c r="A673" s="47">
        <v>30</v>
      </c>
      <c r="B673" s="170">
        <f t="shared" si="424"/>
        <v>3620.6190519999996</v>
      </c>
      <c r="C673" s="170">
        <f t="shared" si="425"/>
        <v>3588.1490519999998</v>
      </c>
      <c r="D673" s="170">
        <f t="shared" si="426"/>
        <v>3576.0190519999996</v>
      </c>
      <c r="E673" s="170">
        <f t="shared" si="427"/>
        <v>3587.1090519999998</v>
      </c>
      <c r="F673" s="170">
        <f t="shared" si="428"/>
        <v>3671.1590519999995</v>
      </c>
      <c r="G673" s="170">
        <f t="shared" si="429"/>
        <v>3677.4290519999995</v>
      </c>
      <c r="H673" s="170">
        <f t="shared" si="430"/>
        <v>3792.6990519999995</v>
      </c>
      <c r="I673" s="170">
        <f t="shared" si="431"/>
        <v>3887.3690519999996</v>
      </c>
      <c r="J673" s="170">
        <f t="shared" si="432"/>
        <v>3871.8790519999998</v>
      </c>
      <c r="K673" s="170">
        <f t="shared" si="433"/>
        <v>3876.7290519999997</v>
      </c>
      <c r="L673" s="170">
        <f t="shared" si="434"/>
        <v>3862.5490519999998</v>
      </c>
      <c r="M673" s="170">
        <f t="shared" si="435"/>
        <v>3859.6990519999995</v>
      </c>
      <c r="N673" s="170">
        <f t="shared" si="436"/>
        <v>3854.0190519999996</v>
      </c>
      <c r="O673" s="170">
        <f t="shared" si="437"/>
        <v>3851.0590519999996</v>
      </c>
      <c r="P673" s="170">
        <f t="shared" si="438"/>
        <v>3851.3290519999996</v>
      </c>
      <c r="Q673" s="170">
        <f t="shared" si="439"/>
        <v>3861.2590519999999</v>
      </c>
      <c r="R673" s="170">
        <f t="shared" si="440"/>
        <v>3898.6390519999995</v>
      </c>
      <c r="S673" s="170">
        <f t="shared" si="441"/>
        <v>3876.4790519999997</v>
      </c>
      <c r="T673" s="170">
        <f t="shared" si="442"/>
        <v>3872.0090519999999</v>
      </c>
      <c r="U673" s="170">
        <f t="shared" si="443"/>
        <v>3844.4090519999995</v>
      </c>
      <c r="V673" s="170">
        <f t="shared" si="444"/>
        <v>3781.7690519999996</v>
      </c>
      <c r="W673" s="170">
        <f t="shared" si="445"/>
        <v>3683.7790519999994</v>
      </c>
      <c r="X673" s="170">
        <f t="shared" si="446"/>
        <v>3671.4390519999997</v>
      </c>
      <c r="Y673" s="172">
        <f t="shared" si="447"/>
        <v>3664.8190519999994</v>
      </c>
      <c r="Z673" s="37"/>
      <c r="AA673" s="41">
        <v>851.33</v>
      </c>
      <c r="AB673" s="39">
        <v>818.86</v>
      </c>
      <c r="AC673" s="39">
        <v>806.73</v>
      </c>
      <c r="AD673" s="39">
        <v>817.82</v>
      </c>
      <c r="AE673" s="39">
        <v>901.87</v>
      </c>
      <c r="AF673" s="39">
        <v>908.14</v>
      </c>
      <c r="AG673" s="39">
        <v>1023.41</v>
      </c>
      <c r="AH673" s="39">
        <v>1118.08</v>
      </c>
      <c r="AI673" s="39">
        <v>1102.5899999999999</v>
      </c>
      <c r="AJ673" s="39">
        <v>1107.44</v>
      </c>
      <c r="AK673" s="39">
        <v>1093.26</v>
      </c>
      <c r="AL673" s="39">
        <v>1090.4100000000001</v>
      </c>
      <c r="AM673" s="39">
        <v>1084.73</v>
      </c>
      <c r="AN673" s="39">
        <v>1081.77</v>
      </c>
      <c r="AO673" s="39">
        <v>1082.04</v>
      </c>
      <c r="AP673" s="39">
        <v>1091.97</v>
      </c>
      <c r="AQ673" s="39">
        <v>1129.3499999999999</v>
      </c>
      <c r="AR673" s="39">
        <v>1107.19</v>
      </c>
      <c r="AS673" s="39">
        <v>1102.72</v>
      </c>
      <c r="AT673" s="39">
        <v>1075.1199999999999</v>
      </c>
      <c r="AU673" s="39">
        <v>1012.48</v>
      </c>
      <c r="AV673" s="39">
        <v>914.49</v>
      </c>
      <c r="AW673" s="39">
        <v>902.15</v>
      </c>
      <c r="AX673" s="40">
        <v>895.53</v>
      </c>
      <c r="AY673" s="340">
        <v>158.84</v>
      </c>
      <c r="AZ673" s="175">
        <v>2.0890520000000001</v>
      </c>
      <c r="BA673" s="159">
        <v>2608.3599999999997</v>
      </c>
    </row>
    <row r="674" spans="1:54" ht="13.5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41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6" t="s">
        <v>35</v>
      </c>
      <c r="B679" s="487"/>
      <c r="C679" s="487"/>
      <c r="D679" s="487"/>
      <c r="E679" s="488"/>
      <c r="F679" s="457" t="s">
        <v>0</v>
      </c>
      <c r="G679" s="457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49"/>
      <c r="AE679" s="449"/>
      <c r="AF679" s="449"/>
      <c r="AG679" s="449"/>
      <c r="AH679" s="449"/>
      <c r="AI679" s="449"/>
      <c r="AJ679" s="449"/>
      <c r="AK679" s="449"/>
      <c r="AL679" s="449"/>
      <c r="AM679" s="449"/>
      <c r="AN679" s="449"/>
      <c r="AO679" s="449"/>
      <c r="AP679" s="449"/>
      <c r="AQ679" s="449"/>
      <c r="AR679" s="449"/>
      <c r="AS679" s="449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8">
        <v>1</v>
      </c>
      <c r="B680" s="459"/>
      <c r="C680" s="459"/>
      <c r="D680" s="459"/>
      <c r="E680" s="460"/>
      <c r="F680" s="481">
        <v>2</v>
      </c>
      <c r="G680" s="481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53" t="s">
        <v>102</v>
      </c>
      <c r="B681" s="454"/>
      <c r="C681" s="454"/>
      <c r="D681" s="454"/>
      <c r="E681" s="455"/>
      <c r="F681" s="482">
        <f>'1_ЦК'!H27</f>
        <v>840382.77</v>
      </c>
      <c r="G681" s="483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6"/>
      <c r="AE681" s="456"/>
      <c r="AF681" s="456"/>
      <c r="AG681" s="456"/>
      <c r="AH681" s="456"/>
      <c r="AI681" s="456"/>
      <c r="AJ681" s="456"/>
      <c r="AK681" s="456"/>
      <c r="AL681" s="456"/>
      <c r="AM681" s="456"/>
      <c r="AN681" s="456"/>
      <c r="AO681" s="456"/>
      <c r="AP681" s="456"/>
      <c r="AQ681" s="456"/>
      <c r="AR681" s="456"/>
      <c r="AS681" s="456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A571:AX571"/>
    <mergeCell ref="A680:E680"/>
    <mergeCell ref="F680:G680"/>
    <mergeCell ref="AA607:AX607"/>
    <mergeCell ref="A643:Y643"/>
    <mergeCell ref="AA643:AX643"/>
    <mergeCell ref="AZ641:AZ642"/>
    <mergeCell ref="AD679:AG679"/>
    <mergeCell ref="AH679:AK679"/>
    <mergeCell ref="AL679:AO679"/>
    <mergeCell ref="AA605:AX605"/>
    <mergeCell ref="AP679:AS679"/>
    <mergeCell ref="AY641:AY642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P453:AS453"/>
    <mergeCell ref="B415:Y415"/>
    <mergeCell ref="AA415:AX415"/>
    <mergeCell ref="AH455:AK455"/>
    <mergeCell ref="AL455:AO455"/>
    <mergeCell ref="AP455:AS455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414:A416"/>
    <mergeCell ref="B414:Y414"/>
    <mergeCell ref="A378:A380"/>
    <mergeCell ref="B378:Y378"/>
    <mergeCell ref="B379:Y379"/>
    <mergeCell ref="AZ379:AZ380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F228:G228"/>
    <mergeCell ref="AD229:AG229"/>
    <mergeCell ref="AH229:AK229"/>
    <mergeCell ref="F227:G227"/>
    <mergeCell ref="AD227:AG227"/>
    <mergeCell ref="AH227:AK227"/>
    <mergeCell ref="F229:G229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A5:Y5"/>
    <mergeCell ref="A3:Y3"/>
    <mergeCell ref="A4:Y4"/>
    <mergeCell ref="A44:A46"/>
    <mergeCell ref="B44:Y44"/>
    <mergeCell ref="B45:Y45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6" t="s">
        <v>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сентябре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79" t="s">
        <v>37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80" t="s">
        <v>92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.75" customHeight="1">
      <c r="A5" s="443" t="s">
        <v>214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88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55" ht="51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1349.7990520000001</v>
      </c>
      <c r="C12" s="170">
        <f t="shared" si="0"/>
        <v>1289.129052</v>
      </c>
      <c r="D12" s="170">
        <f t="shared" si="0"/>
        <v>1283.6890520000002</v>
      </c>
      <c r="E12" s="170">
        <f t="shared" si="0"/>
        <v>1277.5190520000001</v>
      </c>
      <c r="F12" s="170">
        <f t="shared" si="0"/>
        <v>1292.7590520000001</v>
      </c>
      <c r="G12" s="170">
        <f t="shared" si="0"/>
        <v>1353.7890520000001</v>
      </c>
      <c r="H12" s="170">
        <f t="shared" si="0"/>
        <v>1368.7690520000001</v>
      </c>
      <c r="I12" s="170">
        <f t="shared" si="0"/>
        <v>1396.9990520000001</v>
      </c>
      <c r="J12" s="170">
        <f t="shared" si="0"/>
        <v>1633.9490519999999</v>
      </c>
      <c r="K12" s="170">
        <f t="shared" si="0"/>
        <v>1699.129052</v>
      </c>
      <c r="L12" s="170">
        <f t="shared" si="0"/>
        <v>1713.919052</v>
      </c>
      <c r="M12" s="170">
        <f t="shared" si="0"/>
        <v>1721.0690520000001</v>
      </c>
      <c r="N12" s="170">
        <f t="shared" si="0"/>
        <v>1706.359052</v>
      </c>
      <c r="O12" s="170">
        <f t="shared" si="0"/>
        <v>1691.8090520000001</v>
      </c>
      <c r="P12" s="170">
        <f t="shared" si="0"/>
        <v>1693.9390519999999</v>
      </c>
      <c r="Q12" s="170">
        <f t="shared" si="0"/>
        <v>1665.649052</v>
      </c>
      <c r="R12" s="170">
        <f t="shared" si="0"/>
        <v>1666.869052</v>
      </c>
      <c r="S12" s="170">
        <f t="shared" si="0"/>
        <v>1664.2290519999999</v>
      </c>
      <c r="T12" s="170">
        <f t="shared" si="0"/>
        <v>1652.869052</v>
      </c>
      <c r="U12" s="170">
        <f t="shared" si="0"/>
        <v>1650.7990520000001</v>
      </c>
      <c r="V12" s="170">
        <f t="shared" si="0"/>
        <v>1606.169052</v>
      </c>
      <c r="W12" s="170">
        <f t="shared" si="0"/>
        <v>1601.079052</v>
      </c>
      <c r="X12" s="170">
        <f t="shared" si="0"/>
        <v>1481.0390519999999</v>
      </c>
      <c r="Y12" s="172">
        <f t="shared" si="0"/>
        <v>1360.899052</v>
      </c>
      <c r="Z12" s="37"/>
      <c r="AA12" s="41">
        <v>871.18</v>
      </c>
      <c r="AB12" s="39">
        <v>810.51</v>
      </c>
      <c r="AC12" s="39">
        <v>805.07</v>
      </c>
      <c r="AD12" s="39">
        <v>798.9</v>
      </c>
      <c r="AE12" s="39">
        <v>814.14</v>
      </c>
      <c r="AF12" s="39">
        <v>875.17</v>
      </c>
      <c r="AG12" s="39">
        <v>890.15</v>
      </c>
      <c r="AH12" s="39">
        <v>918.38</v>
      </c>
      <c r="AI12" s="39">
        <v>1155.33</v>
      </c>
      <c r="AJ12" s="39">
        <v>1220.51</v>
      </c>
      <c r="AK12" s="39">
        <v>1235.3</v>
      </c>
      <c r="AL12" s="39">
        <v>1242.45</v>
      </c>
      <c r="AM12" s="39">
        <v>1227.74</v>
      </c>
      <c r="AN12" s="39">
        <v>1213.19</v>
      </c>
      <c r="AO12" s="39">
        <v>1215.32</v>
      </c>
      <c r="AP12" s="39">
        <v>1187.03</v>
      </c>
      <c r="AQ12" s="39">
        <v>1188.25</v>
      </c>
      <c r="AR12" s="39">
        <v>1185.6099999999999</v>
      </c>
      <c r="AS12" s="39">
        <v>1174.25</v>
      </c>
      <c r="AT12" s="39">
        <v>1172.18</v>
      </c>
      <c r="AU12" s="39">
        <v>1127.55</v>
      </c>
      <c r="AV12" s="39">
        <v>1122.46</v>
      </c>
      <c r="AW12" s="39">
        <v>1002.4199999999998</v>
      </c>
      <c r="AX12" s="40">
        <v>882.28</v>
      </c>
      <c r="AY12" s="339">
        <v>476.53000000000003</v>
      </c>
      <c r="AZ12" s="159">
        <v>2.0890520000000001</v>
      </c>
      <c r="BA12" s="143"/>
    </row>
    <row r="13" spans="1:55">
      <c r="A13" s="47">
        <v>2</v>
      </c>
      <c r="B13" s="170">
        <f t="shared" ref="B13:B42" si="1">AA13+$AZ13+$AY13</f>
        <v>1421.4690520000001</v>
      </c>
      <c r="C13" s="170">
        <f t="shared" ref="C13:C42" si="2">AB13+$AZ13+$AY13</f>
        <v>1422.419052</v>
      </c>
      <c r="D13" s="170">
        <f t="shared" ref="D13:D42" si="3">AC13+$AZ13+$AY13</f>
        <v>1424.109052</v>
      </c>
      <c r="E13" s="170">
        <f t="shared" ref="E13:E42" si="4">AD13+$AZ13+$AY13</f>
        <v>1424.7490520000001</v>
      </c>
      <c r="F13" s="170">
        <f t="shared" ref="F13:F42" si="5">AE13+$AZ13+$AY13</f>
        <v>1424.129052</v>
      </c>
      <c r="G13" s="170">
        <f t="shared" ref="G13:G42" si="6">AF13+$AZ13+$AY13</f>
        <v>1424.659052</v>
      </c>
      <c r="H13" s="170">
        <f t="shared" ref="H13:H42" si="7">AG13+$AZ13+$AY13</f>
        <v>1456.889052</v>
      </c>
      <c r="I13" s="170">
        <f t="shared" ref="I13:I42" si="8">AH13+$AZ13+$AY13</f>
        <v>1611.869052</v>
      </c>
      <c r="J13" s="170">
        <f t="shared" ref="J13:J42" si="9">AI13+$AZ13+$AY13</f>
        <v>1685.179052</v>
      </c>
      <c r="K13" s="170">
        <f t="shared" ref="K13:K42" si="10">AJ13+$AZ13+$AY13</f>
        <v>1653.889052</v>
      </c>
      <c r="L13" s="170">
        <f t="shared" ref="L13:L42" si="11">AK13+$AZ13+$AY13</f>
        <v>1645.649052</v>
      </c>
      <c r="M13" s="170">
        <f t="shared" ref="M13:M42" si="12">AL13+$AZ13+$AY13</f>
        <v>1652.869052</v>
      </c>
      <c r="N13" s="170">
        <f t="shared" ref="N13:N42" si="13">AM13+$AZ13+$AY13</f>
        <v>1617.379052</v>
      </c>
      <c r="O13" s="170">
        <f t="shared" ref="O13:O42" si="14">AN13+$AZ13+$AY13</f>
        <v>1610.9490519999999</v>
      </c>
      <c r="P13" s="170">
        <f t="shared" ref="P13:P42" si="15">AO13+$AZ13+$AY13</f>
        <v>1645.869052</v>
      </c>
      <c r="Q13" s="170">
        <f t="shared" ref="Q13:Q42" si="16">AP13+$AZ13+$AY13</f>
        <v>1684.4990520000001</v>
      </c>
      <c r="R13" s="170">
        <f t="shared" ref="R13:R42" si="17">AQ13+$AZ13+$AY13</f>
        <v>1655.9690519999999</v>
      </c>
      <c r="S13" s="170">
        <f t="shared" ref="S13:S42" si="18">AR13+$AZ13+$AY13</f>
        <v>1601.7190519999999</v>
      </c>
      <c r="T13" s="170">
        <f t="shared" ref="T13:T42" si="19">AS13+$AZ13+$AY13</f>
        <v>1624.6890519999999</v>
      </c>
      <c r="U13" s="170">
        <f t="shared" ref="U13:U42" si="20">AT13+$AZ13+$AY13</f>
        <v>1636.609052</v>
      </c>
      <c r="V13" s="170">
        <f t="shared" ref="V13:V42" si="21">AU13+$AZ13+$AY13</f>
        <v>1574.2890520000001</v>
      </c>
      <c r="W13" s="170">
        <f t="shared" ref="W13:W42" si="22">AV13+$AZ13+$AY13</f>
        <v>1562.9990520000001</v>
      </c>
      <c r="X13" s="170">
        <f t="shared" ref="X13:X42" si="23">AW13+$AZ13+$AY13</f>
        <v>1418.409052</v>
      </c>
      <c r="Y13" s="172">
        <f t="shared" ref="Y13:Y42" si="24">AX13+$AZ13+$AY13</f>
        <v>1422.579052</v>
      </c>
      <c r="Z13" s="37"/>
      <c r="AA13" s="38">
        <v>942.85</v>
      </c>
      <c r="AB13" s="39">
        <v>943.8</v>
      </c>
      <c r="AC13" s="39">
        <v>945.49</v>
      </c>
      <c r="AD13" s="39">
        <v>946.13</v>
      </c>
      <c r="AE13" s="39">
        <v>945.51</v>
      </c>
      <c r="AF13" s="39">
        <v>946.04</v>
      </c>
      <c r="AG13" s="39">
        <v>978.27</v>
      </c>
      <c r="AH13" s="39">
        <v>1133.25</v>
      </c>
      <c r="AI13" s="39">
        <v>1206.56</v>
      </c>
      <c r="AJ13" s="39">
        <v>1175.27</v>
      </c>
      <c r="AK13" s="39">
        <v>1167.03</v>
      </c>
      <c r="AL13" s="39">
        <v>1174.25</v>
      </c>
      <c r="AM13" s="39">
        <v>1138.76</v>
      </c>
      <c r="AN13" s="39">
        <v>1132.33</v>
      </c>
      <c r="AO13" s="39">
        <v>1167.25</v>
      </c>
      <c r="AP13" s="39">
        <v>1205.8800000000001</v>
      </c>
      <c r="AQ13" s="39">
        <v>1177.3499999999999</v>
      </c>
      <c r="AR13" s="39">
        <v>1123.0999999999999</v>
      </c>
      <c r="AS13" s="39">
        <v>1146.07</v>
      </c>
      <c r="AT13" s="39">
        <v>1157.99</v>
      </c>
      <c r="AU13" s="39">
        <v>1095.67</v>
      </c>
      <c r="AV13" s="39">
        <v>1084.3800000000001</v>
      </c>
      <c r="AW13" s="39">
        <v>939.79</v>
      </c>
      <c r="AX13" s="40">
        <v>943.96</v>
      </c>
      <c r="AY13" s="340">
        <v>476.53000000000003</v>
      </c>
      <c r="AZ13" s="159">
        <v>2.0890520000000001</v>
      </c>
      <c r="BA13" s="143"/>
    </row>
    <row r="14" spans="1:55">
      <c r="A14" s="47">
        <v>3</v>
      </c>
      <c r="B14" s="170">
        <f t="shared" si="1"/>
        <v>1421.629052</v>
      </c>
      <c r="C14" s="170">
        <f t="shared" si="2"/>
        <v>1422.7190520000001</v>
      </c>
      <c r="D14" s="170">
        <f t="shared" si="3"/>
        <v>1423.5590520000001</v>
      </c>
      <c r="E14" s="170">
        <f t="shared" si="4"/>
        <v>1423.859052</v>
      </c>
      <c r="F14" s="170">
        <f t="shared" si="5"/>
        <v>1424.149052</v>
      </c>
      <c r="G14" s="170">
        <f t="shared" si="6"/>
        <v>1423.4690520000001</v>
      </c>
      <c r="H14" s="170">
        <f t="shared" si="7"/>
        <v>1465.5690520000001</v>
      </c>
      <c r="I14" s="170">
        <f t="shared" si="8"/>
        <v>1590.2890520000001</v>
      </c>
      <c r="J14" s="170">
        <f t="shared" si="9"/>
        <v>1674.4690519999999</v>
      </c>
      <c r="K14" s="170">
        <f t="shared" si="10"/>
        <v>1706.9390519999999</v>
      </c>
      <c r="L14" s="170">
        <f t="shared" si="11"/>
        <v>1678.5590520000001</v>
      </c>
      <c r="M14" s="170">
        <f t="shared" si="12"/>
        <v>1684.399052</v>
      </c>
      <c r="N14" s="170">
        <f t="shared" si="13"/>
        <v>1641.0590520000001</v>
      </c>
      <c r="O14" s="170">
        <f t="shared" si="14"/>
        <v>1610.639052</v>
      </c>
      <c r="P14" s="170">
        <f t="shared" si="15"/>
        <v>1670.7590520000001</v>
      </c>
      <c r="Q14" s="170">
        <f t="shared" si="16"/>
        <v>1710.7290519999999</v>
      </c>
      <c r="R14" s="170">
        <f t="shared" si="17"/>
        <v>1717.6890519999999</v>
      </c>
      <c r="S14" s="170">
        <f t="shared" si="18"/>
        <v>1618.429052</v>
      </c>
      <c r="T14" s="170">
        <f t="shared" si="19"/>
        <v>1651.409052</v>
      </c>
      <c r="U14" s="170">
        <f t="shared" si="20"/>
        <v>1630.6890519999999</v>
      </c>
      <c r="V14" s="170">
        <f t="shared" si="21"/>
        <v>1714.159052</v>
      </c>
      <c r="W14" s="170">
        <f t="shared" si="22"/>
        <v>1557.359052</v>
      </c>
      <c r="X14" s="170">
        <f t="shared" si="23"/>
        <v>1414.9590520000002</v>
      </c>
      <c r="Y14" s="172">
        <f t="shared" si="24"/>
        <v>1420.619052</v>
      </c>
      <c r="Z14" s="37"/>
      <c r="AA14" s="38">
        <v>943.01</v>
      </c>
      <c r="AB14" s="39">
        <v>944.1</v>
      </c>
      <c r="AC14" s="39">
        <v>944.94</v>
      </c>
      <c r="AD14" s="39">
        <v>945.24</v>
      </c>
      <c r="AE14" s="39">
        <v>945.53</v>
      </c>
      <c r="AF14" s="39">
        <v>944.85</v>
      </c>
      <c r="AG14" s="39">
        <v>986.95</v>
      </c>
      <c r="AH14" s="39">
        <v>1111.67</v>
      </c>
      <c r="AI14" s="39">
        <v>1195.8499999999999</v>
      </c>
      <c r="AJ14" s="39">
        <v>1228.32</v>
      </c>
      <c r="AK14" s="39">
        <v>1199.94</v>
      </c>
      <c r="AL14" s="39">
        <v>1205.78</v>
      </c>
      <c r="AM14" s="39">
        <v>1162.44</v>
      </c>
      <c r="AN14" s="39">
        <v>1132.02</v>
      </c>
      <c r="AO14" s="39">
        <v>1192.1400000000001</v>
      </c>
      <c r="AP14" s="39">
        <v>1232.1099999999999</v>
      </c>
      <c r="AQ14" s="39">
        <v>1239.07</v>
      </c>
      <c r="AR14" s="39">
        <v>1139.81</v>
      </c>
      <c r="AS14" s="39">
        <v>1172.79</v>
      </c>
      <c r="AT14" s="39">
        <v>1152.07</v>
      </c>
      <c r="AU14" s="39">
        <v>1235.54</v>
      </c>
      <c r="AV14" s="39">
        <v>1078.74</v>
      </c>
      <c r="AW14" s="39">
        <v>936.34</v>
      </c>
      <c r="AX14" s="40">
        <v>942</v>
      </c>
      <c r="AY14" s="340">
        <v>476.53000000000003</v>
      </c>
      <c r="AZ14" s="159">
        <v>2.0890520000000001</v>
      </c>
      <c r="BA14" s="143"/>
    </row>
    <row r="15" spans="1:55">
      <c r="A15" s="47">
        <v>4</v>
      </c>
      <c r="B15" s="170">
        <f t="shared" si="1"/>
        <v>1421.6890520000002</v>
      </c>
      <c r="C15" s="170">
        <f t="shared" si="2"/>
        <v>1422.329052</v>
      </c>
      <c r="D15" s="170">
        <f t="shared" si="3"/>
        <v>1423.1990520000002</v>
      </c>
      <c r="E15" s="170">
        <f t="shared" si="4"/>
        <v>1423.139052</v>
      </c>
      <c r="F15" s="170">
        <f t="shared" si="5"/>
        <v>1423.0090520000001</v>
      </c>
      <c r="G15" s="170">
        <f t="shared" si="6"/>
        <v>1511.4890519999999</v>
      </c>
      <c r="H15" s="170">
        <f t="shared" si="7"/>
        <v>1659.8090520000001</v>
      </c>
      <c r="I15" s="170">
        <f t="shared" si="8"/>
        <v>1763.149052</v>
      </c>
      <c r="J15" s="170">
        <f t="shared" si="9"/>
        <v>1772.9490519999999</v>
      </c>
      <c r="K15" s="170">
        <f t="shared" si="10"/>
        <v>1755.409052</v>
      </c>
      <c r="L15" s="170">
        <f t="shared" si="11"/>
        <v>1712.909052</v>
      </c>
      <c r="M15" s="170">
        <f t="shared" si="12"/>
        <v>1725.0090520000001</v>
      </c>
      <c r="N15" s="170">
        <f t="shared" si="13"/>
        <v>1687.669052</v>
      </c>
      <c r="O15" s="170">
        <f t="shared" si="14"/>
        <v>1558.109052</v>
      </c>
      <c r="P15" s="170">
        <f t="shared" si="15"/>
        <v>1558.7290519999999</v>
      </c>
      <c r="Q15" s="170">
        <f t="shared" si="16"/>
        <v>1557.919052</v>
      </c>
      <c r="R15" s="170">
        <f t="shared" si="17"/>
        <v>1640.5190520000001</v>
      </c>
      <c r="S15" s="170">
        <f t="shared" si="18"/>
        <v>1644.879052</v>
      </c>
      <c r="T15" s="170">
        <f t="shared" si="19"/>
        <v>1665.839052</v>
      </c>
      <c r="U15" s="170">
        <f t="shared" si="20"/>
        <v>1631.7590520000001</v>
      </c>
      <c r="V15" s="170">
        <f t="shared" si="21"/>
        <v>1560.5390520000001</v>
      </c>
      <c r="W15" s="170">
        <f t="shared" si="22"/>
        <v>1566.7990520000001</v>
      </c>
      <c r="X15" s="170">
        <f t="shared" si="23"/>
        <v>1418.129052</v>
      </c>
      <c r="Y15" s="172">
        <f t="shared" si="24"/>
        <v>1420.139052</v>
      </c>
      <c r="Z15" s="37"/>
      <c r="AA15" s="38">
        <v>943.07</v>
      </c>
      <c r="AB15" s="39">
        <v>943.71</v>
      </c>
      <c r="AC15" s="39">
        <v>944.58</v>
      </c>
      <c r="AD15" s="39">
        <v>944.52</v>
      </c>
      <c r="AE15" s="39">
        <v>944.39</v>
      </c>
      <c r="AF15" s="39">
        <v>1032.8699999999999</v>
      </c>
      <c r="AG15" s="39">
        <v>1181.19</v>
      </c>
      <c r="AH15" s="39">
        <v>1284.53</v>
      </c>
      <c r="AI15" s="39">
        <v>1294.33</v>
      </c>
      <c r="AJ15" s="39">
        <v>1276.79</v>
      </c>
      <c r="AK15" s="39">
        <v>1234.29</v>
      </c>
      <c r="AL15" s="39">
        <v>1246.3900000000001</v>
      </c>
      <c r="AM15" s="39">
        <v>1209.05</v>
      </c>
      <c r="AN15" s="39">
        <v>1079.49</v>
      </c>
      <c r="AO15" s="39">
        <v>1080.1099999999999</v>
      </c>
      <c r="AP15" s="39">
        <v>1079.3</v>
      </c>
      <c r="AQ15" s="39">
        <v>1161.9000000000001</v>
      </c>
      <c r="AR15" s="39">
        <v>1166.26</v>
      </c>
      <c r="AS15" s="39">
        <v>1187.22</v>
      </c>
      <c r="AT15" s="39">
        <v>1153.1400000000001</v>
      </c>
      <c r="AU15" s="39">
        <v>1081.92</v>
      </c>
      <c r="AV15" s="39">
        <v>1088.18</v>
      </c>
      <c r="AW15" s="39">
        <v>939.51</v>
      </c>
      <c r="AX15" s="40">
        <v>941.52</v>
      </c>
      <c r="AY15" s="340">
        <v>476.53000000000003</v>
      </c>
      <c r="AZ15" s="159">
        <v>2.0890520000000001</v>
      </c>
      <c r="BA15" s="143"/>
    </row>
    <row r="16" spans="1:55">
      <c r="A16" s="47">
        <v>5</v>
      </c>
      <c r="B16" s="170">
        <f t="shared" si="1"/>
        <v>1420.899052</v>
      </c>
      <c r="C16" s="170">
        <f t="shared" si="2"/>
        <v>1421.5390520000001</v>
      </c>
      <c r="D16" s="170">
        <f t="shared" si="3"/>
        <v>1422.399052</v>
      </c>
      <c r="E16" s="170">
        <f t="shared" si="4"/>
        <v>1422.5490520000001</v>
      </c>
      <c r="F16" s="170">
        <f t="shared" si="5"/>
        <v>1422.859052</v>
      </c>
      <c r="G16" s="170">
        <f t="shared" si="6"/>
        <v>1421.839052</v>
      </c>
      <c r="H16" s="170">
        <f t="shared" si="7"/>
        <v>1575.7690520000001</v>
      </c>
      <c r="I16" s="170">
        <f t="shared" si="8"/>
        <v>1614.609052</v>
      </c>
      <c r="J16" s="170">
        <f t="shared" si="9"/>
        <v>1635.669052</v>
      </c>
      <c r="K16" s="170">
        <f t="shared" si="10"/>
        <v>1635.0090520000001</v>
      </c>
      <c r="L16" s="170">
        <f t="shared" si="11"/>
        <v>1556.6990519999999</v>
      </c>
      <c r="M16" s="170">
        <f t="shared" si="12"/>
        <v>1557.0390520000001</v>
      </c>
      <c r="N16" s="170">
        <f t="shared" si="13"/>
        <v>1557.2790520000001</v>
      </c>
      <c r="O16" s="170">
        <f t="shared" si="14"/>
        <v>1556.829052</v>
      </c>
      <c r="P16" s="170">
        <f t="shared" si="15"/>
        <v>1557.0490520000001</v>
      </c>
      <c r="Q16" s="170">
        <f t="shared" si="16"/>
        <v>1554.089052</v>
      </c>
      <c r="R16" s="170">
        <f t="shared" si="17"/>
        <v>1555.929052</v>
      </c>
      <c r="S16" s="170">
        <f t="shared" si="18"/>
        <v>1652.2690520000001</v>
      </c>
      <c r="T16" s="170">
        <f t="shared" si="19"/>
        <v>1651.919052</v>
      </c>
      <c r="U16" s="170">
        <f t="shared" si="20"/>
        <v>1633.869052</v>
      </c>
      <c r="V16" s="170">
        <f t="shared" si="21"/>
        <v>1582.4690519999999</v>
      </c>
      <c r="W16" s="170">
        <f t="shared" si="22"/>
        <v>1563.399052</v>
      </c>
      <c r="X16" s="170">
        <f t="shared" si="23"/>
        <v>1415.7990520000001</v>
      </c>
      <c r="Y16" s="172">
        <f t="shared" si="24"/>
        <v>1418.099052</v>
      </c>
      <c r="Z16" s="37"/>
      <c r="AA16" s="38">
        <v>942.28</v>
      </c>
      <c r="AB16" s="39">
        <v>942.92</v>
      </c>
      <c r="AC16" s="39">
        <v>943.78</v>
      </c>
      <c r="AD16" s="39">
        <v>943.93</v>
      </c>
      <c r="AE16" s="39">
        <v>944.24</v>
      </c>
      <c r="AF16" s="39">
        <v>943.22</v>
      </c>
      <c r="AG16" s="39">
        <v>1097.1500000000001</v>
      </c>
      <c r="AH16" s="39">
        <v>1135.99</v>
      </c>
      <c r="AI16" s="39">
        <v>1157.05</v>
      </c>
      <c r="AJ16" s="39">
        <v>1156.3900000000001</v>
      </c>
      <c r="AK16" s="39">
        <v>1078.08</v>
      </c>
      <c r="AL16" s="39">
        <v>1078.42</v>
      </c>
      <c r="AM16" s="39">
        <v>1078.6600000000001</v>
      </c>
      <c r="AN16" s="39">
        <v>1078.21</v>
      </c>
      <c r="AO16" s="39">
        <v>1078.43</v>
      </c>
      <c r="AP16" s="39">
        <v>1075.47</v>
      </c>
      <c r="AQ16" s="39">
        <v>1077.31</v>
      </c>
      <c r="AR16" s="39">
        <v>1173.6500000000001</v>
      </c>
      <c r="AS16" s="39">
        <v>1173.3</v>
      </c>
      <c r="AT16" s="39">
        <v>1155.25</v>
      </c>
      <c r="AU16" s="39">
        <v>1103.8499999999999</v>
      </c>
      <c r="AV16" s="39">
        <v>1084.78</v>
      </c>
      <c r="AW16" s="39">
        <v>937.18</v>
      </c>
      <c r="AX16" s="40">
        <v>939.48</v>
      </c>
      <c r="AY16" s="340">
        <v>476.53000000000003</v>
      </c>
      <c r="AZ16" s="159">
        <v>2.0890520000000001</v>
      </c>
      <c r="BA16" s="143"/>
    </row>
    <row r="17" spans="1:54">
      <c r="A17" s="47">
        <v>6</v>
      </c>
      <c r="B17" s="170">
        <f t="shared" si="1"/>
        <v>1361.5290520000001</v>
      </c>
      <c r="C17" s="170">
        <f t="shared" si="2"/>
        <v>1360.1890520000002</v>
      </c>
      <c r="D17" s="170">
        <f t="shared" si="3"/>
        <v>1359.9690520000001</v>
      </c>
      <c r="E17" s="170">
        <f t="shared" si="4"/>
        <v>1422.649052</v>
      </c>
      <c r="F17" s="170">
        <f t="shared" si="5"/>
        <v>1422.7890520000001</v>
      </c>
      <c r="G17" s="170">
        <f t="shared" si="6"/>
        <v>1421.109052</v>
      </c>
      <c r="H17" s="170">
        <f t="shared" si="7"/>
        <v>1608.649052</v>
      </c>
      <c r="I17" s="170">
        <f t="shared" si="8"/>
        <v>1560.119052</v>
      </c>
      <c r="J17" s="170">
        <f t="shared" si="9"/>
        <v>1557.4990520000001</v>
      </c>
      <c r="K17" s="170">
        <f t="shared" si="10"/>
        <v>1556.079052</v>
      </c>
      <c r="L17" s="170">
        <f t="shared" si="11"/>
        <v>1555.649052</v>
      </c>
      <c r="M17" s="170">
        <f t="shared" si="12"/>
        <v>1556.609052</v>
      </c>
      <c r="N17" s="170">
        <f t="shared" si="13"/>
        <v>1556.679052</v>
      </c>
      <c r="O17" s="170">
        <f t="shared" si="14"/>
        <v>1556.4490519999999</v>
      </c>
      <c r="P17" s="170">
        <f t="shared" si="15"/>
        <v>1557.0690520000001</v>
      </c>
      <c r="Q17" s="170">
        <f t="shared" si="16"/>
        <v>1556.609052</v>
      </c>
      <c r="R17" s="170">
        <f t="shared" si="17"/>
        <v>1555.859052</v>
      </c>
      <c r="S17" s="170">
        <f t="shared" si="18"/>
        <v>1667.659052</v>
      </c>
      <c r="T17" s="170">
        <f t="shared" si="19"/>
        <v>1704.099052</v>
      </c>
      <c r="U17" s="170">
        <f t="shared" si="20"/>
        <v>1663.0290520000001</v>
      </c>
      <c r="V17" s="170">
        <f t="shared" si="21"/>
        <v>1618.4990520000001</v>
      </c>
      <c r="W17" s="170">
        <f t="shared" si="22"/>
        <v>1535.889052</v>
      </c>
      <c r="X17" s="170">
        <f t="shared" si="23"/>
        <v>1383.169052</v>
      </c>
      <c r="Y17" s="172">
        <f t="shared" si="24"/>
        <v>1376.589052</v>
      </c>
      <c r="Z17" s="37"/>
      <c r="AA17" s="38">
        <v>882.91</v>
      </c>
      <c r="AB17" s="39">
        <v>881.57</v>
      </c>
      <c r="AC17" s="39">
        <v>881.35</v>
      </c>
      <c r="AD17" s="39">
        <v>944.03</v>
      </c>
      <c r="AE17" s="39">
        <v>944.17</v>
      </c>
      <c r="AF17" s="39">
        <v>942.49</v>
      </c>
      <c r="AG17" s="39">
        <v>1130.03</v>
      </c>
      <c r="AH17" s="39">
        <v>1081.5</v>
      </c>
      <c r="AI17" s="39">
        <v>1078.8800000000001</v>
      </c>
      <c r="AJ17" s="39">
        <v>1077.46</v>
      </c>
      <c r="AK17" s="39">
        <v>1077.03</v>
      </c>
      <c r="AL17" s="39">
        <v>1077.99</v>
      </c>
      <c r="AM17" s="39">
        <v>1078.06</v>
      </c>
      <c r="AN17" s="39">
        <v>1077.83</v>
      </c>
      <c r="AO17" s="39">
        <v>1078.45</v>
      </c>
      <c r="AP17" s="39">
        <v>1077.99</v>
      </c>
      <c r="AQ17" s="39">
        <v>1077.24</v>
      </c>
      <c r="AR17" s="39">
        <v>1189.04</v>
      </c>
      <c r="AS17" s="39">
        <v>1225.48</v>
      </c>
      <c r="AT17" s="39">
        <v>1184.4100000000001</v>
      </c>
      <c r="AU17" s="39">
        <v>1139.8800000000001</v>
      </c>
      <c r="AV17" s="39">
        <v>1057.27</v>
      </c>
      <c r="AW17" s="39">
        <v>904.55</v>
      </c>
      <c r="AX17" s="40">
        <v>897.97</v>
      </c>
      <c r="AY17" s="340">
        <v>476.53000000000003</v>
      </c>
      <c r="AZ17" s="159">
        <v>2.0890520000000001</v>
      </c>
      <c r="BA17" s="143"/>
    </row>
    <row r="18" spans="1:54">
      <c r="A18" s="47">
        <v>7</v>
      </c>
      <c r="B18" s="170">
        <f t="shared" si="1"/>
        <v>1373.139052</v>
      </c>
      <c r="C18" s="170">
        <f t="shared" si="2"/>
        <v>1371.5190520000001</v>
      </c>
      <c r="D18" s="170">
        <f t="shared" si="3"/>
        <v>1370.399052</v>
      </c>
      <c r="E18" s="170">
        <f t="shared" si="4"/>
        <v>1370.7690520000001</v>
      </c>
      <c r="F18" s="170">
        <f t="shared" si="5"/>
        <v>1373.859052</v>
      </c>
      <c r="G18" s="170">
        <f t="shared" si="6"/>
        <v>1379.169052</v>
      </c>
      <c r="H18" s="170">
        <f t="shared" si="7"/>
        <v>1455.0290520000001</v>
      </c>
      <c r="I18" s="170">
        <f t="shared" si="8"/>
        <v>1613.429052</v>
      </c>
      <c r="J18" s="170">
        <f t="shared" si="9"/>
        <v>1673.2290519999999</v>
      </c>
      <c r="K18" s="170">
        <f t="shared" si="10"/>
        <v>1677.4390519999999</v>
      </c>
      <c r="L18" s="170">
        <f t="shared" si="11"/>
        <v>1654.619052</v>
      </c>
      <c r="M18" s="170">
        <f t="shared" si="12"/>
        <v>1657.669052</v>
      </c>
      <c r="N18" s="170">
        <f t="shared" si="13"/>
        <v>1666.4990520000001</v>
      </c>
      <c r="O18" s="170">
        <f t="shared" si="14"/>
        <v>1660.7890520000001</v>
      </c>
      <c r="P18" s="170">
        <f t="shared" si="15"/>
        <v>1654.5490520000001</v>
      </c>
      <c r="Q18" s="170">
        <f t="shared" si="16"/>
        <v>1666.9990520000001</v>
      </c>
      <c r="R18" s="170">
        <f t="shared" si="17"/>
        <v>1690.589052</v>
      </c>
      <c r="S18" s="170">
        <f t="shared" si="18"/>
        <v>1701.889052</v>
      </c>
      <c r="T18" s="170">
        <f t="shared" si="19"/>
        <v>1710.119052</v>
      </c>
      <c r="U18" s="170">
        <f t="shared" si="20"/>
        <v>1666.2790520000001</v>
      </c>
      <c r="V18" s="170">
        <f t="shared" si="21"/>
        <v>1605.1890519999999</v>
      </c>
      <c r="W18" s="170">
        <f t="shared" si="22"/>
        <v>1553.629052</v>
      </c>
      <c r="X18" s="170">
        <f t="shared" si="23"/>
        <v>1489.869052</v>
      </c>
      <c r="Y18" s="172">
        <f t="shared" si="24"/>
        <v>1374.7790520000001</v>
      </c>
      <c r="Z18" s="37"/>
      <c r="AA18" s="38">
        <v>894.52</v>
      </c>
      <c r="AB18" s="39">
        <v>892.9</v>
      </c>
      <c r="AC18" s="39">
        <v>891.78</v>
      </c>
      <c r="AD18" s="39">
        <v>892.15</v>
      </c>
      <c r="AE18" s="39">
        <v>895.24</v>
      </c>
      <c r="AF18" s="39">
        <v>900.55</v>
      </c>
      <c r="AG18" s="39">
        <v>976.41</v>
      </c>
      <c r="AH18" s="39">
        <v>1134.81</v>
      </c>
      <c r="AI18" s="39">
        <v>1194.6099999999999</v>
      </c>
      <c r="AJ18" s="39">
        <v>1198.82</v>
      </c>
      <c r="AK18" s="39">
        <v>1176</v>
      </c>
      <c r="AL18" s="39">
        <v>1179.05</v>
      </c>
      <c r="AM18" s="39">
        <v>1187.8800000000001</v>
      </c>
      <c r="AN18" s="39">
        <v>1182.17</v>
      </c>
      <c r="AO18" s="39">
        <v>1175.93</v>
      </c>
      <c r="AP18" s="39">
        <v>1188.3800000000001</v>
      </c>
      <c r="AQ18" s="39">
        <v>1211.97</v>
      </c>
      <c r="AR18" s="39">
        <v>1223.27</v>
      </c>
      <c r="AS18" s="39">
        <v>1231.5</v>
      </c>
      <c r="AT18" s="39">
        <v>1187.6600000000001</v>
      </c>
      <c r="AU18" s="39">
        <v>1126.57</v>
      </c>
      <c r="AV18" s="39">
        <v>1075.01</v>
      </c>
      <c r="AW18" s="39">
        <v>1011.25</v>
      </c>
      <c r="AX18" s="40">
        <v>896.16</v>
      </c>
      <c r="AY18" s="340">
        <v>476.53000000000003</v>
      </c>
      <c r="AZ18" s="159">
        <v>2.0890520000000001</v>
      </c>
      <c r="BA18" s="143"/>
    </row>
    <row r="19" spans="1:54">
      <c r="A19" s="47">
        <v>8</v>
      </c>
      <c r="B19" s="170">
        <f t="shared" si="1"/>
        <v>1371.349052</v>
      </c>
      <c r="C19" s="170">
        <f t="shared" si="2"/>
        <v>1369.0690520000001</v>
      </c>
      <c r="D19" s="170">
        <f t="shared" si="3"/>
        <v>1368.2190520000001</v>
      </c>
      <c r="E19" s="170">
        <f t="shared" si="4"/>
        <v>1367.4590520000002</v>
      </c>
      <c r="F19" s="170">
        <f t="shared" si="5"/>
        <v>1369.7990520000001</v>
      </c>
      <c r="G19" s="170">
        <f t="shared" si="6"/>
        <v>1372.589052</v>
      </c>
      <c r="H19" s="170">
        <f t="shared" si="7"/>
        <v>1382.0390520000001</v>
      </c>
      <c r="I19" s="170">
        <f t="shared" si="8"/>
        <v>1444.3190520000001</v>
      </c>
      <c r="J19" s="170">
        <f t="shared" si="9"/>
        <v>1613.099052</v>
      </c>
      <c r="K19" s="170">
        <f t="shared" si="10"/>
        <v>1630.2090519999999</v>
      </c>
      <c r="L19" s="170">
        <f t="shared" si="11"/>
        <v>1624.669052</v>
      </c>
      <c r="M19" s="170">
        <f t="shared" si="12"/>
        <v>1626.0690520000001</v>
      </c>
      <c r="N19" s="170">
        <f t="shared" si="13"/>
        <v>1623.4790519999999</v>
      </c>
      <c r="O19" s="170">
        <f t="shared" si="14"/>
        <v>1624.2690520000001</v>
      </c>
      <c r="P19" s="170">
        <f t="shared" si="15"/>
        <v>1628.109052</v>
      </c>
      <c r="Q19" s="170">
        <f t="shared" si="16"/>
        <v>1643.5690520000001</v>
      </c>
      <c r="R19" s="170">
        <f t="shared" si="17"/>
        <v>1673.619052</v>
      </c>
      <c r="S19" s="170">
        <f t="shared" si="18"/>
        <v>1690.6990519999999</v>
      </c>
      <c r="T19" s="170">
        <f t="shared" si="19"/>
        <v>1706.6890519999999</v>
      </c>
      <c r="U19" s="170">
        <f t="shared" si="20"/>
        <v>1656.5190520000001</v>
      </c>
      <c r="V19" s="170">
        <f t="shared" si="21"/>
        <v>1598.109052</v>
      </c>
      <c r="W19" s="170">
        <f t="shared" si="22"/>
        <v>1529.2190519999999</v>
      </c>
      <c r="X19" s="170">
        <f t="shared" si="23"/>
        <v>1487.399052</v>
      </c>
      <c r="Y19" s="172">
        <f t="shared" si="24"/>
        <v>1373.4990520000001</v>
      </c>
      <c r="Z19" s="37"/>
      <c r="AA19" s="38">
        <v>892.73</v>
      </c>
      <c r="AB19" s="39">
        <v>890.45</v>
      </c>
      <c r="AC19" s="39">
        <v>889.6</v>
      </c>
      <c r="AD19" s="39">
        <v>888.84</v>
      </c>
      <c r="AE19" s="39">
        <v>891.18</v>
      </c>
      <c r="AF19" s="39">
        <v>893.97</v>
      </c>
      <c r="AG19" s="39">
        <v>903.42</v>
      </c>
      <c r="AH19" s="39">
        <v>965.7</v>
      </c>
      <c r="AI19" s="39">
        <v>1134.48</v>
      </c>
      <c r="AJ19" s="39">
        <v>1151.5899999999999</v>
      </c>
      <c r="AK19" s="39">
        <v>1146.05</v>
      </c>
      <c r="AL19" s="39">
        <v>1147.45</v>
      </c>
      <c r="AM19" s="39">
        <v>1144.8599999999999</v>
      </c>
      <c r="AN19" s="39">
        <v>1145.6500000000001</v>
      </c>
      <c r="AO19" s="39">
        <v>1149.49</v>
      </c>
      <c r="AP19" s="39">
        <v>1164.95</v>
      </c>
      <c r="AQ19" s="39">
        <v>1195</v>
      </c>
      <c r="AR19" s="39">
        <v>1212.08</v>
      </c>
      <c r="AS19" s="39">
        <v>1228.07</v>
      </c>
      <c r="AT19" s="39">
        <v>1177.9000000000001</v>
      </c>
      <c r="AU19" s="39">
        <v>1119.49</v>
      </c>
      <c r="AV19" s="39">
        <v>1050.5999999999999</v>
      </c>
      <c r="AW19" s="39">
        <v>1008.78</v>
      </c>
      <c r="AX19" s="40">
        <v>894.88</v>
      </c>
      <c r="AY19" s="340">
        <v>476.53000000000003</v>
      </c>
      <c r="AZ19" s="159">
        <v>2.0890520000000001</v>
      </c>
      <c r="BA19" s="143"/>
    </row>
    <row r="20" spans="1:54">
      <c r="A20" s="47">
        <v>9</v>
      </c>
      <c r="B20" s="170">
        <f t="shared" si="1"/>
        <v>1365.159052</v>
      </c>
      <c r="C20" s="170">
        <f t="shared" si="2"/>
        <v>1362.339052</v>
      </c>
      <c r="D20" s="170">
        <f t="shared" si="3"/>
        <v>1362.7490520000001</v>
      </c>
      <c r="E20" s="170">
        <f t="shared" si="4"/>
        <v>1363.2590520000001</v>
      </c>
      <c r="F20" s="170">
        <f t="shared" si="5"/>
        <v>1370.6990520000002</v>
      </c>
      <c r="G20" s="170">
        <f t="shared" si="6"/>
        <v>1447.099052</v>
      </c>
      <c r="H20" s="170">
        <f t="shared" si="7"/>
        <v>1657.2390519999999</v>
      </c>
      <c r="I20" s="170">
        <f t="shared" si="8"/>
        <v>1735.369052</v>
      </c>
      <c r="J20" s="170">
        <f t="shared" si="9"/>
        <v>1756.2890520000001</v>
      </c>
      <c r="K20" s="170">
        <f t="shared" si="10"/>
        <v>1747.169052</v>
      </c>
      <c r="L20" s="170">
        <f t="shared" si="11"/>
        <v>1726.0690520000001</v>
      </c>
      <c r="M20" s="170">
        <f t="shared" si="12"/>
        <v>1733.429052</v>
      </c>
      <c r="N20" s="170">
        <f t="shared" si="13"/>
        <v>1725.899052</v>
      </c>
      <c r="O20" s="170">
        <f t="shared" si="14"/>
        <v>1714.659052</v>
      </c>
      <c r="P20" s="170">
        <f t="shared" si="15"/>
        <v>1699.679052</v>
      </c>
      <c r="Q20" s="170">
        <f t="shared" si="16"/>
        <v>1707.2590520000001</v>
      </c>
      <c r="R20" s="170">
        <f t="shared" si="17"/>
        <v>1725.2890520000001</v>
      </c>
      <c r="S20" s="170">
        <f t="shared" si="18"/>
        <v>1720.179052</v>
      </c>
      <c r="T20" s="170">
        <f t="shared" si="19"/>
        <v>1733.7990520000001</v>
      </c>
      <c r="U20" s="170">
        <f t="shared" si="20"/>
        <v>1692.2090519999999</v>
      </c>
      <c r="V20" s="170">
        <f t="shared" si="21"/>
        <v>1607.609052</v>
      </c>
      <c r="W20" s="170">
        <f t="shared" si="22"/>
        <v>1390.639052</v>
      </c>
      <c r="X20" s="170">
        <f t="shared" si="23"/>
        <v>1369.159052</v>
      </c>
      <c r="Y20" s="172">
        <f t="shared" si="24"/>
        <v>1365.2690520000001</v>
      </c>
      <c r="Z20" s="37"/>
      <c r="AA20" s="38">
        <v>886.54</v>
      </c>
      <c r="AB20" s="39">
        <v>883.72</v>
      </c>
      <c r="AC20" s="39">
        <v>884.13</v>
      </c>
      <c r="AD20" s="39">
        <v>884.64</v>
      </c>
      <c r="AE20" s="39">
        <v>892.08</v>
      </c>
      <c r="AF20" s="39">
        <v>968.48</v>
      </c>
      <c r="AG20" s="39">
        <v>1178.6199999999999</v>
      </c>
      <c r="AH20" s="39">
        <v>1256.75</v>
      </c>
      <c r="AI20" s="39">
        <v>1277.67</v>
      </c>
      <c r="AJ20" s="39">
        <v>1268.55</v>
      </c>
      <c r="AK20" s="39">
        <v>1247.45</v>
      </c>
      <c r="AL20" s="39">
        <v>1254.81</v>
      </c>
      <c r="AM20" s="39">
        <v>1247.28</v>
      </c>
      <c r="AN20" s="39">
        <v>1236.04</v>
      </c>
      <c r="AO20" s="39">
        <v>1221.06</v>
      </c>
      <c r="AP20" s="39">
        <v>1228.6400000000001</v>
      </c>
      <c r="AQ20" s="39">
        <v>1246.67</v>
      </c>
      <c r="AR20" s="39">
        <v>1241.56</v>
      </c>
      <c r="AS20" s="39">
        <v>1255.18</v>
      </c>
      <c r="AT20" s="39">
        <v>1213.5899999999999</v>
      </c>
      <c r="AU20" s="39">
        <v>1128.99</v>
      </c>
      <c r="AV20" s="39">
        <v>912.02</v>
      </c>
      <c r="AW20" s="39">
        <v>890.54</v>
      </c>
      <c r="AX20" s="40">
        <v>886.65</v>
      </c>
      <c r="AY20" s="340">
        <v>476.53000000000003</v>
      </c>
      <c r="AZ20" s="159">
        <v>2.0890520000000001</v>
      </c>
      <c r="BA20" s="143"/>
    </row>
    <row r="21" spans="1:54">
      <c r="A21" s="47">
        <v>10</v>
      </c>
      <c r="B21" s="170">
        <f t="shared" si="1"/>
        <v>1350.099052</v>
      </c>
      <c r="C21" s="170">
        <f t="shared" si="2"/>
        <v>1361.0690520000001</v>
      </c>
      <c r="D21" s="170">
        <f t="shared" si="3"/>
        <v>1359.2490520000001</v>
      </c>
      <c r="E21" s="170">
        <f t="shared" si="4"/>
        <v>1359.4790520000001</v>
      </c>
      <c r="F21" s="170">
        <f t="shared" si="5"/>
        <v>1366.4690520000001</v>
      </c>
      <c r="G21" s="170">
        <f t="shared" si="6"/>
        <v>1372.7690520000001</v>
      </c>
      <c r="H21" s="170">
        <f t="shared" si="7"/>
        <v>1557.9990520000001</v>
      </c>
      <c r="I21" s="170">
        <f t="shared" si="8"/>
        <v>1627.899052</v>
      </c>
      <c r="J21" s="170">
        <f t="shared" si="9"/>
        <v>1660.119052</v>
      </c>
      <c r="K21" s="170">
        <f t="shared" si="10"/>
        <v>1656.7690520000001</v>
      </c>
      <c r="L21" s="170">
        <f t="shared" si="11"/>
        <v>1644.149052</v>
      </c>
      <c r="M21" s="170">
        <f t="shared" si="12"/>
        <v>1646.5590520000001</v>
      </c>
      <c r="N21" s="170">
        <f t="shared" si="13"/>
        <v>1643.4890519999999</v>
      </c>
      <c r="O21" s="170">
        <f t="shared" si="14"/>
        <v>1643.7690520000001</v>
      </c>
      <c r="P21" s="170">
        <f t="shared" si="15"/>
        <v>1643.7590520000001</v>
      </c>
      <c r="Q21" s="170">
        <f t="shared" si="16"/>
        <v>1707.179052</v>
      </c>
      <c r="R21" s="170">
        <f t="shared" si="17"/>
        <v>1729.6990519999999</v>
      </c>
      <c r="S21" s="170">
        <f t="shared" si="18"/>
        <v>1697.4490519999999</v>
      </c>
      <c r="T21" s="170">
        <f t="shared" si="19"/>
        <v>1710.7590520000001</v>
      </c>
      <c r="U21" s="170">
        <f t="shared" si="20"/>
        <v>1665.399052</v>
      </c>
      <c r="V21" s="170">
        <f t="shared" si="21"/>
        <v>1610.179052</v>
      </c>
      <c r="W21" s="170">
        <f t="shared" si="22"/>
        <v>1528.329052</v>
      </c>
      <c r="X21" s="170">
        <f t="shared" si="23"/>
        <v>1366.329052</v>
      </c>
      <c r="Y21" s="172">
        <f t="shared" si="24"/>
        <v>1359.7590520000001</v>
      </c>
      <c r="Z21" s="37"/>
      <c r="AA21" s="38">
        <v>871.48</v>
      </c>
      <c r="AB21" s="39">
        <v>882.45</v>
      </c>
      <c r="AC21" s="39">
        <v>880.63</v>
      </c>
      <c r="AD21" s="39">
        <v>880.86</v>
      </c>
      <c r="AE21" s="39">
        <v>887.85</v>
      </c>
      <c r="AF21" s="39">
        <v>894.15</v>
      </c>
      <c r="AG21" s="39">
        <v>1079.3800000000001</v>
      </c>
      <c r="AH21" s="39">
        <v>1149.28</v>
      </c>
      <c r="AI21" s="39">
        <v>1181.5</v>
      </c>
      <c r="AJ21" s="39">
        <v>1178.1500000000001</v>
      </c>
      <c r="AK21" s="39">
        <v>1165.53</v>
      </c>
      <c r="AL21" s="39">
        <v>1167.94</v>
      </c>
      <c r="AM21" s="39">
        <v>1164.8699999999999</v>
      </c>
      <c r="AN21" s="39">
        <v>1165.1500000000001</v>
      </c>
      <c r="AO21" s="39">
        <v>1165.1400000000001</v>
      </c>
      <c r="AP21" s="39">
        <v>1228.56</v>
      </c>
      <c r="AQ21" s="39">
        <v>1251.08</v>
      </c>
      <c r="AR21" s="39">
        <v>1218.83</v>
      </c>
      <c r="AS21" s="39">
        <v>1232.1400000000001</v>
      </c>
      <c r="AT21" s="39">
        <v>1186.78</v>
      </c>
      <c r="AU21" s="39">
        <v>1131.56</v>
      </c>
      <c r="AV21" s="39">
        <v>1049.71</v>
      </c>
      <c r="AW21" s="39">
        <v>887.71</v>
      </c>
      <c r="AX21" s="40">
        <v>881.14</v>
      </c>
      <c r="AY21" s="340">
        <v>476.53000000000003</v>
      </c>
      <c r="AZ21" s="159">
        <v>2.0890520000000001</v>
      </c>
      <c r="BA21" s="143"/>
      <c r="BB21" s="4"/>
    </row>
    <row r="22" spans="1:54">
      <c r="A22" s="47">
        <v>11</v>
      </c>
      <c r="B22" s="170">
        <f t="shared" si="1"/>
        <v>1361.7590520000001</v>
      </c>
      <c r="C22" s="170">
        <f t="shared" si="2"/>
        <v>1361.859052</v>
      </c>
      <c r="D22" s="170">
        <f t="shared" si="3"/>
        <v>1361.7890520000001</v>
      </c>
      <c r="E22" s="170">
        <f t="shared" si="4"/>
        <v>1362.2490520000001</v>
      </c>
      <c r="F22" s="170">
        <f t="shared" si="5"/>
        <v>1369.7090520000002</v>
      </c>
      <c r="G22" s="170">
        <f t="shared" si="6"/>
        <v>1470.179052</v>
      </c>
      <c r="H22" s="170">
        <f t="shared" si="7"/>
        <v>1554.1990519999999</v>
      </c>
      <c r="I22" s="170">
        <f t="shared" si="8"/>
        <v>1673.379052</v>
      </c>
      <c r="J22" s="170">
        <f t="shared" si="9"/>
        <v>1728.129052</v>
      </c>
      <c r="K22" s="170">
        <f t="shared" si="10"/>
        <v>1718.409052</v>
      </c>
      <c r="L22" s="170">
        <f t="shared" si="11"/>
        <v>1702.5590520000001</v>
      </c>
      <c r="M22" s="170">
        <f t="shared" si="12"/>
        <v>1739.0690520000001</v>
      </c>
      <c r="N22" s="170">
        <f t="shared" si="13"/>
        <v>1770.359052</v>
      </c>
      <c r="O22" s="170">
        <f t="shared" si="14"/>
        <v>1784.7790520000001</v>
      </c>
      <c r="P22" s="170">
        <f t="shared" si="15"/>
        <v>1789.5390520000001</v>
      </c>
      <c r="Q22" s="170">
        <f t="shared" si="16"/>
        <v>1828.589052</v>
      </c>
      <c r="R22" s="170">
        <f t="shared" si="17"/>
        <v>1846.429052</v>
      </c>
      <c r="S22" s="170">
        <f t="shared" si="18"/>
        <v>1811.579052</v>
      </c>
      <c r="T22" s="170">
        <f t="shared" si="19"/>
        <v>1798.399052</v>
      </c>
      <c r="U22" s="170">
        <f t="shared" si="20"/>
        <v>1773.659052</v>
      </c>
      <c r="V22" s="170">
        <f t="shared" si="21"/>
        <v>1657.5390520000001</v>
      </c>
      <c r="W22" s="170">
        <f t="shared" si="22"/>
        <v>1596.5490520000001</v>
      </c>
      <c r="X22" s="170">
        <f t="shared" si="23"/>
        <v>1511.679052</v>
      </c>
      <c r="Y22" s="172">
        <f t="shared" si="24"/>
        <v>1363.7890520000001</v>
      </c>
      <c r="Z22" s="37"/>
      <c r="AA22" s="41">
        <v>883.14</v>
      </c>
      <c r="AB22" s="39">
        <v>883.24</v>
      </c>
      <c r="AC22" s="39">
        <v>883.17</v>
      </c>
      <c r="AD22" s="39">
        <v>883.63</v>
      </c>
      <c r="AE22" s="39">
        <v>891.09</v>
      </c>
      <c r="AF22" s="39">
        <v>991.56</v>
      </c>
      <c r="AG22" s="39">
        <v>1075.58</v>
      </c>
      <c r="AH22" s="39">
        <v>1194.76</v>
      </c>
      <c r="AI22" s="39">
        <v>1249.51</v>
      </c>
      <c r="AJ22" s="39">
        <v>1239.79</v>
      </c>
      <c r="AK22" s="39">
        <v>1223.94</v>
      </c>
      <c r="AL22" s="39">
        <v>1260.45</v>
      </c>
      <c r="AM22" s="39">
        <v>1291.74</v>
      </c>
      <c r="AN22" s="39">
        <v>1306.1600000000001</v>
      </c>
      <c r="AO22" s="39">
        <v>1310.92</v>
      </c>
      <c r="AP22" s="39">
        <v>1349.97</v>
      </c>
      <c r="AQ22" s="39">
        <v>1367.81</v>
      </c>
      <c r="AR22" s="39">
        <v>1332.96</v>
      </c>
      <c r="AS22" s="39">
        <v>1319.78</v>
      </c>
      <c r="AT22" s="39">
        <v>1295.04</v>
      </c>
      <c r="AU22" s="39">
        <v>1178.92</v>
      </c>
      <c r="AV22" s="39">
        <v>1117.93</v>
      </c>
      <c r="AW22" s="39">
        <v>1033.06</v>
      </c>
      <c r="AX22" s="40">
        <v>885.17</v>
      </c>
      <c r="AY22" s="340">
        <v>476.53000000000003</v>
      </c>
      <c r="AZ22" s="159">
        <v>2.0890520000000001</v>
      </c>
      <c r="BA22" s="143"/>
      <c r="BB22" s="4"/>
    </row>
    <row r="23" spans="1:54">
      <c r="A23" s="47">
        <v>12</v>
      </c>
      <c r="B23" s="170">
        <f t="shared" si="1"/>
        <v>1364.7990520000001</v>
      </c>
      <c r="C23" s="170">
        <f t="shared" si="2"/>
        <v>1364.9490520000002</v>
      </c>
      <c r="D23" s="170">
        <f t="shared" si="3"/>
        <v>1364.899052</v>
      </c>
      <c r="E23" s="170">
        <f t="shared" si="4"/>
        <v>1365.2590520000001</v>
      </c>
      <c r="F23" s="170">
        <f t="shared" si="5"/>
        <v>1402.5090520000001</v>
      </c>
      <c r="G23" s="170">
        <f t="shared" si="6"/>
        <v>1503.7090519999999</v>
      </c>
      <c r="H23" s="170">
        <f t="shared" si="7"/>
        <v>1642.159052</v>
      </c>
      <c r="I23" s="170">
        <f t="shared" si="8"/>
        <v>1760.4890519999999</v>
      </c>
      <c r="J23" s="170">
        <f t="shared" si="9"/>
        <v>1798.129052</v>
      </c>
      <c r="K23" s="170">
        <f t="shared" si="10"/>
        <v>1798.5390520000001</v>
      </c>
      <c r="L23" s="170">
        <f t="shared" si="11"/>
        <v>1759.329052</v>
      </c>
      <c r="M23" s="170">
        <f t="shared" si="12"/>
        <v>1788.599052</v>
      </c>
      <c r="N23" s="170">
        <f t="shared" si="13"/>
        <v>1805.9690519999999</v>
      </c>
      <c r="O23" s="170">
        <f t="shared" si="14"/>
        <v>1791.3090520000001</v>
      </c>
      <c r="P23" s="170">
        <f t="shared" si="15"/>
        <v>1749.4490519999999</v>
      </c>
      <c r="Q23" s="170">
        <f t="shared" si="16"/>
        <v>1748.099052</v>
      </c>
      <c r="R23" s="170">
        <f t="shared" si="17"/>
        <v>1802.169052</v>
      </c>
      <c r="S23" s="170">
        <f t="shared" si="18"/>
        <v>1756.0690520000001</v>
      </c>
      <c r="T23" s="170">
        <f t="shared" si="19"/>
        <v>1719.929052</v>
      </c>
      <c r="U23" s="170">
        <f t="shared" si="20"/>
        <v>1697.829052</v>
      </c>
      <c r="V23" s="170">
        <f t="shared" si="21"/>
        <v>1612.679052</v>
      </c>
      <c r="W23" s="170">
        <f t="shared" si="22"/>
        <v>1529.5590520000001</v>
      </c>
      <c r="X23" s="170">
        <f t="shared" si="23"/>
        <v>1409.4690520000001</v>
      </c>
      <c r="Y23" s="172">
        <f t="shared" si="24"/>
        <v>1419.0390520000001</v>
      </c>
      <c r="Z23" s="37"/>
      <c r="AA23" s="41">
        <v>886.18</v>
      </c>
      <c r="AB23" s="39">
        <v>886.33</v>
      </c>
      <c r="AC23" s="39">
        <v>886.28</v>
      </c>
      <c r="AD23" s="39">
        <v>886.64</v>
      </c>
      <c r="AE23" s="39">
        <v>923.89</v>
      </c>
      <c r="AF23" s="39">
        <v>1025.0899999999999</v>
      </c>
      <c r="AG23" s="39">
        <v>1163.54</v>
      </c>
      <c r="AH23" s="39">
        <v>1281.8699999999999</v>
      </c>
      <c r="AI23" s="39">
        <v>1319.51</v>
      </c>
      <c r="AJ23" s="39">
        <v>1319.92</v>
      </c>
      <c r="AK23" s="39">
        <v>1280.71</v>
      </c>
      <c r="AL23" s="39">
        <v>1309.98</v>
      </c>
      <c r="AM23" s="39">
        <v>1327.35</v>
      </c>
      <c r="AN23" s="39">
        <v>1312.69</v>
      </c>
      <c r="AO23" s="39">
        <v>1270.83</v>
      </c>
      <c r="AP23" s="39">
        <v>1269.48</v>
      </c>
      <c r="AQ23" s="39">
        <v>1323.55</v>
      </c>
      <c r="AR23" s="39">
        <v>1277.45</v>
      </c>
      <c r="AS23" s="39">
        <v>1241.31</v>
      </c>
      <c r="AT23" s="39">
        <v>1219.21</v>
      </c>
      <c r="AU23" s="39">
        <v>1134.06</v>
      </c>
      <c r="AV23" s="39">
        <v>1050.94</v>
      </c>
      <c r="AW23" s="39">
        <v>930.85</v>
      </c>
      <c r="AX23" s="40">
        <v>940.42</v>
      </c>
      <c r="AY23" s="340">
        <v>476.53000000000003</v>
      </c>
      <c r="AZ23" s="159">
        <v>2.0890520000000001</v>
      </c>
      <c r="BA23" s="143"/>
      <c r="BB23" s="4"/>
    </row>
    <row r="24" spans="1:54">
      <c r="A24" s="47">
        <v>13</v>
      </c>
      <c r="B24" s="170">
        <f t="shared" si="1"/>
        <v>1420.2290520000001</v>
      </c>
      <c r="C24" s="170">
        <f t="shared" si="2"/>
        <v>1358.4890520000001</v>
      </c>
      <c r="D24" s="170">
        <f t="shared" si="3"/>
        <v>1358.649052</v>
      </c>
      <c r="E24" s="170">
        <f t="shared" si="4"/>
        <v>1421.639052</v>
      </c>
      <c r="F24" s="170">
        <f t="shared" si="5"/>
        <v>1421.349052</v>
      </c>
      <c r="G24" s="170">
        <f t="shared" si="6"/>
        <v>1477.419052</v>
      </c>
      <c r="H24" s="170">
        <f t="shared" si="7"/>
        <v>1615.679052</v>
      </c>
      <c r="I24" s="170">
        <f t="shared" si="8"/>
        <v>1699.5590520000001</v>
      </c>
      <c r="J24" s="170">
        <f t="shared" si="9"/>
        <v>1721.369052</v>
      </c>
      <c r="K24" s="170">
        <f t="shared" si="10"/>
        <v>1778.4690519999999</v>
      </c>
      <c r="L24" s="170">
        <f t="shared" si="11"/>
        <v>1747.339052</v>
      </c>
      <c r="M24" s="170">
        <f t="shared" si="12"/>
        <v>1732.349052</v>
      </c>
      <c r="N24" s="170">
        <f t="shared" si="13"/>
        <v>1720.929052</v>
      </c>
      <c r="O24" s="170">
        <f t="shared" si="14"/>
        <v>1720.5290520000001</v>
      </c>
      <c r="P24" s="170">
        <f t="shared" si="15"/>
        <v>1700.1890519999999</v>
      </c>
      <c r="Q24" s="170">
        <f t="shared" si="16"/>
        <v>1697.589052</v>
      </c>
      <c r="R24" s="170">
        <f t="shared" si="17"/>
        <v>1730.4490519999999</v>
      </c>
      <c r="S24" s="170">
        <f t="shared" si="18"/>
        <v>1736.359052</v>
      </c>
      <c r="T24" s="170">
        <f t="shared" si="19"/>
        <v>1735.8190520000001</v>
      </c>
      <c r="U24" s="170">
        <f t="shared" si="20"/>
        <v>1709.5090520000001</v>
      </c>
      <c r="V24" s="170">
        <f t="shared" si="21"/>
        <v>1615.079052</v>
      </c>
      <c r="W24" s="170">
        <f t="shared" si="22"/>
        <v>1561.889052</v>
      </c>
      <c r="X24" s="170">
        <f t="shared" si="23"/>
        <v>1411.4990520000001</v>
      </c>
      <c r="Y24" s="172">
        <f t="shared" si="24"/>
        <v>1418.0290520000001</v>
      </c>
      <c r="Z24" s="37"/>
      <c r="AA24" s="41">
        <v>941.61</v>
      </c>
      <c r="AB24" s="39">
        <v>879.87</v>
      </c>
      <c r="AC24" s="39">
        <v>880.03</v>
      </c>
      <c r="AD24" s="39">
        <v>943.02</v>
      </c>
      <c r="AE24" s="39">
        <v>942.73</v>
      </c>
      <c r="AF24" s="39">
        <v>998.8</v>
      </c>
      <c r="AG24" s="39">
        <v>1137.06</v>
      </c>
      <c r="AH24" s="39">
        <v>1220.94</v>
      </c>
      <c r="AI24" s="39">
        <v>1242.75</v>
      </c>
      <c r="AJ24" s="39">
        <v>1299.8499999999999</v>
      </c>
      <c r="AK24" s="39">
        <v>1268.72</v>
      </c>
      <c r="AL24" s="39">
        <v>1253.73</v>
      </c>
      <c r="AM24" s="39">
        <v>1242.31</v>
      </c>
      <c r="AN24" s="39">
        <v>1241.9100000000001</v>
      </c>
      <c r="AO24" s="39">
        <v>1221.57</v>
      </c>
      <c r="AP24" s="39">
        <v>1218.97</v>
      </c>
      <c r="AQ24" s="39">
        <v>1251.83</v>
      </c>
      <c r="AR24" s="39">
        <v>1257.74</v>
      </c>
      <c r="AS24" s="39">
        <v>1257.2</v>
      </c>
      <c r="AT24" s="39">
        <v>1230.8900000000001</v>
      </c>
      <c r="AU24" s="39">
        <v>1136.46</v>
      </c>
      <c r="AV24" s="39">
        <v>1083.27</v>
      </c>
      <c r="AW24" s="39">
        <v>932.88</v>
      </c>
      <c r="AX24" s="40">
        <v>939.41</v>
      </c>
      <c r="AY24" s="340">
        <v>476.53000000000003</v>
      </c>
      <c r="AZ24" s="159">
        <v>2.0890520000000001</v>
      </c>
      <c r="BA24" s="143"/>
      <c r="BB24" s="4"/>
    </row>
    <row r="25" spans="1:54">
      <c r="A25" s="47">
        <v>14</v>
      </c>
      <c r="B25" s="170">
        <f t="shared" si="1"/>
        <v>1418.139052</v>
      </c>
      <c r="C25" s="170">
        <f t="shared" si="2"/>
        <v>1420.829052</v>
      </c>
      <c r="D25" s="170">
        <f t="shared" si="3"/>
        <v>1421.7390520000001</v>
      </c>
      <c r="E25" s="170">
        <f t="shared" si="4"/>
        <v>1422.089052</v>
      </c>
      <c r="F25" s="170">
        <f t="shared" si="5"/>
        <v>1421.839052</v>
      </c>
      <c r="G25" s="170">
        <f t="shared" si="6"/>
        <v>1420.619052</v>
      </c>
      <c r="H25" s="170">
        <f t="shared" si="7"/>
        <v>1416.359052</v>
      </c>
      <c r="I25" s="170">
        <f t="shared" si="8"/>
        <v>1665.5490520000001</v>
      </c>
      <c r="J25" s="170">
        <f t="shared" si="9"/>
        <v>1767.7590520000001</v>
      </c>
      <c r="K25" s="170">
        <f t="shared" si="10"/>
        <v>1839.119052</v>
      </c>
      <c r="L25" s="170">
        <f t="shared" si="11"/>
        <v>1822.339052</v>
      </c>
      <c r="M25" s="170">
        <f t="shared" si="12"/>
        <v>1813.129052</v>
      </c>
      <c r="N25" s="170">
        <f t="shared" si="13"/>
        <v>1811.389052</v>
      </c>
      <c r="O25" s="170">
        <f t="shared" si="14"/>
        <v>1810.7290519999999</v>
      </c>
      <c r="P25" s="170">
        <f t="shared" si="15"/>
        <v>1808.419052</v>
      </c>
      <c r="Q25" s="170">
        <f t="shared" si="16"/>
        <v>1814.2990520000001</v>
      </c>
      <c r="R25" s="170">
        <f t="shared" si="17"/>
        <v>1834.5690520000001</v>
      </c>
      <c r="S25" s="170">
        <f t="shared" si="18"/>
        <v>1862.889052</v>
      </c>
      <c r="T25" s="170">
        <f t="shared" si="19"/>
        <v>1808.349052</v>
      </c>
      <c r="U25" s="170">
        <f t="shared" si="20"/>
        <v>1795.7590520000001</v>
      </c>
      <c r="V25" s="170">
        <f t="shared" si="21"/>
        <v>1709.2090519999999</v>
      </c>
      <c r="W25" s="170">
        <f t="shared" si="22"/>
        <v>1557.4490519999999</v>
      </c>
      <c r="X25" s="170">
        <f t="shared" si="23"/>
        <v>1410.7490520000001</v>
      </c>
      <c r="Y25" s="172">
        <f t="shared" si="24"/>
        <v>1417.5590520000001</v>
      </c>
      <c r="Z25" s="37"/>
      <c r="AA25" s="41">
        <v>939.52</v>
      </c>
      <c r="AB25" s="39">
        <v>942.21</v>
      </c>
      <c r="AC25" s="39">
        <v>943.12</v>
      </c>
      <c r="AD25" s="39">
        <v>943.47</v>
      </c>
      <c r="AE25" s="39">
        <v>943.22</v>
      </c>
      <c r="AF25" s="39">
        <v>942</v>
      </c>
      <c r="AG25" s="39">
        <v>937.74</v>
      </c>
      <c r="AH25" s="39">
        <v>1186.93</v>
      </c>
      <c r="AI25" s="39">
        <v>1289.1400000000001</v>
      </c>
      <c r="AJ25" s="39">
        <v>1360.5</v>
      </c>
      <c r="AK25" s="39">
        <v>1343.72</v>
      </c>
      <c r="AL25" s="39">
        <v>1334.51</v>
      </c>
      <c r="AM25" s="39">
        <v>1332.77</v>
      </c>
      <c r="AN25" s="39">
        <v>1332.11</v>
      </c>
      <c r="AO25" s="39">
        <v>1329.8</v>
      </c>
      <c r="AP25" s="39">
        <v>1335.68</v>
      </c>
      <c r="AQ25" s="39">
        <v>1355.95</v>
      </c>
      <c r="AR25" s="39">
        <v>1384.27</v>
      </c>
      <c r="AS25" s="39">
        <v>1329.73</v>
      </c>
      <c r="AT25" s="39">
        <v>1317.14</v>
      </c>
      <c r="AU25" s="39">
        <v>1230.5899999999999</v>
      </c>
      <c r="AV25" s="39">
        <v>1078.83</v>
      </c>
      <c r="AW25" s="39">
        <v>932.13</v>
      </c>
      <c r="AX25" s="40">
        <v>938.94</v>
      </c>
      <c r="AY25" s="340">
        <v>476.53000000000003</v>
      </c>
      <c r="AZ25" s="159">
        <v>2.0890520000000001</v>
      </c>
      <c r="BA25" s="143"/>
      <c r="BB25" s="4"/>
    </row>
    <row r="26" spans="1:54">
      <c r="A26" s="47">
        <v>15</v>
      </c>
      <c r="B26" s="170">
        <f t="shared" si="1"/>
        <v>1422.329052</v>
      </c>
      <c r="C26" s="170">
        <f t="shared" si="2"/>
        <v>1423.109052</v>
      </c>
      <c r="D26" s="170">
        <f t="shared" si="3"/>
        <v>1423.5690520000001</v>
      </c>
      <c r="E26" s="170">
        <f t="shared" si="4"/>
        <v>1423.7190520000001</v>
      </c>
      <c r="F26" s="170">
        <f t="shared" si="5"/>
        <v>1423.7390520000001</v>
      </c>
      <c r="G26" s="170">
        <f t="shared" si="6"/>
        <v>1423.929052</v>
      </c>
      <c r="H26" s="170">
        <f t="shared" si="7"/>
        <v>1421.5290520000001</v>
      </c>
      <c r="I26" s="170">
        <f t="shared" si="8"/>
        <v>1569.2590520000001</v>
      </c>
      <c r="J26" s="170">
        <f t="shared" si="9"/>
        <v>1666.159052</v>
      </c>
      <c r="K26" s="170">
        <f t="shared" si="10"/>
        <v>1720.349052</v>
      </c>
      <c r="L26" s="170">
        <f t="shared" si="11"/>
        <v>1699.359052</v>
      </c>
      <c r="M26" s="170">
        <f t="shared" si="12"/>
        <v>1703.109052</v>
      </c>
      <c r="N26" s="170">
        <f t="shared" si="13"/>
        <v>1699.0390520000001</v>
      </c>
      <c r="O26" s="170">
        <f t="shared" si="14"/>
        <v>1697.919052</v>
      </c>
      <c r="P26" s="170">
        <f t="shared" si="15"/>
        <v>1690.889052</v>
      </c>
      <c r="Q26" s="170">
        <f t="shared" si="16"/>
        <v>1702.7890520000001</v>
      </c>
      <c r="R26" s="170">
        <f t="shared" si="17"/>
        <v>1726.9390519999999</v>
      </c>
      <c r="S26" s="170">
        <f t="shared" si="18"/>
        <v>1735.4390519999999</v>
      </c>
      <c r="T26" s="170">
        <f t="shared" si="19"/>
        <v>2104.2890520000001</v>
      </c>
      <c r="U26" s="170">
        <f t="shared" si="20"/>
        <v>1786.9690519999999</v>
      </c>
      <c r="V26" s="170">
        <f t="shared" si="21"/>
        <v>1634.609052</v>
      </c>
      <c r="W26" s="170">
        <f t="shared" si="22"/>
        <v>1561.6890519999999</v>
      </c>
      <c r="X26" s="170">
        <f t="shared" si="23"/>
        <v>1415.0090520000001</v>
      </c>
      <c r="Y26" s="172">
        <f t="shared" si="24"/>
        <v>1421.2190520000001</v>
      </c>
      <c r="Z26" s="37"/>
      <c r="AA26" s="41">
        <v>943.71</v>
      </c>
      <c r="AB26" s="39">
        <v>944.49</v>
      </c>
      <c r="AC26" s="39">
        <v>944.95</v>
      </c>
      <c r="AD26" s="39">
        <v>945.1</v>
      </c>
      <c r="AE26" s="39">
        <v>945.12</v>
      </c>
      <c r="AF26" s="39">
        <v>945.31</v>
      </c>
      <c r="AG26" s="39">
        <v>942.91</v>
      </c>
      <c r="AH26" s="39">
        <v>1090.6400000000001</v>
      </c>
      <c r="AI26" s="39">
        <v>1187.54</v>
      </c>
      <c r="AJ26" s="39">
        <v>1241.73</v>
      </c>
      <c r="AK26" s="39">
        <v>1220.74</v>
      </c>
      <c r="AL26" s="39">
        <v>1224.49</v>
      </c>
      <c r="AM26" s="39">
        <v>1220.42</v>
      </c>
      <c r="AN26" s="39">
        <v>1219.3</v>
      </c>
      <c r="AO26" s="39">
        <v>1212.27</v>
      </c>
      <c r="AP26" s="39">
        <v>1224.17</v>
      </c>
      <c r="AQ26" s="39">
        <v>1248.32</v>
      </c>
      <c r="AR26" s="39">
        <v>1256.82</v>
      </c>
      <c r="AS26" s="39">
        <v>1625.67</v>
      </c>
      <c r="AT26" s="39">
        <v>1308.3499999999999</v>
      </c>
      <c r="AU26" s="39">
        <v>1155.99</v>
      </c>
      <c r="AV26" s="39">
        <v>1083.07</v>
      </c>
      <c r="AW26" s="39">
        <v>936.39</v>
      </c>
      <c r="AX26" s="40">
        <v>942.6</v>
      </c>
      <c r="AY26" s="340">
        <v>476.53000000000003</v>
      </c>
      <c r="AZ26" s="159">
        <v>2.0890520000000001</v>
      </c>
      <c r="BA26" s="143"/>
      <c r="BB26" s="4"/>
    </row>
    <row r="27" spans="1:54">
      <c r="A27" s="47">
        <v>16</v>
      </c>
      <c r="B27" s="170">
        <f t="shared" si="1"/>
        <v>1421.659052</v>
      </c>
      <c r="C27" s="170">
        <f t="shared" si="2"/>
        <v>1422.099052</v>
      </c>
      <c r="D27" s="170">
        <f t="shared" si="3"/>
        <v>1422.8090520000001</v>
      </c>
      <c r="E27" s="170">
        <f t="shared" si="4"/>
        <v>1422.929052</v>
      </c>
      <c r="F27" s="170">
        <f t="shared" si="5"/>
        <v>1421.399052</v>
      </c>
      <c r="G27" s="170">
        <f t="shared" si="6"/>
        <v>1519.349052</v>
      </c>
      <c r="H27" s="170">
        <f t="shared" si="7"/>
        <v>1662.2990520000001</v>
      </c>
      <c r="I27" s="170">
        <f t="shared" si="8"/>
        <v>1748.349052</v>
      </c>
      <c r="J27" s="170">
        <f t="shared" si="9"/>
        <v>1824.179052</v>
      </c>
      <c r="K27" s="170">
        <f t="shared" si="10"/>
        <v>1874.2290519999999</v>
      </c>
      <c r="L27" s="170">
        <f t="shared" si="11"/>
        <v>1857.5690520000001</v>
      </c>
      <c r="M27" s="170">
        <f t="shared" si="12"/>
        <v>1805.2490520000001</v>
      </c>
      <c r="N27" s="170">
        <f t="shared" si="13"/>
        <v>1784.5390520000001</v>
      </c>
      <c r="O27" s="170">
        <f t="shared" si="14"/>
        <v>1799.839052</v>
      </c>
      <c r="P27" s="170">
        <f t="shared" si="15"/>
        <v>1763.119052</v>
      </c>
      <c r="Q27" s="170">
        <f t="shared" si="16"/>
        <v>1775.0190520000001</v>
      </c>
      <c r="R27" s="170">
        <f t="shared" si="17"/>
        <v>1791.2690520000001</v>
      </c>
      <c r="S27" s="170">
        <f t="shared" si="18"/>
        <v>1750.2090519999999</v>
      </c>
      <c r="T27" s="170">
        <f t="shared" si="19"/>
        <v>1769.2290519999999</v>
      </c>
      <c r="U27" s="170">
        <f t="shared" si="20"/>
        <v>1722.579052</v>
      </c>
      <c r="V27" s="170">
        <f t="shared" si="21"/>
        <v>1654.3190520000001</v>
      </c>
      <c r="W27" s="170">
        <f t="shared" si="22"/>
        <v>1594.629052</v>
      </c>
      <c r="X27" s="170">
        <f t="shared" si="23"/>
        <v>1411.7890520000001</v>
      </c>
      <c r="Y27" s="172">
        <f t="shared" si="24"/>
        <v>1420.609052</v>
      </c>
      <c r="Z27" s="37"/>
      <c r="AA27" s="41">
        <v>943.04</v>
      </c>
      <c r="AB27" s="39">
        <v>943.48</v>
      </c>
      <c r="AC27" s="39">
        <v>944.19</v>
      </c>
      <c r="AD27" s="39">
        <v>944.31</v>
      </c>
      <c r="AE27" s="39">
        <v>942.78</v>
      </c>
      <c r="AF27" s="39">
        <v>1040.73</v>
      </c>
      <c r="AG27" s="39">
        <v>1183.68</v>
      </c>
      <c r="AH27" s="39">
        <v>1269.73</v>
      </c>
      <c r="AI27" s="39">
        <v>1345.56</v>
      </c>
      <c r="AJ27" s="39">
        <v>1395.61</v>
      </c>
      <c r="AK27" s="39">
        <v>1378.95</v>
      </c>
      <c r="AL27" s="39">
        <v>1326.63</v>
      </c>
      <c r="AM27" s="39">
        <v>1305.92</v>
      </c>
      <c r="AN27" s="39">
        <v>1321.22</v>
      </c>
      <c r="AO27" s="39">
        <v>1284.5</v>
      </c>
      <c r="AP27" s="39">
        <v>1296.4000000000001</v>
      </c>
      <c r="AQ27" s="39">
        <v>1312.65</v>
      </c>
      <c r="AR27" s="39">
        <v>1271.5899999999999</v>
      </c>
      <c r="AS27" s="39">
        <v>1290.6099999999999</v>
      </c>
      <c r="AT27" s="39">
        <v>1243.96</v>
      </c>
      <c r="AU27" s="39">
        <v>1175.7</v>
      </c>
      <c r="AV27" s="39">
        <v>1116.01</v>
      </c>
      <c r="AW27" s="39">
        <v>933.17</v>
      </c>
      <c r="AX27" s="40">
        <v>941.99</v>
      </c>
      <c r="AY27" s="340">
        <v>476.53000000000003</v>
      </c>
      <c r="AZ27" s="159">
        <v>2.0890520000000001</v>
      </c>
      <c r="BA27" s="143"/>
      <c r="BB27" s="4"/>
    </row>
    <row r="28" spans="1:54">
      <c r="A28" s="47">
        <v>17</v>
      </c>
      <c r="B28" s="170">
        <f t="shared" si="1"/>
        <v>1422.7990520000001</v>
      </c>
      <c r="C28" s="170">
        <f t="shared" si="2"/>
        <v>1364.7790520000001</v>
      </c>
      <c r="D28" s="170">
        <f t="shared" si="3"/>
        <v>1364.079052</v>
      </c>
      <c r="E28" s="170">
        <f t="shared" si="4"/>
        <v>1423.899052</v>
      </c>
      <c r="F28" s="170">
        <f t="shared" si="5"/>
        <v>1423.3090520000001</v>
      </c>
      <c r="G28" s="170">
        <f t="shared" si="6"/>
        <v>1420.859052</v>
      </c>
      <c r="H28" s="170">
        <f t="shared" si="7"/>
        <v>1508.2590520000001</v>
      </c>
      <c r="I28" s="170">
        <f t="shared" si="8"/>
        <v>1593.3090520000001</v>
      </c>
      <c r="J28" s="170">
        <f t="shared" si="9"/>
        <v>1603.659052</v>
      </c>
      <c r="K28" s="170">
        <f t="shared" si="10"/>
        <v>1616.9590519999999</v>
      </c>
      <c r="L28" s="170">
        <f t="shared" si="11"/>
        <v>1560.829052</v>
      </c>
      <c r="M28" s="170">
        <f t="shared" si="12"/>
        <v>1561.909052</v>
      </c>
      <c r="N28" s="170">
        <f t="shared" si="13"/>
        <v>1561.369052</v>
      </c>
      <c r="O28" s="170">
        <f t="shared" si="14"/>
        <v>1564.9590519999999</v>
      </c>
      <c r="P28" s="170">
        <f t="shared" si="15"/>
        <v>1594.329052</v>
      </c>
      <c r="Q28" s="170">
        <f t="shared" si="16"/>
        <v>1593.8090520000001</v>
      </c>
      <c r="R28" s="170">
        <f t="shared" si="17"/>
        <v>1619.679052</v>
      </c>
      <c r="S28" s="170">
        <f t="shared" si="18"/>
        <v>1612.4690519999999</v>
      </c>
      <c r="T28" s="170">
        <f t="shared" si="19"/>
        <v>1621.7890520000001</v>
      </c>
      <c r="U28" s="170">
        <f t="shared" si="20"/>
        <v>1589.919052</v>
      </c>
      <c r="V28" s="170">
        <f t="shared" si="21"/>
        <v>1560.169052</v>
      </c>
      <c r="W28" s="170">
        <f t="shared" si="22"/>
        <v>1560.7790520000001</v>
      </c>
      <c r="X28" s="170">
        <f t="shared" si="23"/>
        <v>1413.829052</v>
      </c>
      <c r="Y28" s="172">
        <f t="shared" si="24"/>
        <v>1421.399052</v>
      </c>
      <c r="Z28" s="37"/>
      <c r="AA28" s="41">
        <v>944.18</v>
      </c>
      <c r="AB28" s="39">
        <v>886.16</v>
      </c>
      <c r="AC28" s="39">
        <v>885.46</v>
      </c>
      <c r="AD28" s="39">
        <v>945.28</v>
      </c>
      <c r="AE28" s="39">
        <v>944.69</v>
      </c>
      <c r="AF28" s="39">
        <v>942.24</v>
      </c>
      <c r="AG28" s="39">
        <v>1029.6400000000001</v>
      </c>
      <c r="AH28" s="39">
        <v>1114.69</v>
      </c>
      <c r="AI28" s="39">
        <v>1125.04</v>
      </c>
      <c r="AJ28" s="39">
        <v>1138.3399999999999</v>
      </c>
      <c r="AK28" s="39">
        <v>1082.21</v>
      </c>
      <c r="AL28" s="39">
        <v>1083.29</v>
      </c>
      <c r="AM28" s="39">
        <v>1082.75</v>
      </c>
      <c r="AN28" s="39">
        <v>1086.3399999999999</v>
      </c>
      <c r="AO28" s="39">
        <v>1115.71</v>
      </c>
      <c r="AP28" s="39">
        <v>1115.19</v>
      </c>
      <c r="AQ28" s="39">
        <v>1141.06</v>
      </c>
      <c r="AR28" s="39">
        <v>1133.8499999999999</v>
      </c>
      <c r="AS28" s="39">
        <v>1143.17</v>
      </c>
      <c r="AT28" s="39">
        <v>1111.3</v>
      </c>
      <c r="AU28" s="39">
        <v>1081.55</v>
      </c>
      <c r="AV28" s="39">
        <v>1082.1600000000001</v>
      </c>
      <c r="AW28" s="39">
        <v>935.21</v>
      </c>
      <c r="AX28" s="40">
        <v>942.78</v>
      </c>
      <c r="AY28" s="340">
        <v>476.53000000000003</v>
      </c>
      <c r="AZ28" s="159">
        <v>2.0890520000000001</v>
      </c>
      <c r="BA28" s="143"/>
      <c r="BB28" s="4"/>
    </row>
    <row r="29" spans="1:54">
      <c r="A29" s="47">
        <v>18</v>
      </c>
      <c r="B29" s="170">
        <f t="shared" si="1"/>
        <v>1349.7790520000001</v>
      </c>
      <c r="C29" s="170">
        <f t="shared" si="2"/>
        <v>1335.859052</v>
      </c>
      <c r="D29" s="170">
        <f t="shared" si="3"/>
        <v>1323.369052</v>
      </c>
      <c r="E29" s="170">
        <f t="shared" si="4"/>
        <v>1337.379052</v>
      </c>
      <c r="F29" s="170">
        <f t="shared" si="5"/>
        <v>1355.4790520000001</v>
      </c>
      <c r="G29" s="170">
        <f t="shared" si="6"/>
        <v>1420.869052</v>
      </c>
      <c r="H29" s="170">
        <f t="shared" si="7"/>
        <v>1549.859052</v>
      </c>
      <c r="I29" s="170">
        <f t="shared" si="8"/>
        <v>1602.9590519999999</v>
      </c>
      <c r="J29" s="170">
        <f t="shared" si="9"/>
        <v>1632.849052</v>
      </c>
      <c r="K29" s="170">
        <f t="shared" si="10"/>
        <v>1663.109052</v>
      </c>
      <c r="L29" s="170">
        <f t="shared" si="11"/>
        <v>1610.7590520000001</v>
      </c>
      <c r="M29" s="170">
        <f t="shared" si="12"/>
        <v>1607.599052</v>
      </c>
      <c r="N29" s="170">
        <f t="shared" si="13"/>
        <v>1601.929052</v>
      </c>
      <c r="O29" s="170">
        <f t="shared" si="14"/>
        <v>1582.5290520000001</v>
      </c>
      <c r="P29" s="170">
        <f t="shared" si="15"/>
        <v>1584.7390519999999</v>
      </c>
      <c r="Q29" s="170">
        <f t="shared" si="16"/>
        <v>1598.619052</v>
      </c>
      <c r="R29" s="170">
        <f t="shared" si="17"/>
        <v>1614.649052</v>
      </c>
      <c r="S29" s="170">
        <f t="shared" si="18"/>
        <v>1624.179052</v>
      </c>
      <c r="T29" s="170">
        <f t="shared" si="19"/>
        <v>1610.1890519999999</v>
      </c>
      <c r="U29" s="170">
        <f t="shared" si="20"/>
        <v>1587.2390519999999</v>
      </c>
      <c r="V29" s="170">
        <f t="shared" si="21"/>
        <v>1558.5090520000001</v>
      </c>
      <c r="W29" s="170">
        <f t="shared" si="22"/>
        <v>1559.9890519999999</v>
      </c>
      <c r="X29" s="170">
        <f t="shared" si="23"/>
        <v>1384.109052</v>
      </c>
      <c r="Y29" s="172">
        <f t="shared" si="24"/>
        <v>502.16905200000002</v>
      </c>
      <c r="Z29" s="37"/>
      <c r="AA29" s="41">
        <v>871.16</v>
      </c>
      <c r="AB29" s="39">
        <v>857.24</v>
      </c>
      <c r="AC29" s="39">
        <v>844.75</v>
      </c>
      <c r="AD29" s="39">
        <v>858.76</v>
      </c>
      <c r="AE29" s="39">
        <v>876.86</v>
      </c>
      <c r="AF29" s="39">
        <v>942.25</v>
      </c>
      <c r="AG29" s="39">
        <v>1071.24</v>
      </c>
      <c r="AH29" s="39">
        <v>1124.3399999999999</v>
      </c>
      <c r="AI29" s="39">
        <v>1154.23</v>
      </c>
      <c r="AJ29" s="39">
        <v>1184.49</v>
      </c>
      <c r="AK29" s="39">
        <v>1132.1400000000001</v>
      </c>
      <c r="AL29" s="39">
        <v>1128.98</v>
      </c>
      <c r="AM29" s="39">
        <v>1123.31</v>
      </c>
      <c r="AN29" s="39">
        <v>1103.9100000000001</v>
      </c>
      <c r="AO29" s="39">
        <v>1106.1199999999999</v>
      </c>
      <c r="AP29" s="39">
        <v>1120</v>
      </c>
      <c r="AQ29" s="39">
        <v>1136.03</v>
      </c>
      <c r="AR29" s="39">
        <v>1145.56</v>
      </c>
      <c r="AS29" s="39">
        <v>1131.57</v>
      </c>
      <c r="AT29" s="39">
        <v>1108.6199999999999</v>
      </c>
      <c r="AU29" s="39">
        <v>1079.8900000000001</v>
      </c>
      <c r="AV29" s="39">
        <v>1081.3699999999999</v>
      </c>
      <c r="AW29" s="39">
        <v>905.49</v>
      </c>
      <c r="AX29" s="40">
        <v>23.55</v>
      </c>
      <c r="AY29" s="340">
        <v>476.53000000000003</v>
      </c>
      <c r="AZ29" s="159">
        <v>2.0890520000000001</v>
      </c>
      <c r="BA29" s="143"/>
      <c r="BB29" s="4"/>
    </row>
    <row r="30" spans="1:54">
      <c r="A30" s="47">
        <v>19</v>
      </c>
      <c r="B30" s="170">
        <f t="shared" si="1"/>
        <v>1330.4890520000001</v>
      </c>
      <c r="C30" s="170">
        <f t="shared" si="2"/>
        <v>1423.349052</v>
      </c>
      <c r="D30" s="170">
        <f t="shared" si="3"/>
        <v>1291.929052</v>
      </c>
      <c r="E30" s="170">
        <f t="shared" si="4"/>
        <v>1422.829052</v>
      </c>
      <c r="F30" s="170">
        <f t="shared" si="5"/>
        <v>1421.7390520000001</v>
      </c>
      <c r="G30" s="170">
        <f t="shared" si="6"/>
        <v>1568.899052</v>
      </c>
      <c r="H30" s="170">
        <f t="shared" si="7"/>
        <v>1565.609052</v>
      </c>
      <c r="I30" s="170">
        <f t="shared" si="8"/>
        <v>1562.9690519999999</v>
      </c>
      <c r="J30" s="170">
        <f t="shared" si="9"/>
        <v>1560.159052</v>
      </c>
      <c r="K30" s="170">
        <f t="shared" si="10"/>
        <v>1558.8190520000001</v>
      </c>
      <c r="L30" s="170">
        <f t="shared" si="11"/>
        <v>1558.849052</v>
      </c>
      <c r="M30" s="170">
        <f t="shared" si="12"/>
        <v>1558.629052</v>
      </c>
      <c r="N30" s="170">
        <f t="shared" si="13"/>
        <v>1559.579052</v>
      </c>
      <c r="O30" s="170">
        <f t="shared" si="14"/>
        <v>1559.9690519999999</v>
      </c>
      <c r="P30" s="170">
        <f t="shared" si="15"/>
        <v>1560.2090519999999</v>
      </c>
      <c r="Q30" s="170">
        <f t="shared" si="16"/>
        <v>1559.5190520000001</v>
      </c>
      <c r="R30" s="170">
        <f t="shared" si="17"/>
        <v>1560.119052</v>
      </c>
      <c r="S30" s="170">
        <f t="shared" si="18"/>
        <v>1561.099052</v>
      </c>
      <c r="T30" s="170">
        <f t="shared" si="19"/>
        <v>1560.119052</v>
      </c>
      <c r="U30" s="170">
        <f t="shared" si="20"/>
        <v>1559.079052</v>
      </c>
      <c r="V30" s="170">
        <f t="shared" si="21"/>
        <v>1560.429052</v>
      </c>
      <c r="W30" s="170">
        <f t="shared" si="22"/>
        <v>1562.2190519999999</v>
      </c>
      <c r="X30" s="170">
        <f t="shared" si="23"/>
        <v>1413.109052</v>
      </c>
      <c r="Y30" s="172">
        <f t="shared" si="24"/>
        <v>1420.599052</v>
      </c>
      <c r="Z30" s="37"/>
      <c r="AA30" s="41">
        <v>851.87</v>
      </c>
      <c r="AB30" s="39">
        <v>944.73</v>
      </c>
      <c r="AC30" s="39">
        <v>813.31</v>
      </c>
      <c r="AD30" s="39">
        <v>944.21</v>
      </c>
      <c r="AE30" s="39">
        <v>943.12</v>
      </c>
      <c r="AF30" s="39">
        <v>1090.28</v>
      </c>
      <c r="AG30" s="39">
        <v>1086.99</v>
      </c>
      <c r="AH30" s="39">
        <v>1084.3499999999999</v>
      </c>
      <c r="AI30" s="39">
        <v>1081.54</v>
      </c>
      <c r="AJ30" s="39">
        <v>1080.2</v>
      </c>
      <c r="AK30" s="39">
        <v>1080.23</v>
      </c>
      <c r="AL30" s="39">
        <v>1080.01</v>
      </c>
      <c r="AM30" s="39">
        <v>1080.96</v>
      </c>
      <c r="AN30" s="39">
        <v>1081.3499999999999</v>
      </c>
      <c r="AO30" s="39">
        <v>1081.5899999999999</v>
      </c>
      <c r="AP30" s="39">
        <v>1080.9000000000001</v>
      </c>
      <c r="AQ30" s="39">
        <v>1081.5</v>
      </c>
      <c r="AR30" s="39">
        <v>1082.48</v>
      </c>
      <c r="AS30" s="39">
        <v>1081.5</v>
      </c>
      <c r="AT30" s="39">
        <v>1080.46</v>
      </c>
      <c r="AU30" s="39">
        <v>1081.81</v>
      </c>
      <c r="AV30" s="39">
        <v>1083.5999999999999</v>
      </c>
      <c r="AW30" s="39">
        <v>934.49</v>
      </c>
      <c r="AX30" s="40">
        <v>941.98</v>
      </c>
      <c r="AY30" s="340">
        <v>476.53000000000003</v>
      </c>
      <c r="AZ30" s="159">
        <v>2.0890520000000001</v>
      </c>
      <c r="BA30" s="143"/>
      <c r="BB30" s="4"/>
    </row>
    <row r="31" spans="1:54">
      <c r="A31" s="47">
        <v>20</v>
      </c>
      <c r="B31" s="170">
        <f t="shared" si="1"/>
        <v>1295.2090520000002</v>
      </c>
      <c r="C31" s="170">
        <f t="shared" si="2"/>
        <v>1279.379052</v>
      </c>
      <c r="D31" s="170">
        <f t="shared" si="3"/>
        <v>1271.5290520000001</v>
      </c>
      <c r="E31" s="170">
        <f t="shared" si="4"/>
        <v>1424.579052</v>
      </c>
      <c r="F31" s="170">
        <f t="shared" si="5"/>
        <v>1421.5490520000001</v>
      </c>
      <c r="G31" s="170">
        <f t="shared" si="6"/>
        <v>1567.929052</v>
      </c>
      <c r="H31" s="170">
        <f t="shared" si="7"/>
        <v>1564.389052</v>
      </c>
      <c r="I31" s="170">
        <f t="shared" si="8"/>
        <v>1562.169052</v>
      </c>
      <c r="J31" s="170">
        <f t="shared" si="9"/>
        <v>1559.429052</v>
      </c>
      <c r="K31" s="170">
        <f t="shared" si="10"/>
        <v>1556.9490519999999</v>
      </c>
      <c r="L31" s="170">
        <f t="shared" si="11"/>
        <v>1557.7290519999999</v>
      </c>
      <c r="M31" s="170">
        <f t="shared" si="12"/>
        <v>1558.419052</v>
      </c>
      <c r="N31" s="170">
        <f t="shared" si="13"/>
        <v>1558.899052</v>
      </c>
      <c r="O31" s="170">
        <f t="shared" si="14"/>
        <v>1558.5390520000001</v>
      </c>
      <c r="P31" s="170">
        <f t="shared" si="15"/>
        <v>1559.5390520000001</v>
      </c>
      <c r="Q31" s="170">
        <f t="shared" si="16"/>
        <v>1559.099052</v>
      </c>
      <c r="R31" s="170">
        <f t="shared" si="17"/>
        <v>1559.4790519999999</v>
      </c>
      <c r="S31" s="170">
        <f t="shared" si="18"/>
        <v>1560.129052</v>
      </c>
      <c r="T31" s="170">
        <f t="shared" si="19"/>
        <v>1484.5290519999999</v>
      </c>
      <c r="U31" s="170">
        <f t="shared" si="20"/>
        <v>1551.9490519999999</v>
      </c>
      <c r="V31" s="170">
        <f t="shared" si="21"/>
        <v>1514.399052</v>
      </c>
      <c r="W31" s="170">
        <f t="shared" si="22"/>
        <v>1476.649052</v>
      </c>
      <c r="X31" s="170">
        <f t="shared" si="23"/>
        <v>1363.0090520000001</v>
      </c>
      <c r="Y31" s="172">
        <f t="shared" si="24"/>
        <v>1362.4990520000001</v>
      </c>
      <c r="Z31" s="37"/>
      <c r="AA31" s="41">
        <v>816.59</v>
      </c>
      <c r="AB31" s="39">
        <v>800.76</v>
      </c>
      <c r="AC31" s="39">
        <v>792.91</v>
      </c>
      <c r="AD31" s="39">
        <v>945.96</v>
      </c>
      <c r="AE31" s="39">
        <v>942.93</v>
      </c>
      <c r="AF31" s="39">
        <v>1089.31</v>
      </c>
      <c r="AG31" s="39">
        <v>1085.77</v>
      </c>
      <c r="AH31" s="39">
        <v>1083.55</v>
      </c>
      <c r="AI31" s="39">
        <v>1080.81</v>
      </c>
      <c r="AJ31" s="39">
        <v>1078.33</v>
      </c>
      <c r="AK31" s="39">
        <v>1079.1099999999999</v>
      </c>
      <c r="AL31" s="39">
        <v>1079.8</v>
      </c>
      <c r="AM31" s="39">
        <v>1080.28</v>
      </c>
      <c r="AN31" s="39">
        <v>1079.92</v>
      </c>
      <c r="AO31" s="39">
        <v>1080.92</v>
      </c>
      <c r="AP31" s="39">
        <v>1080.48</v>
      </c>
      <c r="AQ31" s="39">
        <v>1080.8599999999999</v>
      </c>
      <c r="AR31" s="39">
        <v>1081.51</v>
      </c>
      <c r="AS31" s="39">
        <v>1005.9099999999999</v>
      </c>
      <c r="AT31" s="39">
        <v>1073.33</v>
      </c>
      <c r="AU31" s="39">
        <v>1035.78</v>
      </c>
      <c r="AV31" s="39">
        <v>998.03</v>
      </c>
      <c r="AW31" s="39">
        <v>884.39</v>
      </c>
      <c r="AX31" s="40">
        <v>883.88</v>
      </c>
      <c r="AY31" s="340">
        <v>476.53000000000003</v>
      </c>
      <c r="AZ31" s="159">
        <v>2.0890520000000001</v>
      </c>
      <c r="BA31" s="143"/>
      <c r="BB31" s="4"/>
    </row>
    <row r="32" spans="1:54">
      <c r="A32" s="47">
        <v>21</v>
      </c>
      <c r="B32" s="170">
        <f t="shared" si="1"/>
        <v>1365.399052</v>
      </c>
      <c r="C32" s="170">
        <f t="shared" si="2"/>
        <v>1363.899052</v>
      </c>
      <c r="D32" s="170">
        <f t="shared" si="3"/>
        <v>1362.869052</v>
      </c>
      <c r="E32" s="170">
        <f t="shared" si="4"/>
        <v>1362.3190520000001</v>
      </c>
      <c r="F32" s="170">
        <f t="shared" si="5"/>
        <v>1363.129052</v>
      </c>
      <c r="G32" s="170">
        <f t="shared" si="6"/>
        <v>1380.4390520000002</v>
      </c>
      <c r="H32" s="170">
        <f t="shared" si="7"/>
        <v>1424.4790520000001</v>
      </c>
      <c r="I32" s="170">
        <f t="shared" si="8"/>
        <v>1552.839052</v>
      </c>
      <c r="J32" s="170">
        <f t="shared" si="9"/>
        <v>1609.7990520000001</v>
      </c>
      <c r="K32" s="170">
        <f t="shared" si="10"/>
        <v>1619.389052</v>
      </c>
      <c r="L32" s="170">
        <f t="shared" si="11"/>
        <v>1604.9490519999999</v>
      </c>
      <c r="M32" s="170">
        <f t="shared" si="12"/>
        <v>1599.9890519999999</v>
      </c>
      <c r="N32" s="170">
        <f t="shared" si="13"/>
        <v>1590.359052</v>
      </c>
      <c r="O32" s="170">
        <f t="shared" si="14"/>
        <v>1586.0090520000001</v>
      </c>
      <c r="P32" s="170">
        <f t="shared" si="15"/>
        <v>1575.359052</v>
      </c>
      <c r="Q32" s="170">
        <f t="shared" si="16"/>
        <v>1587.859052</v>
      </c>
      <c r="R32" s="170">
        <f t="shared" si="17"/>
        <v>1604.3190520000001</v>
      </c>
      <c r="S32" s="170">
        <f t="shared" si="18"/>
        <v>1595.2990520000001</v>
      </c>
      <c r="T32" s="170">
        <f t="shared" si="19"/>
        <v>1586.859052</v>
      </c>
      <c r="U32" s="170">
        <f t="shared" si="20"/>
        <v>1582.589052</v>
      </c>
      <c r="V32" s="170">
        <f t="shared" si="21"/>
        <v>1492.889052</v>
      </c>
      <c r="W32" s="170">
        <f t="shared" si="22"/>
        <v>1367.7690520000001</v>
      </c>
      <c r="X32" s="170">
        <f t="shared" si="23"/>
        <v>1364.389052</v>
      </c>
      <c r="Y32" s="172">
        <f t="shared" si="24"/>
        <v>1363.7290520000001</v>
      </c>
      <c r="Z32" s="37"/>
      <c r="AA32" s="41">
        <v>886.78</v>
      </c>
      <c r="AB32" s="39">
        <v>885.28</v>
      </c>
      <c r="AC32" s="39">
        <v>884.25</v>
      </c>
      <c r="AD32" s="39">
        <v>883.7</v>
      </c>
      <c r="AE32" s="39">
        <v>884.51</v>
      </c>
      <c r="AF32" s="39">
        <v>901.82</v>
      </c>
      <c r="AG32" s="39">
        <v>945.86</v>
      </c>
      <c r="AH32" s="39">
        <v>1074.22</v>
      </c>
      <c r="AI32" s="39">
        <v>1131.18</v>
      </c>
      <c r="AJ32" s="39">
        <v>1140.77</v>
      </c>
      <c r="AK32" s="39">
        <v>1126.33</v>
      </c>
      <c r="AL32" s="39">
        <v>1121.3699999999999</v>
      </c>
      <c r="AM32" s="39">
        <v>1111.74</v>
      </c>
      <c r="AN32" s="39">
        <v>1107.3900000000001</v>
      </c>
      <c r="AO32" s="39">
        <v>1096.74</v>
      </c>
      <c r="AP32" s="39">
        <v>1109.24</v>
      </c>
      <c r="AQ32" s="39">
        <v>1125.7</v>
      </c>
      <c r="AR32" s="39">
        <v>1116.68</v>
      </c>
      <c r="AS32" s="39">
        <v>1108.24</v>
      </c>
      <c r="AT32" s="39">
        <v>1103.97</v>
      </c>
      <c r="AU32" s="39">
        <v>1014.27</v>
      </c>
      <c r="AV32" s="39">
        <v>889.15</v>
      </c>
      <c r="AW32" s="39">
        <v>885.77</v>
      </c>
      <c r="AX32" s="40">
        <v>885.11</v>
      </c>
      <c r="AY32" s="340">
        <v>476.53000000000003</v>
      </c>
      <c r="AZ32" s="159">
        <v>2.0890520000000001</v>
      </c>
      <c r="BA32" s="143"/>
      <c r="BB32" s="4"/>
    </row>
    <row r="33" spans="1:54">
      <c r="A33" s="47">
        <v>22</v>
      </c>
      <c r="B33" s="170">
        <f t="shared" si="1"/>
        <v>1364.909052</v>
      </c>
      <c r="C33" s="170">
        <f t="shared" si="2"/>
        <v>1361.9890520000001</v>
      </c>
      <c r="D33" s="170">
        <f t="shared" si="3"/>
        <v>1358.329052</v>
      </c>
      <c r="E33" s="170">
        <f t="shared" si="4"/>
        <v>1351.9890520000001</v>
      </c>
      <c r="F33" s="170">
        <f t="shared" si="5"/>
        <v>1362.0190520000001</v>
      </c>
      <c r="G33" s="170">
        <f t="shared" si="6"/>
        <v>1366.649052</v>
      </c>
      <c r="H33" s="170">
        <f t="shared" si="7"/>
        <v>1371.649052</v>
      </c>
      <c r="I33" s="170">
        <f t="shared" si="8"/>
        <v>1376.669052</v>
      </c>
      <c r="J33" s="170">
        <f t="shared" si="9"/>
        <v>1508.9890519999999</v>
      </c>
      <c r="K33" s="170">
        <f t="shared" si="10"/>
        <v>1541.389052</v>
      </c>
      <c r="L33" s="170">
        <f t="shared" si="11"/>
        <v>1535.0590520000001</v>
      </c>
      <c r="M33" s="170">
        <f t="shared" si="12"/>
        <v>1537.399052</v>
      </c>
      <c r="N33" s="170">
        <f t="shared" si="13"/>
        <v>1530.0290520000001</v>
      </c>
      <c r="O33" s="170">
        <f t="shared" si="14"/>
        <v>1528.919052</v>
      </c>
      <c r="P33" s="170">
        <f t="shared" si="15"/>
        <v>1523.119052</v>
      </c>
      <c r="Q33" s="170">
        <f t="shared" si="16"/>
        <v>1540.889052</v>
      </c>
      <c r="R33" s="170">
        <f t="shared" si="17"/>
        <v>1576.399052</v>
      </c>
      <c r="S33" s="170">
        <f t="shared" si="18"/>
        <v>1604.099052</v>
      </c>
      <c r="T33" s="170">
        <f t="shared" si="19"/>
        <v>1606.849052</v>
      </c>
      <c r="U33" s="170">
        <f t="shared" si="20"/>
        <v>1606.829052</v>
      </c>
      <c r="V33" s="170">
        <f t="shared" si="21"/>
        <v>1550.0390520000001</v>
      </c>
      <c r="W33" s="170">
        <f t="shared" si="22"/>
        <v>1400.099052</v>
      </c>
      <c r="X33" s="170">
        <f t="shared" si="23"/>
        <v>1366.9590520000002</v>
      </c>
      <c r="Y33" s="172">
        <f t="shared" si="24"/>
        <v>1367.0290520000001</v>
      </c>
      <c r="Z33" s="37"/>
      <c r="AA33" s="41">
        <v>886.29</v>
      </c>
      <c r="AB33" s="39">
        <v>883.37</v>
      </c>
      <c r="AC33" s="39">
        <v>879.71</v>
      </c>
      <c r="AD33" s="39">
        <v>873.37</v>
      </c>
      <c r="AE33" s="39">
        <v>883.4</v>
      </c>
      <c r="AF33" s="39">
        <v>888.03</v>
      </c>
      <c r="AG33" s="39">
        <v>893.03</v>
      </c>
      <c r="AH33" s="39">
        <v>898.05</v>
      </c>
      <c r="AI33" s="39">
        <v>1030.3699999999999</v>
      </c>
      <c r="AJ33" s="39">
        <v>1062.77</v>
      </c>
      <c r="AK33" s="39">
        <v>1056.44</v>
      </c>
      <c r="AL33" s="39">
        <v>1058.78</v>
      </c>
      <c r="AM33" s="39">
        <v>1051.4100000000001</v>
      </c>
      <c r="AN33" s="39">
        <v>1050.3</v>
      </c>
      <c r="AO33" s="39">
        <v>1044.5</v>
      </c>
      <c r="AP33" s="39">
        <v>1062.27</v>
      </c>
      <c r="AQ33" s="39">
        <v>1097.78</v>
      </c>
      <c r="AR33" s="39">
        <v>1125.48</v>
      </c>
      <c r="AS33" s="39">
        <v>1128.23</v>
      </c>
      <c r="AT33" s="39">
        <v>1128.21</v>
      </c>
      <c r="AU33" s="39">
        <v>1071.42</v>
      </c>
      <c r="AV33" s="39">
        <v>921.48</v>
      </c>
      <c r="AW33" s="39">
        <v>888.34</v>
      </c>
      <c r="AX33" s="40">
        <v>888.41</v>
      </c>
      <c r="AY33" s="340">
        <v>476.53000000000003</v>
      </c>
      <c r="AZ33" s="159">
        <v>2.0890520000000001</v>
      </c>
      <c r="BA33" s="143"/>
      <c r="BB33" s="4"/>
    </row>
    <row r="34" spans="1:54">
      <c r="A34" s="47">
        <v>23</v>
      </c>
      <c r="B34" s="170">
        <f t="shared" si="1"/>
        <v>1365.929052</v>
      </c>
      <c r="C34" s="170">
        <f t="shared" si="2"/>
        <v>1364.0690520000001</v>
      </c>
      <c r="D34" s="170">
        <f t="shared" si="3"/>
        <v>1364.2390520000001</v>
      </c>
      <c r="E34" s="170">
        <f t="shared" si="4"/>
        <v>1365.639052</v>
      </c>
      <c r="F34" s="170">
        <f t="shared" si="5"/>
        <v>1366.2390520000001</v>
      </c>
      <c r="G34" s="170">
        <f t="shared" si="6"/>
        <v>1568.4990520000001</v>
      </c>
      <c r="H34" s="170">
        <f t="shared" si="7"/>
        <v>1603.649052</v>
      </c>
      <c r="I34" s="170">
        <f t="shared" si="8"/>
        <v>1637.9490519999999</v>
      </c>
      <c r="J34" s="170">
        <f t="shared" si="9"/>
        <v>1702.599052</v>
      </c>
      <c r="K34" s="170">
        <f t="shared" si="10"/>
        <v>1715.4390519999999</v>
      </c>
      <c r="L34" s="170">
        <f t="shared" si="11"/>
        <v>1690.089052</v>
      </c>
      <c r="M34" s="170">
        <f t="shared" si="12"/>
        <v>1677.2890520000001</v>
      </c>
      <c r="N34" s="170">
        <f t="shared" si="13"/>
        <v>1632.6890519999999</v>
      </c>
      <c r="O34" s="170">
        <f t="shared" si="14"/>
        <v>1634.2990520000001</v>
      </c>
      <c r="P34" s="170">
        <f t="shared" si="15"/>
        <v>1604.0490520000001</v>
      </c>
      <c r="Q34" s="170">
        <f t="shared" si="16"/>
        <v>1603.389052</v>
      </c>
      <c r="R34" s="170">
        <f t="shared" si="17"/>
        <v>1616.5590520000001</v>
      </c>
      <c r="S34" s="170">
        <f t="shared" si="18"/>
        <v>1627.849052</v>
      </c>
      <c r="T34" s="170">
        <f t="shared" si="19"/>
        <v>1635.409052</v>
      </c>
      <c r="U34" s="170">
        <f t="shared" si="20"/>
        <v>1593.8190520000001</v>
      </c>
      <c r="V34" s="170">
        <f t="shared" si="21"/>
        <v>1561.0590520000001</v>
      </c>
      <c r="W34" s="170">
        <f t="shared" si="22"/>
        <v>1564.7590520000001</v>
      </c>
      <c r="X34" s="170">
        <f t="shared" si="23"/>
        <v>1415.129052</v>
      </c>
      <c r="Y34" s="172">
        <f t="shared" si="24"/>
        <v>1361.7790520000001</v>
      </c>
      <c r="Z34" s="37"/>
      <c r="AA34" s="41">
        <v>887.31</v>
      </c>
      <c r="AB34" s="39">
        <v>885.45</v>
      </c>
      <c r="AC34" s="39">
        <v>885.62</v>
      </c>
      <c r="AD34" s="39">
        <v>887.02</v>
      </c>
      <c r="AE34" s="39">
        <v>887.62</v>
      </c>
      <c r="AF34" s="39">
        <v>1089.8800000000001</v>
      </c>
      <c r="AG34" s="39">
        <v>1125.03</v>
      </c>
      <c r="AH34" s="39">
        <v>1159.33</v>
      </c>
      <c r="AI34" s="39">
        <v>1223.98</v>
      </c>
      <c r="AJ34" s="39">
        <v>1236.82</v>
      </c>
      <c r="AK34" s="39">
        <v>1211.47</v>
      </c>
      <c r="AL34" s="39">
        <v>1198.67</v>
      </c>
      <c r="AM34" s="39">
        <v>1154.07</v>
      </c>
      <c r="AN34" s="39">
        <v>1155.68</v>
      </c>
      <c r="AO34" s="39">
        <v>1125.43</v>
      </c>
      <c r="AP34" s="39">
        <v>1124.77</v>
      </c>
      <c r="AQ34" s="39">
        <v>1137.94</v>
      </c>
      <c r="AR34" s="39">
        <v>1149.23</v>
      </c>
      <c r="AS34" s="39">
        <v>1156.79</v>
      </c>
      <c r="AT34" s="39">
        <v>1115.2</v>
      </c>
      <c r="AU34" s="39">
        <v>1082.44</v>
      </c>
      <c r="AV34" s="39">
        <v>1086.1400000000001</v>
      </c>
      <c r="AW34" s="39">
        <v>936.51</v>
      </c>
      <c r="AX34" s="40">
        <v>883.16</v>
      </c>
      <c r="AY34" s="340">
        <v>476.53000000000003</v>
      </c>
      <c r="AZ34" s="159">
        <v>2.0890520000000001</v>
      </c>
      <c r="BA34" s="143"/>
      <c r="BB34" s="4"/>
    </row>
    <row r="35" spans="1:54">
      <c r="A35" s="47">
        <v>24</v>
      </c>
      <c r="B35" s="170">
        <f t="shared" si="1"/>
        <v>1357.9590520000002</v>
      </c>
      <c r="C35" s="170">
        <f t="shared" si="2"/>
        <v>1335.179052</v>
      </c>
      <c r="D35" s="170">
        <f t="shared" si="3"/>
        <v>1330.7890520000001</v>
      </c>
      <c r="E35" s="170">
        <f t="shared" si="4"/>
        <v>1356.4890520000001</v>
      </c>
      <c r="F35" s="170">
        <f t="shared" si="5"/>
        <v>1365.889052</v>
      </c>
      <c r="G35" s="170">
        <f t="shared" si="6"/>
        <v>1376.7190520000001</v>
      </c>
      <c r="H35" s="170">
        <f t="shared" si="7"/>
        <v>1563.2990520000001</v>
      </c>
      <c r="I35" s="170">
        <f t="shared" si="8"/>
        <v>1584.0190520000001</v>
      </c>
      <c r="J35" s="170">
        <f t="shared" si="9"/>
        <v>1625.5490520000001</v>
      </c>
      <c r="K35" s="170">
        <f t="shared" si="10"/>
        <v>1695.7990520000001</v>
      </c>
      <c r="L35" s="170">
        <f t="shared" si="11"/>
        <v>1675.839052</v>
      </c>
      <c r="M35" s="170">
        <f t="shared" si="12"/>
        <v>1662.9390519999999</v>
      </c>
      <c r="N35" s="170">
        <f t="shared" si="13"/>
        <v>1642.4890519999999</v>
      </c>
      <c r="O35" s="170">
        <f t="shared" si="14"/>
        <v>1641.909052</v>
      </c>
      <c r="P35" s="170">
        <f t="shared" si="15"/>
        <v>1631.9990520000001</v>
      </c>
      <c r="Q35" s="170">
        <f t="shared" si="16"/>
        <v>1667.7690520000001</v>
      </c>
      <c r="R35" s="170">
        <f t="shared" si="17"/>
        <v>1692.169052</v>
      </c>
      <c r="S35" s="170">
        <f t="shared" si="18"/>
        <v>1660.379052</v>
      </c>
      <c r="T35" s="170">
        <f t="shared" si="19"/>
        <v>1693.5690520000001</v>
      </c>
      <c r="U35" s="170">
        <f t="shared" si="20"/>
        <v>1616.9990520000001</v>
      </c>
      <c r="V35" s="170">
        <f t="shared" si="21"/>
        <v>1570.4790519999999</v>
      </c>
      <c r="W35" s="170">
        <f t="shared" si="22"/>
        <v>1493.9490520000002</v>
      </c>
      <c r="X35" s="170">
        <f t="shared" si="23"/>
        <v>1360.149052</v>
      </c>
      <c r="Y35" s="172">
        <f t="shared" si="24"/>
        <v>1359.3190520000001</v>
      </c>
      <c r="Z35" s="37"/>
      <c r="AA35" s="41">
        <v>879.34</v>
      </c>
      <c r="AB35" s="39">
        <v>856.56</v>
      </c>
      <c r="AC35" s="39">
        <v>852.17</v>
      </c>
      <c r="AD35" s="39">
        <v>877.87</v>
      </c>
      <c r="AE35" s="39">
        <v>887.27</v>
      </c>
      <c r="AF35" s="39">
        <v>898.1</v>
      </c>
      <c r="AG35" s="39">
        <v>1084.68</v>
      </c>
      <c r="AH35" s="39">
        <v>1105.4000000000001</v>
      </c>
      <c r="AI35" s="39">
        <v>1146.93</v>
      </c>
      <c r="AJ35" s="39">
        <v>1217.18</v>
      </c>
      <c r="AK35" s="39">
        <v>1197.22</v>
      </c>
      <c r="AL35" s="39">
        <v>1184.32</v>
      </c>
      <c r="AM35" s="39">
        <v>1163.8699999999999</v>
      </c>
      <c r="AN35" s="39">
        <v>1163.29</v>
      </c>
      <c r="AO35" s="39">
        <v>1153.3800000000001</v>
      </c>
      <c r="AP35" s="39">
        <v>1189.1500000000001</v>
      </c>
      <c r="AQ35" s="39">
        <v>1213.55</v>
      </c>
      <c r="AR35" s="39">
        <v>1181.76</v>
      </c>
      <c r="AS35" s="39">
        <v>1214.95</v>
      </c>
      <c r="AT35" s="39">
        <v>1138.3800000000001</v>
      </c>
      <c r="AU35" s="39">
        <v>1091.8599999999999</v>
      </c>
      <c r="AV35" s="39">
        <v>1015.33</v>
      </c>
      <c r="AW35" s="39">
        <v>881.53</v>
      </c>
      <c r="AX35" s="40">
        <v>880.7</v>
      </c>
      <c r="AY35" s="340">
        <v>476.53000000000003</v>
      </c>
      <c r="AZ35" s="159">
        <v>2.0890520000000001</v>
      </c>
      <c r="BA35" s="143"/>
      <c r="BB35" s="4"/>
    </row>
    <row r="36" spans="1:54">
      <c r="A36" s="47">
        <v>25</v>
      </c>
      <c r="B36" s="170">
        <f t="shared" si="1"/>
        <v>1366.149052</v>
      </c>
      <c r="C36" s="170">
        <f t="shared" si="2"/>
        <v>1351.4690520000001</v>
      </c>
      <c r="D36" s="170">
        <f t="shared" si="3"/>
        <v>1331.2190520000001</v>
      </c>
      <c r="E36" s="170">
        <f t="shared" si="4"/>
        <v>1360.649052</v>
      </c>
      <c r="F36" s="170">
        <f t="shared" si="5"/>
        <v>1375.909052</v>
      </c>
      <c r="G36" s="170">
        <f t="shared" si="6"/>
        <v>1380.889052</v>
      </c>
      <c r="H36" s="170">
        <f t="shared" si="7"/>
        <v>1538.7990520000001</v>
      </c>
      <c r="I36" s="170">
        <f t="shared" si="8"/>
        <v>1557.839052</v>
      </c>
      <c r="J36" s="170">
        <f t="shared" si="9"/>
        <v>1573.5090520000001</v>
      </c>
      <c r="K36" s="170">
        <f t="shared" si="10"/>
        <v>1570.2890520000001</v>
      </c>
      <c r="L36" s="170">
        <f t="shared" si="11"/>
        <v>1562.079052</v>
      </c>
      <c r="M36" s="170">
        <f t="shared" si="12"/>
        <v>1564.7290519999999</v>
      </c>
      <c r="N36" s="170">
        <f t="shared" si="13"/>
        <v>1559.5590520000001</v>
      </c>
      <c r="O36" s="170">
        <f t="shared" si="14"/>
        <v>1558.139052</v>
      </c>
      <c r="P36" s="170">
        <f t="shared" si="15"/>
        <v>1560.329052</v>
      </c>
      <c r="Q36" s="170">
        <f t="shared" si="16"/>
        <v>1574.4590519999999</v>
      </c>
      <c r="R36" s="170">
        <f t="shared" si="17"/>
        <v>1625.149052</v>
      </c>
      <c r="S36" s="170">
        <f t="shared" si="18"/>
        <v>1626.2590520000001</v>
      </c>
      <c r="T36" s="170">
        <f t="shared" si="19"/>
        <v>1611.089052</v>
      </c>
      <c r="U36" s="170">
        <f t="shared" si="20"/>
        <v>1546.0290520000001</v>
      </c>
      <c r="V36" s="170">
        <f t="shared" si="21"/>
        <v>1350.4790520000001</v>
      </c>
      <c r="W36" s="170">
        <f t="shared" si="22"/>
        <v>1315.2590520000001</v>
      </c>
      <c r="X36" s="170">
        <f t="shared" si="23"/>
        <v>1367.7090520000002</v>
      </c>
      <c r="Y36" s="172">
        <f t="shared" si="24"/>
        <v>1366.109052</v>
      </c>
      <c r="Z36" s="37"/>
      <c r="AA36" s="41">
        <v>887.53</v>
      </c>
      <c r="AB36" s="39">
        <v>872.85</v>
      </c>
      <c r="AC36" s="39">
        <v>852.6</v>
      </c>
      <c r="AD36" s="39">
        <v>882.03</v>
      </c>
      <c r="AE36" s="39">
        <v>897.29</v>
      </c>
      <c r="AF36" s="39">
        <v>902.27</v>
      </c>
      <c r="AG36" s="39">
        <v>1060.18</v>
      </c>
      <c r="AH36" s="39">
        <v>1079.22</v>
      </c>
      <c r="AI36" s="39">
        <v>1094.8900000000001</v>
      </c>
      <c r="AJ36" s="39">
        <v>1091.67</v>
      </c>
      <c r="AK36" s="39">
        <v>1083.46</v>
      </c>
      <c r="AL36" s="39">
        <v>1086.1099999999999</v>
      </c>
      <c r="AM36" s="39">
        <v>1080.94</v>
      </c>
      <c r="AN36" s="39">
        <v>1079.52</v>
      </c>
      <c r="AO36" s="39">
        <v>1081.71</v>
      </c>
      <c r="AP36" s="39">
        <v>1095.8399999999999</v>
      </c>
      <c r="AQ36" s="39">
        <v>1146.53</v>
      </c>
      <c r="AR36" s="39">
        <v>1147.6400000000001</v>
      </c>
      <c r="AS36" s="39">
        <v>1132.47</v>
      </c>
      <c r="AT36" s="39">
        <v>1067.4100000000001</v>
      </c>
      <c r="AU36" s="39">
        <v>871.86</v>
      </c>
      <c r="AV36" s="39">
        <v>836.64</v>
      </c>
      <c r="AW36" s="39">
        <v>889.09</v>
      </c>
      <c r="AX36" s="40">
        <v>887.49</v>
      </c>
      <c r="AY36" s="340">
        <v>476.53000000000003</v>
      </c>
      <c r="AZ36" s="159">
        <v>2.0890520000000001</v>
      </c>
      <c r="BA36" s="143"/>
      <c r="BB36" s="4"/>
    </row>
    <row r="37" spans="1:54">
      <c r="A37" s="47">
        <v>26</v>
      </c>
      <c r="B37" s="170">
        <f t="shared" si="1"/>
        <v>1359.5690520000001</v>
      </c>
      <c r="C37" s="170">
        <f t="shared" si="2"/>
        <v>1355.8090520000001</v>
      </c>
      <c r="D37" s="170">
        <f t="shared" si="3"/>
        <v>1349.2990520000001</v>
      </c>
      <c r="E37" s="170">
        <f t="shared" si="4"/>
        <v>1359.2090520000002</v>
      </c>
      <c r="F37" s="170">
        <f t="shared" si="5"/>
        <v>1366.679052</v>
      </c>
      <c r="G37" s="170">
        <f t="shared" si="6"/>
        <v>1368.2190520000001</v>
      </c>
      <c r="H37" s="170">
        <f t="shared" si="7"/>
        <v>1544.369052</v>
      </c>
      <c r="I37" s="170">
        <f t="shared" si="8"/>
        <v>1605.2890520000001</v>
      </c>
      <c r="J37" s="170">
        <f t="shared" si="9"/>
        <v>1603.7890520000001</v>
      </c>
      <c r="K37" s="170">
        <f t="shared" si="10"/>
        <v>1598.4490519999999</v>
      </c>
      <c r="L37" s="170">
        <f t="shared" si="11"/>
        <v>1589.099052</v>
      </c>
      <c r="M37" s="170">
        <f t="shared" si="12"/>
        <v>1591.159052</v>
      </c>
      <c r="N37" s="170">
        <f t="shared" si="13"/>
        <v>1578.349052</v>
      </c>
      <c r="O37" s="170">
        <f t="shared" si="14"/>
        <v>1722.679052</v>
      </c>
      <c r="P37" s="170">
        <f t="shared" si="15"/>
        <v>1696.5190520000001</v>
      </c>
      <c r="Q37" s="170">
        <f t="shared" si="16"/>
        <v>1703.4690519999999</v>
      </c>
      <c r="R37" s="170">
        <f t="shared" si="17"/>
        <v>1709.349052</v>
      </c>
      <c r="S37" s="170">
        <f t="shared" si="18"/>
        <v>1687.919052</v>
      </c>
      <c r="T37" s="170">
        <f t="shared" si="19"/>
        <v>1648.849052</v>
      </c>
      <c r="U37" s="170">
        <f t="shared" si="20"/>
        <v>1612.7090519999999</v>
      </c>
      <c r="V37" s="170">
        <f t="shared" si="21"/>
        <v>1459.7090520000002</v>
      </c>
      <c r="W37" s="170">
        <f t="shared" si="22"/>
        <v>1365.389052</v>
      </c>
      <c r="X37" s="170">
        <f t="shared" si="23"/>
        <v>1361.599052</v>
      </c>
      <c r="Y37" s="172">
        <f t="shared" si="24"/>
        <v>1360.109052</v>
      </c>
      <c r="Z37" s="37"/>
      <c r="AA37" s="41">
        <v>880.95</v>
      </c>
      <c r="AB37" s="39">
        <v>877.19</v>
      </c>
      <c r="AC37" s="39">
        <v>870.68</v>
      </c>
      <c r="AD37" s="39">
        <v>880.59</v>
      </c>
      <c r="AE37" s="39">
        <v>888.06</v>
      </c>
      <c r="AF37" s="39">
        <v>889.6</v>
      </c>
      <c r="AG37" s="39">
        <v>1065.75</v>
      </c>
      <c r="AH37" s="39">
        <v>1126.67</v>
      </c>
      <c r="AI37" s="39">
        <v>1125.17</v>
      </c>
      <c r="AJ37" s="39">
        <v>1119.83</v>
      </c>
      <c r="AK37" s="39">
        <v>1110.48</v>
      </c>
      <c r="AL37" s="39">
        <v>1112.54</v>
      </c>
      <c r="AM37" s="39">
        <v>1099.73</v>
      </c>
      <c r="AN37" s="39">
        <v>1244.06</v>
      </c>
      <c r="AO37" s="39">
        <v>1217.9000000000001</v>
      </c>
      <c r="AP37" s="39">
        <v>1224.8499999999999</v>
      </c>
      <c r="AQ37" s="39">
        <v>1230.73</v>
      </c>
      <c r="AR37" s="39">
        <v>1209.3</v>
      </c>
      <c r="AS37" s="39">
        <v>1170.23</v>
      </c>
      <c r="AT37" s="39">
        <v>1134.0899999999999</v>
      </c>
      <c r="AU37" s="39">
        <v>981.09</v>
      </c>
      <c r="AV37" s="39">
        <v>886.77</v>
      </c>
      <c r="AW37" s="39">
        <v>882.98</v>
      </c>
      <c r="AX37" s="40">
        <v>881.49</v>
      </c>
      <c r="AY37" s="340">
        <v>476.53000000000003</v>
      </c>
      <c r="AZ37" s="159">
        <v>2.0890520000000001</v>
      </c>
      <c r="BA37" s="143"/>
    </row>
    <row r="38" spans="1:54">
      <c r="A38" s="47">
        <v>27</v>
      </c>
      <c r="B38" s="170">
        <f t="shared" si="1"/>
        <v>1346.5290520000001</v>
      </c>
      <c r="C38" s="170">
        <f t="shared" si="2"/>
        <v>1332.9390520000002</v>
      </c>
      <c r="D38" s="170">
        <f t="shared" si="3"/>
        <v>1347.169052</v>
      </c>
      <c r="E38" s="170">
        <f t="shared" si="4"/>
        <v>1352.0590520000001</v>
      </c>
      <c r="F38" s="170">
        <f t="shared" si="5"/>
        <v>1362.889052</v>
      </c>
      <c r="G38" s="170">
        <f t="shared" si="6"/>
        <v>1366.2190520000001</v>
      </c>
      <c r="H38" s="170">
        <f t="shared" si="7"/>
        <v>1542.5090520000001</v>
      </c>
      <c r="I38" s="170">
        <f t="shared" si="8"/>
        <v>1595.4390519999999</v>
      </c>
      <c r="J38" s="170">
        <f t="shared" si="9"/>
        <v>1577.5690520000001</v>
      </c>
      <c r="K38" s="170">
        <f t="shared" si="10"/>
        <v>1571.4790519999999</v>
      </c>
      <c r="L38" s="170">
        <f t="shared" si="11"/>
        <v>1568.849052</v>
      </c>
      <c r="M38" s="170">
        <f t="shared" si="12"/>
        <v>1590.109052</v>
      </c>
      <c r="N38" s="170">
        <f t="shared" si="13"/>
        <v>1568.859052</v>
      </c>
      <c r="O38" s="170">
        <f t="shared" si="14"/>
        <v>1560.089052</v>
      </c>
      <c r="P38" s="170">
        <f t="shared" si="15"/>
        <v>1563.609052</v>
      </c>
      <c r="Q38" s="170">
        <f t="shared" si="16"/>
        <v>1585.579052</v>
      </c>
      <c r="R38" s="170">
        <f t="shared" si="17"/>
        <v>1611.659052</v>
      </c>
      <c r="S38" s="170">
        <f t="shared" si="18"/>
        <v>1638.0690520000001</v>
      </c>
      <c r="T38" s="170">
        <f t="shared" si="19"/>
        <v>1607.139052</v>
      </c>
      <c r="U38" s="170">
        <f t="shared" si="20"/>
        <v>1548.359052</v>
      </c>
      <c r="V38" s="170">
        <f t="shared" si="21"/>
        <v>1444.629052</v>
      </c>
      <c r="W38" s="170">
        <f t="shared" si="22"/>
        <v>1381.7090520000002</v>
      </c>
      <c r="X38" s="170">
        <f t="shared" si="23"/>
        <v>1359.119052</v>
      </c>
      <c r="Y38" s="172">
        <f t="shared" si="24"/>
        <v>1364.0490520000001</v>
      </c>
      <c r="Z38" s="37"/>
      <c r="AA38" s="41">
        <v>867.91</v>
      </c>
      <c r="AB38" s="39">
        <v>854.32</v>
      </c>
      <c r="AC38" s="39">
        <v>868.55</v>
      </c>
      <c r="AD38" s="39">
        <v>873.44</v>
      </c>
      <c r="AE38" s="39">
        <v>884.27</v>
      </c>
      <c r="AF38" s="39">
        <v>887.6</v>
      </c>
      <c r="AG38" s="39">
        <v>1063.8900000000001</v>
      </c>
      <c r="AH38" s="39">
        <v>1116.82</v>
      </c>
      <c r="AI38" s="39">
        <v>1098.95</v>
      </c>
      <c r="AJ38" s="39">
        <v>1092.8599999999999</v>
      </c>
      <c r="AK38" s="39">
        <v>1090.23</v>
      </c>
      <c r="AL38" s="39">
        <v>1111.49</v>
      </c>
      <c r="AM38" s="39">
        <v>1090.24</v>
      </c>
      <c r="AN38" s="39">
        <v>1081.47</v>
      </c>
      <c r="AO38" s="39">
        <v>1084.99</v>
      </c>
      <c r="AP38" s="39">
        <v>1106.96</v>
      </c>
      <c r="AQ38" s="39">
        <v>1133.04</v>
      </c>
      <c r="AR38" s="39">
        <v>1159.45</v>
      </c>
      <c r="AS38" s="39">
        <v>1128.52</v>
      </c>
      <c r="AT38" s="39">
        <v>1069.74</v>
      </c>
      <c r="AU38" s="39">
        <v>966.01</v>
      </c>
      <c r="AV38" s="39">
        <v>903.09</v>
      </c>
      <c r="AW38" s="39">
        <v>880.5</v>
      </c>
      <c r="AX38" s="40">
        <v>885.43</v>
      </c>
      <c r="AY38" s="340">
        <v>476.53000000000003</v>
      </c>
      <c r="AZ38" s="159">
        <v>2.0890520000000001</v>
      </c>
      <c r="BA38" s="143"/>
    </row>
    <row r="39" spans="1:54">
      <c r="A39" s="47">
        <v>28</v>
      </c>
      <c r="B39" s="170">
        <f t="shared" si="1"/>
        <v>1378.079052</v>
      </c>
      <c r="C39" s="170">
        <f t="shared" si="2"/>
        <v>1377.2890520000001</v>
      </c>
      <c r="D39" s="170">
        <f t="shared" si="3"/>
        <v>1377.889052</v>
      </c>
      <c r="E39" s="170">
        <f t="shared" si="4"/>
        <v>1378.0090520000001</v>
      </c>
      <c r="F39" s="170">
        <f t="shared" si="5"/>
        <v>1379.859052</v>
      </c>
      <c r="G39" s="170">
        <f t="shared" si="6"/>
        <v>1381.6890520000002</v>
      </c>
      <c r="H39" s="170">
        <f t="shared" si="7"/>
        <v>1477.9990520000001</v>
      </c>
      <c r="I39" s="170">
        <f t="shared" si="8"/>
        <v>1586.579052</v>
      </c>
      <c r="J39" s="170">
        <f t="shared" si="9"/>
        <v>1671.7390519999999</v>
      </c>
      <c r="K39" s="170">
        <f t="shared" si="10"/>
        <v>1665.9690519999999</v>
      </c>
      <c r="L39" s="170">
        <f t="shared" si="11"/>
        <v>1651.0390520000001</v>
      </c>
      <c r="M39" s="170">
        <f t="shared" si="12"/>
        <v>1646.6890519999999</v>
      </c>
      <c r="N39" s="170">
        <f t="shared" si="13"/>
        <v>1628.639052</v>
      </c>
      <c r="O39" s="170">
        <f t="shared" si="14"/>
        <v>1625.659052</v>
      </c>
      <c r="P39" s="170">
        <f t="shared" si="15"/>
        <v>1613.8190520000001</v>
      </c>
      <c r="Q39" s="170">
        <f t="shared" si="16"/>
        <v>1623.5290520000001</v>
      </c>
      <c r="R39" s="170">
        <f t="shared" si="17"/>
        <v>1637.0290520000001</v>
      </c>
      <c r="S39" s="170">
        <f t="shared" si="18"/>
        <v>1618.889052</v>
      </c>
      <c r="T39" s="170">
        <f t="shared" si="19"/>
        <v>1594.889052</v>
      </c>
      <c r="U39" s="170">
        <f t="shared" si="20"/>
        <v>1553.0190520000001</v>
      </c>
      <c r="V39" s="170">
        <f t="shared" si="21"/>
        <v>1481.2090520000002</v>
      </c>
      <c r="W39" s="170">
        <f t="shared" si="22"/>
        <v>1393.389052</v>
      </c>
      <c r="X39" s="170">
        <f t="shared" si="23"/>
        <v>1378.3190520000001</v>
      </c>
      <c r="Y39" s="172">
        <f t="shared" si="24"/>
        <v>1373.619052</v>
      </c>
      <c r="Z39" s="37"/>
      <c r="AA39" s="41">
        <v>899.46</v>
      </c>
      <c r="AB39" s="39">
        <v>898.67</v>
      </c>
      <c r="AC39" s="39">
        <v>899.27</v>
      </c>
      <c r="AD39" s="39">
        <v>899.39</v>
      </c>
      <c r="AE39" s="39">
        <v>901.24</v>
      </c>
      <c r="AF39" s="39">
        <v>903.07</v>
      </c>
      <c r="AG39" s="39">
        <v>999.38</v>
      </c>
      <c r="AH39" s="39">
        <v>1107.96</v>
      </c>
      <c r="AI39" s="39">
        <v>1193.1199999999999</v>
      </c>
      <c r="AJ39" s="39">
        <v>1187.3499999999999</v>
      </c>
      <c r="AK39" s="39">
        <v>1172.42</v>
      </c>
      <c r="AL39" s="39">
        <v>1168.07</v>
      </c>
      <c r="AM39" s="39">
        <v>1150.02</v>
      </c>
      <c r="AN39" s="39">
        <v>1147.04</v>
      </c>
      <c r="AO39" s="39">
        <v>1135.2</v>
      </c>
      <c r="AP39" s="39">
        <v>1144.9100000000001</v>
      </c>
      <c r="AQ39" s="39">
        <v>1158.4100000000001</v>
      </c>
      <c r="AR39" s="39">
        <v>1140.27</v>
      </c>
      <c r="AS39" s="39">
        <v>1116.27</v>
      </c>
      <c r="AT39" s="39">
        <v>1074.4000000000001</v>
      </c>
      <c r="AU39" s="39">
        <v>1002.5900000000001</v>
      </c>
      <c r="AV39" s="39">
        <v>914.77</v>
      </c>
      <c r="AW39" s="39">
        <v>899.7</v>
      </c>
      <c r="AX39" s="40">
        <v>895</v>
      </c>
      <c r="AY39" s="340">
        <v>476.53000000000003</v>
      </c>
      <c r="AZ39" s="159">
        <v>2.0890520000000001</v>
      </c>
      <c r="BA39" s="143"/>
    </row>
    <row r="40" spans="1:54">
      <c r="A40" s="47">
        <v>29</v>
      </c>
      <c r="B40" s="170">
        <f t="shared" si="1"/>
        <v>1376.629052</v>
      </c>
      <c r="C40" s="170">
        <f t="shared" si="2"/>
        <v>1343.7390520000001</v>
      </c>
      <c r="D40" s="170">
        <f t="shared" si="3"/>
        <v>1330.7890520000001</v>
      </c>
      <c r="E40" s="170">
        <f t="shared" si="4"/>
        <v>1328.9890520000001</v>
      </c>
      <c r="F40" s="170">
        <f t="shared" si="5"/>
        <v>1354.359052</v>
      </c>
      <c r="G40" s="170">
        <f t="shared" si="6"/>
        <v>1376.1890520000002</v>
      </c>
      <c r="H40" s="170">
        <f t="shared" si="7"/>
        <v>1327.0390520000001</v>
      </c>
      <c r="I40" s="170">
        <f t="shared" si="8"/>
        <v>1505.389052</v>
      </c>
      <c r="J40" s="170">
        <f t="shared" si="9"/>
        <v>1568.2390519999999</v>
      </c>
      <c r="K40" s="170">
        <f t="shared" si="10"/>
        <v>1625.7890520000001</v>
      </c>
      <c r="L40" s="170">
        <f t="shared" si="11"/>
        <v>1617.9590519999999</v>
      </c>
      <c r="M40" s="170">
        <f t="shared" si="12"/>
        <v>1616.419052</v>
      </c>
      <c r="N40" s="170">
        <f t="shared" si="13"/>
        <v>1612.6890519999999</v>
      </c>
      <c r="O40" s="170">
        <f t="shared" si="14"/>
        <v>1611.0390520000001</v>
      </c>
      <c r="P40" s="170">
        <f t="shared" si="15"/>
        <v>1612.0290520000001</v>
      </c>
      <c r="Q40" s="170">
        <f t="shared" si="16"/>
        <v>1625.7490520000001</v>
      </c>
      <c r="R40" s="170">
        <f t="shared" si="17"/>
        <v>1663.3190520000001</v>
      </c>
      <c r="S40" s="170">
        <f t="shared" si="18"/>
        <v>1627.0390520000001</v>
      </c>
      <c r="T40" s="170">
        <f t="shared" si="19"/>
        <v>1615.379052</v>
      </c>
      <c r="U40" s="170">
        <f t="shared" si="20"/>
        <v>1582.4490519999999</v>
      </c>
      <c r="V40" s="170">
        <f t="shared" si="21"/>
        <v>1501.6890520000002</v>
      </c>
      <c r="W40" s="170">
        <f t="shared" si="22"/>
        <v>1383.4790520000001</v>
      </c>
      <c r="X40" s="170">
        <f t="shared" si="23"/>
        <v>1379.099052</v>
      </c>
      <c r="Y40" s="172">
        <f t="shared" si="24"/>
        <v>1369.429052</v>
      </c>
      <c r="Z40" s="37"/>
      <c r="AA40" s="41">
        <v>898.01</v>
      </c>
      <c r="AB40" s="39">
        <v>865.12</v>
      </c>
      <c r="AC40" s="39">
        <v>852.17</v>
      </c>
      <c r="AD40" s="39">
        <v>850.37</v>
      </c>
      <c r="AE40" s="39">
        <v>875.74</v>
      </c>
      <c r="AF40" s="39">
        <v>897.57</v>
      </c>
      <c r="AG40" s="39">
        <v>848.42</v>
      </c>
      <c r="AH40" s="39">
        <v>1026.77</v>
      </c>
      <c r="AI40" s="39">
        <v>1089.6199999999999</v>
      </c>
      <c r="AJ40" s="39">
        <v>1147.17</v>
      </c>
      <c r="AK40" s="39">
        <v>1139.3399999999999</v>
      </c>
      <c r="AL40" s="39">
        <v>1137.8</v>
      </c>
      <c r="AM40" s="39">
        <v>1134.07</v>
      </c>
      <c r="AN40" s="39">
        <v>1132.42</v>
      </c>
      <c r="AO40" s="39">
        <v>1133.4100000000001</v>
      </c>
      <c r="AP40" s="39">
        <v>1147.1300000000001</v>
      </c>
      <c r="AQ40" s="39">
        <v>1184.7</v>
      </c>
      <c r="AR40" s="39">
        <v>1148.42</v>
      </c>
      <c r="AS40" s="39">
        <v>1136.76</v>
      </c>
      <c r="AT40" s="39">
        <v>1103.83</v>
      </c>
      <c r="AU40" s="39">
        <v>1023.0700000000002</v>
      </c>
      <c r="AV40" s="39">
        <v>904.86</v>
      </c>
      <c r="AW40" s="39">
        <v>900.48</v>
      </c>
      <c r="AX40" s="40">
        <v>890.81</v>
      </c>
      <c r="AY40" s="340">
        <v>476.53000000000003</v>
      </c>
      <c r="AZ40" s="159">
        <v>2.0890520000000001</v>
      </c>
      <c r="BA40" s="143"/>
    </row>
    <row r="41" spans="1:54">
      <c r="A41" s="47">
        <v>30</v>
      </c>
      <c r="B41" s="170">
        <f t="shared" si="1"/>
        <v>1329.9490520000002</v>
      </c>
      <c r="C41" s="170">
        <f t="shared" si="2"/>
        <v>1297.4790520000001</v>
      </c>
      <c r="D41" s="170">
        <f t="shared" si="3"/>
        <v>1285.349052</v>
      </c>
      <c r="E41" s="170">
        <f t="shared" si="4"/>
        <v>1296.4390520000002</v>
      </c>
      <c r="F41" s="170">
        <f t="shared" si="5"/>
        <v>1380.4890520000001</v>
      </c>
      <c r="G41" s="170">
        <f t="shared" si="6"/>
        <v>1386.7590520000001</v>
      </c>
      <c r="H41" s="170">
        <f t="shared" si="7"/>
        <v>1502.0290519999999</v>
      </c>
      <c r="I41" s="170">
        <f t="shared" si="8"/>
        <v>1596.6990519999999</v>
      </c>
      <c r="J41" s="170">
        <f t="shared" si="9"/>
        <v>1581.2090519999999</v>
      </c>
      <c r="K41" s="170">
        <f t="shared" si="10"/>
        <v>1586.0590520000001</v>
      </c>
      <c r="L41" s="170">
        <f t="shared" si="11"/>
        <v>1571.879052</v>
      </c>
      <c r="M41" s="170">
        <f t="shared" si="12"/>
        <v>1569.0290520000001</v>
      </c>
      <c r="N41" s="170">
        <f t="shared" si="13"/>
        <v>1563.349052</v>
      </c>
      <c r="O41" s="170">
        <f t="shared" si="14"/>
        <v>1560.389052</v>
      </c>
      <c r="P41" s="170">
        <f t="shared" si="15"/>
        <v>1560.659052</v>
      </c>
      <c r="Q41" s="170">
        <f t="shared" si="16"/>
        <v>1570.589052</v>
      </c>
      <c r="R41" s="170">
        <f t="shared" si="17"/>
        <v>1607.9690519999999</v>
      </c>
      <c r="S41" s="170">
        <f t="shared" si="18"/>
        <v>1585.8090520000001</v>
      </c>
      <c r="T41" s="170">
        <f t="shared" si="19"/>
        <v>1581.339052</v>
      </c>
      <c r="U41" s="170">
        <f t="shared" si="20"/>
        <v>1553.7390519999999</v>
      </c>
      <c r="V41" s="170">
        <f t="shared" si="21"/>
        <v>1491.099052</v>
      </c>
      <c r="W41" s="170">
        <f t="shared" si="22"/>
        <v>1393.109052</v>
      </c>
      <c r="X41" s="170">
        <f t="shared" si="23"/>
        <v>1380.7690520000001</v>
      </c>
      <c r="Y41" s="172">
        <f t="shared" si="24"/>
        <v>1374.149052</v>
      </c>
      <c r="Z41" s="37"/>
      <c r="AA41" s="41">
        <v>851.33</v>
      </c>
      <c r="AB41" s="39">
        <v>818.86</v>
      </c>
      <c r="AC41" s="39">
        <v>806.73</v>
      </c>
      <c r="AD41" s="39">
        <v>817.82</v>
      </c>
      <c r="AE41" s="39">
        <v>901.87</v>
      </c>
      <c r="AF41" s="39">
        <v>908.14</v>
      </c>
      <c r="AG41" s="39">
        <v>1023.41</v>
      </c>
      <c r="AH41" s="39">
        <v>1118.08</v>
      </c>
      <c r="AI41" s="39">
        <v>1102.5899999999999</v>
      </c>
      <c r="AJ41" s="39">
        <v>1107.44</v>
      </c>
      <c r="AK41" s="39">
        <v>1093.26</v>
      </c>
      <c r="AL41" s="39">
        <v>1090.4100000000001</v>
      </c>
      <c r="AM41" s="39">
        <v>1084.73</v>
      </c>
      <c r="AN41" s="39">
        <v>1081.77</v>
      </c>
      <c r="AO41" s="39">
        <v>1082.04</v>
      </c>
      <c r="AP41" s="39">
        <v>1091.97</v>
      </c>
      <c r="AQ41" s="39">
        <v>1129.3499999999999</v>
      </c>
      <c r="AR41" s="39">
        <v>1107.19</v>
      </c>
      <c r="AS41" s="39">
        <v>1102.72</v>
      </c>
      <c r="AT41" s="39">
        <v>1075.1199999999999</v>
      </c>
      <c r="AU41" s="39">
        <v>1012.48</v>
      </c>
      <c r="AV41" s="39">
        <v>914.49</v>
      </c>
      <c r="AW41" s="39">
        <v>902.15</v>
      </c>
      <c r="AX41" s="40">
        <v>895.53</v>
      </c>
      <c r="AY41" s="340">
        <v>476.53000000000003</v>
      </c>
      <c r="AZ41" s="159">
        <v>2.0890520000000001</v>
      </c>
      <c r="BA41" s="143"/>
    </row>
    <row r="42" spans="1:54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767565.11999999953</v>
      </c>
      <c r="AB43" s="168"/>
      <c r="AZ43" s="19"/>
    </row>
    <row r="44" spans="1:54" s="8" customFormat="1" ht="24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229" t="s">
        <v>200</v>
      </c>
      <c r="BB45" s="4"/>
    </row>
    <row r="46" spans="1:54" ht="45.7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1425.0190520000001</v>
      </c>
      <c r="C48" s="170">
        <f t="shared" si="25"/>
        <v>1364.349052</v>
      </c>
      <c r="D48" s="170">
        <f t="shared" si="25"/>
        <v>1358.9090520000002</v>
      </c>
      <c r="E48" s="170">
        <f t="shared" si="25"/>
        <v>1352.7390520000001</v>
      </c>
      <c r="F48" s="170">
        <f t="shared" si="25"/>
        <v>1367.9790520000001</v>
      </c>
      <c r="G48" s="170">
        <f t="shared" si="25"/>
        <v>1429.0090520000001</v>
      </c>
      <c r="H48" s="170">
        <f t="shared" si="25"/>
        <v>1443.9890520000001</v>
      </c>
      <c r="I48" s="170">
        <f t="shared" si="25"/>
        <v>1472.2190520000001</v>
      </c>
      <c r="J48" s="170">
        <f t="shared" si="25"/>
        <v>1709.169052</v>
      </c>
      <c r="K48" s="170">
        <f t="shared" si="25"/>
        <v>1774.349052</v>
      </c>
      <c r="L48" s="170">
        <f t="shared" si="25"/>
        <v>1789.139052</v>
      </c>
      <c r="M48" s="170">
        <f t="shared" si="25"/>
        <v>1796.2890520000001</v>
      </c>
      <c r="N48" s="170">
        <f t="shared" si="25"/>
        <v>1781.579052</v>
      </c>
      <c r="O48" s="170">
        <f t="shared" si="25"/>
        <v>1767.0290520000001</v>
      </c>
      <c r="P48" s="170">
        <f t="shared" si="25"/>
        <v>1769.159052</v>
      </c>
      <c r="Q48" s="170">
        <f t="shared" si="25"/>
        <v>1740.869052</v>
      </c>
      <c r="R48" s="170">
        <f t="shared" si="25"/>
        <v>1742.089052</v>
      </c>
      <c r="S48" s="170">
        <f t="shared" ref="S48:Y63" si="26">AR48+$BA48+$AZ48+$AY48</f>
        <v>1739.4490519999999</v>
      </c>
      <c r="T48" s="170">
        <f t="shared" si="26"/>
        <v>1728.089052</v>
      </c>
      <c r="U48" s="170">
        <f t="shared" si="26"/>
        <v>1726.0190520000001</v>
      </c>
      <c r="V48" s="170">
        <f t="shared" si="26"/>
        <v>1681.389052</v>
      </c>
      <c r="W48" s="170">
        <f t="shared" si="26"/>
        <v>1676.2990520000001</v>
      </c>
      <c r="X48" s="170">
        <f t="shared" si="26"/>
        <v>1556.2590519999999</v>
      </c>
      <c r="Y48" s="170">
        <f t="shared" si="26"/>
        <v>1436.119052</v>
      </c>
      <c r="Z48" s="37"/>
      <c r="AA48" s="41">
        <v>871.18</v>
      </c>
      <c r="AB48" s="39">
        <v>810.51</v>
      </c>
      <c r="AC48" s="39">
        <v>805.07</v>
      </c>
      <c r="AD48" s="39">
        <v>798.9</v>
      </c>
      <c r="AE48" s="39">
        <v>814.14</v>
      </c>
      <c r="AF48" s="39">
        <v>875.17</v>
      </c>
      <c r="AG48" s="39">
        <v>890.15</v>
      </c>
      <c r="AH48" s="39">
        <v>918.38</v>
      </c>
      <c r="AI48" s="39">
        <v>1155.33</v>
      </c>
      <c r="AJ48" s="39">
        <v>1220.51</v>
      </c>
      <c r="AK48" s="39">
        <v>1235.3</v>
      </c>
      <c r="AL48" s="39">
        <v>1242.45</v>
      </c>
      <c r="AM48" s="39">
        <v>1227.74</v>
      </c>
      <c r="AN48" s="39">
        <v>1213.19</v>
      </c>
      <c r="AO48" s="39">
        <v>1215.32</v>
      </c>
      <c r="AP48" s="39">
        <v>1187.03</v>
      </c>
      <c r="AQ48" s="39">
        <v>1188.25</v>
      </c>
      <c r="AR48" s="39">
        <v>1185.6099999999999</v>
      </c>
      <c r="AS48" s="39">
        <v>1174.25</v>
      </c>
      <c r="AT48" s="39">
        <v>1172.18</v>
      </c>
      <c r="AU48" s="39">
        <v>1127.55</v>
      </c>
      <c r="AV48" s="39">
        <v>1122.46</v>
      </c>
      <c r="AW48" s="39">
        <v>1002.4199999999998</v>
      </c>
      <c r="AX48" s="40">
        <v>882.28</v>
      </c>
      <c r="AY48" s="339">
        <v>476.53000000000003</v>
      </c>
      <c r="AZ48" s="175">
        <v>2.0890520000000001</v>
      </c>
      <c r="BA48" s="178">
        <v>75.22</v>
      </c>
    </row>
    <row r="49" spans="1:54">
      <c r="A49" s="47">
        <v>2</v>
      </c>
      <c r="B49" s="170">
        <f t="shared" ref="B49:B78" si="27">AA49+$BA49+$AZ49+$AY49</f>
        <v>1496.6890520000002</v>
      </c>
      <c r="C49" s="170">
        <f t="shared" ref="C49:C78" si="28">AB49+$BA49+$AZ49+$AY49</f>
        <v>1497.639052</v>
      </c>
      <c r="D49" s="170">
        <f t="shared" ref="D49:D78" si="29">AC49+$BA49+$AZ49+$AY49</f>
        <v>1499.329052</v>
      </c>
      <c r="E49" s="170">
        <f t="shared" ref="E49:E78" si="30">AD49+$BA49+$AZ49+$AY49</f>
        <v>1499.9690520000001</v>
      </c>
      <c r="F49" s="170">
        <f t="shared" ref="F49:F78" si="31">AE49+$BA49+$AZ49+$AY49</f>
        <v>1499.349052</v>
      </c>
      <c r="G49" s="170">
        <f t="shared" ref="G49:G78" si="32">AF49+$BA49+$AZ49+$AY49</f>
        <v>1499.879052</v>
      </c>
      <c r="H49" s="170">
        <f t="shared" ref="H49:H78" si="33">AG49+$BA49+$AZ49+$AY49</f>
        <v>1532.109052</v>
      </c>
      <c r="I49" s="170">
        <f t="shared" ref="I49:I78" si="34">AH49+$BA49+$AZ49+$AY49</f>
        <v>1687.089052</v>
      </c>
      <c r="J49" s="170">
        <f t="shared" ref="J49:J78" si="35">AI49+$BA49+$AZ49+$AY49</f>
        <v>1760.399052</v>
      </c>
      <c r="K49" s="170">
        <f t="shared" ref="K49:K78" si="36">AJ49+$BA49+$AZ49+$AY49</f>
        <v>1729.109052</v>
      </c>
      <c r="L49" s="170">
        <f t="shared" ref="L49:L78" si="37">AK49+$BA49+$AZ49+$AY49</f>
        <v>1720.869052</v>
      </c>
      <c r="M49" s="170">
        <f t="shared" ref="M49:M78" si="38">AL49+$BA49+$AZ49+$AY49</f>
        <v>1728.089052</v>
      </c>
      <c r="N49" s="170">
        <f t="shared" ref="N49:N78" si="39">AM49+$BA49+$AZ49+$AY49</f>
        <v>1692.599052</v>
      </c>
      <c r="O49" s="170">
        <f t="shared" ref="O49:O78" si="40">AN49+$BA49+$AZ49+$AY49</f>
        <v>1686.169052</v>
      </c>
      <c r="P49" s="170">
        <f t="shared" ref="P49:P78" si="41">AO49+$BA49+$AZ49+$AY49</f>
        <v>1721.089052</v>
      </c>
      <c r="Q49" s="170">
        <f t="shared" ref="Q49:Q78" si="42">AP49+$BA49+$AZ49+$AY49</f>
        <v>1759.7190520000001</v>
      </c>
      <c r="R49" s="170">
        <f t="shared" ref="R49:Y78" si="43">AQ49+$BA49+$AZ49+$AY49</f>
        <v>1731.1890519999999</v>
      </c>
      <c r="S49" s="170">
        <f t="shared" si="26"/>
        <v>1676.9390519999999</v>
      </c>
      <c r="T49" s="170">
        <f t="shared" si="26"/>
        <v>1699.909052</v>
      </c>
      <c r="U49" s="170">
        <f t="shared" si="26"/>
        <v>1711.829052</v>
      </c>
      <c r="V49" s="170">
        <f t="shared" si="26"/>
        <v>1649.5090520000001</v>
      </c>
      <c r="W49" s="170">
        <f t="shared" si="26"/>
        <v>1638.2190520000001</v>
      </c>
      <c r="X49" s="170">
        <f t="shared" si="26"/>
        <v>1493.629052</v>
      </c>
      <c r="Y49" s="170">
        <f t="shared" si="26"/>
        <v>1497.7990520000001</v>
      </c>
      <c r="Z49" s="37"/>
      <c r="AA49" s="38">
        <v>942.85</v>
      </c>
      <c r="AB49" s="39">
        <v>943.8</v>
      </c>
      <c r="AC49" s="39">
        <v>945.49</v>
      </c>
      <c r="AD49" s="39">
        <v>946.13</v>
      </c>
      <c r="AE49" s="39">
        <v>945.51</v>
      </c>
      <c r="AF49" s="39">
        <v>946.04</v>
      </c>
      <c r="AG49" s="39">
        <v>978.27</v>
      </c>
      <c r="AH49" s="39">
        <v>1133.25</v>
      </c>
      <c r="AI49" s="39">
        <v>1206.56</v>
      </c>
      <c r="AJ49" s="39">
        <v>1175.27</v>
      </c>
      <c r="AK49" s="39">
        <v>1167.03</v>
      </c>
      <c r="AL49" s="39">
        <v>1174.25</v>
      </c>
      <c r="AM49" s="39">
        <v>1138.76</v>
      </c>
      <c r="AN49" s="39">
        <v>1132.33</v>
      </c>
      <c r="AO49" s="39">
        <v>1167.25</v>
      </c>
      <c r="AP49" s="39">
        <v>1205.8800000000001</v>
      </c>
      <c r="AQ49" s="39">
        <v>1177.3499999999999</v>
      </c>
      <c r="AR49" s="39">
        <v>1123.0999999999999</v>
      </c>
      <c r="AS49" s="39">
        <v>1146.07</v>
      </c>
      <c r="AT49" s="39">
        <v>1157.99</v>
      </c>
      <c r="AU49" s="39">
        <v>1095.67</v>
      </c>
      <c r="AV49" s="39">
        <v>1084.3800000000001</v>
      </c>
      <c r="AW49" s="39">
        <v>939.79</v>
      </c>
      <c r="AX49" s="40">
        <v>943.96</v>
      </c>
      <c r="AY49" s="340">
        <v>476.53000000000003</v>
      </c>
      <c r="AZ49" s="175">
        <v>2.0890520000000001</v>
      </c>
      <c r="BA49" s="159">
        <v>75.22</v>
      </c>
    </row>
    <row r="50" spans="1:54">
      <c r="A50" s="47">
        <v>3</v>
      </c>
      <c r="B50" s="170">
        <f t="shared" si="27"/>
        <v>1496.849052</v>
      </c>
      <c r="C50" s="170">
        <f t="shared" si="28"/>
        <v>1497.9390520000002</v>
      </c>
      <c r="D50" s="170">
        <f t="shared" si="29"/>
        <v>1498.7790520000001</v>
      </c>
      <c r="E50" s="170">
        <f t="shared" si="30"/>
        <v>1499.079052</v>
      </c>
      <c r="F50" s="170">
        <f t="shared" si="31"/>
        <v>1499.369052</v>
      </c>
      <c r="G50" s="170">
        <f t="shared" si="32"/>
        <v>1498.6890520000002</v>
      </c>
      <c r="H50" s="170">
        <f t="shared" si="33"/>
        <v>1540.7890520000001</v>
      </c>
      <c r="I50" s="170">
        <f t="shared" si="34"/>
        <v>1665.5090520000001</v>
      </c>
      <c r="J50" s="170">
        <f t="shared" si="35"/>
        <v>1749.6890519999999</v>
      </c>
      <c r="K50" s="170">
        <f t="shared" si="36"/>
        <v>1782.159052</v>
      </c>
      <c r="L50" s="170">
        <f t="shared" si="37"/>
        <v>1753.7790520000001</v>
      </c>
      <c r="M50" s="170">
        <f t="shared" si="38"/>
        <v>1759.619052</v>
      </c>
      <c r="N50" s="170">
        <f t="shared" si="39"/>
        <v>1716.2790520000001</v>
      </c>
      <c r="O50" s="170">
        <f t="shared" si="40"/>
        <v>1685.859052</v>
      </c>
      <c r="P50" s="170">
        <f t="shared" si="41"/>
        <v>1745.9790520000001</v>
      </c>
      <c r="Q50" s="170">
        <f t="shared" si="42"/>
        <v>1785.9490519999999</v>
      </c>
      <c r="R50" s="170">
        <f t="shared" si="43"/>
        <v>1792.909052</v>
      </c>
      <c r="S50" s="170">
        <f t="shared" si="26"/>
        <v>1693.649052</v>
      </c>
      <c r="T50" s="170">
        <f t="shared" si="26"/>
        <v>1726.629052</v>
      </c>
      <c r="U50" s="170">
        <f t="shared" si="26"/>
        <v>1705.909052</v>
      </c>
      <c r="V50" s="170">
        <f t="shared" si="26"/>
        <v>1789.379052</v>
      </c>
      <c r="W50" s="170">
        <f t="shared" si="26"/>
        <v>1632.579052</v>
      </c>
      <c r="X50" s="170">
        <f t="shared" si="26"/>
        <v>1490.1790520000002</v>
      </c>
      <c r="Y50" s="170">
        <f t="shared" si="26"/>
        <v>1495.839052</v>
      </c>
      <c r="Z50" s="37"/>
      <c r="AA50" s="38">
        <v>943.01</v>
      </c>
      <c r="AB50" s="39">
        <v>944.1</v>
      </c>
      <c r="AC50" s="39">
        <v>944.94</v>
      </c>
      <c r="AD50" s="39">
        <v>945.24</v>
      </c>
      <c r="AE50" s="39">
        <v>945.53</v>
      </c>
      <c r="AF50" s="39">
        <v>944.85</v>
      </c>
      <c r="AG50" s="39">
        <v>986.95</v>
      </c>
      <c r="AH50" s="39">
        <v>1111.67</v>
      </c>
      <c r="AI50" s="39">
        <v>1195.8499999999999</v>
      </c>
      <c r="AJ50" s="39">
        <v>1228.32</v>
      </c>
      <c r="AK50" s="39">
        <v>1199.94</v>
      </c>
      <c r="AL50" s="39">
        <v>1205.78</v>
      </c>
      <c r="AM50" s="39">
        <v>1162.44</v>
      </c>
      <c r="AN50" s="39">
        <v>1132.02</v>
      </c>
      <c r="AO50" s="39">
        <v>1192.1400000000001</v>
      </c>
      <c r="AP50" s="39">
        <v>1232.1099999999999</v>
      </c>
      <c r="AQ50" s="39">
        <v>1239.07</v>
      </c>
      <c r="AR50" s="39">
        <v>1139.81</v>
      </c>
      <c r="AS50" s="39">
        <v>1172.79</v>
      </c>
      <c r="AT50" s="39">
        <v>1152.07</v>
      </c>
      <c r="AU50" s="39">
        <v>1235.54</v>
      </c>
      <c r="AV50" s="39">
        <v>1078.74</v>
      </c>
      <c r="AW50" s="39">
        <v>936.34</v>
      </c>
      <c r="AX50" s="40">
        <v>942</v>
      </c>
      <c r="AY50" s="340">
        <v>476.53000000000003</v>
      </c>
      <c r="AZ50" s="175">
        <v>2.0890520000000001</v>
      </c>
      <c r="BA50" s="159">
        <v>75.22</v>
      </c>
    </row>
    <row r="51" spans="1:54">
      <c r="A51" s="47">
        <v>4</v>
      </c>
      <c r="B51" s="170">
        <f t="shared" si="27"/>
        <v>1496.9090520000002</v>
      </c>
      <c r="C51" s="170">
        <f t="shared" si="28"/>
        <v>1497.5490520000001</v>
      </c>
      <c r="D51" s="170">
        <f t="shared" si="29"/>
        <v>1498.4190520000002</v>
      </c>
      <c r="E51" s="170">
        <f t="shared" si="30"/>
        <v>1498.359052</v>
      </c>
      <c r="F51" s="170">
        <f t="shared" si="31"/>
        <v>1498.2290520000001</v>
      </c>
      <c r="G51" s="170">
        <f t="shared" si="32"/>
        <v>1586.7090519999999</v>
      </c>
      <c r="H51" s="170">
        <f t="shared" si="33"/>
        <v>1735.0290520000001</v>
      </c>
      <c r="I51" s="170">
        <f t="shared" si="34"/>
        <v>1838.369052</v>
      </c>
      <c r="J51" s="170">
        <f t="shared" si="35"/>
        <v>1848.169052</v>
      </c>
      <c r="K51" s="170">
        <f t="shared" si="36"/>
        <v>1830.629052</v>
      </c>
      <c r="L51" s="170">
        <f t="shared" si="37"/>
        <v>1788.129052</v>
      </c>
      <c r="M51" s="170">
        <f t="shared" si="38"/>
        <v>1800.2290520000001</v>
      </c>
      <c r="N51" s="170">
        <f t="shared" si="39"/>
        <v>1762.889052</v>
      </c>
      <c r="O51" s="170">
        <f t="shared" si="40"/>
        <v>1633.329052</v>
      </c>
      <c r="P51" s="170">
        <f t="shared" si="41"/>
        <v>1633.9490519999999</v>
      </c>
      <c r="Q51" s="170">
        <f t="shared" si="42"/>
        <v>1633.139052</v>
      </c>
      <c r="R51" s="170">
        <f t="shared" si="43"/>
        <v>1715.7390520000001</v>
      </c>
      <c r="S51" s="170">
        <f t="shared" si="26"/>
        <v>1720.099052</v>
      </c>
      <c r="T51" s="170">
        <f t="shared" si="26"/>
        <v>1741.0590520000001</v>
      </c>
      <c r="U51" s="170">
        <f t="shared" si="26"/>
        <v>1706.9790520000001</v>
      </c>
      <c r="V51" s="170">
        <f t="shared" si="26"/>
        <v>1635.7590520000001</v>
      </c>
      <c r="W51" s="170">
        <f t="shared" si="26"/>
        <v>1642.0190520000001</v>
      </c>
      <c r="X51" s="170">
        <f t="shared" si="26"/>
        <v>1493.349052</v>
      </c>
      <c r="Y51" s="170">
        <f t="shared" si="26"/>
        <v>1495.359052</v>
      </c>
      <c r="Z51" s="37"/>
      <c r="AA51" s="38">
        <v>943.07</v>
      </c>
      <c r="AB51" s="39">
        <v>943.71</v>
      </c>
      <c r="AC51" s="39">
        <v>944.58</v>
      </c>
      <c r="AD51" s="39">
        <v>944.52</v>
      </c>
      <c r="AE51" s="39">
        <v>944.39</v>
      </c>
      <c r="AF51" s="39">
        <v>1032.8699999999999</v>
      </c>
      <c r="AG51" s="39">
        <v>1181.19</v>
      </c>
      <c r="AH51" s="39">
        <v>1284.53</v>
      </c>
      <c r="AI51" s="39">
        <v>1294.33</v>
      </c>
      <c r="AJ51" s="39">
        <v>1276.79</v>
      </c>
      <c r="AK51" s="39">
        <v>1234.29</v>
      </c>
      <c r="AL51" s="39">
        <v>1246.3900000000001</v>
      </c>
      <c r="AM51" s="39">
        <v>1209.05</v>
      </c>
      <c r="AN51" s="39">
        <v>1079.49</v>
      </c>
      <c r="AO51" s="39">
        <v>1080.1099999999999</v>
      </c>
      <c r="AP51" s="39">
        <v>1079.3</v>
      </c>
      <c r="AQ51" s="39">
        <v>1161.9000000000001</v>
      </c>
      <c r="AR51" s="39">
        <v>1166.26</v>
      </c>
      <c r="AS51" s="39">
        <v>1187.22</v>
      </c>
      <c r="AT51" s="39">
        <v>1153.1400000000001</v>
      </c>
      <c r="AU51" s="39">
        <v>1081.92</v>
      </c>
      <c r="AV51" s="39">
        <v>1088.18</v>
      </c>
      <c r="AW51" s="39">
        <v>939.51</v>
      </c>
      <c r="AX51" s="40">
        <v>941.52</v>
      </c>
      <c r="AY51" s="340">
        <v>476.53000000000003</v>
      </c>
      <c r="AZ51" s="175">
        <v>2.0890520000000001</v>
      </c>
      <c r="BA51" s="159">
        <v>75.22</v>
      </c>
    </row>
    <row r="52" spans="1:54">
      <c r="A52" s="47">
        <v>5</v>
      </c>
      <c r="B52" s="170">
        <f t="shared" si="27"/>
        <v>1496.119052</v>
      </c>
      <c r="C52" s="170">
        <f t="shared" si="28"/>
        <v>1496.7590520000001</v>
      </c>
      <c r="D52" s="170">
        <f t="shared" si="29"/>
        <v>1497.619052</v>
      </c>
      <c r="E52" s="170">
        <f t="shared" si="30"/>
        <v>1497.7690520000001</v>
      </c>
      <c r="F52" s="170">
        <f t="shared" si="31"/>
        <v>1498.079052</v>
      </c>
      <c r="G52" s="170">
        <f t="shared" si="32"/>
        <v>1497.0590520000001</v>
      </c>
      <c r="H52" s="170">
        <f t="shared" si="33"/>
        <v>1650.9890520000001</v>
      </c>
      <c r="I52" s="170">
        <f t="shared" si="34"/>
        <v>1689.829052</v>
      </c>
      <c r="J52" s="170">
        <f t="shared" si="35"/>
        <v>1710.889052</v>
      </c>
      <c r="K52" s="170">
        <f t="shared" si="36"/>
        <v>1710.2290520000001</v>
      </c>
      <c r="L52" s="170">
        <f t="shared" si="37"/>
        <v>1631.919052</v>
      </c>
      <c r="M52" s="170">
        <f t="shared" si="38"/>
        <v>1632.2590520000001</v>
      </c>
      <c r="N52" s="170">
        <f t="shared" si="39"/>
        <v>1632.4990520000001</v>
      </c>
      <c r="O52" s="170">
        <f t="shared" si="40"/>
        <v>1632.0490520000001</v>
      </c>
      <c r="P52" s="170">
        <f t="shared" si="41"/>
        <v>1632.2690520000001</v>
      </c>
      <c r="Q52" s="170">
        <f t="shared" si="42"/>
        <v>1629.3090520000001</v>
      </c>
      <c r="R52" s="170">
        <f t="shared" si="43"/>
        <v>1631.149052</v>
      </c>
      <c r="S52" s="170">
        <f t="shared" si="26"/>
        <v>1727.4890520000001</v>
      </c>
      <c r="T52" s="170">
        <f t="shared" si="26"/>
        <v>1727.139052</v>
      </c>
      <c r="U52" s="170">
        <f t="shared" si="26"/>
        <v>1709.089052</v>
      </c>
      <c r="V52" s="170">
        <f t="shared" si="26"/>
        <v>1657.6890519999999</v>
      </c>
      <c r="W52" s="170">
        <f t="shared" si="26"/>
        <v>1638.619052</v>
      </c>
      <c r="X52" s="170">
        <f t="shared" si="26"/>
        <v>1491.0190520000001</v>
      </c>
      <c r="Y52" s="170">
        <f t="shared" si="26"/>
        <v>1493.3190520000001</v>
      </c>
      <c r="Z52" s="37"/>
      <c r="AA52" s="38">
        <v>942.28</v>
      </c>
      <c r="AB52" s="39">
        <v>942.92</v>
      </c>
      <c r="AC52" s="39">
        <v>943.78</v>
      </c>
      <c r="AD52" s="39">
        <v>943.93</v>
      </c>
      <c r="AE52" s="39">
        <v>944.24</v>
      </c>
      <c r="AF52" s="39">
        <v>943.22</v>
      </c>
      <c r="AG52" s="39">
        <v>1097.1500000000001</v>
      </c>
      <c r="AH52" s="39">
        <v>1135.99</v>
      </c>
      <c r="AI52" s="39">
        <v>1157.05</v>
      </c>
      <c r="AJ52" s="39">
        <v>1156.3900000000001</v>
      </c>
      <c r="AK52" s="39">
        <v>1078.08</v>
      </c>
      <c r="AL52" s="39">
        <v>1078.42</v>
      </c>
      <c r="AM52" s="39">
        <v>1078.6600000000001</v>
      </c>
      <c r="AN52" s="39">
        <v>1078.21</v>
      </c>
      <c r="AO52" s="39">
        <v>1078.43</v>
      </c>
      <c r="AP52" s="39">
        <v>1075.47</v>
      </c>
      <c r="AQ52" s="39">
        <v>1077.31</v>
      </c>
      <c r="AR52" s="39">
        <v>1173.6500000000001</v>
      </c>
      <c r="AS52" s="39">
        <v>1173.3</v>
      </c>
      <c r="AT52" s="39">
        <v>1155.25</v>
      </c>
      <c r="AU52" s="39">
        <v>1103.8499999999999</v>
      </c>
      <c r="AV52" s="39">
        <v>1084.78</v>
      </c>
      <c r="AW52" s="39">
        <v>937.18</v>
      </c>
      <c r="AX52" s="40">
        <v>939.48</v>
      </c>
      <c r="AY52" s="340">
        <v>476.53000000000003</v>
      </c>
      <c r="AZ52" s="175">
        <v>2.0890520000000001</v>
      </c>
      <c r="BA52" s="159">
        <v>75.22</v>
      </c>
    </row>
    <row r="53" spans="1:54">
      <c r="A53" s="47">
        <v>6</v>
      </c>
      <c r="B53" s="170">
        <f t="shared" si="27"/>
        <v>1436.7490520000001</v>
      </c>
      <c r="C53" s="170">
        <f t="shared" si="28"/>
        <v>1435.4090520000002</v>
      </c>
      <c r="D53" s="170">
        <f t="shared" si="29"/>
        <v>1435.1890520000002</v>
      </c>
      <c r="E53" s="170">
        <f t="shared" si="30"/>
        <v>1497.869052</v>
      </c>
      <c r="F53" s="170">
        <f t="shared" si="31"/>
        <v>1498.0090520000001</v>
      </c>
      <c r="G53" s="170">
        <f t="shared" si="32"/>
        <v>1496.329052</v>
      </c>
      <c r="H53" s="170">
        <f t="shared" si="33"/>
        <v>1683.869052</v>
      </c>
      <c r="I53" s="170">
        <f t="shared" si="34"/>
        <v>1635.339052</v>
      </c>
      <c r="J53" s="170">
        <f t="shared" si="35"/>
        <v>1632.7190520000001</v>
      </c>
      <c r="K53" s="170">
        <f t="shared" si="36"/>
        <v>1631.2990520000001</v>
      </c>
      <c r="L53" s="170">
        <f t="shared" si="37"/>
        <v>1630.869052</v>
      </c>
      <c r="M53" s="170">
        <f t="shared" si="38"/>
        <v>1631.829052</v>
      </c>
      <c r="N53" s="170">
        <f t="shared" si="39"/>
        <v>1631.899052</v>
      </c>
      <c r="O53" s="170">
        <f t="shared" si="40"/>
        <v>1631.669052</v>
      </c>
      <c r="P53" s="170">
        <f t="shared" si="41"/>
        <v>1632.2890520000001</v>
      </c>
      <c r="Q53" s="170">
        <f t="shared" si="42"/>
        <v>1631.829052</v>
      </c>
      <c r="R53" s="170">
        <f t="shared" si="43"/>
        <v>1631.079052</v>
      </c>
      <c r="S53" s="170">
        <f t="shared" si="26"/>
        <v>1742.879052</v>
      </c>
      <c r="T53" s="170">
        <f t="shared" si="26"/>
        <v>1779.3190520000001</v>
      </c>
      <c r="U53" s="170">
        <f t="shared" si="26"/>
        <v>1738.2490520000001</v>
      </c>
      <c r="V53" s="170">
        <f t="shared" si="26"/>
        <v>1693.7190520000001</v>
      </c>
      <c r="W53" s="170">
        <f t="shared" si="26"/>
        <v>1611.109052</v>
      </c>
      <c r="X53" s="170">
        <f t="shared" si="26"/>
        <v>1458.389052</v>
      </c>
      <c r="Y53" s="170">
        <f t="shared" si="26"/>
        <v>1451.8090520000001</v>
      </c>
      <c r="Z53" s="37"/>
      <c r="AA53" s="38">
        <v>882.91</v>
      </c>
      <c r="AB53" s="39">
        <v>881.57</v>
      </c>
      <c r="AC53" s="39">
        <v>881.35</v>
      </c>
      <c r="AD53" s="39">
        <v>944.03</v>
      </c>
      <c r="AE53" s="39">
        <v>944.17</v>
      </c>
      <c r="AF53" s="39">
        <v>942.49</v>
      </c>
      <c r="AG53" s="39">
        <v>1130.03</v>
      </c>
      <c r="AH53" s="39">
        <v>1081.5</v>
      </c>
      <c r="AI53" s="39">
        <v>1078.8800000000001</v>
      </c>
      <c r="AJ53" s="39">
        <v>1077.46</v>
      </c>
      <c r="AK53" s="39">
        <v>1077.03</v>
      </c>
      <c r="AL53" s="39">
        <v>1077.99</v>
      </c>
      <c r="AM53" s="39">
        <v>1078.06</v>
      </c>
      <c r="AN53" s="39">
        <v>1077.83</v>
      </c>
      <c r="AO53" s="39">
        <v>1078.45</v>
      </c>
      <c r="AP53" s="39">
        <v>1077.99</v>
      </c>
      <c r="AQ53" s="39">
        <v>1077.24</v>
      </c>
      <c r="AR53" s="39">
        <v>1189.04</v>
      </c>
      <c r="AS53" s="39">
        <v>1225.48</v>
      </c>
      <c r="AT53" s="39">
        <v>1184.4100000000001</v>
      </c>
      <c r="AU53" s="39">
        <v>1139.8800000000001</v>
      </c>
      <c r="AV53" s="39">
        <v>1057.27</v>
      </c>
      <c r="AW53" s="39">
        <v>904.55</v>
      </c>
      <c r="AX53" s="40">
        <v>897.97</v>
      </c>
      <c r="AY53" s="340">
        <v>476.53000000000003</v>
      </c>
      <c r="AZ53" s="175">
        <v>2.0890520000000001</v>
      </c>
      <c r="BA53" s="159">
        <v>75.22</v>
      </c>
    </row>
    <row r="54" spans="1:54">
      <c r="A54" s="47">
        <v>7</v>
      </c>
      <c r="B54" s="170">
        <f t="shared" si="27"/>
        <v>1448.359052</v>
      </c>
      <c r="C54" s="170">
        <f t="shared" si="28"/>
        <v>1446.7390520000001</v>
      </c>
      <c r="D54" s="170">
        <f t="shared" si="29"/>
        <v>1445.619052</v>
      </c>
      <c r="E54" s="170">
        <f t="shared" si="30"/>
        <v>1445.9890520000001</v>
      </c>
      <c r="F54" s="170">
        <f t="shared" si="31"/>
        <v>1449.079052</v>
      </c>
      <c r="G54" s="170">
        <f t="shared" si="32"/>
        <v>1454.389052</v>
      </c>
      <c r="H54" s="170">
        <f t="shared" si="33"/>
        <v>1530.2490519999999</v>
      </c>
      <c r="I54" s="170">
        <f t="shared" si="34"/>
        <v>1688.649052</v>
      </c>
      <c r="J54" s="170">
        <f t="shared" si="35"/>
        <v>1748.4490519999999</v>
      </c>
      <c r="K54" s="170">
        <f t="shared" si="36"/>
        <v>1752.659052</v>
      </c>
      <c r="L54" s="170">
        <f t="shared" si="37"/>
        <v>1729.839052</v>
      </c>
      <c r="M54" s="170">
        <f t="shared" si="38"/>
        <v>1732.889052</v>
      </c>
      <c r="N54" s="170">
        <f t="shared" si="39"/>
        <v>1741.7190520000001</v>
      </c>
      <c r="O54" s="170">
        <f t="shared" si="40"/>
        <v>1736.0090520000001</v>
      </c>
      <c r="P54" s="170">
        <f t="shared" si="41"/>
        <v>1729.7690520000001</v>
      </c>
      <c r="Q54" s="170">
        <f t="shared" si="42"/>
        <v>1742.2190520000001</v>
      </c>
      <c r="R54" s="170">
        <f t="shared" si="43"/>
        <v>1765.8090520000001</v>
      </c>
      <c r="S54" s="170">
        <f t="shared" si="26"/>
        <v>1777.109052</v>
      </c>
      <c r="T54" s="170">
        <f t="shared" si="26"/>
        <v>1785.339052</v>
      </c>
      <c r="U54" s="170">
        <f t="shared" si="26"/>
        <v>1741.4990520000001</v>
      </c>
      <c r="V54" s="170">
        <f t="shared" si="26"/>
        <v>1680.409052</v>
      </c>
      <c r="W54" s="170">
        <f t="shared" si="26"/>
        <v>1628.849052</v>
      </c>
      <c r="X54" s="170">
        <f t="shared" si="26"/>
        <v>1565.089052</v>
      </c>
      <c r="Y54" s="170">
        <f t="shared" si="26"/>
        <v>1449.9990520000001</v>
      </c>
      <c r="Z54" s="37"/>
      <c r="AA54" s="38">
        <v>894.52</v>
      </c>
      <c r="AB54" s="39">
        <v>892.9</v>
      </c>
      <c r="AC54" s="39">
        <v>891.78</v>
      </c>
      <c r="AD54" s="39">
        <v>892.15</v>
      </c>
      <c r="AE54" s="39">
        <v>895.24</v>
      </c>
      <c r="AF54" s="39">
        <v>900.55</v>
      </c>
      <c r="AG54" s="39">
        <v>976.41</v>
      </c>
      <c r="AH54" s="39">
        <v>1134.81</v>
      </c>
      <c r="AI54" s="39">
        <v>1194.6099999999999</v>
      </c>
      <c r="AJ54" s="39">
        <v>1198.82</v>
      </c>
      <c r="AK54" s="39">
        <v>1176</v>
      </c>
      <c r="AL54" s="39">
        <v>1179.05</v>
      </c>
      <c r="AM54" s="39">
        <v>1187.8800000000001</v>
      </c>
      <c r="AN54" s="39">
        <v>1182.17</v>
      </c>
      <c r="AO54" s="39">
        <v>1175.93</v>
      </c>
      <c r="AP54" s="39">
        <v>1188.3800000000001</v>
      </c>
      <c r="AQ54" s="39">
        <v>1211.97</v>
      </c>
      <c r="AR54" s="39">
        <v>1223.27</v>
      </c>
      <c r="AS54" s="39">
        <v>1231.5</v>
      </c>
      <c r="AT54" s="39">
        <v>1187.6600000000001</v>
      </c>
      <c r="AU54" s="39">
        <v>1126.57</v>
      </c>
      <c r="AV54" s="39">
        <v>1075.01</v>
      </c>
      <c r="AW54" s="39">
        <v>1011.25</v>
      </c>
      <c r="AX54" s="40">
        <v>896.16</v>
      </c>
      <c r="AY54" s="340">
        <v>476.53000000000003</v>
      </c>
      <c r="AZ54" s="175">
        <v>2.0890520000000001</v>
      </c>
      <c r="BA54" s="159">
        <v>75.22</v>
      </c>
      <c r="BB54" s="4"/>
    </row>
    <row r="55" spans="1:54">
      <c r="A55" s="47">
        <v>8</v>
      </c>
      <c r="B55" s="170">
        <f t="shared" si="27"/>
        <v>1446.5690520000001</v>
      </c>
      <c r="C55" s="170">
        <f t="shared" si="28"/>
        <v>1444.2890520000001</v>
      </c>
      <c r="D55" s="170">
        <f t="shared" si="29"/>
        <v>1443.4390520000002</v>
      </c>
      <c r="E55" s="170">
        <f t="shared" si="30"/>
        <v>1442.6790520000002</v>
      </c>
      <c r="F55" s="170">
        <f t="shared" si="31"/>
        <v>1445.0190520000001</v>
      </c>
      <c r="G55" s="170">
        <f t="shared" si="32"/>
        <v>1447.8090520000001</v>
      </c>
      <c r="H55" s="170">
        <f t="shared" si="33"/>
        <v>1457.2590520000001</v>
      </c>
      <c r="I55" s="170">
        <f t="shared" si="34"/>
        <v>1519.5390520000001</v>
      </c>
      <c r="J55" s="170">
        <f t="shared" si="35"/>
        <v>1688.3190520000001</v>
      </c>
      <c r="K55" s="170">
        <f t="shared" si="36"/>
        <v>1705.429052</v>
      </c>
      <c r="L55" s="170">
        <f t="shared" si="37"/>
        <v>1699.889052</v>
      </c>
      <c r="M55" s="170">
        <f t="shared" si="38"/>
        <v>1701.2890520000001</v>
      </c>
      <c r="N55" s="170">
        <f t="shared" si="39"/>
        <v>1698.6990519999999</v>
      </c>
      <c r="O55" s="170">
        <f t="shared" si="40"/>
        <v>1699.4890520000001</v>
      </c>
      <c r="P55" s="170">
        <f t="shared" si="41"/>
        <v>1703.329052</v>
      </c>
      <c r="Q55" s="170">
        <f t="shared" si="42"/>
        <v>1718.7890520000001</v>
      </c>
      <c r="R55" s="170">
        <f t="shared" si="43"/>
        <v>1748.839052</v>
      </c>
      <c r="S55" s="170">
        <f t="shared" si="26"/>
        <v>1765.919052</v>
      </c>
      <c r="T55" s="170">
        <f t="shared" si="26"/>
        <v>1781.909052</v>
      </c>
      <c r="U55" s="170">
        <f t="shared" si="26"/>
        <v>1731.7390520000001</v>
      </c>
      <c r="V55" s="170">
        <f t="shared" si="26"/>
        <v>1673.329052</v>
      </c>
      <c r="W55" s="170">
        <f t="shared" si="26"/>
        <v>1604.4390519999999</v>
      </c>
      <c r="X55" s="170">
        <f t="shared" si="26"/>
        <v>1562.619052</v>
      </c>
      <c r="Y55" s="170">
        <f t="shared" si="26"/>
        <v>1448.7190520000001</v>
      </c>
      <c r="Z55" s="37"/>
      <c r="AA55" s="38">
        <v>892.73</v>
      </c>
      <c r="AB55" s="39">
        <v>890.45</v>
      </c>
      <c r="AC55" s="39">
        <v>889.6</v>
      </c>
      <c r="AD55" s="39">
        <v>888.84</v>
      </c>
      <c r="AE55" s="39">
        <v>891.18</v>
      </c>
      <c r="AF55" s="39">
        <v>893.97</v>
      </c>
      <c r="AG55" s="39">
        <v>903.42</v>
      </c>
      <c r="AH55" s="39">
        <v>965.7</v>
      </c>
      <c r="AI55" s="39">
        <v>1134.48</v>
      </c>
      <c r="AJ55" s="39">
        <v>1151.5899999999999</v>
      </c>
      <c r="AK55" s="39">
        <v>1146.05</v>
      </c>
      <c r="AL55" s="39">
        <v>1147.45</v>
      </c>
      <c r="AM55" s="39">
        <v>1144.8599999999999</v>
      </c>
      <c r="AN55" s="39">
        <v>1145.6500000000001</v>
      </c>
      <c r="AO55" s="39">
        <v>1149.49</v>
      </c>
      <c r="AP55" s="39">
        <v>1164.95</v>
      </c>
      <c r="AQ55" s="39">
        <v>1195</v>
      </c>
      <c r="AR55" s="39">
        <v>1212.08</v>
      </c>
      <c r="AS55" s="39">
        <v>1228.07</v>
      </c>
      <c r="AT55" s="39">
        <v>1177.9000000000001</v>
      </c>
      <c r="AU55" s="39">
        <v>1119.49</v>
      </c>
      <c r="AV55" s="39">
        <v>1050.5999999999999</v>
      </c>
      <c r="AW55" s="39">
        <v>1008.78</v>
      </c>
      <c r="AX55" s="40">
        <v>894.88</v>
      </c>
      <c r="AY55" s="340">
        <v>476.53000000000003</v>
      </c>
      <c r="AZ55" s="175">
        <v>2.0890520000000001</v>
      </c>
      <c r="BA55" s="159">
        <v>75.22</v>
      </c>
      <c r="BB55" s="4"/>
    </row>
    <row r="56" spans="1:54">
      <c r="A56" s="47">
        <v>9</v>
      </c>
      <c r="B56" s="170">
        <f t="shared" si="27"/>
        <v>1440.379052</v>
      </c>
      <c r="C56" s="170">
        <f t="shared" si="28"/>
        <v>1437.5590520000001</v>
      </c>
      <c r="D56" s="170">
        <f t="shared" si="29"/>
        <v>1437.9690520000001</v>
      </c>
      <c r="E56" s="170">
        <f t="shared" si="30"/>
        <v>1438.4790520000001</v>
      </c>
      <c r="F56" s="170">
        <f t="shared" si="31"/>
        <v>1445.9190520000002</v>
      </c>
      <c r="G56" s="170">
        <f t="shared" si="32"/>
        <v>1522.3190520000001</v>
      </c>
      <c r="H56" s="170">
        <f t="shared" si="33"/>
        <v>1732.4590519999999</v>
      </c>
      <c r="I56" s="170">
        <f t="shared" si="34"/>
        <v>1810.589052</v>
      </c>
      <c r="J56" s="170">
        <f t="shared" si="35"/>
        <v>1831.5090520000001</v>
      </c>
      <c r="K56" s="170">
        <f t="shared" si="36"/>
        <v>1822.389052</v>
      </c>
      <c r="L56" s="170">
        <f t="shared" si="37"/>
        <v>1801.2890520000001</v>
      </c>
      <c r="M56" s="170">
        <f t="shared" si="38"/>
        <v>1808.649052</v>
      </c>
      <c r="N56" s="170">
        <f t="shared" si="39"/>
        <v>1801.119052</v>
      </c>
      <c r="O56" s="170">
        <f t="shared" si="40"/>
        <v>1789.879052</v>
      </c>
      <c r="P56" s="170">
        <f t="shared" si="41"/>
        <v>1774.899052</v>
      </c>
      <c r="Q56" s="170">
        <f t="shared" si="42"/>
        <v>1782.4790520000001</v>
      </c>
      <c r="R56" s="170">
        <f t="shared" si="43"/>
        <v>1800.5090520000001</v>
      </c>
      <c r="S56" s="170">
        <f t="shared" si="26"/>
        <v>1795.399052</v>
      </c>
      <c r="T56" s="170">
        <f t="shared" si="26"/>
        <v>1809.0190520000001</v>
      </c>
      <c r="U56" s="170">
        <f t="shared" si="26"/>
        <v>1767.429052</v>
      </c>
      <c r="V56" s="170">
        <f t="shared" si="26"/>
        <v>1682.829052</v>
      </c>
      <c r="W56" s="170">
        <f t="shared" si="26"/>
        <v>1465.859052</v>
      </c>
      <c r="X56" s="170">
        <f t="shared" si="26"/>
        <v>1444.379052</v>
      </c>
      <c r="Y56" s="170">
        <f t="shared" si="26"/>
        <v>1440.4890520000001</v>
      </c>
      <c r="Z56" s="37"/>
      <c r="AA56" s="38">
        <v>886.54</v>
      </c>
      <c r="AB56" s="39">
        <v>883.72</v>
      </c>
      <c r="AC56" s="39">
        <v>884.13</v>
      </c>
      <c r="AD56" s="39">
        <v>884.64</v>
      </c>
      <c r="AE56" s="39">
        <v>892.08</v>
      </c>
      <c r="AF56" s="39">
        <v>968.48</v>
      </c>
      <c r="AG56" s="39">
        <v>1178.6199999999999</v>
      </c>
      <c r="AH56" s="39">
        <v>1256.75</v>
      </c>
      <c r="AI56" s="39">
        <v>1277.67</v>
      </c>
      <c r="AJ56" s="39">
        <v>1268.55</v>
      </c>
      <c r="AK56" s="39">
        <v>1247.45</v>
      </c>
      <c r="AL56" s="39">
        <v>1254.81</v>
      </c>
      <c r="AM56" s="39">
        <v>1247.28</v>
      </c>
      <c r="AN56" s="39">
        <v>1236.04</v>
      </c>
      <c r="AO56" s="39">
        <v>1221.06</v>
      </c>
      <c r="AP56" s="39">
        <v>1228.6400000000001</v>
      </c>
      <c r="AQ56" s="39">
        <v>1246.67</v>
      </c>
      <c r="AR56" s="39">
        <v>1241.56</v>
      </c>
      <c r="AS56" s="39">
        <v>1255.18</v>
      </c>
      <c r="AT56" s="39">
        <v>1213.5899999999999</v>
      </c>
      <c r="AU56" s="39">
        <v>1128.99</v>
      </c>
      <c r="AV56" s="39">
        <v>912.02</v>
      </c>
      <c r="AW56" s="39">
        <v>890.54</v>
      </c>
      <c r="AX56" s="40">
        <v>886.65</v>
      </c>
      <c r="AY56" s="340">
        <v>476.53000000000003</v>
      </c>
      <c r="AZ56" s="175">
        <v>2.0890520000000001</v>
      </c>
      <c r="BA56" s="159">
        <v>75.22</v>
      </c>
      <c r="BB56" s="4"/>
    </row>
    <row r="57" spans="1:54">
      <c r="A57" s="47">
        <v>10</v>
      </c>
      <c r="B57" s="170">
        <f t="shared" si="27"/>
        <v>1425.3190520000001</v>
      </c>
      <c r="C57" s="170">
        <f t="shared" si="28"/>
        <v>1436.2890520000001</v>
      </c>
      <c r="D57" s="170">
        <f t="shared" si="29"/>
        <v>1434.4690520000001</v>
      </c>
      <c r="E57" s="170">
        <f t="shared" si="30"/>
        <v>1434.6990520000002</v>
      </c>
      <c r="F57" s="170">
        <f t="shared" si="31"/>
        <v>1441.6890520000002</v>
      </c>
      <c r="G57" s="170">
        <f t="shared" si="32"/>
        <v>1447.9890520000001</v>
      </c>
      <c r="H57" s="170">
        <f t="shared" si="33"/>
        <v>1633.2190520000001</v>
      </c>
      <c r="I57" s="170">
        <f t="shared" si="34"/>
        <v>1703.119052</v>
      </c>
      <c r="J57" s="170">
        <f t="shared" si="35"/>
        <v>1735.339052</v>
      </c>
      <c r="K57" s="170">
        <f t="shared" si="36"/>
        <v>1731.9890520000001</v>
      </c>
      <c r="L57" s="170">
        <f t="shared" si="37"/>
        <v>1719.369052</v>
      </c>
      <c r="M57" s="170">
        <f t="shared" si="38"/>
        <v>1721.7790520000001</v>
      </c>
      <c r="N57" s="170">
        <f t="shared" si="39"/>
        <v>1718.7090519999999</v>
      </c>
      <c r="O57" s="170">
        <f t="shared" si="40"/>
        <v>1718.9890520000001</v>
      </c>
      <c r="P57" s="170">
        <f t="shared" si="41"/>
        <v>1718.9790520000001</v>
      </c>
      <c r="Q57" s="170">
        <f t="shared" si="42"/>
        <v>1782.399052</v>
      </c>
      <c r="R57" s="170">
        <f t="shared" si="43"/>
        <v>1804.919052</v>
      </c>
      <c r="S57" s="170">
        <f t="shared" si="26"/>
        <v>1772.669052</v>
      </c>
      <c r="T57" s="170">
        <f t="shared" si="26"/>
        <v>1785.9790520000001</v>
      </c>
      <c r="U57" s="170">
        <f t="shared" si="26"/>
        <v>1740.619052</v>
      </c>
      <c r="V57" s="170">
        <f t="shared" si="26"/>
        <v>1685.399052</v>
      </c>
      <c r="W57" s="170">
        <f t="shared" si="26"/>
        <v>1603.5490520000001</v>
      </c>
      <c r="X57" s="170">
        <f t="shared" si="26"/>
        <v>1441.5490520000001</v>
      </c>
      <c r="Y57" s="170">
        <f t="shared" si="26"/>
        <v>1434.9790520000001</v>
      </c>
      <c r="Z57" s="37"/>
      <c r="AA57" s="38">
        <v>871.48</v>
      </c>
      <c r="AB57" s="39">
        <v>882.45</v>
      </c>
      <c r="AC57" s="39">
        <v>880.63</v>
      </c>
      <c r="AD57" s="39">
        <v>880.86</v>
      </c>
      <c r="AE57" s="39">
        <v>887.85</v>
      </c>
      <c r="AF57" s="39">
        <v>894.15</v>
      </c>
      <c r="AG57" s="39">
        <v>1079.3800000000001</v>
      </c>
      <c r="AH57" s="39">
        <v>1149.28</v>
      </c>
      <c r="AI57" s="39">
        <v>1181.5</v>
      </c>
      <c r="AJ57" s="39">
        <v>1178.1500000000001</v>
      </c>
      <c r="AK57" s="39">
        <v>1165.53</v>
      </c>
      <c r="AL57" s="39">
        <v>1167.94</v>
      </c>
      <c r="AM57" s="39">
        <v>1164.8699999999999</v>
      </c>
      <c r="AN57" s="39">
        <v>1165.1500000000001</v>
      </c>
      <c r="AO57" s="39">
        <v>1165.1400000000001</v>
      </c>
      <c r="AP57" s="39">
        <v>1228.56</v>
      </c>
      <c r="AQ57" s="39">
        <v>1251.08</v>
      </c>
      <c r="AR57" s="39">
        <v>1218.83</v>
      </c>
      <c r="AS57" s="39">
        <v>1232.1400000000001</v>
      </c>
      <c r="AT57" s="39">
        <v>1186.78</v>
      </c>
      <c r="AU57" s="39">
        <v>1131.56</v>
      </c>
      <c r="AV57" s="39">
        <v>1049.71</v>
      </c>
      <c r="AW57" s="39">
        <v>887.71</v>
      </c>
      <c r="AX57" s="40">
        <v>881.14</v>
      </c>
      <c r="AY57" s="340">
        <v>476.53000000000003</v>
      </c>
      <c r="AZ57" s="175">
        <v>2.0890520000000001</v>
      </c>
      <c r="BA57" s="159">
        <v>75.22</v>
      </c>
      <c r="BB57" s="4"/>
    </row>
    <row r="58" spans="1:54">
      <c r="A58" s="47">
        <v>11</v>
      </c>
      <c r="B58" s="170">
        <f t="shared" si="27"/>
        <v>1436.9790520000001</v>
      </c>
      <c r="C58" s="170">
        <f t="shared" si="28"/>
        <v>1437.079052</v>
      </c>
      <c r="D58" s="170">
        <f t="shared" si="29"/>
        <v>1437.0090520000001</v>
      </c>
      <c r="E58" s="170">
        <f t="shared" si="30"/>
        <v>1437.4690520000001</v>
      </c>
      <c r="F58" s="170">
        <f t="shared" si="31"/>
        <v>1444.9290520000002</v>
      </c>
      <c r="G58" s="170">
        <f t="shared" si="32"/>
        <v>1545.399052</v>
      </c>
      <c r="H58" s="170">
        <f t="shared" si="33"/>
        <v>1629.419052</v>
      </c>
      <c r="I58" s="170">
        <f t="shared" si="34"/>
        <v>1748.599052</v>
      </c>
      <c r="J58" s="170">
        <f t="shared" si="35"/>
        <v>1803.349052</v>
      </c>
      <c r="K58" s="170">
        <f t="shared" si="36"/>
        <v>1793.629052</v>
      </c>
      <c r="L58" s="170">
        <f t="shared" si="37"/>
        <v>1777.7790520000001</v>
      </c>
      <c r="M58" s="170">
        <f t="shared" si="38"/>
        <v>1814.2890520000001</v>
      </c>
      <c r="N58" s="170">
        <f t="shared" si="39"/>
        <v>1845.579052</v>
      </c>
      <c r="O58" s="170">
        <f t="shared" si="40"/>
        <v>1859.9990520000001</v>
      </c>
      <c r="P58" s="170">
        <f t="shared" si="41"/>
        <v>1864.7590520000001</v>
      </c>
      <c r="Q58" s="170">
        <f t="shared" si="42"/>
        <v>1903.8090520000001</v>
      </c>
      <c r="R58" s="170">
        <f t="shared" si="43"/>
        <v>1921.649052</v>
      </c>
      <c r="S58" s="170">
        <f t="shared" si="26"/>
        <v>1886.7990520000001</v>
      </c>
      <c r="T58" s="170">
        <f t="shared" si="26"/>
        <v>1873.619052</v>
      </c>
      <c r="U58" s="170">
        <f t="shared" si="26"/>
        <v>1848.879052</v>
      </c>
      <c r="V58" s="170">
        <f t="shared" si="26"/>
        <v>1732.7590520000001</v>
      </c>
      <c r="W58" s="170">
        <f t="shared" si="26"/>
        <v>1671.7690520000001</v>
      </c>
      <c r="X58" s="170">
        <f t="shared" si="26"/>
        <v>1586.899052</v>
      </c>
      <c r="Y58" s="170">
        <f t="shared" si="26"/>
        <v>1439.0090520000001</v>
      </c>
      <c r="Z58" s="37"/>
      <c r="AA58" s="41">
        <v>883.14</v>
      </c>
      <c r="AB58" s="39">
        <v>883.24</v>
      </c>
      <c r="AC58" s="39">
        <v>883.17</v>
      </c>
      <c r="AD58" s="39">
        <v>883.63</v>
      </c>
      <c r="AE58" s="39">
        <v>891.09</v>
      </c>
      <c r="AF58" s="39">
        <v>991.56</v>
      </c>
      <c r="AG58" s="39">
        <v>1075.58</v>
      </c>
      <c r="AH58" s="39">
        <v>1194.76</v>
      </c>
      <c r="AI58" s="39">
        <v>1249.51</v>
      </c>
      <c r="AJ58" s="39">
        <v>1239.79</v>
      </c>
      <c r="AK58" s="39">
        <v>1223.94</v>
      </c>
      <c r="AL58" s="39">
        <v>1260.45</v>
      </c>
      <c r="AM58" s="39">
        <v>1291.74</v>
      </c>
      <c r="AN58" s="39">
        <v>1306.1600000000001</v>
      </c>
      <c r="AO58" s="39">
        <v>1310.92</v>
      </c>
      <c r="AP58" s="39">
        <v>1349.97</v>
      </c>
      <c r="AQ58" s="39">
        <v>1367.81</v>
      </c>
      <c r="AR58" s="39">
        <v>1332.96</v>
      </c>
      <c r="AS58" s="39">
        <v>1319.78</v>
      </c>
      <c r="AT58" s="39">
        <v>1295.04</v>
      </c>
      <c r="AU58" s="39">
        <v>1178.92</v>
      </c>
      <c r="AV58" s="39">
        <v>1117.93</v>
      </c>
      <c r="AW58" s="39">
        <v>1033.06</v>
      </c>
      <c r="AX58" s="40">
        <v>885.17</v>
      </c>
      <c r="AY58" s="340">
        <v>476.53000000000003</v>
      </c>
      <c r="AZ58" s="175">
        <v>2.0890520000000001</v>
      </c>
      <c r="BA58" s="159">
        <v>75.22</v>
      </c>
      <c r="BB58" s="4"/>
    </row>
    <row r="59" spans="1:54">
      <c r="A59" s="47">
        <v>12</v>
      </c>
      <c r="B59" s="170">
        <f t="shared" si="27"/>
        <v>1440.0190520000001</v>
      </c>
      <c r="C59" s="170">
        <f t="shared" si="28"/>
        <v>1440.1690520000002</v>
      </c>
      <c r="D59" s="170">
        <f t="shared" si="29"/>
        <v>1440.119052</v>
      </c>
      <c r="E59" s="170">
        <f t="shared" si="30"/>
        <v>1440.4790520000001</v>
      </c>
      <c r="F59" s="170">
        <f t="shared" si="31"/>
        <v>1477.7290520000001</v>
      </c>
      <c r="G59" s="170">
        <f t="shared" si="32"/>
        <v>1578.929052</v>
      </c>
      <c r="H59" s="170">
        <f t="shared" si="33"/>
        <v>1717.379052</v>
      </c>
      <c r="I59" s="170">
        <f t="shared" si="34"/>
        <v>1835.7090519999999</v>
      </c>
      <c r="J59" s="170">
        <f t="shared" si="35"/>
        <v>1873.349052</v>
      </c>
      <c r="K59" s="170">
        <f t="shared" si="36"/>
        <v>1873.7590520000001</v>
      </c>
      <c r="L59" s="170">
        <f t="shared" si="37"/>
        <v>1834.5490520000001</v>
      </c>
      <c r="M59" s="170">
        <f t="shared" si="38"/>
        <v>1863.8190520000001</v>
      </c>
      <c r="N59" s="170">
        <f t="shared" si="39"/>
        <v>1881.1890519999999</v>
      </c>
      <c r="O59" s="170">
        <f t="shared" si="40"/>
        <v>1866.5290520000001</v>
      </c>
      <c r="P59" s="170">
        <f t="shared" si="41"/>
        <v>1824.669052</v>
      </c>
      <c r="Q59" s="170">
        <f t="shared" si="42"/>
        <v>1823.3190520000001</v>
      </c>
      <c r="R59" s="170">
        <f t="shared" si="43"/>
        <v>1877.389052</v>
      </c>
      <c r="S59" s="170">
        <f t="shared" si="26"/>
        <v>1831.2890520000001</v>
      </c>
      <c r="T59" s="170">
        <f t="shared" si="26"/>
        <v>1795.149052</v>
      </c>
      <c r="U59" s="170">
        <f t="shared" si="26"/>
        <v>1773.0490520000001</v>
      </c>
      <c r="V59" s="170">
        <f t="shared" si="26"/>
        <v>1687.899052</v>
      </c>
      <c r="W59" s="170">
        <f t="shared" si="26"/>
        <v>1604.7790520000001</v>
      </c>
      <c r="X59" s="170">
        <f t="shared" si="26"/>
        <v>1484.6890520000002</v>
      </c>
      <c r="Y59" s="170">
        <f t="shared" si="26"/>
        <v>1494.2590520000001</v>
      </c>
      <c r="Z59" s="37"/>
      <c r="AA59" s="41">
        <v>886.18</v>
      </c>
      <c r="AB59" s="39">
        <v>886.33</v>
      </c>
      <c r="AC59" s="39">
        <v>886.28</v>
      </c>
      <c r="AD59" s="39">
        <v>886.64</v>
      </c>
      <c r="AE59" s="39">
        <v>923.89</v>
      </c>
      <c r="AF59" s="39">
        <v>1025.0899999999999</v>
      </c>
      <c r="AG59" s="39">
        <v>1163.54</v>
      </c>
      <c r="AH59" s="39">
        <v>1281.8699999999999</v>
      </c>
      <c r="AI59" s="39">
        <v>1319.51</v>
      </c>
      <c r="AJ59" s="39">
        <v>1319.92</v>
      </c>
      <c r="AK59" s="39">
        <v>1280.71</v>
      </c>
      <c r="AL59" s="39">
        <v>1309.98</v>
      </c>
      <c r="AM59" s="39">
        <v>1327.35</v>
      </c>
      <c r="AN59" s="39">
        <v>1312.69</v>
      </c>
      <c r="AO59" s="39">
        <v>1270.83</v>
      </c>
      <c r="AP59" s="39">
        <v>1269.48</v>
      </c>
      <c r="AQ59" s="39">
        <v>1323.55</v>
      </c>
      <c r="AR59" s="39">
        <v>1277.45</v>
      </c>
      <c r="AS59" s="39">
        <v>1241.31</v>
      </c>
      <c r="AT59" s="39">
        <v>1219.21</v>
      </c>
      <c r="AU59" s="39">
        <v>1134.06</v>
      </c>
      <c r="AV59" s="39">
        <v>1050.94</v>
      </c>
      <c r="AW59" s="39">
        <v>930.85</v>
      </c>
      <c r="AX59" s="40">
        <v>940.42</v>
      </c>
      <c r="AY59" s="340">
        <v>476.53000000000003</v>
      </c>
      <c r="AZ59" s="175">
        <v>2.0890520000000001</v>
      </c>
      <c r="BA59" s="159">
        <v>75.22</v>
      </c>
      <c r="BB59" s="4"/>
    </row>
    <row r="60" spans="1:54">
      <c r="A60" s="47">
        <v>13</v>
      </c>
      <c r="B60" s="170">
        <f t="shared" si="27"/>
        <v>1495.4490520000002</v>
      </c>
      <c r="C60" s="170">
        <f t="shared" si="28"/>
        <v>1433.7090520000002</v>
      </c>
      <c r="D60" s="170">
        <f t="shared" si="29"/>
        <v>1433.869052</v>
      </c>
      <c r="E60" s="170">
        <f t="shared" si="30"/>
        <v>1496.859052</v>
      </c>
      <c r="F60" s="170">
        <f t="shared" si="31"/>
        <v>1496.5690520000001</v>
      </c>
      <c r="G60" s="170">
        <f t="shared" si="32"/>
        <v>1552.639052</v>
      </c>
      <c r="H60" s="170">
        <f t="shared" si="33"/>
        <v>1690.899052</v>
      </c>
      <c r="I60" s="170">
        <f t="shared" si="34"/>
        <v>1774.7790520000001</v>
      </c>
      <c r="J60" s="170">
        <f t="shared" si="35"/>
        <v>1796.589052</v>
      </c>
      <c r="K60" s="170">
        <f t="shared" si="36"/>
        <v>1853.6890519999999</v>
      </c>
      <c r="L60" s="170">
        <f t="shared" si="37"/>
        <v>1822.5590520000001</v>
      </c>
      <c r="M60" s="170">
        <f t="shared" si="38"/>
        <v>1807.5690520000001</v>
      </c>
      <c r="N60" s="170">
        <f t="shared" si="39"/>
        <v>1796.149052</v>
      </c>
      <c r="O60" s="170">
        <f t="shared" si="40"/>
        <v>1795.7490520000001</v>
      </c>
      <c r="P60" s="170">
        <f t="shared" si="41"/>
        <v>1775.409052</v>
      </c>
      <c r="Q60" s="170">
        <f t="shared" si="42"/>
        <v>1772.8090520000001</v>
      </c>
      <c r="R60" s="170">
        <f t="shared" si="43"/>
        <v>1805.669052</v>
      </c>
      <c r="S60" s="170">
        <f t="shared" si="26"/>
        <v>1811.579052</v>
      </c>
      <c r="T60" s="170">
        <f t="shared" si="26"/>
        <v>1811.0390520000001</v>
      </c>
      <c r="U60" s="170">
        <f t="shared" si="26"/>
        <v>1784.7290520000001</v>
      </c>
      <c r="V60" s="170">
        <f t="shared" si="26"/>
        <v>1690.2990520000001</v>
      </c>
      <c r="W60" s="170">
        <f t="shared" si="26"/>
        <v>1637.109052</v>
      </c>
      <c r="X60" s="170">
        <f t="shared" si="26"/>
        <v>1486.7190520000001</v>
      </c>
      <c r="Y60" s="170">
        <f t="shared" si="26"/>
        <v>1493.2490520000001</v>
      </c>
      <c r="Z60" s="37"/>
      <c r="AA60" s="41">
        <v>941.61</v>
      </c>
      <c r="AB60" s="39">
        <v>879.87</v>
      </c>
      <c r="AC60" s="39">
        <v>880.03</v>
      </c>
      <c r="AD60" s="39">
        <v>943.02</v>
      </c>
      <c r="AE60" s="39">
        <v>942.73</v>
      </c>
      <c r="AF60" s="39">
        <v>998.8</v>
      </c>
      <c r="AG60" s="39">
        <v>1137.06</v>
      </c>
      <c r="AH60" s="39">
        <v>1220.94</v>
      </c>
      <c r="AI60" s="39">
        <v>1242.75</v>
      </c>
      <c r="AJ60" s="39">
        <v>1299.8499999999999</v>
      </c>
      <c r="AK60" s="39">
        <v>1268.72</v>
      </c>
      <c r="AL60" s="39">
        <v>1253.73</v>
      </c>
      <c r="AM60" s="39">
        <v>1242.31</v>
      </c>
      <c r="AN60" s="39">
        <v>1241.9100000000001</v>
      </c>
      <c r="AO60" s="39">
        <v>1221.57</v>
      </c>
      <c r="AP60" s="39">
        <v>1218.97</v>
      </c>
      <c r="AQ60" s="39">
        <v>1251.83</v>
      </c>
      <c r="AR60" s="39">
        <v>1257.74</v>
      </c>
      <c r="AS60" s="39">
        <v>1257.2</v>
      </c>
      <c r="AT60" s="39">
        <v>1230.8900000000001</v>
      </c>
      <c r="AU60" s="39">
        <v>1136.46</v>
      </c>
      <c r="AV60" s="39">
        <v>1083.27</v>
      </c>
      <c r="AW60" s="39">
        <v>932.88</v>
      </c>
      <c r="AX60" s="40">
        <v>939.41</v>
      </c>
      <c r="AY60" s="340">
        <v>476.53000000000003</v>
      </c>
      <c r="AZ60" s="175">
        <v>2.0890520000000001</v>
      </c>
      <c r="BA60" s="159">
        <v>75.22</v>
      </c>
      <c r="BB60" s="4"/>
    </row>
    <row r="61" spans="1:54">
      <c r="A61" s="47">
        <v>14</v>
      </c>
      <c r="B61" s="170">
        <f t="shared" si="27"/>
        <v>1493.359052</v>
      </c>
      <c r="C61" s="170">
        <f t="shared" si="28"/>
        <v>1496.0490520000001</v>
      </c>
      <c r="D61" s="170">
        <f t="shared" si="29"/>
        <v>1496.9590520000002</v>
      </c>
      <c r="E61" s="170">
        <f t="shared" si="30"/>
        <v>1497.3090520000001</v>
      </c>
      <c r="F61" s="170">
        <f t="shared" si="31"/>
        <v>1497.0590520000001</v>
      </c>
      <c r="G61" s="170">
        <f t="shared" si="32"/>
        <v>1495.839052</v>
      </c>
      <c r="H61" s="170">
        <f t="shared" si="33"/>
        <v>1491.579052</v>
      </c>
      <c r="I61" s="170">
        <f t="shared" si="34"/>
        <v>1740.7690520000001</v>
      </c>
      <c r="J61" s="170">
        <f t="shared" si="35"/>
        <v>1842.9790520000001</v>
      </c>
      <c r="K61" s="170">
        <f t="shared" si="36"/>
        <v>1914.339052</v>
      </c>
      <c r="L61" s="170">
        <f t="shared" si="37"/>
        <v>1897.5590520000001</v>
      </c>
      <c r="M61" s="170">
        <f t="shared" si="38"/>
        <v>1888.349052</v>
      </c>
      <c r="N61" s="170">
        <f t="shared" si="39"/>
        <v>1886.609052</v>
      </c>
      <c r="O61" s="170">
        <f t="shared" si="40"/>
        <v>1885.9490519999999</v>
      </c>
      <c r="P61" s="170">
        <f t="shared" si="41"/>
        <v>1883.639052</v>
      </c>
      <c r="Q61" s="170">
        <f t="shared" si="42"/>
        <v>1889.5190520000001</v>
      </c>
      <c r="R61" s="170">
        <f t="shared" si="43"/>
        <v>1909.7890520000001</v>
      </c>
      <c r="S61" s="170">
        <f t="shared" si="26"/>
        <v>1938.109052</v>
      </c>
      <c r="T61" s="170">
        <f t="shared" si="26"/>
        <v>1883.5690520000001</v>
      </c>
      <c r="U61" s="170">
        <f t="shared" si="26"/>
        <v>1870.9790520000001</v>
      </c>
      <c r="V61" s="170">
        <f t="shared" si="26"/>
        <v>1784.429052</v>
      </c>
      <c r="W61" s="170">
        <f t="shared" si="26"/>
        <v>1632.669052</v>
      </c>
      <c r="X61" s="170">
        <f t="shared" si="26"/>
        <v>1485.9690520000001</v>
      </c>
      <c r="Y61" s="170">
        <f t="shared" si="26"/>
        <v>1492.7790520000001</v>
      </c>
      <c r="Z61" s="37"/>
      <c r="AA61" s="41">
        <v>939.52</v>
      </c>
      <c r="AB61" s="39">
        <v>942.21</v>
      </c>
      <c r="AC61" s="39">
        <v>943.12</v>
      </c>
      <c r="AD61" s="39">
        <v>943.47</v>
      </c>
      <c r="AE61" s="39">
        <v>943.22</v>
      </c>
      <c r="AF61" s="39">
        <v>942</v>
      </c>
      <c r="AG61" s="39">
        <v>937.74</v>
      </c>
      <c r="AH61" s="39">
        <v>1186.93</v>
      </c>
      <c r="AI61" s="39">
        <v>1289.1400000000001</v>
      </c>
      <c r="AJ61" s="39">
        <v>1360.5</v>
      </c>
      <c r="AK61" s="39">
        <v>1343.72</v>
      </c>
      <c r="AL61" s="39">
        <v>1334.51</v>
      </c>
      <c r="AM61" s="39">
        <v>1332.77</v>
      </c>
      <c r="AN61" s="39">
        <v>1332.11</v>
      </c>
      <c r="AO61" s="39">
        <v>1329.8</v>
      </c>
      <c r="AP61" s="39">
        <v>1335.68</v>
      </c>
      <c r="AQ61" s="39">
        <v>1355.95</v>
      </c>
      <c r="AR61" s="39">
        <v>1384.27</v>
      </c>
      <c r="AS61" s="39">
        <v>1329.73</v>
      </c>
      <c r="AT61" s="39">
        <v>1317.14</v>
      </c>
      <c r="AU61" s="39">
        <v>1230.5899999999999</v>
      </c>
      <c r="AV61" s="39">
        <v>1078.83</v>
      </c>
      <c r="AW61" s="39">
        <v>932.13</v>
      </c>
      <c r="AX61" s="40">
        <v>938.94</v>
      </c>
      <c r="AY61" s="340">
        <v>476.53000000000003</v>
      </c>
      <c r="AZ61" s="175">
        <v>2.0890520000000001</v>
      </c>
      <c r="BA61" s="159">
        <v>75.22</v>
      </c>
      <c r="BB61" s="4"/>
    </row>
    <row r="62" spans="1:54">
      <c r="A62" s="47">
        <v>15</v>
      </c>
      <c r="B62" s="170">
        <f t="shared" si="27"/>
        <v>1497.5490520000001</v>
      </c>
      <c r="C62" s="170">
        <f t="shared" si="28"/>
        <v>1498.329052</v>
      </c>
      <c r="D62" s="170">
        <f t="shared" si="29"/>
        <v>1498.7890520000001</v>
      </c>
      <c r="E62" s="170">
        <f t="shared" si="30"/>
        <v>1498.9390520000002</v>
      </c>
      <c r="F62" s="170">
        <f t="shared" si="31"/>
        <v>1498.9590520000002</v>
      </c>
      <c r="G62" s="170">
        <f t="shared" si="32"/>
        <v>1499.149052</v>
      </c>
      <c r="H62" s="170">
        <f t="shared" si="33"/>
        <v>1496.7490520000001</v>
      </c>
      <c r="I62" s="170">
        <f t="shared" si="34"/>
        <v>1644.4790520000001</v>
      </c>
      <c r="J62" s="170">
        <f t="shared" si="35"/>
        <v>1741.379052</v>
      </c>
      <c r="K62" s="170">
        <f t="shared" si="36"/>
        <v>1795.5690520000001</v>
      </c>
      <c r="L62" s="170">
        <f t="shared" si="37"/>
        <v>1774.579052</v>
      </c>
      <c r="M62" s="170">
        <f t="shared" si="38"/>
        <v>1778.329052</v>
      </c>
      <c r="N62" s="170">
        <f t="shared" si="39"/>
        <v>1774.2590520000001</v>
      </c>
      <c r="O62" s="170">
        <f t="shared" si="40"/>
        <v>1773.139052</v>
      </c>
      <c r="P62" s="170">
        <f t="shared" si="41"/>
        <v>1766.109052</v>
      </c>
      <c r="Q62" s="170">
        <f t="shared" si="42"/>
        <v>1778.0090520000001</v>
      </c>
      <c r="R62" s="170">
        <f t="shared" si="43"/>
        <v>1802.159052</v>
      </c>
      <c r="S62" s="170">
        <f t="shared" si="26"/>
        <v>1810.659052</v>
      </c>
      <c r="T62" s="170">
        <f t="shared" si="26"/>
        <v>2179.5090520000003</v>
      </c>
      <c r="U62" s="170">
        <f t="shared" si="26"/>
        <v>1862.1890519999999</v>
      </c>
      <c r="V62" s="170">
        <f t="shared" si="26"/>
        <v>1709.829052</v>
      </c>
      <c r="W62" s="170">
        <f t="shared" si="26"/>
        <v>1636.909052</v>
      </c>
      <c r="X62" s="170">
        <f t="shared" si="26"/>
        <v>1490.2290520000001</v>
      </c>
      <c r="Y62" s="170">
        <f t="shared" si="26"/>
        <v>1496.4390520000002</v>
      </c>
      <c r="Z62" s="37"/>
      <c r="AA62" s="41">
        <v>943.71</v>
      </c>
      <c r="AB62" s="39">
        <v>944.49</v>
      </c>
      <c r="AC62" s="39">
        <v>944.95</v>
      </c>
      <c r="AD62" s="39">
        <v>945.1</v>
      </c>
      <c r="AE62" s="39">
        <v>945.12</v>
      </c>
      <c r="AF62" s="39">
        <v>945.31</v>
      </c>
      <c r="AG62" s="39">
        <v>942.91</v>
      </c>
      <c r="AH62" s="39">
        <v>1090.6400000000001</v>
      </c>
      <c r="AI62" s="39">
        <v>1187.54</v>
      </c>
      <c r="AJ62" s="39">
        <v>1241.73</v>
      </c>
      <c r="AK62" s="39">
        <v>1220.74</v>
      </c>
      <c r="AL62" s="39">
        <v>1224.49</v>
      </c>
      <c r="AM62" s="39">
        <v>1220.42</v>
      </c>
      <c r="AN62" s="39">
        <v>1219.3</v>
      </c>
      <c r="AO62" s="39">
        <v>1212.27</v>
      </c>
      <c r="AP62" s="39">
        <v>1224.17</v>
      </c>
      <c r="AQ62" s="39">
        <v>1248.32</v>
      </c>
      <c r="AR62" s="39">
        <v>1256.82</v>
      </c>
      <c r="AS62" s="39">
        <v>1625.67</v>
      </c>
      <c r="AT62" s="39">
        <v>1308.3499999999999</v>
      </c>
      <c r="AU62" s="39">
        <v>1155.99</v>
      </c>
      <c r="AV62" s="39">
        <v>1083.07</v>
      </c>
      <c r="AW62" s="39">
        <v>936.39</v>
      </c>
      <c r="AX62" s="40">
        <v>942.6</v>
      </c>
      <c r="AY62" s="340">
        <v>476.53000000000003</v>
      </c>
      <c r="AZ62" s="175">
        <v>2.0890520000000001</v>
      </c>
      <c r="BA62" s="159">
        <v>75.22</v>
      </c>
      <c r="BB62" s="4"/>
    </row>
    <row r="63" spans="1:54">
      <c r="A63" s="47">
        <v>16</v>
      </c>
      <c r="B63" s="170">
        <f t="shared" si="27"/>
        <v>1496.879052</v>
      </c>
      <c r="C63" s="170">
        <f t="shared" si="28"/>
        <v>1497.3190520000001</v>
      </c>
      <c r="D63" s="170">
        <f t="shared" si="29"/>
        <v>1498.0290520000001</v>
      </c>
      <c r="E63" s="170">
        <f t="shared" si="30"/>
        <v>1498.149052</v>
      </c>
      <c r="F63" s="170">
        <f t="shared" si="31"/>
        <v>1496.619052</v>
      </c>
      <c r="G63" s="170">
        <f t="shared" si="32"/>
        <v>1594.5690520000001</v>
      </c>
      <c r="H63" s="170">
        <f t="shared" si="33"/>
        <v>1737.5190520000001</v>
      </c>
      <c r="I63" s="170">
        <f t="shared" si="34"/>
        <v>1823.5690520000001</v>
      </c>
      <c r="J63" s="170">
        <f t="shared" si="35"/>
        <v>1899.399052</v>
      </c>
      <c r="K63" s="170">
        <f t="shared" si="36"/>
        <v>1949.4490519999999</v>
      </c>
      <c r="L63" s="170">
        <f t="shared" si="37"/>
        <v>1932.7890520000001</v>
      </c>
      <c r="M63" s="170">
        <f t="shared" si="38"/>
        <v>1880.4690520000001</v>
      </c>
      <c r="N63" s="170">
        <f t="shared" si="39"/>
        <v>1859.7590520000001</v>
      </c>
      <c r="O63" s="170">
        <f t="shared" si="40"/>
        <v>1875.0590520000001</v>
      </c>
      <c r="P63" s="170">
        <f t="shared" si="41"/>
        <v>1838.339052</v>
      </c>
      <c r="Q63" s="170">
        <f t="shared" si="42"/>
        <v>1850.2390520000001</v>
      </c>
      <c r="R63" s="170">
        <f t="shared" si="43"/>
        <v>1866.4890520000001</v>
      </c>
      <c r="S63" s="170">
        <f t="shared" si="26"/>
        <v>1825.429052</v>
      </c>
      <c r="T63" s="170">
        <f t="shared" si="26"/>
        <v>1844.4490519999999</v>
      </c>
      <c r="U63" s="170">
        <f t="shared" si="26"/>
        <v>1797.7990520000001</v>
      </c>
      <c r="V63" s="170">
        <f t="shared" si="26"/>
        <v>1729.5390520000001</v>
      </c>
      <c r="W63" s="170">
        <f t="shared" si="26"/>
        <v>1669.849052</v>
      </c>
      <c r="X63" s="170">
        <f t="shared" si="26"/>
        <v>1487.0090520000001</v>
      </c>
      <c r="Y63" s="170">
        <f t="shared" si="26"/>
        <v>1495.829052</v>
      </c>
      <c r="Z63" s="37"/>
      <c r="AA63" s="41">
        <v>943.04</v>
      </c>
      <c r="AB63" s="39">
        <v>943.48</v>
      </c>
      <c r="AC63" s="39">
        <v>944.19</v>
      </c>
      <c r="AD63" s="39">
        <v>944.31</v>
      </c>
      <c r="AE63" s="39">
        <v>942.78</v>
      </c>
      <c r="AF63" s="39">
        <v>1040.73</v>
      </c>
      <c r="AG63" s="39">
        <v>1183.68</v>
      </c>
      <c r="AH63" s="39">
        <v>1269.73</v>
      </c>
      <c r="AI63" s="39">
        <v>1345.56</v>
      </c>
      <c r="AJ63" s="39">
        <v>1395.61</v>
      </c>
      <c r="AK63" s="39">
        <v>1378.95</v>
      </c>
      <c r="AL63" s="39">
        <v>1326.63</v>
      </c>
      <c r="AM63" s="39">
        <v>1305.92</v>
      </c>
      <c r="AN63" s="39">
        <v>1321.22</v>
      </c>
      <c r="AO63" s="39">
        <v>1284.5</v>
      </c>
      <c r="AP63" s="39">
        <v>1296.4000000000001</v>
      </c>
      <c r="AQ63" s="39">
        <v>1312.65</v>
      </c>
      <c r="AR63" s="39">
        <v>1271.5899999999999</v>
      </c>
      <c r="AS63" s="39">
        <v>1290.6099999999999</v>
      </c>
      <c r="AT63" s="39">
        <v>1243.96</v>
      </c>
      <c r="AU63" s="39">
        <v>1175.7</v>
      </c>
      <c r="AV63" s="39">
        <v>1116.01</v>
      </c>
      <c r="AW63" s="39">
        <v>933.17</v>
      </c>
      <c r="AX63" s="40">
        <v>941.99</v>
      </c>
      <c r="AY63" s="340">
        <v>476.53000000000003</v>
      </c>
      <c r="AZ63" s="175">
        <v>2.0890520000000001</v>
      </c>
      <c r="BA63" s="159">
        <v>75.22</v>
      </c>
      <c r="BB63" s="4"/>
    </row>
    <row r="64" spans="1:54">
      <c r="A64" s="47">
        <v>17</v>
      </c>
      <c r="B64" s="170">
        <f t="shared" si="27"/>
        <v>1498.0190520000001</v>
      </c>
      <c r="C64" s="170">
        <f t="shared" si="28"/>
        <v>1439.9990520000001</v>
      </c>
      <c r="D64" s="170">
        <f t="shared" si="29"/>
        <v>1439.2990520000001</v>
      </c>
      <c r="E64" s="170">
        <f t="shared" si="30"/>
        <v>1499.119052</v>
      </c>
      <c r="F64" s="170">
        <f t="shared" si="31"/>
        <v>1498.5290520000001</v>
      </c>
      <c r="G64" s="170">
        <f t="shared" si="32"/>
        <v>1496.079052</v>
      </c>
      <c r="H64" s="170">
        <f t="shared" si="33"/>
        <v>1583.4790520000001</v>
      </c>
      <c r="I64" s="170">
        <f t="shared" si="34"/>
        <v>1668.5290520000001</v>
      </c>
      <c r="J64" s="170">
        <f t="shared" si="35"/>
        <v>1678.879052</v>
      </c>
      <c r="K64" s="170">
        <f t="shared" si="36"/>
        <v>1692.179052</v>
      </c>
      <c r="L64" s="170">
        <f t="shared" si="37"/>
        <v>1636.0490520000001</v>
      </c>
      <c r="M64" s="170">
        <f t="shared" si="38"/>
        <v>1637.129052</v>
      </c>
      <c r="N64" s="170">
        <f t="shared" si="39"/>
        <v>1636.589052</v>
      </c>
      <c r="O64" s="170">
        <f t="shared" si="40"/>
        <v>1640.179052</v>
      </c>
      <c r="P64" s="170">
        <f t="shared" si="41"/>
        <v>1669.5490520000001</v>
      </c>
      <c r="Q64" s="170">
        <f t="shared" si="42"/>
        <v>1669.0290520000001</v>
      </c>
      <c r="R64" s="170">
        <f t="shared" si="43"/>
        <v>1694.899052</v>
      </c>
      <c r="S64" s="170">
        <f t="shared" si="43"/>
        <v>1687.6890519999999</v>
      </c>
      <c r="T64" s="170">
        <f t="shared" si="43"/>
        <v>1697.0090520000001</v>
      </c>
      <c r="U64" s="170">
        <f t="shared" si="43"/>
        <v>1665.139052</v>
      </c>
      <c r="V64" s="170">
        <f t="shared" si="43"/>
        <v>1635.389052</v>
      </c>
      <c r="W64" s="170">
        <f t="shared" si="43"/>
        <v>1635.9990520000001</v>
      </c>
      <c r="X64" s="170">
        <f t="shared" si="43"/>
        <v>1489.0490520000001</v>
      </c>
      <c r="Y64" s="170">
        <f t="shared" si="43"/>
        <v>1496.619052</v>
      </c>
      <c r="Z64" s="37"/>
      <c r="AA64" s="41">
        <v>944.18</v>
      </c>
      <c r="AB64" s="39">
        <v>886.16</v>
      </c>
      <c r="AC64" s="39">
        <v>885.46</v>
      </c>
      <c r="AD64" s="39">
        <v>945.28</v>
      </c>
      <c r="AE64" s="39">
        <v>944.69</v>
      </c>
      <c r="AF64" s="39">
        <v>942.24</v>
      </c>
      <c r="AG64" s="39">
        <v>1029.6400000000001</v>
      </c>
      <c r="AH64" s="39">
        <v>1114.69</v>
      </c>
      <c r="AI64" s="39">
        <v>1125.04</v>
      </c>
      <c r="AJ64" s="39">
        <v>1138.3399999999999</v>
      </c>
      <c r="AK64" s="39">
        <v>1082.21</v>
      </c>
      <c r="AL64" s="39">
        <v>1083.29</v>
      </c>
      <c r="AM64" s="39">
        <v>1082.75</v>
      </c>
      <c r="AN64" s="39">
        <v>1086.3399999999999</v>
      </c>
      <c r="AO64" s="39">
        <v>1115.71</v>
      </c>
      <c r="AP64" s="39">
        <v>1115.19</v>
      </c>
      <c r="AQ64" s="39">
        <v>1141.06</v>
      </c>
      <c r="AR64" s="39">
        <v>1133.8499999999999</v>
      </c>
      <c r="AS64" s="39">
        <v>1143.17</v>
      </c>
      <c r="AT64" s="39">
        <v>1111.3</v>
      </c>
      <c r="AU64" s="39">
        <v>1081.55</v>
      </c>
      <c r="AV64" s="39">
        <v>1082.1600000000001</v>
      </c>
      <c r="AW64" s="39">
        <v>935.21</v>
      </c>
      <c r="AX64" s="40">
        <v>942.78</v>
      </c>
      <c r="AY64" s="340">
        <v>476.53000000000003</v>
      </c>
      <c r="AZ64" s="175">
        <v>2.0890520000000001</v>
      </c>
      <c r="BA64" s="159">
        <v>75.22</v>
      </c>
      <c r="BB64" s="4"/>
    </row>
    <row r="65" spans="1:54">
      <c r="A65" s="47">
        <v>18</v>
      </c>
      <c r="B65" s="170">
        <f t="shared" si="27"/>
        <v>1424.9990520000001</v>
      </c>
      <c r="C65" s="170">
        <f t="shared" si="28"/>
        <v>1411.079052</v>
      </c>
      <c r="D65" s="170">
        <f t="shared" si="29"/>
        <v>1398.589052</v>
      </c>
      <c r="E65" s="170">
        <f t="shared" si="30"/>
        <v>1412.599052</v>
      </c>
      <c r="F65" s="170">
        <f t="shared" si="31"/>
        <v>1430.6990520000002</v>
      </c>
      <c r="G65" s="170">
        <f t="shared" si="32"/>
        <v>1496.089052</v>
      </c>
      <c r="H65" s="170">
        <f t="shared" si="33"/>
        <v>1625.079052</v>
      </c>
      <c r="I65" s="170">
        <f t="shared" si="34"/>
        <v>1678.179052</v>
      </c>
      <c r="J65" s="170">
        <f t="shared" si="35"/>
        <v>1708.0690520000001</v>
      </c>
      <c r="K65" s="170">
        <f t="shared" si="36"/>
        <v>1738.329052</v>
      </c>
      <c r="L65" s="170">
        <f t="shared" si="37"/>
        <v>1685.9790520000001</v>
      </c>
      <c r="M65" s="170">
        <f t="shared" si="38"/>
        <v>1682.8190520000001</v>
      </c>
      <c r="N65" s="170">
        <f t="shared" si="39"/>
        <v>1677.149052</v>
      </c>
      <c r="O65" s="170">
        <f t="shared" si="40"/>
        <v>1657.7490520000001</v>
      </c>
      <c r="P65" s="170">
        <f t="shared" si="41"/>
        <v>1659.9590519999999</v>
      </c>
      <c r="Q65" s="170">
        <f t="shared" si="42"/>
        <v>1673.839052</v>
      </c>
      <c r="R65" s="170">
        <f t="shared" si="43"/>
        <v>1689.869052</v>
      </c>
      <c r="S65" s="170">
        <f t="shared" si="43"/>
        <v>1699.399052</v>
      </c>
      <c r="T65" s="170">
        <f t="shared" si="43"/>
        <v>1685.409052</v>
      </c>
      <c r="U65" s="170">
        <f t="shared" si="43"/>
        <v>1662.4590519999999</v>
      </c>
      <c r="V65" s="170">
        <f t="shared" si="43"/>
        <v>1633.7290520000001</v>
      </c>
      <c r="W65" s="170">
        <f t="shared" si="43"/>
        <v>1635.2090519999999</v>
      </c>
      <c r="X65" s="170">
        <f t="shared" si="43"/>
        <v>1459.329052</v>
      </c>
      <c r="Y65" s="170">
        <f t="shared" si="43"/>
        <v>577.38905199999999</v>
      </c>
      <c r="Z65" s="37"/>
      <c r="AA65" s="41">
        <v>871.16</v>
      </c>
      <c r="AB65" s="39">
        <v>857.24</v>
      </c>
      <c r="AC65" s="39">
        <v>844.75</v>
      </c>
      <c r="AD65" s="39">
        <v>858.76</v>
      </c>
      <c r="AE65" s="39">
        <v>876.86</v>
      </c>
      <c r="AF65" s="39">
        <v>942.25</v>
      </c>
      <c r="AG65" s="39">
        <v>1071.24</v>
      </c>
      <c r="AH65" s="39">
        <v>1124.3399999999999</v>
      </c>
      <c r="AI65" s="39">
        <v>1154.23</v>
      </c>
      <c r="AJ65" s="39">
        <v>1184.49</v>
      </c>
      <c r="AK65" s="39">
        <v>1132.1400000000001</v>
      </c>
      <c r="AL65" s="39">
        <v>1128.98</v>
      </c>
      <c r="AM65" s="39">
        <v>1123.31</v>
      </c>
      <c r="AN65" s="39">
        <v>1103.9100000000001</v>
      </c>
      <c r="AO65" s="39">
        <v>1106.1199999999999</v>
      </c>
      <c r="AP65" s="39">
        <v>1120</v>
      </c>
      <c r="AQ65" s="39">
        <v>1136.03</v>
      </c>
      <c r="AR65" s="39">
        <v>1145.56</v>
      </c>
      <c r="AS65" s="39">
        <v>1131.57</v>
      </c>
      <c r="AT65" s="39">
        <v>1108.6199999999999</v>
      </c>
      <c r="AU65" s="39">
        <v>1079.8900000000001</v>
      </c>
      <c r="AV65" s="39">
        <v>1081.3699999999999</v>
      </c>
      <c r="AW65" s="39">
        <v>905.49</v>
      </c>
      <c r="AX65" s="40">
        <v>23.55</v>
      </c>
      <c r="AY65" s="340">
        <v>476.53000000000003</v>
      </c>
      <c r="AZ65" s="175">
        <v>2.0890520000000001</v>
      </c>
      <c r="BA65" s="159">
        <v>75.22</v>
      </c>
      <c r="BB65" s="4"/>
    </row>
    <row r="66" spans="1:54">
      <c r="A66" s="47">
        <v>19</v>
      </c>
      <c r="B66" s="170">
        <f t="shared" si="27"/>
        <v>1405.7090520000002</v>
      </c>
      <c r="C66" s="170">
        <f t="shared" si="28"/>
        <v>1498.5690520000001</v>
      </c>
      <c r="D66" s="170">
        <f t="shared" si="29"/>
        <v>1367.149052</v>
      </c>
      <c r="E66" s="170">
        <f t="shared" si="30"/>
        <v>1498.0490520000001</v>
      </c>
      <c r="F66" s="170">
        <f t="shared" si="31"/>
        <v>1496.9590520000002</v>
      </c>
      <c r="G66" s="170">
        <f t="shared" si="32"/>
        <v>1644.119052</v>
      </c>
      <c r="H66" s="170">
        <f t="shared" si="33"/>
        <v>1640.829052</v>
      </c>
      <c r="I66" s="170">
        <f t="shared" si="34"/>
        <v>1638.1890519999999</v>
      </c>
      <c r="J66" s="170">
        <f t="shared" si="35"/>
        <v>1635.379052</v>
      </c>
      <c r="K66" s="170">
        <f t="shared" si="36"/>
        <v>1634.0390520000001</v>
      </c>
      <c r="L66" s="170">
        <f t="shared" si="37"/>
        <v>1634.0690520000001</v>
      </c>
      <c r="M66" s="170">
        <f t="shared" si="38"/>
        <v>1633.849052</v>
      </c>
      <c r="N66" s="170">
        <f t="shared" si="39"/>
        <v>1634.7990520000001</v>
      </c>
      <c r="O66" s="170">
        <f t="shared" si="40"/>
        <v>1635.1890519999999</v>
      </c>
      <c r="P66" s="170">
        <f t="shared" si="41"/>
        <v>1635.429052</v>
      </c>
      <c r="Q66" s="170">
        <f t="shared" si="42"/>
        <v>1634.7390520000001</v>
      </c>
      <c r="R66" s="170">
        <f t="shared" si="43"/>
        <v>1635.339052</v>
      </c>
      <c r="S66" s="170">
        <f t="shared" si="43"/>
        <v>1636.3190520000001</v>
      </c>
      <c r="T66" s="170">
        <f t="shared" si="43"/>
        <v>1635.339052</v>
      </c>
      <c r="U66" s="170">
        <f t="shared" si="43"/>
        <v>1634.2990520000001</v>
      </c>
      <c r="V66" s="170">
        <f t="shared" si="43"/>
        <v>1635.649052</v>
      </c>
      <c r="W66" s="170">
        <f t="shared" si="43"/>
        <v>1637.4390519999999</v>
      </c>
      <c r="X66" s="170">
        <f t="shared" si="43"/>
        <v>1488.329052</v>
      </c>
      <c r="Y66" s="170">
        <f t="shared" si="43"/>
        <v>1495.8190520000001</v>
      </c>
      <c r="Z66" s="37"/>
      <c r="AA66" s="41">
        <v>851.87</v>
      </c>
      <c r="AB66" s="39">
        <v>944.73</v>
      </c>
      <c r="AC66" s="39">
        <v>813.31</v>
      </c>
      <c r="AD66" s="39">
        <v>944.21</v>
      </c>
      <c r="AE66" s="39">
        <v>943.12</v>
      </c>
      <c r="AF66" s="39">
        <v>1090.28</v>
      </c>
      <c r="AG66" s="39">
        <v>1086.99</v>
      </c>
      <c r="AH66" s="39">
        <v>1084.3499999999999</v>
      </c>
      <c r="AI66" s="39">
        <v>1081.54</v>
      </c>
      <c r="AJ66" s="39">
        <v>1080.2</v>
      </c>
      <c r="AK66" s="39">
        <v>1080.23</v>
      </c>
      <c r="AL66" s="39">
        <v>1080.01</v>
      </c>
      <c r="AM66" s="39">
        <v>1080.96</v>
      </c>
      <c r="AN66" s="39">
        <v>1081.3499999999999</v>
      </c>
      <c r="AO66" s="39">
        <v>1081.5899999999999</v>
      </c>
      <c r="AP66" s="39">
        <v>1080.9000000000001</v>
      </c>
      <c r="AQ66" s="39">
        <v>1081.5</v>
      </c>
      <c r="AR66" s="39">
        <v>1082.48</v>
      </c>
      <c r="AS66" s="39">
        <v>1081.5</v>
      </c>
      <c r="AT66" s="39">
        <v>1080.46</v>
      </c>
      <c r="AU66" s="39">
        <v>1081.81</v>
      </c>
      <c r="AV66" s="39">
        <v>1083.5999999999999</v>
      </c>
      <c r="AW66" s="39">
        <v>934.49</v>
      </c>
      <c r="AX66" s="40">
        <v>941.98</v>
      </c>
      <c r="AY66" s="340">
        <v>476.53000000000003</v>
      </c>
      <c r="AZ66" s="175">
        <v>2.0890520000000001</v>
      </c>
      <c r="BA66" s="159">
        <v>75.22</v>
      </c>
      <c r="BB66" s="4"/>
    </row>
    <row r="67" spans="1:54">
      <c r="A67" s="47">
        <v>20</v>
      </c>
      <c r="B67" s="170">
        <f t="shared" si="27"/>
        <v>1370.4290520000002</v>
      </c>
      <c r="C67" s="170">
        <f t="shared" si="28"/>
        <v>1354.599052</v>
      </c>
      <c r="D67" s="170">
        <f t="shared" si="29"/>
        <v>1346.7490520000001</v>
      </c>
      <c r="E67" s="170">
        <f t="shared" si="30"/>
        <v>1499.7990520000001</v>
      </c>
      <c r="F67" s="170">
        <f t="shared" si="31"/>
        <v>1496.7690520000001</v>
      </c>
      <c r="G67" s="170">
        <f t="shared" si="32"/>
        <v>1643.149052</v>
      </c>
      <c r="H67" s="170">
        <f t="shared" si="33"/>
        <v>1639.609052</v>
      </c>
      <c r="I67" s="170">
        <f t="shared" si="34"/>
        <v>1637.389052</v>
      </c>
      <c r="J67" s="170">
        <f t="shared" si="35"/>
        <v>1634.649052</v>
      </c>
      <c r="K67" s="170">
        <f t="shared" si="36"/>
        <v>1632.169052</v>
      </c>
      <c r="L67" s="170">
        <f t="shared" si="37"/>
        <v>1632.9490519999999</v>
      </c>
      <c r="M67" s="170">
        <f t="shared" si="38"/>
        <v>1633.639052</v>
      </c>
      <c r="N67" s="170">
        <f t="shared" si="39"/>
        <v>1634.119052</v>
      </c>
      <c r="O67" s="170">
        <f t="shared" si="40"/>
        <v>1633.7590520000001</v>
      </c>
      <c r="P67" s="170">
        <f t="shared" si="41"/>
        <v>1634.7590520000001</v>
      </c>
      <c r="Q67" s="170">
        <f t="shared" si="42"/>
        <v>1634.3190520000001</v>
      </c>
      <c r="R67" s="170">
        <f t="shared" si="43"/>
        <v>1634.6990519999999</v>
      </c>
      <c r="S67" s="170">
        <f t="shared" si="43"/>
        <v>1635.349052</v>
      </c>
      <c r="T67" s="170">
        <f t="shared" si="43"/>
        <v>1559.7490519999999</v>
      </c>
      <c r="U67" s="170">
        <f t="shared" si="43"/>
        <v>1627.169052</v>
      </c>
      <c r="V67" s="170">
        <f t="shared" si="43"/>
        <v>1589.619052</v>
      </c>
      <c r="W67" s="170">
        <f t="shared" si="43"/>
        <v>1551.869052</v>
      </c>
      <c r="X67" s="170">
        <f t="shared" si="43"/>
        <v>1438.2290520000001</v>
      </c>
      <c r="Y67" s="170">
        <f t="shared" si="43"/>
        <v>1437.7190520000001</v>
      </c>
      <c r="Z67" s="37"/>
      <c r="AA67" s="41">
        <v>816.59</v>
      </c>
      <c r="AB67" s="39">
        <v>800.76</v>
      </c>
      <c r="AC67" s="39">
        <v>792.91</v>
      </c>
      <c r="AD67" s="39">
        <v>945.96</v>
      </c>
      <c r="AE67" s="39">
        <v>942.93</v>
      </c>
      <c r="AF67" s="39">
        <v>1089.31</v>
      </c>
      <c r="AG67" s="39">
        <v>1085.77</v>
      </c>
      <c r="AH67" s="39">
        <v>1083.55</v>
      </c>
      <c r="AI67" s="39">
        <v>1080.81</v>
      </c>
      <c r="AJ67" s="39">
        <v>1078.33</v>
      </c>
      <c r="AK67" s="39">
        <v>1079.1099999999999</v>
      </c>
      <c r="AL67" s="39">
        <v>1079.8</v>
      </c>
      <c r="AM67" s="39">
        <v>1080.28</v>
      </c>
      <c r="AN67" s="39">
        <v>1079.92</v>
      </c>
      <c r="AO67" s="39">
        <v>1080.92</v>
      </c>
      <c r="AP67" s="39">
        <v>1080.48</v>
      </c>
      <c r="AQ67" s="39">
        <v>1080.8599999999999</v>
      </c>
      <c r="AR67" s="39">
        <v>1081.51</v>
      </c>
      <c r="AS67" s="39">
        <v>1005.9099999999999</v>
      </c>
      <c r="AT67" s="39">
        <v>1073.33</v>
      </c>
      <c r="AU67" s="39">
        <v>1035.78</v>
      </c>
      <c r="AV67" s="39">
        <v>998.03</v>
      </c>
      <c r="AW67" s="39">
        <v>884.39</v>
      </c>
      <c r="AX67" s="40">
        <v>883.88</v>
      </c>
      <c r="AY67" s="340">
        <v>476.53000000000003</v>
      </c>
      <c r="AZ67" s="175">
        <v>2.0890520000000001</v>
      </c>
      <c r="BA67" s="159">
        <v>75.22</v>
      </c>
      <c r="BB67" s="4"/>
    </row>
    <row r="68" spans="1:54">
      <c r="A68" s="47">
        <v>21</v>
      </c>
      <c r="B68" s="170">
        <f t="shared" si="27"/>
        <v>1440.619052</v>
      </c>
      <c r="C68" s="170">
        <f t="shared" si="28"/>
        <v>1439.119052</v>
      </c>
      <c r="D68" s="170">
        <f t="shared" si="29"/>
        <v>1438.089052</v>
      </c>
      <c r="E68" s="170">
        <f t="shared" si="30"/>
        <v>1437.5390520000001</v>
      </c>
      <c r="F68" s="170">
        <f t="shared" si="31"/>
        <v>1438.349052</v>
      </c>
      <c r="G68" s="170">
        <f t="shared" si="32"/>
        <v>1455.6590520000002</v>
      </c>
      <c r="H68" s="170">
        <f t="shared" si="33"/>
        <v>1499.6990520000002</v>
      </c>
      <c r="I68" s="170">
        <f t="shared" si="34"/>
        <v>1628.0590520000001</v>
      </c>
      <c r="J68" s="170">
        <f t="shared" si="35"/>
        <v>1685.0190520000001</v>
      </c>
      <c r="K68" s="170">
        <f t="shared" si="36"/>
        <v>1694.609052</v>
      </c>
      <c r="L68" s="170">
        <f t="shared" si="37"/>
        <v>1680.169052</v>
      </c>
      <c r="M68" s="170">
        <f t="shared" si="38"/>
        <v>1675.2090519999999</v>
      </c>
      <c r="N68" s="170">
        <f t="shared" si="39"/>
        <v>1665.579052</v>
      </c>
      <c r="O68" s="170">
        <f t="shared" si="40"/>
        <v>1661.2290520000001</v>
      </c>
      <c r="P68" s="170">
        <f t="shared" si="41"/>
        <v>1650.579052</v>
      </c>
      <c r="Q68" s="170">
        <f t="shared" si="42"/>
        <v>1663.079052</v>
      </c>
      <c r="R68" s="170">
        <f t="shared" si="43"/>
        <v>1679.5390520000001</v>
      </c>
      <c r="S68" s="170">
        <f t="shared" si="43"/>
        <v>1670.5190520000001</v>
      </c>
      <c r="T68" s="170">
        <f t="shared" si="43"/>
        <v>1662.079052</v>
      </c>
      <c r="U68" s="170">
        <f t="shared" si="43"/>
        <v>1657.8090520000001</v>
      </c>
      <c r="V68" s="170">
        <f t="shared" si="43"/>
        <v>1568.109052</v>
      </c>
      <c r="W68" s="170">
        <f t="shared" si="43"/>
        <v>1442.9890520000001</v>
      </c>
      <c r="X68" s="170">
        <f t="shared" si="43"/>
        <v>1439.609052</v>
      </c>
      <c r="Y68" s="170">
        <f t="shared" si="43"/>
        <v>1438.9490520000002</v>
      </c>
      <c r="Z68" s="37"/>
      <c r="AA68" s="41">
        <v>886.78</v>
      </c>
      <c r="AB68" s="39">
        <v>885.28</v>
      </c>
      <c r="AC68" s="39">
        <v>884.25</v>
      </c>
      <c r="AD68" s="39">
        <v>883.7</v>
      </c>
      <c r="AE68" s="39">
        <v>884.51</v>
      </c>
      <c r="AF68" s="39">
        <v>901.82</v>
      </c>
      <c r="AG68" s="39">
        <v>945.86</v>
      </c>
      <c r="AH68" s="39">
        <v>1074.22</v>
      </c>
      <c r="AI68" s="39">
        <v>1131.18</v>
      </c>
      <c r="AJ68" s="39">
        <v>1140.77</v>
      </c>
      <c r="AK68" s="39">
        <v>1126.33</v>
      </c>
      <c r="AL68" s="39">
        <v>1121.3699999999999</v>
      </c>
      <c r="AM68" s="39">
        <v>1111.74</v>
      </c>
      <c r="AN68" s="39">
        <v>1107.3900000000001</v>
      </c>
      <c r="AO68" s="39">
        <v>1096.74</v>
      </c>
      <c r="AP68" s="39">
        <v>1109.24</v>
      </c>
      <c r="AQ68" s="39">
        <v>1125.7</v>
      </c>
      <c r="AR68" s="39">
        <v>1116.68</v>
      </c>
      <c r="AS68" s="39">
        <v>1108.24</v>
      </c>
      <c r="AT68" s="39">
        <v>1103.97</v>
      </c>
      <c r="AU68" s="39">
        <v>1014.27</v>
      </c>
      <c r="AV68" s="39">
        <v>889.15</v>
      </c>
      <c r="AW68" s="39">
        <v>885.77</v>
      </c>
      <c r="AX68" s="40">
        <v>885.11</v>
      </c>
      <c r="AY68" s="340">
        <v>476.53000000000003</v>
      </c>
      <c r="AZ68" s="175">
        <v>2.0890520000000001</v>
      </c>
      <c r="BA68" s="159">
        <v>75.22</v>
      </c>
      <c r="BB68" s="4"/>
    </row>
    <row r="69" spans="1:54">
      <c r="A69" s="47">
        <v>22</v>
      </c>
      <c r="B69" s="170">
        <f t="shared" si="27"/>
        <v>1440.129052</v>
      </c>
      <c r="C69" s="170">
        <f t="shared" si="28"/>
        <v>1437.2090520000002</v>
      </c>
      <c r="D69" s="170">
        <f t="shared" si="29"/>
        <v>1433.5490520000001</v>
      </c>
      <c r="E69" s="170">
        <f t="shared" si="30"/>
        <v>1427.2090520000002</v>
      </c>
      <c r="F69" s="170">
        <f t="shared" si="31"/>
        <v>1437.2390520000001</v>
      </c>
      <c r="G69" s="170">
        <f t="shared" si="32"/>
        <v>1441.869052</v>
      </c>
      <c r="H69" s="170">
        <f t="shared" si="33"/>
        <v>1446.869052</v>
      </c>
      <c r="I69" s="170">
        <f t="shared" si="34"/>
        <v>1451.889052</v>
      </c>
      <c r="J69" s="170">
        <f t="shared" si="35"/>
        <v>1584.2090519999999</v>
      </c>
      <c r="K69" s="170">
        <f t="shared" si="36"/>
        <v>1616.609052</v>
      </c>
      <c r="L69" s="170">
        <f t="shared" si="37"/>
        <v>1610.2790520000001</v>
      </c>
      <c r="M69" s="170">
        <f t="shared" si="38"/>
        <v>1612.619052</v>
      </c>
      <c r="N69" s="170">
        <f t="shared" si="39"/>
        <v>1605.2490520000001</v>
      </c>
      <c r="O69" s="170">
        <f t="shared" si="40"/>
        <v>1604.139052</v>
      </c>
      <c r="P69" s="170">
        <f t="shared" si="41"/>
        <v>1598.339052</v>
      </c>
      <c r="Q69" s="170">
        <f t="shared" si="42"/>
        <v>1616.109052</v>
      </c>
      <c r="R69" s="170">
        <f t="shared" si="43"/>
        <v>1651.619052</v>
      </c>
      <c r="S69" s="170">
        <f t="shared" si="43"/>
        <v>1679.3190520000001</v>
      </c>
      <c r="T69" s="170">
        <f t="shared" si="43"/>
        <v>1682.0690520000001</v>
      </c>
      <c r="U69" s="170">
        <f t="shared" si="43"/>
        <v>1682.0490520000001</v>
      </c>
      <c r="V69" s="170">
        <f t="shared" si="43"/>
        <v>1625.2590520000001</v>
      </c>
      <c r="W69" s="170">
        <f t="shared" si="43"/>
        <v>1475.3190520000001</v>
      </c>
      <c r="X69" s="170">
        <f t="shared" si="43"/>
        <v>1442.1790520000002</v>
      </c>
      <c r="Y69" s="170">
        <f t="shared" si="43"/>
        <v>1442.2490520000001</v>
      </c>
      <c r="Z69" s="37"/>
      <c r="AA69" s="41">
        <v>886.29</v>
      </c>
      <c r="AB69" s="39">
        <v>883.37</v>
      </c>
      <c r="AC69" s="39">
        <v>879.71</v>
      </c>
      <c r="AD69" s="39">
        <v>873.37</v>
      </c>
      <c r="AE69" s="39">
        <v>883.4</v>
      </c>
      <c r="AF69" s="39">
        <v>888.03</v>
      </c>
      <c r="AG69" s="39">
        <v>893.03</v>
      </c>
      <c r="AH69" s="39">
        <v>898.05</v>
      </c>
      <c r="AI69" s="39">
        <v>1030.3699999999999</v>
      </c>
      <c r="AJ69" s="39">
        <v>1062.77</v>
      </c>
      <c r="AK69" s="39">
        <v>1056.44</v>
      </c>
      <c r="AL69" s="39">
        <v>1058.78</v>
      </c>
      <c r="AM69" s="39">
        <v>1051.4100000000001</v>
      </c>
      <c r="AN69" s="39">
        <v>1050.3</v>
      </c>
      <c r="AO69" s="39">
        <v>1044.5</v>
      </c>
      <c r="AP69" s="39">
        <v>1062.27</v>
      </c>
      <c r="AQ69" s="39">
        <v>1097.78</v>
      </c>
      <c r="AR69" s="39">
        <v>1125.48</v>
      </c>
      <c r="AS69" s="39">
        <v>1128.23</v>
      </c>
      <c r="AT69" s="39">
        <v>1128.21</v>
      </c>
      <c r="AU69" s="39">
        <v>1071.42</v>
      </c>
      <c r="AV69" s="39">
        <v>921.48</v>
      </c>
      <c r="AW69" s="39">
        <v>888.34</v>
      </c>
      <c r="AX69" s="40">
        <v>888.41</v>
      </c>
      <c r="AY69" s="340">
        <v>476.53000000000003</v>
      </c>
      <c r="AZ69" s="175">
        <v>2.0890520000000001</v>
      </c>
      <c r="BA69" s="159">
        <v>75.22</v>
      </c>
      <c r="BB69" s="4"/>
    </row>
    <row r="70" spans="1:54">
      <c r="A70" s="47">
        <v>23</v>
      </c>
      <c r="B70" s="170">
        <f t="shared" si="27"/>
        <v>1441.149052</v>
      </c>
      <c r="C70" s="170">
        <f t="shared" si="28"/>
        <v>1439.2890520000001</v>
      </c>
      <c r="D70" s="170">
        <f t="shared" si="29"/>
        <v>1439.4590520000002</v>
      </c>
      <c r="E70" s="170">
        <f t="shared" si="30"/>
        <v>1440.859052</v>
      </c>
      <c r="F70" s="170">
        <f t="shared" si="31"/>
        <v>1441.4590520000002</v>
      </c>
      <c r="G70" s="170">
        <f t="shared" si="32"/>
        <v>1643.7190520000001</v>
      </c>
      <c r="H70" s="170">
        <f t="shared" si="33"/>
        <v>1678.869052</v>
      </c>
      <c r="I70" s="170">
        <f t="shared" si="34"/>
        <v>1713.169052</v>
      </c>
      <c r="J70" s="170">
        <f t="shared" si="35"/>
        <v>1777.8190520000001</v>
      </c>
      <c r="K70" s="170">
        <f t="shared" si="36"/>
        <v>1790.659052</v>
      </c>
      <c r="L70" s="170">
        <f t="shared" si="37"/>
        <v>1765.3090520000001</v>
      </c>
      <c r="M70" s="170">
        <f t="shared" si="38"/>
        <v>1752.5090520000001</v>
      </c>
      <c r="N70" s="170">
        <f t="shared" si="39"/>
        <v>1707.909052</v>
      </c>
      <c r="O70" s="170">
        <f t="shared" si="40"/>
        <v>1709.5190520000001</v>
      </c>
      <c r="P70" s="170">
        <f t="shared" si="41"/>
        <v>1679.2690520000001</v>
      </c>
      <c r="Q70" s="170">
        <f t="shared" si="42"/>
        <v>1678.609052</v>
      </c>
      <c r="R70" s="170">
        <f t="shared" si="43"/>
        <v>1691.7790520000001</v>
      </c>
      <c r="S70" s="170">
        <f t="shared" si="43"/>
        <v>1703.0690520000001</v>
      </c>
      <c r="T70" s="170">
        <f t="shared" si="43"/>
        <v>1710.629052</v>
      </c>
      <c r="U70" s="170">
        <f t="shared" si="43"/>
        <v>1669.0390520000001</v>
      </c>
      <c r="V70" s="170">
        <f t="shared" si="43"/>
        <v>1636.2790520000001</v>
      </c>
      <c r="W70" s="170">
        <f t="shared" si="43"/>
        <v>1639.9790520000001</v>
      </c>
      <c r="X70" s="170">
        <f t="shared" si="43"/>
        <v>1490.349052</v>
      </c>
      <c r="Y70" s="170">
        <f t="shared" si="43"/>
        <v>1436.9990520000001</v>
      </c>
      <c r="Z70" s="37"/>
      <c r="AA70" s="41">
        <v>887.31</v>
      </c>
      <c r="AB70" s="39">
        <v>885.45</v>
      </c>
      <c r="AC70" s="39">
        <v>885.62</v>
      </c>
      <c r="AD70" s="39">
        <v>887.02</v>
      </c>
      <c r="AE70" s="39">
        <v>887.62</v>
      </c>
      <c r="AF70" s="39">
        <v>1089.8800000000001</v>
      </c>
      <c r="AG70" s="39">
        <v>1125.03</v>
      </c>
      <c r="AH70" s="39">
        <v>1159.33</v>
      </c>
      <c r="AI70" s="39">
        <v>1223.98</v>
      </c>
      <c r="AJ70" s="39">
        <v>1236.82</v>
      </c>
      <c r="AK70" s="39">
        <v>1211.47</v>
      </c>
      <c r="AL70" s="39">
        <v>1198.67</v>
      </c>
      <c r="AM70" s="39">
        <v>1154.07</v>
      </c>
      <c r="AN70" s="39">
        <v>1155.68</v>
      </c>
      <c r="AO70" s="39">
        <v>1125.43</v>
      </c>
      <c r="AP70" s="39">
        <v>1124.77</v>
      </c>
      <c r="AQ70" s="39">
        <v>1137.94</v>
      </c>
      <c r="AR70" s="39">
        <v>1149.23</v>
      </c>
      <c r="AS70" s="39">
        <v>1156.79</v>
      </c>
      <c r="AT70" s="39">
        <v>1115.2</v>
      </c>
      <c r="AU70" s="39">
        <v>1082.44</v>
      </c>
      <c r="AV70" s="39">
        <v>1086.1400000000001</v>
      </c>
      <c r="AW70" s="39">
        <v>936.51</v>
      </c>
      <c r="AX70" s="40">
        <v>883.16</v>
      </c>
      <c r="AY70" s="340">
        <v>476.53000000000003</v>
      </c>
      <c r="AZ70" s="175">
        <v>2.0890520000000001</v>
      </c>
      <c r="BA70" s="159">
        <v>75.22</v>
      </c>
    </row>
    <row r="71" spans="1:54">
      <c r="A71" s="47">
        <v>24</v>
      </c>
      <c r="B71" s="170">
        <f t="shared" si="27"/>
        <v>1433.1790520000002</v>
      </c>
      <c r="C71" s="170">
        <f t="shared" si="28"/>
        <v>1410.399052</v>
      </c>
      <c r="D71" s="170">
        <f t="shared" si="29"/>
        <v>1406.0090520000001</v>
      </c>
      <c r="E71" s="170">
        <f t="shared" si="30"/>
        <v>1431.7090520000002</v>
      </c>
      <c r="F71" s="170">
        <f t="shared" si="31"/>
        <v>1441.109052</v>
      </c>
      <c r="G71" s="170">
        <f t="shared" si="32"/>
        <v>1451.9390520000002</v>
      </c>
      <c r="H71" s="170">
        <f t="shared" si="33"/>
        <v>1638.5190520000001</v>
      </c>
      <c r="I71" s="170">
        <f t="shared" si="34"/>
        <v>1659.2390520000001</v>
      </c>
      <c r="J71" s="170">
        <f t="shared" si="35"/>
        <v>1700.7690520000001</v>
      </c>
      <c r="K71" s="170">
        <f t="shared" si="36"/>
        <v>1771.0190520000001</v>
      </c>
      <c r="L71" s="170">
        <f t="shared" si="37"/>
        <v>1751.0590520000001</v>
      </c>
      <c r="M71" s="170">
        <f t="shared" si="38"/>
        <v>1738.159052</v>
      </c>
      <c r="N71" s="170">
        <f t="shared" si="39"/>
        <v>1717.7090519999999</v>
      </c>
      <c r="O71" s="170">
        <f t="shared" si="40"/>
        <v>1717.129052</v>
      </c>
      <c r="P71" s="170">
        <f t="shared" si="41"/>
        <v>1707.2190520000001</v>
      </c>
      <c r="Q71" s="170">
        <f t="shared" si="42"/>
        <v>1742.9890520000001</v>
      </c>
      <c r="R71" s="170">
        <f t="shared" si="43"/>
        <v>1767.389052</v>
      </c>
      <c r="S71" s="170">
        <f t="shared" si="43"/>
        <v>1735.599052</v>
      </c>
      <c r="T71" s="170">
        <f t="shared" si="43"/>
        <v>1768.7890520000001</v>
      </c>
      <c r="U71" s="170">
        <f t="shared" si="43"/>
        <v>1692.2190520000001</v>
      </c>
      <c r="V71" s="170">
        <f t="shared" si="43"/>
        <v>1645.6990519999999</v>
      </c>
      <c r="W71" s="170">
        <f t="shared" si="43"/>
        <v>1569.169052</v>
      </c>
      <c r="X71" s="170">
        <f t="shared" si="43"/>
        <v>1435.369052</v>
      </c>
      <c r="Y71" s="170">
        <f t="shared" si="43"/>
        <v>1434.5390520000001</v>
      </c>
      <c r="Z71" s="37"/>
      <c r="AA71" s="41">
        <v>879.34</v>
      </c>
      <c r="AB71" s="39">
        <v>856.56</v>
      </c>
      <c r="AC71" s="39">
        <v>852.17</v>
      </c>
      <c r="AD71" s="39">
        <v>877.87</v>
      </c>
      <c r="AE71" s="39">
        <v>887.27</v>
      </c>
      <c r="AF71" s="39">
        <v>898.1</v>
      </c>
      <c r="AG71" s="39">
        <v>1084.68</v>
      </c>
      <c r="AH71" s="39">
        <v>1105.4000000000001</v>
      </c>
      <c r="AI71" s="39">
        <v>1146.93</v>
      </c>
      <c r="AJ71" s="39">
        <v>1217.18</v>
      </c>
      <c r="AK71" s="39">
        <v>1197.22</v>
      </c>
      <c r="AL71" s="39">
        <v>1184.32</v>
      </c>
      <c r="AM71" s="39">
        <v>1163.8699999999999</v>
      </c>
      <c r="AN71" s="39">
        <v>1163.29</v>
      </c>
      <c r="AO71" s="39">
        <v>1153.3800000000001</v>
      </c>
      <c r="AP71" s="39">
        <v>1189.1500000000001</v>
      </c>
      <c r="AQ71" s="39">
        <v>1213.55</v>
      </c>
      <c r="AR71" s="39">
        <v>1181.76</v>
      </c>
      <c r="AS71" s="39">
        <v>1214.95</v>
      </c>
      <c r="AT71" s="39">
        <v>1138.3800000000001</v>
      </c>
      <c r="AU71" s="39">
        <v>1091.8599999999999</v>
      </c>
      <c r="AV71" s="39">
        <v>1015.33</v>
      </c>
      <c r="AW71" s="39">
        <v>881.53</v>
      </c>
      <c r="AX71" s="40">
        <v>880.7</v>
      </c>
      <c r="AY71" s="340">
        <v>476.53000000000003</v>
      </c>
      <c r="AZ71" s="175">
        <v>2.0890520000000001</v>
      </c>
      <c r="BA71" s="159">
        <v>75.22</v>
      </c>
    </row>
    <row r="72" spans="1:54">
      <c r="A72" s="47">
        <v>25</v>
      </c>
      <c r="B72" s="170">
        <f t="shared" si="27"/>
        <v>1441.369052</v>
      </c>
      <c r="C72" s="170">
        <f t="shared" si="28"/>
        <v>1426.6890520000002</v>
      </c>
      <c r="D72" s="170">
        <f t="shared" si="29"/>
        <v>1406.4390520000002</v>
      </c>
      <c r="E72" s="170">
        <f t="shared" si="30"/>
        <v>1435.869052</v>
      </c>
      <c r="F72" s="170">
        <f t="shared" si="31"/>
        <v>1451.129052</v>
      </c>
      <c r="G72" s="170">
        <f t="shared" si="32"/>
        <v>1456.109052</v>
      </c>
      <c r="H72" s="170">
        <f t="shared" si="33"/>
        <v>1614.0190520000001</v>
      </c>
      <c r="I72" s="170">
        <f t="shared" si="34"/>
        <v>1633.0590520000001</v>
      </c>
      <c r="J72" s="170">
        <f t="shared" si="35"/>
        <v>1648.7290520000001</v>
      </c>
      <c r="K72" s="170">
        <f t="shared" si="36"/>
        <v>1645.5090520000001</v>
      </c>
      <c r="L72" s="170">
        <f t="shared" si="37"/>
        <v>1637.2990520000001</v>
      </c>
      <c r="M72" s="170">
        <f t="shared" si="38"/>
        <v>1639.9490519999999</v>
      </c>
      <c r="N72" s="170">
        <f t="shared" si="39"/>
        <v>1634.7790520000001</v>
      </c>
      <c r="O72" s="170">
        <f t="shared" si="40"/>
        <v>1633.359052</v>
      </c>
      <c r="P72" s="170">
        <f t="shared" si="41"/>
        <v>1635.5490520000001</v>
      </c>
      <c r="Q72" s="170">
        <f t="shared" si="42"/>
        <v>1649.679052</v>
      </c>
      <c r="R72" s="170">
        <f t="shared" si="43"/>
        <v>1700.369052</v>
      </c>
      <c r="S72" s="170">
        <f t="shared" si="43"/>
        <v>1701.4790520000001</v>
      </c>
      <c r="T72" s="170">
        <f t="shared" si="43"/>
        <v>1686.3090520000001</v>
      </c>
      <c r="U72" s="170">
        <f t="shared" si="43"/>
        <v>1621.2490520000001</v>
      </c>
      <c r="V72" s="170">
        <f t="shared" si="43"/>
        <v>1425.6990520000002</v>
      </c>
      <c r="W72" s="170">
        <f t="shared" si="43"/>
        <v>1390.4790520000001</v>
      </c>
      <c r="X72" s="170">
        <f t="shared" si="43"/>
        <v>1442.9290520000002</v>
      </c>
      <c r="Y72" s="170">
        <f t="shared" si="43"/>
        <v>1441.329052</v>
      </c>
      <c r="Z72" s="37"/>
      <c r="AA72" s="41">
        <v>887.53</v>
      </c>
      <c r="AB72" s="39">
        <v>872.85</v>
      </c>
      <c r="AC72" s="39">
        <v>852.6</v>
      </c>
      <c r="AD72" s="39">
        <v>882.03</v>
      </c>
      <c r="AE72" s="39">
        <v>897.29</v>
      </c>
      <c r="AF72" s="39">
        <v>902.27</v>
      </c>
      <c r="AG72" s="39">
        <v>1060.18</v>
      </c>
      <c r="AH72" s="39">
        <v>1079.22</v>
      </c>
      <c r="AI72" s="39">
        <v>1094.8900000000001</v>
      </c>
      <c r="AJ72" s="39">
        <v>1091.67</v>
      </c>
      <c r="AK72" s="39">
        <v>1083.46</v>
      </c>
      <c r="AL72" s="39">
        <v>1086.1099999999999</v>
      </c>
      <c r="AM72" s="39">
        <v>1080.94</v>
      </c>
      <c r="AN72" s="39">
        <v>1079.52</v>
      </c>
      <c r="AO72" s="39">
        <v>1081.71</v>
      </c>
      <c r="AP72" s="39">
        <v>1095.8399999999999</v>
      </c>
      <c r="AQ72" s="39">
        <v>1146.53</v>
      </c>
      <c r="AR72" s="39">
        <v>1147.6400000000001</v>
      </c>
      <c r="AS72" s="39">
        <v>1132.47</v>
      </c>
      <c r="AT72" s="39">
        <v>1067.4100000000001</v>
      </c>
      <c r="AU72" s="39">
        <v>871.86</v>
      </c>
      <c r="AV72" s="39">
        <v>836.64</v>
      </c>
      <c r="AW72" s="39">
        <v>889.09</v>
      </c>
      <c r="AX72" s="40">
        <v>887.49</v>
      </c>
      <c r="AY72" s="340">
        <v>476.53000000000003</v>
      </c>
      <c r="AZ72" s="175">
        <v>2.0890520000000001</v>
      </c>
      <c r="BA72" s="159">
        <v>75.22</v>
      </c>
    </row>
    <row r="73" spans="1:54">
      <c r="A73" s="47">
        <v>26</v>
      </c>
      <c r="B73" s="170">
        <f t="shared" si="27"/>
        <v>1434.7890520000001</v>
      </c>
      <c r="C73" s="170">
        <f t="shared" si="28"/>
        <v>1431.0290520000001</v>
      </c>
      <c r="D73" s="170">
        <f t="shared" si="29"/>
        <v>1424.5190520000001</v>
      </c>
      <c r="E73" s="170">
        <f t="shared" si="30"/>
        <v>1434.4290520000002</v>
      </c>
      <c r="F73" s="170">
        <f t="shared" si="31"/>
        <v>1441.899052</v>
      </c>
      <c r="G73" s="170">
        <f t="shared" si="32"/>
        <v>1443.4390520000002</v>
      </c>
      <c r="H73" s="170">
        <f t="shared" si="33"/>
        <v>1619.589052</v>
      </c>
      <c r="I73" s="170">
        <f t="shared" si="34"/>
        <v>1680.5090520000001</v>
      </c>
      <c r="J73" s="170">
        <f t="shared" si="35"/>
        <v>1679.0090520000001</v>
      </c>
      <c r="K73" s="170">
        <f t="shared" si="36"/>
        <v>1673.669052</v>
      </c>
      <c r="L73" s="170">
        <f t="shared" si="37"/>
        <v>1664.3190520000001</v>
      </c>
      <c r="M73" s="170">
        <f t="shared" si="38"/>
        <v>1666.379052</v>
      </c>
      <c r="N73" s="170">
        <f t="shared" si="39"/>
        <v>1653.5690520000001</v>
      </c>
      <c r="O73" s="170">
        <f t="shared" si="40"/>
        <v>1797.899052</v>
      </c>
      <c r="P73" s="170">
        <f t="shared" si="41"/>
        <v>1771.7390520000001</v>
      </c>
      <c r="Q73" s="170">
        <f t="shared" si="42"/>
        <v>1778.6890519999999</v>
      </c>
      <c r="R73" s="170">
        <f t="shared" si="43"/>
        <v>1784.5690520000001</v>
      </c>
      <c r="S73" s="170">
        <f t="shared" si="43"/>
        <v>1763.139052</v>
      </c>
      <c r="T73" s="170">
        <f t="shared" si="43"/>
        <v>1724.0690520000001</v>
      </c>
      <c r="U73" s="170">
        <f t="shared" si="43"/>
        <v>1687.929052</v>
      </c>
      <c r="V73" s="170">
        <f t="shared" si="43"/>
        <v>1534.929052</v>
      </c>
      <c r="W73" s="170">
        <f t="shared" si="43"/>
        <v>1440.609052</v>
      </c>
      <c r="X73" s="170">
        <f t="shared" si="43"/>
        <v>1436.8190520000001</v>
      </c>
      <c r="Y73" s="170">
        <f t="shared" si="43"/>
        <v>1435.329052</v>
      </c>
      <c r="Z73" s="37"/>
      <c r="AA73" s="41">
        <v>880.95</v>
      </c>
      <c r="AB73" s="39">
        <v>877.19</v>
      </c>
      <c r="AC73" s="39">
        <v>870.68</v>
      </c>
      <c r="AD73" s="39">
        <v>880.59</v>
      </c>
      <c r="AE73" s="39">
        <v>888.06</v>
      </c>
      <c r="AF73" s="39">
        <v>889.6</v>
      </c>
      <c r="AG73" s="39">
        <v>1065.75</v>
      </c>
      <c r="AH73" s="39">
        <v>1126.67</v>
      </c>
      <c r="AI73" s="39">
        <v>1125.17</v>
      </c>
      <c r="AJ73" s="39">
        <v>1119.83</v>
      </c>
      <c r="AK73" s="39">
        <v>1110.48</v>
      </c>
      <c r="AL73" s="39">
        <v>1112.54</v>
      </c>
      <c r="AM73" s="39">
        <v>1099.73</v>
      </c>
      <c r="AN73" s="39">
        <v>1244.06</v>
      </c>
      <c r="AO73" s="39">
        <v>1217.9000000000001</v>
      </c>
      <c r="AP73" s="39">
        <v>1224.8499999999999</v>
      </c>
      <c r="AQ73" s="39">
        <v>1230.73</v>
      </c>
      <c r="AR73" s="39">
        <v>1209.3</v>
      </c>
      <c r="AS73" s="39">
        <v>1170.23</v>
      </c>
      <c r="AT73" s="39">
        <v>1134.0899999999999</v>
      </c>
      <c r="AU73" s="39">
        <v>981.09</v>
      </c>
      <c r="AV73" s="39">
        <v>886.77</v>
      </c>
      <c r="AW73" s="39">
        <v>882.98</v>
      </c>
      <c r="AX73" s="40">
        <v>881.49</v>
      </c>
      <c r="AY73" s="340">
        <v>476.53000000000003</v>
      </c>
      <c r="AZ73" s="175">
        <v>2.0890520000000001</v>
      </c>
      <c r="BA73" s="159">
        <v>75.22</v>
      </c>
    </row>
    <row r="74" spans="1:54">
      <c r="A74" s="47">
        <v>27</v>
      </c>
      <c r="B74" s="170">
        <f t="shared" si="27"/>
        <v>1421.7490520000001</v>
      </c>
      <c r="C74" s="170">
        <f t="shared" si="28"/>
        <v>1408.1590520000002</v>
      </c>
      <c r="D74" s="170">
        <f t="shared" si="29"/>
        <v>1422.389052</v>
      </c>
      <c r="E74" s="170">
        <f t="shared" si="30"/>
        <v>1427.2790520000001</v>
      </c>
      <c r="F74" s="170">
        <f t="shared" si="31"/>
        <v>1438.109052</v>
      </c>
      <c r="G74" s="170">
        <f t="shared" si="32"/>
        <v>1441.4390520000002</v>
      </c>
      <c r="H74" s="170">
        <f t="shared" si="33"/>
        <v>1617.7290520000001</v>
      </c>
      <c r="I74" s="170">
        <f t="shared" si="34"/>
        <v>1670.659052</v>
      </c>
      <c r="J74" s="170">
        <f t="shared" si="35"/>
        <v>1652.7890520000001</v>
      </c>
      <c r="K74" s="170">
        <f t="shared" si="36"/>
        <v>1646.6990519999999</v>
      </c>
      <c r="L74" s="170">
        <f t="shared" si="37"/>
        <v>1644.0690520000001</v>
      </c>
      <c r="M74" s="170">
        <f t="shared" si="38"/>
        <v>1665.329052</v>
      </c>
      <c r="N74" s="170">
        <f t="shared" si="39"/>
        <v>1644.079052</v>
      </c>
      <c r="O74" s="170">
        <f t="shared" si="40"/>
        <v>1635.3090520000001</v>
      </c>
      <c r="P74" s="170">
        <f t="shared" si="41"/>
        <v>1638.829052</v>
      </c>
      <c r="Q74" s="170">
        <f t="shared" si="42"/>
        <v>1660.7990520000001</v>
      </c>
      <c r="R74" s="170">
        <f t="shared" si="43"/>
        <v>1686.879052</v>
      </c>
      <c r="S74" s="170">
        <f t="shared" si="43"/>
        <v>1713.2890520000001</v>
      </c>
      <c r="T74" s="170">
        <f t="shared" si="43"/>
        <v>1682.359052</v>
      </c>
      <c r="U74" s="170">
        <f t="shared" si="43"/>
        <v>1623.579052</v>
      </c>
      <c r="V74" s="170">
        <f t="shared" si="43"/>
        <v>1519.849052</v>
      </c>
      <c r="W74" s="170">
        <f t="shared" si="43"/>
        <v>1456.9290520000002</v>
      </c>
      <c r="X74" s="170">
        <f t="shared" si="43"/>
        <v>1434.339052</v>
      </c>
      <c r="Y74" s="170">
        <f t="shared" si="43"/>
        <v>1439.2690520000001</v>
      </c>
      <c r="Z74" s="37"/>
      <c r="AA74" s="41">
        <v>867.91</v>
      </c>
      <c r="AB74" s="39">
        <v>854.32</v>
      </c>
      <c r="AC74" s="39">
        <v>868.55</v>
      </c>
      <c r="AD74" s="39">
        <v>873.44</v>
      </c>
      <c r="AE74" s="39">
        <v>884.27</v>
      </c>
      <c r="AF74" s="39">
        <v>887.6</v>
      </c>
      <c r="AG74" s="39">
        <v>1063.8900000000001</v>
      </c>
      <c r="AH74" s="39">
        <v>1116.82</v>
      </c>
      <c r="AI74" s="39">
        <v>1098.95</v>
      </c>
      <c r="AJ74" s="39">
        <v>1092.8599999999999</v>
      </c>
      <c r="AK74" s="39">
        <v>1090.23</v>
      </c>
      <c r="AL74" s="39">
        <v>1111.49</v>
      </c>
      <c r="AM74" s="39">
        <v>1090.24</v>
      </c>
      <c r="AN74" s="39">
        <v>1081.47</v>
      </c>
      <c r="AO74" s="39">
        <v>1084.99</v>
      </c>
      <c r="AP74" s="39">
        <v>1106.96</v>
      </c>
      <c r="AQ74" s="39">
        <v>1133.04</v>
      </c>
      <c r="AR74" s="39">
        <v>1159.45</v>
      </c>
      <c r="AS74" s="39">
        <v>1128.52</v>
      </c>
      <c r="AT74" s="39">
        <v>1069.74</v>
      </c>
      <c r="AU74" s="39">
        <v>966.01</v>
      </c>
      <c r="AV74" s="39">
        <v>903.09</v>
      </c>
      <c r="AW74" s="39">
        <v>880.5</v>
      </c>
      <c r="AX74" s="40">
        <v>885.43</v>
      </c>
      <c r="AY74" s="340">
        <v>476.53000000000003</v>
      </c>
      <c r="AZ74" s="175">
        <v>2.0890520000000001</v>
      </c>
      <c r="BA74" s="159">
        <v>75.22</v>
      </c>
    </row>
    <row r="75" spans="1:54">
      <c r="A75" s="47">
        <v>28</v>
      </c>
      <c r="B75" s="170">
        <f t="shared" si="27"/>
        <v>1453.2990520000001</v>
      </c>
      <c r="C75" s="170">
        <f t="shared" si="28"/>
        <v>1452.5090520000001</v>
      </c>
      <c r="D75" s="170">
        <f t="shared" si="29"/>
        <v>1453.109052</v>
      </c>
      <c r="E75" s="170">
        <f t="shared" si="30"/>
        <v>1453.2290520000001</v>
      </c>
      <c r="F75" s="170">
        <f t="shared" si="31"/>
        <v>1455.079052</v>
      </c>
      <c r="G75" s="170">
        <f t="shared" si="32"/>
        <v>1456.9090520000002</v>
      </c>
      <c r="H75" s="170">
        <f t="shared" si="33"/>
        <v>1553.2190519999999</v>
      </c>
      <c r="I75" s="170">
        <f t="shared" si="34"/>
        <v>1661.7990520000001</v>
      </c>
      <c r="J75" s="170">
        <f t="shared" si="35"/>
        <v>1746.9590519999999</v>
      </c>
      <c r="K75" s="170">
        <f t="shared" si="36"/>
        <v>1741.1890519999999</v>
      </c>
      <c r="L75" s="170">
        <f t="shared" si="37"/>
        <v>1726.2590520000001</v>
      </c>
      <c r="M75" s="170">
        <f t="shared" si="38"/>
        <v>1721.909052</v>
      </c>
      <c r="N75" s="170">
        <f t="shared" si="39"/>
        <v>1703.859052</v>
      </c>
      <c r="O75" s="170">
        <f t="shared" si="40"/>
        <v>1700.879052</v>
      </c>
      <c r="P75" s="170">
        <f t="shared" si="41"/>
        <v>1689.0390520000001</v>
      </c>
      <c r="Q75" s="170">
        <f t="shared" si="42"/>
        <v>1698.7490520000001</v>
      </c>
      <c r="R75" s="170">
        <f t="shared" si="43"/>
        <v>1712.2490520000001</v>
      </c>
      <c r="S75" s="170">
        <f t="shared" si="43"/>
        <v>1694.109052</v>
      </c>
      <c r="T75" s="170">
        <f t="shared" si="43"/>
        <v>1670.109052</v>
      </c>
      <c r="U75" s="170">
        <f t="shared" si="43"/>
        <v>1628.2390520000001</v>
      </c>
      <c r="V75" s="170">
        <f t="shared" si="43"/>
        <v>1556.4290520000002</v>
      </c>
      <c r="W75" s="170">
        <f t="shared" si="43"/>
        <v>1468.609052</v>
      </c>
      <c r="X75" s="170">
        <f t="shared" si="43"/>
        <v>1453.5390520000001</v>
      </c>
      <c r="Y75" s="170">
        <f t="shared" si="43"/>
        <v>1448.839052</v>
      </c>
      <c r="Z75" s="37"/>
      <c r="AA75" s="41">
        <v>899.46</v>
      </c>
      <c r="AB75" s="39">
        <v>898.67</v>
      </c>
      <c r="AC75" s="39">
        <v>899.27</v>
      </c>
      <c r="AD75" s="39">
        <v>899.39</v>
      </c>
      <c r="AE75" s="39">
        <v>901.24</v>
      </c>
      <c r="AF75" s="39">
        <v>903.07</v>
      </c>
      <c r="AG75" s="39">
        <v>999.38</v>
      </c>
      <c r="AH75" s="39">
        <v>1107.96</v>
      </c>
      <c r="AI75" s="39">
        <v>1193.1199999999999</v>
      </c>
      <c r="AJ75" s="39">
        <v>1187.3499999999999</v>
      </c>
      <c r="AK75" s="39">
        <v>1172.42</v>
      </c>
      <c r="AL75" s="39">
        <v>1168.07</v>
      </c>
      <c r="AM75" s="39">
        <v>1150.02</v>
      </c>
      <c r="AN75" s="39">
        <v>1147.04</v>
      </c>
      <c r="AO75" s="39">
        <v>1135.2</v>
      </c>
      <c r="AP75" s="39">
        <v>1144.9100000000001</v>
      </c>
      <c r="AQ75" s="39">
        <v>1158.4100000000001</v>
      </c>
      <c r="AR75" s="39">
        <v>1140.27</v>
      </c>
      <c r="AS75" s="39">
        <v>1116.27</v>
      </c>
      <c r="AT75" s="39">
        <v>1074.4000000000001</v>
      </c>
      <c r="AU75" s="39">
        <v>1002.5900000000001</v>
      </c>
      <c r="AV75" s="39">
        <v>914.77</v>
      </c>
      <c r="AW75" s="39">
        <v>899.7</v>
      </c>
      <c r="AX75" s="40">
        <v>895</v>
      </c>
      <c r="AY75" s="340">
        <v>476.53000000000003</v>
      </c>
      <c r="AZ75" s="175">
        <v>2.0890520000000001</v>
      </c>
      <c r="BA75" s="159">
        <v>75.22</v>
      </c>
    </row>
    <row r="76" spans="1:54">
      <c r="A76" s="47">
        <v>29</v>
      </c>
      <c r="B76" s="170">
        <f t="shared" si="27"/>
        <v>1451.849052</v>
      </c>
      <c r="C76" s="170">
        <f t="shared" si="28"/>
        <v>1418.9590520000002</v>
      </c>
      <c r="D76" s="170">
        <f t="shared" si="29"/>
        <v>1406.0090520000001</v>
      </c>
      <c r="E76" s="170">
        <f t="shared" si="30"/>
        <v>1404.2090520000002</v>
      </c>
      <c r="F76" s="170">
        <f t="shared" si="31"/>
        <v>1429.579052</v>
      </c>
      <c r="G76" s="170">
        <f t="shared" si="32"/>
        <v>1451.4090520000002</v>
      </c>
      <c r="H76" s="170">
        <f t="shared" si="33"/>
        <v>1402.2590520000001</v>
      </c>
      <c r="I76" s="170">
        <f t="shared" si="34"/>
        <v>1580.609052</v>
      </c>
      <c r="J76" s="170">
        <f t="shared" si="35"/>
        <v>1643.4590519999999</v>
      </c>
      <c r="K76" s="170">
        <f t="shared" si="36"/>
        <v>1701.0090520000001</v>
      </c>
      <c r="L76" s="170">
        <f t="shared" si="37"/>
        <v>1693.179052</v>
      </c>
      <c r="M76" s="170">
        <f t="shared" si="38"/>
        <v>1691.639052</v>
      </c>
      <c r="N76" s="170">
        <f t="shared" si="39"/>
        <v>1687.909052</v>
      </c>
      <c r="O76" s="170">
        <f t="shared" si="40"/>
        <v>1686.2590520000001</v>
      </c>
      <c r="P76" s="170">
        <f t="shared" si="41"/>
        <v>1687.2490520000001</v>
      </c>
      <c r="Q76" s="170">
        <f t="shared" si="42"/>
        <v>1700.9690520000001</v>
      </c>
      <c r="R76" s="170">
        <f t="shared" si="43"/>
        <v>1738.5390520000001</v>
      </c>
      <c r="S76" s="170">
        <f t="shared" si="43"/>
        <v>1702.2590520000001</v>
      </c>
      <c r="T76" s="170">
        <f t="shared" si="43"/>
        <v>1690.599052</v>
      </c>
      <c r="U76" s="170">
        <f t="shared" si="43"/>
        <v>1657.669052</v>
      </c>
      <c r="V76" s="170">
        <f t="shared" si="43"/>
        <v>1576.9090520000002</v>
      </c>
      <c r="W76" s="170">
        <f t="shared" si="43"/>
        <v>1458.6990520000002</v>
      </c>
      <c r="X76" s="170">
        <f t="shared" si="43"/>
        <v>1454.3190520000001</v>
      </c>
      <c r="Y76" s="170">
        <f t="shared" si="43"/>
        <v>1444.649052</v>
      </c>
      <c r="Z76" s="37"/>
      <c r="AA76" s="41">
        <v>898.01</v>
      </c>
      <c r="AB76" s="39">
        <v>865.12</v>
      </c>
      <c r="AC76" s="39">
        <v>852.17</v>
      </c>
      <c r="AD76" s="39">
        <v>850.37</v>
      </c>
      <c r="AE76" s="39">
        <v>875.74</v>
      </c>
      <c r="AF76" s="39">
        <v>897.57</v>
      </c>
      <c r="AG76" s="39">
        <v>848.42</v>
      </c>
      <c r="AH76" s="39">
        <v>1026.77</v>
      </c>
      <c r="AI76" s="39">
        <v>1089.6199999999999</v>
      </c>
      <c r="AJ76" s="39">
        <v>1147.17</v>
      </c>
      <c r="AK76" s="39">
        <v>1139.3399999999999</v>
      </c>
      <c r="AL76" s="39">
        <v>1137.8</v>
      </c>
      <c r="AM76" s="39">
        <v>1134.07</v>
      </c>
      <c r="AN76" s="39">
        <v>1132.42</v>
      </c>
      <c r="AO76" s="39">
        <v>1133.4100000000001</v>
      </c>
      <c r="AP76" s="39">
        <v>1147.1300000000001</v>
      </c>
      <c r="AQ76" s="39">
        <v>1184.7</v>
      </c>
      <c r="AR76" s="39">
        <v>1148.42</v>
      </c>
      <c r="AS76" s="39">
        <v>1136.76</v>
      </c>
      <c r="AT76" s="39">
        <v>1103.83</v>
      </c>
      <c r="AU76" s="39">
        <v>1023.0700000000002</v>
      </c>
      <c r="AV76" s="39">
        <v>904.86</v>
      </c>
      <c r="AW76" s="39">
        <v>900.48</v>
      </c>
      <c r="AX76" s="40">
        <v>890.81</v>
      </c>
      <c r="AY76" s="340">
        <v>476.53000000000003</v>
      </c>
      <c r="AZ76" s="175">
        <v>2.0890520000000001</v>
      </c>
      <c r="BA76" s="159">
        <v>75.22</v>
      </c>
    </row>
    <row r="77" spans="1:54">
      <c r="A77" s="47">
        <v>30</v>
      </c>
      <c r="B77" s="170">
        <f t="shared" si="27"/>
        <v>1405.1690520000002</v>
      </c>
      <c r="C77" s="170">
        <f t="shared" si="28"/>
        <v>1372.6990520000002</v>
      </c>
      <c r="D77" s="170">
        <f t="shared" si="29"/>
        <v>1360.5690520000001</v>
      </c>
      <c r="E77" s="170">
        <f t="shared" si="30"/>
        <v>1371.6590520000002</v>
      </c>
      <c r="F77" s="170">
        <f t="shared" si="31"/>
        <v>1455.7090520000002</v>
      </c>
      <c r="G77" s="170">
        <f t="shared" si="32"/>
        <v>1461.9790520000001</v>
      </c>
      <c r="H77" s="170">
        <f t="shared" si="33"/>
        <v>1577.2490519999999</v>
      </c>
      <c r="I77" s="170">
        <f t="shared" si="34"/>
        <v>1671.919052</v>
      </c>
      <c r="J77" s="170">
        <f t="shared" si="35"/>
        <v>1656.429052</v>
      </c>
      <c r="K77" s="170">
        <f t="shared" si="36"/>
        <v>1661.2790520000001</v>
      </c>
      <c r="L77" s="170">
        <f t="shared" si="37"/>
        <v>1647.099052</v>
      </c>
      <c r="M77" s="170">
        <f t="shared" si="38"/>
        <v>1644.2490520000001</v>
      </c>
      <c r="N77" s="170">
        <f t="shared" si="39"/>
        <v>1638.5690520000001</v>
      </c>
      <c r="O77" s="170">
        <f t="shared" si="40"/>
        <v>1635.609052</v>
      </c>
      <c r="P77" s="170">
        <f t="shared" si="41"/>
        <v>1635.879052</v>
      </c>
      <c r="Q77" s="170">
        <f t="shared" si="42"/>
        <v>1645.8090520000001</v>
      </c>
      <c r="R77" s="170">
        <f t="shared" si="43"/>
        <v>1683.1890519999999</v>
      </c>
      <c r="S77" s="170">
        <f t="shared" si="43"/>
        <v>1661.0290520000001</v>
      </c>
      <c r="T77" s="170">
        <f t="shared" si="43"/>
        <v>1656.5590520000001</v>
      </c>
      <c r="U77" s="170">
        <f t="shared" si="43"/>
        <v>1628.9590519999999</v>
      </c>
      <c r="V77" s="170">
        <f t="shared" si="43"/>
        <v>1566.3190520000001</v>
      </c>
      <c r="W77" s="170">
        <f t="shared" si="43"/>
        <v>1468.329052</v>
      </c>
      <c r="X77" s="170">
        <f t="shared" si="43"/>
        <v>1455.9890520000001</v>
      </c>
      <c r="Y77" s="170">
        <f t="shared" si="43"/>
        <v>1449.369052</v>
      </c>
      <c r="Z77" s="37"/>
      <c r="AA77" s="41">
        <v>851.33</v>
      </c>
      <c r="AB77" s="39">
        <v>818.86</v>
      </c>
      <c r="AC77" s="39">
        <v>806.73</v>
      </c>
      <c r="AD77" s="39">
        <v>817.82</v>
      </c>
      <c r="AE77" s="39">
        <v>901.87</v>
      </c>
      <c r="AF77" s="39">
        <v>908.14</v>
      </c>
      <c r="AG77" s="39">
        <v>1023.41</v>
      </c>
      <c r="AH77" s="39">
        <v>1118.08</v>
      </c>
      <c r="AI77" s="39">
        <v>1102.5899999999999</v>
      </c>
      <c r="AJ77" s="39">
        <v>1107.44</v>
      </c>
      <c r="AK77" s="39">
        <v>1093.26</v>
      </c>
      <c r="AL77" s="39">
        <v>1090.4100000000001</v>
      </c>
      <c r="AM77" s="39">
        <v>1084.73</v>
      </c>
      <c r="AN77" s="39">
        <v>1081.77</v>
      </c>
      <c r="AO77" s="39">
        <v>1082.04</v>
      </c>
      <c r="AP77" s="39">
        <v>1091.97</v>
      </c>
      <c r="AQ77" s="39">
        <v>1129.3499999999999</v>
      </c>
      <c r="AR77" s="39">
        <v>1107.19</v>
      </c>
      <c r="AS77" s="39">
        <v>1102.72</v>
      </c>
      <c r="AT77" s="39">
        <v>1075.1199999999999</v>
      </c>
      <c r="AU77" s="39">
        <v>1012.48</v>
      </c>
      <c r="AV77" s="39">
        <v>914.49</v>
      </c>
      <c r="AW77" s="39">
        <v>902.15</v>
      </c>
      <c r="AX77" s="40">
        <v>895.53</v>
      </c>
      <c r="AY77" s="340">
        <v>476.53000000000003</v>
      </c>
      <c r="AZ77" s="175">
        <v>2.0890520000000001</v>
      </c>
      <c r="BA77" s="159">
        <v>75.22</v>
      </c>
    </row>
    <row r="78" spans="1:54" ht="13.5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767565.11999999953</v>
      </c>
      <c r="AZ79" s="19"/>
    </row>
    <row r="80" spans="1:54" s="8" customFormat="1" ht="27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199</v>
      </c>
      <c r="BA81" s="229" t="s">
        <v>200</v>
      </c>
      <c r="BB81" s="4"/>
    </row>
    <row r="82" spans="1:54" ht="4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1349.7990520000001</v>
      </c>
      <c r="C84" s="170">
        <f>AB84+$BA84+$AZ84+$AY84</f>
        <v>1289.129052</v>
      </c>
      <c r="D84" s="170">
        <f t="shared" ref="D84:H99" si="44">AC84+$BA84+$AZ84+$AY84</f>
        <v>1283.6890520000002</v>
      </c>
      <c r="E84" s="170">
        <f t="shared" si="44"/>
        <v>1277.5190520000001</v>
      </c>
      <c r="F84" s="170">
        <f t="shared" si="44"/>
        <v>1292.7590520000001</v>
      </c>
      <c r="G84" s="170">
        <f t="shared" si="44"/>
        <v>1353.7890520000001</v>
      </c>
      <c r="H84" s="170">
        <f t="shared" si="44"/>
        <v>1368.7690520000001</v>
      </c>
      <c r="I84" s="170">
        <f t="shared" ref="I84:I114" si="45">AH84+$BA84+$AZ84+$AY84</f>
        <v>1396.9990520000001</v>
      </c>
      <c r="J84" s="170">
        <f t="shared" ref="J84:J114" si="46">AI84+$BA84+$AZ84+$AY84</f>
        <v>1633.9490519999999</v>
      </c>
      <c r="K84" s="170">
        <f t="shared" ref="K84:K114" si="47">AJ84+$BA84+$AZ84+$AY84</f>
        <v>1699.129052</v>
      </c>
      <c r="L84" s="170">
        <f t="shared" ref="L84:L114" si="48">AK84+$BA84+$AZ84+$AY84</f>
        <v>1713.919052</v>
      </c>
      <c r="M84" s="170">
        <f t="shared" ref="M84:M114" si="49">AL84+$BA84+$AZ84+$AY84</f>
        <v>1721.0690520000001</v>
      </c>
      <c r="N84" s="170">
        <f t="shared" ref="N84:N114" si="50">AM84+$BA84+$AZ84+$AY84</f>
        <v>1706.359052</v>
      </c>
      <c r="O84" s="170">
        <f t="shared" ref="O84:O114" si="51">AN84+$BA84+$AZ84+$AY84</f>
        <v>1691.8090520000001</v>
      </c>
      <c r="P84" s="170">
        <f t="shared" ref="P84:P114" si="52">AO84+$BA84+$AZ84+$AY84</f>
        <v>1693.9390519999999</v>
      </c>
      <c r="Q84" s="170">
        <f t="shared" ref="Q84:Q114" si="53">AP84+$BA84+$AZ84+$AY84</f>
        <v>1665.649052</v>
      </c>
      <c r="R84" s="170">
        <f t="shared" ref="R84:R114" si="54">AQ84+$BA84+$AZ84+$AY84</f>
        <v>1666.869052</v>
      </c>
      <c r="S84" s="170">
        <f t="shared" ref="S84:S114" si="55">AR84+$BA84+$AZ84+$AY84</f>
        <v>1664.2290519999999</v>
      </c>
      <c r="T84" s="170">
        <f t="shared" ref="T84:T114" si="56">AS84+$BA84+$AZ84+$AY84</f>
        <v>1652.869052</v>
      </c>
      <c r="U84" s="170">
        <f t="shared" ref="U84:U114" si="57">AT84+$BA84+$AZ84+$AY84</f>
        <v>1650.7990520000001</v>
      </c>
      <c r="V84" s="170">
        <f t="shared" ref="V84:V114" si="58">AU84+$BA84+$AZ84+$AY84</f>
        <v>1606.169052</v>
      </c>
      <c r="W84" s="170">
        <f t="shared" ref="W84:W114" si="59">AV84+$BA84+$AZ84+$AY84</f>
        <v>1601.079052</v>
      </c>
      <c r="X84" s="170">
        <f t="shared" ref="X84:X114" si="60">AW84+$BA84+$AZ84+$AY84</f>
        <v>1481.0390519999999</v>
      </c>
      <c r="Y84" s="170">
        <f t="shared" ref="Y84:Y114" si="61">AX84+$BA84+$AZ84+$AY84</f>
        <v>1360.899052</v>
      </c>
      <c r="Z84" s="37"/>
      <c r="AA84" s="41">
        <v>871.18</v>
      </c>
      <c r="AB84" s="39">
        <v>810.51</v>
      </c>
      <c r="AC84" s="39">
        <v>805.07</v>
      </c>
      <c r="AD84" s="39">
        <v>798.9</v>
      </c>
      <c r="AE84" s="39">
        <v>814.14</v>
      </c>
      <c r="AF84" s="39">
        <v>875.17</v>
      </c>
      <c r="AG84" s="39">
        <v>890.15</v>
      </c>
      <c r="AH84" s="39">
        <v>918.38</v>
      </c>
      <c r="AI84" s="39">
        <v>1155.33</v>
      </c>
      <c r="AJ84" s="39">
        <v>1220.51</v>
      </c>
      <c r="AK84" s="39">
        <v>1235.3</v>
      </c>
      <c r="AL84" s="39">
        <v>1242.45</v>
      </c>
      <c r="AM84" s="39">
        <v>1227.74</v>
      </c>
      <c r="AN84" s="39">
        <v>1213.19</v>
      </c>
      <c r="AO84" s="39">
        <v>1215.32</v>
      </c>
      <c r="AP84" s="39">
        <v>1187.03</v>
      </c>
      <c r="AQ84" s="39">
        <v>1188.25</v>
      </c>
      <c r="AR84" s="39">
        <v>1185.6099999999999</v>
      </c>
      <c r="AS84" s="39">
        <v>1174.25</v>
      </c>
      <c r="AT84" s="39">
        <v>1172.18</v>
      </c>
      <c r="AU84" s="39">
        <v>1127.55</v>
      </c>
      <c r="AV84" s="39">
        <v>1122.46</v>
      </c>
      <c r="AW84" s="39">
        <v>1002.4199999999998</v>
      </c>
      <c r="AX84" s="40">
        <v>882.28</v>
      </c>
      <c r="AY84" s="339">
        <v>476.53000000000003</v>
      </c>
      <c r="AZ84" s="175">
        <v>2.0890520000000001</v>
      </c>
      <c r="BA84" s="178">
        <v>0</v>
      </c>
    </row>
    <row r="85" spans="1:54">
      <c r="A85" s="47">
        <v>2</v>
      </c>
      <c r="B85" s="170">
        <f t="shared" ref="B85:B114" si="62">AA85+$BA85+$AZ85+$AY85</f>
        <v>1421.4690520000001</v>
      </c>
      <c r="C85" s="170">
        <f t="shared" ref="C85:H114" si="63">AB85+$BA85+$AZ85+$AY85</f>
        <v>1422.419052</v>
      </c>
      <c r="D85" s="170">
        <f t="shared" si="44"/>
        <v>1424.109052</v>
      </c>
      <c r="E85" s="170">
        <f t="shared" si="44"/>
        <v>1424.7490520000001</v>
      </c>
      <c r="F85" s="170">
        <f t="shared" si="44"/>
        <v>1424.129052</v>
      </c>
      <c r="G85" s="170">
        <f t="shared" si="44"/>
        <v>1424.659052</v>
      </c>
      <c r="H85" s="170">
        <f t="shared" si="44"/>
        <v>1456.889052</v>
      </c>
      <c r="I85" s="170">
        <f t="shared" si="45"/>
        <v>1611.869052</v>
      </c>
      <c r="J85" s="170">
        <f t="shared" si="46"/>
        <v>1685.179052</v>
      </c>
      <c r="K85" s="170">
        <f t="shared" si="47"/>
        <v>1653.889052</v>
      </c>
      <c r="L85" s="170">
        <f t="shared" si="48"/>
        <v>1645.649052</v>
      </c>
      <c r="M85" s="170">
        <f t="shared" si="49"/>
        <v>1652.869052</v>
      </c>
      <c r="N85" s="170">
        <f t="shared" si="50"/>
        <v>1617.379052</v>
      </c>
      <c r="O85" s="170">
        <f t="shared" si="51"/>
        <v>1610.9490519999999</v>
      </c>
      <c r="P85" s="170">
        <f t="shared" si="52"/>
        <v>1645.869052</v>
      </c>
      <c r="Q85" s="170">
        <f t="shared" si="53"/>
        <v>1684.4990520000001</v>
      </c>
      <c r="R85" s="170">
        <f t="shared" si="54"/>
        <v>1655.9690519999999</v>
      </c>
      <c r="S85" s="170">
        <f t="shared" si="55"/>
        <v>1601.7190519999999</v>
      </c>
      <c r="T85" s="170">
        <f t="shared" si="56"/>
        <v>1624.6890519999999</v>
      </c>
      <c r="U85" s="170">
        <f t="shared" si="57"/>
        <v>1636.609052</v>
      </c>
      <c r="V85" s="170">
        <f t="shared" si="58"/>
        <v>1574.2890520000001</v>
      </c>
      <c r="W85" s="170">
        <f t="shared" si="59"/>
        <v>1562.9990520000001</v>
      </c>
      <c r="X85" s="170">
        <f t="shared" si="60"/>
        <v>1418.409052</v>
      </c>
      <c r="Y85" s="170">
        <f t="shared" si="61"/>
        <v>1422.579052</v>
      </c>
      <c r="Z85" s="37"/>
      <c r="AA85" s="38">
        <v>942.85</v>
      </c>
      <c r="AB85" s="39">
        <v>943.8</v>
      </c>
      <c r="AC85" s="39">
        <v>945.49</v>
      </c>
      <c r="AD85" s="39">
        <v>946.13</v>
      </c>
      <c r="AE85" s="39">
        <v>945.51</v>
      </c>
      <c r="AF85" s="39">
        <v>946.04</v>
      </c>
      <c r="AG85" s="39">
        <v>978.27</v>
      </c>
      <c r="AH85" s="39">
        <v>1133.25</v>
      </c>
      <c r="AI85" s="39">
        <v>1206.56</v>
      </c>
      <c r="AJ85" s="39">
        <v>1175.27</v>
      </c>
      <c r="AK85" s="39">
        <v>1167.03</v>
      </c>
      <c r="AL85" s="39">
        <v>1174.25</v>
      </c>
      <c r="AM85" s="39">
        <v>1138.76</v>
      </c>
      <c r="AN85" s="39">
        <v>1132.33</v>
      </c>
      <c r="AO85" s="39">
        <v>1167.25</v>
      </c>
      <c r="AP85" s="39">
        <v>1205.8800000000001</v>
      </c>
      <c r="AQ85" s="39">
        <v>1177.3499999999999</v>
      </c>
      <c r="AR85" s="39">
        <v>1123.0999999999999</v>
      </c>
      <c r="AS85" s="39">
        <v>1146.07</v>
      </c>
      <c r="AT85" s="39">
        <v>1157.99</v>
      </c>
      <c r="AU85" s="39">
        <v>1095.67</v>
      </c>
      <c r="AV85" s="39">
        <v>1084.3800000000001</v>
      </c>
      <c r="AW85" s="39">
        <v>939.79</v>
      </c>
      <c r="AX85" s="40">
        <v>943.96</v>
      </c>
      <c r="AY85" s="340">
        <v>476.53000000000003</v>
      </c>
      <c r="AZ85" s="175">
        <v>2.0890520000000001</v>
      </c>
      <c r="BA85" s="159">
        <v>0</v>
      </c>
    </row>
    <row r="86" spans="1:54">
      <c r="A86" s="47">
        <v>3</v>
      </c>
      <c r="B86" s="170">
        <f t="shared" si="62"/>
        <v>1421.629052</v>
      </c>
      <c r="C86" s="170">
        <f t="shared" si="63"/>
        <v>1422.7190520000001</v>
      </c>
      <c r="D86" s="170">
        <f t="shared" si="44"/>
        <v>1423.5590520000001</v>
      </c>
      <c r="E86" s="170">
        <f t="shared" si="44"/>
        <v>1423.859052</v>
      </c>
      <c r="F86" s="170">
        <f t="shared" si="44"/>
        <v>1424.149052</v>
      </c>
      <c r="G86" s="170">
        <f t="shared" si="44"/>
        <v>1423.4690520000001</v>
      </c>
      <c r="H86" s="170">
        <f t="shared" si="44"/>
        <v>1465.5690520000001</v>
      </c>
      <c r="I86" s="170">
        <f t="shared" si="45"/>
        <v>1590.2890520000001</v>
      </c>
      <c r="J86" s="170">
        <f t="shared" si="46"/>
        <v>1674.4690519999999</v>
      </c>
      <c r="K86" s="170">
        <f t="shared" si="47"/>
        <v>1706.9390519999999</v>
      </c>
      <c r="L86" s="170">
        <f t="shared" si="48"/>
        <v>1678.5590520000001</v>
      </c>
      <c r="M86" s="170">
        <f t="shared" si="49"/>
        <v>1684.399052</v>
      </c>
      <c r="N86" s="170">
        <f t="shared" si="50"/>
        <v>1641.0590520000001</v>
      </c>
      <c r="O86" s="170">
        <f t="shared" si="51"/>
        <v>1610.639052</v>
      </c>
      <c r="P86" s="170">
        <f t="shared" si="52"/>
        <v>1670.7590520000001</v>
      </c>
      <c r="Q86" s="170">
        <f t="shared" si="53"/>
        <v>1710.7290519999999</v>
      </c>
      <c r="R86" s="170">
        <f t="shared" si="54"/>
        <v>1717.6890519999999</v>
      </c>
      <c r="S86" s="170">
        <f t="shared" si="55"/>
        <v>1618.429052</v>
      </c>
      <c r="T86" s="170">
        <f t="shared" si="56"/>
        <v>1651.409052</v>
      </c>
      <c r="U86" s="170">
        <f t="shared" si="57"/>
        <v>1630.6890519999999</v>
      </c>
      <c r="V86" s="170">
        <f t="shared" si="58"/>
        <v>1714.159052</v>
      </c>
      <c r="W86" s="170">
        <f t="shared" si="59"/>
        <v>1557.359052</v>
      </c>
      <c r="X86" s="170">
        <f t="shared" si="60"/>
        <v>1414.9590520000002</v>
      </c>
      <c r="Y86" s="170">
        <f t="shared" si="61"/>
        <v>1420.619052</v>
      </c>
      <c r="Z86" s="37"/>
      <c r="AA86" s="38">
        <v>943.01</v>
      </c>
      <c r="AB86" s="39">
        <v>944.1</v>
      </c>
      <c r="AC86" s="39">
        <v>944.94</v>
      </c>
      <c r="AD86" s="39">
        <v>945.24</v>
      </c>
      <c r="AE86" s="39">
        <v>945.53</v>
      </c>
      <c r="AF86" s="39">
        <v>944.85</v>
      </c>
      <c r="AG86" s="39">
        <v>986.95</v>
      </c>
      <c r="AH86" s="39">
        <v>1111.67</v>
      </c>
      <c r="AI86" s="39">
        <v>1195.8499999999999</v>
      </c>
      <c r="AJ86" s="39">
        <v>1228.32</v>
      </c>
      <c r="AK86" s="39">
        <v>1199.94</v>
      </c>
      <c r="AL86" s="39">
        <v>1205.78</v>
      </c>
      <c r="AM86" s="39">
        <v>1162.44</v>
      </c>
      <c r="AN86" s="39">
        <v>1132.02</v>
      </c>
      <c r="AO86" s="39">
        <v>1192.1400000000001</v>
      </c>
      <c r="AP86" s="39">
        <v>1232.1099999999999</v>
      </c>
      <c r="AQ86" s="39">
        <v>1239.07</v>
      </c>
      <c r="AR86" s="39">
        <v>1139.81</v>
      </c>
      <c r="AS86" s="39">
        <v>1172.79</v>
      </c>
      <c r="AT86" s="39">
        <v>1152.07</v>
      </c>
      <c r="AU86" s="39">
        <v>1235.54</v>
      </c>
      <c r="AV86" s="39">
        <v>1078.74</v>
      </c>
      <c r="AW86" s="39">
        <v>936.34</v>
      </c>
      <c r="AX86" s="40">
        <v>942</v>
      </c>
      <c r="AY86" s="340">
        <v>476.53000000000003</v>
      </c>
      <c r="AZ86" s="175">
        <v>2.0890520000000001</v>
      </c>
      <c r="BA86" s="159">
        <v>0</v>
      </c>
    </row>
    <row r="87" spans="1:54">
      <c r="A87" s="47">
        <v>4</v>
      </c>
      <c r="B87" s="170">
        <f t="shared" si="62"/>
        <v>1421.6890520000002</v>
      </c>
      <c r="C87" s="170">
        <f t="shared" si="63"/>
        <v>1422.329052</v>
      </c>
      <c r="D87" s="170">
        <f t="shared" si="44"/>
        <v>1423.1990520000002</v>
      </c>
      <c r="E87" s="170">
        <f t="shared" si="44"/>
        <v>1423.139052</v>
      </c>
      <c r="F87" s="170">
        <f t="shared" si="44"/>
        <v>1423.0090520000001</v>
      </c>
      <c r="G87" s="170">
        <f t="shared" si="44"/>
        <v>1511.4890519999999</v>
      </c>
      <c r="H87" s="170">
        <f t="shared" si="44"/>
        <v>1659.8090520000001</v>
      </c>
      <c r="I87" s="170">
        <f t="shared" si="45"/>
        <v>1763.149052</v>
      </c>
      <c r="J87" s="170">
        <f t="shared" si="46"/>
        <v>1772.9490519999999</v>
      </c>
      <c r="K87" s="170">
        <f t="shared" si="47"/>
        <v>1755.409052</v>
      </c>
      <c r="L87" s="170">
        <f t="shared" si="48"/>
        <v>1712.909052</v>
      </c>
      <c r="M87" s="170">
        <f t="shared" si="49"/>
        <v>1725.0090520000001</v>
      </c>
      <c r="N87" s="170">
        <f t="shared" si="50"/>
        <v>1687.669052</v>
      </c>
      <c r="O87" s="170">
        <f t="shared" si="51"/>
        <v>1558.109052</v>
      </c>
      <c r="P87" s="170">
        <f t="shared" si="52"/>
        <v>1558.7290519999999</v>
      </c>
      <c r="Q87" s="170">
        <f t="shared" si="53"/>
        <v>1557.919052</v>
      </c>
      <c r="R87" s="170">
        <f t="shared" si="54"/>
        <v>1640.5190520000001</v>
      </c>
      <c r="S87" s="170">
        <f t="shared" si="55"/>
        <v>1644.879052</v>
      </c>
      <c r="T87" s="170">
        <f t="shared" si="56"/>
        <v>1665.839052</v>
      </c>
      <c r="U87" s="170">
        <f t="shared" si="57"/>
        <v>1631.7590520000001</v>
      </c>
      <c r="V87" s="170">
        <f t="shared" si="58"/>
        <v>1560.5390520000001</v>
      </c>
      <c r="W87" s="170">
        <f t="shared" si="59"/>
        <v>1566.7990520000001</v>
      </c>
      <c r="X87" s="170">
        <f t="shared" si="60"/>
        <v>1418.129052</v>
      </c>
      <c r="Y87" s="170">
        <f t="shared" si="61"/>
        <v>1420.139052</v>
      </c>
      <c r="Z87" s="37"/>
      <c r="AA87" s="38">
        <v>943.07</v>
      </c>
      <c r="AB87" s="39">
        <v>943.71</v>
      </c>
      <c r="AC87" s="39">
        <v>944.58</v>
      </c>
      <c r="AD87" s="39">
        <v>944.52</v>
      </c>
      <c r="AE87" s="39">
        <v>944.39</v>
      </c>
      <c r="AF87" s="39">
        <v>1032.8699999999999</v>
      </c>
      <c r="AG87" s="39">
        <v>1181.19</v>
      </c>
      <c r="AH87" s="39">
        <v>1284.53</v>
      </c>
      <c r="AI87" s="39">
        <v>1294.33</v>
      </c>
      <c r="AJ87" s="39">
        <v>1276.79</v>
      </c>
      <c r="AK87" s="39">
        <v>1234.29</v>
      </c>
      <c r="AL87" s="39">
        <v>1246.3900000000001</v>
      </c>
      <c r="AM87" s="39">
        <v>1209.05</v>
      </c>
      <c r="AN87" s="39">
        <v>1079.49</v>
      </c>
      <c r="AO87" s="39">
        <v>1080.1099999999999</v>
      </c>
      <c r="AP87" s="39">
        <v>1079.3</v>
      </c>
      <c r="AQ87" s="39">
        <v>1161.9000000000001</v>
      </c>
      <c r="AR87" s="39">
        <v>1166.26</v>
      </c>
      <c r="AS87" s="39">
        <v>1187.22</v>
      </c>
      <c r="AT87" s="39">
        <v>1153.1400000000001</v>
      </c>
      <c r="AU87" s="39">
        <v>1081.92</v>
      </c>
      <c r="AV87" s="39">
        <v>1088.18</v>
      </c>
      <c r="AW87" s="39">
        <v>939.51</v>
      </c>
      <c r="AX87" s="40">
        <v>941.52</v>
      </c>
      <c r="AY87" s="340">
        <v>476.53000000000003</v>
      </c>
      <c r="AZ87" s="175">
        <v>2.0890520000000001</v>
      </c>
      <c r="BA87" s="159">
        <v>0</v>
      </c>
      <c r="BB87" s="4"/>
    </row>
    <row r="88" spans="1:54">
      <c r="A88" s="47">
        <v>5</v>
      </c>
      <c r="B88" s="170">
        <f t="shared" si="62"/>
        <v>1420.899052</v>
      </c>
      <c r="C88" s="170">
        <f t="shared" si="63"/>
        <v>1421.5390520000001</v>
      </c>
      <c r="D88" s="170">
        <f t="shared" si="44"/>
        <v>1422.399052</v>
      </c>
      <c r="E88" s="170">
        <f t="shared" si="44"/>
        <v>1422.5490520000001</v>
      </c>
      <c r="F88" s="170">
        <f t="shared" si="44"/>
        <v>1422.859052</v>
      </c>
      <c r="G88" s="170">
        <f t="shared" si="44"/>
        <v>1421.839052</v>
      </c>
      <c r="H88" s="170">
        <f t="shared" si="44"/>
        <v>1575.7690520000001</v>
      </c>
      <c r="I88" s="170">
        <f t="shared" si="45"/>
        <v>1614.609052</v>
      </c>
      <c r="J88" s="170">
        <f t="shared" si="46"/>
        <v>1635.669052</v>
      </c>
      <c r="K88" s="170">
        <f t="shared" si="47"/>
        <v>1635.0090520000001</v>
      </c>
      <c r="L88" s="170">
        <f t="shared" si="48"/>
        <v>1556.6990519999999</v>
      </c>
      <c r="M88" s="170">
        <f t="shared" si="49"/>
        <v>1557.0390520000001</v>
      </c>
      <c r="N88" s="170">
        <f t="shared" si="50"/>
        <v>1557.2790520000001</v>
      </c>
      <c r="O88" s="170">
        <f t="shared" si="51"/>
        <v>1556.829052</v>
      </c>
      <c r="P88" s="170">
        <f t="shared" si="52"/>
        <v>1557.0490520000001</v>
      </c>
      <c r="Q88" s="170">
        <f t="shared" si="53"/>
        <v>1554.089052</v>
      </c>
      <c r="R88" s="170">
        <f t="shared" si="54"/>
        <v>1555.929052</v>
      </c>
      <c r="S88" s="170">
        <f t="shared" si="55"/>
        <v>1652.2690520000001</v>
      </c>
      <c r="T88" s="170">
        <f t="shared" si="56"/>
        <v>1651.919052</v>
      </c>
      <c r="U88" s="170">
        <f t="shared" si="57"/>
        <v>1633.869052</v>
      </c>
      <c r="V88" s="170">
        <f t="shared" si="58"/>
        <v>1582.4690519999999</v>
      </c>
      <c r="W88" s="170">
        <f t="shared" si="59"/>
        <v>1563.399052</v>
      </c>
      <c r="X88" s="170">
        <f t="shared" si="60"/>
        <v>1415.7990520000001</v>
      </c>
      <c r="Y88" s="170">
        <f t="shared" si="61"/>
        <v>1418.099052</v>
      </c>
      <c r="Z88" s="37"/>
      <c r="AA88" s="38">
        <v>942.28</v>
      </c>
      <c r="AB88" s="39">
        <v>942.92</v>
      </c>
      <c r="AC88" s="39">
        <v>943.78</v>
      </c>
      <c r="AD88" s="39">
        <v>943.93</v>
      </c>
      <c r="AE88" s="39">
        <v>944.24</v>
      </c>
      <c r="AF88" s="39">
        <v>943.22</v>
      </c>
      <c r="AG88" s="39">
        <v>1097.1500000000001</v>
      </c>
      <c r="AH88" s="39">
        <v>1135.99</v>
      </c>
      <c r="AI88" s="39">
        <v>1157.05</v>
      </c>
      <c r="AJ88" s="39">
        <v>1156.3900000000001</v>
      </c>
      <c r="AK88" s="39">
        <v>1078.08</v>
      </c>
      <c r="AL88" s="39">
        <v>1078.42</v>
      </c>
      <c r="AM88" s="39">
        <v>1078.6600000000001</v>
      </c>
      <c r="AN88" s="39">
        <v>1078.21</v>
      </c>
      <c r="AO88" s="39">
        <v>1078.43</v>
      </c>
      <c r="AP88" s="39">
        <v>1075.47</v>
      </c>
      <c r="AQ88" s="39">
        <v>1077.31</v>
      </c>
      <c r="AR88" s="39">
        <v>1173.6500000000001</v>
      </c>
      <c r="AS88" s="39">
        <v>1173.3</v>
      </c>
      <c r="AT88" s="39">
        <v>1155.25</v>
      </c>
      <c r="AU88" s="39">
        <v>1103.8499999999999</v>
      </c>
      <c r="AV88" s="39">
        <v>1084.78</v>
      </c>
      <c r="AW88" s="39">
        <v>937.18</v>
      </c>
      <c r="AX88" s="40">
        <v>939.48</v>
      </c>
      <c r="AY88" s="340">
        <v>476.53000000000003</v>
      </c>
      <c r="AZ88" s="175">
        <v>2.0890520000000001</v>
      </c>
      <c r="BA88" s="159">
        <v>0</v>
      </c>
      <c r="BB88" s="4"/>
    </row>
    <row r="89" spans="1:54">
      <c r="A89" s="47">
        <v>6</v>
      </c>
      <c r="B89" s="170">
        <f t="shared" si="62"/>
        <v>1361.5290520000001</v>
      </c>
      <c r="C89" s="170">
        <f t="shared" si="63"/>
        <v>1360.1890520000002</v>
      </c>
      <c r="D89" s="170">
        <f t="shared" si="44"/>
        <v>1359.9690520000001</v>
      </c>
      <c r="E89" s="170">
        <f t="shared" si="44"/>
        <v>1422.649052</v>
      </c>
      <c r="F89" s="170">
        <f t="shared" si="44"/>
        <v>1422.7890520000001</v>
      </c>
      <c r="G89" s="170">
        <f t="shared" si="44"/>
        <v>1421.109052</v>
      </c>
      <c r="H89" s="170">
        <f t="shared" si="44"/>
        <v>1608.649052</v>
      </c>
      <c r="I89" s="170">
        <f t="shared" si="45"/>
        <v>1560.119052</v>
      </c>
      <c r="J89" s="170">
        <f t="shared" si="46"/>
        <v>1557.4990520000001</v>
      </c>
      <c r="K89" s="170">
        <f t="shared" si="47"/>
        <v>1556.079052</v>
      </c>
      <c r="L89" s="170">
        <f t="shared" si="48"/>
        <v>1555.649052</v>
      </c>
      <c r="M89" s="170">
        <f t="shared" si="49"/>
        <v>1556.609052</v>
      </c>
      <c r="N89" s="170">
        <f t="shared" si="50"/>
        <v>1556.679052</v>
      </c>
      <c r="O89" s="170">
        <f t="shared" si="51"/>
        <v>1556.4490519999999</v>
      </c>
      <c r="P89" s="170">
        <f t="shared" si="52"/>
        <v>1557.0690520000001</v>
      </c>
      <c r="Q89" s="170">
        <f t="shared" si="53"/>
        <v>1556.609052</v>
      </c>
      <c r="R89" s="170">
        <f t="shared" si="54"/>
        <v>1555.859052</v>
      </c>
      <c r="S89" s="170">
        <f t="shared" si="55"/>
        <v>1667.659052</v>
      </c>
      <c r="T89" s="170">
        <f t="shared" si="56"/>
        <v>1704.099052</v>
      </c>
      <c r="U89" s="170">
        <f t="shared" si="57"/>
        <v>1663.0290520000001</v>
      </c>
      <c r="V89" s="170">
        <f t="shared" si="58"/>
        <v>1618.4990520000001</v>
      </c>
      <c r="W89" s="170">
        <f t="shared" si="59"/>
        <v>1535.889052</v>
      </c>
      <c r="X89" s="170">
        <f t="shared" si="60"/>
        <v>1383.169052</v>
      </c>
      <c r="Y89" s="170">
        <f t="shared" si="61"/>
        <v>1376.589052</v>
      </c>
      <c r="Z89" s="37"/>
      <c r="AA89" s="38">
        <v>882.91</v>
      </c>
      <c r="AB89" s="39">
        <v>881.57</v>
      </c>
      <c r="AC89" s="39">
        <v>881.35</v>
      </c>
      <c r="AD89" s="39">
        <v>944.03</v>
      </c>
      <c r="AE89" s="39">
        <v>944.17</v>
      </c>
      <c r="AF89" s="39">
        <v>942.49</v>
      </c>
      <c r="AG89" s="39">
        <v>1130.03</v>
      </c>
      <c r="AH89" s="39">
        <v>1081.5</v>
      </c>
      <c r="AI89" s="39">
        <v>1078.8800000000001</v>
      </c>
      <c r="AJ89" s="39">
        <v>1077.46</v>
      </c>
      <c r="AK89" s="39">
        <v>1077.03</v>
      </c>
      <c r="AL89" s="39">
        <v>1077.99</v>
      </c>
      <c r="AM89" s="39">
        <v>1078.06</v>
      </c>
      <c r="AN89" s="39">
        <v>1077.83</v>
      </c>
      <c r="AO89" s="39">
        <v>1078.45</v>
      </c>
      <c r="AP89" s="39">
        <v>1077.99</v>
      </c>
      <c r="AQ89" s="39">
        <v>1077.24</v>
      </c>
      <c r="AR89" s="39">
        <v>1189.04</v>
      </c>
      <c r="AS89" s="39">
        <v>1225.48</v>
      </c>
      <c r="AT89" s="39">
        <v>1184.4100000000001</v>
      </c>
      <c r="AU89" s="39">
        <v>1139.8800000000001</v>
      </c>
      <c r="AV89" s="39">
        <v>1057.27</v>
      </c>
      <c r="AW89" s="39">
        <v>904.55</v>
      </c>
      <c r="AX89" s="40">
        <v>897.97</v>
      </c>
      <c r="AY89" s="340">
        <v>476.53000000000003</v>
      </c>
      <c r="AZ89" s="175">
        <v>2.0890520000000001</v>
      </c>
      <c r="BA89" s="159">
        <v>0</v>
      </c>
      <c r="BB89" s="4"/>
    </row>
    <row r="90" spans="1:54">
      <c r="A90" s="47">
        <v>7</v>
      </c>
      <c r="B90" s="170">
        <f t="shared" si="62"/>
        <v>1373.139052</v>
      </c>
      <c r="C90" s="170">
        <f t="shared" si="63"/>
        <v>1371.5190520000001</v>
      </c>
      <c r="D90" s="170">
        <f t="shared" si="44"/>
        <v>1370.399052</v>
      </c>
      <c r="E90" s="170">
        <f t="shared" si="44"/>
        <v>1370.7690520000001</v>
      </c>
      <c r="F90" s="170">
        <f t="shared" si="44"/>
        <v>1373.859052</v>
      </c>
      <c r="G90" s="170">
        <f t="shared" si="44"/>
        <v>1379.169052</v>
      </c>
      <c r="H90" s="170">
        <f t="shared" si="44"/>
        <v>1455.0290520000001</v>
      </c>
      <c r="I90" s="170">
        <f t="shared" si="45"/>
        <v>1613.429052</v>
      </c>
      <c r="J90" s="170">
        <f t="shared" si="46"/>
        <v>1673.2290519999999</v>
      </c>
      <c r="K90" s="170">
        <f t="shared" si="47"/>
        <v>1677.4390519999999</v>
      </c>
      <c r="L90" s="170">
        <f t="shared" si="48"/>
        <v>1654.619052</v>
      </c>
      <c r="M90" s="170">
        <f t="shared" si="49"/>
        <v>1657.669052</v>
      </c>
      <c r="N90" s="170">
        <f t="shared" si="50"/>
        <v>1666.4990520000001</v>
      </c>
      <c r="O90" s="170">
        <f t="shared" si="51"/>
        <v>1660.7890520000001</v>
      </c>
      <c r="P90" s="170">
        <f t="shared" si="52"/>
        <v>1654.5490520000001</v>
      </c>
      <c r="Q90" s="170">
        <f t="shared" si="53"/>
        <v>1666.9990520000001</v>
      </c>
      <c r="R90" s="170">
        <f t="shared" si="54"/>
        <v>1690.589052</v>
      </c>
      <c r="S90" s="170">
        <f t="shared" si="55"/>
        <v>1701.889052</v>
      </c>
      <c r="T90" s="170">
        <f t="shared" si="56"/>
        <v>1710.119052</v>
      </c>
      <c r="U90" s="170">
        <f t="shared" si="57"/>
        <v>1666.2790520000001</v>
      </c>
      <c r="V90" s="170">
        <f t="shared" si="58"/>
        <v>1605.1890519999999</v>
      </c>
      <c r="W90" s="170">
        <f t="shared" si="59"/>
        <v>1553.629052</v>
      </c>
      <c r="X90" s="170">
        <f t="shared" si="60"/>
        <v>1489.869052</v>
      </c>
      <c r="Y90" s="170">
        <f t="shared" si="61"/>
        <v>1374.7790520000001</v>
      </c>
      <c r="Z90" s="37"/>
      <c r="AA90" s="38">
        <v>894.52</v>
      </c>
      <c r="AB90" s="39">
        <v>892.9</v>
      </c>
      <c r="AC90" s="39">
        <v>891.78</v>
      </c>
      <c r="AD90" s="39">
        <v>892.15</v>
      </c>
      <c r="AE90" s="39">
        <v>895.24</v>
      </c>
      <c r="AF90" s="39">
        <v>900.55</v>
      </c>
      <c r="AG90" s="39">
        <v>976.41</v>
      </c>
      <c r="AH90" s="39">
        <v>1134.81</v>
      </c>
      <c r="AI90" s="39">
        <v>1194.6099999999999</v>
      </c>
      <c r="AJ90" s="39">
        <v>1198.82</v>
      </c>
      <c r="AK90" s="39">
        <v>1176</v>
      </c>
      <c r="AL90" s="39">
        <v>1179.05</v>
      </c>
      <c r="AM90" s="39">
        <v>1187.8800000000001</v>
      </c>
      <c r="AN90" s="39">
        <v>1182.17</v>
      </c>
      <c r="AO90" s="39">
        <v>1175.93</v>
      </c>
      <c r="AP90" s="39">
        <v>1188.3800000000001</v>
      </c>
      <c r="AQ90" s="39">
        <v>1211.97</v>
      </c>
      <c r="AR90" s="39">
        <v>1223.27</v>
      </c>
      <c r="AS90" s="39">
        <v>1231.5</v>
      </c>
      <c r="AT90" s="39">
        <v>1187.6600000000001</v>
      </c>
      <c r="AU90" s="39">
        <v>1126.57</v>
      </c>
      <c r="AV90" s="39">
        <v>1075.01</v>
      </c>
      <c r="AW90" s="39">
        <v>1011.25</v>
      </c>
      <c r="AX90" s="40">
        <v>896.16</v>
      </c>
      <c r="AY90" s="340">
        <v>476.53000000000003</v>
      </c>
      <c r="AZ90" s="175">
        <v>2.0890520000000001</v>
      </c>
      <c r="BA90" s="159">
        <v>0</v>
      </c>
      <c r="BB90" s="4"/>
    </row>
    <row r="91" spans="1:54">
      <c r="A91" s="47">
        <v>8</v>
      </c>
      <c r="B91" s="170">
        <f t="shared" si="62"/>
        <v>1371.349052</v>
      </c>
      <c r="C91" s="170">
        <f t="shared" si="63"/>
        <v>1369.0690520000001</v>
      </c>
      <c r="D91" s="170">
        <f t="shared" si="44"/>
        <v>1368.2190520000001</v>
      </c>
      <c r="E91" s="170">
        <f t="shared" si="44"/>
        <v>1367.4590520000002</v>
      </c>
      <c r="F91" s="170">
        <f t="shared" si="44"/>
        <v>1369.7990520000001</v>
      </c>
      <c r="G91" s="170">
        <f t="shared" si="44"/>
        <v>1372.589052</v>
      </c>
      <c r="H91" s="170">
        <f t="shared" si="44"/>
        <v>1382.0390520000001</v>
      </c>
      <c r="I91" s="170">
        <f t="shared" si="45"/>
        <v>1444.3190520000001</v>
      </c>
      <c r="J91" s="170">
        <f t="shared" si="46"/>
        <v>1613.099052</v>
      </c>
      <c r="K91" s="170">
        <f t="shared" si="47"/>
        <v>1630.2090519999999</v>
      </c>
      <c r="L91" s="170">
        <f t="shared" si="48"/>
        <v>1624.669052</v>
      </c>
      <c r="M91" s="170">
        <f t="shared" si="49"/>
        <v>1626.0690520000001</v>
      </c>
      <c r="N91" s="170">
        <f t="shared" si="50"/>
        <v>1623.4790519999999</v>
      </c>
      <c r="O91" s="170">
        <f t="shared" si="51"/>
        <v>1624.2690520000001</v>
      </c>
      <c r="P91" s="170">
        <f t="shared" si="52"/>
        <v>1628.109052</v>
      </c>
      <c r="Q91" s="170">
        <f t="shared" si="53"/>
        <v>1643.5690520000001</v>
      </c>
      <c r="R91" s="170">
        <f t="shared" si="54"/>
        <v>1673.619052</v>
      </c>
      <c r="S91" s="170">
        <f t="shared" si="55"/>
        <v>1690.6990519999999</v>
      </c>
      <c r="T91" s="170">
        <f t="shared" si="56"/>
        <v>1706.6890519999999</v>
      </c>
      <c r="U91" s="170">
        <f t="shared" si="57"/>
        <v>1656.5190520000001</v>
      </c>
      <c r="V91" s="170">
        <f t="shared" si="58"/>
        <v>1598.109052</v>
      </c>
      <c r="W91" s="170">
        <f t="shared" si="59"/>
        <v>1529.2190519999999</v>
      </c>
      <c r="X91" s="170">
        <f t="shared" si="60"/>
        <v>1487.399052</v>
      </c>
      <c r="Y91" s="170">
        <f t="shared" si="61"/>
        <v>1373.4990520000001</v>
      </c>
      <c r="Z91" s="37"/>
      <c r="AA91" s="38">
        <v>892.73</v>
      </c>
      <c r="AB91" s="39">
        <v>890.45</v>
      </c>
      <c r="AC91" s="39">
        <v>889.6</v>
      </c>
      <c r="AD91" s="39">
        <v>888.84</v>
      </c>
      <c r="AE91" s="39">
        <v>891.18</v>
      </c>
      <c r="AF91" s="39">
        <v>893.97</v>
      </c>
      <c r="AG91" s="39">
        <v>903.42</v>
      </c>
      <c r="AH91" s="39">
        <v>965.7</v>
      </c>
      <c r="AI91" s="39">
        <v>1134.48</v>
      </c>
      <c r="AJ91" s="39">
        <v>1151.5899999999999</v>
      </c>
      <c r="AK91" s="39">
        <v>1146.05</v>
      </c>
      <c r="AL91" s="39">
        <v>1147.45</v>
      </c>
      <c r="AM91" s="39">
        <v>1144.8599999999999</v>
      </c>
      <c r="AN91" s="39">
        <v>1145.6500000000001</v>
      </c>
      <c r="AO91" s="39">
        <v>1149.49</v>
      </c>
      <c r="AP91" s="39">
        <v>1164.95</v>
      </c>
      <c r="AQ91" s="39">
        <v>1195</v>
      </c>
      <c r="AR91" s="39">
        <v>1212.08</v>
      </c>
      <c r="AS91" s="39">
        <v>1228.07</v>
      </c>
      <c r="AT91" s="39">
        <v>1177.9000000000001</v>
      </c>
      <c r="AU91" s="39">
        <v>1119.49</v>
      </c>
      <c r="AV91" s="39">
        <v>1050.5999999999999</v>
      </c>
      <c r="AW91" s="39">
        <v>1008.78</v>
      </c>
      <c r="AX91" s="40">
        <v>894.88</v>
      </c>
      <c r="AY91" s="340">
        <v>476.53000000000003</v>
      </c>
      <c r="AZ91" s="175">
        <v>2.0890520000000001</v>
      </c>
      <c r="BA91" s="159">
        <v>0</v>
      </c>
      <c r="BB91" s="4"/>
    </row>
    <row r="92" spans="1:54">
      <c r="A92" s="47">
        <v>9</v>
      </c>
      <c r="B92" s="170">
        <f t="shared" si="62"/>
        <v>1365.159052</v>
      </c>
      <c r="C92" s="170">
        <f t="shared" si="63"/>
        <v>1362.339052</v>
      </c>
      <c r="D92" s="170">
        <f t="shared" si="44"/>
        <v>1362.7490520000001</v>
      </c>
      <c r="E92" s="170">
        <f t="shared" si="44"/>
        <v>1363.2590520000001</v>
      </c>
      <c r="F92" s="170">
        <f t="shared" si="44"/>
        <v>1370.6990520000002</v>
      </c>
      <c r="G92" s="170">
        <f t="shared" si="44"/>
        <v>1447.099052</v>
      </c>
      <c r="H92" s="170">
        <f t="shared" si="44"/>
        <v>1657.2390519999999</v>
      </c>
      <c r="I92" s="170">
        <f t="shared" si="45"/>
        <v>1735.369052</v>
      </c>
      <c r="J92" s="170">
        <f t="shared" si="46"/>
        <v>1756.2890520000001</v>
      </c>
      <c r="K92" s="170">
        <f t="shared" si="47"/>
        <v>1747.169052</v>
      </c>
      <c r="L92" s="170">
        <f t="shared" si="48"/>
        <v>1726.0690520000001</v>
      </c>
      <c r="M92" s="170">
        <f t="shared" si="49"/>
        <v>1733.429052</v>
      </c>
      <c r="N92" s="170">
        <f t="shared" si="50"/>
        <v>1725.899052</v>
      </c>
      <c r="O92" s="170">
        <f t="shared" si="51"/>
        <v>1714.659052</v>
      </c>
      <c r="P92" s="170">
        <f t="shared" si="52"/>
        <v>1699.679052</v>
      </c>
      <c r="Q92" s="170">
        <f t="shared" si="53"/>
        <v>1707.2590520000001</v>
      </c>
      <c r="R92" s="170">
        <f t="shared" si="54"/>
        <v>1725.2890520000001</v>
      </c>
      <c r="S92" s="170">
        <f t="shared" si="55"/>
        <v>1720.179052</v>
      </c>
      <c r="T92" s="170">
        <f t="shared" si="56"/>
        <v>1733.7990520000001</v>
      </c>
      <c r="U92" s="170">
        <f t="shared" si="57"/>
        <v>1692.2090519999999</v>
      </c>
      <c r="V92" s="170">
        <f t="shared" si="58"/>
        <v>1607.609052</v>
      </c>
      <c r="W92" s="170">
        <f t="shared" si="59"/>
        <v>1390.639052</v>
      </c>
      <c r="X92" s="170">
        <f t="shared" si="60"/>
        <v>1369.159052</v>
      </c>
      <c r="Y92" s="170">
        <f t="shared" si="61"/>
        <v>1365.2690520000001</v>
      </c>
      <c r="Z92" s="37"/>
      <c r="AA92" s="38">
        <v>886.54</v>
      </c>
      <c r="AB92" s="39">
        <v>883.72</v>
      </c>
      <c r="AC92" s="39">
        <v>884.13</v>
      </c>
      <c r="AD92" s="39">
        <v>884.64</v>
      </c>
      <c r="AE92" s="39">
        <v>892.08</v>
      </c>
      <c r="AF92" s="39">
        <v>968.48</v>
      </c>
      <c r="AG92" s="39">
        <v>1178.6199999999999</v>
      </c>
      <c r="AH92" s="39">
        <v>1256.75</v>
      </c>
      <c r="AI92" s="39">
        <v>1277.67</v>
      </c>
      <c r="AJ92" s="39">
        <v>1268.55</v>
      </c>
      <c r="AK92" s="39">
        <v>1247.45</v>
      </c>
      <c r="AL92" s="39">
        <v>1254.81</v>
      </c>
      <c r="AM92" s="39">
        <v>1247.28</v>
      </c>
      <c r="AN92" s="39">
        <v>1236.04</v>
      </c>
      <c r="AO92" s="39">
        <v>1221.06</v>
      </c>
      <c r="AP92" s="39">
        <v>1228.6400000000001</v>
      </c>
      <c r="AQ92" s="39">
        <v>1246.67</v>
      </c>
      <c r="AR92" s="39">
        <v>1241.56</v>
      </c>
      <c r="AS92" s="39">
        <v>1255.18</v>
      </c>
      <c r="AT92" s="39">
        <v>1213.5899999999999</v>
      </c>
      <c r="AU92" s="39">
        <v>1128.99</v>
      </c>
      <c r="AV92" s="39">
        <v>912.02</v>
      </c>
      <c r="AW92" s="39">
        <v>890.54</v>
      </c>
      <c r="AX92" s="40">
        <v>886.65</v>
      </c>
      <c r="AY92" s="340">
        <v>476.53000000000003</v>
      </c>
      <c r="AZ92" s="175">
        <v>2.0890520000000001</v>
      </c>
      <c r="BA92" s="159">
        <v>0</v>
      </c>
      <c r="BB92" s="4"/>
    </row>
    <row r="93" spans="1:54">
      <c r="A93" s="47">
        <v>10</v>
      </c>
      <c r="B93" s="170">
        <f t="shared" si="62"/>
        <v>1350.099052</v>
      </c>
      <c r="C93" s="170">
        <f t="shared" si="63"/>
        <v>1361.0690520000001</v>
      </c>
      <c r="D93" s="170">
        <f t="shared" si="44"/>
        <v>1359.2490520000001</v>
      </c>
      <c r="E93" s="170">
        <f t="shared" si="44"/>
        <v>1359.4790520000001</v>
      </c>
      <c r="F93" s="170">
        <f t="shared" si="44"/>
        <v>1366.4690520000001</v>
      </c>
      <c r="G93" s="170">
        <f t="shared" si="44"/>
        <v>1372.7690520000001</v>
      </c>
      <c r="H93" s="170">
        <f t="shared" si="44"/>
        <v>1557.9990520000001</v>
      </c>
      <c r="I93" s="170">
        <f t="shared" si="45"/>
        <v>1627.899052</v>
      </c>
      <c r="J93" s="170">
        <f t="shared" si="46"/>
        <v>1660.119052</v>
      </c>
      <c r="K93" s="170">
        <f t="shared" si="47"/>
        <v>1656.7690520000001</v>
      </c>
      <c r="L93" s="170">
        <f t="shared" si="48"/>
        <v>1644.149052</v>
      </c>
      <c r="M93" s="170">
        <f t="shared" si="49"/>
        <v>1646.5590520000001</v>
      </c>
      <c r="N93" s="170">
        <f t="shared" si="50"/>
        <v>1643.4890519999999</v>
      </c>
      <c r="O93" s="170">
        <f t="shared" si="51"/>
        <v>1643.7690520000001</v>
      </c>
      <c r="P93" s="170">
        <f t="shared" si="52"/>
        <v>1643.7590520000001</v>
      </c>
      <c r="Q93" s="170">
        <f t="shared" si="53"/>
        <v>1707.179052</v>
      </c>
      <c r="R93" s="170">
        <f t="shared" si="54"/>
        <v>1729.6990519999999</v>
      </c>
      <c r="S93" s="170">
        <f t="shared" si="55"/>
        <v>1697.4490519999999</v>
      </c>
      <c r="T93" s="170">
        <f t="shared" si="56"/>
        <v>1710.7590520000001</v>
      </c>
      <c r="U93" s="170">
        <f t="shared" si="57"/>
        <v>1665.399052</v>
      </c>
      <c r="V93" s="170">
        <f t="shared" si="58"/>
        <v>1610.179052</v>
      </c>
      <c r="W93" s="170">
        <f t="shared" si="59"/>
        <v>1528.329052</v>
      </c>
      <c r="X93" s="170">
        <f t="shared" si="60"/>
        <v>1366.329052</v>
      </c>
      <c r="Y93" s="170">
        <f t="shared" si="61"/>
        <v>1359.7590520000001</v>
      </c>
      <c r="Z93" s="37"/>
      <c r="AA93" s="38">
        <v>871.48</v>
      </c>
      <c r="AB93" s="39">
        <v>882.45</v>
      </c>
      <c r="AC93" s="39">
        <v>880.63</v>
      </c>
      <c r="AD93" s="39">
        <v>880.86</v>
      </c>
      <c r="AE93" s="39">
        <v>887.85</v>
      </c>
      <c r="AF93" s="39">
        <v>894.15</v>
      </c>
      <c r="AG93" s="39">
        <v>1079.3800000000001</v>
      </c>
      <c r="AH93" s="39">
        <v>1149.28</v>
      </c>
      <c r="AI93" s="39">
        <v>1181.5</v>
      </c>
      <c r="AJ93" s="39">
        <v>1178.1500000000001</v>
      </c>
      <c r="AK93" s="39">
        <v>1165.53</v>
      </c>
      <c r="AL93" s="39">
        <v>1167.94</v>
      </c>
      <c r="AM93" s="39">
        <v>1164.8699999999999</v>
      </c>
      <c r="AN93" s="39">
        <v>1165.1500000000001</v>
      </c>
      <c r="AO93" s="39">
        <v>1165.1400000000001</v>
      </c>
      <c r="AP93" s="39">
        <v>1228.56</v>
      </c>
      <c r="AQ93" s="39">
        <v>1251.08</v>
      </c>
      <c r="AR93" s="39">
        <v>1218.83</v>
      </c>
      <c r="AS93" s="39">
        <v>1232.1400000000001</v>
      </c>
      <c r="AT93" s="39">
        <v>1186.78</v>
      </c>
      <c r="AU93" s="39">
        <v>1131.56</v>
      </c>
      <c r="AV93" s="39">
        <v>1049.71</v>
      </c>
      <c r="AW93" s="39">
        <v>887.71</v>
      </c>
      <c r="AX93" s="40">
        <v>881.14</v>
      </c>
      <c r="AY93" s="340">
        <v>476.53000000000003</v>
      </c>
      <c r="AZ93" s="175">
        <v>2.0890520000000001</v>
      </c>
      <c r="BA93" s="159">
        <v>0</v>
      </c>
      <c r="BB93" s="4"/>
    </row>
    <row r="94" spans="1:54">
      <c r="A94" s="47">
        <v>11</v>
      </c>
      <c r="B94" s="170">
        <f t="shared" si="62"/>
        <v>1361.7590520000001</v>
      </c>
      <c r="C94" s="170">
        <f t="shared" si="63"/>
        <v>1361.859052</v>
      </c>
      <c r="D94" s="170">
        <f t="shared" si="44"/>
        <v>1361.7890520000001</v>
      </c>
      <c r="E94" s="170">
        <f t="shared" si="44"/>
        <v>1362.2490520000001</v>
      </c>
      <c r="F94" s="170">
        <f t="shared" si="44"/>
        <v>1369.7090520000002</v>
      </c>
      <c r="G94" s="170">
        <f t="shared" si="44"/>
        <v>1470.179052</v>
      </c>
      <c r="H94" s="170">
        <f t="shared" si="44"/>
        <v>1554.1990519999999</v>
      </c>
      <c r="I94" s="170">
        <f t="shared" si="45"/>
        <v>1673.379052</v>
      </c>
      <c r="J94" s="170">
        <f t="shared" si="46"/>
        <v>1728.129052</v>
      </c>
      <c r="K94" s="170">
        <f t="shared" si="47"/>
        <v>1718.409052</v>
      </c>
      <c r="L94" s="170">
        <f t="shared" si="48"/>
        <v>1702.5590520000001</v>
      </c>
      <c r="M94" s="170">
        <f t="shared" si="49"/>
        <v>1739.0690520000001</v>
      </c>
      <c r="N94" s="170">
        <f t="shared" si="50"/>
        <v>1770.359052</v>
      </c>
      <c r="O94" s="170">
        <f t="shared" si="51"/>
        <v>1784.7790520000001</v>
      </c>
      <c r="P94" s="170">
        <f t="shared" si="52"/>
        <v>1789.5390520000001</v>
      </c>
      <c r="Q94" s="170">
        <f t="shared" si="53"/>
        <v>1828.589052</v>
      </c>
      <c r="R94" s="170">
        <f t="shared" si="54"/>
        <v>1846.429052</v>
      </c>
      <c r="S94" s="170">
        <f t="shared" si="55"/>
        <v>1811.579052</v>
      </c>
      <c r="T94" s="170">
        <f t="shared" si="56"/>
        <v>1798.399052</v>
      </c>
      <c r="U94" s="170">
        <f t="shared" si="57"/>
        <v>1773.659052</v>
      </c>
      <c r="V94" s="170">
        <f t="shared" si="58"/>
        <v>1657.5390520000001</v>
      </c>
      <c r="W94" s="170">
        <f t="shared" si="59"/>
        <v>1596.5490520000001</v>
      </c>
      <c r="X94" s="170">
        <f t="shared" si="60"/>
        <v>1511.679052</v>
      </c>
      <c r="Y94" s="170">
        <f t="shared" si="61"/>
        <v>1363.7890520000001</v>
      </c>
      <c r="Z94" s="37"/>
      <c r="AA94" s="41">
        <v>883.14</v>
      </c>
      <c r="AB94" s="39">
        <v>883.24</v>
      </c>
      <c r="AC94" s="39">
        <v>883.17</v>
      </c>
      <c r="AD94" s="39">
        <v>883.63</v>
      </c>
      <c r="AE94" s="39">
        <v>891.09</v>
      </c>
      <c r="AF94" s="39">
        <v>991.56</v>
      </c>
      <c r="AG94" s="39">
        <v>1075.58</v>
      </c>
      <c r="AH94" s="39">
        <v>1194.76</v>
      </c>
      <c r="AI94" s="39">
        <v>1249.51</v>
      </c>
      <c r="AJ94" s="39">
        <v>1239.79</v>
      </c>
      <c r="AK94" s="39">
        <v>1223.94</v>
      </c>
      <c r="AL94" s="39">
        <v>1260.45</v>
      </c>
      <c r="AM94" s="39">
        <v>1291.74</v>
      </c>
      <c r="AN94" s="39">
        <v>1306.1600000000001</v>
      </c>
      <c r="AO94" s="39">
        <v>1310.92</v>
      </c>
      <c r="AP94" s="39">
        <v>1349.97</v>
      </c>
      <c r="AQ94" s="39">
        <v>1367.81</v>
      </c>
      <c r="AR94" s="39">
        <v>1332.96</v>
      </c>
      <c r="AS94" s="39">
        <v>1319.78</v>
      </c>
      <c r="AT94" s="39">
        <v>1295.04</v>
      </c>
      <c r="AU94" s="39">
        <v>1178.92</v>
      </c>
      <c r="AV94" s="39">
        <v>1117.93</v>
      </c>
      <c r="AW94" s="39">
        <v>1033.06</v>
      </c>
      <c r="AX94" s="40">
        <v>885.17</v>
      </c>
      <c r="AY94" s="340">
        <v>476.53000000000003</v>
      </c>
      <c r="AZ94" s="175">
        <v>2.0890520000000001</v>
      </c>
      <c r="BA94" s="159">
        <v>0</v>
      </c>
      <c r="BB94" s="4"/>
    </row>
    <row r="95" spans="1:54">
      <c r="A95" s="47">
        <v>12</v>
      </c>
      <c r="B95" s="170">
        <f t="shared" si="62"/>
        <v>1364.7990520000001</v>
      </c>
      <c r="C95" s="170">
        <f t="shared" si="63"/>
        <v>1364.9490520000002</v>
      </c>
      <c r="D95" s="170">
        <f t="shared" si="44"/>
        <v>1364.899052</v>
      </c>
      <c r="E95" s="170">
        <f t="shared" si="44"/>
        <v>1365.2590520000001</v>
      </c>
      <c r="F95" s="170">
        <f t="shared" si="44"/>
        <v>1402.5090520000001</v>
      </c>
      <c r="G95" s="170">
        <f t="shared" si="44"/>
        <v>1503.7090519999999</v>
      </c>
      <c r="H95" s="170">
        <f t="shared" si="44"/>
        <v>1642.159052</v>
      </c>
      <c r="I95" s="170">
        <f t="shared" si="45"/>
        <v>1760.4890519999999</v>
      </c>
      <c r="J95" s="170">
        <f t="shared" si="46"/>
        <v>1798.129052</v>
      </c>
      <c r="K95" s="170">
        <f t="shared" si="47"/>
        <v>1798.5390520000001</v>
      </c>
      <c r="L95" s="170">
        <f t="shared" si="48"/>
        <v>1759.329052</v>
      </c>
      <c r="M95" s="170">
        <f t="shared" si="49"/>
        <v>1788.599052</v>
      </c>
      <c r="N95" s="170">
        <f t="shared" si="50"/>
        <v>1805.9690519999999</v>
      </c>
      <c r="O95" s="170">
        <f t="shared" si="51"/>
        <v>1791.3090520000001</v>
      </c>
      <c r="P95" s="170">
        <f t="shared" si="52"/>
        <v>1749.4490519999999</v>
      </c>
      <c r="Q95" s="170">
        <f t="shared" si="53"/>
        <v>1748.099052</v>
      </c>
      <c r="R95" s="170">
        <f t="shared" si="54"/>
        <v>1802.169052</v>
      </c>
      <c r="S95" s="170">
        <f t="shared" si="55"/>
        <v>1756.0690520000001</v>
      </c>
      <c r="T95" s="170">
        <f t="shared" si="56"/>
        <v>1719.929052</v>
      </c>
      <c r="U95" s="170">
        <f t="shared" si="57"/>
        <v>1697.829052</v>
      </c>
      <c r="V95" s="170">
        <f t="shared" si="58"/>
        <v>1612.679052</v>
      </c>
      <c r="W95" s="170">
        <f t="shared" si="59"/>
        <v>1529.5590520000001</v>
      </c>
      <c r="X95" s="170">
        <f t="shared" si="60"/>
        <v>1409.4690520000001</v>
      </c>
      <c r="Y95" s="170">
        <f t="shared" si="61"/>
        <v>1419.0390520000001</v>
      </c>
      <c r="Z95" s="37"/>
      <c r="AA95" s="41">
        <v>886.18</v>
      </c>
      <c r="AB95" s="39">
        <v>886.33</v>
      </c>
      <c r="AC95" s="39">
        <v>886.28</v>
      </c>
      <c r="AD95" s="39">
        <v>886.64</v>
      </c>
      <c r="AE95" s="39">
        <v>923.89</v>
      </c>
      <c r="AF95" s="39">
        <v>1025.0899999999999</v>
      </c>
      <c r="AG95" s="39">
        <v>1163.54</v>
      </c>
      <c r="AH95" s="39">
        <v>1281.8699999999999</v>
      </c>
      <c r="AI95" s="39">
        <v>1319.51</v>
      </c>
      <c r="AJ95" s="39">
        <v>1319.92</v>
      </c>
      <c r="AK95" s="39">
        <v>1280.71</v>
      </c>
      <c r="AL95" s="39">
        <v>1309.98</v>
      </c>
      <c r="AM95" s="39">
        <v>1327.35</v>
      </c>
      <c r="AN95" s="39">
        <v>1312.69</v>
      </c>
      <c r="AO95" s="39">
        <v>1270.83</v>
      </c>
      <c r="AP95" s="39">
        <v>1269.48</v>
      </c>
      <c r="AQ95" s="39">
        <v>1323.55</v>
      </c>
      <c r="AR95" s="39">
        <v>1277.45</v>
      </c>
      <c r="AS95" s="39">
        <v>1241.31</v>
      </c>
      <c r="AT95" s="39">
        <v>1219.21</v>
      </c>
      <c r="AU95" s="39">
        <v>1134.06</v>
      </c>
      <c r="AV95" s="39">
        <v>1050.94</v>
      </c>
      <c r="AW95" s="39">
        <v>930.85</v>
      </c>
      <c r="AX95" s="40">
        <v>940.42</v>
      </c>
      <c r="AY95" s="340">
        <v>476.53000000000003</v>
      </c>
      <c r="AZ95" s="175">
        <v>2.0890520000000001</v>
      </c>
      <c r="BA95" s="159">
        <v>0</v>
      </c>
      <c r="BB95" s="4"/>
    </row>
    <row r="96" spans="1:54">
      <c r="A96" s="47">
        <v>13</v>
      </c>
      <c r="B96" s="170">
        <f t="shared" si="62"/>
        <v>1420.2290520000001</v>
      </c>
      <c r="C96" s="170">
        <f t="shared" si="63"/>
        <v>1358.4890520000001</v>
      </c>
      <c r="D96" s="170">
        <f t="shared" si="44"/>
        <v>1358.649052</v>
      </c>
      <c r="E96" s="170">
        <f t="shared" si="44"/>
        <v>1421.639052</v>
      </c>
      <c r="F96" s="170">
        <f t="shared" si="44"/>
        <v>1421.349052</v>
      </c>
      <c r="G96" s="170">
        <f t="shared" si="44"/>
        <v>1477.419052</v>
      </c>
      <c r="H96" s="170">
        <f t="shared" si="44"/>
        <v>1615.679052</v>
      </c>
      <c r="I96" s="170">
        <f t="shared" si="45"/>
        <v>1699.5590520000001</v>
      </c>
      <c r="J96" s="170">
        <f t="shared" si="46"/>
        <v>1721.369052</v>
      </c>
      <c r="K96" s="170">
        <f t="shared" si="47"/>
        <v>1778.4690519999999</v>
      </c>
      <c r="L96" s="170">
        <f t="shared" si="48"/>
        <v>1747.339052</v>
      </c>
      <c r="M96" s="170">
        <f t="shared" si="49"/>
        <v>1732.349052</v>
      </c>
      <c r="N96" s="170">
        <f t="shared" si="50"/>
        <v>1720.929052</v>
      </c>
      <c r="O96" s="170">
        <f t="shared" si="51"/>
        <v>1720.5290520000001</v>
      </c>
      <c r="P96" s="170">
        <f t="shared" si="52"/>
        <v>1700.1890519999999</v>
      </c>
      <c r="Q96" s="170">
        <f t="shared" si="53"/>
        <v>1697.589052</v>
      </c>
      <c r="R96" s="170">
        <f t="shared" si="54"/>
        <v>1730.4490519999999</v>
      </c>
      <c r="S96" s="170">
        <f t="shared" si="55"/>
        <v>1736.359052</v>
      </c>
      <c r="T96" s="170">
        <f t="shared" si="56"/>
        <v>1735.8190520000001</v>
      </c>
      <c r="U96" s="170">
        <f t="shared" si="57"/>
        <v>1709.5090520000001</v>
      </c>
      <c r="V96" s="170">
        <f t="shared" si="58"/>
        <v>1615.079052</v>
      </c>
      <c r="W96" s="170">
        <f t="shared" si="59"/>
        <v>1561.889052</v>
      </c>
      <c r="X96" s="170">
        <f t="shared" si="60"/>
        <v>1411.4990520000001</v>
      </c>
      <c r="Y96" s="170">
        <f t="shared" si="61"/>
        <v>1418.0290520000001</v>
      </c>
      <c r="Z96" s="37"/>
      <c r="AA96" s="41">
        <v>941.61</v>
      </c>
      <c r="AB96" s="39">
        <v>879.87</v>
      </c>
      <c r="AC96" s="39">
        <v>880.03</v>
      </c>
      <c r="AD96" s="39">
        <v>943.02</v>
      </c>
      <c r="AE96" s="39">
        <v>942.73</v>
      </c>
      <c r="AF96" s="39">
        <v>998.8</v>
      </c>
      <c r="AG96" s="39">
        <v>1137.06</v>
      </c>
      <c r="AH96" s="39">
        <v>1220.94</v>
      </c>
      <c r="AI96" s="39">
        <v>1242.75</v>
      </c>
      <c r="AJ96" s="39">
        <v>1299.8499999999999</v>
      </c>
      <c r="AK96" s="39">
        <v>1268.72</v>
      </c>
      <c r="AL96" s="39">
        <v>1253.73</v>
      </c>
      <c r="AM96" s="39">
        <v>1242.31</v>
      </c>
      <c r="AN96" s="39">
        <v>1241.9100000000001</v>
      </c>
      <c r="AO96" s="39">
        <v>1221.57</v>
      </c>
      <c r="AP96" s="39">
        <v>1218.97</v>
      </c>
      <c r="AQ96" s="39">
        <v>1251.83</v>
      </c>
      <c r="AR96" s="39">
        <v>1257.74</v>
      </c>
      <c r="AS96" s="39">
        <v>1257.2</v>
      </c>
      <c r="AT96" s="39">
        <v>1230.8900000000001</v>
      </c>
      <c r="AU96" s="39">
        <v>1136.46</v>
      </c>
      <c r="AV96" s="39">
        <v>1083.27</v>
      </c>
      <c r="AW96" s="39">
        <v>932.88</v>
      </c>
      <c r="AX96" s="40">
        <v>939.41</v>
      </c>
      <c r="AY96" s="340">
        <v>476.53000000000003</v>
      </c>
      <c r="AZ96" s="175">
        <v>2.0890520000000001</v>
      </c>
      <c r="BA96" s="159">
        <v>0</v>
      </c>
      <c r="BB96" s="4"/>
    </row>
    <row r="97" spans="1:54">
      <c r="A97" s="47">
        <v>14</v>
      </c>
      <c r="B97" s="170">
        <f t="shared" si="62"/>
        <v>1418.139052</v>
      </c>
      <c r="C97" s="170">
        <f t="shared" si="63"/>
        <v>1420.829052</v>
      </c>
      <c r="D97" s="170">
        <f t="shared" si="44"/>
        <v>1421.7390520000001</v>
      </c>
      <c r="E97" s="170">
        <f t="shared" si="44"/>
        <v>1422.089052</v>
      </c>
      <c r="F97" s="170">
        <f t="shared" si="44"/>
        <v>1421.839052</v>
      </c>
      <c r="G97" s="170">
        <f t="shared" si="44"/>
        <v>1420.619052</v>
      </c>
      <c r="H97" s="170">
        <f t="shared" si="44"/>
        <v>1416.359052</v>
      </c>
      <c r="I97" s="170">
        <f t="shared" si="45"/>
        <v>1665.5490520000001</v>
      </c>
      <c r="J97" s="170">
        <f t="shared" si="46"/>
        <v>1767.7590520000001</v>
      </c>
      <c r="K97" s="170">
        <f t="shared" si="47"/>
        <v>1839.119052</v>
      </c>
      <c r="L97" s="170">
        <f t="shared" si="48"/>
        <v>1822.339052</v>
      </c>
      <c r="M97" s="170">
        <f t="shared" si="49"/>
        <v>1813.129052</v>
      </c>
      <c r="N97" s="170">
        <f t="shared" si="50"/>
        <v>1811.389052</v>
      </c>
      <c r="O97" s="170">
        <f t="shared" si="51"/>
        <v>1810.7290519999999</v>
      </c>
      <c r="P97" s="170">
        <f t="shared" si="52"/>
        <v>1808.419052</v>
      </c>
      <c r="Q97" s="170">
        <f t="shared" si="53"/>
        <v>1814.2990520000001</v>
      </c>
      <c r="R97" s="170">
        <f t="shared" si="54"/>
        <v>1834.5690520000001</v>
      </c>
      <c r="S97" s="170">
        <f t="shared" si="55"/>
        <v>1862.889052</v>
      </c>
      <c r="T97" s="170">
        <f t="shared" si="56"/>
        <v>1808.349052</v>
      </c>
      <c r="U97" s="170">
        <f t="shared" si="57"/>
        <v>1795.7590520000001</v>
      </c>
      <c r="V97" s="170">
        <f t="shared" si="58"/>
        <v>1709.2090519999999</v>
      </c>
      <c r="W97" s="170">
        <f t="shared" si="59"/>
        <v>1557.4490519999999</v>
      </c>
      <c r="X97" s="170">
        <f t="shared" si="60"/>
        <v>1410.7490520000001</v>
      </c>
      <c r="Y97" s="170">
        <f t="shared" si="61"/>
        <v>1417.5590520000001</v>
      </c>
      <c r="Z97" s="37"/>
      <c r="AA97" s="41">
        <v>939.52</v>
      </c>
      <c r="AB97" s="39">
        <v>942.21</v>
      </c>
      <c r="AC97" s="39">
        <v>943.12</v>
      </c>
      <c r="AD97" s="39">
        <v>943.47</v>
      </c>
      <c r="AE97" s="39">
        <v>943.22</v>
      </c>
      <c r="AF97" s="39">
        <v>942</v>
      </c>
      <c r="AG97" s="39">
        <v>937.74</v>
      </c>
      <c r="AH97" s="39">
        <v>1186.93</v>
      </c>
      <c r="AI97" s="39">
        <v>1289.1400000000001</v>
      </c>
      <c r="AJ97" s="39">
        <v>1360.5</v>
      </c>
      <c r="AK97" s="39">
        <v>1343.72</v>
      </c>
      <c r="AL97" s="39">
        <v>1334.51</v>
      </c>
      <c r="AM97" s="39">
        <v>1332.77</v>
      </c>
      <c r="AN97" s="39">
        <v>1332.11</v>
      </c>
      <c r="AO97" s="39">
        <v>1329.8</v>
      </c>
      <c r="AP97" s="39">
        <v>1335.68</v>
      </c>
      <c r="AQ97" s="39">
        <v>1355.95</v>
      </c>
      <c r="AR97" s="39">
        <v>1384.27</v>
      </c>
      <c r="AS97" s="39">
        <v>1329.73</v>
      </c>
      <c r="AT97" s="39">
        <v>1317.14</v>
      </c>
      <c r="AU97" s="39">
        <v>1230.5899999999999</v>
      </c>
      <c r="AV97" s="39">
        <v>1078.83</v>
      </c>
      <c r="AW97" s="39">
        <v>932.13</v>
      </c>
      <c r="AX97" s="40">
        <v>938.94</v>
      </c>
      <c r="AY97" s="340">
        <v>476.53000000000003</v>
      </c>
      <c r="AZ97" s="175">
        <v>2.0890520000000001</v>
      </c>
      <c r="BA97" s="159">
        <v>0</v>
      </c>
      <c r="BB97" s="4"/>
    </row>
    <row r="98" spans="1:54">
      <c r="A98" s="47">
        <v>15</v>
      </c>
      <c r="B98" s="170">
        <f t="shared" si="62"/>
        <v>1422.329052</v>
      </c>
      <c r="C98" s="170">
        <f t="shared" si="63"/>
        <v>1423.109052</v>
      </c>
      <c r="D98" s="170">
        <f t="shared" si="44"/>
        <v>1423.5690520000001</v>
      </c>
      <c r="E98" s="170">
        <f t="shared" si="44"/>
        <v>1423.7190520000001</v>
      </c>
      <c r="F98" s="170">
        <f t="shared" si="44"/>
        <v>1423.7390520000001</v>
      </c>
      <c r="G98" s="170">
        <f t="shared" si="44"/>
        <v>1423.929052</v>
      </c>
      <c r="H98" s="170">
        <f t="shared" si="44"/>
        <v>1421.5290520000001</v>
      </c>
      <c r="I98" s="170">
        <f t="shared" si="45"/>
        <v>1569.2590520000001</v>
      </c>
      <c r="J98" s="170">
        <f t="shared" si="46"/>
        <v>1666.159052</v>
      </c>
      <c r="K98" s="170">
        <f t="shared" si="47"/>
        <v>1720.349052</v>
      </c>
      <c r="L98" s="170">
        <f t="shared" si="48"/>
        <v>1699.359052</v>
      </c>
      <c r="M98" s="170">
        <f t="shared" si="49"/>
        <v>1703.109052</v>
      </c>
      <c r="N98" s="170">
        <f t="shared" si="50"/>
        <v>1699.0390520000001</v>
      </c>
      <c r="O98" s="170">
        <f t="shared" si="51"/>
        <v>1697.919052</v>
      </c>
      <c r="P98" s="170">
        <f t="shared" si="52"/>
        <v>1690.889052</v>
      </c>
      <c r="Q98" s="170">
        <f t="shared" si="53"/>
        <v>1702.7890520000001</v>
      </c>
      <c r="R98" s="170">
        <f t="shared" si="54"/>
        <v>1726.9390519999999</v>
      </c>
      <c r="S98" s="170">
        <f t="shared" si="55"/>
        <v>1735.4390519999999</v>
      </c>
      <c r="T98" s="170">
        <f t="shared" si="56"/>
        <v>2104.2890520000001</v>
      </c>
      <c r="U98" s="170">
        <f t="shared" si="57"/>
        <v>1786.9690519999999</v>
      </c>
      <c r="V98" s="170">
        <f t="shared" si="58"/>
        <v>1634.609052</v>
      </c>
      <c r="W98" s="170">
        <f t="shared" si="59"/>
        <v>1561.6890519999999</v>
      </c>
      <c r="X98" s="170">
        <f t="shared" si="60"/>
        <v>1415.0090520000001</v>
      </c>
      <c r="Y98" s="170">
        <f t="shared" si="61"/>
        <v>1421.2190520000001</v>
      </c>
      <c r="Z98" s="37"/>
      <c r="AA98" s="41">
        <v>943.71</v>
      </c>
      <c r="AB98" s="39">
        <v>944.49</v>
      </c>
      <c r="AC98" s="39">
        <v>944.95</v>
      </c>
      <c r="AD98" s="39">
        <v>945.1</v>
      </c>
      <c r="AE98" s="39">
        <v>945.12</v>
      </c>
      <c r="AF98" s="39">
        <v>945.31</v>
      </c>
      <c r="AG98" s="39">
        <v>942.91</v>
      </c>
      <c r="AH98" s="39">
        <v>1090.6400000000001</v>
      </c>
      <c r="AI98" s="39">
        <v>1187.54</v>
      </c>
      <c r="AJ98" s="39">
        <v>1241.73</v>
      </c>
      <c r="AK98" s="39">
        <v>1220.74</v>
      </c>
      <c r="AL98" s="39">
        <v>1224.49</v>
      </c>
      <c r="AM98" s="39">
        <v>1220.42</v>
      </c>
      <c r="AN98" s="39">
        <v>1219.3</v>
      </c>
      <c r="AO98" s="39">
        <v>1212.27</v>
      </c>
      <c r="AP98" s="39">
        <v>1224.17</v>
      </c>
      <c r="AQ98" s="39">
        <v>1248.32</v>
      </c>
      <c r="AR98" s="39">
        <v>1256.82</v>
      </c>
      <c r="AS98" s="39">
        <v>1625.67</v>
      </c>
      <c r="AT98" s="39">
        <v>1308.3499999999999</v>
      </c>
      <c r="AU98" s="39">
        <v>1155.99</v>
      </c>
      <c r="AV98" s="39">
        <v>1083.07</v>
      </c>
      <c r="AW98" s="39">
        <v>936.39</v>
      </c>
      <c r="AX98" s="40">
        <v>942.6</v>
      </c>
      <c r="AY98" s="340">
        <v>476.53000000000003</v>
      </c>
      <c r="AZ98" s="175">
        <v>2.0890520000000001</v>
      </c>
      <c r="BA98" s="159">
        <v>0</v>
      </c>
      <c r="BB98" s="4"/>
    </row>
    <row r="99" spans="1:54">
      <c r="A99" s="47">
        <v>16</v>
      </c>
      <c r="B99" s="170">
        <f t="shared" si="62"/>
        <v>1421.659052</v>
      </c>
      <c r="C99" s="170">
        <f t="shared" si="63"/>
        <v>1422.099052</v>
      </c>
      <c r="D99" s="170">
        <f t="shared" si="44"/>
        <v>1422.8090520000001</v>
      </c>
      <c r="E99" s="170">
        <f t="shared" si="44"/>
        <v>1422.929052</v>
      </c>
      <c r="F99" s="170">
        <f t="shared" si="44"/>
        <v>1421.399052</v>
      </c>
      <c r="G99" s="170">
        <f t="shared" si="44"/>
        <v>1519.349052</v>
      </c>
      <c r="H99" s="170">
        <f t="shared" si="44"/>
        <v>1662.2990520000001</v>
      </c>
      <c r="I99" s="170">
        <f t="shared" si="45"/>
        <v>1748.349052</v>
      </c>
      <c r="J99" s="170">
        <f t="shared" si="46"/>
        <v>1824.179052</v>
      </c>
      <c r="K99" s="170">
        <f t="shared" si="47"/>
        <v>1874.2290519999999</v>
      </c>
      <c r="L99" s="170">
        <f t="shared" si="48"/>
        <v>1857.5690520000001</v>
      </c>
      <c r="M99" s="170">
        <f t="shared" si="49"/>
        <v>1805.2490520000001</v>
      </c>
      <c r="N99" s="170">
        <f t="shared" si="50"/>
        <v>1784.5390520000001</v>
      </c>
      <c r="O99" s="170">
        <f t="shared" si="51"/>
        <v>1799.839052</v>
      </c>
      <c r="P99" s="170">
        <f t="shared" si="52"/>
        <v>1763.119052</v>
      </c>
      <c r="Q99" s="170">
        <f t="shared" si="53"/>
        <v>1775.0190520000001</v>
      </c>
      <c r="R99" s="170">
        <f t="shared" si="54"/>
        <v>1791.2690520000001</v>
      </c>
      <c r="S99" s="170">
        <f t="shared" si="55"/>
        <v>1750.2090519999999</v>
      </c>
      <c r="T99" s="170">
        <f t="shared" si="56"/>
        <v>1769.2290519999999</v>
      </c>
      <c r="U99" s="170">
        <f t="shared" si="57"/>
        <v>1722.579052</v>
      </c>
      <c r="V99" s="170">
        <f t="shared" si="58"/>
        <v>1654.3190520000001</v>
      </c>
      <c r="W99" s="170">
        <f t="shared" si="59"/>
        <v>1594.629052</v>
      </c>
      <c r="X99" s="170">
        <f t="shared" si="60"/>
        <v>1411.7890520000001</v>
      </c>
      <c r="Y99" s="170">
        <f t="shared" si="61"/>
        <v>1420.609052</v>
      </c>
      <c r="Z99" s="37"/>
      <c r="AA99" s="41">
        <v>943.04</v>
      </c>
      <c r="AB99" s="39">
        <v>943.48</v>
      </c>
      <c r="AC99" s="39">
        <v>944.19</v>
      </c>
      <c r="AD99" s="39">
        <v>944.31</v>
      </c>
      <c r="AE99" s="39">
        <v>942.78</v>
      </c>
      <c r="AF99" s="39">
        <v>1040.73</v>
      </c>
      <c r="AG99" s="39">
        <v>1183.68</v>
      </c>
      <c r="AH99" s="39">
        <v>1269.73</v>
      </c>
      <c r="AI99" s="39">
        <v>1345.56</v>
      </c>
      <c r="AJ99" s="39">
        <v>1395.61</v>
      </c>
      <c r="AK99" s="39">
        <v>1378.95</v>
      </c>
      <c r="AL99" s="39">
        <v>1326.63</v>
      </c>
      <c r="AM99" s="39">
        <v>1305.92</v>
      </c>
      <c r="AN99" s="39">
        <v>1321.22</v>
      </c>
      <c r="AO99" s="39">
        <v>1284.5</v>
      </c>
      <c r="AP99" s="39">
        <v>1296.4000000000001</v>
      </c>
      <c r="AQ99" s="39">
        <v>1312.65</v>
      </c>
      <c r="AR99" s="39">
        <v>1271.5899999999999</v>
      </c>
      <c r="AS99" s="39">
        <v>1290.6099999999999</v>
      </c>
      <c r="AT99" s="39">
        <v>1243.96</v>
      </c>
      <c r="AU99" s="39">
        <v>1175.7</v>
      </c>
      <c r="AV99" s="39">
        <v>1116.01</v>
      </c>
      <c r="AW99" s="39">
        <v>933.17</v>
      </c>
      <c r="AX99" s="40">
        <v>941.99</v>
      </c>
      <c r="AY99" s="340">
        <v>476.53000000000003</v>
      </c>
      <c r="AZ99" s="175">
        <v>2.0890520000000001</v>
      </c>
      <c r="BA99" s="159">
        <v>0</v>
      </c>
      <c r="BB99" s="4"/>
    </row>
    <row r="100" spans="1:54">
      <c r="A100" s="47">
        <v>17</v>
      </c>
      <c r="B100" s="170">
        <f t="shared" si="62"/>
        <v>1422.7990520000001</v>
      </c>
      <c r="C100" s="170">
        <f t="shared" si="63"/>
        <v>1364.7790520000001</v>
      </c>
      <c r="D100" s="170">
        <f t="shared" si="63"/>
        <v>1364.079052</v>
      </c>
      <c r="E100" s="170">
        <f t="shared" si="63"/>
        <v>1423.899052</v>
      </c>
      <c r="F100" s="170">
        <f t="shared" si="63"/>
        <v>1423.3090520000001</v>
      </c>
      <c r="G100" s="170">
        <f t="shared" si="63"/>
        <v>1420.859052</v>
      </c>
      <c r="H100" s="170">
        <f t="shared" si="63"/>
        <v>1508.2590520000001</v>
      </c>
      <c r="I100" s="170">
        <f t="shared" si="45"/>
        <v>1593.3090520000001</v>
      </c>
      <c r="J100" s="170">
        <f t="shared" si="46"/>
        <v>1603.659052</v>
      </c>
      <c r="K100" s="170">
        <f t="shared" si="47"/>
        <v>1616.9590519999999</v>
      </c>
      <c r="L100" s="170">
        <f t="shared" si="48"/>
        <v>1560.829052</v>
      </c>
      <c r="M100" s="170">
        <f t="shared" si="49"/>
        <v>1561.909052</v>
      </c>
      <c r="N100" s="170">
        <f t="shared" si="50"/>
        <v>1561.369052</v>
      </c>
      <c r="O100" s="170">
        <f t="shared" si="51"/>
        <v>1564.9590519999999</v>
      </c>
      <c r="P100" s="170">
        <f t="shared" si="52"/>
        <v>1594.329052</v>
      </c>
      <c r="Q100" s="170">
        <f t="shared" si="53"/>
        <v>1593.8090520000001</v>
      </c>
      <c r="R100" s="170">
        <f t="shared" si="54"/>
        <v>1619.679052</v>
      </c>
      <c r="S100" s="170">
        <f t="shared" si="55"/>
        <v>1612.4690519999999</v>
      </c>
      <c r="T100" s="170">
        <f t="shared" si="56"/>
        <v>1621.7890520000001</v>
      </c>
      <c r="U100" s="170">
        <f t="shared" si="57"/>
        <v>1589.919052</v>
      </c>
      <c r="V100" s="170">
        <f t="shared" si="58"/>
        <v>1560.169052</v>
      </c>
      <c r="W100" s="170">
        <f t="shared" si="59"/>
        <v>1560.7790520000001</v>
      </c>
      <c r="X100" s="170">
        <f t="shared" si="60"/>
        <v>1413.829052</v>
      </c>
      <c r="Y100" s="170">
        <f t="shared" si="61"/>
        <v>1421.399052</v>
      </c>
      <c r="Z100" s="37"/>
      <c r="AA100" s="41">
        <v>944.18</v>
      </c>
      <c r="AB100" s="39">
        <v>886.16</v>
      </c>
      <c r="AC100" s="39">
        <v>885.46</v>
      </c>
      <c r="AD100" s="39">
        <v>945.28</v>
      </c>
      <c r="AE100" s="39">
        <v>944.69</v>
      </c>
      <c r="AF100" s="39">
        <v>942.24</v>
      </c>
      <c r="AG100" s="39">
        <v>1029.6400000000001</v>
      </c>
      <c r="AH100" s="39">
        <v>1114.69</v>
      </c>
      <c r="AI100" s="39">
        <v>1125.04</v>
      </c>
      <c r="AJ100" s="39">
        <v>1138.3399999999999</v>
      </c>
      <c r="AK100" s="39">
        <v>1082.21</v>
      </c>
      <c r="AL100" s="39">
        <v>1083.29</v>
      </c>
      <c r="AM100" s="39">
        <v>1082.75</v>
      </c>
      <c r="AN100" s="39">
        <v>1086.3399999999999</v>
      </c>
      <c r="AO100" s="39">
        <v>1115.71</v>
      </c>
      <c r="AP100" s="39">
        <v>1115.19</v>
      </c>
      <c r="AQ100" s="39">
        <v>1141.06</v>
      </c>
      <c r="AR100" s="39">
        <v>1133.8499999999999</v>
      </c>
      <c r="AS100" s="39">
        <v>1143.17</v>
      </c>
      <c r="AT100" s="39">
        <v>1111.3</v>
      </c>
      <c r="AU100" s="39">
        <v>1081.55</v>
      </c>
      <c r="AV100" s="39">
        <v>1082.1600000000001</v>
      </c>
      <c r="AW100" s="39">
        <v>935.21</v>
      </c>
      <c r="AX100" s="40">
        <v>942.78</v>
      </c>
      <c r="AY100" s="340">
        <v>476.53000000000003</v>
      </c>
      <c r="AZ100" s="175">
        <v>2.0890520000000001</v>
      </c>
      <c r="BA100" s="159">
        <v>0</v>
      </c>
      <c r="BB100" s="4"/>
    </row>
    <row r="101" spans="1:54">
      <c r="A101" s="47">
        <v>18</v>
      </c>
      <c r="B101" s="170">
        <f t="shared" si="62"/>
        <v>1349.7790520000001</v>
      </c>
      <c r="C101" s="170">
        <f t="shared" si="63"/>
        <v>1335.859052</v>
      </c>
      <c r="D101" s="170">
        <f t="shared" si="63"/>
        <v>1323.369052</v>
      </c>
      <c r="E101" s="170">
        <f t="shared" si="63"/>
        <v>1337.379052</v>
      </c>
      <c r="F101" s="170">
        <f t="shared" si="63"/>
        <v>1355.4790520000001</v>
      </c>
      <c r="G101" s="170">
        <f t="shared" si="63"/>
        <v>1420.869052</v>
      </c>
      <c r="H101" s="170">
        <f t="shared" si="63"/>
        <v>1549.859052</v>
      </c>
      <c r="I101" s="170">
        <f t="shared" si="45"/>
        <v>1602.9590519999999</v>
      </c>
      <c r="J101" s="170">
        <f t="shared" si="46"/>
        <v>1632.849052</v>
      </c>
      <c r="K101" s="170">
        <f t="shared" si="47"/>
        <v>1663.109052</v>
      </c>
      <c r="L101" s="170">
        <f t="shared" si="48"/>
        <v>1610.7590520000001</v>
      </c>
      <c r="M101" s="170">
        <f t="shared" si="49"/>
        <v>1607.599052</v>
      </c>
      <c r="N101" s="170">
        <f t="shared" si="50"/>
        <v>1601.929052</v>
      </c>
      <c r="O101" s="170">
        <f t="shared" si="51"/>
        <v>1582.5290520000001</v>
      </c>
      <c r="P101" s="170">
        <f t="shared" si="52"/>
        <v>1584.7390519999999</v>
      </c>
      <c r="Q101" s="170">
        <f t="shared" si="53"/>
        <v>1598.619052</v>
      </c>
      <c r="R101" s="170">
        <f t="shared" si="54"/>
        <v>1614.649052</v>
      </c>
      <c r="S101" s="170">
        <f t="shared" si="55"/>
        <v>1624.179052</v>
      </c>
      <c r="T101" s="170">
        <f t="shared" si="56"/>
        <v>1610.1890519999999</v>
      </c>
      <c r="U101" s="170">
        <f t="shared" si="57"/>
        <v>1587.2390519999999</v>
      </c>
      <c r="V101" s="170">
        <f t="shared" si="58"/>
        <v>1558.5090520000001</v>
      </c>
      <c r="W101" s="170">
        <f t="shared" si="59"/>
        <v>1559.9890519999999</v>
      </c>
      <c r="X101" s="170">
        <f t="shared" si="60"/>
        <v>1384.109052</v>
      </c>
      <c r="Y101" s="170">
        <f t="shared" si="61"/>
        <v>502.16905200000002</v>
      </c>
      <c r="Z101" s="37"/>
      <c r="AA101" s="41">
        <v>871.16</v>
      </c>
      <c r="AB101" s="39">
        <v>857.24</v>
      </c>
      <c r="AC101" s="39">
        <v>844.75</v>
      </c>
      <c r="AD101" s="39">
        <v>858.76</v>
      </c>
      <c r="AE101" s="39">
        <v>876.86</v>
      </c>
      <c r="AF101" s="39">
        <v>942.25</v>
      </c>
      <c r="AG101" s="39">
        <v>1071.24</v>
      </c>
      <c r="AH101" s="39">
        <v>1124.3399999999999</v>
      </c>
      <c r="AI101" s="39">
        <v>1154.23</v>
      </c>
      <c r="AJ101" s="39">
        <v>1184.49</v>
      </c>
      <c r="AK101" s="39">
        <v>1132.1400000000001</v>
      </c>
      <c r="AL101" s="39">
        <v>1128.98</v>
      </c>
      <c r="AM101" s="39">
        <v>1123.31</v>
      </c>
      <c r="AN101" s="39">
        <v>1103.9100000000001</v>
      </c>
      <c r="AO101" s="39">
        <v>1106.1199999999999</v>
      </c>
      <c r="AP101" s="39">
        <v>1120</v>
      </c>
      <c r="AQ101" s="39">
        <v>1136.03</v>
      </c>
      <c r="AR101" s="39">
        <v>1145.56</v>
      </c>
      <c r="AS101" s="39">
        <v>1131.57</v>
      </c>
      <c r="AT101" s="39">
        <v>1108.6199999999999</v>
      </c>
      <c r="AU101" s="39">
        <v>1079.8900000000001</v>
      </c>
      <c r="AV101" s="39">
        <v>1081.3699999999999</v>
      </c>
      <c r="AW101" s="39">
        <v>905.49</v>
      </c>
      <c r="AX101" s="40">
        <v>23.55</v>
      </c>
      <c r="AY101" s="340">
        <v>476.53000000000003</v>
      </c>
      <c r="AZ101" s="175">
        <v>2.0890520000000001</v>
      </c>
      <c r="BA101" s="159">
        <v>0</v>
      </c>
      <c r="BB101" s="4"/>
    </row>
    <row r="102" spans="1:54">
      <c r="A102" s="47">
        <v>19</v>
      </c>
      <c r="B102" s="170">
        <f t="shared" si="62"/>
        <v>1330.4890520000001</v>
      </c>
      <c r="C102" s="170">
        <f t="shared" si="63"/>
        <v>1423.349052</v>
      </c>
      <c r="D102" s="170">
        <f t="shared" si="63"/>
        <v>1291.929052</v>
      </c>
      <c r="E102" s="170">
        <f t="shared" si="63"/>
        <v>1422.829052</v>
      </c>
      <c r="F102" s="170">
        <f t="shared" si="63"/>
        <v>1421.7390520000001</v>
      </c>
      <c r="G102" s="170">
        <f t="shared" si="63"/>
        <v>1568.899052</v>
      </c>
      <c r="H102" s="170">
        <f t="shared" si="63"/>
        <v>1565.609052</v>
      </c>
      <c r="I102" s="170">
        <f t="shared" si="45"/>
        <v>1562.9690519999999</v>
      </c>
      <c r="J102" s="170">
        <f t="shared" si="46"/>
        <v>1560.159052</v>
      </c>
      <c r="K102" s="170">
        <f t="shared" si="47"/>
        <v>1558.8190520000001</v>
      </c>
      <c r="L102" s="170">
        <f t="shared" si="48"/>
        <v>1558.849052</v>
      </c>
      <c r="M102" s="170">
        <f t="shared" si="49"/>
        <v>1558.629052</v>
      </c>
      <c r="N102" s="170">
        <f t="shared" si="50"/>
        <v>1559.579052</v>
      </c>
      <c r="O102" s="170">
        <f t="shared" si="51"/>
        <v>1559.9690519999999</v>
      </c>
      <c r="P102" s="170">
        <f t="shared" si="52"/>
        <v>1560.2090519999999</v>
      </c>
      <c r="Q102" s="170">
        <f t="shared" si="53"/>
        <v>1559.5190520000001</v>
      </c>
      <c r="R102" s="170">
        <f t="shared" si="54"/>
        <v>1560.119052</v>
      </c>
      <c r="S102" s="170">
        <f t="shared" si="55"/>
        <v>1561.099052</v>
      </c>
      <c r="T102" s="170">
        <f t="shared" si="56"/>
        <v>1560.119052</v>
      </c>
      <c r="U102" s="170">
        <f t="shared" si="57"/>
        <v>1559.079052</v>
      </c>
      <c r="V102" s="170">
        <f t="shared" si="58"/>
        <v>1560.429052</v>
      </c>
      <c r="W102" s="170">
        <f t="shared" si="59"/>
        <v>1562.2190519999999</v>
      </c>
      <c r="X102" s="170">
        <f t="shared" si="60"/>
        <v>1413.109052</v>
      </c>
      <c r="Y102" s="170">
        <f t="shared" si="61"/>
        <v>1420.599052</v>
      </c>
      <c r="Z102" s="37"/>
      <c r="AA102" s="41">
        <v>851.87</v>
      </c>
      <c r="AB102" s="39">
        <v>944.73</v>
      </c>
      <c r="AC102" s="39">
        <v>813.31</v>
      </c>
      <c r="AD102" s="39">
        <v>944.21</v>
      </c>
      <c r="AE102" s="39">
        <v>943.12</v>
      </c>
      <c r="AF102" s="39">
        <v>1090.28</v>
      </c>
      <c r="AG102" s="39">
        <v>1086.99</v>
      </c>
      <c r="AH102" s="39">
        <v>1084.3499999999999</v>
      </c>
      <c r="AI102" s="39">
        <v>1081.54</v>
      </c>
      <c r="AJ102" s="39">
        <v>1080.2</v>
      </c>
      <c r="AK102" s="39">
        <v>1080.23</v>
      </c>
      <c r="AL102" s="39">
        <v>1080.01</v>
      </c>
      <c r="AM102" s="39">
        <v>1080.96</v>
      </c>
      <c r="AN102" s="39">
        <v>1081.3499999999999</v>
      </c>
      <c r="AO102" s="39">
        <v>1081.5899999999999</v>
      </c>
      <c r="AP102" s="39">
        <v>1080.9000000000001</v>
      </c>
      <c r="AQ102" s="39">
        <v>1081.5</v>
      </c>
      <c r="AR102" s="39">
        <v>1082.48</v>
      </c>
      <c r="AS102" s="39">
        <v>1081.5</v>
      </c>
      <c r="AT102" s="39">
        <v>1080.46</v>
      </c>
      <c r="AU102" s="39">
        <v>1081.81</v>
      </c>
      <c r="AV102" s="39">
        <v>1083.5999999999999</v>
      </c>
      <c r="AW102" s="39">
        <v>934.49</v>
      </c>
      <c r="AX102" s="40">
        <v>941.98</v>
      </c>
      <c r="AY102" s="340">
        <v>476.53000000000003</v>
      </c>
      <c r="AZ102" s="175">
        <v>2.0890520000000001</v>
      </c>
      <c r="BA102" s="159">
        <v>0</v>
      </c>
      <c r="BB102" s="4"/>
    </row>
    <row r="103" spans="1:54">
      <c r="A103" s="47">
        <v>20</v>
      </c>
      <c r="B103" s="170">
        <f t="shared" si="62"/>
        <v>1295.2090520000002</v>
      </c>
      <c r="C103" s="170">
        <f t="shared" si="63"/>
        <v>1279.379052</v>
      </c>
      <c r="D103" s="170">
        <f t="shared" si="63"/>
        <v>1271.5290520000001</v>
      </c>
      <c r="E103" s="170">
        <f t="shared" si="63"/>
        <v>1424.579052</v>
      </c>
      <c r="F103" s="170">
        <f t="shared" si="63"/>
        <v>1421.5490520000001</v>
      </c>
      <c r="G103" s="170">
        <f t="shared" si="63"/>
        <v>1567.929052</v>
      </c>
      <c r="H103" s="170">
        <f t="shared" si="63"/>
        <v>1564.389052</v>
      </c>
      <c r="I103" s="170">
        <f t="shared" si="45"/>
        <v>1562.169052</v>
      </c>
      <c r="J103" s="170">
        <f t="shared" si="46"/>
        <v>1559.429052</v>
      </c>
      <c r="K103" s="170">
        <f t="shared" si="47"/>
        <v>1556.9490519999999</v>
      </c>
      <c r="L103" s="170">
        <f t="shared" si="48"/>
        <v>1557.7290519999999</v>
      </c>
      <c r="M103" s="170">
        <f t="shared" si="49"/>
        <v>1558.419052</v>
      </c>
      <c r="N103" s="170">
        <f t="shared" si="50"/>
        <v>1558.899052</v>
      </c>
      <c r="O103" s="170">
        <f t="shared" si="51"/>
        <v>1558.5390520000001</v>
      </c>
      <c r="P103" s="170">
        <f t="shared" si="52"/>
        <v>1559.5390520000001</v>
      </c>
      <c r="Q103" s="170">
        <f t="shared" si="53"/>
        <v>1559.099052</v>
      </c>
      <c r="R103" s="170">
        <f t="shared" si="54"/>
        <v>1559.4790519999999</v>
      </c>
      <c r="S103" s="170">
        <f t="shared" si="55"/>
        <v>1560.129052</v>
      </c>
      <c r="T103" s="170">
        <f t="shared" si="56"/>
        <v>1484.5290519999999</v>
      </c>
      <c r="U103" s="170">
        <f t="shared" si="57"/>
        <v>1551.9490519999999</v>
      </c>
      <c r="V103" s="170">
        <f t="shared" si="58"/>
        <v>1514.399052</v>
      </c>
      <c r="W103" s="170">
        <f t="shared" si="59"/>
        <v>1476.649052</v>
      </c>
      <c r="X103" s="170">
        <f t="shared" si="60"/>
        <v>1363.0090520000001</v>
      </c>
      <c r="Y103" s="170">
        <f t="shared" si="61"/>
        <v>1362.4990520000001</v>
      </c>
      <c r="Z103" s="37"/>
      <c r="AA103" s="41">
        <v>816.59</v>
      </c>
      <c r="AB103" s="39">
        <v>800.76</v>
      </c>
      <c r="AC103" s="39">
        <v>792.91</v>
      </c>
      <c r="AD103" s="39">
        <v>945.96</v>
      </c>
      <c r="AE103" s="39">
        <v>942.93</v>
      </c>
      <c r="AF103" s="39">
        <v>1089.31</v>
      </c>
      <c r="AG103" s="39">
        <v>1085.77</v>
      </c>
      <c r="AH103" s="39">
        <v>1083.55</v>
      </c>
      <c r="AI103" s="39">
        <v>1080.81</v>
      </c>
      <c r="AJ103" s="39">
        <v>1078.33</v>
      </c>
      <c r="AK103" s="39">
        <v>1079.1099999999999</v>
      </c>
      <c r="AL103" s="39">
        <v>1079.8</v>
      </c>
      <c r="AM103" s="39">
        <v>1080.28</v>
      </c>
      <c r="AN103" s="39">
        <v>1079.92</v>
      </c>
      <c r="AO103" s="39">
        <v>1080.92</v>
      </c>
      <c r="AP103" s="39">
        <v>1080.48</v>
      </c>
      <c r="AQ103" s="39">
        <v>1080.8599999999999</v>
      </c>
      <c r="AR103" s="39">
        <v>1081.51</v>
      </c>
      <c r="AS103" s="39">
        <v>1005.9099999999999</v>
      </c>
      <c r="AT103" s="39">
        <v>1073.33</v>
      </c>
      <c r="AU103" s="39">
        <v>1035.78</v>
      </c>
      <c r="AV103" s="39">
        <v>998.03</v>
      </c>
      <c r="AW103" s="39">
        <v>884.39</v>
      </c>
      <c r="AX103" s="40">
        <v>883.88</v>
      </c>
      <c r="AY103" s="340">
        <v>476.53000000000003</v>
      </c>
      <c r="AZ103" s="175">
        <v>2.0890520000000001</v>
      </c>
      <c r="BA103" s="159">
        <v>0</v>
      </c>
    </row>
    <row r="104" spans="1:54">
      <c r="A104" s="47">
        <v>21</v>
      </c>
      <c r="B104" s="170">
        <f t="shared" si="62"/>
        <v>1365.399052</v>
      </c>
      <c r="C104" s="170">
        <f t="shared" si="63"/>
        <v>1363.899052</v>
      </c>
      <c r="D104" s="170">
        <f t="shared" si="63"/>
        <v>1362.869052</v>
      </c>
      <c r="E104" s="170">
        <f t="shared" si="63"/>
        <v>1362.3190520000001</v>
      </c>
      <c r="F104" s="170">
        <f t="shared" si="63"/>
        <v>1363.129052</v>
      </c>
      <c r="G104" s="170">
        <f t="shared" si="63"/>
        <v>1380.4390520000002</v>
      </c>
      <c r="H104" s="170">
        <f t="shared" si="63"/>
        <v>1424.4790520000001</v>
      </c>
      <c r="I104" s="170">
        <f t="shared" si="45"/>
        <v>1552.839052</v>
      </c>
      <c r="J104" s="170">
        <f t="shared" si="46"/>
        <v>1609.7990520000001</v>
      </c>
      <c r="K104" s="170">
        <f t="shared" si="47"/>
        <v>1619.389052</v>
      </c>
      <c r="L104" s="170">
        <f t="shared" si="48"/>
        <v>1604.9490519999999</v>
      </c>
      <c r="M104" s="170">
        <f t="shared" si="49"/>
        <v>1599.9890519999999</v>
      </c>
      <c r="N104" s="170">
        <f t="shared" si="50"/>
        <v>1590.359052</v>
      </c>
      <c r="O104" s="170">
        <f t="shared" si="51"/>
        <v>1586.0090520000001</v>
      </c>
      <c r="P104" s="170">
        <f t="shared" si="52"/>
        <v>1575.359052</v>
      </c>
      <c r="Q104" s="170">
        <f t="shared" si="53"/>
        <v>1587.859052</v>
      </c>
      <c r="R104" s="170">
        <f t="shared" si="54"/>
        <v>1604.3190520000001</v>
      </c>
      <c r="S104" s="170">
        <f t="shared" si="55"/>
        <v>1595.2990520000001</v>
      </c>
      <c r="T104" s="170">
        <f t="shared" si="56"/>
        <v>1586.859052</v>
      </c>
      <c r="U104" s="170">
        <f t="shared" si="57"/>
        <v>1582.589052</v>
      </c>
      <c r="V104" s="170">
        <f t="shared" si="58"/>
        <v>1492.889052</v>
      </c>
      <c r="W104" s="170">
        <f t="shared" si="59"/>
        <v>1367.7690520000001</v>
      </c>
      <c r="X104" s="170">
        <f t="shared" si="60"/>
        <v>1364.389052</v>
      </c>
      <c r="Y104" s="170">
        <f t="shared" si="61"/>
        <v>1363.7290520000001</v>
      </c>
      <c r="Z104" s="37"/>
      <c r="AA104" s="41">
        <v>886.78</v>
      </c>
      <c r="AB104" s="39">
        <v>885.28</v>
      </c>
      <c r="AC104" s="39">
        <v>884.25</v>
      </c>
      <c r="AD104" s="39">
        <v>883.7</v>
      </c>
      <c r="AE104" s="39">
        <v>884.51</v>
      </c>
      <c r="AF104" s="39">
        <v>901.82</v>
      </c>
      <c r="AG104" s="39">
        <v>945.86</v>
      </c>
      <c r="AH104" s="39">
        <v>1074.22</v>
      </c>
      <c r="AI104" s="39">
        <v>1131.18</v>
      </c>
      <c r="AJ104" s="39">
        <v>1140.77</v>
      </c>
      <c r="AK104" s="39">
        <v>1126.33</v>
      </c>
      <c r="AL104" s="39">
        <v>1121.3699999999999</v>
      </c>
      <c r="AM104" s="39">
        <v>1111.74</v>
      </c>
      <c r="AN104" s="39">
        <v>1107.3900000000001</v>
      </c>
      <c r="AO104" s="39">
        <v>1096.74</v>
      </c>
      <c r="AP104" s="39">
        <v>1109.24</v>
      </c>
      <c r="AQ104" s="39">
        <v>1125.7</v>
      </c>
      <c r="AR104" s="39">
        <v>1116.68</v>
      </c>
      <c r="AS104" s="39">
        <v>1108.24</v>
      </c>
      <c r="AT104" s="39">
        <v>1103.97</v>
      </c>
      <c r="AU104" s="39">
        <v>1014.27</v>
      </c>
      <c r="AV104" s="39">
        <v>889.15</v>
      </c>
      <c r="AW104" s="39">
        <v>885.77</v>
      </c>
      <c r="AX104" s="40">
        <v>885.11</v>
      </c>
      <c r="AY104" s="340">
        <v>476.53000000000003</v>
      </c>
      <c r="AZ104" s="175">
        <v>2.0890520000000001</v>
      </c>
      <c r="BA104" s="159">
        <v>0</v>
      </c>
    </row>
    <row r="105" spans="1:54">
      <c r="A105" s="47">
        <v>22</v>
      </c>
      <c r="B105" s="170">
        <f t="shared" si="62"/>
        <v>1364.909052</v>
      </c>
      <c r="C105" s="170">
        <f t="shared" si="63"/>
        <v>1361.9890520000001</v>
      </c>
      <c r="D105" s="170">
        <f t="shared" si="63"/>
        <v>1358.329052</v>
      </c>
      <c r="E105" s="170">
        <f t="shared" si="63"/>
        <v>1351.9890520000001</v>
      </c>
      <c r="F105" s="170">
        <f t="shared" si="63"/>
        <v>1362.0190520000001</v>
      </c>
      <c r="G105" s="170">
        <f t="shared" si="63"/>
        <v>1366.649052</v>
      </c>
      <c r="H105" s="170">
        <f t="shared" si="63"/>
        <v>1371.649052</v>
      </c>
      <c r="I105" s="170">
        <f t="shared" si="45"/>
        <v>1376.669052</v>
      </c>
      <c r="J105" s="170">
        <f t="shared" si="46"/>
        <v>1508.9890519999999</v>
      </c>
      <c r="K105" s="170">
        <f t="shared" si="47"/>
        <v>1541.389052</v>
      </c>
      <c r="L105" s="170">
        <f t="shared" si="48"/>
        <v>1535.0590520000001</v>
      </c>
      <c r="M105" s="170">
        <f t="shared" si="49"/>
        <v>1537.399052</v>
      </c>
      <c r="N105" s="170">
        <f t="shared" si="50"/>
        <v>1530.0290520000001</v>
      </c>
      <c r="O105" s="170">
        <f t="shared" si="51"/>
        <v>1528.919052</v>
      </c>
      <c r="P105" s="170">
        <f t="shared" si="52"/>
        <v>1523.119052</v>
      </c>
      <c r="Q105" s="170">
        <f t="shared" si="53"/>
        <v>1540.889052</v>
      </c>
      <c r="R105" s="170">
        <f t="shared" si="54"/>
        <v>1576.399052</v>
      </c>
      <c r="S105" s="170">
        <f t="shared" si="55"/>
        <v>1604.099052</v>
      </c>
      <c r="T105" s="170">
        <f t="shared" si="56"/>
        <v>1606.849052</v>
      </c>
      <c r="U105" s="170">
        <f t="shared" si="57"/>
        <v>1606.829052</v>
      </c>
      <c r="V105" s="170">
        <f t="shared" si="58"/>
        <v>1550.0390520000001</v>
      </c>
      <c r="W105" s="170">
        <f t="shared" si="59"/>
        <v>1400.099052</v>
      </c>
      <c r="X105" s="170">
        <f t="shared" si="60"/>
        <v>1366.9590520000002</v>
      </c>
      <c r="Y105" s="170">
        <f t="shared" si="61"/>
        <v>1367.0290520000001</v>
      </c>
      <c r="Z105" s="37"/>
      <c r="AA105" s="41">
        <v>886.29</v>
      </c>
      <c r="AB105" s="39">
        <v>883.37</v>
      </c>
      <c r="AC105" s="39">
        <v>879.71</v>
      </c>
      <c r="AD105" s="39">
        <v>873.37</v>
      </c>
      <c r="AE105" s="39">
        <v>883.4</v>
      </c>
      <c r="AF105" s="39">
        <v>888.03</v>
      </c>
      <c r="AG105" s="39">
        <v>893.03</v>
      </c>
      <c r="AH105" s="39">
        <v>898.05</v>
      </c>
      <c r="AI105" s="39">
        <v>1030.3699999999999</v>
      </c>
      <c r="AJ105" s="39">
        <v>1062.77</v>
      </c>
      <c r="AK105" s="39">
        <v>1056.44</v>
      </c>
      <c r="AL105" s="39">
        <v>1058.78</v>
      </c>
      <c r="AM105" s="39">
        <v>1051.4100000000001</v>
      </c>
      <c r="AN105" s="39">
        <v>1050.3</v>
      </c>
      <c r="AO105" s="39">
        <v>1044.5</v>
      </c>
      <c r="AP105" s="39">
        <v>1062.27</v>
      </c>
      <c r="AQ105" s="39">
        <v>1097.78</v>
      </c>
      <c r="AR105" s="39">
        <v>1125.48</v>
      </c>
      <c r="AS105" s="39">
        <v>1128.23</v>
      </c>
      <c r="AT105" s="39">
        <v>1128.21</v>
      </c>
      <c r="AU105" s="39">
        <v>1071.42</v>
      </c>
      <c r="AV105" s="39">
        <v>921.48</v>
      </c>
      <c r="AW105" s="39">
        <v>888.34</v>
      </c>
      <c r="AX105" s="40">
        <v>888.41</v>
      </c>
      <c r="AY105" s="340">
        <v>476.53000000000003</v>
      </c>
      <c r="AZ105" s="175">
        <v>2.0890520000000001</v>
      </c>
      <c r="BA105" s="159">
        <v>0</v>
      </c>
    </row>
    <row r="106" spans="1:54">
      <c r="A106" s="47">
        <v>23</v>
      </c>
      <c r="B106" s="170">
        <f t="shared" si="62"/>
        <v>1365.929052</v>
      </c>
      <c r="C106" s="170">
        <f t="shared" si="63"/>
        <v>1364.0690520000001</v>
      </c>
      <c r="D106" s="170">
        <f t="shared" si="63"/>
        <v>1364.2390520000001</v>
      </c>
      <c r="E106" s="170">
        <f t="shared" si="63"/>
        <v>1365.639052</v>
      </c>
      <c r="F106" s="170">
        <f t="shared" si="63"/>
        <v>1366.2390520000001</v>
      </c>
      <c r="G106" s="170">
        <f t="shared" si="63"/>
        <v>1568.4990520000001</v>
      </c>
      <c r="H106" s="170">
        <f t="shared" si="63"/>
        <v>1603.649052</v>
      </c>
      <c r="I106" s="170">
        <f t="shared" si="45"/>
        <v>1637.9490519999999</v>
      </c>
      <c r="J106" s="170">
        <f t="shared" si="46"/>
        <v>1702.599052</v>
      </c>
      <c r="K106" s="170">
        <f t="shared" si="47"/>
        <v>1715.4390519999999</v>
      </c>
      <c r="L106" s="170">
        <f t="shared" si="48"/>
        <v>1690.089052</v>
      </c>
      <c r="M106" s="170">
        <f t="shared" si="49"/>
        <v>1677.2890520000001</v>
      </c>
      <c r="N106" s="170">
        <f t="shared" si="50"/>
        <v>1632.6890519999999</v>
      </c>
      <c r="O106" s="170">
        <f t="shared" si="51"/>
        <v>1634.2990520000001</v>
      </c>
      <c r="P106" s="170">
        <f t="shared" si="52"/>
        <v>1604.0490520000001</v>
      </c>
      <c r="Q106" s="170">
        <f t="shared" si="53"/>
        <v>1603.389052</v>
      </c>
      <c r="R106" s="170">
        <f t="shared" si="54"/>
        <v>1616.5590520000001</v>
      </c>
      <c r="S106" s="170">
        <f t="shared" si="55"/>
        <v>1627.849052</v>
      </c>
      <c r="T106" s="170">
        <f t="shared" si="56"/>
        <v>1635.409052</v>
      </c>
      <c r="U106" s="170">
        <f t="shared" si="57"/>
        <v>1593.8190520000001</v>
      </c>
      <c r="V106" s="170">
        <f t="shared" si="58"/>
        <v>1561.0590520000001</v>
      </c>
      <c r="W106" s="170">
        <f t="shared" si="59"/>
        <v>1564.7590520000001</v>
      </c>
      <c r="X106" s="170">
        <f t="shared" si="60"/>
        <v>1415.129052</v>
      </c>
      <c r="Y106" s="170">
        <f t="shared" si="61"/>
        <v>1361.7790520000001</v>
      </c>
      <c r="Z106" s="37"/>
      <c r="AA106" s="41">
        <v>887.31</v>
      </c>
      <c r="AB106" s="39">
        <v>885.45</v>
      </c>
      <c r="AC106" s="39">
        <v>885.62</v>
      </c>
      <c r="AD106" s="39">
        <v>887.02</v>
      </c>
      <c r="AE106" s="39">
        <v>887.62</v>
      </c>
      <c r="AF106" s="39">
        <v>1089.8800000000001</v>
      </c>
      <c r="AG106" s="39">
        <v>1125.03</v>
      </c>
      <c r="AH106" s="39">
        <v>1159.33</v>
      </c>
      <c r="AI106" s="39">
        <v>1223.98</v>
      </c>
      <c r="AJ106" s="39">
        <v>1236.82</v>
      </c>
      <c r="AK106" s="39">
        <v>1211.47</v>
      </c>
      <c r="AL106" s="39">
        <v>1198.67</v>
      </c>
      <c r="AM106" s="39">
        <v>1154.07</v>
      </c>
      <c r="AN106" s="39">
        <v>1155.68</v>
      </c>
      <c r="AO106" s="39">
        <v>1125.43</v>
      </c>
      <c r="AP106" s="39">
        <v>1124.77</v>
      </c>
      <c r="AQ106" s="39">
        <v>1137.94</v>
      </c>
      <c r="AR106" s="39">
        <v>1149.23</v>
      </c>
      <c r="AS106" s="39">
        <v>1156.79</v>
      </c>
      <c r="AT106" s="39">
        <v>1115.2</v>
      </c>
      <c r="AU106" s="39">
        <v>1082.44</v>
      </c>
      <c r="AV106" s="39">
        <v>1086.1400000000001</v>
      </c>
      <c r="AW106" s="39">
        <v>936.51</v>
      </c>
      <c r="AX106" s="40">
        <v>883.16</v>
      </c>
      <c r="AY106" s="340">
        <v>476.53000000000003</v>
      </c>
      <c r="AZ106" s="175">
        <v>2.0890520000000001</v>
      </c>
      <c r="BA106" s="159">
        <v>0</v>
      </c>
    </row>
    <row r="107" spans="1:54">
      <c r="A107" s="47">
        <v>24</v>
      </c>
      <c r="B107" s="170">
        <f t="shared" si="62"/>
        <v>1357.9590520000002</v>
      </c>
      <c r="C107" s="170">
        <f t="shared" si="63"/>
        <v>1335.179052</v>
      </c>
      <c r="D107" s="170">
        <f t="shared" si="63"/>
        <v>1330.7890520000001</v>
      </c>
      <c r="E107" s="170">
        <f t="shared" si="63"/>
        <v>1356.4890520000001</v>
      </c>
      <c r="F107" s="170">
        <f t="shared" si="63"/>
        <v>1365.889052</v>
      </c>
      <c r="G107" s="170">
        <f t="shared" si="63"/>
        <v>1376.7190520000001</v>
      </c>
      <c r="H107" s="170">
        <f t="shared" si="63"/>
        <v>1563.2990520000001</v>
      </c>
      <c r="I107" s="170">
        <f t="shared" si="45"/>
        <v>1584.0190520000001</v>
      </c>
      <c r="J107" s="170">
        <f t="shared" si="46"/>
        <v>1625.5490520000001</v>
      </c>
      <c r="K107" s="170">
        <f t="shared" si="47"/>
        <v>1695.7990520000001</v>
      </c>
      <c r="L107" s="170">
        <f t="shared" si="48"/>
        <v>1675.839052</v>
      </c>
      <c r="M107" s="170">
        <f t="shared" si="49"/>
        <v>1662.9390519999999</v>
      </c>
      <c r="N107" s="170">
        <f t="shared" si="50"/>
        <v>1642.4890519999999</v>
      </c>
      <c r="O107" s="170">
        <f t="shared" si="51"/>
        <v>1641.909052</v>
      </c>
      <c r="P107" s="170">
        <f t="shared" si="52"/>
        <v>1631.9990520000001</v>
      </c>
      <c r="Q107" s="170">
        <f t="shared" si="53"/>
        <v>1667.7690520000001</v>
      </c>
      <c r="R107" s="170">
        <f t="shared" si="54"/>
        <v>1692.169052</v>
      </c>
      <c r="S107" s="170">
        <f t="shared" si="55"/>
        <v>1660.379052</v>
      </c>
      <c r="T107" s="170">
        <f t="shared" si="56"/>
        <v>1693.5690520000001</v>
      </c>
      <c r="U107" s="170">
        <f t="shared" si="57"/>
        <v>1616.9990520000001</v>
      </c>
      <c r="V107" s="170">
        <f t="shared" si="58"/>
        <v>1570.4790519999999</v>
      </c>
      <c r="W107" s="170">
        <f t="shared" si="59"/>
        <v>1493.9490520000002</v>
      </c>
      <c r="X107" s="170">
        <f t="shared" si="60"/>
        <v>1360.149052</v>
      </c>
      <c r="Y107" s="170">
        <f t="shared" si="61"/>
        <v>1359.3190520000001</v>
      </c>
      <c r="Z107" s="37"/>
      <c r="AA107" s="41">
        <v>879.34</v>
      </c>
      <c r="AB107" s="39">
        <v>856.56</v>
      </c>
      <c r="AC107" s="39">
        <v>852.17</v>
      </c>
      <c r="AD107" s="39">
        <v>877.87</v>
      </c>
      <c r="AE107" s="39">
        <v>887.27</v>
      </c>
      <c r="AF107" s="39">
        <v>898.1</v>
      </c>
      <c r="AG107" s="39">
        <v>1084.68</v>
      </c>
      <c r="AH107" s="39">
        <v>1105.4000000000001</v>
      </c>
      <c r="AI107" s="39">
        <v>1146.93</v>
      </c>
      <c r="AJ107" s="39">
        <v>1217.18</v>
      </c>
      <c r="AK107" s="39">
        <v>1197.22</v>
      </c>
      <c r="AL107" s="39">
        <v>1184.32</v>
      </c>
      <c r="AM107" s="39">
        <v>1163.8699999999999</v>
      </c>
      <c r="AN107" s="39">
        <v>1163.29</v>
      </c>
      <c r="AO107" s="39">
        <v>1153.3800000000001</v>
      </c>
      <c r="AP107" s="39">
        <v>1189.1500000000001</v>
      </c>
      <c r="AQ107" s="39">
        <v>1213.55</v>
      </c>
      <c r="AR107" s="39">
        <v>1181.76</v>
      </c>
      <c r="AS107" s="39">
        <v>1214.95</v>
      </c>
      <c r="AT107" s="39">
        <v>1138.3800000000001</v>
      </c>
      <c r="AU107" s="39">
        <v>1091.8599999999999</v>
      </c>
      <c r="AV107" s="39">
        <v>1015.33</v>
      </c>
      <c r="AW107" s="39">
        <v>881.53</v>
      </c>
      <c r="AX107" s="40">
        <v>880.7</v>
      </c>
      <c r="AY107" s="340">
        <v>476.53000000000003</v>
      </c>
      <c r="AZ107" s="175">
        <v>2.0890520000000001</v>
      </c>
      <c r="BA107" s="159">
        <v>0</v>
      </c>
    </row>
    <row r="108" spans="1:54">
      <c r="A108" s="47">
        <v>25</v>
      </c>
      <c r="B108" s="170">
        <f t="shared" si="62"/>
        <v>1366.149052</v>
      </c>
      <c r="C108" s="170">
        <f t="shared" si="63"/>
        <v>1351.4690520000001</v>
      </c>
      <c r="D108" s="170">
        <f t="shared" si="63"/>
        <v>1331.2190520000001</v>
      </c>
      <c r="E108" s="170">
        <f t="shared" si="63"/>
        <v>1360.649052</v>
      </c>
      <c r="F108" s="170">
        <f t="shared" si="63"/>
        <v>1375.909052</v>
      </c>
      <c r="G108" s="170">
        <f t="shared" si="63"/>
        <v>1380.889052</v>
      </c>
      <c r="H108" s="170">
        <f t="shared" si="63"/>
        <v>1538.7990520000001</v>
      </c>
      <c r="I108" s="170">
        <f t="shared" si="45"/>
        <v>1557.839052</v>
      </c>
      <c r="J108" s="170">
        <f t="shared" si="46"/>
        <v>1573.5090520000001</v>
      </c>
      <c r="K108" s="170">
        <f t="shared" si="47"/>
        <v>1570.2890520000001</v>
      </c>
      <c r="L108" s="170">
        <f t="shared" si="48"/>
        <v>1562.079052</v>
      </c>
      <c r="M108" s="170">
        <f t="shared" si="49"/>
        <v>1564.7290519999999</v>
      </c>
      <c r="N108" s="170">
        <f t="shared" si="50"/>
        <v>1559.5590520000001</v>
      </c>
      <c r="O108" s="170">
        <f t="shared" si="51"/>
        <v>1558.139052</v>
      </c>
      <c r="P108" s="170">
        <f t="shared" si="52"/>
        <v>1560.329052</v>
      </c>
      <c r="Q108" s="170">
        <f t="shared" si="53"/>
        <v>1574.4590519999999</v>
      </c>
      <c r="R108" s="170">
        <f t="shared" si="54"/>
        <v>1625.149052</v>
      </c>
      <c r="S108" s="170">
        <f t="shared" si="55"/>
        <v>1626.2590520000001</v>
      </c>
      <c r="T108" s="170">
        <f t="shared" si="56"/>
        <v>1611.089052</v>
      </c>
      <c r="U108" s="170">
        <f t="shared" si="57"/>
        <v>1546.0290520000001</v>
      </c>
      <c r="V108" s="170">
        <f t="shared" si="58"/>
        <v>1350.4790520000001</v>
      </c>
      <c r="W108" s="170">
        <f t="shared" si="59"/>
        <v>1315.2590520000001</v>
      </c>
      <c r="X108" s="170">
        <f t="shared" si="60"/>
        <v>1367.7090520000002</v>
      </c>
      <c r="Y108" s="170">
        <f t="shared" si="61"/>
        <v>1366.109052</v>
      </c>
      <c r="Z108" s="37"/>
      <c r="AA108" s="41">
        <v>887.53</v>
      </c>
      <c r="AB108" s="39">
        <v>872.85</v>
      </c>
      <c r="AC108" s="39">
        <v>852.6</v>
      </c>
      <c r="AD108" s="39">
        <v>882.03</v>
      </c>
      <c r="AE108" s="39">
        <v>897.29</v>
      </c>
      <c r="AF108" s="39">
        <v>902.27</v>
      </c>
      <c r="AG108" s="39">
        <v>1060.18</v>
      </c>
      <c r="AH108" s="39">
        <v>1079.22</v>
      </c>
      <c r="AI108" s="39">
        <v>1094.8900000000001</v>
      </c>
      <c r="AJ108" s="39">
        <v>1091.67</v>
      </c>
      <c r="AK108" s="39">
        <v>1083.46</v>
      </c>
      <c r="AL108" s="39">
        <v>1086.1099999999999</v>
      </c>
      <c r="AM108" s="39">
        <v>1080.94</v>
      </c>
      <c r="AN108" s="39">
        <v>1079.52</v>
      </c>
      <c r="AO108" s="39">
        <v>1081.71</v>
      </c>
      <c r="AP108" s="39">
        <v>1095.8399999999999</v>
      </c>
      <c r="AQ108" s="39">
        <v>1146.53</v>
      </c>
      <c r="AR108" s="39">
        <v>1147.6400000000001</v>
      </c>
      <c r="AS108" s="39">
        <v>1132.47</v>
      </c>
      <c r="AT108" s="39">
        <v>1067.4100000000001</v>
      </c>
      <c r="AU108" s="39">
        <v>871.86</v>
      </c>
      <c r="AV108" s="39">
        <v>836.64</v>
      </c>
      <c r="AW108" s="39">
        <v>889.09</v>
      </c>
      <c r="AX108" s="40">
        <v>887.49</v>
      </c>
      <c r="AY108" s="340">
        <v>476.53000000000003</v>
      </c>
      <c r="AZ108" s="175">
        <v>2.0890520000000001</v>
      </c>
      <c r="BA108" s="159">
        <v>0</v>
      </c>
    </row>
    <row r="109" spans="1:54">
      <c r="A109" s="47">
        <v>26</v>
      </c>
      <c r="B109" s="170">
        <f t="shared" si="62"/>
        <v>1359.5690520000001</v>
      </c>
      <c r="C109" s="170">
        <f t="shared" si="63"/>
        <v>1355.8090520000001</v>
      </c>
      <c r="D109" s="170">
        <f t="shared" si="63"/>
        <v>1349.2990520000001</v>
      </c>
      <c r="E109" s="170">
        <f t="shared" si="63"/>
        <v>1359.2090520000002</v>
      </c>
      <c r="F109" s="170">
        <f t="shared" si="63"/>
        <v>1366.679052</v>
      </c>
      <c r="G109" s="170">
        <f t="shared" si="63"/>
        <v>1368.2190520000001</v>
      </c>
      <c r="H109" s="170">
        <f t="shared" si="63"/>
        <v>1544.369052</v>
      </c>
      <c r="I109" s="170">
        <f t="shared" si="45"/>
        <v>1605.2890520000001</v>
      </c>
      <c r="J109" s="170">
        <f t="shared" si="46"/>
        <v>1603.7890520000001</v>
      </c>
      <c r="K109" s="170">
        <f t="shared" si="47"/>
        <v>1598.4490519999999</v>
      </c>
      <c r="L109" s="170">
        <f t="shared" si="48"/>
        <v>1589.099052</v>
      </c>
      <c r="M109" s="170">
        <f t="shared" si="49"/>
        <v>1591.159052</v>
      </c>
      <c r="N109" s="170">
        <f t="shared" si="50"/>
        <v>1578.349052</v>
      </c>
      <c r="O109" s="170">
        <f t="shared" si="51"/>
        <v>1722.679052</v>
      </c>
      <c r="P109" s="170">
        <f t="shared" si="52"/>
        <v>1696.5190520000001</v>
      </c>
      <c r="Q109" s="170">
        <f t="shared" si="53"/>
        <v>1703.4690519999999</v>
      </c>
      <c r="R109" s="170">
        <f t="shared" si="54"/>
        <v>1709.349052</v>
      </c>
      <c r="S109" s="170">
        <f t="shared" si="55"/>
        <v>1687.919052</v>
      </c>
      <c r="T109" s="170">
        <f t="shared" si="56"/>
        <v>1648.849052</v>
      </c>
      <c r="U109" s="170">
        <f t="shared" si="57"/>
        <v>1612.7090519999999</v>
      </c>
      <c r="V109" s="170">
        <f t="shared" si="58"/>
        <v>1459.7090520000002</v>
      </c>
      <c r="W109" s="170">
        <f t="shared" si="59"/>
        <v>1365.389052</v>
      </c>
      <c r="X109" s="170">
        <f t="shared" si="60"/>
        <v>1361.599052</v>
      </c>
      <c r="Y109" s="170">
        <f t="shared" si="61"/>
        <v>1360.109052</v>
      </c>
      <c r="Z109" s="37"/>
      <c r="AA109" s="41">
        <v>880.95</v>
      </c>
      <c r="AB109" s="39">
        <v>877.19</v>
      </c>
      <c r="AC109" s="39">
        <v>870.68</v>
      </c>
      <c r="AD109" s="39">
        <v>880.59</v>
      </c>
      <c r="AE109" s="39">
        <v>888.06</v>
      </c>
      <c r="AF109" s="39">
        <v>889.6</v>
      </c>
      <c r="AG109" s="39">
        <v>1065.75</v>
      </c>
      <c r="AH109" s="39">
        <v>1126.67</v>
      </c>
      <c r="AI109" s="39">
        <v>1125.17</v>
      </c>
      <c r="AJ109" s="39">
        <v>1119.83</v>
      </c>
      <c r="AK109" s="39">
        <v>1110.48</v>
      </c>
      <c r="AL109" s="39">
        <v>1112.54</v>
      </c>
      <c r="AM109" s="39">
        <v>1099.73</v>
      </c>
      <c r="AN109" s="39">
        <v>1244.06</v>
      </c>
      <c r="AO109" s="39">
        <v>1217.9000000000001</v>
      </c>
      <c r="AP109" s="39">
        <v>1224.8499999999999</v>
      </c>
      <c r="AQ109" s="39">
        <v>1230.73</v>
      </c>
      <c r="AR109" s="39">
        <v>1209.3</v>
      </c>
      <c r="AS109" s="39">
        <v>1170.23</v>
      </c>
      <c r="AT109" s="39">
        <v>1134.0899999999999</v>
      </c>
      <c r="AU109" s="39">
        <v>981.09</v>
      </c>
      <c r="AV109" s="39">
        <v>886.77</v>
      </c>
      <c r="AW109" s="39">
        <v>882.98</v>
      </c>
      <c r="AX109" s="40">
        <v>881.49</v>
      </c>
      <c r="AY109" s="340">
        <v>476.53000000000003</v>
      </c>
      <c r="AZ109" s="175">
        <v>2.0890520000000001</v>
      </c>
      <c r="BA109" s="159">
        <v>0</v>
      </c>
    </row>
    <row r="110" spans="1:54">
      <c r="A110" s="47">
        <v>27</v>
      </c>
      <c r="B110" s="170">
        <f t="shared" si="62"/>
        <v>1346.5290520000001</v>
      </c>
      <c r="C110" s="170">
        <f t="shared" si="63"/>
        <v>1332.9390520000002</v>
      </c>
      <c r="D110" s="170">
        <f t="shared" si="63"/>
        <v>1347.169052</v>
      </c>
      <c r="E110" s="170">
        <f t="shared" si="63"/>
        <v>1352.0590520000001</v>
      </c>
      <c r="F110" s="170">
        <f t="shared" si="63"/>
        <v>1362.889052</v>
      </c>
      <c r="G110" s="170">
        <f t="shared" si="63"/>
        <v>1366.2190520000001</v>
      </c>
      <c r="H110" s="170">
        <f t="shared" si="63"/>
        <v>1542.5090520000001</v>
      </c>
      <c r="I110" s="170">
        <f t="shared" si="45"/>
        <v>1595.4390519999999</v>
      </c>
      <c r="J110" s="170">
        <f t="shared" si="46"/>
        <v>1577.5690520000001</v>
      </c>
      <c r="K110" s="170">
        <f t="shared" si="47"/>
        <v>1571.4790519999999</v>
      </c>
      <c r="L110" s="170">
        <f t="shared" si="48"/>
        <v>1568.849052</v>
      </c>
      <c r="M110" s="170">
        <f t="shared" si="49"/>
        <v>1590.109052</v>
      </c>
      <c r="N110" s="170">
        <f t="shared" si="50"/>
        <v>1568.859052</v>
      </c>
      <c r="O110" s="170">
        <f t="shared" si="51"/>
        <v>1560.089052</v>
      </c>
      <c r="P110" s="170">
        <f t="shared" si="52"/>
        <v>1563.609052</v>
      </c>
      <c r="Q110" s="170">
        <f t="shared" si="53"/>
        <v>1585.579052</v>
      </c>
      <c r="R110" s="170">
        <f t="shared" si="54"/>
        <v>1611.659052</v>
      </c>
      <c r="S110" s="170">
        <f t="shared" si="55"/>
        <v>1638.0690520000001</v>
      </c>
      <c r="T110" s="170">
        <f t="shared" si="56"/>
        <v>1607.139052</v>
      </c>
      <c r="U110" s="170">
        <f t="shared" si="57"/>
        <v>1548.359052</v>
      </c>
      <c r="V110" s="170">
        <f t="shared" si="58"/>
        <v>1444.629052</v>
      </c>
      <c r="W110" s="170">
        <f t="shared" si="59"/>
        <v>1381.7090520000002</v>
      </c>
      <c r="X110" s="170">
        <f t="shared" si="60"/>
        <v>1359.119052</v>
      </c>
      <c r="Y110" s="170">
        <f t="shared" si="61"/>
        <v>1364.0490520000001</v>
      </c>
      <c r="Z110" s="37"/>
      <c r="AA110" s="41">
        <v>867.91</v>
      </c>
      <c r="AB110" s="39">
        <v>854.32</v>
      </c>
      <c r="AC110" s="39">
        <v>868.55</v>
      </c>
      <c r="AD110" s="39">
        <v>873.44</v>
      </c>
      <c r="AE110" s="39">
        <v>884.27</v>
      </c>
      <c r="AF110" s="39">
        <v>887.6</v>
      </c>
      <c r="AG110" s="39">
        <v>1063.8900000000001</v>
      </c>
      <c r="AH110" s="39">
        <v>1116.82</v>
      </c>
      <c r="AI110" s="39">
        <v>1098.95</v>
      </c>
      <c r="AJ110" s="39">
        <v>1092.8599999999999</v>
      </c>
      <c r="AK110" s="39">
        <v>1090.23</v>
      </c>
      <c r="AL110" s="39">
        <v>1111.49</v>
      </c>
      <c r="AM110" s="39">
        <v>1090.24</v>
      </c>
      <c r="AN110" s="39">
        <v>1081.47</v>
      </c>
      <c r="AO110" s="39">
        <v>1084.99</v>
      </c>
      <c r="AP110" s="39">
        <v>1106.96</v>
      </c>
      <c r="AQ110" s="39">
        <v>1133.04</v>
      </c>
      <c r="AR110" s="39">
        <v>1159.45</v>
      </c>
      <c r="AS110" s="39">
        <v>1128.52</v>
      </c>
      <c r="AT110" s="39">
        <v>1069.74</v>
      </c>
      <c r="AU110" s="39">
        <v>966.01</v>
      </c>
      <c r="AV110" s="39">
        <v>903.09</v>
      </c>
      <c r="AW110" s="39">
        <v>880.5</v>
      </c>
      <c r="AX110" s="40">
        <v>885.43</v>
      </c>
      <c r="AY110" s="340">
        <v>476.53000000000003</v>
      </c>
      <c r="AZ110" s="175">
        <v>2.0890520000000001</v>
      </c>
      <c r="BA110" s="159">
        <v>0</v>
      </c>
    </row>
    <row r="111" spans="1:54">
      <c r="A111" s="47">
        <v>28</v>
      </c>
      <c r="B111" s="170">
        <f t="shared" si="62"/>
        <v>1378.079052</v>
      </c>
      <c r="C111" s="170">
        <f t="shared" si="63"/>
        <v>1377.2890520000001</v>
      </c>
      <c r="D111" s="170">
        <f t="shared" si="63"/>
        <v>1377.889052</v>
      </c>
      <c r="E111" s="170">
        <f t="shared" si="63"/>
        <v>1378.0090520000001</v>
      </c>
      <c r="F111" s="170">
        <f t="shared" si="63"/>
        <v>1379.859052</v>
      </c>
      <c r="G111" s="170">
        <f t="shared" si="63"/>
        <v>1381.6890520000002</v>
      </c>
      <c r="H111" s="170">
        <f t="shared" si="63"/>
        <v>1477.9990520000001</v>
      </c>
      <c r="I111" s="170">
        <f t="shared" si="45"/>
        <v>1586.579052</v>
      </c>
      <c r="J111" s="170">
        <f t="shared" si="46"/>
        <v>1671.7390519999999</v>
      </c>
      <c r="K111" s="170">
        <f t="shared" si="47"/>
        <v>1665.9690519999999</v>
      </c>
      <c r="L111" s="170">
        <f t="shared" si="48"/>
        <v>1651.0390520000001</v>
      </c>
      <c r="M111" s="170">
        <f t="shared" si="49"/>
        <v>1646.6890519999999</v>
      </c>
      <c r="N111" s="170">
        <f t="shared" si="50"/>
        <v>1628.639052</v>
      </c>
      <c r="O111" s="170">
        <f t="shared" si="51"/>
        <v>1625.659052</v>
      </c>
      <c r="P111" s="170">
        <f t="shared" si="52"/>
        <v>1613.8190520000001</v>
      </c>
      <c r="Q111" s="170">
        <f t="shared" si="53"/>
        <v>1623.5290520000001</v>
      </c>
      <c r="R111" s="170">
        <f t="shared" si="54"/>
        <v>1637.0290520000001</v>
      </c>
      <c r="S111" s="170">
        <f t="shared" si="55"/>
        <v>1618.889052</v>
      </c>
      <c r="T111" s="170">
        <f t="shared" si="56"/>
        <v>1594.889052</v>
      </c>
      <c r="U111" s="170">
        <f t="shared" si="57"/>
        <v>1553.0190520000001</v>
      </c>
      <c r="V111" s="170">
        <f t="shared" si="58"/>
        <v>1481.2090520000002</v>
      </c>
      <c r="W111" s="170">
        <f t="shared" si="59"/>
        <v>1393.389052</v>
      </c>
      <c r="X111" s="170">
        <f t="shared" si="60"/>
        <v>1378.3190520000001</v>
      </c>
      <c r="Y111" s="170">
        <f t="shared" si="61"/>
        <v>1373.619052</v>
      </c>
      <c r="Z111" s="37"/>
      <c r="AA111" s="41">
        <v>899.46</v>
      </c>
      <c r="AB111" s="39">
        <v>898.67</v>
      </c>
      <c r="AC111" s="39">
        <v>899.27</v>
      </c>
      <c r="AD111" s="39">
        <v>899.39</v>
      </c>
      <c r="AE111" s="39">
        <v>901.24</v>
      </c>
      <c r="AF111" s="39">
        <v>903.07</v>
      </c>
      <c r="AG111" s="39">
        <v>999.38</v>
      </c>
      <c r="AH111" s="39">
        <v>1107.96</v>
      </c>
      <c r="AI111" s="39">
        <v>1193.1199999999999</v>
      </c>
      <c r="AJ111" s="39">
        <v>1187.3499999999999</v>
      </c>
      <c r="AK111" s="39">
        <v>1172.42</v>
      </c>
      <c r="AL111" s="39">
        <v>1168.07</v>
      </c>
      <c r="AM111" s="39">
        <v>1150.02</v>
      </c>
      <c r="AN111" s="39">
        <v>1147.04</v>
      </c>
      <c r="AO111" s="39">
        <v>1135.2</v>
      </c>
      <c r="AP111" s="39">
        <v>1144.9100000000001</v>
      </c>
      <c r="AQ111" s="39">
        <v>1158.4100000000001</v>
      </c>
      <c r="AR111" s="39">
        <v>1140.27</v>
      </c>
      <c r="AS111" s="39">
        <v>1116.27</v>
      </c>
      <c r="AT111" s="39">
        <v>1074.4000000000001</v>
      </c>
      <c r="AU111" s="39">
        <v>1002.5900000000001</v>
      </c>
      <c r="AV111" s="39">
        <v>914.77</v>
      </c>
      <c r="AW111" s="39">
        <v>899.7</v>
      </c>
      <c r="AX111" s="40">
        <v>895</v>
      </c>
      <c r="AY111" s="340">
        <v>476.53000000000003</v>
      </c>
      <c r="AZ111" s="175">
        <v>2.0890520000000001</v>
      </c>
      <c r="BA111" s="159">
        <v>0</v>
      </c>
    </row>
    <row r="112" spans="1:54">
      <c r="A112" s="47">
        <v>29</v>
      </c>
      <c r="B112" s="170">
        <f t="shared" si="62"/>
        <v>1376.629052</v>
      </c>
      <c r="C112" s="170">
        <f t="shared" si="63"/>
        <v>1343.7390520000001</v>
      </c>
      <c r="D112" s="170">
        <f t="shared" si="63"/>
        <v>1330.7890520000001</v>
      </c>
      <c r="E112" s="170">
        <f t="shared" si="63"/>
        <v>1328.9890520000001</v>
      </c>
      <c r="F112" s="170">
        <f t="shared" si="63"/>
        <v>1354.359052</v>
      </c>
      <c r="G112" s="170">
        <f t="shared" si="63"/>
        <v>1376.1890520000002</v>
      </c>
      <c r="H112" s="170">
        <f t="shared" si="63"/>
        <v>1327.0390520000001</v>
      </c>
      <c r="I112" s="170">
        <f t="shared" si="45"/>
        <v>1505.389052</v>
      </c>
      <c r="J112" s="170">
        <f t="shared" si="46"/>
        <v>1568.2390519999999</v>
      </c>
      <c r="K112" s="170">
        <f t="shared" si="47"/>
        <v>1625.7890520000001</v>
      </c>
      <c r="L112" s="170">
        <f t="shared" si="48"/>
        <v>1617.9590519999999</v>
      </c>
      <c r="M112" s="170">
        <f t="shared" si="49"/>
        <v>1616.419052</v>
      </c>
      <c r="N112" s="170">
        <f t="shared" si="50"/>
        <v>1612.6890519999999</v>
      </c>
      <c r="O112" s="170">
        <f t="shared" si="51"/>
        <v>1611.0390520000001</v>
      </c>
      <c r="P112" s="170">
        <f t="shared" si="52"/>
        <v>1612.0290520000001</v>
      </c>
      <c r="Q112" s="170">
        <f t="shared" si="53"/>
        <v>1625.7490520000001</v>
      </c>
      <c r="R112" s="170">
        <f t="shared" si="54"/>
        <v>1663.3190520000001</v>
      </c>
      <c r="S112" s="170">
        <f t="shared" si="55"/>
        <v>1627.0390520000001</v>
      </c>
      <c r="T112" s="170">
        <f t="shared" si="56"/>
        <v>1615.379052</v>
      </c>
      <c r="U112" s="170">
        <f t="shared" si="57"/>
        <v>1582.4490519999999</v>
      </c>
      <c r="V112" s="170">
        <f t="shared" si="58"/>
        <v>1501.6890520000002</v>
      </c>
      <c r="W112" s="170">
        <f t="shared" si="59"/>
        <v>1383.4790520000001</v>
      </c>
      <c r="X112" s="170">
        <f t="shared" si="60"/>
        <v>1379.099052</v>
      </c>
      <c r="Y112" s="170">
        <f t="shared" si="61"/>
        <v>1369.429052</v>
      </c>
      <c r="Z112" s="37"/>
      <c r="AA112" s="41">
        <v>898.01</v>
      </c>
      <c r="AB112" s="39">
        <v>865.12</v>
      </c>
      <c r="AC112" s="39">
        <v>852.17</v>
      </c>
      <c r="AD112" s="39">
        <v>850.37</v>
      </c>
      <c r="AE112" s="39">
        <v>875.74</v>
      </c>
      <c r="AF112" s="39">
        <v>897.57</v>
      </c>
      <c r="AG112" s="39">
        <v>848.42</v>
      </c>
      <c r="AH112" s="39">
        <v>1026.77</v>
      </c>
      <c r="AI112" s="39">
        <v>1089.6199999999999</v>
      </c>
      <c r="AJ112" s="39">
        <v>1147.17</v>
      </c>
      <c r="AK112" s="39">
        <v>1139.3399999999999</v>
      </c>
      <c r="AL112" s="39">
        <v>1137.8</v>
      </c>
      <c r="AM112" s="39">
        <v>1134.07</v>
      </c>
      <c r="AN112" s="39">
        <v>1132.42</v>
      </c>
      <c r="AO112" s="39">
        <v>1133.4100000000001</v>
      </c>
      <c r="AP112" s="39">
        <v>1147.1300000000001</v>
      </c>
      <c r="AQ112" s="39">
        <v>1184.7</v>
      </c>
      <c r="AR112" s="39">
        <v>1148.42</v>
      </c>
      <c r="AS112" s="39">
        <v>1136.76</v>
      </c>
      <c r="AT112" s="39">
        <v>1103.83</v>
      </c>
      <c r="AU112" s="39">
        <v>1023.0700000000002</v>
      </c>
      <c r="AV112" s="39">
        <v>904.86</v>
      </c>
      <c r="AW112" s="39">
        <v>900.48</v>
      </c>
      <c r="AX112" s="40">
        <v>890.81</v>
      </c>
      <c r="AY112" s="340">
        <v>476.53000000000003</v>
      </c>
      <c r="AZ112" s="175">
        <v>2.0890520000000001</v>
      </c>
      <c r="BA112" s="159">
        <v>0</v>
      </c>
    </row>
    <row r="113" spans="1:54">
      <c r="A113" s="47">
        <v>30</v>
      </c>
      <c r="B113" s="170">
        <f t="shared" si="62"/>
        <v>1329.9490520000002</v>
      </c>
      <c r="C113" s="170">
        <f t="shared" si="63"/>
        <v>1297.4790520000001</v>
      </c>
      <c r="D113" s="170">
        <f t="shared" si="63"/>
        <v>1285.349052</v>
      </c>
      <c r="E113" s="170">
        <f t="shared" si="63"/>
        <v>1296.4390520000002</v>
      </c>
      <c r="F113" s="170">
        <f t="shared" si="63"/>
        <v>1380.4890520000001</v>
      </c>
      <c r="G113" s="170">
        <f t="shared" si="63"/>
        <v>1386.7590520000001</v>
      </c>
      <c r="H113" s="170">
        <f t="shared" si="63"/>
        <v>1502.0290519999999</v>
      </c>
      <c r="I113" s="170">
        <f t="shared" si="45"/>
        <v>1596.6990519999999</v>
      </c>
      <c r="J113" s="170">
        <f t="shared" si="46"/>
        <v>1581.2090519999999</v>
      </c>
      <c r="K113" s="170">
        <f t="shared" si="47"/>
        <v>1586.0590520000001</v>
      </c>
      <c r="L113" s="170">
        <f t="shared" si="48"/>
        <v>1571.879052</v>
      </c>
      <c r="M113" s="170">
        <f t="shared" si="49"/>
        <v>1569.0290520000001</v>
      </c>
      <c r="N113" s="170">
        <f t="shared" si="50"/>
        <v>1563.349052</v>
      </c>
      <c r="O113" s="170">
        <f t="shared" si="51"/>
        <v>1560.389052</v>
      </c>
      <c r="P113" s="170">
        <f t="shared" si="52"/>
        <v>1560.659052</v>
      </c>
      <c r="Q113" s="170">
        <f t="shared" si="53"/>
        <v>1570.589052</v>
      </c>
      <c r="R113" s="170">
        <f t="shared" si="54"/>
        <v>1607.9690519999999</v>
      </c>
      <c r="S113" s="170">
        <f t="shared" si="55"/>
        <v>1585.8090520000001</v>
      </c>
      <c r="T113" s="170">
        <f t="shared" si="56"/>
        <v>1581.339052</v>
      </c>
      <c r="U113" s="170">
        <f t="shared" si="57"/>
        <v>1553.7390519999999</v>
      </c>
      <c r="V113" s="170">
        <f t="shared" si="58"/>
        <v>1491.099052</v>
      </c>
      <c r="W113" s="170">
        <f t="shared" si="59"/>
        <v>1393.109052</v>
      </c>
      <c r="X113" s="170">
        <f t="shared" si="60"/>
        <v>1380.7690520000001</v>
      </c>
      <c r="Y113" s="170">
        <f t="shared" si="61"/>
        <v>1374.149052</v>
      </c>
      <c r="Z113" s="37"/>
      <c r="AA113" s="41">
        <v>851.33</v>
      </c>
      <c r="AB113" s="39">
        <v>818.86</v>
      </c>
      <c r="AC113" s="39">
        <v>806.73</v>
      </c>
      <c r="AD113" s="39">
        <v>817.82</v>
      </c>
      <c r="AE113" s="39">
        <v>901.87</v>
      </c>
      <c r="AF113" s="39">
        <v>908.14</v>
      </c>
      <c r="AG113" s="39">
        <v>1023.41</v>
      </c>
      <c r="AH113" s="39">
        <v>1118.08</v>
      </c>
      <c r="AI113" s="39">
        <v>1102.5899999999999</v>
      </c>
      <c r="AJ113" s="39">
        <v>1107.44</v>
      </c>
      <c r="AK113" s="39">
        <v>1093.26</v>
      </c>
      <c r="AL113" s="39">
        <v>1090.4100000000001</v>
      </c>
      <c r="AM113" s="39">
        <v>1084.73</v>
      </c>
      <c r="AN113" s="39">
        <v>1081.77</v>
      </c>
      <c r="AO113" s="39">
        <v>1082.04</v>
      </c>
      <c r="AP113" s="39">
        <v>1091.97</v>
      </c>
      <c r="AQ113" s="39">
        <v>1129.3499999999999</v>
      </c>
      <c r="AR113" s="39">
        <v>1107.19</v>
      </c>
      <c r="AS113" s="39">
        <v>1102.72</v>
      </c>
      <c r="AT113" s="39">
        <v>1075.1199999999999</v>
      </c>
      <c r="AU113" s="39">
        <v>1012.48</v>
      </c>
      <c r="AV113" s="39">
        <v>914.49</v>
      </c>
      <c r="AW113" s="39">
        <v>902.15</v>
      </c>
      <c r="AX113" s="40">
        <v>895.53</v>
      </c>
      <c r="AY113" s="340">
        <v>476.53000000000003</v>
      </c>
      <c r="AZ113" s="175">
        <v>2.0890520000000001</v>
      </c>
      <c r="BA113" s="159">
        <v>0</v>
      </c>
    </row>
    <row r="114" spans="1:54" ht="13.5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767565.11999999953</v>
      </c>
      <c r="AZ115" s="19"/>
    </row>
    <row r="116" spans="1:54" s="8" customFormat="1" ht="25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1566.5190519999999</v>
      </c>
      <c r="C120" s="170">
        <f>AB120+$BA120+$AZ120+$AY120</f>
        <v>1505.849052</v>
      </c>
      <c r="D120" s="170">
        <f t="shared" ref="D120:Y135" si="64">AC120+$BA120+$AZ120+$AY120</f>
        <v>1500.4090520000002</v>
      </c>
      <c r="E120" s="170">
        <f t="shared" si="64"/>
        <v>1494.2390520000001</v>
      </c>
      <c r="F120" s="170">
        <f t="shared" si="64"/>
        <v>1509.4790519999999</v>
      </c>
      <c r="G120" s="170">
        <f t="shared" si="64"/>
        <v>1570.5090519999999</v>
      </c>
      <c r="H120" s="170">
        <f t="shared" si="64"/>
        <v>1585.4890519999999</v>
      </c>
      <c r="I120" s="170">
        <f t="shared" si="64"/>
        <v>1613.7190519999999</v>
      </c>
      <c r="J120" s="170">
        <f t="shared" si="64"/>
        <v>1850.669052</v>
      </c>
      <c r="K120" s="170">
        <f t="shared" si="64"/>
        <v>1915.849052</v>
      </c>
      <c r="L120" s="170">
        <f t="shared" si="64"/>
        <v>1930.639052</v>
      </c>
      <c r="M120" s="170">
        <f t="shared" si="64"/>
        <v>1937.7890520000001</v>
      </c>
      <c r="N120" s="170">
        <f t="shared" si="64"/>
        <v>1923.079052</v>
      </c>
      <c r="O120" s="170">
        <f t="shared" si="64"/>
        <v>1908.5290520000001</v>
      </c>
      <c r="P120" s="170">
        <f t="shared" si="64"/>
        <v>1910.659052</v>
      </c>
      <c r="Q120" s="170">
        <f t="shared" si="64"/>
        <v>1882.369052</v>
      </c>
      <c r="R120" s="170">
        <f t="shared" si="64"/>
        <v>1883.589052</v>
      </c>
      <c r="S120" s="170">
        <f t="shared" si="64"/>
        <v>1880.9490519999999</v>
      </c>
      <c r="T120" s="170">
        <f t="shared" si="64"/>
        <v>1869.589052</v>
      </c>
      <c r="U120" s="170">
        <f t="shared" si="64"/>
        <v>1867.5190520000001</v>
      </c>
      <c r="V120" s="170">
        <f t="shared" si="64"/>
        <v>1822.889052</v>
      </c>
      <c r="W120" s="170">
        <f t="shared" si="64"/>
        <v>1817.7990520000001</v>
      </c>
      <c r="X120" s="170">
        <f t="shared" si="64"/>
        <v>1697.7590519999999</v>
      </c>
      <c r="Y120" s="170">
        <f t="shared" si="64"/>
        <v>1577.619052</v>
      </c>
      <c r="Z120" s="37"/>
      <c r="AA120" s="41">
        <v>871.18</v>
      </c>
      <c r="AB120" s="39">
        <v>810.51</v>
      </c>
      <c r="AC120" s="39">
        <v>805.07</v>
      </c>
      <c r="AD120" s="39">
        <v>798.9</v>
      </c>
      <c r="AE120" s="39">
        <v>814.14</v>
      </c>
      <c r="AF120" s="39">
        <v>875.17</v>
      </c>
      <c r="AG120" s="39">
        <v>890.15</v>
      </c>
      <c r="AH120" s="39">
        <v>918.38</v>
      </c>
      <c r="AI120" s="39">
        <v>1155.33</v>
      </c>
      <c r="AJ120" s="39">
        <v>1220.51</v>
      </c>
      <c r="AK120" s="39">
        <v>1235.3</v>
      </c>
      <c r="AL120" s="39">
        <v>1242.45</v>
      </c>
      <c r="AM120" s="39">
        <v>1227.74</v>
      </c>
      <c r="AN120" s="39">
        <v>1213.19</v>
      </c>
      <c r="AO120" s="39">
        <v>1215.32</v>
      </c>
      <c r="AP120" s="39">
        <v>1187.03</v>
      </c>
      <c r="AQ120" s="39">
        <v>1188.25</v>
      </c>
      <c r="AR120" s="39">
        <v>1185.6099999999999</v>
      </c>
      <c r="AS120" s="39">
        <v>1174.25</v>
      </c>
      <c r="AT120" s="39">
        <v>1172.18</v>
      </c>
      <c r="AU120" s="39">
        <v>1127.55</v>
      </c>
      <c r="AV120" s="39">
        <v>1122.46</v>
      </c>
      <c r="AW120" s="39">
        <v>1002.4199999999998</v>
      </c>
      <c r="AX120" s="40">
        <v>882.28</v>
      </c>
      <c r="AY120" s="339">
        <v>476.53000000000003</v>
      </c>
      <c r="AZ120" s="175">
        <v>2.0890520000000001</v>
      </c>
      <c r="BA120" s="178">
        <v>216.72</v>
      </c>
      <c r="BB120" s="4"/>
    </row>
    <row r="121" spans="1:54">
      <c r="A121" s="47">
        <v>2</v>
      </c>
      <c r="B121" s="170">
        <f t="shared" ref="B121:B150" si="65">AA121+$BA121+$AZ121+$AY121</f>
        <v>1638.1890519999999</v>
      </c>
      <c r="C121" s="170">
        <f t="shared" ref="C121:R150" si="66">AB121+$BA121+$AZ121+$AY121</f>
        <v>1639.139052</v>
      </c>
      <c r="D121" s="170">
        <f t="shared" si="64"/>
        <v>1640.829052</v>
      </c>
      <c r="E121" s="170">
        <f t="shared" si="64"/>
        <v>1641.4690519999999</v>
      </c>
      <c r="F121" s="170">
        <f t="shared" si="64"/>
        <v>1640.849052</v>
      </c>
      <c r="G121" s="170">
        <f t="shared" si="64"/>
        <v>1641.379052</v>
      </c>
      <c r="H121" s="170">
        <f t="shared" si="64"/>
        <v>1673.609052</v>
      </c>
      <c r="I121" s="170">
        <f t="shared" si="64"/>
        <v>1828.589052</v>
      </c>
      <c r="J121" s="170">
        <f t="shared" si="64"/>
        <v>1901.899052</v>
      </c>
      <c r="K121" s="170">
        <f t="shared" si="64"/>
        <v>1870.609052</v>
      </c>
      <c r="L121" s="170">
        <f t="shared" si="64"/>
        <v>1862.369052</v>
      </c>
      <c r="M121" s="170">
        <f t="shared" si="64"/>
        <v>1869.589052</v>
      </c>
      <c r="N121" s="170">
        <f t="shared" si="64"/>
        <v>1834.099052</v>
      </c>
      <c r="O121" s="170">
        <f t="shared" si="64"/>
        <v>1827.669052</v>
      </c>
      <c r="P121" s="170">
        <f t="shared" si="64"/>
        <v>1862.589052</v>
      </c>
      <c r="Q121" s="170">
        <f t="shared" si="64"/>
        <v>1901.2190520000001</v>
      </c>
      <c r="R121" s="170">
        <f t="shared" si="64"/>
        <v>1872.6890519999999</v>
      </c>
      <c r="S121" s="170">
        <f t="shared" si="64"/>
        <v>1818.4390519999999</v>
      </c>
      <c r="T121" s="170">
        <f t="shared" ref="T121:Y150" si="67">AS121+$BA121+$AZ121+$AY121</f>
        <v>1841.409052</v>
      </c>
      <c r="U121" s="170">
        <f t="shared" si="67"/>
        <v>1853.329052</v>
      </c>
      <c r="V121" s="170">
        <f t="shared" si="67"/>
        <v>1791.0090520000001</v>
      </c>
      <c r="W121" s="170">
        <f t="shared" si="67"/>
        <v>1779.7190520000001</v>
      </c>
      <c r="X121" s="170">
        <f t="shared" si="67"/>
        <v>1635.129052</v>
      </c>
      <c r="Y121" s="170">
        <f t="shared" si="67"/>
        <v>1639.2990520000001</v>
      </c>
      <c r="Z121" s="37"/>
      <c r="AA121" s="38">
        <v>942.85</v>
      </c>
      <c r="AB121" s="39">
        <v>943.8</v>
      </c>
      <c r="AC121" s="39">
        <v>945.49</v>
      </c>
      <c r="AD121" s="39">
        <v>946.13</v>
      </c>
      <c r="AE121" s="39">
        <v>945.51</v>
      </c>
      <c r="AF121" s="39">
        <v>946.04</v>
      </c>
      <c r="AG121" s="39">
        <v>978.27</v>
      </c>
      <c r="AH121" s="39">
        <v>1133.25</v>
      </c>
      <c r="AI121" s="39">
        <v>1206.56</v>
      </c>
      <c r="AJ121" s="39">
        <v>1175.27</v>
      </c>
      <c r="AK121" s="39">
        <v>1167.03</v>
      </c>
      <c r="AL121" s="39">
        <v>1174.25</v>
      </c>
      <c r="AM121" s="39">
        <v>1138.76</v>
      </c>
      <c r="AN121" s="39">
        <v>1132.33</v>
      </c>
      <c r="AO121" s="39">
        <v>1167.25</v>
      </c>
      <c r="AP121" s="39">
        <v>1205.8800000000001</v>
      </c>
      <c r="AQ121" s="39">
        <v>1177.3499999999999</v>
      </c>
      <c r="AR121" s="39">
        <v>1123.0999999999999</v>
      </c>
      <c r="AS121" s="39">
        <v>1146.07</v>
      </c>
      <c r="AT121" s="39">
        <v>1157.99</v>
      </c>
      <c r="AU121" s="39">
        <v>1095.67</v>
      </c>
      <c r="AV121" s="39">
        <v>1084.3800000000001</v>
      </c>
      <c r="AW121" s="39">
        <v>939.79</v>
      </c>
      <c r="AX121" s="40">
        <v>943.96</v>
      </c>
      <c r="AY121" s="340">
        <v>476.53000000000003</v>
      </c>
      <c r="AZ121" s="175">
        <v>2.0890520000000001</v>
      </c>
      <c r="BA121" s="159">
        <v>216.72</v>
      </c>
      <c r="BB121" s="4"/>
    </row>
    <row r="122" spans="1:54">
      <c r="A122" s="47">
        <v>3</v>
      </c>
      <c r="B122" s="170">
        <f t="shared" si="65"/>
        <v>1638.349052</v>
      </c>
      <c r="C122" s="170">
        <f t="shared" si="66"/>
        <v>1639.4390519999999</v>
      </c>
      <c r="D122" s="170">
        <f t="shared" si="64"/>
        <v>1640.2790520000001</v>
      </c>
      <c r="E122" s="170">
        <f t="shared" si="64"/>
        <v>1640.579052</v>
      </c>
      <c r="F122" s="170">
        <f t="shared" si="64"/>
        <v>1640.869052</v>
      </c>
      <c r="G122" s="170">
        <f t="shared" si="64"/>
        <v>1640.1890519999999</v>
      </c>
      <c r="H122" s="170">
        <f t="shared" si="64"/>
        <v>1682.2890520000001</v>
      </c>
      <c r="I122" s="170">
        <f t="shared" si="64"/>
        <v>1807.0090520000001</v>
      </c>
      <c r="J122" s="170">
        <f t="shared" si="64"/>
        <v>1891.1890519999999</v>
      </c>
      <c r="K122" s="170">
        <f t="shared" si="64"/>
        <v>1923.659052</v>
      </c>
      <c r="L122" s="170">
        <f t="shared" si="64"/>
        <v>1895.2790520000001</v>
      </c>
      <c r="M122" s="170">
        <f t="shared" si="64"/>
        <v>1901.119052</v>
      </c>
      <c r="N122" s="170">
        <f t="shared" si="64"/>
        <v>1857.7790520000001</v>
      </c>
      <c r="O122" s="170">
        <f t="shared" si="64"/>
        <v>1827.359052</v>
      </c>
      <c r="P122" s="170">
        <f t="shared" si="64"/>
        <v>1887.4790520000001</v>
      </c>
      <c r="Q122" s="170">
        <f t="shared" si="64"/>
        <v>1927.4490519999999</v>
      </c>
      <c r="R122" s="170">
        <f t="shared" si="64"/>
        <v>1934.409052</v>
      </c>
      <c r="S122" s="170">
        <f t="shared" si="64"/>
        <v>1835.149052</v>
      </c>
      <c r="T122" s="170">
        <f t="shared" si="67"/>
        <v>1868.129052</v>
      </c>
      <c r="U122" s="170">
        <f t="shared" si="67"/>
        <v>1847.409052</v>
      </c>
      <c r="V122" s="170">
        <f t="shared" si="67"/>
        <v>1930.879052</v>
      </c>
      <c r="W122" s="170">
        <f t="shared" si="67"/>
        <v>1774.079052</v>
      </c>
      <c r="X122" s="170">
        <f t="shared" si="67"/>
        <v>1631.679052</v>
      </c>
      <c r="Y122" s="170">
        <f t="shared" si="67"/>
        <v>1637.339052</v>
      </c>
      <c r="Z122" s="37"/>
      <c r="AA122" s="38">
        <v>943.01</v>
      </c>
      <c r="AB122" s="39">
        <v>944.1</v>
      </c>
      <c r="AC122" s="39">
        <v>944.94</v>
      </c>
      <c r="AD122" s="39">
        <v>945.24</v>
      </c>
      <c r="AE122" s="39">
        <v>945.53</v>
      </c>
      <c r="AF122" s="39">
        <v>944.85</v>
      </c>
      <c r="AG122" s="39">
        <v>986.95</v>
      </c>
      <c r="AH122" s="39">
        <v>1111.67</v>
      </c>
      <c r="AI122" s="39">
        <v>1195.8499999999999</v>
      </c>
      <c r="AJ122" s="39">
        <v>1228.32</v>
      </c>
      <c r="AK122" s="39">
        <v>1199.94</v>
      </c>
      <c r="AL122" s="39">
        <v>1205.78</v>
      </c>
      <c r="AM122" s="39">
        <v>1162.44</v>
      </c>
      <c r="AN122" s="39">
        <v>1132.02</v>
      </c>
      <c r="AO122" s="39">
        <v>1192.1400000000001</v>
      </c>
      <c r="AP122" s="39">
        <v>1232.1099999999999</v>
      </c>
      <c r="AQ122" s="39">
        <v>1239.07</v>
      </c>
      <c r="AR122" s="39">
        <v>1139.81</v>
      </c>
      <c r="AS122" s="39">
        <v>1172.79</v>
      </c>
      <c r="AT122" s="39">
        <v>1152.07</v>
      </c>
      <c r="AU122" s="39">
        <v>1235.54</v>
      </c>
      <c r="AV122" s="39">
        <v>1078.74</v>
      </c>
      <c r="AW122" s="39">
        <v>936.34</v>
      </c>
      <c r="AX122" s="40">
        <v>942</v>
      </c>
      <c r="AY122" s="340">
        <v>476.53000000000003</v>
      </c>
      <c r="AZ122" s="175">
        <v>2.0890520000000001</v>
      </c>
      <c r="BA122" s="159">
        <v>216.72</v>
      </c>
      <c r="BB122" s="4"/>
    </row>
    <row r="123" spans="1:54">
      <c r="A123" s="47">
        <v>4</v>
      </c>
      <c r="B123" s="170">
        <f t="shared" si="65"/>
        <v>1638.409052</v>
      </c>
      <c r="C123" s="170">
        <f t="shared" si="66"/>
        <v>1639.0490520000001</v>
      </c>
      <c r="D123" s="170">
        <f t="shared" si="64"/>
        <v>1639.919052</v>
      </c>
      <c r="E123" s="170">
        <f t="shared" si="64"/>
        <v>1639.859052</v>
      </c>
      <c r="F123" s="170">
        <f t="shared" si="64"/>
        <v>1639.7290519999999</v>
      </c>
      <c r="G123" s="170">
        <f t="shared" si="64"/>
        <v>1728.2090519999999</v>
      </c>
      <c r="H123" s="170">
        <f t="shared" si="64"/>
        <v>1876.5290520000001</v>
      </c>
      <c r="I123" s="170">
        <f t="shared" si="64"/>
        <v>1979.869052</v>
      </c>
      <c r="J123" s="170">
        <f t="shared" si="64"/>
        <v>1989.669052</v>
      </c>
      <c r="K123" s="170">
        <f t="shared" si="64"/>
        <v>1972.129052</v>
      </c>
      <c r="L123" s="170">
        <f t="shared" si="64"/>
        <v>1929.629052</v>
      </c>
      <c r="M123" s="170">
        <f t="shared" si="64"/>
        <v>1941.7290520000001</v>
      </c>
      <c r="N123" s="170">
        <f t="shared" si="64"/>
        <v>1904.389052</v>
      </c>
      <c r="O123" s="170">
        <f t="shared" si="64"/>
        <v>1774.829052</v>
      </c>
      <c r="P123" s="170">
        <f t="shared" si="64"/>
        <v>1775.4490519999999</v>
      </c>
      <c r="Q123" s="170">
        <f t="shared" si="64"/>
        <v>1774.639052</v>
      </c>
      <c r="R123" s="170">
        <f t="shared" si="64"/>
        <v>1857.2390520000001</v>
      </c>
      <c r="S123" s="170">
        <f t="shared" si="64"/>
        <v>1861.599052</v>
      </c>
      <c r="T123" s="170">
        <f t="shared" si="67"/>
        <v>1882.5590520000001</v>
      </c>
      <c r="U123" s="170">
        <f t="shared" si="67"/>
        <v>1848.4790520000001</v>
      </c>
      <c r="V123" s="170">
        <f t="shared" si="67"/>
        <v>1777.2590520000001</v>
      </c>
      <c r="W123" s="170">
        <f t="shared" si="67"/>
        <v>1783.5190520000001</v>
      </c>
      <c r="X123" s="170">
        <f t="shared" si="67"/>
        <v>1634.849052</v>
      </c>
      <c r="Y123" s="170">
        <f t="shared" si="67"/>
        <v>1636.859052</v>
      </c>
      <c r="Z123" s="37"/>
      <c r="AA123" s="38">
        <v>943.07</v>
      </c>
      <c r="AB123" s="39">
        <v>943.71</v>
      </c>
      <c r="AC123" s="39">
        <v>944.58</v>
      </c>
      <c r="AD123" s="39">
        <v>944.52</v>
      </c>
      <c r="AE123" s="39">
        <v>944.39</v>
      </c>
      <c r="AF123" s="39">
        <v>1032.8699999999999</v>
      </c>
      <c r="AG123" s="39">
        <v>1181.19</v>
      </c>
      <c r="AH123" s="39">
        <v>1284.53</v>
      </c>
      <c r="AI123" s="39">
        <v>1294.33</v>
      </c>
      <c r="AJ123" s="39">
        <v>1276.79</v>
      </c>
      <c r="AK123" s="39">
        <v>1234.29</v>
      </c>
      <c r="AL123" s="39">
        <v>1246.3900000000001</v>
      </c>
      <c r="AM123" s="39">
        <v>1209.05</v>
      </c>
      <c r="AN123" s="39">
        <v>1079.49</v>
      </c>
      <c r="AO123" s="39">
        <v>1080.1099999999999</v>
      </c>
      <c r="AP123" s="39">
        <v>1079.3</v>
      </c>
      <c r="AQ123" s="39">
        <v>1161.9000000000001</v>
      </c>
      <c r="AR123" s="39">
        <v>1166.26</v>
      </c>
      <c r="AS123" s="39">
        <v>1187.22</v>
      </c>
      <c r="AT123" s="39">
        <v>1153.1400000000001</v>
      </c>
      <c r="AU123" s="39">
        <v>1081.92</v>
      </c>
      <c r="AV123" s="39">
        <v>1088.18</v>
      </c>
      <c r="AW123" s="39">
        <v>939.51</v>
      </c>
      <c r="AX123" s="40">
        <v>941.52</v>
      </c>
      <c r="AY123" s="340">
        <v>476.53000000000003</v>
      </c>
      <c r="AZ123" s="175">
        <v>2.0890520000000001</v>
      </c>
      <c r="BA123" s="159">
        <v>216.72</v>
      </c>
      <c r="BB123" s="4"/>
    </row>
    <row r="124" spans="1:54">
      <c r="A124" s="47">
        <v>5</v>
      </c>
      <c r="B124" s="170">
        <f t="shared" si="65"/>
        <v>1637.619052</v>
      </c>
      <c r="C124" s="170">
        <f t="shared" si="66"/>
        <v>1638.2590519999999</v>
      </c>
      <c r="D124" s="170">
        <f t="shared" si="64"/>
        <v>1639.119052</v>
      </c>
      <c r="E124" s="170">
        <f t="shared" si="64"/>
        <v>1639.2690519999999</v>
      </c>
      <c r="F124" s="170">
        <f t="shared" si="64"/>
        <v>1639.579052</v>
      </c>
      <c r="G124" s="170">
        <f t="shared" si="64"/>
        <v>1638.5590520000001</v>
      </c>
      <c r="H124" s="170">
        <f t="shared" si="64"/>
        <v>1792.4890520000001</v>
      </c>
      <c r="I124" s="170">
        <f t="shared" si="64"/>
        <v>1831.329052</v>
      </c>
      <c r="J124" s="170">
        <f t="shared" si="64"/>
        <v>1852.389052</v>
      </c>
      <c r="K124" s="170">
        <f t="shared" si="64"/>
        <v>1851.7290520000001</v>
      </c>
      <c r="L124" s="170">
        <f t="shared" si="64"/>
        <v>1773.419052</v>
      </c>
      <c r="M124" s="170">
        <f t="shared" si="64"/>
        <v>1773.7590520000001</v>
      </c>
      <c r="N124" s="170">
        <f t="shared" si="64"/>
        <v>1773.9990520000001</v>
      </c>
      <c r="O124" s="170">
        <f t="shared" si="64"/>
        <v>1773.5490520000001</v>
      </c>
      <c r="P124" s="170">
        <f t="shared" si="64"/>
        <v>1773.7690520000001</v>
      </c>
      <c r="Q124" s="170">
        <f t="shared" si="64"/>
        <v>1770.8090520000001</v>
      </c>
      <c r="R124" s="170">
        <f t="shared" si="64"/>
        <v>1772.649052</v>
      </c>
      <c r="S124" s="170">
        <f t="shared" si="64"/>
        <v>1868.9890520000001</v>
      </c>
      <c r="T124" s="170">
        <f t="shared" si="67"/>
        <v>1868.639052</v>
      </c>
      <c r="U124" s="170">
        <f t="shared" si="67"/>
        <v>1850.589052</v>
      </c>
      <c r="V124" s="170">
        <f t="shared" si="67"/>
        <v>1799.1890519999999</v>
      </c>
      <c r="W124" s="170">
        <f t="shared" si="67"/>
        <v>1780.119052</v>
      </c>
      <c r="X124" s="170">
        <f t="shared" si="67"/>
        <v>1632.5190519999999</v>
      </c>
      <c r="Y124" s="170">
        <f t="shared" si="67"/>
        <v>1634.8190520000001</v>
      </c>
      <c r="Z124" s="37"/>
      <c r="AA124" s="38">
        <v>942.28</v>
      </c>
      <c r="AB124" s="39">
        <v>942.92</v>
      </c>
      <c r="AC124" s="39">
        <v>943.78</v>
      </c>
      <c r="AD124" s="39">
        <v>943.93</v>
      </c>
      <c r="AE124" s="39">
        <v>944.24</v>
      </c>
      <c r="AF124" s="39">
        <v>943.22</v>
      </c>
      <c r="AG124" s="39">
        <v>1097.1500000000001</v>
      </c>
      <c r="AH124" s="39">
        <v>1135.99</v>
      </c>
      <c r="AI124" s="39">
        <v>1157.05</v>
      </c>
      <c r="AJ124" s="39">
        <v>1156.3900000000001</v>
      </c>
      <c r="AK124" s="39">
        <v>1078.08</v>
      </c>
      <c r="AL124" s="39">
        <v>1078.42</v>
      </c>
      <c r="AM124" s="39">
        <v>1078.6600000000001</v>
      </c>
      <c r="AN124" s="39">
        <v>1078.21</v>
      </c>
      <c r="AO124" s="39">
        <v>1078.43</v>
      </c>
      <c r="AP124" s="39">
        <v>1075.47</v>
      </c>
      <c r="AQ124" s="39">
        <v>1077.31</v>
      </c>
      <c r="AR124" s="39">
        <v>1173.6500000000001</v>
      </c>
      <c r="AS124" s="39">
        <v>1173.3</v>
      </c>
      <c r="AT124" s="39">
        <v>1155.25</v>
      </c>
      <c r="AU124" s="39">
        <v>1103.8499999999999</v>
      </c>
      <c r="AV124" s="39">
        <v>1084.78</v>
      </c>
      <c r="AW124" s="39">
        <v>937.18</v>
      </c>
      <c r="AX124" s="40">
        <v>939.48</v>
      </c>
      <c r="AY124" s="340">
        <v>476.53000000000003</v>
      </c>
      <c r="AZ124" s="175">
        <v>2.0890520000000001</v>
      </c>
      <c r="BA124" s="159">
        <v>216.72</v>
      </c>
      <c r="BB124" s="4"/>
    </row>
    <row r="125" spans="1:54">
      <c r="A125" s="47">
        <v>6</v>
      </c>
      <c r="B125" s="170">
        <f t="shared" si="65"/>
        <v>1578.2490519999999</v>
      </c>
      <c r="C125" s="170">
        <f t="shared" si="66"/>
        <v>1576.909052</v>
      </c>
      <c r="D125" s="170">
        <f t="shared" si="64"/>
        <v>1576.6890519999999</v>
      </c>
      <c r="E125" s="170">
        <f t="shared" si="64"/>
        <v>1639.369052</v>
      </c>
      <c r="F125" s="170">
        <f t="shared" si="64"/>
        <v>1639.5090519999999</v>
      </c>
      <c r="G125" s="170">
        <f t="shared" si="64"/>
        <v>1637.829052</v>
      </c>
      <c r="H125" s="170">
        <f t="shared" si="64"/>
        <v>1825.369052</v>
      </c>
      <c r="I125" s="170">
        <f t="shared" si="64"/>
        <v>1776.839052</v>
      </c>
      <c r="J125" s="170">
        <f t="shared" si="64"/>
        <v>1774.2190520000001</v>
      </c>
      <c r="K125" s="170">
        <f t="shared" si="64"/>
        <v>1772.7990520000001</v>
      </c>
      <c r="L125" s="170">
        <f t="shared" si="64"/>
        <v>1772.369052</v>
      </c>
      <c r="M125" s="170">
        <f t="shared" si="64"/>
        <v>1773.329052</v>
      </c>
      <c r="N125" s="170">
        <f t="shared" si="64"/>
        <v>1773.399052</v>
      </c>
      <c r="O125" s="170">
        <f t="shared" si="64"/>
        <v>1773.169052</v>
      </c>
      <c r="P125" s="170">
        <f t="shared" si="64"/>
        <v>1773.7890520000001</v>
      </c>
      <c r="Q125" s="170">
        <f t="shared" si="64"/>
        <v>1773.329052</v>
      </c>
      <c r="R125" s="170">
        <f t="shared" si="64"/>
        <v>1772.579052</v>
      </c>
      <c r="S125" s="170">
        <f t="shared" si="64"/>
        <v>1884.379052</v>
      </c>
      <c r="T125" s="170">
        <f t="shared" si="67"/>
        <v>1920.8190520000001</v>
      </c>
      <c r="U125" s="170">
        <f t="shared" si="67"/>
        <v>1879.7490520000001</v>
      </c>
      <c r="V125" s="170">
        <f t="shared" si="67"/>
        <v>1835.2190520000001</v>
      </c>
      <c r="W125" s="170">
        <f t="shared" si="67"/>
        <v>1752.609052</v>
      </c>
      <c r="X125" s="170">
        <f t="shared" si="67"/>
        <v>1599.889052</v>
      </c>
      <c r="Y125" s="170">
        <f t="shared" si="67"/>
        <v>1593.3090520000001</v>
      </c>
      <c r="Z125" s="37"/>
      <c r="AA125" s="38">
        <v>882.91</v>
      </c>
      <c r="AB125" s="39">
        <v>881.57</v>
      </c>
      <c r="AC125" s="39">
        <v>881.35</v>
      </c>
      <c r="AD125" s="39">
        <v>944.03</v>
      </c>
      <c r="AE125" s="39">
        <v>944.17</v>
      </c>
      <c r="AF125" s="39">
        <v>942.49</v>
      </c>
      <c r="AG125" s="39">
        <v>1130.03</v>
      </c>
      <c r="AH125" s="39">
        <v>1081.5</v>
      </c>
      <c r="AI125" s="39">
        <v>1078.8800000000001</v>
      </c>
      <c r="AJ125" s="39">
        <v>1077.46</v>
      </c>
      <c r="AK125" s="39">
        <v>1077.03</v>
      </c>
      <c r="AL125" s="39">
        <v>1077.99</v>
      </c>
      <c r="AM125" s="39">
        <v>1078.06</v>
      </c>
      <c r="AN125" s="39">
        <v>1077.83</v>
      </c>
      <c r="AO125" s="39">
        <v>1078.45</v>
      </c>
      <c r="AP125" s="39">
        <v>1077.99</v>
      </c>
      <c r="AQ125" s="39">
        <v>1077.24</v>
      </c>
      <c r="AR125" s="39">
        <v>1189.04</v>
      </c>
      <c r="AS125" s="39">
        <v>1225.48</v>
      </c>
      <c r="AT125" s="39">
        <v>1184.4100000000001</v>
      </c>
      <c r="AU125" s="39">
        <v>1139.8800000000001</v>
      </c>
      <c r="AV125" s="39">
        <v>1057.27</v>
      </c>
      <c r="AW125" s="39">
        <v>904.55</v>
      </c>
      <c r="AX125" s="40">
        <v>897.97</v>
      </c>
      <c r="AY125" s="340">
        <v>476.53000000000003</v>
      </c>
      <c r="AZ125" s="175">
        <v>2.0890520000000001</v>
      </c>
      <c r="BA125" s="159">
        <v>216.72</v>
      </c>
      <c r="BB125" s="4"/>
    </row>
    <row r="126" spans="1:54">
      <c r="A126" s="47">
        <v>7</v>
      </c>
      <c r="B126" s="170">
        <f t="shared" si="65"/>
        <v>1589.859052</v>
      </c>
      <c r="C126" s="170">
        <f t="shared" si="66"/>
        <v>1588.2390519999999</v>
      </c>
      <c r="D126" s="170">
        <f t="shared" si="64"/>
        <v>1587.119052</v>
      </c>
      <c r="E126" s="170">
        <f t="shared" si="64"/>
        <v>1587.4890519999999</v>
      </c>
      <c r="F126" s="170">
        <f t="shared" si="64"/>
        <v>1590.579052</v>
      </c>
      <c r="G126" s="170">
        <f t="shared" si="64"/>
        <v>1595.889052</v>
      </c>
      <c r="H126" s="170">
        <f t="shared" si="64"/>
        <v>1671.7490519999999</v>
      </c>
      <c r="I126" s="170">
        <f t="shared" si="64"/>
        <v>1830.149052</v>
      </c>
      <c r="J126" s="170">
        <f t="shared" si="64"/>
        <v>1889.9490519999999</v>
      </c>
      <c r="K126" s="170">
        <f t="shared" si="64"/>
        <v>1894.159052</v>
      </c>
      <c r="L126" s="170">
        <f t="shared" si="64"/>
        <v>1871.339052</v>
      </c>
      <c r="M126" s="170">
        <f t="shared" si="64"/>
        <v>1874.389052</v>
      </c>
      <c r="N126" s="170">
        <f t="shared" si="64"/>
        <v>1883.2190520000001</v>
      </c>
      <c r="O126" s="170">
        <f t="shared" si="64"/>
        <v>1877.5090520000001</v>
      </c>
      <c r="P126" s="170">
        <f t="shared" si="64"/>
        <v>1871.2690520000001</v>
      </c>
      <c r="Q126" s="170">
        <f t="shared" si="64"/>
        <v>1883.7190520000001</v>
      </c>
      <c r="R126" s="170">
        <f t="shared" si="64"/>
        <v>1907.3090520000001</v>
      </c>
      <c r="S126" s="170">
        <f t="shared" si="64"/>
        <v>1918.609052</v>
      </c>
      <c r="T126" s="170">
        <f t="shared" si="67"/>
        <v>1926.839052</v>
      </c>
      <c r="U126" s="170">
        <f t="shared" si="67"/>
        <v>1882.9990520000001</v>
      </c>
      <c r="V126" s="170">
        <f t="shared" si="67"/>
        <v>1821.909052</v>
      </c>
      <c r="W126" s="170">
        <f t="shared" si="67"/>
        <v>1770.349052</v>
      </c>
      <c r="X126" s="170">
        <f t="shared" si="67"/>
        <v>1706.589052</v>
      </c>
      <c r="Y126" s="170">
        <f t="shared" si="67"/>
        <v>1591.4990519999999</v>
      </c>
      <c r="Z126" s="37"/>
      <c r="AA126" s="38">
        <v>894.52</v>
      </c>
      <c r="AB126" s="39">
        <v>892.9</v>
      </c>
      <c r="AC126" s="39">
        <v>891.78</v>
      </c>
      <c r="AD126" s="39">
        <v>892.15</v>
      </c>
      <c r="AE126" s="39">
        <v>895.24</v>
      </c>
      <c r="AF126" s="39">
        <v>900.55</v>
      </c>
      <c r="AG126" s="39">
        <v>976.41</v>
      </c>
      <c r="AH126" s="39">
        <v>1134.81</v>
      </c>
      <c r="AI126" s="39">
        <v>1194.6099999999999</v>
      </c>
      <c r="AJ126" s="39">
        <v>1198.82</v>
      </c>
      <c r="AK126" s="39">
        <v>1176</v>
      </c>
      <c r="AL126" s="39">
        <v>1179.05</v>
      </c>
      <c r="AM126" s="39">
        <v>1187.8800000000001</v>
      </c>
      <c r="AN126" s="39">
        <v>1182.17</v>
      </c>
      <c r="AO126" s="39">
        <v>1175.93</v>
      </c>
      <c r="AP126" s="39">
        <v>1188.3800000000001</v>
      </c>
      <c r="AQ126" s="39">
        <v>1211.97</v>
      </c>
      <c r="AR126" s="39">
        <v>1223.27</v>
      </c>
      <c r="AS126" s="39">
        <v>1231.5</v>
      </c>
      <c r="AT126" s="39">
        <v>1187.6600000000001</v>
      </c>
      <c r="AU126" s="39">
        <v>1126.57</v>
      </c>
      <c r="AV126" s="39">
        <v>1075.01</v>
      </c>
      <c r="AW126" s="39">
        <v>1011.25</v>
      </c>
      <c r="AX126" s="40">
        <v>896.16</v>
      </c>
      <c r="AY126" s="340">
        <v>476.53000000000003</v>
      </c>
      <c r="AZ126" s="175">
        <v>2.0890520000000001</v>
      </c>
      <c r="BA126" s="159">
        <v>216.72</v>
      </c>
      <c r="BB126" s="4"/>
    </row>
    <row r="127" spans="1:54">
      <c r="A127" s="47">
        <v>8</v>
      </c>
      <c r="B127" s="170">
        <f t="shared" si="65"/>
        <v>1588.0690520000001</v>
      </c>
      <c r="C127" s="170">
        <f t="shared" si="66"/>
        <v>1585.7890520000001</v>
      </c>
      <c r="D127" s="170">
        <f t="shared" si="64"/>
        <v>1584.9390519999999</v>
      </c>
      <c r="E127" s="170">
        <f t="shared" si="64"/>
        <v>1584.179052</v>
      </c>
      <c r="F127" s="170">
        <f t="shared" si="64"/>
        <v>1586.5190519999999</v>
      </c>
      <c r="G127" s="170">
        <f t="shared" si="64"/>
        <v>1589.3090520000001</v>
      </c>
      <c r="H127" s="170">
        <f t="shared" si="64"/>
        <v>1598.7590519999999</v>
      </c>
      <c r="I127" s="170">
        <f t="shared" si="64"/>
        <v>1661.0390520000001</v>
      </c>
      <c r="J127" s="170">
        <f t="shared" si="64"/>
        <v>1829.8190520000001</v>
      </c>
      <c r="K127" s="170">
        <f t="shared" si="64"/>
        <v>1846.929052</v>
      </c>
      <c r="L127" s="170">
        <f t="shared" si="64"/>
        <v>1841.389052</v>
      </c>
      <c r="M127" s="170">
        <f t="shared" si="64"/>
        <v>1842.7890520000001</v>
      </c>
      <c r="N127" s="170">
        <f t="shared" si="64"/>
        <v>1840.1990519999999</v>
      </c>
      <c r="O127" s="170">
        <f t="shared" si="64"/>
        <v>1840.9890520000001</v>
      </c>
      <c r="P127" s="170">
        <f t="shared" si="64"/>
        <v>1844.829052</v>
      </c>
      <c r="Q127" s="170">
        <f t="shared" si="64"/>
        <v>1860.2890520000001</v>
      </c>
      <c r="R127" s="170">
        <f t="shared" si="64"/>
        <v>1890.339052</v>
      </c>
      <c r="S127" s="170">
        <f t="shared" si="64"/>
        <v>1907.419052</v>
      </c>
      <c r="T127" s="170">
        <f t="shared" si="67"/>
        <v>1923.409052</v>
      </c>
      <c r="U127" s="170">
        <f t="shared" si="67"/>
        <v>1873.2390520000001</v>
      </c>
      <c r="V127" s="170">
        <f t="shared" si="67"/>
        <v>1814.829052</v>
      </c>
      <c r="W127" s="170">
        <f t="shared" si="67"/>
        <v>1745.9390519999999</v>
      </c>
      <c r="X127" s="170">
        <f t="shared" si="67"/>
        <v>1704.119052</v>
      </c>
      <c r="Y127" s="170">
        <f t="shared" si="67"/>
        <v>1590.2190519999999</v>
      </c>
      <c r="Z127" s="37"/>
      <c r="AA127" s="38">
        <v>892.73</v>
      </c>
      <c r="AB127" s="39">
        <v>890.45</v>
      </c>
      <c r="AC127" s="39">
        <v>889.6</v>
      </c>
      <c r="AD127" s="39">
        <v>888.84</v>
      </c>
      <c r="AE127" s="39">
        <v>891.18</v>
      </c>
      <c r="AF127" s="39">
        <v>893.97</v>
      </c>
      <c r="AG127" s="39">
        <v>903.42</v>
      </c>
      <c r="AH127" s="39">
        <v>965.7</v>
      </c>
      <c r="AI127" s="39">
        <v>1134.48</v>
      </c>
      <c r="AJ127" s="39">
        <v>1151.5899999999999</v>
      </c>
      <c r="AK127" s="39">
        <v>1146.05</v>
      </c>
      <c r="AL127" s="39">
        <v>1147.45</v>
      </c>
      <c r="AM127" s="39">
        <v>1144.8599999999999</v>
      </c>
      <c r="AN127" s="39">
        <v>1145.6500000000001</v>
      </c>
      <c r="AO127" s="39">
        <v>1149.49</v>
      </c>
      <c r="AP127" s="39">
        <v>1164.95</v>
      </c>
      <c r="AQ127" s="39">
        <v>1195</v>
      </c>
      <c r="AR127" s="39">
        <v>1212.08</v>
      </c>
      <c r="AS127" s="39">
        <v>1228.07</v>
      </c>
      <c r="AT127" s="39">
        <v>1177.9000000000001</v>
      </c>
      <c r="AU127" s="39">
        <v>1119.49</v>
      </c>
      <c r="AV127" s="39">
        <v>1050.5999999999999</v>
      </c>
      <c r="AW127" s="39">
        <v>1008.78</v>
      </c>
      <c r="AX127" s="40">
        <v>894.88</v>
      </c>
      <c r="AY127" s="340">
        <v>476.53000000000003</v>
      </c>
      <c r="AZ127" s="175">
        <v>2.0890520000000001</v>
      </c>
      <c r="BA127" s="159">
        <v>216.72</v>
      </c>
      <c r="BB127" s="4"/>
    </row>
    <row r="128" spans="1:54">
      <c r="A128" s="47">
        <v>9</v>
      </c>
      <c r="B128" s="170">
        <f t="shared" si="65"/>
        <v>1581.879052</v>
      </c>
      <c r="C128" s="170">
        <f t="shared" si="66"/>
        <v>1579.0590520000001</v>
      </c>
      <c r="D128" s="170">
        <f t="shared" si="64"/>
        <v>1579.4690519999999</v>
      </c>
      <c r="E128" s="170">
        <f t="shared" si="64"/>
        <v>1579.9790519999999</v>
      </c>
      <c r="F128" s="170">
        <f t="shared" si="64"/>
        <v>1587.419052</v>
      </c>
      <c r="G128" s="170">
        <f t="shared" si="64"/>
        <v>1663.8190520000001</v>
      </c>
      <c r="H128" s="170">
        <f t="shared" si="64"/>
        <v>1873.9590519999999</v>
      </c>
      <c r="I128" s="170">
        <f t="shared" si="64"/>
        <v>1952.089052</v>
      </c>
      <c r="J128" s="170">
        <f t="shared" si="64"/>
        <v>1973.0090520000001</v>
      </c>
      <c r="K128" s="170">
        <f t="shared" si="64"/>
        <v>1963.889052</v>
      </c>
      <c r="L128" s="170">
        <f t="shared" si="64"/>
        <v>1942.7890520000001</v>
      </c>
      <c r="M128" s="170">
        <f t="shared" si="64"/>
        <v>1950.149052</v>
      </c>
      <c r="N128" s="170">
        <f t="shared" si="64"/>
        <v>1942.619052</v>
      </c>
      <c r="O128" s="170">
        <f t="shared" si="64"/>
        <v>1931.379052</v>
      </c>
      <c r="P128" s="170">
        <f t="shared" si="64"/>
        <v>1916.399052</v>
      </c>
      <c r="Q128" s="170">
        <f t="shared" si="64"/>
        <v>1923.9790520000001</v>
      </c>
      <c r="R128" s="170">
        <f t="shared" si="64"/>
        <v>1942.0090520000001</v>
      </c>
      <c r="S128" s="170">
        <f t="shared" si="64"/>
        <v>1936.899052</v>
      </c>
      <c r="T128" s="170">
        <f t="shared" si="67"/>
        <v>1950.5190520000001</v>
      </c>
      <c r="U128" s="170">
        <f t="shared" si="67"/>
        <v>1908.929052</v>
      </c>
      <c r="V128" s="170">
        <f t="shared" si="67"/>
        <v>1824.329052</v>
      </c>
      <c r="W128" s="170">
        <f t="shared" si="67"/>
        <v>1607.359052</v>
      </c>
      <c r="X128" s="170">
        <f t="shared" si="67"/>
        <v>1585.879052</v>
      </c>
      <c r="Y128" s="170">
        <f t="shared" si="67"/>
        <v>1581.9890519999999</v>
      </c>
      <c r="Z128" s="37"/>
      <c r="AA128" s="38">
        <v>886.54</v>
      </c>
      <c r="AB128" s="39">
        <v>883.72</v>
      </c>
      <c r="AC128" s="39">
        <v>884.13</v>
      </c>
      <c r="AD128" s="39">
        <v>884.64</v>
      </c>
      <c r="AE128" s="39">
        <v>892.08</v>
      </c>
      <c r="AF128" s="39">
        <v>968.48</v>
      </c>
      <c r="AG128" s="39">
        <v>1178.6199999999999</v>
      </c>
      <c r="AH128" s="39">
        <v>1256.75</v>
      </c>
      <c r="AI128" s="39">
        <v>1277.67</v>
      </c>
      <c r="AJ128" s="39">
        <v>1268.55</v>
      </c>
      <c r="AK128" s="39">
        <v>1247.45</v>
      </c>
      <c r="AL128" s="39">
        <v>1254.81</v>
      </c>
      <c r="AM128" s="39">
        <v>1247.28</v>
      </c>
      <c r="AN128" s="39">
        <v>1236.04</v>
      </c>
      <c r="AO128" s="39">
        <v>1221.06</v>
      </c>
      <c r="AP128" s="39">
        <v>1228.6400000000001</v>
      </c>
      <c r="AQ128" s="39">
        <v>1246.67</v>
      </c>
      <c r="AR128" s="39">
        <v>1241.56</v>
      </c>
      <c r="AS128" s="39">
        <v>1255.18</v>
      </c>
      <c r="AT128" s="39">
        <v>1213.5899999999999</v>
      </c>
      <c r="AU128" s="39">
        <v>1128.99</v>
      </c>
      <c r="AV128" s="39">
        <v>912.02</v>
      </c>
      <c r="AW128" s="39">
        <v>890.54</v>
      </c>
      <c r="AX128" s="40">
        <v>886.65</v>
      </c>
      <c r="AY128" s="340">
        <v>476.53000000000003</v>
      </c>
      <c r="AZ128" s="175">
        <v>2.0890520000000001</v>
      </c>
      <c r="BA128" s="159">
        <v>216.72</v>
      </c>
      <c r="BB128" s="4"/>
    </row>
    <row r="129" spans="1:54">
      <c r="A129" s="47">
        <v>10</v>
      </c>
      <c r="B129" s="170">
        <f t="shared" si="65"/>
        <v>1566.8190520000001</v>
      </c>
      <c r="C129" s="170">
        <f t="shared" si="66"/>
        <v>1577.7890520000001</v>
      </c>
      <c r="D129" s="170">
        <f t="shared" si="64"/>
        <v>1575.9690519999999</v>
      </c>
      <c r="E129" s="170">
        <f t="shared" si="64"/>
        <v>1576.1990519999999</v>
      </c>
      <c r="F129" s="170">
        <f t="shared" si="64"/>
        <v>1583.1890519999999</v>
      </c>
      <c r="G129" s="170">
        <f t="shared" si="64"/>
        <v>1589.4890519999999</v>
      </c>
      <c r="H129" s="170">
        <f t="shared" si="64"/>
        <v>1774.7190520000001</v>
      </c>
      <c r="I129" s="170">
        <f t="shared" si="64"/>
        <v>1844.619052</v>
      </c>
      <c r="J129" s="170">
        <f t="shared" si="64"/>
        <v>1876.839052</v>
      </c>
      <c r="K129" s="170">
        <f t="shared" si="64"/>
        <v>1873.4890520000001</v>
      </c>
      <c r="L129" s="170">
        <f t="shared" si="64"/>
        <v>1860.869052</v>
      </c>
      <c r="M129" s="170">
        <f t="shared" si="64"/>
        <v>1863.2790520000001</v>
      </c>
      <c r="N129" s="170">
        <f t="shared" si="64"/>
        <v>1860.2090519999999</v>
      </c>
      <c r="O129" s="170">
        <f t="shared" si="64"/>
        <v>1860.4890520000001</v>
      </c>
      <c r="P129" s="170">
        <f t="shared" si="64"/>
        <v>1860.4790520000001</v>
      </c>
      <c r="Q129" s="170">
        <f t="shared" si="64"/>
        <v>1923.899052</v>
      </c>
      <c r="R129" s="170">
        <f t="shared" si="64"/>
        <v>1946.419052</v>
      </c>
      <c r="S129" s="170">
        <f t="shared" ref="S129:S150" si="68">AR129+$BA129+$AZ129+$AY129</f>
        <v>1914.169052</v>
      </c>
      <c r="T129" s="170">
        <f t="shared" si="67"/>
        <v>1927.4790520000001</v>
      </c>
      <c r="U129" s="170">
        <f t="shared" si="67"/>
        <v>1882.119052</v>
      </c>
      <c r="V129" s="170">
        <f t="shared" si="67"/>
        <v>1826.899052</v>
      </c>
      <c r="W129" s="170">
        <f t="shared" si="67"/>
        <v>1745.0490520000001</v>
      </c>
      <c r="X129" s="170">
        <f t="shared" si="67"/>
        <v>1583.0490520000001</v>
      </c>
      <c r="Y129" s="170">
        <f t="shared" si="67"/>
        <v>1576.4790519999999</v>
      </c>
      <c r="Z129" s="37"/>
      <c r="AA129" s="38">
        <v>871.48</v>
      </c>
      <c r="AB129" s="39">
        <v>882.45</v>
      </c>
      <c r="AC129" s="39">
        <v>880.63</v>
      </c>
      <c r="AD129" s="39">
        <v>880.86</v>
      </c>
      <c r="AE129" s="39">
        <v>887.85</v>
      </c>
      <c r="AF129" s="39">
        <v>894.15</v>
      </c>
      <c r="AG129" s="39">
        <v>1079.3800000000001</v>
      </c>
      <c r="AH129" s="39">
        <v>1149.28</v>
      </c>
      <c r="AI129" s="39">
        <v>1181.5</v>
      </c>
      <c r="AJ129" s="39">
        <v>1178.1500000000001</v>
      </c>
      <c r="AK129" s="39">
        <v>1165.53</v>
      </c>
      <c r="AL129" s="39">
        <v>1167.94</v>
      </c>
      <c r="AM129" s="39">
        <v>1164.8699999999999</v>
      </c>
      <c r="AN129" s="39">
        <v>1165.1500000000001</v>
      </c>
      <c r="AO129" s="39">
        <v>1165.1400000000001</v>
      </c>
      <c r="AP129" s="39">
        <v>1228.56</v>
      </c>
      <c r="AQ129" s="39">
        <v>1251.08</v>
      </c>
      <c r="AR129" s="39">
        <v>1218.83</v>
      </c>
      <c r="AS129" s="39">
        <v>1232.1400000000001</v>
      </c>
      <c r="AT129" s="39">
        <v>1186.78</v>
      </c>
      <c r="AU129" s="39">
        <v>1131.56</v>
      </c>
      <c r="AV129" s="39">
        <v>1049.71</v>
      </c>
      <c r="AW129" s="39">
        <v>887.71</v>
      </c>
      <c r="AX129" s="40">
        <v>881.14</v>
      </c>
      <c r="AY129" s="340">
        <v>476.53000000000003</v>
      </c>
      <c r="AZ129" s="175">
        <v>2.0890520000000001</v>
      </c>
      <c r="BA129" s="159">
        <v>216.72</v>
      </c>
      <c r="BB129" s="4"/>
    </row>
    <row r="130" spans="1:54">
      <c r="A130" s="47">
        <v>11</v>
      </c>
      <c r="B130" s="170">
        <f t="shared" si="65"/>
        <v>1578.4790519999999</v>
      </c>
      <c r="C130" s="170">
        <f t="shared" si="66"/>
        <v>1578.579052</v>
      </c>
      <c r="D130" s="170">
        <f t="shared" si="64"/>
        <v>1578.5090519999999</v>
      </c>
      <c r="E130" s="170">
        <f t="shared" si="64"/>
        <v>1578.9690519999999</v>
      </c>
      <c r="F130" s="170">
        <f t="shared" si="64"/>
        <v>1586.429052</v>
      </c>
      <c r="G130" s="170">
        <f t="shared" si="64"/>
        <v>1686.899052</v>
      </c>
      <c r="H130" s="170">
        <f t="shared" si="64"/>
        <v>1770.919052</v>
      </c>
      <c r="I130" s="170">
        <f t="shared" si="64"/>
        <v>1890.099052</v>
      </c>
      <c r="J130" s="170">
        <f t="shared" si="64"/>
        <v>1944.849052</v>
      </c>
      <c r="K130" s="170">
        <f t="shared" si="64"/>
        <v>1935.129052</v>
      </c>
      <c r="L130" s="170">
        <f t="shared" si="64"/>
        <v>1919.2790520000001</v>
      </c>
      <c r="M130" s="170">
        <f t="shared" si="64"/>
        <v>1955.7890520000001</v>
      </c>
      <c r="N130" s="170">
        <f t="shared" si="64"/>
        <v>1987.079052</v>
      </c>
      <c r="O130" s="170">
        <f t="shared" si="64"/>
        <v>2001.4990520000001</v>
      </c>
      <c r="P130" s="170">
        <f t="shared" si="64"/>
        <v>2006.2590520000001</v>
      </c>
      <c r="Q130" s="170">
        <f t="shared" si="64"/>
        <v>2045.3090520000001</v>
      </c>
      <c r="R130" s="170">
        <f t="shared" si="64"/>
        <v>2063.1490520000002</v>
      </c>
      <c r="S130" s="170">
        <f t="shared" si="68"/>
        <v>2028.2990520000001</v>
      </c>
      <c r="T130" s="170">
        <f t="shared" si="67"/>
        <v>2015.119052</v>
      </c>
      <c r="U130" s="170">
        <f t="shared" si="67"/>
        <v>1990.379052</v>
      </c>
      <c r="V130" s="170">
        <f t="shared" si="67"/>
        <v>1874.2590520000001</v>
      </c>
      <c r="W130" s="170">
        <f t="shared" si="67"/>
        <v>1813.2690520000001</v>
      </c>
      <c r="X130" s="170">
        <f t="shared" si="67"/>
        <v>1728.399052</v>
      </c>
      <c r="Y130" s="170">
        <f t="shared" si="67"/>
        <v>1580.5090519999999</v>
      </c>
      <c r="Z130" s="37"/>
      <c r="AA130" s="41">
        <v>883.14</v>
      </c>
      <c r="AB130" s="39">
        <v>883.24</v>
      </c>
      <c r="AC130" s="39">
        <v>883.17</v>
      </c>
      <c r="AD130" s="39">
        <v>883.63</v>
      </c>
      <c r="AE130" s="39">
        <v>891.09</v>
      </c>
      <c r="AF130" s="39">
        <v>991.56</v>
      </c>
      <c r="AG130" s="39">
        <v>1075.58</v>
      </c>
      <c r="AH130" s="39">
        <v>1194.76</v>
      </c>
      <c r="AI130" s="39">
        <v>1249.51</v>
      </c>
      <c r="AJ130" s="39">
        <v>1239.79</v>
      </c>
      <c r="AK130" s="39">
        <v>1223.94</v>
      </c>
      <c r="AL130" s="39">
        <v>1260.45</v>
      </c>
      <c r="AM130" s="39">
        <v>1291.74</v>
      </c>
      <c r="AN130" s="39">
        <v>1306.1600000000001</v>
      </c>
      <c r="AO130" s="39">
        <v>1310.92</v>
      </c>
      <c r="AP130" s="39">
        <v>1349.97</v>
      </c>
      <c r="AQ130" s="39">
        <v>1367.81</v>
      </c>
      <c r="AR130" s="39">
        <v>1332.96</v>
      </c>
      <c r="AS130" s="39">
        <v>1319.78</v>
      </c>
      <c r="AT130" s="39">
        <v>1295.04</v>
      </c>
      <c r="AU130" s="39">
        <v>1178.92</v>
      </c>
      <c r="AV130" s="39">
        <v>1117.93</v>
      </c>
      <c r="AW130" s="39">
        <v>1033.06</v>
      </c>
      <c r="AX130" s="40">
        <v>885.17</v>
      </c>
      <c r="AY130" s="340">
        <v>476.53000000000003</v>
      </c>
      <c r="AZ130" s="175">
        <v>2.0890520000000001</v>
      </c>
      <c r="BA130" s="159">
        <v>216.72</v>
      </c>
      <c r="BB130" s="4"/>
    </row>
    <row r="131" spans="1:54">
      <c r="A131" s="47">
        <v>12</v>
      </c>
      <c r="B131" s="170">
        <f t="shared" si="65"/>
        <v>1581.5190519999999</v>
      </c>
      <c r="C131" s="170">
        <f t="shared" si="66"/>
        <v>1581.669052</v>
      </c>
      <c r="D131" s="170">
        <f t="shared" si="64"/>
        <v>1581.619052</v>
      </c>
      <c r="E131" s="170">
        <f t="shared" si="64"/>
        <v>1581.9790519999999</v>
      </c>
      <c r="F131" s="170">
        <f t="shared" si="64"/>
        <v>1619.2290519999999</v>
      </c>
      <c r="G131" s="170">
        <f t="shared" si="64"/>
        <v>1720.429052</v>
      </c>
      <c r="H131" s="170">
        <f t="shared" si="64"/>
        <v>1858.879052</v>
      </c>
      <c r="I131" s="170">
        <f t="shared" si="64"/>
        <v>1977.2090519999999</v>
      </c>
      <c r="J131" s="170">
        <f t="shared" si="64"/>
        <v>2014.849052</v>
      </c>
      <c r="K131" s="170">
        <f t="shared" si="64"/>
        <v>2015.2590520000001</v>
      </c>
      <c r="L131" s="170">
        <f t="shared" si="64"/>
        <v>1976.0490520000001</v>
      </c>
      <c r="M131" s="170">
        <f t="shared" si="64"/>
        <v>2005.3190520000001</v>
      </c>
      <c r="N131" s="170">
        <f t="shared" si="64"/>
        <v>2022.6890519999999</v>
      </c>
      <c r="O131" s="170">
        <f t="shared" si="64"/>
        <v>2008.0290520000001</v>
      </c>
      <c r="P131" s="170">
        <f t="shared" si="64"/>
        <v>1966.169052</v>
      </c>
      <c r="Q131" s="170">
        <f t="shared" si="64"/>
        <v>1964.8190520000001</v>
      </c>
      <c r="R131" s="170">
        <f t="shared" si="64"/>
        <v>2018.889052</v>
      </c>
      <c r="S131" s="170">
        <f t="shared" si="68"/>
        <v>1972.7890520000001</v>
      </c>
      <c r="T131" s="170">
        <f t="shared" si="67"/>
        <v>1936.649052</v>
      </c>
      <c r="U131" s="170">
        <f t="shared" si="67"/>
        <v>1914.5490520000001</v>
      </c>
      <c r="V131" s="170">
        <f t="shared" si="67"/>
        <v>1829.399052</v>
      </c>
      <c r="W131" s="170">
        <f t="shared" si="67"/>
        <v>1746.2790520000001</v>
      </c>
      <c r="X131" s="170">
        <f t="shared" si="67"/>
        <v>1626.1890519999999</v>
      </c>
      <c r="Y131" s="170">
        <f t="shared" si="67"/>
        <v>1635.7590519999999</v>
      </c>
      <c r="Z131" s="37"/>
      <c r="AA131" s="41">
        <v>886.18</v>
      </c>
      <c r="AB131" s="39">
        <v>886.33</v>
      </c>
      <c r="AC131" s="39">
        <v>886.28</v>
      </c>
      <c r="AD131" s="39">
        <v>886.64</v>
      </c>
      <c r="AE131" s="39">
        <v>923.89</v>
      </c>
      <c r="AF131" s="39">
        <v>1025.0899999999999</v>
      </c>
      <c r="AG131" s="39">
        <v>1163.54</v>
      </c>
      <c r="AH131" s="39">
        <v>1281.8699999999999</v>
      </c>
      <c r="AI131" s="39">
        <v>1319.51</v>
      </c>
      <c r="AJ131" s="39">
        <v>1319.92</v>
      </c>
      <c r="AK131" s="39">
        <v>1280.71</v>
      </c>
      <c r="AL131" s="39">
        <v>1309.98</v>
      </c>
      <c r="AM131" s="39">
        <v>1327.35</v>
      </c>
      <c r="AN131" s="39">
        <v>1312.69</v>
      </c>
      <c r="AO131" s="39">
        <v>1270.83</v>
      </c>
      <c r="AP131" s="39">
        <v>1269.48</v>
      </c>
      <c r="AQ131" s="39">
        <v>1323.55</v>
      </c>
      <c r="AR131" s="39">
        <v>1277.45</v>
      </c>
      <c r="AS131" s="39">
        <v>1241.31</v>
      </c>
      <c r="AT131" s="39">
        <v>1219.21</v>
      </c>
      <c r="AU131" s="39">
        <v>1134.06</v>
      </c>
      <c r="AV131" s="39">
        <v>1050.94</v>
      </c>
      <c r="AW131" s="39">
        <v>930.85</v>
      </c>
      <c r="AX131" s="40">
        <v>940.42</v>
      </c>
      <c r="AY131" s="340">
        <v>476.53000000000003</v>
      </c>
      <c r="AZ131" s="175">
        <v>2.0890520000000001</v>
      </c>
      <c r="BA131" s="159">
        <v>216.72</v>
      </c>
      <c r="BB131" s="4"/>
    </row>
    <row r="132" spans="1:54">
      <c r="A132" s="47">
        <v>13</v>
      </c>
      <c r="B132" s="170">
        <f t="shared" si="65"/>
        <v>1636.9490519999999</v>
      </c>
      <c r="C132" s="170">
        <f t="shared" si="66"/>
        <v>1575.2090519999999</v>
      </c>
      <c r="D132" s="170">
        <f t="shared" si="64"/>
        <v>1575.369052</v>
      </c>
      <c r="E132" s="170">
        <f t="shared" si="64"/>
        <v>1638.359052</v>
      </c>
      <c r="F132" s="170">
        <f t="shared" si="64"/>
        <v>1638.0690520000001</v>
      </c>
      <c r="G132" s="170">
        <f t="shared" si="64"/>
        <v>1694.139052</v>
      </c>
      <c r="H132" s="170">
        <f t="shared" si="64"/>
        <v>1832.399052</v>
      </c>
      <c r="I132" s="170">
        <f t="shared" si="64"/>
        <v>1916.2790520000001</v>
      </c>
      <c r="J132" s="170">
        <f t="shared" si="64"/>
        <v>1938.089052</v>
      </c>
      <c r="K132" s="170">
        <f t="shared" si="64"/>
        <v>1995.1890519999999</v>
      </c>
      <c r="L132" s="170">
        <f t="shared" si="64"/>
        <v>1964.0590520000001</v>
      </c>
      <c r="M132" s="170">
        <f t="shared" si="64"/>
        <v>1949.0690520000001</v>
      </c>
      <c r="N132" s="170">
        <f t="shared" si="64"/>
        <v>1937.649052</v>
      </c>
      <c r="O132" s="170">
        <f t="shared" si="64"/>
        <v>1937.2490520000001</v>
      </c>
      <c r="P132" s="170">
        <f t="shared" si="64"/>
        <v>1916.909052</v>
      </c>
      <c r="Q132" s="170">
        <f t="shared" si="64"/>
        <v>1914.3090520000001</v>
      </c>
      <c r="R132" s="170">
        <f t="shared" si="64"/>
        <v>1947.169052</v>
      </c>
      <c r="S132" s="170">
        <f t="shared" si="68"/>
        <v>1953.079052</v>
      </c>
      <c r="T132" s="170">
        <f t="shared" si="67"/>
        <v>1952.5390520000001</v>
      </c>
      <c r="U132" s="170">
        <f t="shared" si="67"/>
        <v>1926.2290520000001</v>
      </c>
      <c r="V132" s="170">
        <f t="shared" si="67"/>
        <v>1831.7990520000001</v>
      </c>
      <c r="W132" s="170">
        <f t="shared" si="67"/>
        <v>1778.609052</v>
      </c>
      <c r="X132" s="170">
        <f t="shared" si="67"/>
        <v>1628.2190519999999</v>
      </c>
      <c r="Y132" s="170">
        <f t="shared" si="67"/>
        <v>1634.7490519999999</v>
      </c>
      <c r="Z132" s="37"/>
      <c r="AA132" s="41">
        <v>941.61</v>
      </c>
      <c r="AB132" s="39">
        <v>879.87</v>
      </c>
      <c r="AC132" s="39">
        <v>880.03</v>
      </c>
      <c r="AD132" s="39">
        <v>943.02</v>
      </c>
      <c r="AE132" s="39">
        <v>942.73</v>
      </c>
      <c r="AF132" s="39">
        <v>998.8</v>
      </c>
      <c r="AG132" s="39">
        <v>1137.06</v>
      </c>
      <c r="AH132" s="39">
        <v>1220.94</v>
      </c>
      <c r="AI132" s="39">
        <v>1242.75</v>
      </c>
      <c r="AJ132" s="39">
        <v>1299.8499999999999</v>
      </c>
      <c r="AK132" s="39">
        <v>1268.72</v>
      </c>
      <c r="AL132" s="39">
        <v>1253.73</v>
      </c>
      <c r="AM132" s="39">
        <v>1242.31</v>
      </c>
      <c r="AN132" s="39">
        <v>1241.9100000000001</v>
      </c>
      <c r="AO132" s="39">
        <v>1221.57</v>
      </c>
      <c r="AP132" s="39">
        <v>1218.97</v>
      </c>
      <c r="AQ132" s="39">
        <v>1251.83</v>
      </c>
      <c r="AR132" s="39">
        <v>1257.74</v>
      </c>
      <c r="AS132" s="39">
        <v>1257.2</v>
      </c>
      <c r="AT132" s="39">
        <v>1230.8900000000001</v>
      </c>
      <c r="AU132" s="39">
        <v>1136.46</v>
      </c>
      <c r="AV132" s="39">
        <v>1083.27</v>
      </c>
      <c r="AW132" s="39">
        <v>932.88</v>
      </c>
      <c r="AX132" s="40">
        <v>939.41</v>
      </c>
      <c r="AY132" s="340">
        <v>476.53000000000003</v>
      </c>
      <c r="AZ132" s="175">
        <v>2.0890520000000001</v>
      </c>
      <c r="BA132" s="159">
        <v>216.72</v>
      </c>
      <c r="BB132" s="4"/>
    </row>
    <row r="133" spans="1:54">
      <c r="A133" s="47">
        <v>14</v>
      </c>
      <c r="B133" s="170">
        <f t="shared" si="65"/>
        <v>1634.859052</v>
      </c>
      <c r="C133" s="170">
        <f t="shared" si="66"/>
        <v>1637.5490520000001</v>
      </c>
      <c r="D133" s="170">
        <f t="shared" si="64"/>
        <v>1638.4590519999999</v>
      </c>
      <c r="E133" s="170">
        <f t="shared" si="64"/>
        <v>1638.8090520000001</v>
      </c>
      <c r="F133" s="170">
        <f t="shared" si="64"/>
        <v>1638.5590520000001</v>
      </c>
      <c r="G133" s="170">
        <f t="shared" si="64"/>
        <v>1637.339052</v>
      </c>
      <c r="H133" s="170">
        <f t="shared" si="64"/>
        <v>1633.079052</v>
      </c>
      <c r="I133" s="170">
        <f t="shared" si="64"/>
        <v>1882.2690520000001</v>
      </c>
      <c r="J133" s="170">
        <f t="shared" si="64"/>
        <v>1984.4790520000001</v>
      </c>
      <c r="K133" s="170">
        <f t="shared" si="64"/>
        <v>2055.8390520000003</v>
      </c>
      <c r="L133" s="170">
        <f t="shared" si="64"/>
        <v>2039.0590520000001</v>
      </c>
      <c r="M133" s="170">
        <f t="shared" si="64"/>
        <v>2029.849052</v>
      </c>
      <c r="N133" s="170">
        <f t="shared" si="64"/>
        <v>2028.109052</v>
      </c>
      <c r="O133" s="170">
        <f t="shared" si="64"/>
        <v>2027.4490519999999</v>
      </c>
      <c r="P133" s="170">
        <f t="shared" si="64"/>
        <v>2025.139052</v>
      </c>
      <c r="Q133" s="170">
        <f t="shared" si="64"/>
        <v>2031.0190520000001</v>
      </c>
      <c r="R133" s="170">
        <f t="shared" si="64"/>
        <v>2051.2890520000001</v>
      </c>
      <c r="S133" s="170">
        <f t="shared" si="68"/>
        <v>2079.6090520000002</v>
      </c>
      <c r="T133" s="170">
        <f t="shared" si="67"/>
        <v>2025.0690520000001</v>
      </c>
      <c r="U133" s="170">
        <f t="shared" si="67"/>
        <v>2012.4790520000001</v>
      </c>
      <c r="V133" s="170">
        <f t="shared" si="67"/>
        <v>1925.929052</v>
      </c>
      <c r="W133" s="170">
        <f t="shared" si="67"/>
        <v>1774.169052</v>
      </c>
      <c r="X133" s="170">
        <f t="shared" si="67"/>
        <v>1627.4690519999999</v>
      </c>
      <c r="Y133" s="170">
        <f t="shared" si="67"/>
        <v>1634.2790520000001</v>
      </c>
      <c r="Z133" s="37"/>
      <c r="AA133" s="41">
        <v>939.52</v>
      </c>
      <c r="AB133" s="39">
        <v>942.21</v>
      </c>
      <c r="AC133" s="39">
        <v>943.12</v>
      </c>
      <c r="AD133" s="39">
        <v>943.47</v>
      </c>
      <c r="AE133" s="39">
        <v>943.22</v>
      </c>
      <c r="AF133" s="39">
        <v>942</v>
      </c>
      <c r="AG133" s="39">
        <v>937.74</v>
      </c>
      <c r="AH133" s="39">
        <v>1186.93</v>
      </c>
      <c r="AI133" s="39">
        <v>1289.1400000000001</v>
      </c>
      <c r="AJ133" s="39">
        <v>1360.5</v>
      </c>
      <c r="AK133" s="39">
        <v>1343.72</v>
      </c>
      <c r="AL133" s="39">
        <v>1334.51</v>
      </c>
      <c r="AM133" s="39">
        <v>1332.77</v>
      </c>
      <c r="AN133" s="39">
        <v>1332.11</v>
      </c>
      <c r="AO133" s="39">
        <v>1329.8</v>
      </c>
      <c r="AP133" s="39">
        <v>1335.68</v>
      </c>
      <c r="AQ133" s="39">
        <v>1355.95</v>
      </c>
      <c r="AR133" s="39">
        <v>1384.27</v>
      </c>
      <c r="AS133" s="39">
        <v>1329.73</v>
      </c>
      <c r="AT133" s="39">
        <v>1317.14</v>
      </c>
      <c r="AU133" s="39">
        <v>1230.5899999999999</v>
      </c>
      <c r="AV133" s="39">
        <v>1078.83</v>
      </c>
      <c r="AW133" s="39">
        <v>932.13</v>
      </c>
      <c r="AX133" s="40">
        <v>938.94</v>
      </c>
      <c r="AY133" s="340">
        <v>476.53000000000003</v>
      </c>
      <c r="AZ133" s="175">
        <v>2.0890520000000001</v>
      </c>
      <c r="BA133" s="159">
        <v>216.72</v>
      </c>
      <c r="BB133" s="4"/>
    </row>
    <row r="134" spans="1:54">
      <c r="A134" s="47">
        <v>15</v>
      </c>
      <c r="B134" s="170">
        <f t="shared" si="65"/>
        <v>1639.0490520000001</v>
      </c>
      <c r="C134" s="170">
        <f t="shared" si="66"/>
        <v>1639.829052</v>
      </c>
      <c r="D134" s="170">
        <f t="shared" si="64"/>
        <v>1640.2890520000001</v>
      </c>
      <c r="E134" s="170">
        <f t="shared" si="64"/>
        <v>1640.4390519999999</v>
      </c>
      <c r="F134" s="170">
        <f t="shared" si="64"/>
        <v>1640.4590519999999</v>
      </c>
      <c r="G134" s="170">
        <f t="shared" si="64"/>
        <v>1640.649052</v>
      </c>
      <c r="H134" s="170">
        <f t="shared" si="64"/>
        <v>1638.2490519999999</v>
      </c>
      <c r="I134" s="170">
        <f t="shared" si="64"/>
        <v>1785.9790520000001</v>
      </c>
      <c r="J134" s="170">
        <f t="shared" si="64"/>
        <v>1882.879052</v>
      </c>
      <c r="K134" s="170">
        <f t="shared" si="64"/>
        <v>1937.0690520000001</v>
      </c>
      <c r="L134" s="170">
        <f t="shared" si="64"/>
        <v>1916.079052</v>
      </c>
      <c r="M134" s="170">
        <f t="shared" si="64"/>
        <v>1919.829052</v>
      </c>
      <c r="N134" s="170">
        <f t="shared" si="64"/>
        <v>1915.7590520000001</v>
      </c>
      <c r="O134" s="170">
        <f t="shared" si="64"/>
        <v>1914.639052</v>
      </c>
      <c r="P134" s="170">
        <f t="shared" si="64"/>
        <v>1907.609052</v>
      </c>
      <c r="Q134" s="170">
        <f t="shared" si="64"/>
        <v>1919.5090520000001</v>
      </c>
      <c r="R134" s="170">
        <f t="shared" si="64"/>
        <v>1943.659052</v>
      </c>
      <c r="S134" s="170">
        <f t="shared" si="68"/>
        <v>1952.159052</v>
      </c>
      <c r="T134" s="170">
        <f t="shared" si="67"/>
        <v>2321.0090520000003</v>
      </c>
      <c r="U134" s="170">
        <f t="shared" si="67"/>
        <v>2003.6890519999999</v>
      </c>
      <c r="V134" s="170">
        <f t="shared" si="67"/>
        <v>1851.329052</v>
      </c>
      <c r="W134" s="170">
        <f t="shared" si="67"/>
        <v>1778.409052</v>
      </c>
      <c r="X134" s="170">
        <f t="shared" si="67"/>
        <v>1631.7290519999999</v>
      </c>
      <c r="Y134" s="170">
        <f t="shared" si="67"/>
        <v>1637.9390519999999</v>
      </c>
      <c r="Z134" s="37"/>
      <c r="AA134" s="41">
        <v>943.71</v>
      </c>
      <c r="AB134" s="39">
        <v>944.49</v>
      </c>
      <c r="AC134" s="39">
        <v>944.95</v>
      </c>
      <c r="AD134" s="39">
        <v>945.1</v>
      </c>
      <c r="AE134" s="39">
        <v>945.12</v>
      </c>
      <c r="AF134" s="39">
        <v>945.31</v>
      </c>
      <c r="AG134" s="39">
        <v>942.91</v>
      </c>
      <c r="AH134" s="39">
        <v>1090.6400000000001</v>
      </c>
      <c r="AI134" s="39">
        <v>1187.54</v>
      </c>
      <c r="AJ134" s="39">
        <v>1241.73</v>
      </c>
      <c r="AK134" s="39">
        <v>1220.74</v>
      </c>
      <c r="AL134" s="39">
        <v>1224.49</v>
      </c>
      <c r="AM134" s="39">
        <v>1220.42</v>
      </c>
      <c r="AN134" s="39">
        <v>1219.3</v>
      </c>
      <c r="AO134" s="39">
        <v>1212.27</v>
      </c>
      <c r="AP134" s="39">
        <v>1224.17</v>
      </c>
      <c r="AQ134" s="39">
        <v>1248.32</v>
      </c>
      <c r="AR134" s="39">
        <v>1256.82</v>
      </c>
      <c r="AS134" s="39">
        <v>1625.67</v>
      </c>
      <c r="AT134" s="39">
        <v>1308.3499999999999</v>
      </c>
      <c r="AU134" s="39">
        <v>1155.99</v>
      </c>
      <c r="AV134" s="39">
        <v>1083.07</v>
      </c>
      <c r="AW134" s="39">
        <v>936.39</v>
      </c>
      <c r="AX134" s="40">
        <v>942.6</v>
      </c>
      <c r="AY134" s="340">
        <v>476.53000000000003</v>
      </c>
      <c r="AZ134" s="175">
        <v>2.0890520000000001</v>
      </c>
      <c r="BA134" s="159">
        <v>216.72</v>
      </c>
      <c r="BB134" s="4"/>
    </row>
    <row r="135" spans="1:54">
      <c r="A135" s="47">
        <v>16</v>
      </c>
      <c r="B135" s="170">
        <f t="shared" si="65"/>
        <v>1638.379052</v>
      </c>
      <c r="C135" s="170">
        <f t="shared" si="66"/>
        <v>1638.8190520000001</v>
      </c>
      <c r="D135" s="170">
        <f t="shared" si="64"/>
        <v>1639.5290520000001</v>
      </c>
      <c r="E135" s="170">
        <f t="shared" si="64"/>
        <v>1639.649052</v>
      </c>
      <c r="F135" s="170">
        <f t="shared" si="64"/>
        <v>1638.119052</v>
      </c>
      <c r="G135" s="170">
        <f t="shared" si="64"/>
        <v>1736.0690520000001</v>
      </c>
      <c r="H135" s="170">
        <f t="shared" si="64"/>
        <v>1879.0190520000001</v>
      </c>
      <c r="I135" s="170">
        <f t="shared" si="64"/>
        <v>1965.0690520000001</v>
      </c>
      <c r="J135" s="170">
        <f t="shared" si="64"/>
        <v>2040.899052</v>
      </c>
      <c r="K135" s="170">
        <f t="shared" si="64"/>
        <v>2090.9490519999999</v>
      </c>
      <c r="L135" s="170">
        <f t="shared" si="64"/>
        <v>2074.2890520000001</v>
      </c>
      <c r="M135" s="170">
        <f t="shared" si="64"/>
        <v>2021.9690520000001</v>
      </c>
      <c r="N135" s="170">
        <f t="shared" si="64"/>
        <v>2001.2590520000001</v>
      </c>
      <c r="O135" s="170">
        <f t="shared" si="64"/>
        <v>2016.5590520000001</v>
      </c>
      <c r="P135" s="170">
        <f t="shared" si="64"/>
        <v>1979.839052</v>
      </c>
      <c r="Q135" s="170">
        <f t="shared" si="64"/>
        <v>1991.7390520000001</v>
      </c>
      <c r="R135" s="170">
        <f t="shared" si="64"/>
        <v>2007.9890520000001</v>
      </c>
      <c r="S135" s="170">
        <f t="shared" si="68"/>
        <v>1966.929052</v>
      </c>
      <c r="T135" s="170">
        <f t="shared" si="67"/>
        <v>1985.9490519999999</v>
      </c>
      <c r="U135" s="170">
        <f t="shared" si="67"/>
        <v>1939.2990520000001</v>
      </c>
      <c r="V135" s="170">
        <f t="shared" si="67"/>
        <v>1871.0390520000001</v>
      </c>
      <c r="W135" s="170">
        <f t="shared" si="67"/>
        <v>1811.349052</v>
      </c>
      <c r="X135" s="170">
        <f t="shared" si="67"/>
        <v>1628.5090519999999</v>
      </c>
      <c r="Y135" s="170">
        <f t="shared" si="67"/>
        <v>1637.329052</v>
      </c>
      <c r="Z135" s="37"/>
      <c r="AA135" s="41">
        <v>943.04</v>
      </c>
      <c r="AB135" s="39">
        <v>943.48</v>
      </c>
      <c r="AC135" s="39">
        <v>944.19</v>
      </c>
      <c r="AD135" s="39">
        <v>944.31</v>
      </c>
      <c r="AE135" s="39">
        <v>942.78</v>
      </c>
      <c r="AF135" s="39">
        <v>1040.73</v>
      </c>
      <c r="AG135" s="39">
        <v>1183.68</v>
      </c>
      <c r="AH135" s="39">
        <v>1269.73</v>
      </c>
      <c r="AI135" s="39">
        <v>1345.56</v>
      </c>
      <c r="AJ135" s="39">
        <v>1395.61</v>
      </c>
      <c r="AK135" s="39">
        <v>1378.95</v>
      </c>
      <c r="AL135" s="39">
        <v>1326.63</v>
      </c>
      <c r="AM135" s="39">
        <v>1305.92</v>
      </c>
      <c r="AN135" s="39">
        <v>1321.22</v>
      </c>
      <c r="AO135" s="39">
        <v>1284.5</v>
      </c>
      <c r="AP135" s="39">
        <v>1296.4000000000001</v>
      </c>
      <c r="AQ135" s="39">
        <v>1312.65</v>
      </c>
      <c r="AR135" s="39">
        <v>1271.5899999999999</v>
      </c>
      <c r="AS135" s="39">
        <v>1290.6099999999999</v>
      </c>
      <c r="AT135" s="39">
        <v>1243.96</v>
      </c>
      <c r="AU135" s="39">
        <v>1175.7</v>
      </c>
      <c r="AV135" s="39">
        <v>1116.01</v>
      </c>
      <c r="AW135" s="39">
        <v>933.17</v>
      </c>
      <c r="AX135" s="40">
        <v>941.99</v>
      </c>
      <c r="AY135" s="340">
        <v>476.53000000000003</v>
      </c>
      <c r="AZ135" s="175">
        <v>2.0890520000000001</v>
      </c>
      <c r="BA135" s="159">
        <v>216.72</v>
      </c>
      <c r="BB135" s="4"/>
    </row>
    <row r="136" spans="1:54">
      <c r="A136" s="47">
        <v>17</v>
      </c>
      <c r="B136" s="170">
        <f t="shared" si="65"/>
        <v>1639.5190519999999</v>
      </c>
      <c r="C136" s="170">
        <f t="shared" si="66"/>
        <v>1581.4990519999999</v>
      </c>
      <c r="D136" s="170">
        <f t="shared" si="66"/>
        <v>1580.7990520000001</v>
      </c>
      <c r="E136" s="170">
        <f t="shared" si="66"/>
        <v>1640.619052</v>
      </c>
      <c r="F136" s="170">
        <f t="shared" si="66"/>
        <v>1640.0290520000001</v>
      </c>
      <c r="G136" s="170">
        <f t="shared" si="66"/>
        <v>1637.579052</v>
      </c>
      <c r="H136" s="170">
        <f t="shared" si="66"/>
        <v>1724.9790520000001</v>
      </c>
      <c r="I136" s="170">
        <f t="shared" si="66"/>
        <v>1810.0290520000001</v>
      </c>
      <c r="J136" s="170">
        <f t="shared" si="66"/>
        <v>1820.379052</v>
      </c>
      <c r="K136" s="170">
        <f t="shared" si="66"/>
        <v>1833.679052</v>
      </c>
      <c r="L136" s="170">
        <f t="shared" si="66"/>
        <v>1777.5490520000001</v>
      </c>
      <c r="M136" s="170">
        <f t="shared" si="66"/>
        <v>1778.629052</v>
      </c>
      <c r="N136" s="170">
        <f t="shared" si="66"/>
        <v>1778.089052</v>
      </c>
      <c r="O136" s="170">
        <f t="shared" si="66"/>
        <v>1781.679052</v>
      </c>
      <c r="P136" s="170">
        <f t="shared" si="66"/>
        <v>1811.0490520000001</v>
      </c>
      <c r="Q136" s="170">
        <f t="shared" si="66"/>
        <v>1810.5290520000001</v>
      </c>
      <c r="R136" s="170">
        <f t="shared" si="66"/>
        <v>1836.399052</v>
      </c>
      <c r="S136" s="170">
        <f t="shared" si="68"/>
        <v>1829.1890519999999</v>
      </c>
      <c r="T136" s="170">
        <f t="shared" si="67"/>
        <v>1838.5090520000001</v>
      </c>
      <c r="U136" s="170">
        <f t="shared" si="67"/>
        <v>1806.639052</v>
      </c>
      <c r="V136" s="170">
        <f t="shared" si="67"/>
        <v>1776.889052</v>
      </c>
      <c r="W136" s="170">
        <f t="shared" si="67"/>
        <v>1777.4990520000001</v>
      </c>
      <c r="X136" s="170">
        <f t="shared" si="67"/>
        <v>1630.5490520000001</v>
      </c>
      <c r="Y136" s="170">
        <f t="shared" si="67"/>
        <v>1638.119052</v>
      </c>
      <c r="Z136" s="37"/>
      <c r="AA136" s="41">
        <v>944.18</v>
      </c>
      <c r="AB136" s="39">
        <v>886.16</v>
      </c>
      <c r="AC136" s="39">
        <v>885.46</v>
      </c>
      <c r="AD136" s="39">
        <v>945.28</v>
      </c>
      <c r="AE136" s="39">
        <v>944.69</v>
      </c>
      <c r="AF136" s="39">
        <v>942.24</v>
      </c>
      <c r="AG136" s="39">
        <v>1029.6400000000001</v>
      </c>
      <c r="AH136" s="39">
        <v>1114.69</v>
      </c>
      <c r="AI136" s="39">
        <v>1125.04</v>
      </c>
      <c r="AJ136" s="39">
        <v>1138.3399999999999</v>
      </c>
      <c r="AK136" s="39">
        <v>1082.21</v>
      </c>
      <c r="AL136" s="39">
        <v>1083.29</v>
      </c>
      <c r="AM136" s="39">
        <v>1082.75</v>
      </c>
      <c r="AN136" s="39">
        <v>1086.3399999999999</v>
      </c>
      <c r="AO136" s="39">
        <v>1115.71</v>
      </c>
      <c r="AP136" s="39">
        <v>1115.19</v>
      </c>
      <c r="AQ136" s="39">
        <v>1141.06</v>
      </c>
      <c r="AR136" s="39">
        <v>1133.8499999999999</v>
      </c>
      <c r="AS136" s="39">
        <v>1143.17</v>
      </c>
      <c r="AT136" s="39">
        <v>1111.3</v>
      </c>
      <c r="AU136" s="39">
        <v>1081.55</v>
      </c>
      <c r="AV136" s="39">
        <v>1082.1600000000001</v>
      </c>
      <c r="AW136" s="39">
        <v>935.21</v>
      </c>
      <c r="AX136" s="40">
        <v>942.78</v>
      </c>
      <c r="AY136" s="340">
        <v>476.53000000000003</v>
      </c>
      <c r="AZ136" s="175">
        <v>2.0890520000000001</v>
      </c>
      <c r="BA136" s="159">
        <v>216.72</v>
      </c>
      <c r="BB136" s="4"/>
    </row>
    <row r="137" spans="1:54">
      <c r="A137" s="47">
        <v>18</v>
      </c>
      <c r="B137" s="170">
        <f t="shared" si="65"/>
        <v>1566.4990519999999</v>
      </c>
      <c r="C137" s="170">
        <f t="shared" si="66"/>
        <v>1552.579052</v>
      </c>
      <c r="D137" s="170">
        <f t="shared" si="66"/>
        <v>1540.089052</v>
      </c>
      <c r="E137" s="170">
        <f t="shared" si="66"/>
        <v>1554.099052</v>
      </c>
      <c r="F137" s="170">
        <f t="shared" si="66"/>
        <v>1572.1990519999999</v>
      </c>
      <c r="G137" s="170">
        <f t="shared" si="66"/>
        <v>1637.589052</v>
      </c>
      <c r="H137" s="170">
        <f t="shared" si="66"/>
        <v>1766.579052</v>
      </c>
      <c r="I137" s="170">
        <f t="shared" si="66"/>
        <v>1819.679052</v>
      </c>
      <c r="J137" s="170">
        <f t="shared" si="66"/>
        <v>1849.5690520000001</v>
      </c>
      <c r="K137" s="170">
        <f t="shared" si="66"/>
        <v>1879.829052</v>
      </c>
      <c r="L137" s="170">
        <f t="shared" si="66"/>
        <v>1827.4790520000001</v>
      </c>
      <c r="M137" s="170">
        <f t="shared" si="66"/>
        <v>1824.3190520000001</v>
      </c>
      <c r="N137" s="170">
        <f t="shared" si="66"/>
        <v>1818.649052</v>
      </c>
      <c r="O137" s="170">
        <f t="shared" si="66"/>
        <v>1799.2490520000001</v>
      </c>
      <c r="P137" s="170">
        <f t="shared" si="66"/>
        <v>1801.4590519999999</v>
      </c>
      <c r="Q137" s="170">
        <f t="shared" si="66"/>
        <v>1815.339052</v>
      </c>
      <c r="R137" s="170">
        <f t="shared" si="66"/>
        <v>1831.369052</v>
      </c>
      <c r="S137" s="170">
        <f t="shared" si="68"/>
        <v>1840.899052</v>
      </c>
      <c r="T137" s="170">
        <f t="shared" si="67"/>
        <v>1826.909052</v>
      </c>
      <c r="U137" s="170">
        <f t="shared" si="67"/>
        <v>1803.9590519999999</v>
      </c>
      <c r="V137" s="170">
        <f t="shared" si="67"/>
        <v>1775.2290520000001</v>
      </c>
      <c r="W137" s="170">
        <f t="shared" si="67"/>
        <v>1776.7090519999999</v>
      </c>
      <c r="X137" s="170">
        <f t="shared" si="67"/>
        <v>1600.829052</v>
      </c>
      <c r="Y137" s="170">
        <f t="shared" si="67"/>
        <v>718.88905199999999</v>
      </c>
      <c r="Z137" s="37"/>
      <c r="AA137" s="41">
        <v>871.16</v>
      </c>
      <c r="AB137" s="39">
        <v>857.24</v>
      </c>
      <c r="AC137" s="39">
        <v>844.75</v>
      </c>
      <c r="AD137" s="39">
        <v>858.76</v>
      </c>
      <c r="AE137" s="39">
        <v>876.86</v>
      </c>
      <c r="AF137" s="39">
        <v>942.25</v>
      </c>
      <c r="AG137" s="39">
        <v>1071.24</v>
      </c>
      <c r="AH137" s="39">
        <v>1124.3399999999999</v>
      </c>
      <c r="AI137" s="39">
        <v>1154.23</v>
      </c>
      <c r="AJ137" s="39">
        <v>1184.49</v>
      </c>
      <c r="AK137" s="39">
        <v>1132.1400000000001</v>
      </c>
      <c r="AL137" s="39">
        <v>1128.98</v>
      </c>
      <c r="AM137" s="39">
        <v>1123.31</v>
      </c>
      <c r="AN137" s="39">
        <v>1103.9100000000001</v>
      </c>
      <c r="AO137" s="39">
        <v>1106.1199999999999</v>
      </c>
      <c r="AP137" s="39">
        <v>1120</v>
      </c>
      <c r="AQ137" s="39">
        <v>1136.03</v>
      </c>
      <c r="AR137" s="39">
        <v>1145.56</v>
      </c>
      <c r="AS137" s="39">
        <v>1131.57</v>
      </c>
      <c r="AT137" s="39">
        <v>1108.6199999999999</v>
      </c>
      <c r="AU137" s="39">
        <v>1079.8900000000001</v>
      </c>
      <c r="AV137" s="39">
        <v>1081.3699999999999</v>
      </c>
      <c r="AW137" s="39">
        <v>905.49</v>
      </c>
      <c r="AX137" s="40">
        <v>23.55</v>
      </c>
      <c r="AY137" s="340">
        <v>476.53000000000003</v>
      </c>
      <c r="AZ137" s="175">
        <v>2.0890520000000001</v>
      </c>
      <c r="BA137" s="159">
        <v>216.72</v>
      </c>
      <c r="BB137" s="4"/>
    </row>
    <row r="138" spans="1:54">
      <c r="A138" s="47">
        <v>19</v>
      </c>
      <c r="B138" s="170">
        <f t="shared" si="65"/>
        <v>1547.2090519999999</v>
      </c>
      <c r="C138" s="170">
        <f t="shared" si="66"/>
        <v>1640.0690520000001</v>
      </c>
      <c r="D138" s="170">
        <f t="shared" si="66"/>
        <v>1508.649052</v>
      </c>
      <c r="E138" s="170">
        <f t="shared" si="66"/>
        <v>1639.5490520000001</v>
      </c>
      <c r="F138" s="170">
        <f t="shared" si="66"/>
        <v>1638.4590519999999</v>
      </c>
      <c r="G138" s="170">
        <f t="shared" si="66"/>
        <v>1785.619052</v>
      </c>
      <c r="H138" s="170">
        <f t="shared" si="66"/>
        <v>1782.329052</v>
      </c>
      <c r="I138" s="170">
        <f t="shared" si="66"/>
        <v>1779.6890519999999</v>
      </c>
      <c r="J138" s="170">
        <f t="shared" si="66"/>
        <v>1776.879052</v>
      </c>
      <c r="K138" s="170">
        <f t="shared" si="66"/>
        <v>1775.5390520000001</v>
      </c>
      <c r="L138" s="170">
        <f t="shared" si="66"/>
        <v>1775.5690520000001</v>
      </c>
      <c r="M138" s="170">
        <f t="shared" si="66"/>
        <v>1775.349052</v>
      </c>
      <c r="N138" s="170">
        <f t="shared" si="66"/>
        <v>1776.2990520000001</v>
      </c>
      <c r="O138" s="170">
        <f t="shared" si="66"/>
        <v>1776.6890519999999</v>
      </c>
      <c r="P138" s="170">
        <f t="shared" si="66"/>
        <v>1776.929052</v>
      </c>
      <c r="Q138" s="170">
        <f t="shared" si="66"/>
        <v>1776.2390520000001</v>
      </c>
      <c r="R138" s="170">
        <f t="shared" si="66"/>
        <v>1776.839052</v>
      </c>
      <c r="S138" s="170">
        <f t="shared" si="68"/>
        <v>1777.8190520000001</v>
      </c>
      <c r="T138" s="170">
        <f t="shared" si="67"/>
        <v>1776.839052</v>
      </c>
      <c r="U138" s="170">
        <f t="shared" si="67"/>
        <v>1775.7990520000001</v>
      </c>
      <c r="V138" s="170">
        <f t="shared" si="67"/>
        <v>1777.149052</v>
      </c>
      <c r="W138" s="170">
        <f t="shared" si="67"/>
        <v>1778.9390519999999</v>
      </c>
      <c r="X138" s="170">
        <f t="shared" si="67"/>
        <v>1629.829052</v>
      </c>
      <c r="Y138" s="170">
        <f t="shared" si="67"/>
        <v>1637.3190520000001</v>
      </c>
      <c r="Z138" s="37"/>
      <c r="AA138" s="41">
        <v>851.87</v>
      </c>
      <c r="AB138" s="39">
        <v>944.73</v>
      </c>
      <c r="AC138" s="39">
        <v>813.31</v>
      </c>
      <c r="AD138" s="39">
        <v>944.21</v>
      </c>
      <c r="AE138" s="39">
        <v>943.12</v>
      </c>
      <c r="AF138" s="39">
        <v>1090.28</v>
      </c>
      <c r="AG138" s="39">
        <v>1086.99</v>
      </c>
      <c r="AH138" s="39">
        <v>1084.3499999999999</v>
      </c>
      <c r="AI138" s="39">
        <v>1081.54</v>
      </c>
      <c r="AJ138" s="39">
        <v>1080.2</v>
      </c>
      <c r="AK138" s="39">
        <v>1080.23</v>
      </c>
      <c r="AL138" s="39">
        <v>1080.01</v>
      </c>
      <c r="AM138" s="39">
        <v>1080.96</v>
      </c>
      <c r="AN138" s="39">
        <v>1081.3499999999999</v>
      </c>
      <c r="AO138" s="39">
        <v>1081.5899999999999</v>
      </c>
      <c r="AP138" s="39">
        <v>1080.9000000000001</v>
      </c>
      <c r="AQ138" s="39">
        <v>1081.5</v>
      </c>
      <c r="AR138" s="39">
        <v>1082.48</v>
      </c>
      <c r="AS138" s="39">
        <v>1081.5</v>
      </c>
      <c r="AT138" s="39">
        <v>1080.46</v>
      </c>
      <c r="AU138" s="39">
        <v>1081.81</v>
      </c>
      <c r="AV138" s="39">
        <v>1083.5999999999999</v>
      </c>
      <c r="AW138" s="39">
        <v>934.49</v>
      </c>
      <c r="AX138" s="40">
        <v>941.98</v>
      </c>
      <c r="AY138" s="340">
        <v>476.53000000000003</v>
      </c>
      <c r="AZ138" s="175">
        <v>2.0890520000000001</v>
      </c>
      <c r="BA138" s="159">
        <v>216.72</v>
      </c>
      <c r="BB138" s="4"/>
    </row>
    <row r="139" spans="1:54">
      <c r="A139" s="47">
        <v>20</v>
      </c>
      <c r="B139" s="170">
        <f t="shared" si="65"/>
        <v>1511.929052</v>
      </c>
      <c r="C139" s="170">
        <f t="shared" si="66"/>
        <v>1496.099052</v>
      </c>
      <c r="D139" s="170">
        <f t="shared" si="66"/>
        <v>1488.2490520000001</v>
      </c>
      <c r="E139" s="170">
        <f t="shared" si="66"/>
        <v>1641.2990520000001</v>
      </c>
      <c r="F139" s="170">
        <f t="shared" si="66"/>
        <v>1638.2690519999999</v>
      </c>
      <c r="G139" s="170">
        <f t="shared" si="66"/>
        <v>1784.649052</v>
      </c>
      <c r="H139" s="170">
        <f t="shared" si="66"/>
        <v>1781.109052</v>
      </c>
      <c r="I139" s="170">
        <f t="shared" si="66"/>
        <v>1778.889052</v>
      </c>
      <c r="J139" s="170">
        <f t="shared" si="66"/>
        <v>1776.149052</v>
      </c>
      <c r="K139" s="170">
        <f t="shared" si="66"/>
        <v>1773.669052</v>
      </c>
      <c r="L139" s="170">
        <f t="shared" si="66"/>
        <v>1774.4490519999999</v>
      </c>
      <c r="M139" s="170">
        <f t="shared" si="66"/>
        <v>1775.139052</v>
      </c>
      <c r="N139" s="170">
        <f t="shared" si="66"/>
        <v>1775.619052</v>
      </c>
      <c r="O139" s="170">
        <f t="shared" si="66"/>
        <v>1775.2590520000001</v>
      </c>
      <c r="P139" s="170">
        <f t="shared" si="66"/>
        <v>1776.2590520000001</v>
      </c>
      <c r="Q139" s="170">
        <f t="shared" si="66"/>
        <v>1775.8190520000001</v>
      </c>
      <c r="R139" s="170">
        <f t="shared" si="66"/>
        <v>1776.1990519999999</v>
      </c>
      <c r="S139" s="170">
        <f t="shared" si="68"/>
        <v>1776.849052</v>
      </c>
      <c r="T139" s="170">
        <f t="shared" si="67"/>
        <v>1701.2490519999999</v>
      </c>
      <c r="U139" s="170">
        <f t="shared" si="67"/>
        <v>1768.669052</v>
      </c>
      <c r="V139" s="170">
        <f t="shared" si="67"/>
        <v>1731.119052</v>
      </c>
      <c r="W139" s="170">
        <f t="shared" si="67"/>
        <v>1693.369052</v>
      </c>
      <c r="X139" s="170">
        <f t="shared" si="67"/>
        <v>1579.7290519999999</v>
      </c>
      <c r="Y139" s="170">
        <f t="shared" si="67"/>
        <v>1579.2190519999999</v>
      </c>
      <c r="Z139" s="37"/>
      <c r="AA139" s="41">
        <v>816.59</v>
      </c>
      <c r="AB139" s="39">
        <v>800.76</v>
      </c>
      <c r="AC139" s="39">
        <v>792.91</v>
      </c>
      <c r="AD139" s="39">
        <v>945.96</v>
      </c>
      <c r="AE139" s="39">
        <v>942.93</v>
      </c>
      <c r="AF139" s="39">
        <v>1089.31</v>
      </c>
      <c r="AG139" s="39">
        <v>1085.77</v>
      </c>
      <c r="AH139" s="39">
        <v>1083.55</v>
      </c>
      <c r="AI139" s="39">
        <v>1080.81</v>
      </c>
      <c r="AJ139" s="39">
        <v>1078.33</v>
      </c>
      <c r="AK139" s="39">
        <v>1079.1099999999999</v>
      </c>
      <c r="AL139" s="39">
        <v>1079.8</v>
      </c>
      <c r="AM139" s="39">
        <v>1080.28</v>
      </c>
      <c r="AN139" s="39">
        <v>1079.92</v>
      </c>
      <c r="AO139" s="39">
        <v>1080.92</v>
      </c>
      <c r="AP139" s="39">
        <v>1080.48</v>
      </c>
      <c r="AQ139" s="39">
        <v>1080.8599999999999</v>
      </c>
      <c r="AR139" s="39">
        <v>1081.51</v>
      </c>
      <c r="AS139" s="39">
        <v>1005.9099999999999</v>
      </c>
      <c r="AT139" s="39">
        <v>1073.33</v>
      </c>
      <c r="AU139" s="39">
        <v>1035.78</v>
      </c>
      <c r="AV139" s="39">
        <v>998.03</v>
      </c>
      <c r="AW139" s="39">
        <v>884.39</v>
      </c>
      <c r="AX139" s="40">
        <v>883.88</v>
      </c>
      <c r="AY139" s="340">
        <v>476.53000000000003</v>
      </c>
      <c r="AZ139" s="175">
        <v>2.0890520000000001</v>
      </c>
      <c r="BA139" s="159">
        <v>216.72</v>
      </c>
      <c r="BB139" s="4"/>
    </row>
    <row r="140" spans="1:54">
      <c r="A140" s="47">
        <v>21</v>
      </c>
      <c r="B140" s="170">
        <f t="shared" si="65"/>
        <v>1582.119052</v>
      </c>
      <c r="C140" s="170">
        <f t="shared" si="66"/>
        <v>1580.619052</v>
      </c>
      <c r="D140" s="170">
        <f t="shared" si="66"/>
        <v>1579.589052</v>
      </c>
      <c r="E140" s="170">
        <f t="shared" si="66"/>
        <v>1579.0390520000001</v>
      </c>
      <c r="F140" s="170">
        <f t="shared" si="66"/>
        <v>1579.849052</v>
      </c>
      <c r="G140" s="170">
        <f t="shared" si="66"/>
        <v>1597.159052</v>
      </c>
      <c r="H140" s="170">
        <f t="shared" si="66"/>
        <v>1641.1990519999999</v>
      </c>
      <c r="I140" s="170">
        <f t="shared" si="66"/>
        <v>1769.5590520000001</v>
      </c>
      <c r="J140" s="170">
        <f t="shared" si="66"/>
        <v>1826.5190520000001</v>
      </c>
      <c r="K140" s="170">
        <f t="shared" si="66"/>
        <v>1836.109052</v>
      </c>
      <c r="L140" s="170">
        <f t="shared" si="66"/>
        <v>1821.669052</v>
      </c>
      <c r="M140" s="170">
        <f t="shared" si="66"/>
        <v>1816.7090519999999</v>
      </c>
      <c r="N140" s="170">
        <f t="shared" si="66"/>
        <v>1807.079052</v>
      </c>
      <c r="O140" s="170">
        <f t="shared" si="66"/>
        <v>1802.7290520000001</v>
      </c>
      <c r="P140" s="170">
        <f t="shared" si="66"/>
        <v>1792.079052</v>
      </c>
      <c r="Q140" s="170">
        <f t="shared" si="66"/>
        <v>1804.579052</v>
      </c>
      <c r="R140" s="170">
        <f t="shared" si="66"/>
        <v>1821.0390520000001</v>
      </c>
      <c r="S140" s="170">
        <f t="shared" si="68"/>
        <v>1812.0190520000001</v>
      </c>
      <c r="T140" s="170">
        <f t="shared" si="67"/>
        <v>1803.579052</v>
      </c>
      <c r="U140" s="170">
        <f t="shared" si="67"/>
        <v>1799.3090520000001</v>
      </c>
      <c r="V140" s="170">
        <f t="shared" si="67"/>
        <v>1709.609052</v>
      </c>
      <c r="W140" s="170">
        <f t="shared" si="67"/>
        <v>1584.4890519999999</v>
      </c>
      <c r="X140" s="170">
        <f t="shared" si="67"/>
        <v>1581.109052</v>
      </c>
      <c r="Y140" s="170">
        <f t="shared" si="67"/>
        <v>1580.4490519999999</v>
      </c>
      <c r="Z140" s="37"/>
      <c r="AA140" s="41">
        <v>886.78</v>
      </c>
      <c r="AB140" s="39">
        <v>885.28</v>
      </c>
      <c r="AC140" s="39">
        <v>884.25</v>
      </c>
      <c r="AD140" s="39">
        <v>883.7</v>
      </c>
      <c r="AE140" s="39">
        <v>884.51</v>
      </c>
      <c r="AF140" s="39">
        <v>901.82</v>
      </c>
      <c r="AG140" s="39">
        <v>945.86</v>
      </c>
      <c r="AH140" s="39">
        <v>1074.22</v>
      </c>
      <c r="AI140" s="39">
        <v>1131.18</v>
      </c>
      <c r="AJ140" s="39">
        <v>1140.77</v>
      </c>
      <c r="AK140" s="39">
        <v>1126.33</v>
      </c>
      <c r="AL140" s="39">
        <v>1121.3699999999999</v>
      </c>
      <c r="AM140" s="39">
        <v>1111.74</v>
      </c>
      <c r="AN140" s="39">
        <v>1107.3900000000001</v>
      </c>
      <c r="AO140" s="39">
        <v>1096.74</v>
      </c>
      <c r="AP140" s="39">
        <v>1109.24</v>
      </c>
      <c r="AQ140" s="39">
        <v>1125.7</v>
      </c>
      <c r="AR140" s="39">
        <v>1116.68</v>
      </c>
      <c r="AS140" s="39">
        <v>1108.24</v>
      </c>
      <c r="AT140" s="39">
        <v>1103.97</v>
      </c>
      <c r="AU140" s="39">
        <v>1014.27</v>
      </c>
      <c r="AV140" s="39">
        <v>889.15</v>
      </c>
      <c r="AW140" s="39">
        <v>885.77</v>
      </c>
      <c r="AX140" s="40">
        <v>885.11</v>
      </c>
      <c r="AY140" s="340">
        <v>476.53000000000003</v>
      </c>
      <c r="AZ140" s="175">
        <v>2.0890520000000001</v>
      </c>
      <c r="BA140" s="159">
        <v>216.72</v>
      </c>
      <c r="BB140" s="4"/>
    </row>
    <row r="141" spans="1:54">
      <c r="A141" s="47">
        <v>22</v>
      </c>
      <c r="B141" s="170">
        <f t="shared" si="65"/>
        <v>1581.629052</v>
      </c>
      <c r="C141" s="170">
        <f t="shared" si="66"/>
        <v>1578.7090519999999</v>
      </c>
      <c r="D141" s="170">
        <f t="shared" si="66"/>
        <v>1575.0490520000001</v>
      </c>
      <c r="E141" s="170">
        <f t="shared" si="66"/>
        <v>1568.7090519999999</v>
      </c>
      <c r="F141" s="170">
        <f t="shared" si="66"/>
        <v>1578.7390519999999</v>
      </c>
      <c r="G141" s="170">
        <f t="shared" si="66"/>
        <v>1583.369052</v>
      </c>
      <c r="H141" s="170">
        <f t="shared" si="66"/>
        <v>1588.369052</v>
      </c>
      <c r="I141" s="170">
        <f t="shared" si="66"/>
        <v>1593.389052</v>
      </c>
      <c r="J141" s="170">
        <f t="shared" si="66"/>
        <v>1725.7090519999999</v>
      </c>
      <c r="K141" s="170">
        <f t="shared" si="66"/>
        <v>1758.109052</v>
      </c>
      <c r="L141" s="170">
        <f t="shared" si="66"/>
        <v>1751.7790520000001</v>
      </c>
      <c r="M141" s="170">
        <f t="shared" si="66"/>
        <v>1754.119052</v>
      </c>
      <c r="N141" s="170">
        <f t="shared" si="66"/>
        <v>1746.7490520000001</v>
      </c>
      <c r="O141" s="170">
        <f t="shared" si="66"/>
        <v>1745.639052</v>
      </c>
      <c r="P141" s="170">
        <f t="shared" si="66"/>
        <v>1739.839052</v>
      </c>
      <c r="Q141" s="170">
        <f t="shared" si="66"/>
        <v>1757.609052</v>
      </c>
      <c r="R141" s="170">
        <f t="shared" si="66"/>
        <v>1793.119052</v>
      </c>
      <c r="S141" s="170">
        <f t="shared" si="68"/>
        <v>1820.8190520000001</v>
      </c>
      <c r="T141" s="170">
        <f t="shared" si="67"/>
        <v>1823.5690520000001</v>
      </c>
      <c r="U141" s="170">
        <f t="shared" si="67"/>
        <v>1823.5490520000001</v>
      </c>
      <c r="V141" s="170">
        <f t="shared" si="67"/>
        <v>1766.7590520000001</v>
      </c>
      <c r="W141" s="170">
        <f t="shared" si="67"/>
        <v>1616.8190520000001</v>
      </c>
      <c r="X141" s="170">
        <f t="shared" si="67"/>
        <v>1583.679052</v>
      </c>
      <c r="Y141" s="170">
        <f t="shared" si="67"/>
        <v>1583.7490519999999</v>
      </c>
      <c r="Z141" s="37"/>
      <c r="AA141" s="41">
        <v>886.29</v>
      </c>
      <c r="AB141" s="39">
        <v>883.37</v>
      </c>
      <c r="AC141" s="39">
        <v>879.71</v>
      </c>
      <c r="AD141" s="39">
        <v>873.37</v>
      </c>
      <c r="AE141" s="39">
        <v>883.4</v>
      </c>
      <c r="AF141" s="39">
        <v>888.03</v>
      </c>
      <c r="AG141" s="39">
        <v>893.03</v>
      </c>
      <c r="AH141" s="39">
        <v>898.05</v>
      </c>
      <c r="AI141" s="39">
        <v>1030.3699999999999</v>
      </c>
      <c r="AJ141" s="39">
        <v>1062.77</v>
      </c>
      <c r="AK141" s="39">
        <v>1056.44</v>
      </c>
      <c r="AL141" s="39">
        <v>1058.78</v>
      </c>
      <c r="AM141" s="39">
        <v>1051.4100000000001</v>
      </c>
      <c r="AN141" s="39">
        <v>1050.3</v>
      </c>
      <c r="AO141" s="39">
        <v>1044.5</v>
      </c>
      <c r="AP141" s="39">
        <v>1062.27</v>
      </c>
      <c r="AQ141" s="39">
        <v>1097.78</v>
      </c>
      <c r="AR141" s="39">
        <v>1125.48</v>
      </c>
      <c r="AS141" s="39">
        <v>1128.23</v>
      </c>
      <c r="AT141" s="39">
        <v>1128.21</v>
      </c>
      <c r="AU141" s="39">
        <v>1071.42</v>
      </c>
      <c r="AV141" s="39">
        <v>921.48</v>
      </c>
      <c r="AW141" s="39">
        <v>888.34</v>
      </c>
      <c r="AX141" s="40">
        <v>888.41</v>
      </c>
      <c r="AY141" s="340">
        <v>476.53000000000003</v>
      </c>
      <c r="AZ141" s="175">
        <v>2.0890520000000001</v>
      </c>
      <c r="BA141" s="159">
        <v>216.72</v>
      </c>
      <c r="BB141" s="4"/>
    </row>
    <row r="142" spans="1:54">
      <c r="A142" s="47">
        <v>23</v>
      </c>
      <c r="B142" s="170">
        <f t="shared" si="65"/>
        <v>1582.649052</v>
      </c>
      <c r="C142" s="170">
        <f t="shared" si="66"/>
        <v>1580.7890520000001</v>
      </c>
      <c r="D142" s="170">
        <f t="shared" si="66"/>
        <v>1580.9590519999999</v>
      </c>
      <c r="E142" s="170">
        <f t="shared" si="66"/>
        <v>1582.359052</v>
      </c>
      <c r="F142" s="170">
        <f t="shared" si="66"/>
        <v>1582.9590519999999</v>
      </c>
      <c r="G142" s="170">
        <f t="shared" si="66"/>
        <v>1785.2190520000001</v>
      </c>
      <c r="H142" s="170">
        <f t="shared" si="66"/>
        <v>1820.369052</v>
      </c>
      <c r="I142" s="170">
        <f t="shared" si="66"/>
        <v>1854.669052</v>
      </c>
      <c r="J142" s="170">
        <f t="shared" si="66"/>
        <v>1919.3190520000001</v>
      </c>
      <c r="K142" s="170">
        <f t="shared" si="66"/>
        <v>1932.159052</v>
      </c>
      <c r="L142" s="170">
        <f t="shared" si="66"/>
        <v>1906.8090520000001</v>
      </c>
      <c r="M142" s="170">
        <f t="shared" si="66"/>
        <v>1894.0090520000001</v>
      </c>
      <c r="N142" s="170">
        <f t="shared" si="66"/>
        <v>1849.409052</v>
      </c>
      <c r="O142" s="170">
        <f t="shared" si="66"/>
        <v>1851.0190520000001</v>
      </c>
      <c r="P142" s="170">
        <f t="shared" si="66"/>
        <v>1820.7690520000001</v>
      </c>
      <c r="Q142" s="170">
        <f t="shared" si="66"/>
        <v>1820.109052</v>
      </c>
      <c r="R142" s="170">
        <f t="shared" si="66"/>
        <v>1833.2790520000001</v>
      </c>
      <c r="S142" s="170">
        <f t="shared" si="68"/>
        <v>1844.5690520000001</v>
      </c>
      <c r="T142" s="170">
        <f t="shared" si="67"/>
        <v>1852.129052</v>
      </c>
      <c r="U142" s="170">
        <f t="shared" si="67"/>
        <v>1810.5390520000001</v>
      </c>
      <c r="V142" s="170">
        <f t="shared" si="67"/>
        <v>1777.7790520000001</v>
      </c>
      <c r="W142" s="170">
        <f t="shared" si="67"/>
        <v>1781.4790520000001</v>
      </c>
      <c r="X142" s="170">
        <f t="shared" si="67"/>
        <v>1631.849052</v>
      </c>
      <c r="Y142" s="170">
        <f t="shared" si="67"/>
        <v>1578.4990519999999</v>
      </c>
      <c r="Z142" s="37"/>
      <c r="AA142" s="41">
        <v>887.31</v>
      </c>
      <c r="AB142" s="39">
        <v>885.45</v>
      </c>
      <c r="AC142" s="39">
        <v>885.62</v>
      </c>
      <c r="AD142" s="39">
        <v>887.02</v>
      </c>
      <c r="AE142" s="39">
        <v>887.62</v>
      </c>
      <c r="AF142" s="39">
        <v>1089.8800000000001</v>
      </c>
      <c r="AG142" s="39">
        <v>1125.03</v>
      </c>
      <c r="AH142" s="39">
        <v>1159.33</v>
      </c>
      <c r="AI142" s="39">
        <v>1223.98</v>
      </c>
      <c r="AJ142" s="39">
        <v>1236.82</v>
      </c>
      <c r="AK142" s="39">
        <v>1211.47</v>
      </c>
      <c r="AL142" s="39">
        <v>1198.67</v>
      </c>
      <c r="AM142" s="39">
        <v>1154.07</v>
      </c>
      <c r="AN142" s="39">
        <v>1155.68</v>
      </c>
      <c r="AO142" s="39">
        <v>1125.43</v>
      </c>
      <c r="AP142" s="39">
        <v>1124.77</v>
      </c>
      <c r="AQ142" s="39">
        <v>1137.94</v>
      </c>
      <c r="AR142" s="39">
        <v>1149.23</v>
      </c>
      <c r="AS142" s="39">
        <v>1156.79</v>
      </c>
      <c r="AT142" s="39">
        <v>1115.2</v>
      </c>
      <c r="AU142" s="39">
        <v>1082.44</v>
      </c>
      <c r="AV142" s="39">
        <v>1086.1400000000001</v>
      </c>
      <c r="AW142" s="39">
        <v>936.51</v>
      </c>
      <c r="AX142" s="40">
        <v>883.16</v>
      </c>
      <c r="AY142" s="340">
        <v>476.53000000000003</v>
      </c>
      <c r="AZ142" s="175">
        <v>2.0890520000000001</v>
      </c>
      <c r="BA142" s="159">
        <v>216.72</v>
      </c>
      <c r="BB142" s="4"/>
    </row>
    <row r="143" spans="1:54">
      <c r="A143" s="47">
        <v>24</v>
      </c>
      <c r="B143" s="170">
        <f t="shared" si="65"/>
        <v>1574.679052</v>
      </c>
      <c r="C143" s="170">
        <f t="shared" si="66"/>
        <v>1551.899052</v>
      </c>
      <c r="D143" s="170">
        <f t="shared" si="66"/>
        <v>1547.5090519999999</v>
      </c>
      <c r="E143" s="170">
        <f t="shared" si="66"/>
        <v>1573.2090519999999</v>
      </c>
      <c r="F143" s="170">
        <f t="shared" si="66"/>
        <v>1582.609052</v>
      </c>
      <c r="G143" s="170">
        <f t="shared" si="66"/>
        <v>1593.4390519999999</v>
      </c>
      <c r="H143" s="170">
        <f t="shared" si="66"/>
        <v>1780.0190520000001</v>
      </c>
      <c r="I143" s="170">
        <f t="shared" si="66"/>
        <v>1800.7390520000001</v>
      </c>
      <c r="J143" s="170">
        <f t="shared" si="66"/>
        <v>1842.2690520000001</v>
      </c>
      <c r="K143" s="170">
        <f t="shared" si="66"/>
        <v>1912.5190520000001</v>
      </c>
      <c r="L143" s="170">
        <f t="shared" si="66"/>
        <v>1892.5590520000001</v>
      </c>
      <c r="M143" s="170">
        <f t="shared" si="66"/>
        <v>1879.659052</v>
      </c>
      <c r="N143" s="170">
        <f t="shared" si="66"/>
        <v>1859.2090519999999</v>
      </c>
      <c r="O143" s="170">
        <f t="shared" si="66"/>
        <v>1858.629052</v>
      </c>
      <c r="P143" s="170">
        <f t="shared" si="66"/>
        <v>1848.7190520000001</v>
      </c>
      <c r="Q143" s="170">
        <f t="shared" si="66"/>
        <v>1884.4890520000001</v>
      </c>
      <c r="R143" s="170">
        <f t="shared" si="66"/>
        <v>1908.889052</v>
      </c>
      <c r="S143" s="170">
        <f t="shared" si="68"/>
        <v>1877.099052</v>
      </c>
      <c r="T143" s="170">
        <f t="shared" si="67"/>
        <v>1910.2890520000001</v>
      </c>
      <c r="U143" s="170">
        <f t="shared" si="67"/>
        <v>1833.7190520000001</v>
      </c>
      <c r="V143" s="170">
        <f t="shared" si="67"/>
        <v>1787.1990519999999</v>
      </c>
      <c r="W143" s="170">
        <f t="shared" si="67"/>
        <v>1710.669052</v>
      </c>
      <c r="X143" s="170">
        <f t="shared" si="67"/>
        <v>1576.869052</v>
      </c>
      <c r="Y143" s="170">
        <f t="shared" si="67"/>
        <v>1576.0390520000001</v>
      </c>
      <c r="Z143" s="37"/>
      <c r="AA143" s="41">
        <v>879.34</v>
      </c>
      <c r="AB143" s="39">
        <v>856.56</v>
      </c>
      <c r="AC143" s="39">
        <v>852.17</v>
      </c>
      <c r="AD143" s="39">
        <v>877.87</v>
      </c>
      <c r="AE143" s="39">
        <v>887.27</v>
      </c>
      <c r="AF143" s="39">
        <v>898.1</v>
      </c>
      <c r="AG143" s="39">
        <v>1084.68</v>
      </c>
      <c r="AH143" s="39">
        <v>1105.4000000000001</v>
      </c>
      <c r="AI143" s="39">
        <v>1146.93</v>
      </c>
      <c r="AJ143" s="39">
        <v>1217.18</v>
      </c>
      <c r="AK143" s="39">
        <v>1197.22</v>
      </c>
      <c r="AL143" s="39">
        <v>1184.32</v>
      </c>
      <c r="AM143" s="39">
        <v>1163.8699999999999</v>
      </c>
      <c r="AN143" s="39">
        <v>1163.29</v>
      </c>
      <c r="AO143" s="39">
        <v>1153.3800000000001</v>
      </c>
      <c r="AP143" s="39">
        <v>1189.1500000000001</v>
      </c>
      <c r="AQ143" s="39">
        <v>1213.55</v>
      </c>
      <c r="AR143" s="39">
        <v>1181.76</v>
      </c>
      <c r="AS143" s="39">
        <v>1214.95</v>
      </c>
      <c r="AT143" s="39">
        <v>1138.3800000000001</v>
      </c>
      <c r="AU143" s="39">
        <v>1091.8599999999999</v>
      </c>
      <c r="AV143" s="39">
        <v>1015.33</v>
      </c>
      <c r="AW143" s="39">
        <v>881.53</v>
      </c>
      <c r="AX143" s="40">
        <v>880.7</v>
      </c>
      <c r="AY143" s="340">
        <v>476.53000000000003</v>
      </c>
      <c r="AZ143" s="175">
        <v>2.0890520000000001</v>
      </c>
      <c r="BA143" s="159">
        <v>216.72</v>
      </c>
      <c r="BB143" s="4"/>
    </row>
    <row r="144" spans="1:54">
      <c r="A144" s="47">
        <v>25</v>
      </c>
      <c r="B144" s="170">
        <f t="shared" si="65"/>
        <v>1582.869052</v>
      </c>
      <c r="C144" s="170">
        <f t="shared" si="66"/>
        <v>1568.1890519999999</v>
      </c>
      <c r="D144" s="170">
        <f t="shared" si="66"/>
        <v>1547.9390519999999</v>
      </c>
      <c r="E144" s="170">
        <f t="shared" si="66"/>
        <v>1577.369052</v>
      </c>
      <c r="F144" s="170">
        <f t="shared" si="66"/>
        <v>1592.629052</v>
      </c>
      <c r="G144" s="170">
        <f t="shared" si="66"/>
        <v>1597.609052</v>
      </c>
      <c r="H144" s="170">
        <f t="shared" si="66"/>
        <v>1755.5190520000001</v>
      </c>
      <c r="I144" s="170">
        <f t="shared" si="66"/>
        <v>1774.5590520000001</v>
      </c>
      <c r="J144" s="170">
        <f t="shared" si="66"/>
        <v>1790.2290520000001</v>
      </c>
      <c r="K144" s="170">
        <f t="shared" si="66"/>
        <v>1787.0090520000001</v>
      </c>
      <c r="L144" s="170">
        <f t="shared" si="66"/>
        <v>1778.7990520000001</v>
      </c>
      <c r="M144" s="170">
        <f t="shared" si="66"/>
        <v>1781.4490519999999</v>
      </c>
      <c r="N144" s="170">
        <f t="shared" si="66"/>
        <v>1776.2790520000001</v>
      </c>
      <c r="O144" s="170">
        <f t="shared" si="66"/>
        <v>1774.859052</v>
      </c>
      <c r="P144" s="170">
        <f t="shared" si="66"/>
        <v>1777.0490520000001</v>
      </c>
      <c r="Q144" s="170">
        <f t="shared" si="66"/>
        <v>1791.179052</v>
      </c>
      <c r="R144" s="170">
        <f t="shared" si="66"/>
        <v>1841.869052</v>
      </c>
      <c r="S144" s="170">
        <f t="shared" si="68"/>
        <v>1842.9790520000001</v>
      </c>
      <c r="T144" s="170">
        <f t="shared" si="67"/>
        <v>1827.8090520000001</v>
      </c>
      <c r="U144" s="170">
        <f t="shared" si="67"/>
        <v>1762.7490520000001</v>
      </c>
      <c r="V144" s="170">
        <f t="shared" si="67"/>
        <v>1567.1990519999999</v>
      </c>
      <c r="W144" s="170">
        <f t="shared" si="67"/>
        <v>1531.9790519999999</v>
      </c>
      <c r="X144" s="170">
        <f t="shared" si="67"/>
        <v>1584.429052</v>
      </c>
      <c r="Y144" s="170">
        <f t="shared" si="67"/>
        <v>1582.829052</v>
      </c>
      <c r="Z144" s="37"/>
      <c r="AA144" s="41">
        <v>887.53</v>
      </c>
      <c r="AB144" s="39">
        <v>872.85</v>
      </c>
      <c r="AC144" s="39">
        <v>852.6</v>
      </c>
      <c r="AD144" s="39">
        <v>882.03</v>
      </c>
      <c r="AE144" s="39">
        <v>897.29</v>
      </c>
      <c r="AF144" s="39">
        <v>902.27</v>
      </c>
      <c r="AG144" s="39">
        <v>1060.18</v>
      </c>
      <c r="AH144" s="39">
        <v>1079.22</v>
      </c>
      <c r="AI144" s="39">
        <v>1094.8900000000001</v>
      </c>
      <c r="AJ144" s="39">
        <v>1091.67</v>
      </c>
      <c r="AK144" s="39">
        <v>1083.46</v>
      </c>
      <c r="AL144" s="39">
        <v>1086.1099999999999</v>
      </c>
      <c r="AM144" s="39">
        <v>1080.94</v>
      </c>
      <c r="AN144" s="39">
        <v>1079.52</v>
      </c>
      <c r="AO144" s="39">
        <v>1081.71</v>
      </c>
      <c r="AP144" s="39">
        <v>1095.8399999999999</v>
      </c>
      <c r="AQ144" s="39">
        <v>1146.53</v>
      </c>
      <c r="AR144" s="39">
        <v>1147.6400000000001</v>
      </c>
      <c r="AS144" s="39">
        <v>1132.47</v>
      </c>
      <c r="AT144" s="39">
        <v>1067.4100000000001</v>
      </c>
      <c r="AU144" s="39">
        <v>871.86</v>
      </c>
      <c r="AV144" s="39">
        <v>836.64</v>
      </c>
      <c r="AW144" s="39">
        <v>889.09</v>
      </c>
      <c r="AX144" s="40">
        <v>887.49</v>
      </c>
      <c r="AY144" s="340">
        <v>476.53000000000003</v>
      </c>
      <c r="AZ144" s="175">
        <v>2.0890520000000001</v>
      </c>
      <c r="BA144" s="159">
        <v>216.72</v>
      </c>
      <c r="BB144" s="4"/>
    </row>
    <row r="145" spans="1:54">
      <c r="A145" s="47">
        <v>26</v>
      </c>
      <c r="B145" s="170">
        <f t="shared" si="65"/>
        <v>1576.2890520000001</v>
      </c>
      <c r="C145" s="170">
        <f t="shared" si="66"/>
        <v>1572.5290520000001</v>
      </c>
      <c r="D145" s="170">
        <f t="shared" si="66"/>
        <v>1566.0190519999999</v>
      </c>
      <c r="E145" s="170">
        <f t="shared" si="66"/>
        <v>1575.929052</v>
      </c>
      <c r="F145" s="170">
        <f t="shared" si="66"/>
        <v>1583.399052</v>
      </c>
      <c r="G145" s="170">
        <f t="shared" si="66"/>
        <v>1584.9390519999999</v>
      </c>
      <c r="H145" s="170">
        <f t="shared" si="66"/>
        <v>1761.089052</v>
      </c>
      <c r="I145" s="170">
        <f t="shared" si="66"/>
        <v>1822.0090520000001</v>
      </c>
      <c r="J145" s="170">
        <f t="shared" si="66"/>
        <v>1820.5090520000001</v>
      </c>
      <c r="K145" s="170">
        <f t="shared" si="66"/>
        <v>1815.169052</v>
      </c>
      <c r="L145" s="170">
        <f t="shared" si="66"/>
        <v>1805.8190520000001</v>
      </c>
      <c r="M145" s="170">
        <f t="shared" si="66"/>
        <v>1807.879052</v>
      </c>
      <c r="N145" s="170">
        <f t="shared" si="66"/>
        <v>1795.0690520000001</v>
      </c>
      <c r="O145" s="170">
        <f t="shared" si="66"/>
        <v>1939.399052</v>
      </c>
      <c r="P145" s="170">
        <f t="shared" si="66"/>
        <v>1913.2390520000001</v>
      </c>
      <c r="Q145" s="170">
        <f t="shared" si="66"/>
        <v>1920.1890519999999</v>
      </c>
      <c r="R145" s="170">
        <f t="shared" si="66"/>
        <v>1926.0690520000001</v>
      </c>
      <c r="S145" s="170">
        <f t="shared" si="68"/>
        <v>1904.639052</v>
      </c>
      <c r="T145" s="170">
        <f t="shared" si="67"/>
        <v>1865.5690520000001</v>
      </c>
      <c r="U145" s="170">
        <f t="shared" si="67"/>
        <v>1829.429052</v>
      </c>
      <c r="V145" s="170">
        <f t="shared" si="67"/>
        <v>1676.429052</v>
      </c>
      <c r="W145" s="170">
        <f t="shared" si="67"/>
        <v>1582.109052</v>
      </c>
      <c r="X145" s="170">
        <f t="shared" si="67"/>
        <v>1578.3190520000001</v>
      </c>
      <c r="Y145" s="170">
        <f t="shared" si="67"/>
        <v>1576.829052</v>
      </c>
      <c r="Z145" s="37"/>
      <c r="AA145" s="41">
        <v>880.95</v>
      </c>
      <c r="AB145" s="39">
        <v>877.19</v>
      </c>
      <c r="AC145" s="39">
        <v>870.68</v>
      </c>
      <c r="AD145" s="39">
        <v>880.59</v>
      </c>
      <c r="AE145" s="39">
        <v>888.06</v>
      </c>
      <c r="AF145" s="39">
        <v>889.6</v>
      </c>
      <c r="AG145" s="39">
        <v>1065.75</v>
      </c>
      <c r="AH145" s="39">
        <v>1126.67</v>
      </c>
      <c r="AI145" s="39">
        <v>1125.17</v>
      </c>
      <c r="AJ145" s="39">
        <v>1119.83</v>
      </c>
      <c r="AK145" s="39">
        <v>1110.48</v>
      </c>
      <c r="AL145" s="39">
        <v>1112.54</v>
      </c>
      <c r="AM145" s="39">
        <v>1099.73</v>
      </c>
      <c r="AN145" s="39">
        <v>1244.06</v>
      </c>
      <c r="AO145" s="39">
        <v>1217.9000000000001</v>
      </c>
      <c r="AP145" s="39">
        <v>1224.8499999999999</v>
      </c>
      <c r="AQ145" s="39">
        <v>1230.73</v>
      </c>
      <c r="AR145" s="39">
        <v>1209.3</v>
      </c>
      <c r="AS145" s="39">
        <v>1170.23</v>
      </c>
      <c r="AT145" s="39">
        <v>1134.0899999999999</v>
      </c>
      <c r="AU145" s="39">
        <v>981.09</v>
      </c>
      <c r="AV145" s="39">
        <v>886.77</v>
      </c>
      <c r="AW145" s="39">
        <v>882.98</v>
      </c>
      <c r="AX145" s="40">
        <v>881.49</v>
      </c>
      <c r="AY145" s="340">
        <v>476.53000000000003</v>
      </c>
      <c r="AZ145" s="175">
        <v>2.0890520000000001</v>
      </c>
      <c r="BA145" s="159">
        <v>216.72</v>
      </c>
      <c r="BB145" s="4"/>
    </row>
    <row r="146" spans="1:54">
      <c r="A146" s="47">
        <v>27</v>
      </c>
      <c r="B146" s="170">
        <f t="shared" si="65"/>
        <v>1563.2490519999999</v>
      </c>
      <c r="C146" s="170">
        <f t="shared" si="66"/>
        <v>1549.659052</v>
      </c>
      <c r="D146" s="170">
        <f t="shared" si="66"/>
        <v>1563.889052</v>
      </c>
      <c r="E146" s="170">
        <f t="shared" si="66"/>
        <v>1568.7790520000001</v>
      </c>
      <c r="F146" s="170">
        <f t="shared" si="66"/>
        <v>1579.609052</v>
      </c>
      <c r="G146" s="170">
        <f t="shared" si="66"/>
        <v>1582.9390519999999</v>
      </c>
      <c r="H146" s="170">
        <f t="shared" si="66"/>
        <v>1759.2290520000001</v>
      </c>
      <c r="I146" s="170">
        <f t="shared" si="66"/>
        <v>1812.159052</v>
      </c>
      <c r="J146" s="170">
        <f t="shared" si="66"/>
        <v>1794.2890520000001</v>
      </c>
      <c r="K146" s="170">
        <f t="shared" si="66"/>
        <v>1788.1990519999999</v>
      </c>
      <c r="L146" s="170">
        <f t="shared" si="66"/>
        <v>1785.5690520000001</v>
      </c>
      <c r="M146" s="170">
        <f t="shared" si="66"/>
        <v>1806.829052</v>
      </c>
      <c r="N146" s="170">
        <f t="shared" si="66"/>
        <v>1785.579052</v>
      </c>
      <c r="O146" s="170">
        <f t="shared" si="66"/>
        <v>1776.8090520000001</v>
      </c>
      <c r="P146" s="170">
        <f t="shared" si="66"/>
        <v>1780.329052</v>
      </c>
      <c r="Q146" s="170">
        <f t="shared" si="66"/>
        <v>1802.2990520000001</v>
      </c>
      <c r="R146" s="170">
        <f t="shared" si="66"/>
        <v>1828.379052</v>
      </c>
      <c r="S146" s="170">
        <f t="shared" si="68"/>
        <v>1854.7890520000001</v>
      </c>
      <c r="T146" s="170">
        <f t="shared" si="67"/>
        <v>1823.859052</v>
      </c>
      <c r="U146" s="170">
        <f t="shared" si="67"/>
        <v>1765.079052</v>
      </c>
      <c r="V146" s="170">
        <f t="shared" si="67"/>
        <v>1661.349052</v>
      </c>
      <c r="W146" s="170">
        <f t="shared" si="67"/>
        <v>1598.429052</v>
      </c>
      <c r="X146" s="170">
        <f t="shared" si="67"/>
        <v>1575.839052</v>
      </c>
      <c r="Y146" s="170">
        <f t="shared" si="67"/>
        <v>1580.7690519999999</v>
      </c>
      <c r="Z146" s="37"/>
      <c r="AA146" s="41">
        <v>867.91</v>
      </c>
      <c r="AB146" s="39">
        <v>854.32</v>
      </c>
      <c r="AC146" s="39">
        <v>868.55</v>
      </c>
      <c r="AD146" s="39">
        <v>873.44</v>
      </c>
      <c r="AE146" s="39">
        <v>884.27</v>
      </c>
      <c r="AF146" s="39">
        <v>887.6</v>
      </c>
      <c r="AG146" s="39">
        <v>1063.8900000000001</v>
      </c>
      <c r="AH146" s="39">
        <v>1116.82</v>
      </c>
      <c r="AI146" s="39">
        <v>1098.95</v>
      </c>
      <c r="AJ146" s="39">
        <v>1092.8599999999999</v>
      </c>
      <c r="AK146" s="39">
        <v>1090.23</v>
      </c>
      <c r="AL146" s="39">
        <v>1111.49</v>
      </c>
      <c r="AM146" s="39">
        <v>1090.24</v>
      </c>
      <c r="AN146" s="39">
        <v>1081.47</v>
      </c>
      <c r="AO146" s="39">
        <v>1084.99</v>
      </c>
      <c r="AP146" s="39">
        <v>1106.96</v>
      </c>
      <c r="AQ146" s="39">
        <v>1133.04</v>
      </c>
      <c r="AR146" s="39">
        <v>1159.45</v>
      </c>
      <c r="AS146" s="39">
        <v>1128.52</v>
      </c>
      <c r="AT146" s="39">
        <v>1069.74</v>
      </c>
      <c r="AU146" s="39">
        <v>966.01</v>
      </c>
      <c r="AV146" s="39">
        <v>903.09</v>
      </c>
      <c r="AW146" s="39">
        <v>880.5</v>
      </c>
      <c r="AX146" s="40">
        <v>885.43</v>
      </c>
      <c r="AY146" s="340">
        <v>476.53000000000003</v>
      </c>
      <c r="AZ146" s="175">
        <v>2.0890520000000001</v>
      </c>
      <c r="BA146" s="159">
        <v>216.72</v>
      </c>
      <c r="BB146" s="4"/>
    </row>
    <row r="147" spans="1:54">
      <c r="A147" s="47">
        <v>28</v>
      </c>
      <c r="B147" s="170">
        <f t="shared" si="65"/>
        <v>1594.7990520000001</v>
      </c>
      <c r="C147" s="170">
        <f t="shared" si="66"/>
        <v>1594.0090519999999</v>
      </c>
      <c r="D147" s="170">
        <f t="shared" si="66"/>
        <v>1594.609052</v>
      </c>
      <c r="E147" s="170">
        <f t="shared" si="66"/>
        <v>1594.7290519999999</v>
      </c>
      <c r="F147" s="170">
        <f t="shared" si="66"/>
        <v>1596.579052</v>
      </c>
      <c r="G147" s="170">
        <f t="shared" si="66"/>
        <v>1598.409052</v>
      </c>
      <c r="H147" s="170">
        <f t="shared" si="66"/>
        <v>1694.7190519999999</v>
      </c>
      <c r="I147" s="170">
        <f t="shared" si="66"/>
        <v>1803.2990520000001</v>
      </c>
      <c r="J147" s="170">
        <f t="shared" si="66"/>
        <v>1888.4590519999999</v>
      </c>
      <c r="K147" s="170">
        <f t="shared" si="66"/>
        <v>1882.6890519999999</v>
      </c>
      <c r="L147" s="170">
        <f t="shared" si="66"/>
        <v>1867.7590520000001</v>
      </c>
      <c r="M147" s="170">
        <f t="shared" si="66"/>
        <v>1863.409052</v>
      </c>
      <c r="N147" s="170">
        <f t="shared" si="66"/>
        <v>1845.359052</v>
      </c>
      <c r="O147" s="170">
        <f t="shared" si="66"/>
        <v>1842.379052</v>
      </c>
      <c r="P147" s="170">
        <f t="shared" si="66"/>
        <v>1830.5390520000001</v>
      </c>
      <c r="Q147" s="170">
        <f t="shared" si="66"/>
        <v>1840.2490520000001</v>
      </c>
      <c r="R147" s="170">
        <f t="shared" si="66"/>
        <v>1853.7490520000001</v>
      </c>
      <c r="S147" s="170">
        <f t="shared" si="68"/>
        <v>1835.609052</v>
      </c>
      <c r="T147" s="170">
        <f t="shared" si="67"/>
        <v>1811.609052</v>
      </c>
      <c r="U147" s="170">
        <f t="shared" si="67"/>
        <v>1769.7390520000001</v>
      </c>
      <c r="V147" s="170">
        <f t="shared" si="67"/>
        <v>1697.9290520000002</v>
      </c>
      <c r="W147" s="170">
        <f t="shared" si="67"/>
        <v>1610.109052</v>
      </c>
      <c r="X147" s="170">
        <f t="shared" si="67"/>
        <v>1595.0390520000001</v>
      </c>
      <c r="Y147" s="170">
        <f t="shared" si="67"/>
        <v>1590.339052</v>
      </c>
      <c r="Z147" s="37"/>
      <c r="AA147" s="41">
        <v>899.46</v>
      </c>
      <c r="AB147" s="39">
        <v>898.67</v>
      </c>
      <c r="AC147" s="39">
        <v>899.27</v>
      </c>
      <c r="AD147" s="39">
        <v>899.39</v>
      </c>
      <c r="AE147" s="39">
        <v>901.24</v>
      </c>
      <c r="AF147" s="39">
        <v>903.07</v>
      </c>
      <c r="AG147" s="39">
        <v>999.38</v>
      </c>
      <c r="AH147" s="39">
        <v>1107.96</v>
      </c>
      <c r="AI147" s="39">
        <v>1193.1199999999999</v>
      </c>
      <c r="AJ147" s="39">
        <v>1187.3499999999999</v>
      </c>
      <c r="AK147" s="39">
        <v>1172.42</v>
      </c>
      <c r="AL147" s="39">
        <v>1168.07</v>
      </c>
      <c r="AM147" s="39">
        <v>1150.02</v>
      </c>
      <c r="AN147" s="39">
        <v>1147.04</v>
      </c>
      <c r="AO147" s="39">
        <v>1135.2</v>
      </c>
      <c r="AP147" s="39">
        <v>1144.9100000000001</v>
      </c>
      <c r="AQ147" s="39">
        <v>1158.4100000000001</v>
      </c>
      <c r="AR147" s="39">
        <v>1140.27</v>
      </c>
      <c r="AS147" s="39">
        <v>1116.27</v>
      </c>
      <c r="AT147" s="39">
        <v>1074.4000000000001</v>
      </c>
      <c r="AU147" s="39">
        <v>1002.5900000000001</v>
      </c>
      <c r="AV147" s="39">
        <v>914.77</v>
      </c>
      <c r="AW147" s="39">
        <v>899.7</v>
      </c>
      <c r="AX147" s="40">
        <v>895</v>
      </c>
      <c r="AY147" s="340">
        <v>476.53000000000003</v>
      </c>
      <c r="AZ147" s="175">
        <v>2.0890520000000001</v>
      </c>
      <c r="BA147" s="159">
        <v>216.72</v>
      </c>
      <c r="BB147" s="4"/>
    </row>
    <row r="148" spans="1:54">
      <c r="A148" s="47">
        <v>29</v>
      </c>
      <c r="B148" s="170">
        <f t="shared" si="65"/>
        <v>1593.349052</v>
      </c>
      <c r="C148" s="170">
        <f t="shared" si="66"/>
        <v>1560.4590519999999</v>
      </c>
      <c r="D148" s="170">
        <f t="shared" si="66"/>
        <v>1547.5090519999999</v>
      </c>
      <c r="E148" s="170">
        <f t="shared" si="66"/>
        <v>1545.7090519999999</v>
      </c>
      <c r="F148" s="170">
        <f t="shared" si="66"/>
        <v>1571.079052</v>
      </c>
      <c r="G148" s="170">
        <f t="shared" si="66"/>
        <v>1592.909052</v>
      </c>
      <c r="H148" s="170">
        <f t="shared" si="66"/>
        <v>1543.7590519999999</v>
      </c>
      <c r="I148" s="170">
        <f t="shared" si="66"/>
        <v>1722.109052</v>
      </c>
      <c r="J148" s="170">
        <f t="shared" si="66"/>
        <v>1784.9590519999999</v>
      </c>
      <c r="K148" s="170">
        <f t="shared" si="66"/>
        <v>1842.5090520000001</v>
      </c>
      <c r="L148" s="170">
        <f t="shared" si="66"/>
        <v>1834.679052</v>
      </c>
      <c r="M148" s="170">
        <f t="shared" si="66"/>
        <v>1833.139052</v>
      </c>
      <c r="N148" s="170">
        <f t="shared" si="66"/>
        <v>1829.409052</v>
      </c>
      <c r="O148" s="170">
        <f t="shared" si="66"/>
        <v>1827.7590520000001</v>
      </c>
      <c r="P148" s="170">
        <f t="shared" si="66"/>
        <v>1828.7490520000001</v>
      </c>
      <c r="Q148" s="170">
        <f t="shared" si="66"/>
        <v>1842.4690520000001</v>
      </c>
      <c r="R148" s="170">
        <f t="shared" si="66"/>
        <v>1880.0390520000001</v>
      </c>
      <c r="S148" s="170">
        <f t="shared" si="68"/>
        <v>1843.7590520000001</v>
      </c>
      <c r="T148" s="170">
        <f t="shared" si="67"/>
        <v>1832.099052</v>
      </c>
      <c r="U148" s="170">
        <f t="shared" si="67"/>
        <v>1799.169052</v>
      </c>
      <c r="V148" s="170">
        <f t="shared" si="67"/>
        <v>1718.4090520000002</v>
      </c>
      <c r="W148" s="170">
        <f t="shared" si="67"/>
        <v>1600.1990519999999</v>
      </c>
      <c r="X148" s="170">
        <f t="shared" si="67"/>
        <v>1595.8190520000001</v>
      </c>
      <c r="Y148" s="170">
        <f t="shared" si="67"/>
        <v>1586.149052</v>
      </c>
      <c r="Z148" s="37"/>
      <c r="AA148" s="41">
        <v>898.01</v>
      </c>
      <c r="AB148" s="39">
        <v>865.12</v>
      </c>
      <c r="AC148" s="39">
        <v>852.17</v>
      </c>
      <c r="AD148" s="39">
        <v>850.37</v>
      </c>
      <c r="AE148" s="39">
        <v>875.74</v>
      </c>
      <c r="AF148" s="39">
        <v>897.57</v>
      </c>
      <c r="AG148" s="39">
        <v>848.42</v>
      </c>
      <c r="AH148" s="39">
        <v>1026.77</v>
      </c>
      <c r="AI148" s="39">
        <v>1089.6199999999999</v>
      </c>
      <c r="AJ148" s="39">
        <v>1147.17</v>
      </c>
      <c r="AK148" s="39">
        <v>1139.3399999999999</v>
      </c>
      <c r="AL148" s="39">
        <v>1137.8</v>
      </c>
      <c r="AM148" s="39">
        <v>1134.07</v>
      </c>
      <c r="AN148" s="39">
        <v>1132.42</v>
      </c>
      <c r="AO148" s="39">
        <v>1133.4100000000001</v>
      </c>
      <c r="AP148" s="39">
        <v>1147.1300000000001</v>
      </c>
      <c r="AQ148" s="39">
        <v>1184.7</v>
      </c>
      <c r="AR148" s="39">
        <v>1148.42</v>
      </c>
      <c r="AS148" s="39">
        <v>1136.76</v>
      </c>
      <c r="AT148" s="39">
        <v>1103.83</v>
      </c>
      <c r="AU148" s="39">
        <v>1023.0700000000002</v>
      </c>
      <c r="AV148" s="39">
        <v>904.86</v>
      </c>
      <c r="AW148" s="39">
        <v>900.48</v>
      </c>
      <c r="AX148" s="40">
        <v>890.81</v>
      </c>
      <c r="AY148" s="340">
        <v>476.53000000000003</v>
      </c>
      <c r="AZ148" s="175">
        <v>2.0890520000000001</v>
      </c>
      <c r="BA148" s="159">
        <v>216.72</v>
      </c>
      <c r="BB148" s="4"/>
    </row>
    <row r="149" spans="1:54">
      <c r="A149" s="47">
        <v>30</v>
      </c>
      <c r="B149" s="170">
        <f t="shared" si="65"/>
        <v>1546.669052</v>
      </c>
      <c r="C149" s="170">
        <f t="shared" si="66"/>
        <v>1514.1990519999999</v>
      </c>
      <c r="D149" s="170">
        <f t="shared" si="66"/>
        <v>1502.0690520000001</v>
      </c>
      <c r="E149" s="170">
        <f t="shared" si="66"/>
        <v>1513.159052</v>
      </c>
      <c r="F149" s="170">
        <f t="shared" si="66"/>
        <v>1597.2090519999999</v>
      </c>
      <c r="G149" s="170">
        <f t="shared" si="66"/>
        <v>1603.4790519999999</v>
      </c>
      <c r="H149" s="170">
        <f t="shared" si="66"/>
        <v>1718.7490519999999</v>
      </c>
      <c r="I149" s="170">
        <f t="shared" si="66"/>
        <v>1813.419052</v>
      </c>
      <c r="J149" s="170">
        <f t="shared" si="66"/>
        <v>1797.929052</v>
      </c>
      <c r="K149" s="170">
        <f t="shared" si="66"/>
        <v>1802.7790520000001</v>
      </c>
      <c r="L149" s="170">
        <f t="shared" si="66"/>
        <v>1788.599052</v>
      </c>
      <c r="M149" s="170">
        <f t="shared" si="66"/>
        <v>1785.7490520000001</v>
      </c>
      <c r="N149" s="170">
        <f t="shared" si="66"/>
        <v>1780.0690520000001</v>
      </c>
      <c r="O149" s="170">
        <f t="shared" si="66"/>
        <v>1777.109052</v>
      </c>
      <c r="P149" s="170">
        <f t="shared" si="66"/>
        <v>1777.379052</v>
      </c>
      <c r="Q149" s="170">
        <f t="shared" si="66"/>
        <v>1787.3090520000001</v>
      </c>
      <c r="R149" s="170">
        <f t="shared" si="66"/>
        <v>1824.6890519999999</v>
      </c>
      <c r="S149" s="170">
        <f t="shared" si="68"/>
        <v>1802.5290520000001</v>
      </c>
      <c r="T149" s="170">
        <f t="shared" si="67"/>
        <v>1798.0590520000001</v>
      </c>
      <c r="U149" s="170">
        <f t="shared" si="67"/>
        <v>1770.4590519999999</v>
      </c>
      <c r="V149" s="170">
        <f t="shared" si="67"/>
        <v>1707.8190520000001</v>
      </c>
      <c r="W149" s="170">
        <f t="shared" si="67"/>
        <v>1609.829052</v>
      </c>
      <c r="X149" s="170">
        <f t="shared" si="67"/>
        <v>1597.4890519999999</v>
      </c>
      <c r="Y149" s="170">
        <f t="shared" si="67"/>
        <v>1590.869052</v>
      </c>
      <c r="Z149" s="37"/>
      <c r="AA149" s="41">
        <v>851.33</v>
      </c>
      <c r="AB149" s="39">
        <v>818.86</v>
      </c>
      <c r="AC149" s="39">
        <v>806.73</v>
      </c>
      <c r="AD149" s="39">
        <v>817.82</v>
      </c>
      <c r="AE149" s="39">
        <v>901.87</v>
      </c>
      <c r="AF149" s="39">
        <v>908.14</v>
      </c>
      <c r="AG149" s="39">
        <v>1023.41</v>
      </c>
      <c r="AH149" s="39">
        <v>1118.08</v>
      </c>
      <c r="AI149" s="39">
        <v>1102.5899999999999</v>
      </c>
      <c r="AJ149" s="39">
        <v>1107.44</v>
      </c>
      <c r="AK149" s="39">
        <v>1093.26</v>
      </c>
      <c r="AL149" s="39">
        <v>1090.4100000000001</v>
      </c>
      <c r="AM149" s="39">
        <v>1084.73</v>
      </c>
      <c r="AN149" s="39">
        <v>1081.77</v>
      </c>
      <c r="AO149" s="39">
        <v>1082.04</v>
      </c>
      <c r="AP149" s="39">
        <v>1091.97</v>
      </c>
      <c r="AQ149" s="39">
        <v>1129.3499999999999</v>
      </c>
      <c r="AR149" s="39">
        <v>1107.19</v>
      </c>
      <c r="AS149" s="39">
        <v>1102.72</v>
      </c>
      <c r="AT149" s="39">
        <v>1075.1199999999999</v>
      </c>
      <c r="AU149" s="39">
        <v>1012.48</v>
      </c>
      <c r="AV149" s="39">
        <v>914.49</v>
      </c>
      <c r="AW149" s="39">
        <v>902.15</v>
      </c>
      <c r="AX149" s="40">
        <v>895.53</v>
      </c>
      <c r="AY149" s="340">
        <v>476.53000000000003</v>
      </c>
      <c r="AZ149" s="175">
        <v>2.0890520000000001</v>
      </c>
      <c r="BA149" s="159">
        <v>216.72</v>
      </c>
      <c r="BB149" s="4"/>
    </row>
    <row r="150" spans="1:54" ht="13.5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A151" s="167">
        <f>SUM(AA120:AX150)</f>
        <v>767565.11999999953</v>
      </c>
      <c r="AZ151" s="19"/>
      <c r="BB151" s="4"/>
    </row>
    <row r="152" spans="1:54" s="8" customFormat="1" ht="21.75" customHeight="1" thickBot="1">
      <c r="A152" s="444" t="s">
        <v>2</v>
      </c>
      <c r="B152" s="447" t="s">
        <v>134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1593.1990519999999</v>
      </c>
      <c r="C156" s="170">
        <f t="shared" ref="C156:Y171" si="69">AB156+$BA156+$AZ156+$AY156</f>
        <v>1532.5290520000001</v>
      </c>
      <c r="D156" s="170">
        <f t="shared" si="69"/>
        <v>1527.089052</v>
      </c>
      <c r="E156" s="170">
        <f t="shared" si="69"/>
        <v>1520.919052</v>
      </c>
      <c r="F156" s="170">
        <f t="shared" si="69"/>
        <v>1536.159052</v>
      </c>
      <c r="G156" s="170">
        <f t="shared" si="69"/>
        <v>1597.1890519999999</v>
      </c>
      <c r="H156" s="170">
        <f t="shared" si="69"/>
        <v>1612.169052</v>
      </c>
      <c r="I156" s="170">
        <f t="shared" si="69"/>
        <v>1640.399052</v>
      </c>
      <c r="J156" s="170">
        <f t="shared" si="69"/>
        <v>1877.349052</v>
      </c>
      <c r="K156" s="170">
        <f t="shared" si="69"/>
        <v>1942.5290520000001</v>
      </c>
      <c r="L156" s="170">
        <f t="shared" si="69"/>
        <v>1957.3190520000001</v>
      </c>
      <c r="M156" s="170">
        <f t="shared" si="69"/>
        <v>1964.4690520000001</v>
      </c>
      <c r="N156" s="170">
        <f t="shared" si="69"/>
        <v>1949.7590520000001</v>
      </c>
      <c r="O156" s="170">
        <f t="shared" si="69"/>
        <v>1935.2090520000002</v>
      </c>
      <c r="P156" s="170">
        <f t="shared" si="69"/>
        <v>1937.339052</v>
      </c>
      <c r="Q156" s="170">
        <f t="shared" si="69"/>
        <v>1909.0490520000001</v>
      </c>
      <c r="R156" s="170">
        <f t="shared" si="69"/>
        <v>1910.2690520000001</v>
      </c>
      <c r="S156" s="170">
        <f t="shared" si="69"/>
        <v>1907.629052</v>
      </c>
      <c r="T156" s="170">
        <f t="shared" si="69"/>
        <v>1896.2690520000001</v>
      </c>
      <c r="U156" s="170">
        <f t="shared" si="69"/>
        <v>1894.1990520000002</v>
      </c>
      <c r="V156" s="170">
        <f t="shared" si="69"/>
        <v>1849.5690520000001</v>
      </c>
      <c r="W156" s="170">
        <f t="shared" si="69"/>
        <v>1844.4790520000001</v>
      </c>
      <c r="X156" s="170">
        <f t="shared" si="69"/>
        <v>1724.4390519999999</v>
      </c>
      <c r="Y156" s="170">
        <f t="shared" si="69"/>
        <v>1604.2990520000001</v>
      </c>
      <c r="Z156" s="37"/>
      <c r="AA156" s="41">
        <v>871.18</v>
      </c>
      <c r="AB156" s="39">
        <v>810.51</v>
      </c>
      <c r="AC156" s="39">
        <v>805.07</v>
      </c>
      <c r="AD156" s="39">
        <v>798.9</v>
      </c>
      <c r="AE156" s="39">
        <v>814.14</v>
      </c>
      <c r="AF156" s="39">
        <v>875.17</v>
      </c>
      <c r="AG156" s="39">
        <v>890.15</v>
      </c>
      <c r="AH156" s="39">
        <v>918.38</v>
      </c>
      <c r="AI156" s="39">
        <v>1155.33</v>
      </c>
      <c r="AJ156" s="39">
        <v>1220.51</v>
      </c>
      <c r="AK156" s="39">
        <v>1235.3</v>
      </c>
      <c r="AL156" s="39">
        <v>1242.45</v>
      </c>
      <c r="AM156" s="39">
        <v>1227.74</v>
      </c>
      <c r="AN156" s="39">
        <v>1213.19</v>
      </c>
      <c r="AO156" s="39">
        <v>1215.32</v>
      </c>
      <c r="AP156" s="39">
        <v>1187.03</v>
      </c>
      <c r="AQ156" s="39">
        <v>1188.25</v>
      </c>
      <c r="AR156" s="39">
        <v>1185.6099999999999</v>
      </c>
      <c r="AS156" s="39">
        <v>1174.25</v>
      </c>
      <c r="AT156" s="39">
        <v>1172.18</v>
      </c>
      <c r="AU156" s="39">
        <v>1127.55</v>
      </c>
      <c r="AV156" s="39">
        <v>1122.46</v>
      </c>
      <c r="AW156" s="39">
        <v>1002.4199999999998</v>
      </c>
      <c r="AX156" s="40">
        <v>882.28</v>
      </c>
      <c r="AY156" s="339">
        <v>476.53000000000003</v>
      </c>
      <c r="AZ156" s="175">
        <v>2.0890520000000001</v>
      </c>
      <c r="BA156" s="178">
        <v>243.4</v>
      </c>
    </row>
    <row r="157" spans="1:54">
      <c r="A157" s="47">
        <v>2</v>
      </c>
      <c r="B157" s="170">
        <f t="shared" ref="B157:Q186" si="70">AA157+$BA157+$AZ157+$AY157</f>
        <v>1664.869052</v>
      </c>
      <c r="C157" s="170">
        <f t="shared" si="69"/>
        <v>1665.8190520000001</v>
      </c>
      <c r="D157" s="170">
        <f t="shared" si="69"/>
        <v>1667.5090520000001</v>
      </c>
      <c r="E157" s="170">
        <f t="shared" si="69"/>
        <v>1668.149052</v>
      </c>
      <c r="F157" s="170">
        <f t="shared" si="69"/>
        <v>1667.5290520000001</v>
      </c>
      <c r="G157" s="170">
        <f t="shared" si="69"/>
        <v>1668.0590520000001</v>
      </c>
      <c r="H157" s="170">
        <f t="shared" si="69"/>
        <v>1700.2890520000001</v>
      </c>
      <c r="I157" s="170">
        <f t="shared" si="69"/>
        <v>1855.2690520000001</v>
      </c>
      <c r="J157" s="170">
        <f t="shared" si="69"/>
        <v>1928.579052</v>
      </c>
      <c r="K157" s="170">
        <f t="shared" si="69"/>
        <v>1897.2890520000001</v>
      </c>
      <c r="L157" s="170">
        <f t="shared" si="69"/>
        <v>1889.0490520000001</v>
      </c>
      <c r="M157" s="170">
        <f t="shared" si="69"/>
        <v>1896.2690520000001</v>
      </c>
      <c r="N157" s="170">
        <f t="shared" si="69"/>
        <v>1860.7790520000001</v>
      </c>
      <c r="O157" s="170">
        <f t="shared" si="69"/>
        <v>1854.349052</v>
      </c>
      <c r="P157" s="170">
        <f t="shared" si="69"/>
        <v>1889.2690520000001</v>
      </c>
      <c r="Q157" s="170">
        <f t="shared" si="69"/>
        <v>1927.8990520000002</v>
      </c>
      <c r="R157" s="170">
        <f t="shared" si="69"/>
        <v>1899.369052</v>
      </c>
      <c r="S157" s="170">
        <f t="shared" ref="S157:Y186" si="71">AR157+$BA157+$AZ157+$AY157</f>
        <v>1845.119052</v>
      </c>
      <c r="T157" s="170">
        <f t="shared" si="71"/>
        <v>1868.089052</v>
      </c>
      <c r="U157" s="170">
        <f t="shared" si="71"/>
        <v>1880.0090520000001</v>
      </c>
      <c r="V157" s="170">
        <f t="shared" si="71"/>
        <v>1817.6890520000002</v>
      </c>
      <c r="W157" s="170">
        <f t="shared" si="71"/>
        <v>1806.3990520000002</v>
      </c>
      <c r="X157" s="170">
        <f t="shared" si="71"/>
        <v>1661.8090520000001</v>
      </c>
      <c r="Y157" s="170">
        <f t="shared" si="71"/>
        <v>1665.9790520000001</v>
      </c>
      <c r="Z157" s="37"/>
      <c r="AA157" s="38">
        <v>942.85</v>
      </c>
      <c r="AB157" s="39">
        <v>943.8</v>
      </c>
      <c r="AC157" s="39">
        <v>945.49</v>
      </c>
      <c r="AD157" s="39">
        <v>946.13</v>
      </c>
      <c r="AE157" s="39">
        <v>945.51</v>
      </c>
      <c r="AF157" s="39">
        <v>946.04</v>
      </c>
      <c r="AG157" s="39">
        <v>978.27</v>
      </c>
      <c r="AH157" s="39">
        <v>1133.25</v>
      </c>
      <c r="AI157" s="39">
        <v>1206.56</v>
      </c>
      <c r="AJ157" s="39">
        <v>1175.27</v>
      </c>
      <c r="AK157" s="39">
        <v>1167.03</v>
      </c>
      <c r="AL157" s="39">
        <v>1174.25</v>
      </c>
      <c r="AM157" s="39">
        <v>1138.76</v>
      </c>
      <c r="AN157" s="39">
        <v>1132.33</v>
      </c>
      <c r="AO157" s="39">
        <v>1167.25</v>
      </c>
      <c r="AP157" s="39">
        <v>1205.8800000000001</v>
      </c>
      <c r="AQ157" s="39">
        <v>1177.3499999999999</v>
      </c>
      <c r="AR157" s="39">
        <v>1123.0999999999999</v>
      </c>
      <c r="AS157" s="39">
        <v>1146.07</v>
      </c>
      <c r="AT157" s="39">
        <v>1157.99</v>
      </c>
      <c r="AU157" s="39">
        <v>1095.67</v>
      </c>
      <c r="AV157" s="39">
        <v>1084.3800000000001</v>
      </c>
      <c r="AW157" s="39">
        <v>939.79</v>
      </c>
      <c r="AX157" s="40">
        <v>943.96</v>
      </c>
      <c r="AY157" s="340">
        <v>476.53000000000003</v>
      </c>
      <c r="AZ157" s="175">
        <v>2.0890520000000001</v>
      </c>
      <c r="BA157" s="159">
        <v>243.4</v>
      </c>
    </row>
    <row r="158" spans="1:54">
      <c r="A158" s="47">
        <v>3</v>
      </c>
      <c r="B158" s="170">
        <f t="shared" si="70"/>
        <v>1665.0290520000001</v>
      </c>
      <c r="C158" s="170">
        <f t="shared" si="69"/>
        <v>1666.119052</v>
      </c>
      <c r="D158" s="170">
        <f t="shared" si="69"/>
        <v>1666.9590520000002</v>
      </c>
      <c r="E158" s="170">
        <f t="shared" si="69"/>
        <v>1667.2590520000001</v>
      </c>
      <c r="F158" s="170">
        <f t="shared" si="69"/>
        <v>1667.5490520000001</v>
      </c>
      <c r="G158" s="170">
        <f t="shared" si="69"/>
        <v>1666.869052</v>
      </c>
      <c r="H158" s="170">
        <f t="shared" si="69"/>
        <v>1708.9690520000001</v>
      </c>
      <c r="I158" s="170">
        <f t="shared" si="69"/>
        <v>1833.6890520000002</v>
      </c>
      <c r="J158" s="170">
        <f t="shared" si="69"/>
        <v>1917.869052</v>
      </c>
      <c r="K158" s="170">
        <f t="shared" si="69"/>
        <v>1950.339052</v>
      </c>
      <c r="L158" s="170">
        <f t="shared" si="69"/>
        <v>1921.9590520000002</v>
      </c>
      <c r="M158" s="170">
        <f t="shared" si="69"/>
        <v>1927.7990520000001</v>
      </c>
      <c r="N158" s="170">
        <f t="shared" si="69"/>
        <v>1884.4590520000002</v>
      </c>
      <c r="O158" s="170">
        <f t="shared" si="69"/>
        <v>1854.0390520000001</v>
      </c>
      <c r="P158" s="170">
        <f t="shared" si="69"/>
        <v>1914.1590520000002</v>
      </c>
      <c r="Q158" s="170">
        <f t="shared" si="69"/>
        <v>1954.129052</v>
      </c>
      <c r="R158" s="170">
        <f t="shared" si="69"/>
        <v>1961.089052</v>
      </c>
      <c r="S158" s="170">
        <f t="shared" si="71"/>
        <v>1861.829052</v>
      </c>
      <c r="T158" s="170">
        <f t="shared" si="71"/>
        <v>1894.8090520000001</v>
      </c>
      <c r="U158" s="170">
        <f t="shared" si="71"/>
        <v>1874.089052</v>
      </c>
      <c r="V158" s="170">
        <f t="shared" si="71"/>
        <v>1957.5590520000001</v>
      </c>
      <c r="W158" s="170">
        <f t="shared" si="71"/>
        <v>1800.7590520000001</v>
      </c>
      <c r="X158" s="170">
        <f t="shared" si="71"/>
        <v>1658.359052</v>
      </c>
      <c r="Y158" s="170">
        <f t="shared" si="71"/>
        <v>1664.0190520000001</v>
      </c>
      <c r="Z158" s="37"/>
      <c r="AA158" s="38">
        <v>943.01</v>
      </c>
      <c r="AB158" s="39">
        <v>944.1</v>
      </c>
      <c r="AC158" s="39">
        <v>944.94</v>
      </c>
      <c r="AD158" s="39">
        <v>945.24</v>
      </c>
      <c r="AE158" s="39">
        <v>945.53</v>
      </c>
      <c r="AF158" s="39">
        <v>944.85</v>
      </c>
      <c r="AG158" s="39">
        <v>986.95</v>
      </c>
      <c r="AH158" s="39">
        <v>1111.67</v>
      </c>
      <c r="AI158" s="39">
        <v>1195.8499999999999</v>
      </c>
      <c r="AJ158" s="39">
        <v>1228.32</v>
      </c>
      <c r="AK158" s="39">
        <v>1199.94</v>
      </c>
      <c r="AL158" s="39">
        <v>1205.78</v>
      </c>
      <c r="AM158" s="39">
        <v>1162.44</v>
      </c>
      <c r="AN158" s="39">
        <v>1132.02</v>
      </c>
      <c r="AO158" s="39">
        <v>1192.1400000000001</v>
      </c>
      <c r="AP158" s="39">
        <v>1232.1099999999999</v>
      </c>
      <c r="AQ158" s="39">
        <v>1239.07</v>
      </c>
      <c r="AR158" s="39">
        <v>1139.81</v>
      </c>
      <c r="AS158" s="39">
        <v>1172.79</v>
      </c>
      <c r="AT158" s="39">
        <v>1152.07</v>
      </c>
      <c r="AU158" s="39">
        <v>1235.54</v>
      </c>
      <c r="AV158" s="39">
        <v>1078.74</v>
      </c>
      <c r="AW158" s="39">
        <v>936.34</v>
      </c>
      <c r="AX158" s="40">
        <v>942</v>
      </c>
      <c r="AY158" s="340">
        <v>476.53000000000003</v>
      </c>
      <c r="AZ158" s="175">
        <v>2.0890520000000001</v>
      </c>
      <c r="BA158" s="159">
        <v>243.4</v>
      </c>
    </row>
    <row r="159" spans="1:54">
      <c r="A159" s="47">
        <v>4</v>
      </c>
      <c r="B159" s="170">
        <f t="shared" si="70"/>
        <v>1665.089052</v>
      </c>
      <c r="C159" s="170">
        <f t="shared" si="69"/>
        <v>1665.7290520000001</v>
      </c>
      <c r="D159" s="170">
        <f t="shared" si="69"/>
        <v>1666.599052</v>
      </c>
      <c r="E159" s="170">
        <f t="shared" si="69"/>
        <v>1666.5390520000001</v>
      </c>
      <c r="F159" s="170">
        <f t="shared" si="69"/>
        <v>1666.409052</v>
      </c>
      <c r="G159" s="170">
        <f t="shared" si="69"/>
        <v>1754.889052</v>
      </c>
      <c r="H159" s="170">
        <f t="shared" si="69"/>
        <v>1903.2090520000002</v>
      </c>
      <c r="I159" s="170">
        <f t="shared" si="69"/>
        <v>2006.5490520000001</v>
      </c>
      <c r="J159" s="170">
        <f t="shared" si="69"/>
        <v>2016.349052</v>
      </c>
      <c r="K159" s="170">
        <f t="shared" si="69"/>
        <v>1998.8090520000001</v>
      </c>
      <c r="L159" s="170">
        <f t="shared" si="69"/>
        <v>1956.3090520000001</v>
      </c>
      <c r="M159" s="170">
        <f t="shared" si="69"/>
        <v>1968.4090520000002</v>
      </c>
      <c r="N159" s="170">
        <f t="shared" si="69"/>
        <v>1931.0690520000001</v>
      </c>
      <c r="O159" s="170">
        <f t="shared" si="69"/>
        <v>1801.5090520000001</v>
      </c>
      <c r="P159" s="170">
        <f t="shared" si="69"/>
        <v>1802.129052</v>
      </c>
      <c r="Q159" s="170">
        <f t="shared" si="69"/>
        <v>1801.3190520000001</v>
      </c>
      <c r="R159" s="170">
        <f t="shared" si="69"/>
        <v>1883.9190520000002</v>
      </c>
      <c r="S159" s="170">
        <f t="shared" si="71"/>
        <v>1888.2790520000001</v>
      </c>
      <c r="T159" s="170">
        <f t="shared" si="71"/>
        <v>1909.2390520000001</v>
      </c>
      <c r="U159" s="170">
        <f t="shared" si="71"/>
        <v>1875.1590520000002</v>
      </c>
      <c r="V159" s="170">
        <f t="shared" si="71"/>
        <v>1803.9390520000002</v>
      </c>
      <c r="W159" s="170">
        <f t="shared" si="71"/>
        <v>1810.1990520000002</v>
      </c>
      <c r="X159" s="170">
        <f t="shared" si="71"/>
        <v>1661.5290520000001</v>
      </c>
      <c r="Y159" s="170">
        <f t="shared" si="71"/>
        <v>1663.5390520000001</v>
      </c>
      <c r="Z159" s="37"/>
      <c r="AA159" s="38">
        <v>943.07</v>
      </c>
      <c r="AB159" s="39">
        <v>943.71</v>
      </c>
      <c r="AC159" s="39">
        <v>944.58</v>
      </c>
      <c r="AD159" s="39">
        <v>944.52</v>
      </c>
      <c r="AE159" s="39">
        <v>944.39</v>
      </c>
      <c r="AF159" s="39">
        <v>1032.8699999999999</v>
      </c>
      <c r="AG159" s="39">
        <v>1181.19</v>
      </c>
      <c r="AH159" s="39">
        <v>1284.53</v>
      </c>
      <c r="AI159" s="39">
        <v>1294.33</v>
      </c>
      <c r="AJ159" s="39">
        <v>1276.79</v>
      </c>
      <c r="AK159" s="39">
        <v>1234.29</v>
      </c>
      <c r="AL159" s="39">
        <v>1246.3900000000001</v>
      </c>
      <c r="AM159" s="39">
        <v>1209.05</v>
      </c>
      <c r="AN159" s="39">
        <v>1079.49</v>
      </c>
      <c r="AO159" s="39">
        <v>1080.1099999999999</v>
      </c>
      <c r="AP159" s="39">
        <v>1079.3</v>
      </c>
      <c r="AQ159" s="39">
        <v>1161.9000000000001</v>
      </c>
      <c r="AR159" s="39">
        <v>1166.26</v>
      </c>
      <c r="AS159" s="39">
        <v>1187.22</v>
      </c>
      <c r="AT159" s="39">
        <v>1153.1400000000001</v>
      </c>
      <c r="AU159" s="39">
        <v>1081.92</v>
      </c>
      <c r="AV159" s="39">
        <v>1088.18</v>
      </c>
      <c r="AW159" s="39">
        <v>939.51</v>
      </c>
      <c r="AX159" s="40">
        <v>941.52</v>
      </c>
      <c r="AY159" s="340">
        <v>476.53000000000003</v>
      </c>
      <c r="AZ159" s="175">
        <v>2.0890520000000001</v>
      </c>
      <c r="BA159" s="159">
        <v>243.4</v>
      </c>
    </row>
    <row r="160" spans="1:54">
      <c r="A160" s="47">
        <v>5</v>
      </c>
      <c r="B160" s="170">
        <f t="shared" si="70"/>
        <v>1664.2990520000001</v>
      </c>
      <c r="C160" s="170">
        <f t="shared" si="69"/>
        <v>1664.9390519999999</v>
      </c>
      <c r="D160" s="170">
        <f t="shared" si="69"/>
        <v>1665.7990520000001</v>
      </c>
      <c r="E160" s="170">
        <f t="shared" si="69"/>
        <v>1665.9490519999999</v>
      </c>
      <c r="F160" s="170">
        <f t="shared" si="69"/>
        <v>1666.2590520000001</v>
      </c>
      <c r="G160" s="170">
        <f t="shared" si="69"/>
        <v>1665.2390520000001</v>
      </c>
      <c r="H160" s="170">
        <f t="shared" si="69"/>
        <v>1819.1690520000002</v>
      </c>
      <c r="I160" s="170">
        <f t="shared" si="69"/>
        <v>1858.0090520000001</v>
      </c>
      <c r="J160" s="170">
        <f t="shared" si="69"/>
        <v>1879.0690520000001</v>
      </c>
      <c r="K160" s="170">
        <f t="shared" si="69"/>
        <v>1878.4090520000002</v>
      </c>
      <c r="L160" s="170">
        <f t="shared" si="69"/>
        <v>1800.099052</v>
      </c>
      <c r="M160" s="170">
        <f t="shared" si="69"/>
        <v>1800.4390520000002</v>
      </c>
      <c r="N160" s="170">
        <f t="shared" si="69"/>
        <v>1800.6790520000002</v>
      </c>
      <c r="O160" s="170">
        <f t="shared" si="69"/>
        <v>1800.2290520000001</v>
      </c>
      <c r="P160" s="170">
        <f t="shared" si="69"/>
        <v>1800.4490520000002</v>
      </c>
      <c r="Q160" s="170">
        <f t="shared" si="69"/>
        <v>1797.4890520000001</v>
      </c>
      <c r="R160" s="170">
        <f t="shared" si="69"/>
        <v>1799.329052</v>
      </c>
      <c r="S160" s="170">
        <f t="shared" si="71"/>
        <v>1895.6690520000002</v>
      </c>
      <c r="T160" s="170">
        <f t="shared" si="71"/>
        <v>1895.3190520000001</v>
      </c>
      <c r="U160" s="170">
        <f t="shared" si="71"/>
        <v>1877.2690520000001</v>
      </c>
      <c r="V160" s="170">
        <f t="shared" si="71"/>
        <v>1825.869052</v>
      </c>
      <c r="W160" s="170">
        <f t="shared" si="71"/>
        <v>1806.7990520000001</v>
      </c>
      <c r="X160" s="170">
        <f t="shared" si="71"/>
        <v>1659.1990519999999</v>
      </c>
      <c r="Y160" s="170">
        <f t="shared" si="71"/>
        <v>1661.4990520000001</v>
      </c>
      <c r="Z160" s="37"/>
      <c r="AA160" s="38">
        <v>942.28</v>
      </c>
      <c r="AB160" s="39">
        <v>942.92</v>
      </c>
      <c r="AC160" s="39">
        <v>943.78</v>
      </c>
      <c r="AD160" s="39">
        <v>943.93</v>
      </c>
      <c r="AE160" s="39">
        <v>944.24</v>
      </c>
      <c r="AF160" s="39">
        <v>943.22</v>
      </c>
      <c r="AG160" s="39">
        <v>1097.1500000000001</v>
      </c>
      <c r="AH160" s="39">
        <v>1135.99</v>
      </c>
      <c r="AI160" s="39">
        <v>1157.05</v>
      </c>
      <c r="AJ160" s="39">
        <v>1156.3900000000001</v>
      </c>
      <c r="AK160" s="39">
        <v>1078.08</v>
      </c>
      <c r="AL160" s="39">
        <v>1078.42</v>
      </c>
      <c r="AM160" s="39">
        <v>1078.6600000000001</v>
      </c>
      <c r="AN160" s="39">
        <v>1078.21</v>
      </c>
      <c r="AO160" s="39">
        <v>1078.43</v>
      </c>
      <c r="AP160" s="39">
        <v>1075.47</v>
      </c>
      <c r="AQ160" s="39">
        <v>1077.31</v>
      </c>
      <c r="AR160" s="39">
        <v>1173.6500000000001</v>
      </c>
      <c r="AS160" s="39">
        <v>1173.3</v>
      </c>
      <c r="AT160" s="39">
        <v>1155.25</v>
      </c>
      <c r="AU160" s="39">
        <v>1103.8499999999999</v>
      </c>
      <c r="AV160" s="39">
        <v>1084.78</v>
      </c>
      <c r="AW160" s="39">
        <v>937.18</v>
      </c>
      <c r="AX160" s="40">
        <v>939.48</v>
      </c>
      <c r="AY160" s="340">
        <v>476.53000000000003</v>
      </c>
      <c r="AZ160" s="175">
        <v>2.0890520000000001</v>
      </c>
      <c r="BA160" s="159">
        <v>243.4</v>
      </c>
    </row>
    <row r="161" spans="1:54">
      <c r="A161" s="47">
        <v>6</v>
      </c>
      <c r="B161" s="170">
        <f t="shared" si="70"/>
        <v>1604.929052</v>
      </c>
      <c r="C161" s="170">
        <f t="shared" si="69"/>
        <v>1603.589052</v>
      </c>
      <c r="D161" s="170">
        <f t="shared" si="69"/>
        <v>1603.369052</v>
      </c>
      <c r="E161" s="170">
        <f t="shared" si="69"/>
        <v>1666.0490520000001</v>
      </c>
      <c r="F161" s="170">
        <f t="shared" si="69"/>
        <v>1666.1890519999999</v>
      </c>
      <c r="G161" s="170">
        <f t="shared" si="69"/>
        <v>1664.5090520000001</v>
      </c>
      <c r="H161" s="170">
        <f t="shared" si="69"/>
        <v>1852.0490520000001</v>
      </c>
      <c r="I161" s="170">
        <f t="shared" si="69"/>
        <v>1803.5190520000001</v>
      </c>
      <c r="J161" s="170">
        <f t="shared" si="69"/>
        <v>1800.8990520000002</v>
      </c>
      <c r="K161" s="170">
        <f t="shared" si="69"/>
        <v>1799.4790520000001</v>
      </c>
      <c r="L161" s="170">
        <f t="shared" si="69"/>
        <v>1799.0490520000001</v>
      </c>
      <c r="M161" s="170">
        <f t="shared" si="69"/>
        <v>1800.0090520000001</v>
      </c>
      <c r="N161" s="170">
        <f t="shared" si="69"/>
        <v>1800.079052</v>
      </c>
      <c r="O161" s="170">
        <f t="shared" si="69"/>
        <v>1799.849052</v>
      </c>
      <c r="P161" s="170">
        <f t="shared" si="69"/>
        <v>1800.4690520000001</v>
      </c>
      <c r="Q161" s="170">
        <f t="shared" si="69"/>
        <v>1800.0090520000001</v>
      </c>
      <c r="R161" s="170">
        <f t="shared" si="69"/>
        <v>1799.2590520000001</v>
      </c>
      <c r="S161" s="170">
        <f t="shared" si="71"/>
        <v>1911.0590520000001</v>
      </c>
      <c r="T161" s="170">
        <f t="shared" si="71"/>
        <v>1947.4990520000001</v>
      </c>
      <c r="U161" s="170">
        <f t="shared" si="71"/>
        <v>1906.4290520000002</v>
      </c>
      <c r="V161" s="170">
        <f t="shared" si="71"/>
        <v>1861.8990520000002</v>
      </c>
      <c r="W161" s="170">
        <f t="shared" si="71"/>
        <v>1779.2890520000001</v>
      </c>
      <c r="X161" s="170">
        <f t="shared" si="71"/>
        <v>1626.5690520000001</v>
      </c>
      <c r="Y161" s="170">
        <f t="shared" si="71"/>
        <v>1619.9890520000001</v>
      </c>
      <c r="Z161" s="37"/>
      <c r="AA161" s="38">
        <v>882.91</v>
      </c>
      <c r="AB161" s="39">
        <v>881.57</v>
      </c>
      <c r="AC161" s="39">
        <v>881.35</v>
      </c>
      <c r="AD161" s="39">
        <v>944.03</v>
      </c>
      <c r="AE161" s="39">
        <v>944.17</v>
      </c>
      <c r="AF161" s="39">
        <v>942.49</v>
      </c>
      <c r="AG161" s="39">
        <v>1130.03</v>
      </c>
      <c r="AH161" s="39">
        <v>1081.5</v>
      </c>
      <c r="AI161" s="39">
        <v>1078.8800000000001</v>
      </c>
      <c r="AJ161" s="39">
        <v>1077.46</v>
      </c>
      <c r="AK161" s="39">
        <v>1077.03</v>
      </c>
      <c r="AL161" s="39">
        <v>1077.99</v>
      </c>
      <c r="AM161" s="39">
        <v>1078.06</v>
      </c>
      <c r="AN161" s="39">
        <v>1077.83</v>
      </c>
      <c r="AO161" s="39">
        <v>1078.45</v>
      </c>
      <c r="AP161" s="39">
        <v>1077.99</v>
      </c>
      <c r="AQ161" s="39">
        <v>1077.24</v>
      </c>
      <c r="AR161" s="39">
        <v>1189.04</v>
      </c>
      <c r="AS161" s="39">
        <v>1225.48</v>
      </c>
      <c r="AT161" s="39">
        <v>1184.4100000000001</v>
      </c>
      <c r="AU161" s="39">
        <v>1139.8800000000001</v>
      </c>
      <c r="AV161" s="39">
        <v>1057.27</v>
      </c>
      <c r="AW161" s="39">
        <v>904.55</v>
      </c>
      <c r="AX161" s="40">
        <v>897.97</v>
      </c>
      <c r="AY161" s="340">
        <v>476.53000000000003</v>
      </c>
      <c r="AZ161" s="175">
        <v>2.0890520000000001</v>
      </c>
      <c r="BA161" s="159">
        <v>243.4</v>
      </c>
    </row>
    <row r="162" spans="1:54">
      <c r="A162" s="47">
        <v>7</v>
      </c>
      <c r="B162" s="170">
        <f t="shared" si="70"/>
        <v>1616.5390520000001</v>
      </c>
      <c r="C162" s="170">
        <f t="shared" si="69"/>
        <v>1614.919052</v>
      </c>
      <c r="D162" s="170">
        <f t="shared" si="69"/>
        <v>1613.7990520000001</v>
      </c>
      <c r="E162" s="170">
        <f t="shared" si="69"/>
        <v>1614.169052</v>
      </c>
      <c r="F162" s="170">
        <f t="shared" si="69"/>
        <v>1617.2590520000001</v>
      </c>
      <c r="G162" s="170">
        <f t="shared" si="69"/>
        <v>1622.5690520000001</v>
      </c>
      <c r="H162" s="170">
        <f t="shared" si="69"/>
        <v>1698.429052</v>
      </c>
      <c r="I162" s="170">
        <f t="shared" si="69"/>
        <v>1856.829052</v>
      </c>
      <c r="J162" s="170">
        <f t="shared" si="69"/>
        <v>1916.629052</v>
      </c>
      <c r="K162" s="170">
        <f t="shared" si="69"/>
        <v>1920.839052</v>
      </c>
      <c r="L162" s="170">
        <f t="shared" si="69"/>
        <v>1898.0190520000001</v>
      </c>
      <c r="M162" s="170">
        <f t="shared" si="69"/>
        <v>1901.0690520000001</v>
      </c>
      <c r="N162" s="170">
        <f t="shared" si="69"/>
        <v>1909.8990520000002</v>
      </c>
      <c r="O162" s="170">
        <f t="shared" si="69"/>
        <v>1904.1890520000002</v>
      </c>
      <c r="P162" s="170">
        <f t="shared" si="69"/>
        <v>1897.9490520000002</v>
      </c>
      <c r="Q162" s="170">
        <f t="shared" si="69"/>
        <v>1910.3990520000002</v>
      </c>
      <c r="R162" s="170">
        <f t="shared" si="69"/>
        <v>1933.9890520000001</v>
      </c>
      <c r="S162" s="170">
        <f t="shared" si="71"/>
        <v>1945.2890520000001</v>
      </c>
      <c r="T162" s="170">
        <f t="shared" si="71"/>
        <v>1953.5190520000001</v>
      </c>
      <c r="U162" s="170">
        <f t="shared" si="71"/>
        <v>1909.6790520000002</v>
      </c>
      <c r="V162" s="170">
        <f t="shared" si="71"/>
        <v>1848.589052</v>
      </c>
      <c r="W162" s="170">
        <f t="shared" si="71"/>
        <v>1797.0290520000001</v>
      </c>
      <c r="X162" s="170">
        <f t="shared" si="71"/>
        <v>1733.2690520000001</v>
      </c>
      <c r="Y162" s="170">
        <f t="shared" si="71"/>
        <v>1618.179052</v>
      </c>
      <c r="Z162" s="37"/>
      <c r="AA162" s="38">
        <v>894.52</v>
      </c>
      <c r="AB162" s="39">
        <v>892.9</v>
      </c>
      <c r="AC162" s="39">
        <v>891.78</v>
      </c>
      <c r="AD162" s="39">
        <v>892.15</v>
      </c>
      <c r="AE162" s="39">
        <v>895.24</v>
      </c>
      <c r="AF162" s="39">
        <v>900.55</v>
      </c>
      <c r="AG162" s="39">
        <v>976.41</v>
      </c>
      <c r="AH162" s="39">
        <v>1134.81</v>
      </c>
      <c r="AI162" s="39">
        <v>1194.6099999999999</v>
      </c>
      <c r="AJ162" s="39">
        <v>1198.82</v>
      </c>
      <c r="AK162" s="39">
        <v>1176</v>
      </c>
      <c r="AL162" s="39">
        <v>1179.05</v>
      </c>
      <c r="AM162" s="39">
        <v>1187.8800000000001</v>
      </c>
      <c r="AN162" s="39">
        <v>1182.17</v>
      </c>
      <c r="AO162" s="39">
        <v>1175.93</v>
      </c>
      <c r="AP162" s="39">
        <v>1188.3800000000001</v>
      </c>
      <c r="AQ162" s="39">
        <v>1211.97</v>
      </c>
      <c r="AR162" s="39">
        <v>1223.27</v>
      </c>
      <c r="AS162" s="39">
        <v>1231.5</v>
      </c>
      <c r="AT162" s="39">
        <v>1187.6600000000001</v>
      </c>
      <c r="AU162" s="39">
        <v>1126.57</v>
      </c>
      <c r="AV162" s="39">
        <v>1075.01</v>
      </c>
      <c r="AW162" s="39">
        <v>1011.25</v>
      </c>
      <c r="AX162" s="40">
        <v>896.16</v>
      </c>
      <c r="AY162" s="340">
        <v>476.53000000000003</v>
      </c>
      <c r="AZ162" s="175">
        <v>2.0890520000000001</v>
      </c>
      <c r="BA162" s="159">
        <v>243.4</v>
      </c>
    </row>
    <row r="163" spans="1:54">
      <c r="A163" s="47">
        <v>8</v>
      </c>
      <c r="B163" s="170">
        <f t="shared" si="70"/>
        <v>1614.7490520000001</v>
      </c>
      <c r="C163" s="170">
        <f t="shared" si="69"/>
        <v>1612.4690520000001</v>
      </c>
      <c r="D163" s="170">
        <f t="shared" si="69"/>
        <v>1611.619052</v>
      </c>
      <c r="E163" s="170">
        <f t="shared" si="69"/>
        <v>1610.859052</v>
      </c>
      <c r="F163" s="170">
        <f t="shared" si="69"/>
        <v>1613.1990519999999</v>
      </c>
      <c r="G163" s="170">
        <f t="shared" si="69"/>
        <v>1615.9890520000001</v>
      </c>
      <c r="H163" s="170">
        <f t="shared" si="69"/>
        <v>1625.4390519999999</v>
      </c>
      <c r="I163" s="170">
        <f t="shared" si="69"/>
        <v>1687.7190520000001</v>
      </c>
      <c r="J163" s="170">
        <f t="shared" si="69"/>
        <v>1856.4990520000001</v>
      </c>
      <c r="K163" s="170">
        <f t="shared" si="69"/>
        <v>1873.609052</v>
      </c>
      <c r="L163" s="170">
        <f t="shared" si="69"/>
        <v>1868.0690520000001</v>
      </c>
      <c r="M163" s="170">
        <f t="shared" si="69"/>
        <v>1869.4690520000001</v>
      </c>
      <c r="N163" s="170">
        <f t="shared" si="69"/>
        <v>1866.879052</v>
      </c>
      <c r="O163" s="170">
        <f t="shared" si="69"/>
        <v>1867.6690520000002</v>
      </c>
      <c r="P163" s="170">
        <f t="shared" si="69"/>
        <v>1871.5090520000001</v>
      </c>
      <c r="Q163" s="170">
        <f t="shared" si="69"/>
        <v>1886.9690520000001</v>
      </c>
      <c r="R163" s="170">
        <f t="shared" si="69"/>
        <v>1917.0190520000001</v>
      </c>
      <c r="S163" s="170">
        <f t="shared" si="71"/>
        <v>1934.099052</v>
      </c>
      <c r="T163" s="170">
        <f t="shared" si="71"/>
        <v>1950.089052</v>
      </c>
      <c r="U163" s="170">
        <f t="shared" si="71"/>
        <v>1899.9190520000002</v>
      </c>
      <c r="V163" s="170">
        <f t="shared" si="71"/>
        <v>1841.5090520000001</v>
      </c>
      <c r="W163" s="170">
        <f t="shared" si="71"/>
        <v>1772.619052</v>
      </c>
      <c r="X163" s="170">
        <f t="shared" si="71"/>
        <v>1730.7990520000001</v>
      </c>
      <c r="Y163" s="170">
        <f t="shared" si="71"/>
        <v>1616.899052</v>
      </c>
      <c r="Z163" s="37"/>
      <c r="AA163" s="38">
        <v>892.73</v>
      </c>
      <c r="AB163" s="39">
        <v>890.45</v>
      </c>
      <c r="AC163" s="39">
        <v>889.6</v>
      </c>
      <c r="AD163" s="39">
        <v>888.84</v>
      </c>
      <c r="AE163" s="39">
        <v>891.18</v>
      </c>
      <c r="AF163" s="39">
        <v>893.97</v>
      </c>
      <c r="AG163" s="39">
        <v>903.42</v>
      </c>
      <c r="AH163" s="39">
        <v>965.7</v>
      </c>
      <c r="AI163" s="39">
        <v>1134.48</v>
      </c>
      <c r="AJ163" s="39">
        <v>1151.5899999999999</v>
      </c>
      <c r="AK163" s="39">
        <v>1146.05</v>
      </c>
      <c r="AL163" s="39">
        <v>1147.45</v>
      </c>
      <c r="AM163" s="39">
        <v>1144.8599999999999</v>
      </c>
      <c r="AN163" s="39">
        <v>1145.6500000000001</v>
      </c>
      <c r="AO163" s="39">
        <v>1149.49</v>
      </c>
      <c r="AP163" s="39">
        <v>1164.95</v>
      </c>
      <c r="AQ163" s="39">
        <v>1195</v>
      </c>
      <c r="AR163" s="39">
        <v>1212.08</v>
      </c>
      <c r="AS163" s="39">
        <v>1228.07</v>
      </c>
      <c r="AT163" s="39">
        <v>1177.9000000000001</v>
      </c>
      <c r="AU163" s="39">
        <v>1119.49</v>
      </c>
      <c r="AV163" s="39">
        <v>1050.5999999999999</v>
      </c>
      <c r="AW163" s="39">
        <v>1008.78</v>
      </c>
      <c r="AX163" s="40">
        <v>894.88</v>
      </c>
      <c r="AY163" s="340">
        <v>476.53000000000003</v>
      </c>
      <c r="AZ163" s="175">
        <v>2.0890520000000001</v>
      </c>
      <c r="BA163" s="159">
        <v>243.4</v>
      </c>
    </row>
    <row r="164" spans="1:54">
      <c r="A164" s="47">
        <v>9</v>
      </c>
      <c r="B164" s="170">
        <f t="shared" si="70"/>
        <v>1608.5590520000001</v>
      </c>
      <c r="C164" s="170">
        <f t="shared" si="69"/>
        <v>1605.7390520000001</v>
      </c>
      <c r="D164" s="170">
        <f t="shared" si="69"/>
        <v>1606.149052</v>
      </c>
      <c r="E164" s="170">
        <f t="shared" si="69"/>
        <v>1606.659052</v>
      </c>
      <c r="F164" s="170">
        <f t="shared" si="69"/>
        <v>1614.099052</v>
      </c>
      <c r="G164" s="170">
        <f t="shared" si="69"/>
        <v>1690.4990520000001</v>
      </c>
      <c r="H164" s="170">
        <f t="shared" si="69"/>
        <v>1900.639052</v>
      </c>
      <c r="I164" s="170">
        <f t="shared" si="69"/>
        <v>1978.7690520000001</v>
      </c>
      <c r="J164" s="170">
        <f t="shared" si="69"/>
        <v>1999.6890520000002</v>
      </c>
      <c r="K164" s="170">
        <f t="shared" si="69"/>
        <v>1990.5690520000001</v>
      </c>
      <c r="L164" s="170">
        <f t="shared" si="69"/>
        <v>1969.4690520000001</v>
      </c>
      <c r="M164" s="170">
        <f t="shared" si="69"/>
        <v>1976.829052</v>
      </c>
      <c r="N164" s="170">
        <f t="shared" si="69"/>
        <v>1969.2990520000001</v>
      </c>
      <c r="O164" s="170">
        <f t="shared" si="69"/>
        <v>1958.0590520000001</v>
      </c>
      <c r="P164" s="170">
        <f t="shared" si="69"/>
        <v>1943.079052</v>
      </c>
      <c r="Q164" s="170">
        <f t="shared" si="69"/>
        <v>1950.6590520000002</v>
      </c>
      <c r="R164" s="170">
        <f t="shared" ref="R164:R186" si="72">AQ164+$BA164+$AZ164+$AY164</f>
        <v>1968.6890520000002</v>
      </c>
      <c r="S164" s="170">
        <f t="shared" si="71"/>
        <v>1963.579052</v>
      </c>
      <c r="T164" s="170">
        <f t="shared" si="71"/>
        <v>1977.1990520000002</v>
      </c>
      <c r="U164" s="170">
        <f t="shared" si="71"/>
        <v>1935.609052</v>
      </c>
      <c r="V164" s="170">
        <f t="shared" si="71"/>
        <v>1851.0090520000001</v>
      </c>
      <c r="W164" s="170">
        <f t="shared" si="71"/>
        <v>1634.0390520000001</v>
      </c>
      <c r="X164" s="170">
        <f t="shared" si="71"/>
        <v>1612.5590520000001</v>
      </c>
      <c r="Y164" s="170">
        <f t="shared" si="71"/>
        <v>1608.669052</v>
      </c>
      <c r="Z164" s="37"/>
      <c r="AA164" s="38">
        <v>886.54</v>
      </c>
      <c r="AB164" s="39">
        <v>883.72</v>
      </c>
      <c r="AC164" s="39">
        <v>884.13</v>
      </c>
      <c r="AD164" s="39">
        <v>884.64</v>
      </c>
      <c r="AE164" s="39">
        <v>892.08</v>
      </c>
      <c r="AF164" s="39">
        <v>968.48</v>
      </c>
      <c r="AG164" s="39">
        <v>1178.6199999999999</v>
      </c>
      <c r="AH164" s="39">
        <v>1256.75</v>
      </c>
      <c r="AI164" s="39">
        <v>1277.67</v>
      </c>
      <c r="AJ164" s="39">
        <v>1268.55</v>
      </c>
      <c r="AK164" s="39">
        <v>1247.45</v>
      </c>
      <c r="AL164" s="39">
        <v>1254.81</v>
      </c>
      <c r="AM164" s="39">
        <v>1247.28</v>
      </c>
      <c r="AN164" s="39">
        <v>1236.04</v>
      </c>
      <c r="AO164" s="39">
        <v>1221.06</v>
      </c>
      <c r="AP164" s="39">
        <v>1228.6400000000001</v>
      </c>
      <c r="AQ164" s="39">
        <v>1246.67</v>
      </c>
      <c r="AR164" s="39">
        <v>1241.56</v>
      </c>
      <c r="AS164" s="39">
        <v>1255.18</v>
      </c>
      <c r="AT164" s="39">
        <v>1213.5899999999999</v>
      </c>
      <c r="AU164" s="39">
        <v>1128.99</v>
      </c>
      <c r="AV164" s="39">
        <v>912.02</v>
      </c>
      <c r="AW164" s="39">
        <v>890.54</v>
      </c>
      <c r="AX164" s="40">
        <v>886.65</v>
      </c>
      <c r="AY164" s="340">
        <v>476.53000000000003</v>
      </c>
      <c r="AZ164" s="175">
        <v>2.0890520000000001</v>
      </c>
      <c r="BA164" s="159">
        <v>243.4</v>
      </c>
    </row>
    <row r="165" spans="1:54">
      <c r="A165" s="47">
        <v>10</v>
      </c>
      <c r="B165" s="170">
        <f t="shared" si="70"/>
        <v>1593.4990520000001</v>
      </c>
      <c r="C165" s="170">
        <f t="shared" si="69"/>
        <v>1604.4690520000001</v>
      </c>
      <c r="D165" s="170">
        <f t="shared" si="69"/>
        <v>1602.649052</v>
      </c>
      <c r="E165" s="170">
        <f t="shared" si="69"/>
        <v>1602.879052</v>
      </c>
      <c r="F165" s="170">
        <f t="shared" si="69"/>
        <v>1609.869052</v>
      </c>
      <c r="G165" s="170">
        <f t="shared" si="69"/>
        <v>1616.169052</v>
      </c>
      <c r="H165" s="170">
        <f t="shared" si="69"/>
        <v>1801.3990520000002</v>
      </c>
      <c r="I165" s="170">
        <f t="shared" si="69"/>
        <v>1871.2990520000001</v>
      </c>
      <c r="J165" s="170">
        <f t="shared" si="69"/>
        <v>1903.5190520000001</v>
      </c>
      <c r="K165" s="170">
        <f t="shared" si="69"/>
        <v>1900.1690520000002</v>
      </c>
      <c r="L165" s="170">
        <f t="shared" si="69"/>
        <v>1887.5490520000001</v>
      </c>
      <c r="M165" s="170">
        <f t="shared" si="69"/>
        <v>1889.9590520000002</v>
      </c>
      <c r="N165" s="170">
        <f t="shared" si="69"/>
        <v>1886.889052</v>
      </c>
      <c r="O165" s="170">
        <f t="shared" si="69"/>
        <v>1887.1690520000002</v>
      </c>
      <c r="P165" s="170">
        <f t="shared" si="69"/>
        <v>1887.1590520000002</v>
      </c>
      <c r="Q165" s="170">
        <f t="shared" si="69"/>
        <v>1950.579052</v>
      </c>
      <c r="R165" s="170">
        <f t="shared" si="72"/>
        <v>1973.099052</v>
      </c>
      <c r="S165" s="170">
        <f t="shared" si="71"/>
        <v>1940.849052</v>
      </c>
      <c r="T165" s="170">
        <f t="shared" si="71"/>
        <v>1954.1590520000002</v>
      </c>
      <c r="U165" s="170">
        <f t="shared" si="71"/>
        <v>1908.7990520000001</v>
      </c>
      <c r="V165" s="170">
        <f t="shared" si="71"/>
        <v>1853.579052</v>
      </c>
      <c r="W165" s="170">
        <f t="shared" si="71"/>
        <v>1771.7290520000001</v>
      </c>
      <c r="X165" s="170">
        <f t="shared" si="71"/>
        <v>1609.7290520000001</v>
      </c>
      <c r="Y165" s="170">
        <f t="shared" si="71"/>
        <v>1603.159052</v>
      </c>
      <c r="Z165" s="37"/>
      <c r="AA165" s="38">
        <v>871.48</v>
      </c>
      <c r="AB165" s="39">
        <v>882.45</v>
      </c>
      <c r="AC165" s="39">
        <v>880.63</v>
      </c>
      <c r="AD165" s="39">
        <v>880.86</v>
      </c>
      <c r="AE165" s="39">
        <v>887.85</v>
      </c>
      <c r="AF165" s="39">
        <v>894.15</v>
      </c>
      <c r="AG165" s="39">
        <v>1079.3800000000001</v>
      </c>
      <c r="AH165" s="39">
        <v>1149.28</v>
      </c>
      <c r="AI165" s="39">
        <v>1181.5</v>
      </c>
      <c r="AJ165" s="39">
        <v>1178.1500000000001</v>
      </c>
      <c r="AK165" s="39">
        <v>1165.53</v>
      </c>
      <c r="AL165" s="39">
        <v>1167.94</v>
      </c>
      <c r="AM165" s="39">
        <v>1164.8699999999999</v>
      </c>
      <c r="AN165" s="39">
        <v>1165.1500000000001</v>
      </c>
      <c r="AO165" s="39">
        <v>1165.1400000000001</v>
      </c>
      <c r="AP165" s="39">
        <v>1228.56</v>
      </c>
      <c r="AQ165" s="39">
        <v>1251.08</v>
      </c>
      <c r="AR165" s="39">
        <v>1218.83</v>
      </c>
      <c r="AS165" s="39">
        <v>1232.1400000000001</v>
      </c>
      <c r="AT165" s="39">
        <v>1186.78</v>
      </c>
      <c r="AU165" s="39">
        <v>1131.56</v>
      </c>
      <c r="AV165" s="39">
        <v>1049.71</v>
      </c>
      <c r="AW165" s="39">
        <v>887.71</v>
      </c>
      <c r="AX165" s="40">
        <v>881.14</v>
      </c>
      <c r="AY165" s="340">
        <v>476.53000000000003</v>
      </c>
      <c r="AZ165" s="175">
        <v>2.0890520000000001</v>
      </c>
      <c r="BA165" s="159">
        <v>243.4</v>
      </c>
    </row>
    <row r="166" spans="1:54">
      <c r="A166" s="47">
        <v>11</v>
      </c>
      <c r="B166" s="170">
        <f t="shared" si="70"/>
        <v>1605.159052</v>
      </c>
      <c r="C166" s="170">
        <f t="shared" si="69"/>
        <v>1605.2590520000001</v>
      </c>
      <c r="D166" s="170">
        <f t="shared" si="69"/>
        <v>1605.1890519999999</v>
      </c>
      <c r="E166" s="170">
        <f t="shared" si="69"/>
        <v>1605.649052</v>
      </c>
      <c r="F166" s="170">
        <f t="shared" si="69"/>
        <v>1613.109052</v>
      </c>
      <c r="G166" s="170">
        <f t="shared" si="69"/>
        <v>1713.579052</v>
      </c>
      <c r="H166" s="170">
        <f t="shared" si="69"/>
        <v>1797.599052</v>
      </c>
      <c r="I166" s="170">
        <f t="shared" si="69"/>
        <v>1916.7790520000001</v>
      </c>
      <c r="J166" s="170">
        <f t="shared" si="69"/>
        <v>1971.5290520000001</v>
      </c>
      <c r="K166" s="170">
        <f t="shared" si="69"/>
        <v>1961.8090520000001</v>
      </c>
      <c r="L166" s="170">
        <f t="shared" si="69"/>
        <v>1945.9590520000002</v>
      </c>
      <c r="M166" s="170">
        <f t="shared" si="69"/>
        <v>1982.4690520000001</v>
      </c>
      <c r="N166" s="170">
        <f t="shared" si="69"/>
        <v>2013.7590520000001</v>
      </c>
      <c r="O166" s="170">
        <f t="shared" si="69"/>
        <v>2028.1790520000002</v>
      </c>
      <c r="P166" s="170">
        <f t="shared" si="69"/>
        <v>2032.9390520000002</v>
      </c>
      <c r="Q166" s="170">
        <f t="shared" si="69"/>
        <v>2071.9890520000004</v>
      </c>
      <c r="R166" s="170">
        <f t="shared" si="72"/>
        <v>2089.829052</v>
      </c>
      <c r="S166" s="170">
        <f t="shared" si="71"/>
        <v>2054.9790520000001</v>
      </c>
      <c r="T166" s="170">
        <f t="shared" si="71"/>
        <v>2041.7990520000001</v>
      </c>
      <c r="U166" s="170">
        <f t="shared" si="71"/>
        <v>2017.0590520000001</v>
      </c>
      <c r="V166" s="170">
        <f t="shared" si="71"/>
        <v>1900.9390520000002</v>
      </c>
      <c r="W166" s="170">
        <f t="shared" si="71"/>
        <v>1839.9490520000002</v>
      </c>
      <c r="X166" s="170">
        <f t="shared" si="71"/>
        <v>1755.079052</v>
      </c>
      <c r="Y166" s="170">
        <f t="shared" si="71"/>
        <v>1607.1890519999999</v>
      </c>
      <c r="Z166" s="37"/>
      <c r="AA166" s="41">
        <v>883.14</v>
      </c>
      <c r="AB166" s="39">
        <v>883.24</v>
      </c>
      <c r="AC166" s="39">
        <v>883.17</v>
      </c>
      <c r="AD166" s="39">
        <v>883.63</v>
      </c>
      <c r="AE166" s="39">
        <v>891.09</v>
      </c>
      <c r="AF166" s="39">
        <v>991.56</v>
      </c>
      <c r="AG166" s="39">
        <v>1075.58</v>
      </c>
      <c r="AH166" s="39">
        <v>1194.76</v>
      </c>
      <c r="AI166" s="39">
        <v>1249.51</v>
      </c>
      <c r="AJ166" s="39">
        <v>1239.79</v>
      </c>
      <c r="AK166" s="39">
        <v>1223.94</v>
      </c>
      <c r="AL166" s="39">
        <v>1260.45</v>
      </c>
      <c r="AM166" s="39">
        <v>1291.74</v>
      </c>
      <c r="AN166" s="39">
        <v>1306.1600000000001</v>
      </c>
      <c r="AO166" s="39">
        <v>1310.92</v>
      </c>
      <c r="AP166" s="39">
        <v>1349.97</v>
      </c>
      <c r="AQ166" s="39">
        <v>1367.81</v>
      </c>
      <c r="AR166" s="39">
        <v>1332.96</v>
      </c>
      <c r="AS166" s="39">
        <v>1319.78</v>
      </c>
      <c r="AT166" s="39">
        <v>1295.04</v>
      </c>
      <c r="AU166" s="39">
        <v>1178.92</v>
      </c>
      <c r="AV166" s="39">
        <v>1117.93</v>
      </c>
      <c r="AW166" s="39">
        <v>1033.06</v>
      </c>
      <c r="AX166" s="40">
        <v>885.17</v>
      </c>
      <c r="AY166" s="340">
        <v>476.53000000000003</v>
      </c>
      <c r="AZ166" s="175">
        <v>2.0890520000000001</v>
      </c>
      <c r="BA166" s="159">
        <v>243.4</v>
      </c>
    </row>
    <row r="167" spans="1:54">
      <c r="A167" s="47">
        <v>12</v>
      </c>
      <c r="B167" s="170">
        <f t="shared" si="70"/>
        <v>1608.1990519999999</v>
      </c>
      <c r="C167" s="170">
        <f t="shared" si="69"/>
        <v>1608.349052</v>
      </c>
      <c r="D167" s="170">
        <f t="shared" si="69"/>
        <v>1608.2990520000001</v>
      </c>
      <c r="E167" s="170">
        <f t="shared" si="69"/>
        <v>1608.659052</v>
      </c>
      <c r="F167" s="170">
        <f t="shared" si="69"/>
        <v>1645.909052</v>
      </c>
      <c r="G167" s="170">
        <f t="shared" si="69"/>
        <v>1747.109052</v>
      </c>
      <c r="H167" s="170">
        <f t="shared" si="69"/>
        <v>1885.5590520000001</v>
      </c>
      <c r="I167" s="170">
        <f t="shared" si="69"/>
        <v>2003.889052</v>
      </c>
      <c r="J167" s="170">
        <f t="shared" si="69"/>
        <v>2041.5290520000001</v>
      </c>
      <c r="K167" s="170">
        <f t="shared" si="69"/>
        <v>2041.9390520000002</v>
      </c>
      <c r="L167" s="170">
        <f t="shared" si="69"/>
        <v>2002.7290520000001</v>
      </c>
      <c r="M167" s="170">
        <f t="shared" si="69"/>
        <v>2031.9990520000001</v>
      </c>
      <c r="N167" s="170">
        <f t="shared" si="69"/>
        <v>2049.369052</v>
      </c>
      <c r="O167" s="170">
        <f t="shared" si="69"/>
        <v>2034.7090520000002</v>
      </c>
      <c r="P167" s="170">
        <f t="shared" si="69"/>
        <v>1992.849052</v>
      </c>
      <c r="Q167" s="170">
        <f t="shared" si="69"/>
        <v>1991.4990520000001</v>
      </c>
      <c r="R167" s="170">
        <f t="shared" si="72"/>
        <v>2045.5690520000001</v>
      </c>
      <c r="S167" s="170">
        <f t="shared" si="71"/>
        <v>1999.4690520000001</v>
      </c>
      <c r="T167" s="170">
        <f t="shared" si="71"/>
        <v>1963.329052</v>
      </c>
      <c r="U167" s="170">
        <f t="shared" si="71"/>
        <v>1941.2290520000001</v>
      </c>
      <c r="V167" s="170">
        <f t="shared" si="71"/>
        <v>1856.079052</v>
      </c>
      <c r="W167" s="170">
        <f t="shared" si="71"/>
        <v>1772.9590520000002</v>
      </c>
      <c r="X167" s="170">
        <f t="shared" si="71"/>
        <v>1652.869052</v>
      </c>
      <c r="Y167" s="170">
        <f t="shared" si="71"/>
        <v>1662.4390519999999</v>
      </c>
      <c r="Z167" s="37"/>
      <c r="AA167" s="41">
        <v>886.18</v>
      </c>
      <c r="AB167" s="39">
        <v>886.33</v>
      </c>
      <c r="AC167" s="39">
        <v>886.28</v>
      </c>
      <c r="AD167" s="39">
        <v>886.64</v>
      </c>
      <c r="AE167" s="39">
        <v>923.89</v>
      </c>
      <c r="AF167" s="39">
        <v>1025.0899999999999</v>
      </c>
      <c r="AG167" s="39">
        <v>1163.54</v>
      </c>
      <c r="AH167" s="39">
        <v>1281.8699999999999</v>
      </c>
      <c r="AI167" s="39">
        <v>1319.51</v>
      </c>
      <c r="AJ167" s="39">
        <v>1319.92</v>
      </c>
      <c r="AK167" s="39">
        <v>1280.71</v>
      </c>
      <c r="AL167" s="39">
        <v>1309.98</v>
      </c>
      <c r="AM167" s="39">
        <v>1327.35</v>
      </c>
      <c r="AN167" s="39">
        <v>1312.69</v>
      </c>
      <c r="AO167" s="39">
        <v>1270.83</v>
      </c>
      <c r="AP167" s="39">
        <v>1269.48</v>
      </c>
      <c r="AQ167" s="39">
        <v>1323.55</v>
      </c>
      <c r="AR167" s="39">
        <v>1277.45</v>
      </c>
      <c r="AS167" s="39">
        <v>1241.31</v>
      </c>
      <c r="AT167" s="39">
        <v>1219.21</v>
      </c>
      <c r="AU167" s="39">
        <v>1134.06</v>
      </c>
      <c r="AV167" s="39">
        <v>1050.94</v>
      </c>
      <c r="AW167" s="39">
        <v>930.85</v>
      </c>
      <c r="AX167" s="40">
        <v>940.42</v>
      </c>
      <c r="AY167" s="340">
        <v>476.53000000000003</v>
      </c>
      <c r="AZ167" s="175">
        <v>2.0890520000000001</v>
      </c>
      <c r="BA167" s="159">
        <v>243.4</v>
      </c>
    </row>
    <row r="168" spans="1:54">
      <c r="A168" s="47">
        <v>13</v>
      </c>
      <c r="B168" s="170">
        <f t="shared" si="70"/>
        <v>1663.629052</v>
      </c>
      <c r="C168" s="170">
        <f t="shared" si="69"/>
        <v>1601.889052</v>
      </c>
      <c r="D168" s="170">
        <f t="shared" si="69"/>
        <v>1602.0490520000001</v>
      </c>
      <c r="E168" s="170">
        <f t="shared" si="69"/>
        <v>1665.0390520000001</v>
      </c>
      <c r="F168" s="170">
        <f t="shared" si="69"/>
        <v>1664.7490520000001</v>
      </c>
      <c r="G168" s="170">
        <f t="shared" si="69"/>
        <v>1720.8190520000001</v>
      </c>
      <c r="H168" s="170">
        <f t="shared" si="69"/>
        <v>1859.079052</v>
      </c>
      <c r="I168" s="170">
        <f t="shared" si="69"/>
        <v>1942.9590520000002</v>
      </c>
      <c r="J168" s="170">
        <f t="shared" si="69"/>
        <v>1964.7690520000001</v>
      </c>
      <c r="K168" s="170">
        <f t="shared" si="69"/>
        <v>2021.869052</v>
      </c>
      <c r="L168" s="170">
        <f t="shared" si="69"/>
        <v>1990.7390520000001</v>
      </c>
      <c r="M168" s="170">
        <f t="shared" si="69"/>
        <v>1975.7490520000001</v>
      </c>
      <c r="N168" s="170">
        <f t="shared" si="69"/>
        <v>1964.329052</v>
      </c>
      <c r="O168" s="170">
        <f t="shared" si="69"/>
        <v>1963.9290520000002</v>
      </c>
      <c r="P168" s="170">
        <f t="shared" si="69"/>
        <v>1943.589052</v>
      </c>
      <c r="Q168" s="170">
        <f t="shared" si="69"/>
        <v>1940.9890520000001</v>
      </c>
      <c r="R168" s="170">
        <f t="shared" si="72"/>
        <v>1973.849052</v>
      </c>
      <c r="S168" s="170">
        <f t="shared" si="71"/>
        <v>1979.7590520000001</v>
      </c>
      <c r="T168" s="170">
        <f t="shared" si="71"/>
        <v>1979.2190520000001</v>
      </c>
      <c r="U168" s="170">
        <f t="shared" si="71"/>
        <v>1952.9090520000002</v>
      </c>
      <c r="V168" s="170">
        <f t="shared" si="71"/>
        <v>1858.4790520000001</v>
      </c>
      <c r="W168" s="170">
        <f t="shared" si="71"/>
        <v>1805.2890520000001</v>
      </c>
      <c r="X168" s="170">
        <f t="shared" si="71"/>
        <v>1654.899052</v>
      </c>
      <c r="Y168" s="170">
        <f t="shared" si="71"/>
        <v>1661.429052</v>
      </c>
      <c r="Z168" s="37"/>
      <c r="AA168" s="41">
        <v>941.61</v>
      </c>
      <c r="AB168" s="39">
        <v>879.87</v>
      </c>
      <c r="AC168" s="39">
        <v>880.03</v>
      </c>
      <c r="AD168" s="39">
        <v>943.02</v>
      </c>
      <c r="AE168" s="39">
        <v>942.73</v>
      </c>
      <c r="AF168" s="39">
        <v>998.8</v>
      </c>
      <c r="AG168" s="39">
        <v>1137.06</v>
      </c>
      <c r="AH168" s="39">
        <v>1220.94</v>
      </c>
      <c r="AI168" s="39">
        <v>1242.75</v>
      </c>
      <c r="AJ168" s="39">
        <v>1299.8499999999999</v>
      </c>
      <c r="AK168" s="39">
        <v>1268.72</v>
      </c>
      <c r="AL168" s="39">
        <v>1253.73</v>
      </c>
      <c r="AM168" s="39">
        <v>1242.31</v>
      </c>
      <c r="AN168" s="39">
        <v>1241.9100000000001</v>
      </c>
      <c r="AO168" s="39">
        <v>1221.57</v>
      </c>
      <c r="AP168" s="39">
        <v>1218.97</v>
      </c>
      <c r="AQ168" s="39">
        <v>1251.83</v>
      </c>
      <c r="AR168" s="39">
        <v>1257.74</v>
      </c>
      <c r="AS168" s="39">
        <v>1257.2</v>
      </c>
      <c r="AT168" s="39">
        <v>1230.8900000000001</v>
      </c>
      <c r="AU168" s="39">
        <v>1136.46</v>
      </c>
      <c r="AV168" s="39">
        <v>1083.27</v>
      </c>
      <c r="AW168" s="39">
        <v>932.88</v>
      </c>
      <c r="AX168" s="40">
        <v>939.41</v>
      </c>
      <c r="AY168" s="340">
        <v>476.53000000000003</v>
      </c>
      <c r="AZ168" s="175">
        <v>2.0890520000000001</v>
      </c>
      <c r="BA168" s="159">
        <v>243.4</v>
      </c>
    </row>
    <row r="169" spans="1:54">
      <c r="A169" s="47">
        <v>14</v>
      </c>
      <c r="B169" s="170">
        <f t="shared" si="70"/>
        <v>1661.5390520000001</v>
      </c>
      <c r="C169" s="170">
        <f t="shared" si="69"/>
        <v>1664.2290520000001</v>
      </c>
      <c r="D169" s="170">
        <f t="shared" si="69"/>
        <v>1665.139052</v>
      </c>
      <c r="E169" s="170">
        <f t="shared" si="69"/>
        <v>1665.4890520000001</v>
      </c>
      <c r="F169" s="170">
        <f t="shared" si="69"/>
        <v>1665.2390520000001</v>
      </c>
      <c r="G169" s="170">
        <f t="shared" si="69"/>
        <v>1664.0190520000001</v>
      </c>
      <c r="H169" s="170">
        <f t="shared" si="69"/>
        <v>1659.7590520000001</v>
      </c>
      <c r="I169" s="170">
        <f t="shared" si="69"/>
        <v>1908.9490520000002</v>
      </c>
      <c r="J169" s="170">
        <f t="shared" si="69"/>
        <v>2011.1590520000002</v>
      </c>
      <c r="K169" s="170">
        <f t="shared" si="69"/>
        <v>2082.5190520000001</v>
      </c>
      <c r="L169" s="170">
        <f t="shared" si="69"/>
        <v>2065.7390520000004</v>
      </c>
      <c r="M169" s="170">
        <f t="shared" si="69"/>
        <v>2056.5290520000003</v>
      </c>
      <c r="N169" s="170">
        <f t="shared" si="69"/>
        <v>2054.7890520000001</v>
      </c>
      <c r="O169" s="170">
        <f t="shared" si="69"/>
        <v>2054.1290520000002</v>
      </c>
      <c r="P169" s="170">
        <f t="shared" si="69"/>
        <v>2051.8190520000003</v>
      </c>
      <c r="Q169" s="170">
        <f t="shared" si="69"/>
        <v>2057.6990520000004</v>
      </c>
      <c r="R169" s="170">
        <f t="shared" si="72"/>
        <v>2077.9690520000004</v>
      </c>
      <c r="S169" s="170">
        <f t="shared" si="71"/>
        <v>2106.2890520000001</v>
      </c>
      <c r="T169" s="170">
        <f t="shared" si="71"/>
        <v>2051.7490520000001</v>
      </c>
      <c r="U169" s="170">
        <f t="shared" si="71"/>
        <v>2039.1590520000002</v>
      </c>
      <c r="V169" s="170">
        <f t="shared" si="71"/>
        <v>1952.609052</v>
      </c>
      <c r="W169" s="170">
        <f t="shared" si="71"/>
        <v>1800.849052</v>
      </c>
      <c r="X169" s="170">
        <f t="shared" si="71"/>
        <v>1654.149052</v>
      </c>
      <c r="Y169" s="170">
        <f t="shared" si="71"/>
        <v>1660.9590520000002</v>
      </c>
      <c r="Z169" s="37"/>
      <c r="AA169" s="41">
        <v>939.52</v>
      </c>
      <c r="AB169" s="39">
        <v>942.21</v>
      </c>
      <c r="AC169" s="39">
        <v>943.12</v>
      </c>
      <c r="AD169" s="39">
        <v>943.47</v>
      </c>
      <c r="AE169" s="39">
        <v>943.22</v>
      </c>
      <c r="AF169" s="39">
        <v>942</v>
      </c>
      <c r="AG169" s="39">
        <v>937.74</v>
      </c>
      <c r="AH169" s="39">
        <v>1186.93</v>
      </c>
      <c r="AI169" s="39">
        <v>1289.1400000000001</v>
      </c>
      <c r="AJ169" s="39">
        <v>1360.5</v>
      </c>
      <c r="AK169" s="39">
        <v>1343.72</v>
      </c>
      <c r="AL169" s="39">
        <v>1334.51</v>
      </c>
      <c r="AM169" s="39">
        <v>1332.77</v>
      </c>
      <c r="AN169" s="39">
        <v>1332.11</v>
      </c>
      <c r="AO169" s="39">
        <v>1329.8</v>
      </c>
      <c r="AP169" s="39">
        <v>1335.68</v>
      </c>
      <c r="AQ169" s="39">
        <v>1355.95</v>
      </c>
      <c r="AR169" s="39">
        <v>1384.27</v>
      </c>
      <c r="AS169" s="39">
        <v>1329.73</v>
      </c>
      <c r="AT169" s="39">
        <v>1317.14</v>
      </c>
      <c r="AU169" s="39">
        <v>1230.5899999999999</v>
      </c>
      <c r="AV169" s="39">
        <v>1078.83</v>
      </c>
      <c r="AW169" s="39">
        <v>932.13</v>
      </c>
      <c r="AX169" s="40">
        <v>938.94</v>
      </c>
      <c r="AY169" s="340">
        <v>476.53000000000003</v>
      </c>
      <c r="AZ169" s="175">
        <v>2.0890520000000001</v>
      </c>
      <c r="BA169" s="159">
        <v>243.4</v>
      </c>
      <c r="BB169" s="4"/>
    </row>
    <row r="170" spans="1:54">
      <c r="A170" s="47">
        <v>15</v>
      </c>
      <c r="B170" s="170">
        <f t="shared" si="70"/>
        <v>1665.7290520000001</v>
      </c>
      <c r="C170" s="170">
        <f t="shared" si="69"/>
        <v>1666.5090520000001</v>
      </c>
      <c r="D170" s="170">
        <f t="shared" si="69"/>
        <v>1666.9690520000001</v>
      </c>
      <c r="E170" s="170">
        <f t="shared" si="69"/>
        <v>1667.119052</v>
      </c>
      <c r="F170" s="170">
        <f t="shared" si="69"/>
        <v>1667.139052</v>
      </c>
      <c r="G170" s="170">
        <f t="shared" si="69"/>
        <v>1667.329052</v>
      </c>
      <c r="H170" s="170">
        <f t="shared" si="69"/>
        <v>1664.929052</v>
      </c>
      <c r="I170" s="170">
        <f t="shared" si="69"/>
        <v>1812.6590520000002</v>
      </c>
      <c r="J170" s="170">
        <f t="shared" si="69"/>
        <v>1909.5590520000001</v>
      </c>
      <c r="K170" s="170">
        <f t="shared" si="69"/>
        <v>1963.7490520000001</v>
      </c>
      <c r="L170" s="170">
        <f t="shared" si="69"/>
        <v>1942.7590520000001</v>
      </c>
      <c r="M170" s="170">
        <f t="shared" si="69"/>
        <v>1946.5090520000001</v>
      </c>
      <c r="N170" s="170">
        <f t="shared" si="69"/>
        <v>1942.4390520000002</v>
      </c>
      <c r="O170" s="170">
        <f t="shared" si="69"/>
        <v>1941.3190520000001</v>
      </c>
      <c r="P170" s="170">
        <f t="shared" si="69"/>
        <v>1934.2890520000001</v>
      </c>
      <c r="Q170" s="170">
        <f t="shared" si="69"/>
        <v>1946.1890520000002</v>
      </c>
      <c r="R170" s="170">
        <f t="shared" si="72"/>
        <v>1970.339052</v>
      </c>
      <c r="S170" s="170">
        <f t="shared" si="71"/>
        <v>1978.839052</v>
      </c>
      <c r="T170" s="170">
        <f t="shared" si="71"/>
        <v>2347.6890520000002</v>
      </c>
      <c r="U170" s="170">
        <f t="shared" si="71"/>
        <v>2030.369052</v>
      </c>
      <c r="V170" s="170">
        <f t="shared" si="71"/>
        <v>1878.0090520000001</v>
      </c>
      <c r="W170" s="170">
        <f t="shared" si="71"/>
        <v>1805.089052</v>
      </c>
      <c r="X170" s="170">
        <f t="shared" si="71"/>
        <v>1658.409052</v>
      </c>
      <c r="Y170" s="170">
        <f t="shared" si="71"/>
        <v>1664.619052</v>
      </c>
      <c r="Z170" s="37"/>
      <c r="AA170" s="41">
        <v>943.71</v>
      </c>
      <c r="AB170" s="39">
        <v>944.49</v>
      </c>
      <c r="AC170" s="39">
        <v>944.95</v>
      </c>
      <c r="AD170" s="39">
        <v>945.1</v>
      </c>
      <c r="AE170" s="39">
        <v>945.12</v>
      </c>
      <c r="AF170" s="39">
        <v>945.31</v>
      </c>
      <c r="AG170" s="39">
        <v>942.91</v>
      </c>
      <c r="AH170" s="39">
        <v>1090.6400000000001</v>
      </c>
      <c r="AI170" s="39">
        <v>1187.54</v>
      </c>
      <c r="AJ170" s="39">
        <v>1241.73</v>
      </c>
      <c r="AK170" s="39">
        <v>1220.74</v>
      </c>
      <c r="AL170" s="39">
        <v>1224.49</v>
      </c>
      <c r="AM170" s="39">
        <v>1220.42</v>
      </c>
      <c r="AN170" s="39">
        <v>1219.3</v>
      </c>
      <c r="AO170" s="39">
        <v>1212.27</v>
      </c>
      <c r="AP170" s="39">
        <v>1224.17</v>
      </c>
      <c r="AQ170" s="39">
        <v>1248.32</v>
      </c>
      <c r="AR170" s="39">
        <v>1256.82</v>
      </c>
      <c r="AS170" s="39">
        <v>1625.67</v>
      </c>
      <c r="AT170" s="39">
        <v>1308.3499999999999</v>
      </c>
      <c r="AU170" s="39">
        <v>1155.99</v>
      </c>
      <c r="AV170" s="39">
        <v>1083.07</v>
      </c>
      <c r="AW170" s="39">
        <v>936.39</v>
      </c>
      <c r="AX170" s="40">
        <v>942.6</v>
      </c>
      <c r="AY170" s="340">
        <v>476.53000000000003</v>
      </c>
      <c r="AZ170" s="175">
        <v>2.0890520000000001</v>
      </c>
      <c r="BA170" s="159">
        <v>243.4</v>
      </c>
      <c r="BB170" s="4"/>
    </row>
    <row r="171" spans="1:54">
      <c r="A171" s="47">
        <v>16</v>
      </c>
      <c r="B171" s="170">
        <f t="shared" si="70"/>
        <v>1665.0590520000001</v>
      </c>
      <c r="C171" s="170">
        <f t="shared" si="69"/>
        <v>1665.4990520000001</v>
      </c>
      <c r="D171" s="170">
        <f t="shared" si="69"/>
        <v>1666.2090520000002</v>
      </c>
      <c r="E171" s="170">
        <f t="shared" si="69"/>
        <v>1666.329052</v>
      </c>
      <c r="F171" s="170">
        <f t="shared" si="69"/>
        <v>1664.7990520000001</v>
      </c>
      <c r="G171" s="170">
        <f t="shared" si="69"/>
        <v>1762.7490520000001</v>
      </c>
      <c r="H171" s="170">
        <f t="shared" si="69"/>
        <v>1905.6990520000002</v>
      </c>
      <c r="I171" s="170">
        <f t="shared" si="69"/>
        <v>1991.7490520000001</v>
      </c>
      <c r="J171" s="170">
        <f t="shared" si="69"/>
        <v>2067.579052</v>
      </c>
      <c r="K171" s="170">
        <f t="shared" si="69"/>
        <v>2117.6290520000002</v>
      </c>
      <c r="L171" s="170">
        <f t="shared" si="69"/>
        <v>2100.9690520000004</v>
      </c>
      <c r="M171" s="170">
        <f t="shared" si="69"/>
        <v>2048.6490520000002</v>
      </c>
      <c r="N171" s="170">
        <f t="shared" si="69"/>
        <v>2027.9390520000002</v>
      </c>
      <c r="O171" s="170">
        <f t="shared" si="69"/>
        <v>2043.2390520000001</v>
      </c>
      <c r="P171" s="170">
        <f t="shared" si="69"/>
        <v>2006.5190520000001</v>
      </c>
      <c r="Q171" s="170">
        <f t="shared" si="69"/>
        <v>2018.4190520000002</v>
      </c>
      <c r="R171" s="170">
        <f t="shared" si="72"/>
        <v>2034.6690520000002</v>
      </c>
      <c r="S171" s="170">
        <f t="shared" si="71"/>
        <v>1993.609052</v>
      </c>
      <c r="T171" s="170">
        <f t="shared" si="71"/>
        <v>2012.629052</v>
      </c>
      <c r="U171" s="170">
        <f t="shared" si="71"/>
        <v>1965.9790520000001</v>
      </c>
      <c r="V171" s="170">
        <f t="shared" si="71"/>
        <v>1897.7190520000001</v>
      </c>
      <c r="W171" s="170">
        <f t="shared" si="71"/>
        <v>1838.0290520000001</v>
      </c>
      <c r="X171" s="170">
        <f t="shared" si="71"/>
        <v>1655.1890519999999</v>
      </c>
      <c r="Y171" s="170">
        <f t="shared" si="71"/>
        <v>1664.0090520000001</v>
      </c>
      <c r="Z171" s="37"/>
      <c r="AA171" s="41">
        <v>943.04</v>
      </c>
      <c r="AB171" s="39">
        <v>943.48</v>
      </c>
      <c r="AC171" s="39">
        <v>944.19</v>
      </c>
      <c r="AD171" s="39">
        <v>944.31</v>
      </c>
      <c r="AE171" s="39">
        <v>942.78</v>
      </c>
      <c r="AF171" s="39">
        <v>1040.73</v>
      </c>
      <c r="AG171" s="39">
        <v>1183.68</v>
      </c>
      <c r="AH171" s="39">
        <v>1269.73</v>
      </c>
      <c r="AI171" s="39">
        <v>1345.56</v>
      </c>
      <c r="AJ171" s="39">
        <v>1395.61</v>
      </c>
      <c r="AK171" s="39">
        <v>1378.95</v>
      </c>
      <c r="AL171" s="39">
        <v>1326.63</v>
      </c>
      <c r="AM171" s="39">
        <v>1305.92</v>
      </c>
      <c r="AN171" s="39">
        <v>1321.22</v>
      </c>
      <c r="AO171" s="39">
        <v>1284.5</v>
      </c>
      <c r="AP171" s="39">
        <v>1296.4000000000001</v>
      </c>
      <c r="AQ171" s="39">
        <v>1312.65</v>
      </c>
      <c r="AR171" s="39">
        <v>1271.5899999999999</v>
      </c>
      <c r="AS171" s="39">
        <v>1290.6099999999999</v>
      </c>
      <c r="AT171" s="39">
        <v>1243.96</v>
      </c>
      <c r="AU171" s="39">
        <v>1175.7</v>
      </c>
      <c r="AV171" s="39">
        <v>1116.01</v>
      </c>
      <c r="AW171" s="39">
        <v>933.17</v>
      </c>
      <c r="AX171" s="40">
        <v>941.99</v>
      </c>
      <c r="AY171" s="340">
        <v>476.53000000000003</v>
      </c>
      <c r="AZ171" s="175">
        <v>2.0890520000000001</v>
      </c>
      <c r="BA171" s="159">
        <v>243.4</v>
      </c>
      <c r="BB171" s="4"/>
    </row>
    <row r="172" spans="1:54">
      <c r="A172" s="47">
        <v>17</v>
      </c>
      <c r="B172" s="170">
        <f t="shared" si="70"/>
        <v>1666.1990519999999</v>
      </c>
      <c r="C172" s="170">
        <f t="shared" si="70"/>
        <v>1608.179052</v>
      </c>
      <c r="D172" s="170">
        <f t="shared" si="70"/>
        <v>1607.4790520000001</v>
      </c>
      <c r="E172" s="170">
        <f t="shared" si="70"/>
        <v>1667.2990520000001</v>
      </c>
      <c r="F172" s="170">
        <f t="shared" si="70"/>
        <v>1666.7090520000002</v>
      </c>
      <c r="G172" s="170">
        <f t="shared" si="70"/>
        <v>1664.2590520000001</v>
      </c>
      <c r="H172" s="170">
        <f t="shared" si="70"/>
        <v>1751.6590520000002</v>
      </c>
      <c r="I172" s="170">
        <f t="shared" si="70"/>
        <v>1836.7090520000002</v>
      </c>
      <c r="J172" s="170">
        <f t="shared" si="70"/>
        <v>1847.0590520000001</v>
      </c>
      <c r="K172" s="170">
        <f t="shared" si="70"/>
        <v>1860.359052</v>
      </c>
      <c r="L172" s="170">
        <f t="shared" si="70"/>
        <v>1804.2290520000001</v>
      </c>
      <c r="M172" s="170">
        <f t="shared" si="70"/>
        <v>1805.3090520000001</v>
      </c>
      <c r="N172" s="170">
        <f t="shared" si="70"/>
        <v>1804.7690520000001</v>
      </c>
      <c r="O172" s="170">
        <f t="shared" si="70"/>
        <v>1808.359052</v>
      </c>
      <c r="P172" s="170">
        <f t="shared" si="70"/>
        <v>1837.7290520000001</v>
      </c>
      <c r="Q172" s="170">
        <f t="shared" si="70"/>
        <v>1837.2090520000002</v>
      </c>
      <c r="R172" s="170">
        <f t="shared" si="72"/>
        <v>1863.079052</v>
      </c>
      <c r="S172" s="170">
        <f t="shared" si="71"/>
        <v>1855.869052</v>
      </c>
      <c r="T172" s="170">
        <f t="shared" si="71"/>
        <v>1865.1890520000002</v>
      </c>
      <c r="U172" s="170">
        <f t="shared" si="71"/>
        <v>1833.3190520000001</v>
      </c>
      <c r="V172" s="170">
        <f t="shared" si="71"/>
        <v>1803.5690520000001</v>
      </c>
      <c r="W172" s="170">
        <f t="shared" si="71"/>
        <v>1804.1790520000002</v>
      </c>
      <c r="X172" s="170">
        <f t="shared" si="71"/>
        <v>1657.2290520000001</v>
      </c>
      <c r="Y172" s="170">
        <f t="shared" si="71"/>
        <v>1664.7990520000001</v>
      </c>
      <c r="Z172" s="37"/>
      <c r="AA172" s="41">
        <v>944.18</v>
      </c>
      <c r="AB172" s="39">
        <v>886.16</v>
      </c>
      <c r="AC172" s="39">
        <v>885.46</v>
      </c>
      <c r="AD172" s="39">
        <v>945.28</v>
      </c>
      <c r="AE172" s="39">
        <v>944.69</v>
      </c>
      <c r="AF172" s="39">
        <v>942.24</v>
      </c>
      <c r="AG172" s="39">
        <v>1029.6400000000001</v>
      </c>
      <c r="AH172" s="39">
        <v>1114.69</v>
      </c>
      <c r="AI172" s="39">
        <v>1125.04</v>
      </c>
      <c r="AJ172" s="39">
        <v>1138.3399999999999</v>
      </c>
      <c r="AK172" s="39">
        <v>1082.21</v>
      </c>
      <c r="AL172" s="39">
        <v>1083.29</v>
      </c>
      <c r="AM172" s="39">
        <v>1082.75</v>
      </c>
      <c r="AN172" s="39">
        <v>1086.3399999999999</v>
      </c>
      <c r="AO172" s="39">
        <v>1115.71</v>
      </c>
      <c r="AP172" s="39">
        <v>1115.19</v>
      </c>
      <c r="AQ172" s="39">
        <v>1141.06</v>
      </c>
      <c r="AR172" s="39">
        <v>1133.8499999999999</v>
      </c>
      <c r="AS172" s="39">
        <v>1143.17</v>
      </c>
      <c r="AT172" s="39">
        <v>1111.3</v>
      </c>
      <c r="AU172" s="39">
        <v>1081.55</v>
      </c>
      <c r="AV172" s="39">
        <v>1082.1600000000001</v>
      </c>
      <c r="AW172" s="39">
        <v>935.21</v>
      </c>
      <c r="AX172" s="40">
        <v>942.78</v>
      </c>
      <c r="AY172" s="340">
        <v>476.53000000000003</v>
      </c>
      <c r="AZ172" s="175">
        <v>2.0890520000000001</v>
      </c>
      <c r="BA172" s="159">
        <v>243.4</v>
      </c>
      <c r="BB172" s="4"/>
    </row>
    <row r="173" spans="1:54">
      <c r="A173" s="47">
        <v>18</v>
      </c>
      <c r="B173" s="170">
        <f t="shared" si="70"/>
        <v>1593.179052</v>
      </c>
      <c r="C173" s="170">
        <f t="shared" si="70"/>
        <v>1579.2590520000001</v>
      </c>
      <c r="D173" s="170">
        <f t="shared" si="70"/>
        <v>1566.7690520000001</v>
      </c>
      <c r="E173" s="170">
        <f t="shared" si="70"/>
        <v>1580.7790520000001</v>
      </c>
      <c r="F173" s="170">
        <f t="shared" si="70"/>
        <v>1598.879052</v>
      </c>
      <c r="G173" s="170">
        <f t="shared" si="70"/>
        <v>1664.2690520000001</v>
      </c>
      <c r="H173" s="170">
        <f t="shared" si="70"/>
        <v>1793.2590520000001</v>
      </c>
      <c r="I173" s="170">
        <f t="shared" si="70"/>
        <v>1846.359052</v>
      </c>
      <c r="J173" s="170">
        <f t="shared" si="70"/>
        <v>1876.2490520000001</v>
      </c>
      <c r="K173" s="170">
        <f t="shared" si="70"/>
        <v>1906.5090520000001</v>
      </c>
      <c r="L173" s="170">
        <f t="shared" si="70"/>
        <v>1854.1590520000002</v>
      </c>
      <c r="M173" s="170">
        <f t="shared" si="70"/>
        <v>1850.9990520000001</v>
      </c>
      <c r="N173" s="170">
        <f t="shared" si="70"/>
        <v>1845.329052</v>
      </c>
      <c r="O173" s="170">
        <f t="shared" si="70"/>
        <v>1825.9290520000002</v>
      </c>
      <c r="P173" s="170">
        <f t="shared" si="70"/>
        <v>1828.139052</v>
      </c>
      <c r="Q173" s="170">
        <f t="shared" si="70"/>
        <v>1842.0190520000001</v>
      </c>
      <c r="R173" s="170">
        <f t="shared" si="72"/>
        <v>1858.0490520000001</v>
      </c>
      <c r="S173" s="170">
        <f t="shared" si="71"/>
        <v>1867.579052</v>
      </c>
      <c r="T173" s="170">
        <f t="shared" si="71"/>
        <v>1853.589052</v>
      </c>
      <c r="U173" s="170">
        <f t="shared" si="71"/>
        <v>1830.639052</v>
      </c>
      <c r="V173" s="170">
        <f t="shared" si="71"/>
        <v>1801.9090520000002</v>
      </c>
      <c r="W173" s="170">
        <f t="shared" si="71"/>
        <v>1803.389052</v>
      </c>
      <c r="X173" s="170">
        <f t="shared" si="71"/>
        <v>1627.5090520000001</v>
      </c>
      <c r="Y173" s="170">
        <f t="shared" si="71"/>
        <v>745.56905200000006</v>
      </c>
      <c r="Z173" s="37"/>
      <c r="AA173" s="41">
        <v>871.16</v>
      </c>
      <c r="AB173" s="39">
        <v>857.24</v>
      </c>
      <c r="AC173" s="39">
        <v>844.75</v>
      </c>
      <c r="AD173" s="39">
        <v>858.76</v>
      </c>
      <c r="AE173" s="39">
        <v>876.86</v>
      </c>
      <c r="AF173" s="39">
        <v>942.25</v>
      </c>
      <c r="AG173" s="39">
        <v>1071.24</v>
      </c>
      <c r="AH173" s="39">
        <v>1124.3399999999999</v>
      </c>
      <c r="AI173" s="39">
        <v>1154.23</v>
      </c>
      <c r="AJ173" s="39">
        <v>1184.49</v>
      </c>
      <c r="AK173" s="39">
        <v>1132.1400000000001</v>
      </c>
      <c r="AL173" s="39">
        <v>1128.98</v>
      </c>
      <c r="AM173" s="39">
        <v>1123.31</v>
      </c>
      <c r="AN173" s="39">
        <v>1103.9100000000001</v>
      </c>
      <c r="AO173" s="39">
        <v>1106.1199999999999</v>
      </c>
      <c r="AP173" s="39">
        <v>1120</v>
      </c>
      <c r="AQ173" s="39">
        <v>1136.03</v>
      </c>
      <c r="AR173" s="39">
        <v>1145.56</v>
      </c>
      <c r="AS173" s="39">
        <v>1131.57</v>
      </c>
      <c r="AT173" s="39">
        <v>1108.6199999999999</v>
      </c>
      <c r="AU173" s="39">
        <v>1079.8900000000001</v>
      </c>
      <c r="AV173" s="39">
        <v>1081.3699999999999</v>
      </c>
      <c r="AW173" s="39">
        <v>905.49</v>
      </c>
      <c r="AX173" s="40">
        <v>23.55</v>
      </c>
      <c r="AY173" s="340">
        <v>476.53000000000003</v>
      </c>
      <c r="AZ173" s="175">
        <v>2.0890520000000001</v>
      </c>
      <c r="BA173" s="159">
        <v>243.4</v>
      </c>
      <c r="BB173" s="4"/>
    </row>
    <row r="174" spans="1:54">
      <c r="A174" s="47">
        <v>19</v>
      </c>
      <c r="B174" s="170">
        <f t="shared" si="70"/>
        <v>1573.889052</v>
      </c>
      <c r="C174" s="170">
        <f t="shared" si="70"/>
        <v>1666.7490520000001</v>
      </c>
      <c r="D174" s="170">
        <f t="shared" si="70"/>
        <v>1535.329052</v>
      </c>
      <c r="E174" s="170">
        <f t="shared" si="70"/>
        <v>1666.2290520000001</v>
      </c>
      <c r="F174" s="170">
        <f t="shared" si="70"/>
        <v>1665.139052</v>
      </c>
      <c r="G174" s="170">
        <f t="shared" si="70"/>
        <v>1812.2990520000001</v>
      </c>
      <c r="H174" s="170">
        <f t="shared" si="70"/>
        <v>1809.0090520000001</v>
      </c>
      <c r="I174" s="170">
        <f t="shared" si="70"/>
        <v>1806.369052</v>
      </c>
      <c r="J174" s="170">
        <f t="shared" si="70"/>
        <v>1803.5590520000001</v>
      </c>
      <c r="K174" s="170">
        <f t="shared" si="70"/>
        <v>1802.2190520000001</v>
      </c>
      <c r="L174" s="170">
        <f t="shared" si="70"/>
        <v>1802.2490520000001</v>
      </c>
      <c r="M174" s="170">
        <f t="shared" si="70"/>
        <v>1802.0290520000001</v>
      </c>
      <c r="N174" s="170">
        <f t="shared" si="70"/>
        <v>1802.9790520000001</v>
      </c>
      <c r="O174" s="170">
        <f t="shared" si="70"/>
        <v>1803.369052</v>
      </c>
      <c r="P174" s="170">
        <f t="shared" si="70"/>
        <v>1803.609052</v>
      </c>
      <c r="Q174" s="170">
        <f t="shared" si="70"/>
        <v>1802.9190520000002</v>
      </c>
      <c r="R174" s="170">
        <f t="shared" si="72"/>
        <v>1803.5190520000001</v>
      </c>
      <c r="S174" s="170">
        <f t="shared" si="71"/>
        <v>1804.4990520000001</v>
      </c>
      <c r="T174" s="170">
        <f t="shared" si="71"/>
        <v>1803.5190520000001</v>
      </c>
      <c r="U174" s="170">
        <f t="shared" si="71"/>
        <v>1802.4790520000001</v>
      </c>
      <c r="V174" s="170">
        <f t="shared" si="71"/>
        <v>1803.829052</v>
      </c>
      <c r="W174" s="170">
        <f t="shared" si="71"/>
        <v>1805.619052</v>
      </c>
      <c r="X174" s="170">
        <f t="shared" si="71"/>
        <v>1656.5090520000001</v>
      </c>
      <c r="Y174" s="170">
        <f t="shared" si="71"/>
        <v>1663.9990520000001</v>
      </c>
      <c r="Z174" s="37"/>
      <c r="AA174" s="41">
        <v>851.87</v>
      </c>
      <c r="AB174" s="39">
        <v>944.73</v>
      </c>
      <c r="AC174" s="39">
        <v>813.31</v>
      </c>
      <c r="AD174" s="39">
        <v>944.21</v>
      </c>
      <c r="AE174" s="39">
        <v>943.12</v>
      </c>
      <c r="AF174" s="39">
        <v>1090.28</v>
      </c>
      <c r="AG174" s="39">
        <v>1086.99</v>
      </c>
      <c r="AH174" s="39">
        <v>1084.3499999999999</v>
      </c>
      <c r="AI174" s="39">
        <v>1081.54</v>
      </c>
      <c r="AJ174" s="39">
        <v>1080.2</v>
      </c>
      <c r="AK174" s="39">
        <v>1080.23</v>
      </c>
      <c r="AL174" s="39">
        <v>1080.01</v>
      </c>
      <c r="AM174" s="39">
        <v>1080.96</v>
      </c>
      <c r="AN174" s="39">
        <v>1081.3499999999999</v>
      </c>
      <c r="AO174" s="39">
        <v>1081.5899999999999</v>
      </c>
      <c r="AP174" s="39">
        <v>1080.9000000000001</v>
      </c>
      <c r="AQ174" s="39">
        <v>1081.5</v>
      </c>
      <c r="AR174" s="39">
        <v>1082.48</v>
      </c>
      <c r="AS174" s="39">
        <v>1081.5</v>
      </c>
      <c r="AT174" s="39">
        <v>1080.46</v>
      </c>
      <c r="AU174" s="39">
        <v>1081.81</v>
      </c>
      <c r="AV174" s="39">
        <v>1083.5999999999999</v>
      </c>
      <c r="AW174" s="39">
        <v>934.49</v>
      </c>
      <c r="AX174" s="40">
        <v>941.98</v>
      </c>
      <c r="AY174" s="340">
        <v>476.53000000000003</v>
      </c>
      <c r="AZ174" s="175">
        <v>2.0890520000000001</v>
      </c>
      <c r="BA174" s="159">
        <v>243.4</v>
      </c>
      <c r="BB174" s="4"/>
    </row>
    <row r="175" spans="1:54">
      <c r="A175" s="47">
        <v>20</v>
      </c>
      <c r="B175" s="170">
        <f t="shared" si="70"/>
        <v>1538.609052</v>
      </c>
      <c r="C175" s="170">
        <f t="shared" si="70"/>
        <v>1522.7790520000001</v>
      </c>
      <c r="D175" s="170">
        <f t="shared" si="70"/>
        <v>1514.929052</v>
      </c>
      <c r="E175" s="170">
        <f t="shared" si="70"/>
        <v>1667.9790520000001</v>
      </c>
      <c r="F175" s="170">
        <f t="shared" si="70"/>
        <v>1664.9490519999999</v>
      </c>
      <c r="G175" s="170">
        <f t="shared" si="70"/>
        <v>1811.329052</v>
      </c>
      <c r="H175" s="170">
        <f t="shared" si="70"/>
        <v>1807.7890520000001</v>
      </c>
      <c r="I175" s="170">
        <f t="shared" si="70"/>
        <v>1805.5690520000001</v>
      </c>
      <c r="J175" s="170">
        <f t="shared" si="70"/>
        <v>1802.829052</v>
      </c>
      <c r="K175" s="170">
        <f t="shared" si="70"/>
        <v>1800.349052</v>
      </c>
      <c r="L175" s="170">
        <f t="shared" si="70"/>
        <v>1801.129052</v>
      </c>
      <c r="M175" s="170">
        <f t="shared" si="70"/>
        <v>1801.8190520000001</v>
      </c>
      <c r="N175" s="170">
        <f t="shared" si="70"/>
        <v>1802.2990520000001</v>
      </c>
      <c r="O175" s="170">
        <f t="shared" si="70"/>
        <v>1801.9390520000002</v>
      </c>
      <c r="P175" s="170">
        <f t="shared" si="70"/>
        <v>1802.9390520000002</v>
      </c>
      <c r="Q175" s="170">
        <f t="shared" si="70"/>
        <v>1802.4990520000001</v>
      </c>
      <c r="R175" s="170">
        <f t="shared" si="72"/>
        <v>1802.879052</v>
      </c>
      <c r="S175" s="170">
        <f t="shared" si="71"/>
        <v>1803.5290520000001</v>
      </c>
      <c r="T175" s="170">
        <f t="shared" si="71"/>
        <v>1727.929052</v>
      </c>
      <c r="U175" s="170">
        <f t="shared" si="71"/>
        <v>1795.349052</v>
      </c>
      <c r="V175" s="170">
        <f t="shared" si="71"/>
        <v>1757.7990520000001</v>
      </c>
      <c r="W175" s="170">
        <f t="shared" si="71"/>
        <v>1720.0490520000001</v>
      </c>
      <c r="X175" s="170">
        <f t="shared" si="71"/>
        <v>1606.409052</v>
      </c>
      <c r="Y175" s="170">
        <f t="shared" si="71"/>
        <v>1605.899052</v>
      </c>
      <c r="Z175" s="37"/>
      <c r="AA175" s="41">
        <v>816.59</v>
      </c>
      <c r="AB175" s="39">
        <v>800.76</v>
      </c>
      <c r="AC175" s="39">
        <v>792.91</v>
      </c>
      <c r="AD175" s="39">
        <v>945.96</v>
      </c>
      <c r="AE175" s="39">
        <v>942.93</v>
      </c>
      <c r="AF175" s="39">
        <v>1089.31</v>
      </c>
      <c r="AG175" s="39">
        <v>1085.77</v>
      </c>
      <c r="AH175" s="39">
        <v>1083.55</v>
      </c>
      <c r="AI175" s="39">
        <v>1080.81</v>
      </c>
      <c r="AJ175" s="39">
        <v>1078.33</v>
      </c>
      <c r="AK175" s="39">
        <v>1079.1099999999999</v>
      </c>
      <c r="AL175" s="39">
        <v>1079.8</v>
      </c>
      <c r="AM175" s="39">
        <v>1080.28</v>
      </c>
      <c r="AN175" s="39">
        <v>1079.92</v>
      </c>
      <c r="AO175" s="39">
        <v>1080.92</v>
      </c>
      <c r="AP175" s="39">
        <v>1080.48</v>
      </c>
      <c r="AQ175" s="39">
        <v>1080.8599999999999</v>
      </c>
      <c r="AR175" s="39">
        <v>1081.51</v>
      </c>
      <c r="AS175" s="39">
        <v>1005.9099999999999</v>
      </c>
      <c r="AT175" s="39">
        <v>1073.33</v>
      </c>
      <c r="AU175" s="39">
        <v>1035.78</v>
      </c>
      <c r="AV175" s="39">
        <v>998.03</v>
      </c>
      <c r="AW175" s="39">
        <v>884.39</v>
      </c>
      <c r="AX175" s="40">
        <v>883.88</v>
      </c>
      <c r="AY175" s="340">
        <v>476.53000000000003</v>
      </c>
      <c r="AZ175" s="175">
        <v>2.0890520000000001</v>
      </c>
      <c r="BA175" s="159">
        <v>243.4</v>
      </c>
      <c r="BB175" s="4"/>
    </row>
    <row r="176" spans="1:54">
      <c r="A176" s="47">
        <v>21</v>
      </c>
      <c r="B176" s="170">
        <f t="shared" si="70"/>
        <v>1608.7990520000001</v>
      </c>
      <c r="C176" s="170">
        <f t="shared" si="70"/>
        <v>1607.2990520000001</v>
      </c>
      <c r="D176" s="170">
        <f t="shared" si="70"/>
        <v>1606.2690520000001</v>
      </c>
      <c r="E176" s="170">
        <f t="shared" si="70"/>
        <v>1605.7190520000001</v>
      </c>
      <c r="F176" s="170">
        <f t="shared" si="70"/>
        <v>1606.5290520000001</v>
      </c>
      <c r="G176" s="170">
        <f t="shared" si="70"/>
        <v>1623.839052</v>
      </c>
      <c r="H176" s="170">
        <f t="shared" si="70"/>
        <v>1667.879052</v>
      </c>
      <c r="I176" s="170">
        <f t="shared" si="70"/>
        <v>1796.2390520000001</v>
      </c>
      <c r="J176" s="170">
        <f t="shared" si="70"/>
        <v>1853.1990520000002</v>
      </c>
      <c r="K176" s="170">
        <f t="shared" si="70"/>
        <v>1862.7890520000001</v>
      </c>
      <c r="L176" s="170">
        <f t="shared" si="70"/>
        <v>1848.349052</v>
      </c>
      <c r="M176" s="170">
        <f t="shared" si="70"/>
        <v>1843.389052</v>
      </c>
      <c r="N176" s="170">
        <f t="shared" si="70"/>
        <v>1833.7590520000001</v>
      </c>
      <c r="O176" s="170">
        <f t="shared" si="70"/>
        <v>1829.4090520000002</v>
      </c>
      <c r="P176" s="170">
        <f t="shared" si="70"/>
        <v>1818.7590520000001</v>
      </c>
      <c r="Q176" s="170">
        <f t="shared" si="70"/>
        <v>1831.2590520000001</v>
      </c>
      <c r="R176" s="170">
        <f t="shared" si="72"/>
        <v>1847.7190520000001</v>
      </c>
      <c r="S176" s="170">
        <f t="shared" si="71"/>
        <v>1838.6990520000002</v>
      </c>
      <c r="T176" s="170">
        <f t="shared" si="71"/>
        <v>1830.2590520000001</v>
      </c>
      <c r="U176" s="170">
        <f t="shared" si="71"/>
        <v>1825.9890520000001</v>
      </c>
      <c r="V176" s="170">
        <f t="shared" si="71"/>
        <v>1736.2890520000001</v>
      </c>
      <c r="W176" s="170">
        <f t="shared" si="71"/>
        <v>1611.169052</v>
      </c>
      <c r="X176" s="170">
        <f t="shared" si="71"/>
        <v>1607.7890520000001</v>
      </c>
      <c r="Y176" s="170">
        <f t="shared" si="71"/>
        <v>1607.129052</v>
      </c>
      <c r="Z176" s="37"/>
      <c r="AA176" s="41">
        <v>886.78</v>
      </c>
      <c r="AB176" s="39">
        <v>885.28</v>
      </c>
      <c r="AC176" s="39">
        <v>884.25</v>
      </c>
      <c r="AD176" s="39">
        <v>883.7</v>
      </c>
      <c r="AE176" s="39">
        <v>884.51</v>
      </c>
      <c r="AF176" s="39">
        <v>901.82</v>
      </c>
      <c r="AG176" s="39">
        <v>945.86</v>
      </c>
      <c r="AH176" s="39">
        <v>1074.22</v>
      </c>
      <c r="AI176" s="39">
        <v>1131.18</v>
      </c>
      <c r="AJ176" s="39">
        <v>1140.77</v>
      </c>
      <c r="AK176" s="39">
        <v>1126.33</v>
      </c>
      <c r="AL176" s="39">
        <v>1121.3699999999999</v>
      </c>
      <c r="AM176" s="39">
        <v>1111.74</v>
      </c>
      <c r="AN176" s="39">
        <v>1107.3900000000001</v>
      </c>
      <c r="AO176" s="39">
        <v>1096.74</v>
      </c>
      <c r="AP176" s="39">
        <v>1109.24</v>
      </c>
      <c r="AQ176" s="39">
        <v>1125.7</v>
      </c>
      <c r="AR176" s="39">
        <v>1116.68</v>
      </c>
      <c r="AS176" s="39">
        <v>1108.24</v>
      </c>
      <c r="AT176" s="39">
        <v>1103.97</v>
      </c>
      <c r="AU176" s="39">
        <v>1014.27</v>
      </c>
      <c r="AV176" s="39">
        <v>889.15</v>
      </c>
      <c r="AW176" s="39">
        <v>885.77</v>
      </c>
      <c r="AX176" s="40">
        <v>885.11</v>
      </c>
      <c r="AY176" s="340">
        <v>476.53000000000003</v>
      </c>
      <c r="AZ176" s="175">
        <v>2.0890520000000001</v>
      </c>
      <c r="BA176" s="159">
        <v>243.4</v>
      </c>
      <c r="BB176" s="4"/>
    </row>
    <row r="177" spans="1:54">
      <c r="A177" s="47">
        <v>22</v>
      </c>
      <c r="B177" s="170">
        <f t="shared" si="70"/>
        <v>1608.3090520000001</v>
      </c>
      <c r="C177" s="170">
        <f t="shared" si="70"/>
        <v>1605.389052</v>
      </c>
      <c r="D177" s="170">
        <f t="shared" si="70"/>
        <v>1601.7290520000001</v>
      </c>
      <c r="E177" s="170">
        <f t="shared" si="70"/>
        <v>1595.389052</v>
      </c>
      <c r="F177" s="170">
        <f t="shared" si="70"/>
        <v>1605.419052</v>
      </c>
      <c r="G177" s="170">
        <f t="shared" si="70"/>
        <v>1610.0490520000001</v>
      </c>
      <c r="H177" s="170">
        <f t="shared" si="70"/>
        <v>1615.0490520000001</v>
      </c>
      <c r="I177" s="170">
        <f t="shared" si="70"/>
        <v>1620.0690520000001</v>
      </c>
      <c r="J177" s="170">
        <f t="shared" si="70"/>
        <v>1752.389052</v>
      </c>
      <c r="K177" s="170">
        <f t="shared" si="70"/>
        <v>1784.7890520000001</v>
      </c>
      <c r="L177" s="170">
        <f t="shared" si="70"/>
        <v>1778.4590520000002</v>
      </c>
      <c r="M177" s="170">
        <f t="shared" si="70"/>
        <v>1780.7990520000001</v>
      </c>
      <c r="N177" s="170">
        <f t="shared" si="70"/>
        <v>1773.4290520000002</v>
      </c>
      <c r="O177" s="170">
        <f t="shared" si="70"/>
        <v>1772.3190520000001</v>
      </c>
      <c r="P177" s="170">
        <f t="shared" si="70"/>
        <v>1766.5190520000001</v>
      </c>
      <c r="Q177" s="170">
        <f t="shared" si="70"/>
        <v>1784.2890520000001</v>
      </c>
      <c r="R177" s="170">
        <f t="shared" si="72"/>
        <v>1819.7990520000001</v>
      </c>
      <c r="S177" s="170">
        <f t="shared" si="71"/>
        <v>1847.4990520000001</v>
      </c>
      <c r="T177" s="170">
        <f t="shared" si="71"/>
        <v>1850.2490520000001</v>
      </c>
      <c r="U177" s="170">
        <f t="shared" si="71"/>
        <v>1850.2290520000001</v>
      </c>
      <c r="V177" s="170">
        <f t="shared" si="71"/>
        <v>1793.4390520000002</v>
      </c>
      <c r="W177" s="170">
        <f t="shared" si="71"/>
        <v>1643.4990520000001</v>
      </c>
      <c r="X177" s="170">
        <f t="shared" si="71"/>
        <v>1610.359052</v>
      </c>
      <c r="Y177" s="170">
        <f t="shared" si="71"/>
        <v>1610.429052</v>
      </c>
      <c r="Z177" s="37"/>
      <c r="AA177" s="41">
        <v>886.29</v>
      </c>
      <c r="AB177" s="39">
        <v>883.37</v>
      </c>
      <c r="AC177" s="39">
        <v>879.71</v>
      </c>
      <c r="AD177" s="39">
        <v>873.37</v>
      </c>
      <c r="AE177" s="39">
        <v>883.4</v>
      </c>
      <c r="AF177" s="39">
        <v>888.03</v>
      </c>
      <c r="AG177" s="39">
        <v>893.03</v>
      </c>
      <c r="AH177" s="39">
        <v>898.05</v>
      </c>
      <c r="AI177" s="39">
        <v>1030.3699999999999</v>
      </c>
      <c r="AJ177" s="39">
        <v>1062.77</v>
      </c>
      <c r="AK177" s="39">
        <v>1056.44</v>
      </c>
      <c r="AL177" s="39">
        <v>1058.78</v>
      </c>
      <c r="AM177" s="39">
        <v>1051.4100000000001</v>
      </c>
      <c r="AN177" s="39">
        <v>1050.3</v>
      </c>
      <c r="AO177" s="39">
        <v>1044.5</v>
      </c>
      <c r="AP177" s="39">
        <v>1062.27</v>
      </c>
      <c r="AQ177" s="39">
        <v>1097.78</v>
      </c>
      <c r="AR177" s="39">
        <v>1125.48</v>
      </c>
      <c r="AS177" s="39">
        <v>1128.23</v>
      </c>
      <c r="AT177" s="39">
        <v>1128.21</v>
      </c>
      <c r="AU177" s="39">
        <v>1071.42</v>
      </c>
      <c r="AV177" s="39">
        <v>921.48</v>
      </c>
      <c r="AW177" s="39">
        <v>888.34</v>
      </c>
      <c r="AX177" s="40">
        <v>888.41</v>
      </c>
      <c r="AY177" s="340">
        <v>476.53000000000003</v>
      </c>
      <c r="AZ177" s="175">
        <v>2.0890520000000001</v>
      </c>
      <c r="BA177" s="159">
        <v>243.4</v>
      </c>
      <c r="BB177" s="4"/>
    </row>
    <row r="178" spans="1:54">
      <c r="A178" s="47">
        <v>23</v>
      </c>
      <c r="B178" s="170">
        <f t="shared" si="70"/>
        <v>1609.329052</v>
      </c>
      <c r="C178" s="170">
        <f t="shared" si="70"/>
        <v>1607.4690520000001</v>
      </c>
      <c r="D178" s="170">
        <f t="shared" si="70"/>
        <v>1607.639052</v>
      </c>
      <c r="E178" s="170">
        <f t="shared" si="70"/>
        <v>1609.0390520000001</v>
      </c>
      <c r="F178" s="170">
        <f t="shared" si="70"/>
        <v>1609.639052</v>
      </c>
      <c r="G178" s="170">
        <f t="shared" si="70"/>
        <v>1811.8990520000002</v>
      </c>
      <c r="H178" s="170">
        <f t="shared" si="70"/>
        <v>1847.0490520000001</v>
      </c>
      <c r="I178" s="170">
        <f t="shared" si="70"/>
        <v>1881.349052</v>
      </c>
      <c r="J178" s="170">
        <f t="shared" si="70"/>
        <v>1945.9990520000001</v>
      </c>
      <c r="K178" s="170">
        <f t="shared" si="70"/>
        <v>1958.839052</v>
      </c>
      <c r="L178" s="170">
        <f t="shared" si="70"/>
        <v>1933.4890520000001</v>
      </c>
      <c r="M178" s="170">
        <f t="shared" si="70"/>
        <v>1920.6890520000002</v>
      </c>
      <c r="N178" s="170">
        <f t="shared" si="70"/>
        <v>1876.089052</v>
      </c>
      <c r="O178" s="170">
        <f t="shared" si="70"/>
        <v>1877.6990520000002</v>
      </c>
      <c r="P178" s="170">
        <f t="shared" si="70"/>
        <v>1847.4490520000002</v>
      </c>
      <c r="Q178" s="170">
        <f t="shared" si="70"/>
        <v>1846.7890520000001</v>
      </c>
      <c r="R178" s="170">
        <f t="shared" si="72"/>
        <v>1859.9590520000002</v>
      </c>
      <c r="S178" s="170">
        <f t="shared" si="71"/>
        <v>1871.2490520000001</v>
      </c>
      <c r="T178" s="170">
        <f t="shared" si="71"/>
        <v>1878.8090520000001</v>
      </c>
      <c r="U178" s="170">
        <f t="shared" si="71"/>
        <v>1837.2190520000001</v>
      </c>
      <c r="V178" s="170">
        <f t="shared" si="71"/>
        <v>1804.4590520000002</v>
      </c>
      <c r="W178" s="170">
        <f t="shared" si="71"/>
        <v>1808.1590520000002</v>
      </c>
      <c r="X178" s="170">
        <f t="shared" si="71"/>
        <v>1658.5290520000001</v>
      </c>
      <c r="Y178" s="170">
        <f t="shared" si="71"/>
        <v>1605.179052</v>
      </c>
      <c r="Z178" s="37"/>
      <c r="AA178" s="41">
        <v>887.31</v>
      </c>
      <c r="AB178" s="39">
        <v>885.45</v>
      </c>
      <c r="AC178" s="39">
        <v>885.62</v>
      </c>
      <c r="AD178" s="39">
        <v>887.02</v>
      </c>
      <c r="AE178" s="39">
        <v>887.62</v>
      </c>
      <c r="AF178" s="39">
        <v>1089.8800000000001</v>
      </c>
      <c r="AG178" s="39">
        <v>1125.03</v>
      </c>
      <c r="AH178" s="39">
        <v>1159.33</v>
      </c>
      <c r="AI178" s="39">
        <v>1223.98</v>
      </c>
      <c r="AJ178" s="39">
        <v>1236.82</v>
      </c>
      <c r="AK178" s="39">
        <v>1211.47</v>
      </c>
      <c r="AL178" s="39">
        <v>1198.67</v>
      </c>
      <c r="AM178" s="39">
        <v>1154.07</v>
      </c>
      <c r="AN178" s="39">
        <v>1155.68</v>
      </c>
      <c r="AO178" s="39">
        <v>1125.43</v>
      </c>
      <c r="AP178" s="39">
        <v>1124.77</v>
      </c>
      <c r="AQ178" s="39">
        <v>1137.94</v>
      </c>
      <c r="AR178" s="39">
        <v>1149.23</v>
      </c>
      <c r="AS178" s="39">
        <v>1156.79</v>
      </c>
      <c r="AT178" s="39">
        <v>1115.2</v>
      </c>
      <c r="AU178" s="39">
        <v>1082.44</v>
      </c>
      <c r="AV178" s="39">
        <v>1086.1400000000001</v>
      </c>
      <c r="AW178" s="39">
        <v>936.51</v>
      </c>
      <c r="AX178" s="40">
        <v>883.16</v>
      </c>
      <c r="AY178" s="340">
        <v>476.53000000000003</v>
      </c>
      <c r="AZ178" s="175">
        <v>2.0890520000000001</v>
      </c>
      <c r="BA178" s="159">
        <v>243.4</v>
      </c>
      <c r="BB178" s="4"/>
    </row>
    <row r="179" spans="1:54">
      <c r="A179" s="47">
        <v>24</v>
      </c>
      <c r="B179" s="170">
        <f t="shared" si="70"/>
        <v>1601.359052</v>
      </c>
      <c r="C179" s="170">
        <f t="shared" si="70"/>
        <v>1578.579052</v>
      </c>
      <c r="D179" s="170">
        <f t="shared" si="70"/>
        <v>1574.1890519999999</v>
      </c>
      <c r="E179" s="170">
        <f t="shared" si="70"/>
        <v>1599.889052</v>
      </c>
      <c r="F179" s="170">
        <f t="shared" si="70"/>
        <v>1609.2890520000001</v>
      </c>
      <c r="G179" s="170">
        <f t="shared" si="70"/>
        <v>1620.119052</v>
      </c>
      <c r="H179" s="170">
        <f t="shared" si="70"/>
        <v>1806.6990520000002</v>
      </c>
      <c r="I179" s="170">
        <f t="shared" si="70"/>
        <v>1827.4190520000002</v>
      </c>
      <c r="J179" s="170">
        <f t="shared" si="70"/>
        <v>1868.9490520000002</v>
      </c>
      <c r="K179" s="170">
        <f t="shared" si="70"/>
        <v>1939.1990520000002</v>
      </c>
      <c r="L179" s="170">
        <f t="shared" si="70"/>
        <v>1919.2390520000001</v>
      </c>
      <c r="M179" s="170">
        <f t="shared" si="70"/>
        <v>1906.339052</v>
      </c>
      <c r="N179" s="170">
        <f t="shared" si="70"/>
        <v>1885.889052</v>
      </c>
      <c r="O179" s="170">
        <f t="shared" si="70"/>
        <v>1885.3090520000001</v>
      </c>
      <c r="P179" s="170">
        <f t="shared" si="70"/>
        <v>1875.3990520000002</v>
      </c>
      <c r="Q179" s="170">
        <f t="shared" si="70"/>
        <v>1911.1690520000002</v>
      </c>
      <c r="R179" s="170">
        <f t="shared" si="72"/>
        <v>1935.5690520000001</v>
      </c>
      <c r="S179" s="170">
        <f t="shared" si="71"/>
        <v>1903.7790520000001</v>
      </c>
      <c r="T179" s="170">
        <f t="shared" si="71"/>
        <v>1936.9690520000001</v>
      </c>
      <c r="U179" s="170">
        <f t="shared" si="71"/>
        <v>1860.3990520000002</v>
      </c>
      <c r="V179" s="170">
        <f t="shared" si="71"/>
        <v>1813.879052</v>
      </c>
      <c r="W179" s="170">
        <f t="shared" si="71"/>
        <v>1737.349052</v>
      </c>
      <c r="X179" s="170">
        <f t="shared" si="71"/>
        <v>1603.5490520000001</v>
      </c>
      <c r="Y179" s="170">
        <f t="shared" si="71"/>
        <v>1602.7190520000001</v>
      </c>
      <c r="Z179" s="37"/>
      <c r="AA179" s="41">
        <v>879.34</v>
      </c>
      <c r="AB179" s="39">
        <v>856.56</v>
      </c>
      <c r="AC179" s="39">
        <v>852.17</v>
      </c>
      <c r="AD179" s="39">
        <v>877.87</v>
      </c>
      <c r="AE179" s="39">
        <v>887.27</v>
      </c>
      <c r="AF179" s="39">
        <v>898.1</v>
      </c>
      <c r="AG179" s="39">
        <v>1084.68</v>
      </c>
      <c r="AH179" s="39">
        <v>1105.4000000000001</v>
      </c>
      <c r="AI179" s="39">
        <v>1146.93</v>
      </c>
      <c r="AJ179" s="39">
        <v>1217.18</v>
      </c>
      <c r="AK179" s="39">
        <v>1197.22</v>
      </c>
      <c r="AL179" s="39">
        <v>1184.32</v>
      </c>
      <c r="AM179" s="39">
        <v>1163.8699999999999</v>
      </c>
      <c r="AN179" s="39">
        <v>1163.29</v>
      </c>
      <c r="AO179" s="39">
        <v>1153.3800000000001</v>
      </c>
      <c r="AP179" s="39">
        <v>1189.1500000000001</v>
      </c>
      <c r="AQ179" s="39">
        <v>1213.55</v>
      </c>
      <c r="AR179" s="39">
        <v>1181.76</v>
      </c>
      <c r="AS179" s="39">
        <v>1214.95</v>
      </c>
      <c r="AT179" s="39">
        <v>1138.3800000000001</v>
      </c>
      <c r="AU179" s="39">
        <v>1091.8599999999999</v>
      </c>
      <c r="AV179" s="39">
        <v>1015.33</v>
      </c>
      <c r="AW179" s="39">
        <v>881.53</v>
      </c>
      <c r="AX179" s="40">
        <v>880.7</v>
      </c>
      <c r="AY179" s="340">
        <v>476.53000000000003</v>
      </c>
      <c r="AZ179" s="175">
        <v>2.0890520000000001</v>
      </c>
      <c r="BA179" s="159">
        <v>243.4</v>
      </c>
      <c r="BB179" s="4"/>
    </row>
    <row r="180" spans="1:54">
      <c r="A180" s="47">
        <v>25</v>
      </c>
      <c r="B180" s="170">
        <f t="shared" si="70"/>
        <v>1609.5490520000001</v>
      </c>
      <c r="C180" s="170">
        <f t="shared" si="70"/>
        <v>1594.869052</v>
      </c>
      <c r="D180" s="170">
        <f t="shared" si="70"/>
        <v>1574.619052</v>
      </c>
      <c r="E180" s="170">
        <f t="shared" si="70"/>
        <v>1604.0490520000001</v>
      </c>
      <c r="F180" s="170">
        <f t="shared" si="70"/>
        <v>1619.3090520000001</v>
      </c>
      <c r="G180" s="170">
        <f t="shared" si="70"/>
        <v>1624.2890520000001</v>
      </c>
      <c r="H180" s="170">
        <f t="shared" si="70"/>
        <v>1782.1990520000002</v>
      </c>
      <c r="I180" s="170">
        <f t="shared" si="70"/>
        <v>1801.2390520000001</v>
      </c>
      <c r="J180" s="170">
        <f t="shared" si="70"/>
        <v>1816.9090520000002</v>
      </c>
      <c r="K180" s="170">
        <f t="shared" si="70"/>
        <v>1813.6890520000002</v>
      </c>
      <c r="L180" s="170">
        <f t="shared" si="70"/>
        <v>1805.4790520000001</v>
      </c>
      <c r="M180" s="170">
        <f t="shared" si="70"/>
        <v>1808.129052</v>
      </c>
      <c r="N180" s="170">
        <f t="shared" si="70"/>
        <v>1802.9590520000002</v>
      </c>
      <c r="O180" s="170">
        <f t="shared" si="70"/>
        <v>1801.5390520000001</v>
      </c>
      <c r="P180" s="170">
        <f t="shared" si="70"/>
        <v>1803.7290520000001</v>
      </c>
      <c r="Q180" s="170">
        <f t="shared" si="70"/>
        <v>1817.859052</v>
      </c>
      <c r="R180" s="170">
        <f t="shared" si="72"/>
        <v>1868.5490520000001</v>
      </c>
      <c r="S180" s="170">
        <f t="shared" si="71"/>
        <v>1869.6590520000002</v>
      </c>
      <c r="T180" s="170">
        <f t="shared" si="71"/>
        <v>1854.4890520000001</v>
      </c>
      <c r="U180" s="170">
        <f t="shared" si="71"/>
        <v>1789.4290520000002</v>
      </c>
      <c r="V180" s="170">
        <f t="shared" si="71"/>
        <v>1593.879052</v>
      </c>
      <c r="W180" s="170">
        <f t="shared" si="71"/>
        <v>1558.659052</v>
      </c>
      <c r="X180" s="170">
        <f t="shared" si="71"/>
        <v>1611.109052</v>
      </c>
      <c r="Y180" s="170">
        <f t="shared" si="71"/>
        <v>1609.5090520000001</v>
      </c>
      <c r="Z180" s="37"/>
      <c r="AA180" s="41">
        <v>887.53</v>
      </c>
      <c r="AB180" s="39">
        <v>872.85</v>
      </c>
      <c r="AC180" s="39">
        <v>852.6</v>
      </c>
      <c r="AD180" s="39">
        <v>882.03</v>
      </c>
      <c r="AE180" s="39">
        <v>897.29</v>
      </c>
      <c r="AF180" s="39">
        <v>902.27</v>
      </c>
      <c r="AG180" s="39">
        <v>1060.18</v>
      </c>
      <c r="AH180" s="39">
        <v>1079.22</v>
      </c>
      <c r="AI180" s="39">
        <v>1094.8900000000001</v>
      </c>
      <c r="AJ180" s="39">
        <v>1091.67</v>
      </c>
      <c r="AK180" s="39">
        <v>1083.46</v>
      </c>
      <c r="AL180" s="39">
        <v>1086.1099999999999</v>
      </c>
      <c r="AM180" s="39">
        <v>1080.94</v>
      </c>
      <c r="AN180" s="39">
        <v>1079.52</v>
      </c>
      <c r="AO180" s="39">
        <v>1081.71</v>
      </c>
      <c r="AP180" s="39">
        <v>1095.8399999999999</v>
      </c>
      <c r="AQ180" s="39">
        <v>1146.53</v>
      </c>
      <c r="AR180" s="39">
        <v>1147.6400000000001</v>
      </c>
      <c r="AS180" s="39">
        <v>1132.47</v>
      </c>
      <c r="AT180" s="39">
        <v>1067.4100000000001</v>
      </c>
      <c r="AU180" s="39">
        <v>871.86</v>
      </c>
      <c r="AV180" s="39">
        <v>836.64</v>
      </c>
      <c r="AW180" s="39">
        <v>889.09</v>
      </c>
      <c r="AX180" s="40">
        <v>887.49</v>
      </c>
      <c r="AY180" s="340">
        <v>476.53000000000003</v>
      </c>
      <c r="AZ180" s="175">
        <v>2.0890520000000001</v>
      </c>
      <c r="BA180" s="159">
        <v>243.4</v>
      </c>
      <c r="BB180" s="4"/>
    </row>
    <row r="181" spans="1:54">
      <c r="A181" s="47">
        <v>26</v>
      </c>
      <c r="B181" s="170">
        <f t="shared" si="70"/>
        <v>1602.9690520000001</v>
      </c>
      <c r="C181" s="170">
        <f t="shared" si="70"/>
        <v>1599.2090520000002</v>
      </c>
      <c r="D181" s="170">
        <f t="shared" si="70"/>
        <v>1592.6990519999999</v>
      </c>
      <c r="E181" s="170">
        <f t="shared" si="70"/>
        <v>1602.609052</v>
      </c>
      <c r="F181" s="170">
        <f t="shared" si="70"/>
        <v>1610.079052</v>
      </c>
      <c r="G181" s="170">
        <f t="shared" si="70"/>
        <v>1611.619052</v>
      </c>
      <c r="H181" s="170">
        <f t="shared" si="70"/>
        <v>1787.7690520000001</v>
      </c>
      <c r="I181" s="170">
        <f t="shared" si="70"/>
        <v>1848.6890520000002</v>
      </c>
      <c r="J181" s="170">
        <f t="shared" si="70"/>
        <v>1847.1890520000002</v>
      </c>
      <c r="K181" s="170">
        <f t="shared" si="70"/>
        <v>1841.849052</v>
      </c>
      <c r="L181" s="170">
        <f t="shared" si="70"/>
        <v>1832.4990520000001</v>
      </c>
      <c r="M181" s="170">
        <f t="shared" si="70"/>
        <v>1834.5590520000001</v>
      </c>
      <c r="N181" s="170">
        <f t="shared" si="70"/>
        <v>1821.7490520000001</v>
      </c>
      <c r="O181" s="170">
        <f t="shared" si="70"/>
        <v>1966.079052</v>
      </c>
      <c r="P181" s="170">
        <f t="shared" si="70"/>
        <v>1939.9190520000002</v>
      </c>
      <c r="Q181" s="170">
        <f t="shared" si="70"/>
        <v>1946.869052</v>
      </c>
      <c r="R181" s="170">
        <f t="shared" si="72"/>
        <v>1952.7490520000001</v>
      </c>
      <c r="S181" s="170">
        <f t="shared" si="71"/>
        <v>1931.3190520000001</v>
      </c>
      <c r="T181" s="170">
        <f t="shared" si="71"/>
        <v>1892.2490520000001</v>
      </c>
      <c r="U181" s="170">
        <f t="shared" si="71"/>
        <v>1856.109052</v>
      </c>
      <c r="V181" s="170">
        <f t="shared" si="71"/>
        <v>1703.109052</v>
      </c>
      <c r="W181" s="170">
        <f t="shared" si="71"/>
        <v>1608.7890520000001</v>
      </c>
      <c r="X181" s="170">
        <f t="shared" si="71"/>
        <v>1604.9990520000001</v>
      </c>
      <c r="Y181" s="170">
        <f t="shared" si="71"/>
        <v>1603.5090520000001</v>
      </c>
      <c r="Z181" s="37"/>
      <c r="AA181" s="41">
        <v>880.95</v>
      </c>
      <c r="AB181" s="39">
        <v>877.19</v>
      </c>
      <c r="AC181" s="39">
        <v>870.68</v>
      </c>
      <c r="AD181" s="39">
        <v>880.59</v>
      </c>
      <c r="AE181" s="39">
        <v>888.06</v>
      </c>
      <c r="AF181" s="39">
        <v>889.6</v>
      </c>
      <c r="AG181" s="39">
        <v>1065.75</v>
      </c>
      <c r="AH181" s="39">
        <v>1126.67</v>
      </c>
      <c r="AI181" s="39">
        <v>1125.17</v>
      </c>
      <c r="AJ181" s="39">
        <v>1119.83</v>
      </c>
      <c r="AK181" s="39">
        <v>1110.48</v>
      </c>
      <c r="AL181" s="39">
        <v>1112.54</v>
      </c>
      <c r="AM181" s="39">
        <v>1099.73</v>
      </c>
      <c r="AN181" s="39">
        <v>1244.06</v>
      </c>
      <c r="AO181" s="39">
        <v>1217.9000000000001</v>
      </c>
      <c r="AP181" s="39">
        <v>1224.8499999999999</v>
      </c>
      <c r="AQ181" s="39">
        <v>1230.73</v>
      </c>
      <c r="AR181" s="39">
        <v>1209.3</v>
      </c>
      <c r="AS181" s="39">
        <v>1170.23</v>
      </c>
      <c r="AT181" s="39">
        <v>1134.0899999999999</v>
      </c>
      <c r="AU181" s="39">
        <v>981.09</v>
      </c>
      <c r="AV181" s="39">
        <v>886.77</v>
      </c>
      <c r="AW181" s="39">
        <v>882.98</v>
      </c>
      <c r="AX181" s="40">
        <v>881.49</v>
      </c>
      <c r="AY181" s="340">
        <v>476.53000000000003</v>
      </c>
      <c r="AZ181" s="175">
        <v>2.0890520000000001</v>
      </c>
      <c r="BA181" s="159">
        <v>243.4</v>
      </c>
      <c r="BB181" s="4"/>
    </row>
    <row r="182" spans="1:54">
      <c r="A182" s="47">
        <v>27</v>
      </c>
      <c r="B182" s="170">
        <f t="shared" si="70"/>
        <v>1589.929052</v>
      </c>
      <c r="C182" s="170">
        <f t="shared" si="70"/>
        <v>1576.339052</v>
      </c>
      <c r="D182" s="170">
        <f t="shared" si="70"/>
        <v>1590.5690520000001</v>
      </c>
      <c r="E182" s="170">
        <f t="shared" si="70"/>
        <v>1595.4590520000002</v>
      </c>
      <c r="F182" s="170">
        <f t="shared" si="70"/>
        <v>1606.2890520000001</v>
      </c>
      <c r="G182" s="170">
        <f t="shared" si="70"/>
        <v>1609.619052</v>
      </c>
      <c r="H182" s="170">
        <f t="shared" si="70"/>
        <v>1785.9090520000002</v>
      </c>
      <c r="I182" s="170">
        <f t="shared" si="70"/>
        <v>1838.839052</v>
      </c>
      <c r="J182" s="170">
        <f t="shared" si="70"/>
        <v>1820.9690520000001</v>
      </c>
      <c r="K182" s="170">
        <f t="shared" si="70"/>
        <v>1814.879052</v>
      </c>
      <c r="L182" s="170">
        <f t="shared" si="70"/>
        <v>1812.2490520000001</v>
      </c>
      <c r="M182" s="170">
        <f t="shared" si="70"/>
        <v>1833.5090520000001</v>
      </c>
      <c r="N182" s="170">
        <f t="shared" si="70"/>
        <v>1812.2590520000001</v>
      </c>
      <c r="O182" s="170">
        <f t="shared" si="70"/>
        <v>1803.4890520000001</v>
      </c>
      <c r="P182" s="170">
        <f t="shared" si="70"/>
        <v>1807.0090520000001</v>
      </c>
      <c r="Q182" s="170">
        <f t="shared" si="70"/>
        <v>1828.9790520000001</v>
      </c>
      <c r="R182" s="170">
        <f t="shared" si="72"/>
        <v>1855.0590520000001</v>
      </c>
      <c r="S182" s="170">
        <f t="shared" si="71"/>
        <v>1881.4690520000001</v>
      </c>
      <c r="T182" s="170">
        <f t="shared" si="71"/>
        <v>1850.5390520000001</v>
      </c>
      <c r="U182" s="170">
        <f t="shared" si="71"/>
        <v>1791.7590520000001</v>
      </c>
      <c r="V182" s="170">
        <f t="shared" si="71"/>
        <v>1688.0290520000001</v>
      </c>
      <c r="W182" s="170">
        <f t="shared" si="71"/>
        <v>1625.109052</v>
      </c>
      <c r="X182" s="170">
        <f t="shared" si="71"/>
        <v>1602.5190520000001</v>
      </c>
      <c r="Y182" s="170">
        <f t="shared" si="71"/>
        <v>1607.4490519999999</v>
      </c>
      <c r="Z182" s="37"/>
      <c r="AA182" s="41">
        <v>867.91</v>
      </c>
      <c r="AB182" s="39">
        <v>854.32</v>
      </c>
      <c r="AC182" s="39">
        <v>868.55</v>
      </c>
      <c r="AD182" s="39">
        <v>873.44</v>
      </c>
      <c r="AE182" s="39">
        <v>884.27</v>
      </c>
      <c r="AF182" s="39">
        <v>887.6</v>
      </c>
      <c r="AG182" s="39">
        <v>1063.8900000000001</v>
      </c>
      <c r="AH182" s="39">
        <v>1116.82</v>
      </c>
      <c r="AI182" s="39">
        <v>1098.95</v>
      </c>
      <c r="AJ182" s="39">
        <v>1092.8599999999999</v>
      </c>
      <c r="AK182" s="39">
        <v>1090.23</v>
      </c>
      <c r="AL182" s="39">
        <v>1111.49</v>
      </c>
      <c r="AM182" s="39">
        <v>1090.24</v>
      </c>
      <c r="AN182" s="39">
        <v>1081.47</v>
      </c>
      <c r="AO182" s="39">
        <v>1084.99</v>
      </c>
      <c r="AP182" s="39">
        <v>1106.96</v>
      </c>
      <c r="AQ182" s="39">
        <v>1133.04</v>
      </c>
      <c r="AR182" s="39">
        <v>1159.45</v>
      </c>
      <c r="AS182" s="39">
        <v>1128.52</v>
      </c>
      <c r="AT182" s="39">
        <v>1069.74</v>
      </c>
      <c r="AU182" s="39">
        <v>966.01</v>
      </c>
      <c r="AV182" s="39">
        <v>903.09</v>
      </c>
      <c r="AW182" s="39">
        <v>880.5</v>
      </c>
      <c r="AX182" s="40">
        <v>885.43</v>
      </c>
      <c r="AY182" s="340">
        <v>476.53000000000003</v>
      </c>
      <c r="AZ182" s="175">
        <v>2.0890520000000001</v>
      </c>
      <c r="BA182" s="159">
        <v>243.4</v>
      </c>
      <c r="BB182" s="4"/>
    </row>
    <row r="183" spans="1:54">
      <c r="A183" s="47">
        <v>28</v>
      </c>
      <c r="B183" s="170">
        <f t="shared" si="70"/>
        <v>1621.4790520000001</v>
      </c>
      <c r="C183" s="170">
        <f t="shared" si="70"/>
        <v>1620.6890519999999</v>
      </c>
      <c r="D183" s="170">
        <f t="shared" si="70"/>
        <v>1621.2890520000001</v>
      </c>
      <c r="E183" s="170">
        <f t="shared" si="70"/>
        <v>1621.409052</v>
      </c>
      <c r="F183" s="170">
        <f t="shared" si="70"/>
        <v>1623.2590520000001</v>
      </c>
      <c r="G183" s="170">
        <f t="shared" si="70"/>
        <v>1625.089052</v>
      </c>
      <c r="H183" s="170">
        <f t="shared" si="70"/>
        <v>1721.399052</v>
      </c>
      <c r="I183" s="170">
        <f t="shared" si="70"/>
        <v>1829.9790520000001</v>
      </c>
      <c r="J183" s="170">
        <f t="shared" si="70"/>
        <v>1915.139052</v>
      </c>
      <c r="K183" s="170">
        <f t="shared" si="70"/>
        <v>1909.369052</v>
      </c>
      <c r="L183" s="170">
        <f t="shared" si="70"/>
        <v>1894.4390520000002</v>
      </c>
      <c r="M183" s="170">
        <f t="shared" si="70"/>
        <v>1890.089052</v>
      </c>
      <c r="N183" s="170">
        <f t="shared" si="70"/>
        <v>1872.0390520000001</v>
      </c>
      <c r="O183" s="170">
        <f t="shared" si="70"/>
        <v>1869.0590520000001</v>
      </c>
      <c r="P183" s="170">
        <f t="shared" si="70"/>
        <v>1857.2190520000001</v>
      </c>
      <c r="Q183" s="170">
        <f t="shared" si="70"/>
        <v>1866.9290520000002</v>
      </c>
      <c r="R183" s="170">
        <f t="shared" si="72"/>
        <v>1880.4290520000002</v>
      </c>
      <c r="S183" s="170">
        <f t="shared" si="71"/>
        <v>1862.2890520000001</v>
      </c>
      <c r="T183" s="170">
        <f t="shared" si="71"/>
        <v>1838.2890520000001</v>
      </c>
      <c r="U183" s="170">
        <f t="shared" si="71"/>
        <v>1796.4190520000002</v>
      </c>
      <c r="V183" s="170">
        <f t="shared" si="71"/>
        <v>1724.6090520000002</v>
      </c>
      <c r="W183" s="170">
        <f t="shared" si="71"/>
        <v>1636.7890520000001</v>
      </c>
      <c r="X183" s="170">
        <f t="shared" si="71"/>
        <v>1621.7190520000001</v>
      </c>
      <c r="Y183" s="170">
        <f t="shared" si="71"/>
        <v>1617.0190520000001</v>
      </c>
      <c r="Z183" s="37"/>
      <c r="AA183" s="41">
        <v>899.46</v>
      </c>
      <c r="AB183" s="39">
        <v>898.67</v>
      </c>
      <c r="AC183" s="39">
        <v>899.27</v>
      </c>
      <c r="AD183" s="39">
        <v>899.39</v>
      </c>
      <c r="AE183" s="39">
        <v>901.24</v>
      </c>
      <c r="AF183" s="39">
        <v>903.07</v>
      </c>
      <c r="AG183" s="39">
        <v>999.38</v>
      </c>
      <c r="AH183" s="39">
        <v>1107.96</v>
      </c>
      <c r="AI183" s="39">
        <v>1193.1199999999999</v>
      </c>
      <c r="AJ183" s="39">
        <v>1187.3499999999999</v>
      </c>
      <c r="AK183" s="39">
        <v>1172.42</v>
      </c>
      <c r="AL183" s="39">
        <v>1168.07</v>
      </c>
      <c r="AM183" s="39">
        <v>1150.02</v>
      </c>
      <c r="AN183" s="39">
        <v>1147.04</v>
      </c>
      <c r="AO183" s="39">
        <v>1135.2</v>
      </c>
      <c r="AP183" s="39">
        <v>1144.9100000000001</v>
      </c>
      <c r="AQ183" s="39">
        <v>1158.4100000000001</v>
      </c>
      <c r="AR183" s="39">
        <v>1140.27</v>
      </c>
      <c r="AS183" s="39">
        <v>1116.27</v>
      </c>
      <c r="AT183" s="39">
        <v>1074.4000000000001</v>
      </c>
      <c r="AU183" s="39">
        <v>1002.5900000000001</v>
      </c>
      <c r="AV183" s="39">
        <v>914.77</v>
      </c>
      <c r="AW183" s="39">
        <v>899.7</v>
      </c>
      <c r="AX183" s="40">
        <v>895</v>
      </c>
      <c r="AY183" s="340">
        <v>476.53000000000003</v>
      </c>
      <c r="AZ183" s="175">
        <v>2.0890520000000001</v>
      </c>
      <c r="BA183" s="159">
        <v>243.4</v>
      </c>
      <c r="BB183" s="4"/>
    </row>
    <row r="184" spans="1:54">
      <c r="A184" s="47">
        <v>29</v>
      </c>
      <c r="B184" s="170">
        <f t="shared" si="70"/>
        <v>1620.0290520000001</v>
      </c>
      <c r="C184" s="170">
        <f t="shared" si="70"/>
        <v>1587.139052</v>
      </c>
      <c r="D184" s="170">
        <f t="shared" si="70"/>
        <v>1574.1890519999999</v>
      </c>
      <c r="E184" s="170">
        <f t="shared" si="70"/>
        <v>1572.389052</v>
      </c>
      <c r="F184" s="170">
        <f t="shared" si="70"/>
        <v>1597.7590520000001</v>
      </c>
      <c r="G184" s="170">
        <f t="shared" si="70"/>
        <v>1619.589052</v>
      </c>
      <c r="H184" s="170">
        <f t="shared" si="70"/>
        <v>1570.4390519999999</v>
      </c>
      <c r="I184" s="170">
        <f t="shared" si="70"/>
        <v>1748.7890520000001</v>
      </c>
      <c r="J184" s="170">
        <f t="shared" si="70"/>
        <v>1811.639052</v>
      </c>
      <c r="K184" s="170">
        <f t="shared" si="70"/>
        <v>1869.1890520000002</v>
      </c>
      <c r="L184" s="170">
        <f t="shared" si="70"/>
        <v>1861.359052</v>
      </c>
      <c r="M184" s="170">
        <f t="shared" si="70"/>
        <v>1859.8190520000001</v>
      </c>
      <c r="N184" s="170">
        <f t="shared" si="70"/>
        <v>1856.089052</v>
      </c>
      <c r="O184" s="170">
        <f t="shared" si="70"/>
        <v>1854.4390520000002</v>
      </c>
      <c r="P184" s="170">
        <f t="shared" si="70"/>
        <v>1855.4290520000002</v>
      </c>
      <c r="Q184" s="170">
        <f t="shared" si="70"/>
        <v>1869.1490520000002</v>
      </c>
      <c r="R184" s="170">
        <f t="shared" si="72"/>
        <v>1906.7190520000001</v>
      </c>
      <c r="S184" s="170">
        <f t="shared" si="71"/>
        <v>1870.4390520000002</v>
      </c>
      <c r="T184" s="170">
        <f t="shared" si="71"/>
        <v>1858.7790520000001</v>
      </c>
      <c r="U184" s="170">
        <f t="shared" si="71"/>
        <v>1825.849052</v>
      </c>
      <c r="V184" s="170">
        <f t="shared" si="71"/>
        <v>1745.0890520000003</v>
      </c>
      <c r="W184" s="170">
        <f t="shared" si="71"/>
        <v>1626.879052</v>
      </c>
      <c r="X184" s="170">
        <f t="shared" si="71"/>
        <v>1622.4990520000001</v>
      </c>
      <c r="Y184" s="170">
        <f t="shared" si="71"/>
        <v>1612.829052</v>
      </c>
      <c r="Z184" s="37"/>
      <c r="AA184" s="41">
        <v>898.01</v>
      </c>
      <c r="AB184" s="39">
        <v>865.12</v>
      </c>
      <c r="AC184" s="39">
        <v>852.17</v>
      </c>
      <c r="AD184" s="39">
        <v>850.37</v>
      </c>
      <c r="AE184" s="39">
        <v>875.74</v>
      </c>
      <c r="AF184" s="39">
        <v>897.57</v>
      </c>
      <c r="AG184" s="39">
        <v>848.42</v>
      </c>
      <c r="AH184" s="39">
        <v>1026.77</v>
      </c>
      <c r="AI184" s="39">
        <v>1089.6199999999999</v>
      </c>
      <c r="AJ184" s="39">
        <v>1147.17</v>
      </c>
      <c r="AK184" s="39">
        <v>1139.3399999999999</v>
      </c>
      <c r="AL184" s="39">
        <v>1137.8</v>
      </c>
      <c r="AM184" s="39">
        <v>1134.07</v>
      </c>
      <c r="AN184" s="39">
        <v>1132.42</v>
      </c>
      <c r="AO184" s="39">
        <v>1133.4100000000001</v>
      </c>
      <c r="AP184" s="39">
        <v>1147.1300000000001</v>
      </c>
      <c r="AQ184" s="39">
        <v>1184.7</v>
      </c>
      <c r="AR184" s="39">
        <v>1148.42</v>
      </c>
      <c r="AS184" s="39">
        <v>1136.76</v>
      </c>
      <c r="AT184" s="39">
        <v>1103.83</v>
      </c>
      <c r="AU184" s="39">
        <v>1023.0700000000002</v>
      </c>
      <c r="AV184" s="39">
        <v>904.86</v>
      </c>
      <c r="AW184" s="39">
        <v>900.48</v>
      </c>
      <c r="AX184" s="40">
        <v>890.81</v>
      </c>
      <c r="AY184" s="340">
        <v>476.53000000000003</v>
      </c>
      <c r="AZ184" s="175">
        <v>2.0890520000000001</v>
      </c>
      <c r="BA184" s="159">
        <v>243.4</v>
      </c>
      <c r="BB184" s="4"/>
    </row>
    <row r="185" spans="1:54">
      <c r="A185" s="47">
        <v>30</v>
      </c>
      <c r="B185" s="170">
        <f t="shared" si="70"/>
        <v>1573.349052</v>
      </c>
      <c r="C185" s="170">
        <f t="shared" si="70"/>
        <v>1540.879052</v>
      </c>
      <c r="D185" s="170">
        <f t="shared" si="70"/>
        <v>1528.7490520000001</v>
      </c>
      <c r="E185" s="170">
        <f t="shared" si="70"/>
        <v>1539.839052</v>
      </c>
      <c r="F185" s="170">
        <f t="shared" si="70"/>
        <v>1623.889052</v>
      </c>
      <c r="G185" s="170">
        <f t="shared" si="70"/>
        <v>1630.159052</v>
      </c>
      <c r="H185" s="170">
        <f t="shared" si="70"/>
        <v>1745.429052</v>
      </c>
      <c r="I185" s="170">
        <f t="shared" si="70"/>
        <v>1840.099052</v>
      </c>
      <c r="J185" s="170">
        <f t="shared" si="70"/>
        <v>1824.609052</v>
      </c>
      <c r="K185" s="170">
        <f t="shared" si="70"/>
        <v>1829.4590520000002</v>
      </c>
      <c r="L185" s="170">
        <f t="shared" si="70"/>
        <v>1815.2790520000001</v>
      </c>
      <c r="M185" s="170">
        <f t="shared" si="70"/>
        <v>1812.4290520000002</v>
      </c>
      <c r="N185" s="170">
        <f t="shared" si="70"/>
        <v>1806.7490520000001</v>
      </c>
      <c r="O185" s="170">
        <f t="shared" si="70"/>
        <v>1803.7890520000001</v>
      </c>
      <c r="P185" s="170">
        <f t="shared" si="70"/>
        <v>1804.0590520000001</v>
      </c>
      <c r="Q185" s="170">
        <f t="shared" si="70"/>
        <v>1813.9890520000001</v>
      </c>
      <c r="R185" s="170">
        <f t="shared" si="72"/>
        <v>1851.369052</v>
      </c>
      <c r="S185" s="170">
        <f t="shared" si="71"/>
        <v>1829.2090520000002</v>
      </c>
      <c r="T185" s="170">
        <f t="shared" si="71"/>
        <v>1824.7390520000001</v>
      </c>
      <c r="U185" s="170">
        <f t="shared" si="71"/>
        <v>1797.139052</v>
      </c>
      <c r="V185" s="170">
        <f t="shared" si="71"/>
        <v>1734.4990520000001</v>
      </c>
      <c r="W185" s="170">
        <f t="shared" si="71"/>
        <v>1636.5090520000001</v>
      </c>
      <c r="X185" s="170">
        <f t="shared" si="71"/>
        <v>1624.169052</v>
      </c>
      <c r="Y185" s="170">
        <f t="shared" si="71"/>
        <v>1617.5490520000001</v>
      </c>
      <c r="Z185" s="37"/>
      <c r="AA185" s="41">
        <v>851.33</v>
      </c>
      <c r="AB185" s="39">
        <v>818.86</v>
      </c>
      <c r="AC185" s="39">
        <v>806.73</v>
      </c>
      <c r="AD185" s="39">
        <v>817.82</v>
      </c>
      <c r="AE185" s="39">
        <v>901.87</v>
      </c>
      <c r="AF185" s="39">
        <v>908.14</v>
      </c>
      <c r="AG185" s="39">
        <v>1023.41</v>
      </c>
      <c r="AH185" s="39">
        <v>1118.08</v>
      </c>
      <c r="AI185" s="39">
        <v>1102.5899999999999</v>
      </c>
      <c r="AJ185" s="39">
        <v>1107.44</v>
      </c>
      <c r="AK185" s="39">
        <v>1093.26</v>
      </c>
      <c r="AL185" s="39">
        <v>1090.4100000000001</v>
      </c>
      <c r="AM185" s="39">
        <v>1084.73</v>
      </c>
      <c r="AN185" s="39">
        <v>1081.77</v>
      </c>
      <c r="AO185" s="39">
        <v>1082.04</v>
      </c>
      <c r="AP185" s="39">
        <v>1091.97</v>
      </c>
      <c r="AQ185" s="39">
        <v>1129.3499999999999</v>
      </c>
      <c r="AR185" s="39">
        <v>1107.19</v>
      </c>
      <c r="AS185" s="39">
        <v>1102.72</v>
      </c>
      <c r="AT185" s="39">
        <v>1075.1199999999999</v>
      </c>
      <c r="AU185" s="39">
        <v>1012.48</v>
      </c>
      <c r="AV185" s="39">
        <v>914.49</v>
      </c>
      <c r="AW185" s="39">
        <v>902.15</v>
      </c>
      <c r="AX185" s="40">
        <v>895.53</v>
      </c>
      <c r="AY185" s="340">
        <v>476.53000000000003</v>
      </c>
      <c r="AZ185" s="175">
        <v>2.0890520000000001</v>
      </c>
      <c r="BA185" s="159">
        <v>243.4</v>
      </c>
    </row>
    <row r="186" spans="1:54" ht="13.5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4" ht="13.5" thickBot="1">
      <c r="AA187" s="167">
        <f>SUM(AA156:AX186)</f>
        <v>767565.11999999953</v>
      </c>
      <c r="AZ187" s="19"/>
    </row>
    <row r="188" spans="1:54" s="8" customFormat="1" ht="21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64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1839.4790519999999</v>
      </c>
      <c r="C192" s="170">
        <f>AB192+$BA192+$AZ192+$AY192</f>
        <v>1778.8090520000001</v>
      </c>
      <c r="D192" s="170">
        <f t="shared" ref="D192:Y207" si="73">AC192+$BA192+$AZ192+$AY192</f>
        <v>1773.369052</v>
      </c>
      <c r="E192" s="170">
        <f t="shared" si="73"/>
        <v>1767.1990519999999</v>
      </c>
      <c r="F192" s="170">
        <f t="shared" si="73"/>
        <v>1782.4390519999999</v>
      </c>
      <c r="G192" s="170">
        <f t="shared" si="73"/>
        <v>1843.4690519999999</v>
      </c>
      <c r="H192" s="170">
        <f t="shared" si="73"/>
        <v>1858.4490519999999</v>
      </c>
      <c r="I192" s="170">
        <f t="shared" si="73"/>
        <v>1886.679052</v>
      </c>
      <c r="J192" s="170">
        <f t="shared" si="73"/>
        <v>2123.6290520000002</v>
      </c>
      <c r="K192" s="170">
        <f t="shared" si="73"/>
        <v>2188.8090520000001</v>
      </c>
      <c r="L192" s="170">
        <f t="shared" si="73"/>
        <v>2203.599052</v>
      </c>
      <c r="M192" s="170">
        <f t="shared" si="73"/>
        <v>2210.7490520000001</v>
      </c>
      <c r="N192" s="170">
        <f t="shared" si="73"/>
        <v>2196.0390520000001</v>
      </c>
      <c r="O192" s="170">
        <f t="shared" si="73"/>
        <v>2181.4890520000004</v>
      </c>
      <c r="P192" s="170">
        <f t="shared" si="73"/>
        <v>2183.619052</v>
      </c>
      <c r="Q192" s="170">
        <f t="shared" si="73"/>
        <v>2155.329052</v>
      </c>
      <c r="R192" s="170">
        <f t="shared" si="73"/>
        <v>2156.5490520000003</v>
      </c>
      <c r="S192" s="170">
        <f t="shared" si="73"/>
        <v>2153.909052</v>
      </c>
      <c r="T192" s="170">
        <f t="shared" si="73"/>
        <v>2142.5490520000003</v>
      </c>
      <c r="U192" s="170">
        <f t="shared" si="73"/>
        <v>2140.4790520000001</v>
      </c>
      <c r="V192" s="170">
        <f t="shared" si="73"/>
        <v>2095.849052</v>
      </c>
      <c r="W192" s="170">
        <f t="shared" si="73"/>
        <v>2090.7590520000003</v>
      </c>
      <c r="X192" s="170">
        <f t="shared" si="73"/>
        <v>1970.7190519999999</v>
      </c>
      <c r="Y192" s="170">
        <f t="shared" si="73"/>
        <v>1850.579052</v>
      </c>
      <c r="Z192" s="37"/>
      <c r="AA192" s="41">
        <v>871.18</v>
      </c>
      <c r="AB192" s="39">
        <v>810.51</v>
      </c>
      <c r="AC192" s="39">
        <v>805.07</v>
      </c>
      <c r="AD192" s="39">
        <v>798.9</v>
      </c>
      <c r="AE192" s="39">
        <v>814.14</v>
      </c>
      <c r="AF192" s="39">
        <v>875.17</v>
      </c>
      <c r="AG192" s="39">
        <v>890.15</v>
      </c>
      <c r="AH192" s="39">
        <v>918.38</v>
      </c>
      <c r="AI192" s="39">
        <v>1155.33</v>
      </c>
      <c r="AJ192" s="39">
        <v>1220.51</v>
      </c>
      <c r="AK192" s="39">
        <v>1235.3</v>
      </c>
      <c r="AL192" s="39">
        <v>1242.45</v>
      </c>
      <c r="AM192" s="39">
        <v>1227.74</v>
      </c>
      <c r="AN192" s="39">
        <v>1213.19</v>
      </c>
      <c r="AO192" s="39">
        <v>1215.32</v>
      </c>
      <c r="AP192" s="39">
        <v>1187.03</v>
      </c>
      <c r="AQ192" s="39">
        <v>1188.25</v>
      </c>
      <c r="AR192" s="39">
        <v>1185.6099999999999</v>
      </c>
      <c r="AS192" s="39">
        <v>1174.25</v>
      </c>
      <c r="AT192" s="39">
        <v>1172.18</v>
      </c>
      <c r="AU192" s="39">
        <v>1127.55</v>
      </c>
      <c r="AV192" s="39">
        <v>1122.46</v>
      </c>
      <c r="AW192" s="39">
        <v>1002.4199999999998</v>
      </c>
      <c r="AX192" s="40">
        <v>882.28</v>
      </c>
      <c r="AY192" s="339">
        <v>476.53000000000003</v>
      </c>
      <c r="AZ192" s="175">
        <v>2.0890520000000001</v>
      </c>
      <c r="BA192" s="178">
        <v>489.68</v>
      </c>
    </row>
    <row r="193" spans="1:54">
      <c r="A193" s="47">
        <v>2</v>
      </c>
      <c r="B193" s="170">
        <f t="shared" ref="B193:B222" si="74">AA193+$BA193+$AZ193+$AY193</f>
        <v>1911.149052</v>
      </c>
      <c r="C193" s="170">
        <f t="shared" ref="C193:R222" si="75">AB193+$BA193+$AZ193+$AY193</f>
        <v>1912.099052</v>
      </c>
      <c r="D193" s="170">
        <f t="shared" si="73"/>
        <v>1913.7890520000001</v>
      </c>
      <c r="E193" s="170">
        <f t="shared" si="73"/>
        <v>1914.429052</v>
      </c>
      <c r="F193" s="170">
        <f t="shared" si="73"/>
        <v>1913.8090520000001</v>
      </c>
      <c r="G193" s="170">
        <f t="shared" si="73"/>
        <v>1914.339052</v>
      </c>
      <c r="H193" s="170">
        <f t="shared" si="73"/>
        <v>1946.5690520000001</v>
      </c>
      <c r="I193" s="170">
        <f t="shared" si="73"/>
        <v>2101.5490520000003</v>
      </c>
      <c r="J193" s="170">
        <f t="shared" si="73"/>
        <v>2174.8590520000002</v>
      </c>
      <c r="K193" s="170">
        <f t="shared" si="73"/>
        <v>2143.5690520000003</v>
      </c>
      <c r="L193" s="170">
        <f t="shared" si="73"/>
        <v>2135.329052</v>
      </c>
      <c r="M193" s="170">
        <f t="shared" si="73"/>
        <v>2142.5490520000003</v>
      </c>
      <c r="N193" s="170">
        <f t="shared" si="73"/>
        <v>2107.0590520000001</v>
      </c>
      <c r="O193" s="170">
        <f t="shared" si="73"/>
        <v>2100.6290520000002</v>
      </c>
      <c r="P193" s="170">
        <f t="shared" si="73"/>
        <v>2135.5490520000003</v>
      </c>
      <c r="Q193" s="170">
        <f t="shared" si="73"/>
        <v>2174.1790520000004</v>
      </c>
      <c r="R193" s="170">
        <f t="shared" si="73"/>
        <v>2145.6490520000002</v>
      </c>
      <c r="S193" s="170">
        <f t="shared" si="73"/>
        <v>2091.3990520000002</v>
      </c>
      <c r="T193" s="170">
        <f t="shared" ref="T193:Y222" si="76">AS193+$BA193+$AZ193+$AY193</f>
        <v>2114.369052</v>
      </c>
      <c r="U193" s="170">
        <f t="shared" si="76"/>
        <v>2126.2890520000001</v>
      </c>
      <c r="V193" s="170">
        <f t="shared" si="76"/>
        <v>2063.9690520000004</v>
      </c>
      <c r="W193" s="170">
        <f t="shared" si="76"/>
        <v>2052.6790520000004</v>
      </c>
      <c r="X193" s="170">
        <f t="shared" si="76"/>
        <v>1908.089052</v>
      </c>
      <c r="Y193" s="170">
        <f t="shared" si="76"/>
        <v>1912.2590520000001</v>
      </c>
      <c r="Z193" s="37"/>
      <c r="AA193" s="38">
        <v>942.85</v>
      </c>
      <c r="AB193" s="39">
        <v>943.8</v>
      </c>
      <c r="AC193" s="39">
        <v>945.49</v>
      </c>
      <c r="AD193" s="39">
        <v>946.13</v>
      </c>
      <c r="AE193" s="39">
        <v>945.51</v>
      </c>
      <c r="AF193" s="39">
        <v>946.04</v>
      </c>
      <c r="AG193" s="39">
        <v>978.27</v>
      </c>
      <c r="AH193" s="39">
        <v>1133.25</v>
      </c>
      <c r="AI193" s="39">
        <v>1206.56</v>
      </c>
      <c r="AJ193" s="39">
        <v>1175.27</v>
      </c>
      <c r="AK193" s="39">
        <v>1167.03</v>
      </c>
      <c r="AL193" s="39">
        <v>1174.25</v>
      </c>
      <c r="AM193" s="39">
        <v>1138.76</v>
      </c>
      <c r="AN193" s="39">
        <v>1132.33</v>
      </c>
      <c r="AO193" s="39">
        <v>1167.25</v>
      </c>
      <c r="AP193" s="39">
        <v>1205.8800000000001</v>
      </c>
      <c r="AQ193" s="39">
        <v>1177.3499999999999</v>
      </c>
      <c r="AR193" s="39">
        <v>1123.0999999999999</v>
      </c>
      <c r="AS193" s="39">
        <v>1146.07</v>
      </c>
      <c r="AT193" s="39">
        <v>1157.99</v>
      </c>
      <c r="AU193" s="39">
        <v>1095.67</v>
      </c>
      <c r="AV193" s="39">
        <v>1084.3800000000001</v>
      </c>
      <c r="AW193" s="39">
        <v>939.79</v>
      </c>
      <c r="AX193" s="40">
        <v>943.96</v>
      </c>
      <c r="AY193" s="340">
        <v>476.53000000000003</v>
      </c>
      <c r="AZ193" s="175">
        <v>2.0890520000000001</v>
      </c>
      <c r="BA193" s="159">
        <v>489.68</v>
      </c>
    </row>
    <row r="194" spans="1:54">
      <c r="A194" s="47">
        <v>3</v>
      </c>
      <c r="B194" s="170">
        <f t="shared" si="74"/>
        <v>1911.3090520000001</v>
      </c>
      <c r="C194" s="170">
        <f t="shared" si="75"/>
        <v>1912.399052</v>
      </c>
      <c r="D194" s="170">
        <f t="shared" si="73"/>
        <v>1913.2390520000001</v>
      </c>
      <c r="E194" s="170">
        <f t="shared" si="73"/>
        <v>1913.5390520000001</v>
      </c>
      <c r="F194" s="170">
        <f t="shared" si="73"/>
        <v>1913.829052</v>
      </c>
      <c r="G194" s="170">
        <f t="shared" si="73"/>
        <v>1913.149052</v>
      </c>
      <c r="H194" s="170">
        <f t="shared" si="73"/>
        <v>1955.2490520000001</v>
      </c>
      <c r="I194" s="170">
        <f t="shared" si="73"/>
        <v>2079.9690520000004</v>
      </c>
      <c r="J194" s="170">
        <f t="shared" si="73"/>
        <v>2164.1490520000002</v>
      </c>
      <c r="K194" s="170">
        <f t="shared" si="73"/>
        <v>2196.619052</v>
      </c>
      <c r="L194" s="170">
        <f t="shared" si="73"/>
        <v>2168.2390520000004</v>
      </c>
      <c r="M194" s="170">
        <f t="shared" si="73"/>
        <v>2174.079052</v>
      </c>
      <c r="N194" s="170">
        <f t="shared" si="73"/>
        <v>2130.7390520000004</v>
      </c>
      <c r="O194" s="170">
        <f t="shared" si="73"/>
        <v>2100.3190520000003</v>
      </c>
      <c r="P194" s="170">
        <f t="shared" si="73"/>
        <v>2160.4390520000002</v>
      </c>
      <c r="Q194" s="170">
        <f t="shared" si="73"/>
        <v>2200.409052</v>
      </c>
      <c r="R194" s="170">
        <f t="shared" si="73"/>
        <v>2207.369052</v>
      </c>
      <c r="S194" s="170">
        <f t="shared" si="73"/>
        <v>2108.1090520000002</v>
      </c>
      <c r="T194" s="170">
        <f t="shared" si="76"/>
        <v>2141.0890520000003</v>
      </c>
      <c r="U194" s="170">
        <f t="shared" si="76"/>
        <v>2120.369052</v>
      </c>
      <c r="V194" s="170">
        <f t="shared" si="76"/>
        <v>2203.8390520000003</v>
      </c>
      <c r="W194" s="170">
        <f t="shared" si="76"/>
        <v>2047.0390520000001</v>
      </c>
      <c r="X194" s="170">
        <f t="shared" si="76"/>
        <v>1904.639052</v>
      </c>
      <c r="Y194" s="170">
        <f t="shared" si="76"/>
        <v>1910.2990520000001</v>
      </c>
      <c r="Z194" s="37"/>
      <c r="AA194" s="38">
        <v>943.01</v>
      </c>
      <c r="AB194" s="39">
        <v>944.1</v>
      </c>
      <c r="AC194" s="39">
        <v>944.94</v>
      </c>
      <c r="AD194" s="39">
        <v>945.24</v>
      </c>
      <c r="AE194" s="39">
        <v>945.53</v>
      </c>
      <c r="AF194" s="39">
        <v>944.85</v>
      </c>
      <c r="AG194" s="39">
        <v>986.95</v>
      </c>
      <c r="AH194" s="39">
        <v>1111.67</v>
      </c>
      <c r="AI194" s="39">
        <v>1195.8499999999999</v>
      </c>
      <c r="AJ194" s="39">
        <v>1228.32</v>
      </c>
      <c r="AK194" s="39">
        <v>1199.94</v>
      </c>
      <c r="AL194" s="39">
        <v>1205.78</v>
      </c>
      <c r="AM194" s="39">
        <v>1162.44</v>
      </c>
      <c r="AN194" s="39">
        <v>1132.02</v>
      </c>
      <c r="AO194" s="39">
        <v>1192.1400000000001</v>
      </c>
      <c r="AP194" s="39">
        <v>1232.1099999999999</v>
      </c>
      <c r="AQ194" s="39">
        <v>1239.07</v>
      </c>
      <c r="AR194" s="39">
        <v>1139.81</v>
      </c>
      <c r="AS194" s="39">
        <v>1172.79</v>
      </c>
      <c r="AT194" s="39">
        <v>1152.07</v>
      </c>
      <c r="AU194" s="39">
        <v>1235.54</v>
      </c>
      <c r="AV194" s="39">
        <v>1078.74</v>
      </c>
      <c r="AW194" s="39">
        <v>936.34</v>
      </c>
      <c r="AX194" s="40">
        <v>942</v>
      </c>
      <c r="AY194" s="340">
        <v>476.53000000000003</v>
      </c>
      <c r="AZ194" s="175">
        <v>2.0890520000000001</v>
      </c>
      <c r="BA194" s="159">
        <v>489.68</v>
      </c>
    </row>
    <row r="195" spans="1:54">
      <c r="A195" s="47">
        <v>4</v>
      </c>
      <c r="B195" s="170">
        <f t="shared" si="74"/>
        <v>1911.369052</v>
      </c>
      <c r="C195" s="170">
        <f t="shared" si="75"/>
        <v>1912.0090520000001</v>
      </c>
      <c r="D195" s="170">
        <f t="shared" si="73"/>
        <v>1912.879052</v>
      </c>
      <c r="E195" s="170">
        <f t="shared" si="73"/>
        <v>1912.8190520000001</v>
      </c>
      <c r="F195" s="170">
        <f t="shared" si="73"/>
        <v>1912.6890519999999</v>
      </c>
      <c r="G195" s="170">
        <f t="shared" si="73"/>
        <v>2001.169052</v>
      </c>
      <c r="H195" s="170">
        <f t="shared" si="73"/>
        <v>2149.4890520000004</v>
      </c>
      <c r="I195" s="170">
        <f t="shared" si="73"/>
        <v>2252.829052</v>
      </c>
      <c r="J195" s="170">
        <f t="shared" si="73"/>
        <v>2262.6290520000002</v>
      </c>
      <c r="K195" s="170">
        <f t="shared" si="73"/>
        <v>2245.0890520000003</v>
      </c>
      <c r="L195" s="170">
        <f t="shared" si="73"/>
        <v>2202.5890520000003</v>
      </c>
      <c r="M195" s="170">
        <f t="shared" si="73"/>
        <v>2214.6890520000002</v>
      </c>
      <c r="N195" s="170">
        <f t="shared" si="73"/>
        <v>2177.349052</v>
      </c>
      <c r="O195" s="170">
        <f t="shared" si="73"/>
        <v>2047.7890520000001</v>
      </c>
      <c r="P195" s="170">
        <f t="shared" si="73"/>
        <v>2048.409052</v>
      </c>
      <c r="Q195" s="170">
        <f t="shared" si="73"/>
        <v>2047.599052</v>
      </c>
      <c r="R195" s="170">
        <f t="shared" si="73"/>
        <v>2130.1990520000004</v>
      </c>
      <c r="S195" s="170">
        <f t="shared" si="73"/>
        <v>2134.5590520000001</v>
      </c>
      <c r="T195" s="170">
        <f t="shared" si="76"/>
        <v>2155.5190520000001</v>
      </c>
      <c r="U195" s="170">
        <f t="shared" si="76"/>
        <v>2121.4390520000002</v>
      </c>
      <c r="V195" s="170">
        <f t="shared" si="76"/>
        <v>2050.2190520000004</v>
      </c>
      <c r="W195" s="170">
        <f t="shared" si="76"/>
        <v>2056.4790520000001</v>
      </c>
      <c r="X195" s="170">
        <f t="shared" si="76"/>
        <v>1907.8090520000001</v>
      </c>
      <c r="Y195" s="170">
        <f t="shared" si="76"/>
        <v>1909.8190520000001</v>
      </c>
      <c r="Z195" s="37"/>
      <c r="AA195" s="38">
        <v>943.07</v>
      </c>
      <c r="AB195" s="39">
        <v>943.71</v>
      </c>
      <c r="AC195" s="39">
        <v>944.58</v>
      </c>
      <c r="AD195" s="39">
        <v>944.52</v>
      </c>
      <c r="AE195" s="39">
        <v>944.39</v>
      </c>
      <c r="AF195" s="39">
        <v>1032.8699999999999</v>
      </c>
      <c r="AG195" s="39">
        <v>1181.19</v>
      </c>
      <c r="AH195" s="39">
        <v>1284.53</v>
      </c>
      <c r="AI195" s="39">
        <v>1294.33</v>
      </c>
      <c r="AJ195" s="39">
        <v>1276.79</v>
      </c>
      <c r="AK195" s="39">
        <v>1234.29</v>
      </c>
      <c r="AL195" s="39">
        <v>1246.3900000000001</v>
      </c>
      <c r="AM195" s="39">
        <v>1209.05</v>
      </c>
      <c r="AN195" s="39">
        <v>1079.49</v>
      </c>
      <c r="AO195" s="39">
        <v>1080.1099999999999</v>
      </c>
      <c r="AP195" s="39">
        <v>1079.3</v>
      </c>
      <c r="AQ195" s="39">
        <v>1161.9000000000001</v>
      </c>
      <c r="AR195" s="39">
        <v>1166.26</v>
      </c>
      <c r="AS195" s="39">
        <v>1187.22</v>
      </c>
      <c r="AT195" s="39">
        <v>1153.1400000000001</v>
      </c>
      <c r="AU195" s="39">
        <v>1081.92</v>
      </c>
      <c r="AV195" s="39">
        <v>1088.18</v>
      </c>
      <c r="AW195" s="39">
        <v>939.51</v>
      </c>
      <c r="AX195" s="40">
        <v>941.52</v>
      </c>
      <c r="AY195" s="340">
        <v>476.53000000000003</v>
      </c>
      <c r="AZ195" s="175">
        <v>2.0890520000000001</v>
      </c>
      <c r="BA195" s="159">
        <v>489.68</v>
      </c>
    </row>
    <row r="196" spans="1:54">
      <c r="A196" s="47">
        <v>5</v>
      </c>
      <c r="B196" s="170">
        <f t="shared" si="74"/>
        <v>1910.579052</v>
      </c>
      <c r="C196" s="170">
        <f t="shared" si="75"/>
        <v>1911.2190519999999</v>
      </c>
      <c r="D196" s="170">
        <f t="shared" si="73"/>
        <v>1912.079052</v>
      </c>
      <c r="E196" s="170">
        <f t="shared" si="73"/>
        <v>1912.2290519999999</v>
      </c>
      <c r="F196" s="170">
        <f t="shared" si="73"/>
        <v>1912.5390520000001</v>
      </c>
      <c r="G196" s="170">
        <f t="shared" si="73"/>
        <v>1911.5190520000001</v>
      </c>
      <c r="H196" s="170">
        <f t="shared" si="73"/>
        <v>2065.4490520000004</v>
      </c>
      <c r="I196" s="170">
        <f t="shared" si="73"/>
        <v>2104.2890520000001</v>
      </c>
      <c r="J196" s="170">
        <f t="shared" si="73"/>
        <v>2125.349052</v>
      </c>
      <c r="K196" s="170">
        <f t="shared" si="73"/>
        <v>2124.6890520000002</v>
      </c>
      <c r="L196" s="170">
        <f t="shared" si="73"/>
        <v>2046.379052</v>
      </c>
      <c r="M196" s="170">
        <f t="shared" si="73"/>
        <v>2046.7190520000001</v>
      </c>
      <c r="N196" s="170">
        <f t="shared" si="73"/>
        <v>2046.9590520000002</v>
      </c>
      <c r="O196" s="170">
        <f t="shared" si="73"/>
        <v>2046.5090520000001</v>
      </c>
      <c r="P196" s="170">
        <f t="shared" si="73"/>
        <v>2046.7290520000001</v>
      </c>
      <c r="Q196" s="170">
        <f t="shared" si="73"/>
        <v>2043.7690520000001</v>
      </c>
      <c r="R196" s="170">
        <f t="shared" si="73"/>
        <v>2045.609052</v>
      </c>
      <c r="S196" s="170">
        <f t="shared" si="73"/>
        <v>2141.9490520000004</v>
      </c>
      <c r="T196" s="170">
        <f t="shared" si="76"/>
        <v>2141.599052</v>
      </c>
      <c r="U196" s="170">
        <f t="shared" si="76"/>
        <v>2123.5490520000003</v>
      </c>
      <c r="V196" s="170">
        <f t="shared" si="76"/>
        <v>2072.1490520000002</v>
      </c>
      <c r="W196" s="170">
        <f t="shared" si="76"/>
        <v>2053.079052</v>
      </c>
      <c r="X196" s="170">
        <f t="shared" si="76"/>
        <v>1905.4790519999999</v>
      </c>
      <c r="Y196" s="170">
        <f t="shared" si="76"/>
        <v>1907.7790520000001</v>
      </c>
      <c r="Z196" s="37"/>
      <c r="AA196" s="38">
        <v>942.28</v>
      </c>
      <c r="AB196" s="39">
        <v>942.92</v>
      </c>
      <c r="AC196" s="39">
        <v>943.78</v>
      </c>
      <c r="AD196" s="39">
        <v>943.93</v>
      </c>
      <c r="AE196" s="39">
        <v>944.24</v>
      </c>
      <c r="AF196" s="39">
        <v>943.22</v>
      </c>
      <c r="AG196" s="39">
        <v>1097.1500000000001</v>
      </c>
      <c r="AH196" s="39">
        <v>1135.99</v>
      </c>
      <c r="AI196" s="39">
        <v>1157.05</v>
      </c>
      <c r="AJ196" s="39">
        <v>1156.3900000000001</v>
      </c>
      <c r="AK196" s="39">
        <v>1078.08</v>
      </c>
      <c r="AL196" s="39">
        <v>1078.42</v>
      </c>
      <c r="AM196" s="39">
        <v>1078.6600000000001</v>
      </c>
      <c r="AN196" s="39">
        <v>1078.21</v>
      </c>
      <c r="AO196" s="39">
        <v>1078.43</v>
      </c>
      <c r="AP196" s="39">
        <v>1075.47</v>
      </c>
      <c r="AQ196" s="39">
        <v>1077.31</v>
      </c>
      <c r="AR196" s="39">
        <v>1173.6500000000001</v>
      </c>
      <c r="AS196" s="39">
        <v>1173.3</v>
      </c>
      <c r="AT196" s="39">
        <v>1155.25</v>
      </c>
      <c r="AU196" s="39">
        <v>1103.8499999999999</v>
      </c>
      <c r="AV196" s="39">
        <v>1084.78</v>
      </c>
      <c r="AW196" s="39">
        <v>937.18</v>
      </c>
      <c r="AX196" s="40">
        <v>939.48</v>
      </c>
      <c r="AY196" s="340">
        <v>476.53000000000003</v>
      </c>
      <c r="AZ196" s="175">
        <v>2.0890520000000001</v>
      </c>
      <c r="BA196" s="159">
        <v>489.68</v>
      </c>
    </row>
    <row r="197" spans="1:54">
      <c r="A197" s="47">
        <v>6</v>
      </c>
      <c r="B197" s="170">
        <f t="shared" si="74"/>
        <v>1851.2090519999999</v>
      </c>
      <c r="C197" s="170">
        <f t="shared" si="75"/>
        <v>1849.869052</v>
      </c>
      <c r="D197" s="170">
        <f t="shared" si="73"/>
        <v>1849.649052</v>
      </c>
      <c r="E197" s="170">
        <f t="shared" si="73"/>
        <v>1912.329052</v>
      </c>
      <c r="F197" s="170">
        <f t="shared" si="73"/>
        <v>1912.4690519999999</v>
      </c>
      <c r="G197" s="170">
        <f t="shared" si="73"/>
        <v>1910.7890520000001</v>
      </c>
      <c r="H197" s="170">
        <f t="shared" si="73"/>
        <v>2098.329052</v>
      </c>
      <c r="I197" s="170">
        <f t="shared" si="73"/>
        <v>2049.7990520000003</v>
      </c>
      <c r="J197" s="170">
        <f t="shared" si="73"/>
        <v>2047.1790520000002</v>
      </c>
      <c r="K197" s="170">
        <f t="shared" si="73"/>
        <v>2045.7590520000001</v>
      </c>
      <c r="L197" s="170">
        <f t="shared" si="73"/>
        <v>2045.329052</v>
      </c>
      <c r="M197" s="170">
        <f t="shared" si="73"/>
        <v>2046.2890520000001</v>
      </c>
      <c r="N197" s="170">
        <f t="shared" si="73"/>
        <v>2046.359052</v>
      </c>
      <c r="O197" s="170">
        <f t="shared" si="73"/>
        <v>2046.129052</v>
      </c>
      <c r="P197" s="170">
        <f t="shared" si="73"/>
        <v>2046.7490520000001</v>
      </c>
      <c r="Q197" s="170">
        <f t="shared" si="73"/>
        <v>2046.2890520000001</v>
      </c>
      <c r="R197" s="170">
        <f t="shared" si="73"/>
        <v>2045.5390520000001</v>
      </c>
      <c r="S197" s="170">
        <f t="shared" si="73"/>
        <v>2157.3390520000003</v>
      </c>
      <c r="T197" s="170">
        <f t="shared" si="76"/>
        <v>2193.7790520000003</v>
      </c>
      <c r="U197" s="170">
        <f t="shared" si="76"/>
        <v>2152.7090520000002</v>
      </c>
      <c r="V197" s="170">
        <f t="shared" si="76"/>
        <v>2108.1790520000004</v>
      </c>
      <c r="W197" s="170">
        <f t="shared" si="76"/>
        <v>2025.5690520000001</v>
      </c>
      <c r="X197" s="170">
        <f t="shared" si="76"/>
        <v>1872.849052</v>
      </c>
      <c r="Y197" s="170">
        <f t="shared" si="76"/>
        <v>1866.2690520000001</v>
      </c>
      <c r="Z197" s="37"/>
      <c r="AA197" s="38">
        <v>882.91</v>
      </c>
      <c r="AB197" s="39">
        <v>881.57</v>
      </c>
      <c r="AC197" s="39">
        <v>881.35</v>
      </c>
      <c r="AD197" s="39">
        <v>944.03</v>
      </c>
      <c r="AE197" s="39">
        <v>944.17</v>
      </c>
      <c r="AF197" s="39">
        <v>942.49</v>
      </c>
      <c r="AG197" s="39">
        <v>1130.03</v>
      </c>
      <c r="AH197" s="39">
        <v>1081.5</v>
      </c>
      <c r="AI197" s="39">
        <v>1078.8800000000001</v>
      </c>
      <c r="AJ197" s="39">
        <v>1077.46</v>
      </c>
      <c r="AK197" s="39">
        <v>1077.03</v>
      </c>
      <c r="AL197" s="39">
        <v>1077.99</v>
      </c>
      <c r="AM197" s="39">
        <v>1078.06</v>
      </c>
      <c r="AN197" s="39">
        <v>1077.83</v>
      </c>
      <c r="AO197" s="39">
        <v>1078.45</v>
      </c>
      <c r="AP197" s="39">
        <v>1077.99</v>
      </c>
      <c r="AQ197" s="39">
        <v>1077.24</v>
      </c>
      <c r="AR197" s="39">
        <v>1189.04</v>
      </c>
      <c r="AS197" s="39">
        <v>1225.48</v>
      </c>
      <c r="AT197" s="39">
        <v>1184.4100000000001</v>
      </c>
      <c r="AU197" s="39">
        <v>1139.8800000000001</v>
      </c>
      <c r="AV197" s="39">
        <v>1057.27</v>
      </c>
      <c r="AW197" s="39">
        <v>904.55</v>
      </c>
      <c r="AX197" s="40">
        <v>897.97</v>
      </c>
      <c r="AY197" s="340">
        <v>476.53000000000003</v>
      </c>
      <c r="AZ197" s="175">
        <v>2.0890520000000001</v>
      </c>
      <c r="BA197" s="159">
        <v>489.68</v>
      </c>
    </row>
    <row r="198" spans="1:54">
      <c r="A198" s="47">
        <v>7</v>
      </c>
      <c r="B198" s="170">
        <f t="shared" si="74"/>
        <v>1862.8190520000001</v>
      </c>
      <c r="C198" s="170">
        <f t="shared" si="75"/>
        <v>1861.1990519999999</v>
      </c>
      <c r="D198" s="170">
        <f t="shared" si="73"/>
        <v>1860.079052</v>
      </c>
      <c r="E198" s="170">
        <f t="shared" si="73"/>
        <v>1860.4490519999999</v>
      </c>
      <c r="F198" s="170">
        <f t="shared" si="73"/>
        <v>1863.5390520000001</v>
      </c>
      <c r="G198" s="170">
        <f t="shared" si="73"/>
        <v>1868.849052</v>
      </c>
      <c r="H198" s="170">
        <f t="shared" si="73"/>
        <v>1944.7090519999999</v>
      </c>
      <c r="I198" s="170">
        <f t="shared" si="73"/>
        <v>2103.1090520000002</v>
      </c>
      <c r="J198" s="170">
        <f t="shared" si="73"/>
        <v>2162.909052</v>
      </c>
      <c r="K198" s="170">
        <f t="shared" si="73"/>
        <v>2167.119052</v>
      </c>
      <c r="L198" s="170">
        <f t="shared" si="73"/>
        <v>2144.2990520000003</v>
      </c>
      <c r="M198" s="170">
        <f t="shared" si="73"/>
        <v>2147.349052</v>
      </c>
      <c r="N198" s="170">
        <f t="shared" si="73"/>
        <v>2156.1790520000004</v>
      </c>
      <c r="O198" s="170">
        <f t="shared" si="73"/>
        <v>2150.4690520000004</v>
      </c>
      <c r="P198" s="170">
        <f t="shared" si="73"/>
        <v>2144.2290520000001</v>
      </c>
      <c r="Q198" s="170">
        <f t="shared" si="73"/>
        <v>2156.6790520000004</v>
      </c>
      <c r="R198" s="170">
        <f t="shared" si="73"/>
        <v>2180.2690520000001</v>
      </c>
      <c r="S198" s="170">
        <f t="shared" si="73"/>
        <v>2191.5690520000003</v>
      </c>
      <c r="T198" s="170">
        <f t="shared" si="76"/>
        <v>2199.7990520000003</v>
      </c>
      <c r="U198" s="170">
        <f t="shared" si="76"/>
        <v>2155.9590520000002</v>
      </c>
      <c r="V198" s="170">
        <f t="shared" si="76"/>
        <v>2094.869052</v>
      </c>
      <c r="W198" s="170">
        <f t="shared" si="76"/>
        <v>2043.3090520000001</v>
      </c>
      <c r="X198" s="170">
        <f t="shared" si="76"/>
        <v>1979.5490520000001</v>
      </c>
      <c r="Y198" s="170">
        <f t="shared" si="76"/>
        <v>1864.4590519999999</v>
      </c>
      <c r="Z198" s="37"/>
      <c r="AA198" s="38">
        <v>894.52</v>
      </c>
      <c r="AB198" s="39">
        <v>892.9</v>
      </c>
      <c r="AC198" s="39">
        <v>891.78</v>
      </c>
      <c r="AD198" s="39">
        <v>892.15</v>
      </c>
      <c r="AE198" s="39">
        <v>895.24</v>
      </c>
      <c r="AF198" s="39">
        <v>900.55</v>
      </c>
      <c r="AG198" s="39">
        <v>976.41</v>
      </c>
      <c r="AH198" s="39">
        <v>1134.81</v>
      </c>
      <c r="AI198" s="39">
        <v>1194.6099999999999</v>
      </c>
      <c r="AJ198" s="39">
        <v>1198.82</v>
      </c>
      <c r="AK198" s="39">
        <v>1176</v>
      </c>
      <c r="AL198" s="39">
        <v>1179.05</v>
      </c>
      <c r="AM198" s="39">
        <v>1187.8800000000001</v>
      </c>
      <c r="AN198" s="39">
        <v>1182.17</v>
      </c>
      <c r="AO198" s="39">
        <v>1175.93</v>
      </c>
      <c r="AP198" s="39">
        <v>1188.3800000000001</v>
      </c>
      <c r="AQ198" s="39">
        <v>1211.97</v>
      </c>
      <c r="AR198" s="39">
        <v>1223.27</v>
      </c>
      <c r="AS198" s="39">
        <v>1231.5</v>
      </c>
      <c r="AT198" s="39">
        <v>1187.6600000000001</v>
      </c>
      <c r="AU198" s="39">
        <v>1126.57</v>
      </c>
      <c r="AV198" s="39">
        <v>1075.01</v>
      </c>
      <c r="AW198" s="39">
        <v>1011.25</v>
      </c>
      <c r="AX198" s="40">
        <v>896.16</v>
      </c>
      <c r="AY198" s="340">
        <v>476.53000000000003</v>
      </c>
      <c r="AZ198" s="175">
        <v>2.0890520000000001</v>
      </c>
      <c r="BA198" s="159">
        <v>489.68</v>
      </c>
    </row>
    <row r="199" spans="1:54">
      <c r="A199" s="47">
        <v>8</v>
      </c>
      <c r="B199" s="170">
        <f t="shared" si="74"/>
        <v>1861.0290520000001</v>
      </c>
      <c r="C199" s="170">
        <f t="shared" si="75"/>
        <v>1858.7490520000001</v>
      </c>
      <c r="D199" s="170">
        <f t="shared" si="73"/>
        <v>1857.899052</v>
      </c>
      <c r="E199" s="170">
        <f t="shared" si="73"/>
        <v>1857.139052</v>
      </c>
      <c r="F199" s="170">
        <f t="shared" si="73"/>
        <v>1859.4790519999999</v>
      </c>
      <c r="G199" s="170">
        <f t="shared" si="73"/>
        <v>1862.2690520000001</v>
      </c>
      <c r="H199" s="170">
        <f t="shared" si="73"/>
        <v>1871.7190519999999</v>
      </c>
      <c r="I199" s="170">
        <f t="shared" si="73"/>
        <v>1933.9990520000001</v>
      </c>
      <c r="J199" s="170">
        <f t="shared" si="73"/>
        <v>2102.7790520000003</v>
      </c>
      <c r="K199" s="170">
        <f t="shared" si="73"/>
        <v>2119.889052</v>
      </c>
      <c r="L199" s="170">
        <f t="shared" si="73"/>
        <v>2114.349052</v>
      </c>
      <c r="M199" s="170">
        <f t="shared" si="73"/>
        <v>2115.7490520000001</v>
      </c>
      <c r="N199" s="170">
        <f t="shared" si="73"/>
        <v>2113.159052</v>
      </c>
      <c r="O199" s="170">
        <f t="shared" si="73"/>
        <v>2113.9490520000004</v>
      </c>
      <c r="P199" s="170">
        <f t="shared" si="73"/>
        <v>2117.7890520000001</v>
      </c>
      <c r="Q199" s="170">
        <f t="shared" si="73"/>
        <v>2133.2490520000001</v>
      </c>
      <c r="R199" s="170">
        <f t="shared" si="73"/>
        <v>2163.2990520000003</v>
      </c>
      <c r="S199" s="170">
        <f t="shared" si="73"/>
        <v>2180.3790520000002</v>
      </c>
      <c r="T199" s="170">
        <f t="shared" si="76"/>
        <v>2196.369052</v>
      </c>
      <c r="U199" s="170">
        <f t="shared" si="76"/>
        <v>2146.1990520000004</v>
      </c>
      <c r="V199" s="170">
        <f t="shared" si="76"/>
        <v>2087.7890520000001</v>
      </c>
      <c r="W199" s="170">
        <f t="shared" si="76"/>
        <v>2018.899052</v>
      </c>
      <c r="X199" s="170">
        <f t="shared" si="76"/>
        <v>1977.079052</v>
      </c>
      <c r="Y199" s="170">
        <f t="shared" si="76"/>
        <v>1863.179052</v>
      </c>
      <c r="Z199" s="37"/>
      <c r="AA199" s="38">
        <v>892.73</v>
      </c>
      <c r="AB199" s="39">
        <v>890.45</v>
      </c>
      <c r="AC199" s="39">
        <v>889.6</v>
      </c>
      <c r="AD199" s="39">
        <v>888.84</v>
      </c>
      <c r="AE199" s="39">
        <v>891.18</v>
      </c>
      <c r="AF199" s="39">
        <v>893.97</v>
      </c>
      <c r="AG199" s="39">
        <v>903.42</v>
      </c>
      <c r="AH199" s="39">
        <v>965.7</v>
      </c>
      <c r="AI199" s="39">
        <v>1134.48</v>
      </c>
      <c r="AJ199" s="39">
        <v>1151.5899999999999</v>
      </c>
      <c r="AK199" s="39">
        <v>1146.05</v>
      </c>
      <c r="AL199" s="39">
        <v>1147.45</v>
      </c>
      <c r="AM199" s="39">
        <v>1144.8599999999999</v>
      </c>
      <c r="AN199" s="39">
        <v>1145.6500000000001</v>
      </c>
      <c r="AO199" s="39">
        <v>1149.49</v>
      </c>
      <c r="AP199" s="39">
        <v>1164.95</v>
      </c>
      <c r="AQ199" s="39">
        <v>1195</v>
      </c>
      <c r="AR199" s="39">
        <v>1212.08</v>
      </c>
      <c r="AS199" s="39">
        <v>1228.07</v>
      </c>
      <c r="AT199" s="39">
        <v>1177.9000000000001</v>
      </c>
      <c r="AU199" s="39">
        <v>1119.49</v>
      </c>
      <c r="AV199" s="39">
        <v>1050.5999999999999</v>
      </c>
      <c r="AW199" s="39">
        <v>1008.78</v>
      </c>
      <c r="AX199" s="40">
        <v>894.88</v>
      </c>
      <c r="AY199" s="340">
        <v>476.53000000000003</v>
      </c>
      <c r="AZ199" s="175">
        <v>2.0890520000000001</v>
      </c>
      <c r="BA199" s="159">
        <v>489.68</v>
      </c>
    </row>
    <row r="200" spans="1:54">
      <c r="A200" s="47">
        <v>9</v>
      </c>
      <c r="B200" s="170">
        <f t="shared" si="74"/>
        <v>1854.839052</v>
      </c>
      <c r="C200" s="170">
        <f t="shared" si="75"/>
        <v>1852.0190520000001</v>
      </c>
      <c r="D200" s="170">
        <f t="shared" si="73"/>
        <v>1852.429052</v>
      </c>
      <c r="E200" s="170">
        <f t="shared" si="73"/>
        <v>1852.9390519999999</v>
      </c>
      <c r="F200" s="170">
        <f t="shared" si="73"/>
        <v>1860.379052</v>
      </c>
      <c r="G200" s="170">
        <f t="shared" si="73"/>
        <v>1936.7790520000001</v>
      </c>
      <c r="H200" s="170">
        <f t="shared" si="73"/>
        <v>2146.9190520000002</v>
      </c>
      <c r="I200" s="170">
        <f t="shared" si="73"/>
        <v>2225.0490520000003</v>
      </c>
      <c r="J200" s="170">
        <f t="shared" si="73"/>
        <v>2245.9690520000004</v>
      </c>
      <c r="K200" s="170">
        <f t="shared" si="73"/>
        <v>2236.849052</v>
      </c>
      <c r="L200" s="170">
        <f t="shared" si="73"/>
        <v>2215.7490520000001</v>
      </c>
      <c r="M200" s="170">
        <f t="shared" si="73"/>
        <v>2223.1090520000002</v>
      </c>
      <c r="N200" s="170">
        <f t="shared" si="73"/>
        <v>2215.579052</v>
      </c>
      <c r="O200" s="170">
        <f t="shared" si="73"/>
        <v>2204.3390520000003</v>
      </c>
      <c r="P200" s="170">
        <f t="shared" si="73"/>
        <v>2189.3590520000002</v>
      </c>
      <c r="Q200" s="170">
        <f t="shared" si="73"/>
        <v>2196.9390520000002</v>
      </c>
      <c r="R200" s="170">
        <f t="shared" si="73"/>
        <v>2214.9690520000004</v>
      </c>
      <c r="S200" s="170">
        <f t="shared" si="73"/>
        <v>2209.8590520000002</v>
      </c>
      <c r="T200" s="170">
        <f t="shared" si="76"/>
        <v>2223.4790520000001</v>
      </c>
      <c r="U200" s="170">
        <f t="shared" si="76"/>
        <v>2181.889052</v>
      </c>
      <c r="V200" s="170">
        <f t="shared" si="76"/>
        <v>2097.2890520000001</v>
      </c>
      <c r="W200" s="170">
        <f t="shared" si="76"/>
        <v>1880.3190520000001</v>
      </c>
      <c r="X200" s="170">
        <f t="shared" si="76"/>
        <v>1858.839052</v>
      </c>
      <c r="Y200" s="170">
        <f t="shared" si="76"/>
        <v>1854.9490519999999</v>
      </c>
      <c r="Z200" s="37"/>
      <c r="AA200" s="38">
        <v>886.54</v>
      </c>
      <c r="AB200" s="39">
        <v>883.72</v>
      </c>
      <c r="AC200" s="39">
        <v>884.13</v>
      </c>
      <c r="AD200" s="39">
        <v>884.64</v>
      </c>
      <c r="AE200" s="39">
        <v>892.08</v>
      </c>
      <c r="AF200" s="39">
        <v>968.48</v>
      </c>
      <c r="AG200" s="39">
        <v>1178.6199999999999</v>
      </c>
      <c r="AH200" s="39">
        <v>1256.75</v>
      </c>
      <c r="AI200" s="39">
        <v>1277.67</v>
      </c>
      <c r="AJ200" s="39">
        <v>1268.55</v>
      </c>
      <c r="AK200" s="39">
        <v>1247.45</v>
      </c>
      <c r="AL200" s="39">
        <v>1254.81</v>
      </c>
      <c r="AM200" s="39">
        <v>1247.28</v>
      </c>
      <c r="AN200" s="39">
        <v>1236.04</v>
      </c>
      <c r="AO200" s="39">
        <v>1221.06</v>
      </c>
      <c r="AP200" s="39">
        <v>1228.6400000000001</v>
      </c>
      <c r="AQ200" s="39">
        <v>1246.67</v>
      </c>
      <c r="AR200" s="39">
        <v>1241.56</v>
      </c>
      <c r="AS200" s="39">
        <v>1255.18</v>
      </c>
      <c r="AT200" s="39">
        <v>1213.5899999999999</v>
      </c>
      <c r="AU200" s="39">
        <v>1128.99</v>
      </c>
      <c r="AV200" s="39">
        <v>912.02</v>
      </c>
      <c r="AW200" s="39">
        <v>890.54</v>
      </c>
      <c r="AX200" s="40">
        <v>886.65</v>
      </c>
      <c r="AY200" s="340">
        <v>476.53000000000003</v>
      </c>
      <c r="AZ200" s="175">
        <v>2.0890520000000001</v>
      </c>
      <c r="BA200" s="159">
        <v>489.68</v>
      </c>
    </row>
    <row r="201" spans="1:54">
      <c r="A201" s="47">
        <v>10</v>
      </c>
      <c r="B201" s="170">
        <f t="shared" si="74"/>
        <v>1839.7790520000001</v>
      </c>
      <c r="C201" s="170">
        <f t="shared" si="75"/>
        <v>1850.7490520000001</v>
      </c>
      <c r="D201" s="170">
        <f t="shared" si="73"/>
        <v>1848.929052</v>
      </c>
      <c r="E201" s="170">
        <f t="shared" si="73"/>
        <v>1849.159052</v>
      </c>
      <c r="F201" s="170">
        <f t="shared" si="73"/>
        <v>1856.149052</v>
      </c>
      <c r="G201" s="170">
        <f t="shared" si="73"/>
        <v>1862.4490519999999</v>
      </c>
      <c r="H201" s="170">
        <f t="shared" si="73"/>
        <v>2047.6790520000002</v>
      </c>
      <c r="I201" s="170">
        <f t="shared" si="73"/>
        <v>2117.579052</v>
      </c>
      <c r="J201" s="170">
        <f t="shared" si="73"/>
        <v>2149.7990520000003</v>
      </c>
      <c r="K201" s="170">
        <f t="shared" si="73"/>
        <v>2146.4490520000004</v>
      </c>
      <c r="L201" s="170">
        <f t="shared" si="73"/>
        <v>2133.829052</v>
      </c>
      <c r="M201" s="170">
        <f t="shared" si="73"/>
        <v>2136.2390520000004</v>
      </c>
      <c r="N201" s="170">
        <f t="shared" si="73"/>
        <v>2133.1690520000002</v>
      </c>
      <c r="O201" s="170">
        <f t="shared" si="73"/>
        <v>2133.4490520000004</v>
      </c>
      <c r="P201" s="170">
        <f t="shared" si="73"/>
        <v>2133.4390520000002</v>
      </c>
      <c r="Q201" s="170">
        <f t="shared" si="73"/>
        <v>2196.8590520000002</v>
      </c>
      <c r="R201" s="170">
        <f t="shared" si="73"/>
        <v>2219.3790520000002</v>
      </c>
      <c r="S201" s="170">
        <f t="shared" ref="S201:S222" si="77">AR201+$BA201+$AZ201+$AY201</f>
        <v>2187.1290520000002</v>
      </c>
      <c r="T201" s="170">
        <f t="shared" si="76"/>
        <v>2200.4390520000002</v>
      </c>
      <c r="U201" s="170">
        <f t="shared" si="76"/>
        <v>2155.079052</v>
      </c>
      <c r="V201" s="170">
        <f t="shared" si="76"/>
        <v>2099.8590520000002</v>
      </c>
      <c r="W201" s="170">
        <f t="shared" si="76"/>
        <v>2018.0090520000001</v>
      </c>
      <c r="X201" s="170">
        <f t="shared" si="76"/>
        <v>1856.0090520000001</v>
      </c>
      <c r="Y201" s="170">
        <f t="shared" si="76"/>
        <v>1849.4390519999999</v>
      </c>
      <c r="Z201" s="37"/>
      <c r="AA201" s="38">
        <v>871.48</v>
      </c>
      <c r="AB201" s="39">
        <v>882.45</v>
      </c>
      <c r="AC201" s="39">
        <v>880.63</v>
      </c>
      <c r="AD201" s="39">
        <v>880.86</v>
      </c>
      <c r="AE201" s="39">
        <v>887.85</v>
      </c>
      <c r="AF201" s="39">
        <v>894.15</v>
      </c>
      <c r="AG201" s="39">
        <v>1079.3800000000001</v>
      </c>
      <c r="AH201" s="39">
        <v>1149.28</v>
      </c>
      <c r="AI201" s="39">
        <v>1181.5</v>
      </c>
      <c r="AJ201" s="39">
        <v>1178.1500000000001</v>
      </c>
      <c r="AK201" s="39">
        <v>1165.53</v>
      </c>
      <c r="AL201" s="39">
        <v>1167.94</v>
      </c>
      <c r="AM201" s="39">
        <v>1164.8699999999999</v>
      </c>
      <c r="AN201" s="39">
        <v>1165.1500000000001</v>
      </c>
      <c r="AO201" s="39">
        <v>1165.1400000000001</v>
      </c>
      <c r="AP201" s="39">
        <v>1228.56</v>
      </c>
      <c r="AQ201" s="39">
        <v>1251.08</v>
      </c>
      <c r="AR201" s="39">
        <v>1218.83</v>
      </c>
      <c r="AS201" s="39">
        <v>1232.1400000000001</v>
      </c>
      <c r="AT201" s="39">
        <v>1186.78</v>
      </c>
      <c r="AU201" s="39">
        <v>1131.56</v>
      </c>
      <c r="AV201" s="39">
        <v>1049.71</v>
      </c>
      <c r="AW201" s="39">
        <v>887.71</v>
      </c>
      <c r="AX201" s="40">
        <v>881.14</v>
      </c>
      <c r="AY201" s="340">
        <v>476.53000000000003</v>
      </c>
      <c r="AZ201" s="175">
        <v>2.0890520000000001</v>
      </c>
      <c r="BA201" s="159">
        <v>489.68</v>
      </c>
    </row>
    <row r="202" spans="1:54">
      <c r="A202" s="47">
        <v>11</v>
      </c>
      <c r="B202" s="170">
        <f t="shared" si="74"/>
        <v>1851.4390519999999</v>
      </c>
      <c r="C202" s="170">
        <f t="shared" si="75"/>
        <v>1851.5390520000001</v>
      </c>
      <c r="D202" s="170">
        <f t="shared" si="73"/>
        <v>1851.4690519999999</v>
      </c>
      <c r="E202" s="170">
        <f t="shared" si="73"/>
        <v>1851.929052</v>
      </c>
      <c r="F202" s="170">
        <f t="shared" si="73"/>
        <v>1859.389052</v>
      </c>
      <c r="G202" s="170">
        <f t="shared" si="73"/>
        <v>1959.859052</v>
      </c>
      <c r="H202" s="170">
        <f t="shared" si="73"/>
        <v>2043.879052</v>
      </c>
      <c r="I202" s="170">
        <f t="shared" si="73"/>
        <v>2163.0590520000001</v>
      </c>
      <c r="J202" s="170">
        <f t="shared" si="73"/>
        <v>2217.8090520000001</v>
      </c>
      <c r="K202" s="170">
        <f t="shared" si="73"/>
        <v>2208.0890520000003</v>
      </c>
      <c r="L202" s="170">
        <f t="shared" si="73"/>
        <v>2192.2390520000004</v>
      </c>
      <c r="M202" s="170">
        <f t="shared" si="73"/>
        <v>2228.7490520000001</v>
      </c>
      <c r="N202" s="170">
        <f t="shared" si="73"/>
        <v>2260.0390520000001</v>
      </c>
      <c r="O202" s="170">
        <f t="shared" si="73"/>
        <v>2274.4590520000002</v>
      </c>
      <c r="P202" s="170">
        <f t="shared" si="73"/>
        <v>2279.2190520000004</v>
      </c>
      <c r="Q202" s="170">
        <f t="shared" si="73"/>
        <v>2318.2690520000001</v>
      </c>
      <c r="R202" s="170">
        <f t="shared" si="73"/>
        <v>2336.1090520000002</v>
      </c>
      <c r="S202" s="170">
        <f t="shared" si="77"/>
        <v>2301.2590520000003</v>
      </c>
      <c r="T202" s="170">
        <f t="shared" si="76"/>
        <v>2288.079052</v>
      </c>
      <c r="U202" s="170">
        <f t="shared" si="76"/>
        <v>2263.3390520000003</v>
      </c>
      <c r="V202" s="170">
        <f t="shared" si="76"/>
        <v>2147.2190520000004</v>
      </c>
      <c r="W202" s="170">
        <f t="shared" si="76"/>
        <v>2086.2290520000001</v>
      </c>
      <c r="X202" s="170">
        <f t="shared" si="76"/>
        <v>2001.359052</v>
      </c>
      <c r="Y202" s="170">
        <f t="shared" si="76"/>
        <v>1853.4690519999999</v>
      </c>
      <c r="Z202" s="37"/>
      <c r="AA202" s="41">
        <v>883.14</v>
      </c>
      <c r="AB202" s="39">
        <v>883.24</v>
      </c>
      <c r="AC202" s="39">
        <v>883.17</v>
      </c>
      <c r="AD202" s="39">
        <v>883.63</v>
      </c>
      <c r="AE202" s="39">
        <v>891.09</v>
      </c>
      <c r="AF202" s="39">
        <v>991.56</v>
      </c>
      <c r="AG202" s="39">
        <v>1075.58</v>
      </c>
      <c r="AH202" s="39">
        <v>1194.76</v>
      </c>
      <c r="AI202" s="39">
        <v>1249.51</v>
      </c>
      <c r="AJ202" s="39">
        <v>1239.79</v>
      </c>
      <c r="AK202" s="39">
        <v>1223.94</v>
      </c>
      <c r="AL202" s="39">
        <v>1260.45</v>
      </c>
      <c r="AM202" s="39">
        <v>1291.74</v>
      </c>
      <c r="AN202" s="39">
        <v>1306.1600000000001</v>
      </c>
      <c r="AO202" s="39">
        <v>1310.92</v>
      </c>
      <c r="AP202" s="39">
        <v>1349.97</v>
      </c>
      <c r="AQ202" s="39">
        <v>1367.81</v>
      </c>
      <c r="AR202" s="39">
        <v>1332.96</v>
      </c>
      <c r="AS202" s="39">
        <v>1319.78</v>
      </c>
      <c r="AT202" s="39">
        <v>1295.04</v>
      </c>
      <c r="AU202" s="39">
        <v>1178.92</v>
      </c>
      <c r="AV202" s="39">
        <v>1117.93</v>
      </c>
      <c r="AW202" s="39">
        <v>1033.06</v>
      </c>
      <c r="AX202" s="40">
        <v>885.17</v>
      </c>
      <c r="AY202" s="340">
        <v>476.53000000000003</v>
      </c>
      <c r="AZ202" s="175">
        <v>2.0890520000000001</v>
      </c>
      <c r="BA202" s="159">
        <v>489.68</v>
      </c>
      <c r="BB202" s="4"/>
    </row>
    <row r="203" spans="1:54">
      <c r="A203" s="47">
        <v>12</v>
      </c>
      <c r="B203" s="170">
        <f t="shared" si="74"/>
        <v>1854.4790519999999</v>
      </c>
      <c r="C203" s="170">
        <f t="shared" si="75"/>
        <v>1854.629052</v>
      </c>
      <c r="D203" s="170">
        <f t="shared" si="73"/>
        <v>1854.579052</v>
      </c>
      <c r="E203" s="170">
        <f t="shared" si="73"/>
        <v>1854.9390519999999</v>
      </c>
      <c r="F203" s="170">
        <f t="shared" si="73"/>
        <v>1892.1890519999999</v>
      </c>
      <c r="G203" s="170">
        <f t="shared" si="73"/>
        <v>1993.389052</v>
      </c>
      <c r="H203" s="170">
        <f t="shared" si="73"/>
        <v>2131.8390520000003</v>
      </c>
      <c r="I203" s="170">
        <f t="shared" si="73"/>
        <v>2250.1690520000002</v>
      </c>
      <c r="J203" s="170">
        <f t="shared" si="73"/>
        <v>2287.8090520000001</v>
      </c>
      <c r="K203" s="170">
        <f t="shared" si="73"/>
        <v>2288.2190520000004</v>
      </c>
      <c r="L203" s="170">
        <f t="shared" si="73"/>
        <v>2249.0090520000003</v>
      </c>
      <c r="M203" s="170">
        <f t="shared" si="73"/>
        <v>2278.2790520000003</v>
      </c>
      <c r="N203" s="170">
        <f t="shared" si="73"/>
        <v>2295.6490520000002</v>
      </c>
      <c r="O203" s="170">
        <f t="shared" si="73"/>
        <v>2280.9890520000004</v>
      </c>
      <c r="P203" s="170">
        <f t="shared" si="73"/>
        <v>2239.1290520000002</v>
      </c>
      <c r="Q203" s="170">
        <f t="shared" si="73"/>
        <v>2237.7790520000003</v>
      </c>
      <c r="R203" s="170">
        <f t="shared" si="73"/>
        <v>2291.849052</v>
      </c>
      <c r="S203" s="170">
        <f t="shared" si="77"/>
        <v>2245.7490520000001</v>
      </c>
      <c r="T203" s="170">
        <f t="shared" si="76"/>
        <v>2209.6090520000002</v>
      </c>
      <c r="U203" s="170">
        <f t="shared" si="76"/>
        <v>2187.5090520000003</v>
      </c>
      <c r="V203" s="170">
        <f t="shared" si="76"/>
        <v>2102.3590520000002</v>
      </c>
      <c r="W203" s="170">
        <f t="shared" si="76"/>
        <v>2019.2390520000001</v>
      </c>
      <c r="X203" s="170">
        <f t="shared" si="76"/>
        <v>1899.149052</v>
      </c>
      <c r="Y203" s="170">
        <f t="shared" si="76"/>
        <v>1908.7190519999999</v>
      </c>
      <c r="Z203" s="37"/>
      <c r="AA203" s="41">
        <v>886.18</v>
      </c>
      <c r="AB203" s="39">
        <v>886.33</v>
      </c>
      <c r="AC203" s="39">
        <v>886.28</v>
      </c>
      <c r="AD203" s="39">
        <v>886.64</v>
      </c>
      <c r="AE203" s="39">
        <v>923.89</v>
      </c>
      <c r="AF203" s="39">
        <v>1025.0899999999999</v>
      </c>
      <c r="AG203" s="39">
        <v>1163.54</v>
      </c>
      <c r="AH203" s="39">
        <v>1281.8699999999999</v>
      </c>
      <c r="AI203" s="39">
        <v>1319.51</v>
      </c>
      <c r="AJ203" s="39">
        <v>1319.92</v>
      </c>
      <c r="AK203" s="39">
        <v>1280.71</v>
      </c>
      <c r="AL203" s="39">
        <v>1309.98</v>
      </c>
      <c r="AM203" s="39">
        <v>1327.35</v>
      </c>
      <c r="AN203" s="39">
        <v>1312.69</v>
      </c>
      <c r="AO203" s="39">
        <v>1270.83</v>
      </c>
      <c r="AP203" s="39">
        <v>1269.48</v>
      </c>
      <c r="AQ203" s="39">
        <v>1323.55</v>
      </c>
      <c r="AR203" s="39">
        <v>1277.45</v>
      </c>
      <c r="AS203" s="39">
        <v>1241.31</v>
      </c>
      <c r="AT203" s="39">
        <v>1219.21</v>
      </c>
      <c r="AU203" s="39">
        <v>1134.06</v>
      </c>
      <c r="AV203" s="39">
        <v>1050.94</v>
      </c>
      <c r="AW203" s="39">
        <v>930.85</v>
      </c>
      <c r="AX203" s="40">
        <v>940.42</v>
      </c>
      <c r="AY203" s="340">
        <v>476.53000000000003</v>
      </c>
      <c r="AZ203" s="175">
        <v>2.0890520000000001</v>
      </c>
      <c r="BA203" s="159">
        <v>489.68</v>
      </c>
      <c r="BB203" s="4"/>
    </row>
    <row r="204" spans="1:54">
      <c r="A204" s="47">
        <v>13</v>
      </c>
      <c r="B204" s="170">
        <f t="shared" si="74"/>
        <v>1909.909052</v>
      </c>
      <c r="C204" s="170">
        <f t="shared" si="75"/>
        <v>1848.169052</v>
      </c>
      <c r="D204" s="170">
        <f t="shared" si="73"/>
        <v>1848.329052</v>
      </c>
      <c r="E204" s="170">
        <f t="shared" si="73"/>
        <v>1911.3190520000001</v>
      </c>
      <c r="F204" s="170">
        <f t="shared" si="73"/>
        <v>1911.0290520000001</v>
      </c>
      <c r="G204" s="170">
        <f t="shared" si="73"/>
        <v>1967.099052</v>
      </c>
      <c r="H204" s="170">
        <f t="shared" si="73"/>
        <v>2105.3590520000002</v>
      </c>
      <c r="I204" s="170">
        <f t="shared" si="73"/>
        <v>2189.2390520000004</v>
      </c>
      <c r="J204" s="170">
        <f t="shared" si="73"/>
        <v>2211.0490520000003</v>
      </c>
      <c r="K204" s="170">
        <f t="shared" si="73"/>
        <v>2268.1490520000002</v>
      </c>
      <c r="L204" s="170">
        <f t="shared" si="73"/>
        <v>2237.0190520000001</v>
      </c>
      <c r="M204" s="170">
        <f t="shared" si="73"/>
        <v>2222.0290520000003</v>
      </c>
      <c r="N204" s="170">
        <f t="shared" si="73"/>
        <v>2210.6090520000002</v>
      </c>
      <c r="O204" s="170">
        <f t="shared" si="73"/>
        <v>2210.2090520000002</v>
      </c>
      <c r="P204" s="170">
        <f t="shared" si="73"/>
        <v>2189.869052</v>
      </c>
      <c r="Q204" s="170">
        <f t="shared" si="73"/>
        <v>2187.2690520000001</v>
      </c>
      <c r="R204" s="170">
        <f t="shared" si="73"/>
        <v>2220.1290520000002</v>
      </c>
      <c r="S204" s="170">
        <f t="shared" si="77"/>
        <v>2226.0390520000001</v>
      </c>
      <c r="T204" s="170">
        <f t="shared" si="76"/>
        <v>2225.4990520000001</v>
      </c>
      <c r="U204" s="170">
        <f t="shared" si="76"/>
        <v>2199.1890520000002</v>
      </c>
      <c r="V204" s="170">
        <f t="shared" si="76"/>
        <v>2104.7590520000003</v>
      </c>
      <c r="W204" s="170">
        <f t="shared" si="76"/>
        <v>2051.5690520000003</v>
      </c>
      <c r="X204" s="170">
        <f t="shared" si="76"/>
        <v>1901.179052</v>
      </c>
      <c r="Y204" s="170">
        <f t="shared" si="76"/>
        <v>1907.7090519999999</v>
      </c>
      <c r="Z204" s="37"/>
      <c r="AA204" s="41">
        <v>941.61</v>
      </c>
      <c r="AB204" s="39">
        <v>879.87</v>
      </c>
      <c r="AC204" s="39">
        <v>880.03</v>
      </c>
      <c r="AD204" s="39">
        <v>943.02</v>
      </c>
      <c r="AE204" s="39">
        <v>942.73</v>
      </c>
      <c r="AF204" s="39">
        <v>998.8</v>
      </c>
      <c r="AG204" s="39">
        <v>1137.06</v>
      </c>
      <c r="AH204" s="39">
        <v>1220.94</v>
      </c>
      <c r="AI204" s="39">
        <v>1242.75</v>
      </c>
      <c r="AJ204" s="39">
        <v>1299.8499999999999</v>
      </c>
      <c r="AK204" s="39">
        <v>1268.72</v>
      </c>
      <c r="AL204" s="39">
        <v>1253.73</v>
      </c>
      <c r="AM204" s="39">
        <v>1242.31</v>
      </c>
      <c r="AN204" s="39">
        <v>1241.9100000000001</v>
      </c>
      <c r="AO204" s="39">
        <v>1221.57</v>
      </c>
      <c r="AP204" s="39">
        <v>1218.97</v>
      </c>
      <c r="AQ204" s="39">
        <v>1251.83</v>
      </c>
      <c r="AR204" s="39">
        <v>1257.74</v>
      </c>
      <c r="AS204" s="39">
        <v>1257.2</v>
      </c>
      <c r="AT204" s="39">
        <v>1230.8900000000001</v>
      </c>
      <c r="AU204" s="39">
        <v>1136.46</v>
      </c>
      <c r="AV204" s="39">
        <v>1083.27</v>
      </c>
      <c r="AW204" s="39">
        <v>932.88</v>
      </c>
      <c r="AX204" s="40">
        <v>939.41</v>
      </c>
      <c r="AY204" s="340">
        <v>476.53000000000003</v>
      </c>
      <c r="AZ204" s="175">
        <v>2.0890520000000001</v>
      </c>
      <c r="BA204" s="159">
        <v>489.68</v>
      </c>
      <c r="BB204" s="4"/>
    </row>
    <row r="205" spans="1:54">
      <c r="A205" s="47">
        <v>14</v>
      </c>
      <c r="B205" s="170">
        <f t="shared" si="74"/>
        <v>1907.8190520000001</v>
      </c>
      <c r="C205" s="170">
        <f t="shared" si="75"/>
        <v>1910.5090520000001</v>
      </c>
      <c r="D205" s="170">
        <f t="shared" si="73"/>
        <v>1911.419052</v>
      </c>
      <c r="E205" s="170">
        <f t="shared" si="73"/>
        <v>1911.7690520000001</v>
      </c>
      <c r="F205" s="170">
        <f t="shared" si="73"/>
        <v>1911.5190520000001</v>
      </c>
      <c r="G205" s="170">
        <f t="shared" si="73"/>
        <v>1910.2990520000001</v>
      </c>
      <c r="H205" s="170">
        <f t="shared" si="73"/>
        <v>1906.0390520000001</v>
      </c>
      <c r="I205" s="170">
        <f t="shared" si="73"/>
        <v>2155.2290520000001</v>
      </c>
      <c r="J205" s="170">
        <f t="shared" si="73"/>
        <v>2257.4390520000002</v>
      </c>
      <c r="K205" s="170">
        <f t="shared" si="73"/>
        <v>2328.7990520000003</v>
      </c>
      <c r="L205" s="170">
        <f t="shared" si="73"/>
        <v>2312.0190520000001</v>
      </c>
      <c r="M205" s="170">
        <f t="shared" si="73"/>
        <v>2302.8090520000001</v>
      </c>
      <c r="N205" s="170">
        <f t="shared" si="73"/>
        <v>2301.0690520000003</v>
      </c>
      <c r="O205" s="170">
        <f t="shared" si="73"/>
        <v>2300.409052</v>
      </c>
      <c r="P205" s="170">
        <f t="shared" si="73"/>
        <v>2298.099052</v>
      </c>
      <c r="Q205" s="170">
        <f t="shared" si="73"/>
        <v>2303.9790520000001</v>
      </c>
      <c r="R205" s="170">
        <f t="shared" si="73"/>
        <v>2324.2490520000001</v>
      </c>
      <c r="S205" s="170">
        <f t="shared" si="77"/>
        <v>2352.5690520000003</v>
      </c>
      <c r="T205" s="170">
        <f t="shared" si="76"/>
        <v>2298.0290520000003</v>
      </c>
      <c r="U205" s="170">
        <f t="shared" si="76"/>
        <v>2285.4390520000002</v>
      </c>
      <c r="V205" s="170">
        <f t="shared" si="76"/>
        <v>2198.889052</v>
      </c>
      <c r="W205" s="170">
        <f t="shared" si="76"/>
        <v>2047.129052</v>
      </c>
      <c r="X205" s="170">
        <f t="shared" si="76"/>
        <v>1900.429052</v>
      </c>
      <c r="Y205" s="170">
        <f t="shared" si="76"/>
        <v>1907.2390520000001</v>
      </c>
      <c r="Z205" s="37"/>
      <c r="AA205" s="41">
        <v>939.52</v>
      </c>
      <c r="AB205" s="39">
        <v>942.21</v>
      </c>
      <c r="AC205" s="39">
        <v>943.12</v>
      </c>
      <c r="AD205" s="39">
        <v>943.47</v>
      </c>
      <c r="AE205" s="39">
        <v>943.22</v>
      </c>
      <c r="AF205" s="39">
        <v>942</v>
      </c>
      <c r="AG205" s="39">
        <v>937.74</v>
      </c>
      <c r="AH205" s="39">
        <v>1186.93</v>
      </c>
      <c r="AI205" s="39">
        <v>1289.1400000000001</v>
      </c>
      <c r="AJ205" s="39">
        <v>1360.5</v>
      </c>
      <c r="AK205" s="39">
        <v>1343.72</v>
      </c>
      <c r="AL205" s="39">
        <v>1334.51</v>
      </c>
      <c r="AM205" s="39">
        <v>1332.77</v>
      </c>
      <c r="AN205" s="39">
        <v>1332.11</v>
      </c>
      <c r="AO205" s="39">
        <v>1329.8</v>
      </c>
      <c r="AP205" s="39">
        <v>1335.68</v>
      </c>
      <c r="AQ205" s="39">
        <v>1355.95</v>
      </c>
      <c r="AR205" s="39">
        <v>1384.27</v>
      </c>
      <c r="AS205" s="39">
        <v>1329.73</v>
      </c>
      <c r="AT205" s="39">
        <v>1317.14</v>
      </c>
      <c r="AU205" s="39">
        <v>1230.5899999999999</v>
      </c>
      <c r="AV205" s="39">
        <v>1078.83</v>
      </c>
      <c r="AW205" s="39">
        <v>932.13</v>
      </c>
      <c r="AX205" s="40">
        <v>938.94</v>
      </c>
      <c r="AY205" s="340">
        <v>476.53000000000003</v>
      </c>
      <c r="AZ205" s="175">
        <v>2.0890520000000001</v>
      </c>
      <c r="BA205" s="159">
        <v>489.68</v>
      </c>
      <c r="BB205" s="4"/>
    </row>
    <row r="206" spans="1:54">
      <c r="A206" s="47">
        <v>15</v>
      </c>
      <c r="B206" s="170">
        <f t="shared" si="74"/>
        <v>1912.0090520000001</v>
      </c>
      <c r="C206" s="170">
        <f t="shared" si="75"/>
        <v>1912.7890520000001</v>
      </c>
      <c r="D206" s="170">
        <f t="shared" si="73"/>
        <v>1913.2490520000001</v>
      </c>
      <c r="E206" s="170">
        <f t="shared" si="73"/>
        <v>1913.399052</v>
      </c>
      <c r="F206" s="170">
        <f t="shared" si="73"/>
        <v>1913.419052</v>
      </c>
      <c r="G206" s="170">
        <f t="shared" si="73"/>
        <v>1913.609052</v>
      </c>
      <c r="H206" s="170">
        <f t="shared" si="73"/>
        <v>1911.2090519999999</v>
      </c>
      <c r="I206" s="170">
        <f t="shared" si="73"/>
        <v>2058.9390520000002</v>
      </c>
      <c r="J206" s="170">
        <f t="shared" si="73"/>
        <v>2155.8390520000003</v>
      </c>
      <c r="K206" s="170">
        <f t="shared" si="73"/>
        <v>2210.0290520000003</v>
      </c>
      <c r="L206" s="170">
        <f t="shared" si="73"/>
        <v>2189.0390520000001</v>
      </c>
      <c r="M206" s="170">
        <f t="shared" si="73"/>
        <v>2192.7890520000001</v>
      </c>
      <c r="N206" s="170">
        <f t="shared" si="73"/>
        <v>2188.7190520000004</v>
      </c>
      <c r="O206" s="170">
        <f t="shared" si="73"/>
        <v>2187.599052</v>
      </c>
      <c r="P206" s="170">
        <f t="shared" si="73"/>
        <v>2180.5690520000003</v>
      </c>
      <c r="Q206" s="170">
        <f t="shared" si="73"/>
        <v>2192.4690520000004</v>
      </c>
      <c r="R206" s="170">
        <f t="shared" si="73"/>
        <v>2216.619052</v>
      </c>
      <c r="S206" s="170">
        <f t="shared" si="77"/>
        <v>2225.119052</v>
      </c>
      <c r="T206" s="170">
        <f t="shared" si="76"/>
        <v>2593.9690519999999</v>
      </c>
      <c r="U206" s="170">
        <f t="shared" si="76"/>
        <v>2276.6490520000002</v>
      </c>
      <c r="V206" s="170">
        <f t="shared" si="76"/>
        <v>2124.2890520000001</v>
      </c>
      <c r="W206" s="170">
        <f t="shared" si="76"/>
        <v>2051.369052</v>
      </c>
      <c r="X206" s="170">
        <f t="shared" si="76"/>
        <v>1904.6890519999999</v>
      </c>
      <c r="Y206" s="170">
        <f t="shared" si="76"/>
        <v>1910.899052</v>
      </c>
      <c r="Z206" s="37"/>
      <c r="AA206" s="41">
        <v>943.71</v>
      </c>
      <c r="AB206" s="39">
        <v>944.49</v>
      </c>
      <c r="AC206" s="39">
        <v>944.95</v>
      </c>
      <c r="AD206" s="39">
        <v>945.1</v>
      </c>
      <c r="AE206" s="39">
        <v>945.12</v>
      </c>
      <c r="AF206" s="39">
        <v>945.31</v>
      </c>
      <c r="AG206" s="39">
        <v>942.91</v>
      </c>
      <c r="AH206" s="39">
        <v>1090.6400000000001</v>
      </c>
      <c r="AI206" s="39">
        <v>1187.54</v>
      </c>
      <c r="AJ206" s="39">
        <v>1241.73</v>
      </c>
      <c r="AK206" s="39">
        <v>1220.74</v>
      </c>
      <c r="AL206" s="39">
        <v>1224.49</v>
      </c>
      <c r="AM206" s="39">
        <v>1220.42</v>
      </c>
      <c r="AN206" s="39">
        <v>1219.3</v>
      </c>
      <c r="AO206" s="39">
        <v>1212.27</v>
      </c>
      <c r="AP206" s="39">
        <v>1224.17</v>
      </c>
      <c r="AQ206" s="39">
        <v>1248.32</v>
      </c>
      <c r="AR206" s="39">
        <v>1256.82</v>
      </c>
      <c r="AS206" s="39">
        <v>1625.67</v>
      </c>
      <c r="AT206" s="39">
        <v>1308.3499999999999</v>
      </c>
      <c r="AU206" s="39">
        <v>1155.99</v>
      </c>
      <c r="AV206" s="39">
        <v>1083.07</v>
      </c>
      <c r="AW206" s="39">
        <v>936.39</v>
      </c>
      <c r="AX206" s="40">
        <v>942.6</v>
      </c>
      <c r="AY206" s="340">
        <v>476.53000000000003</v>
      </c>
      <c r="AZ206" s="175">
        <v>2.0890520000000001</v>
      </c>
      <c r="BA206" s="159">
        <v>489.68</v>
      </c>
      <c r="BB206" s="4"/>
    </row>
    <row r="207" spans="1:54">
      <c r="A207" s="47">
        <v>16</v>
      </c>
      <c r="B207" s="170">
        <f t="shared" si="74"/>
        <v>1911.339052</v>
      </c>
      <c r="C207" s="170">
        <f t="shared" si="75"/>
        <v>1911.7790520000001</v>
      </c>
      <c r="D207" s="170">
        <f t="shared" si="73"/>
        <v>1912.4890520000001</v>
      </c>
      <c r="E207" s="170">
        <f t="shared" si="73"/>
        <v>1912.609052</v>
      </c>
      <c r="F207" s="170">
        <f t="shared" si="73"/>
        <v>1911.079052</v>
      </c>
      <c r="G207" s="170">
        <f t="shared" si="73"/>
        <v>2009.0290520000001</v>
      </c>
      <c r="H207" s="170">
        <f t="shared" si="73"/>
        <v>2151.9790520000001</v>
      </c>
      <c r="I207" s="170">
        <f t="shared" si="73"/>
        <v>2238.0290520000003</v>
      </c>
      <c r="J207" s="170">
        <f t="shared" si="73"/>
        <v>2313.8590520000002</v>
      </c>
      <c r="K207" s="170">
        <f t="shared" si="73"/>
        <v>2363.909052</v>
      </c>
      <c r="L207" s="170">
        <f t="shared" si="73"/>
        <v>2347.2490520000001</v>
      </c>
      <c r="M207" s="170">
        <f t="shared" si="73"/>
        <v>2294.9290520000004</v>
      </c>
      <c r="N207" s="170">
        <f t="shared" si="73"/>
        <v>2274.2190520000004</v>
      </c>
      <c r="O207" s="170">
        <f t="shared" si="73"/>
        <v>2289.5190520000001</v>
      </c>
      <c r="P207" s="170">
        <f t="shared" si="73"/>
        <v>2252.7990520000003</v>
      </c>
      <c r="Q207" s="170">
        <f t="shared" si="73"/>
        <v>2264.6990520000004</v>
      </c>
      <c r="R207" s="170">
        <f t="shared" si="73"/>
        <v>2280.9490520000004</v>
      </c>
      <c r="S207" s="170">
        <f t="shared" si="77"/>
        <v>2239.889052</v>
      </c>
      <c r="T207" s="170">
        <f t="shared" si="76"/>
        <v>2258.909052</v>
      </c>
      <c r="U207" s="170">
        <f t="shared" si="76"/>
        <v>2212.2590520000003</v>
      </c>
      <c r="V207" s="170">
        <f t="shared" si="76"/>
        <v>2143.9990520000001</v>
      </c>
      <c r="W207" s="170">
        <f t="shared" si="76"/>
        <v>2084.3090520000001</v>
      </c>
      <c r="X207" s="170">
        <f t="shared" si="76"/>
        <v>1901.4690519999999</v>
      </c>
      <c r="Y207" s="170">
        <f t="shared" si="76"/>
        <v>1910.2890520000001</v>
      </c>
      <c r="Z207" s="37"/>
      <c r="AA207" s="41">
        <v>943.04</v>
      </c>
      <c r="AB207" s="39">
        <v>943.48</v>
      </c>
      <c r="AC207" s="39">
        <v>944.19</v>
      </c>
      <c r="AD207" s="39">
        <v>944.31</v>
      </c>
      <c r="AE207" s="39">
        <v>942.78</v>
      </c>
      <c r="AF207" s="39">
        <v>1040.73</v>
      </c>
      <c r="AG207" s="39">
        <v>1183.68</v>
      </c>
      <c r="AH207" s="39">
        <v>1269.73</v>
      </c>
      <c r="AI207" s="39">
        <v>1345.56</v>
      </c>
      <c r="AJ207" s="39">
        <v>1395.61</v>
      </c>
      <c r="AK207" s="39">
        <v>1378.95</v>
      </c>
      <c r="AL207" s="39">
        <v>1326.63</v>
      </c>
      <c r="AM207" s="39">
        <v>1305.92</v>
      </c>
      <c r="AN207" s="39">
        <v>1321.22</v>
      </c>
      <c r="AO207" s="39">
        <v>1284.5</v>
      </c>
      <c r="AP207" s="39">
        <v>1296.4000000000001</v>
      </c>
      <c r="AQ207" s="39">
        <v>1312.65</v>
      </c>
      <c r="AR207" s="39">
        <v>1271.5899999999999</v>
      </c>
      <c r="AS207" s="39">
        <v>1290.6099999999999</v>
      </c>
      <c r="AT207" s="39">
        <v>1243.96</v>
      </c>
      <c r="AU207" s="39">
        <v>1175.7</v>
      </c>
      <c r="AV207" s="39">
        <v>1116.01</v>
      </c>
      <c r="AW207" s="39">
        <v>933.17</v>
      </c>
      <c r="AX207" s="40">
        <v>941.99</v>
      </c>
      <c r="AY207" s="340">
        <v>476.53000000000003</v>
      </c>
      <c r="AZ207" s="175">
        <v>2.0890520000000001</v>
      </c>
      <c r="BA207" s="159">
        <v>489.68</v>
      </c>
      <c r="BB207" s="4"/>
    </row>
    <row r="208" spans="1:54">
      <c r="A208" s="47">
        <v>17</v>
      </c>
      <c r="B208" s="170">
        <f t="shared" si="74"/>
        <v>1912.4790519999999</v>
      </c>
      <c r="C208" s="170">
        <f t="shared" si="75"/>
        <v>1854.4590519999999</v>
      </c>
      <c r="D208" s="170">
        <f t="shared" si="75"/>
        <v>1853.7590520000001</v>
      </c>
      <c r="E208" s="170">
        <f t="shared" si="75"/>
        <v>1913.579052</v>
      </c>
      <c r="F208" s="170">
        <f t="shared" si="75"/>
        <v>1912.9890520000001</v>
      </c>
      <c r="G208" s="170">
        <f t="shared" si="75"/>
        <v>1910.5390520000001</v>
      </c>
      <c r="H208" s="170">
        <f t="shared" si="75"/>
        <v>1997.9390520000002</v>
      </c>
      <c r="I208" s="170">
        <f t="shared" si="75"/>
        <v>2082.9890520000004</v>
      </c>
      <c r="J208" s="170">
        <f t="shared" si="75"/>
        <v>2093.3390520000003</v>
      </c>
      <c r="K208" s="170">
        <f t="shared" si="75"/>
        <v>2106.639052</v>
      </c>
      <c r="L208" s="170">
        <f t="shared" si="75"/>
        <v>2050.5090520000003</v>
      </c>
      <c r="M208" s="170">
        <f t="shared" si="75"/>
        <v>2051.5890520000003</v>
      </c>
      <c r="N208" s="170">
        <f t="shared" si="75"/>
        <v>2051.0490520000003</v>
      </c>
      <c r="O208" s="170">
        <f t="shared" si="75"/>
        <v>2054.639052</v>
      </c>
      <c r="P208" s="170">
        <f t="shared" si="75"/>
        <v>2084.0090520000003</v>
      </c>
      <c r="Q208" s="170">
        <f t="shared" si="75"/>
        <v>2083.4890520000004</v>
      </c>
      <c r="R208" s="170">
        <f t="shared" si="75"/>
        <v>2109.3590520000002</v>
      </c>
      <c r="S208" s="170">
        <f t="shared" si="77"/>
        <v>2102.1490520000002</v>
      </c>
      <c r="T208" s="170">
        <f t="shared" si="76"/>
        <v>2111.4690520000004</v>
      </c>
      <c r="U208" s="170">
        <f t="shared" si="76"/>
        <v>2079.599052</v>
      </c>
      <c r="V208" s="170">
        <f t="shared" si="76"/>
        <v>2049.849052</v>
      </c>
      <c r="W208" s="170">
        <f t="shared" si="76"/>
        <v>2050.4590520000002</v>
      </c>
      <c r="X208" s="170">
        <f t="shared" si="76"/>
        <v>1903.5090520000001</v>
      </c>
      <c r="Y208" s="170">
        <f t="shared" si="76"/>
        <v>1911.079052</v>
      </c>
      <c r="Z208" s="37"/>
      <c r="AA208" s="41">
        <v>944.18</v>
      </c>
      <c r="AB208" s="39">
        <v>886.16</v>
      </c>
      <c r="AC208" s="39">
        <v>885.46</v>
      </c>
      <c r="AD208" s="39">
        <v>945.28</v>
      </c>
      <c r="AE208" s="39">
        <v>944.69</v>
      </c>
      <c r="AF208" s="39">
        <v>942.24</v>
      </c>
      <c r="AG208" s="39">
        <v>1029.6400000000001</v>
      </c>
      <c r="AH208" s="39">
        <v>1114.69</v>
      </c>
      <c r="AI208" s="39">
        <v>1125.04</v>
      </c>
      <c r="AJ208" s="39">
        <v>1138.3399999999999</v>
      </c>
      <c r="AK208" s="39">
        <v>1082.21</v>
      </c>
      <c r="AL208" s="39">
        <v>1083.29</v>
      </c>
      <c r="AM208" s="39">
        <v>1082.75</v>
      </c>
      <c r="AN208" s="39">
        <v>1086.3399999999999</v>
      </c>
      <c r="AO208" s="39">
        <v>1115.71</v>
      </c>
      <c r="AP208" s="39">
        <v>1115.19</v>
      </c>
      <c r="AQ208" s="39">
        <v>1141.06</v>
      </c>
      <c r="AR208" s="39">
        <v>1133.8499999999999</v>
      </c>
      <c r="AS208" s="39">
        <v>1143.17</v>
      </c>
      <c r="AT208" s="39">
        <v>1111.3</v>
      </c>
      <c r="AU208" s="39">
        <v>1081.55</v>
      </c>
      <c r="AV208" s="39">
        <v>1082.1600000000001</v>
      </c>
      <c r="AW208" s="39">
        <v>935.21</v>
      </c>
      <c r="AX208" s="40">
        <v>942.78</v>
      </c>
      <c r="AY208" s="340">
        <v>476.53000000000003</v>
      </c>
      <c r="AZ208" s="175">
        <v>2.0890520000000001</v>
      </c>
      <c r="BA208" s="159">
        <v>489.68</v>
      </c>
      <c r="BB208" s="4"/>
    </row>
    <row r="209" spans="1:54">
      <c r="A209" s="47">
        <v>18</v>
      </c>
      <c r="B209" s="170">
        <f t="shared" si="74"/>
        <v>1839.4590519999999</v>
      </c>
      <c r="C209" s="170">
        <f t="shared" si="75"/>
        <v>1825.5390520000001</v>
      </c>
      <c r="D209" s="170">
        <f t="shared" si="75"/>
        <v>1813.0490520000001</v>
      </c>
      <c r="E209" s="170">
        <f t="shared" si="75"/>
        <v>1827.0590520000001</v>
      </c>
      <c r="F209" s="170">
        <f t="shared" si="75"/>
        <v>1845.159052</v>
      </c>
      <c r="G209" s="170">
        <f t="shared" si="75"/>
        <v>1910.5490520000001</v>
      </c>
      <c r="H209" s="170">
        <f t="shared" si="75"/>
        <v>2039.5390520000001</v>
      </c>
      <c r="I209" s="170">
        <f t="shared" si="75"/>
        <v>2092.639052</v>
      </c>
      <c r="J209" s="170">
        <f t="shared" si="75"/>
        <v>2122.5290520000003</v>
      </c>
      <c r="K209" s="170">
        <f t="shared" si="75"/>
        <v>2152.7890520000001</v>
      </c>
      <c r="L209" s="170">
        <f t="shared" si="75"/>
        <v>2100.4390520000002</v>
      </c>
      <c r="M209" s="170">
        <f t="shared" si="75"/>
        <v>2097.2790520000003</v>
      </c>
      <c r="N209" s="170">
        <f t="shared" si="75"/>
        <v>2091.6090520000002</v>
      </c>
      <c r="O209" s="170">
        <f t="shared" si="75"/>
        <v>2072.2090520000002</v>
      </c>
      <c r="P209" s="170">
        <f t="shared" si="75"/>
        <v>2074.4190520000002</v>
      </c>
      <c r="Q209" s="170">
        <f t="shared" si="75"/>
        <v>2088.2990520000003</v>
      </c>
      <c r="R209" s="170">
        <f t="shared" si="75"/>
        <v>2104.329052</v>
      </c>
      <c r="S209" s="170">
        <f t="shared" si="77"/>
        <v>2113.8590520000002</v>
      </c>
      <c r="T209" s="170">
        <f t="shared" si="76"/>
        <v>2099.869052</v>
      </c>
      <c r="U209" s="170">
        <f t="shared" si="76"/>
        <v>2076.9190520000002</v>
      </c>
      <c r="V209" s="170">
        <f t="shared" si="76"/>
        <v>2048.1890520000002</v>
      </c>
      <c r="W209" s="170">
        <f t="shared" si="76"/>
        <v>2049.6690520000002</v>
      </c>
      <c r="X209" s="170">
        <f t="shared" si="76"/>
        <v>1873.7890520000001</v>
      </c>
      <c r="Y209" s="170">
        <f t="shared" si="76"/>
        <v>991.84905200000003</v>
      </c>
      <c r="Z209" s="37"/>
      <c r="AA209" s="41">
        <v>871.16</v>
      </c>
      <c r="AB209" s="39">
        <v>857.24</v>
      </c>
      <c r="AC209" s="39">
        <v>844.75</v>
      </c>
      <c r="AD209" s="39">
        <v>858.76</v>
      </c>
      <c r="AE209" s="39">
        <v>876.86</v>
      </c>
      <c r="AF209" s="39">
        <v>942.25</v>
      </c>
      <c r="AG209" s="39">
        <v>1071.24</v>
      </c>
      <c r="AH209" s="39">
        <v>1124.3399999999999</v>
      </c>
      <c r="AI209" s="39">
        <v>1154.23</v>
      </c>
      <c r="AJ209" s="39">
        <v>1184.49</v>
      </c>
      <c r="AK209" s="39">
        <v>1132.1400000000001</v>
      </c>
      <c r="AL209" s="39">
        <v>1128.98</v>
      </c>
      <c r="AM209" s="39">
        <v>1123.31</v>
      </c>
      <c r="AN209" s="39">
        <v>1103.9100000000001</v>
      </c>
      <c r="AO209" s="39">
        <v>1106.1199999999999</v>
      </c>
      <c r="AP209" s="39">
        <v>1120</v>
      </c>
      <c r="AQ209" s="39">
        <v>1136.03</v>
      </c>
      <c r="AR209" s="39">
        <v>1145.56</v>
      </c>
      <c r="AS209" s="39">
        <v>1131.57</v>
      </c>
      <c r="AT209" s="39">
        <v>1108.6199999999999</v>
      </c>
      <c r="AU209" s="39">
        <v>1079.8900000000001</v>
      </c>
      <c r="AV209" s="39">
        <v>1081.3699999999999</v>
      </c>
      <c r="AW209" s="39">
        <v>905.49</v>
      </c>
      <c r="AX209" s="40">
        <v>23.55</v>
      </c>
      <c r="AY209" s="340">
        <v>476.53000000000003</v>
      </c>
      <c r="AZ209" s="175">
        <v>2.0890520000000001</v>
      </c>
      <c r="BA209" s="159">
        <v>489.68</v>
      </c>
      <c r="BB209" s="4"/>
    </row>
    <row r="210" spans="1:54">
      <c r="A210" s="47">
        <v>19</v>
      </c>
      <c r="B210" s="170">
        <f t="shared" si="74"/>
        <v>1820.169052</v>
      </c>
      <c r="C210" s="170">
        <f t="shared" si="75"/>
        <v>1913.0290520000001</v>
      </c>
      <c r="D210" s="170">
        <f t="shared" si="75"/>
        <v>1781.609052</v>
      </c>
      <c r="E210" s="170">
        <f t="shared" si="75"/>
        <v>1912.5090520000001</v>
      </c>
      <c r="F210" s="170">
        <f t="shared" si="75"/>
        <v>1911.419052</v>
      </c>
      <c r="G210" s="170">
        <f t="shared" si="75"/>
        <v>2058.579052</v>
      </c>
      <c r="H210" s="170">
        <f t="shared" si="75"/>
        <v>2055.2890520000001</v>
      </c>
      <c r="I210" s="170">
        <f t="shared" si="75"/>
        <v>2052.6490520000002</v>
      </c>
      <c r="J210" s="170">
        <f t="shared" si="75"/>
        <v>2049.8390520000003</v>
      </c>
      <c r="K210" s="170">
        <f t="shared" si="75"/>
        <v>2048.4990520000001</v>
      </c>
      <c r="L210" s="170">
        <f t="shared" si="75"/>
        <v>2048.5290520000003</v>
      </c>
      <c r="M210" s="170">
        <f t="shared" si="75"/>
        <v>2048.3090520000001</v>
      </c>
      <c r="N210" s="170">
        <f t="shared" si="75"/>
        <v>2049.2590520000003</v>
      </c>
      <c r="O210" s="170">
        <f t="shared" si="75"/>
        <v>2049.6490520000002</v>
      </c>
      <c r="P210" s="170">
        <f t="shared" si="75"/>
        <v>2049.889052</v>
      </c>
      <c r="Q210" s="170">
        <f t="shared" si="75"/>
        <v>2049.1990520000004</v>
      </c>
      <c r="R210" s="170">
        <f t="shared" si="75"/>
        <v>2049.7990520000003</v>
      </c>
      <c r="S210" s="170">
        <f t="shared" si="77"/>
        <v>2050.7790520000003</v>
      </c>
      <c r="T210" s="170">
        <f t="shared" si="76"/>
        <v>2049.7990520000003</v>
      </c>
      <c r="U210" s="170">
        <f t="shared" si="76"/>
        <v>2048.7590520000003</v>
      </c>
      <c r="V210" s="170">
        <f t="shared" si="76"/>
        <v>2050.1090520000002</v>
      </c>
      <c r="W210" s="170">
        <f t="shared" si="76"/>
        <v>2051.8990520000002</v>
      </c>
      <c r="X210" s="170">
        <f t="shared" si="76"/>
        <v>1902.7890520000001</v>
      </c>
      <c r="Y210" s="170">
        <f t="shared" si="76"/>
        <v>1910.2790520000001</v>
      </c>
      <c r="Z210" s="37"/>
      <c r="AA210" s="41">
        <v>851.87</v>
      </c>
      <c r="AB210" s="39">
        <v>944.73</v>
      </c>
      <c r="AC210" s="39">
        <v>813.31</v>
      </c>
      <c r="AD210" s="39">
        <v>944.21</v>
      </c>
      <c r="AE210" s="39">
        <v>943.12</v>
      </c>
      <c r="AF210" s="39">
        <v>1090.28</v>
      </c>
      <c r="AG210" s="39">
        <v>1086.99</v>
      </c>
      <c r="AH210" s="39">
        <v>1084.3499999999999</v>
      </c>
      <c r="AI210" s="39">
        <v>1081.54</v>
      </c>
      <c r="AJ210" s="39">
        <v>1080.2</v>
      </c>
      <c r="AK210" s="39">
        <v>1080.23</v>
      </c>
      <c r="AL210" s="39">
        <v>1080.01</v>
      </c>
      <c r="AM210" s="39">
        <v>1080.96</v>
      </c>
      <c r="AN210" s="39">
        <v>1081.3499999999999</v>
      </c>
      <c r="AO210" s="39">
        <v>1081.5899999999999</v>
      </c>
      <c r="AP210" s="39">
        <v>1080.9000000000001</v>
      </c>
      <c r="AQ210" s="39">
        <v>1081.5</v>
      </c>
      <c r="AR210" s="39">
        <v>1082.48</v>
      </c>
      <c r="AS210" s="39">
        <v>1081.5</v>
      </c>
      <c r="AT210" s="39">
        <v>1080.46</v>
      </c>
      <c r="AU210" s="39">
        <v>1081.81</v>
      </c>
      <c r="AV210" s="39">
        <v>1083.5999999999999</v>
      </c>
      <c r="AW210" s="39">
        <v>934.49</v>
      </c>
      <c r="AX210" s="40">
        <v>941.98</v>
      </c>
      <c r="AY210" s="340">
        <v>476.53000000000003</v>
      </c>
      <c r="AZ210" s="175">
        <v>2.0890520000000001</v>
      </c>
      <c r="BA210" s="159">
        <v>489.68</v>
      </c>
      <c r="BB210" s="4"/>
    </row>
    <row r="211" spans="1:54">
      <c r="A211" s="47">
        <v>20</v>
      </c>
      <c r="B211" s="170">
        <f t="shared" si="74"/>
        <v>1784.889052</v>
      </c>
      <c r="C211" s="170">
        <f t="shared" si="75"/>
        <v>1769.0590520000001</v>
      </c>
      <c r="D211" s="170">
        <f t="shared" si="75"/>
        <v>1761.2090519999999</v>
      </c>
      <c r="E211" s="170">
        <f t="shared" si="75"/>
        <v>1914.2590520000001</v>
      </c>
      <c r="F211" s="170">
        <f t="shared" si="75"/>
        <v>1911.2290519999999</v>
      </c>
      <c r="G211" s="170">
        <f t="shared" si="75"/>
        <v>2057.6090520000002</v>
      </c>
      <c r="H211" s="170">
        <f t="shared" si="75"/>
        <v>2054.0690520000003</v>
      </c>
      <c r="I211" s="170">
        <f t="shared" si="75"/>
        <v>2051.849052</v>
      </c>
      <c r="J211" s="170">
        <f t="shared" si="75"/>
        <v>2049.1090520000002</v>
      </c>
      <c r="K211" s="170">
        <f t="shared" si="75"/>
        <v>2046.629052</v>
      </c>
      <c r="L211" s="170">
        <f t="shared" si="75"/>
        <v>2047.409052</v>
      </c>
      <c r="M211" s="170">
        <f t="shared" si="75"/>
        <v>2048.099052</v>
      </c>
      <c r="N211" s="170">
        <f t="shared" si="75"/>
        <v>2048.579052</v>
      </c>
      <c r="O211" s="170">
        <f t="shared" si="75"/>
        <v>2048.2190520000004</v>
      </c>
      <c r="P211" s="170">
        <f t="shared" si="75"/>
        <v>2049.2190520000004</v>
      </c>
      <c r="Q211" s="170">
        <f t="shared" si="75"/>
        <v>2048.7790520000003</v>
      </c>
      <c r="R211" s="170">
        <f t="shared" si="75"/>
        <v>2049.159052</v>
      </c>
      <c r="S211" s="170">
        <f t="shared" si="77"/>
        <v>2049.8090520000001</v>
      </c>
      <c r="T211" s="170">
        <f t="shared" si="76"/>
        <v>1974.2090519999999</v>
      </c>
      <c r="U211" s="170">
        <f t="shared" si="76"/>
        <v>2041.629052</v>
      </c>
      <c r="V211" s="170">
        <f t="shared" si="76"/>
        <v>2004.079052</v>
      </c>
      <c r="W211" s="170">
        <f t="shared" si="76"/>
        <v>1966.329052</v>
      </c>
      <c r="X211" s="170">
        <f t="shared" si="76"/>
        <v>1852.6890519999999</v>
      </c>
      <c r="Y211" s="170">
        <f t="shared" si="76"/>
        <v>1852.179052</v>
      </c>
      <c r="Z211" s="37"/>
      <c r="AA211" s="41">
        <v>816.59</v>
      </c>
      <c r="AB211" s="39">
        <v>800.76</v>
      </c>
      <c r="AC211" s="39">
        <v>792.91</v>
      </c>
      <c r="AD211" s="39">
        <v>945.96</v>
      </c>
      <c r="AE211" s="39">
        <v>942.93</v>
      </c>
      <c r="AF211" s="39">
        <v>1089.31</v>
      </c>
      <c r="AG211" s="39">
        <v>1085.77</v>
      </c>
      <c r="AH211" s="39">
        <v>1083.55</v>
      </c>
      <c r="AI211" s="39">
        <v>1080.81</v>
      </c>
      <c r="AJ211" s="39">
        <v>1078.33</v>
      </c>
      <c r="AK211" s="39">
        <v>1079.1099999999999</v>
      </c>
      <c r="AL211" s="39">
        <v>1079.8</v>
      </c>
      <c r="AM211" s="39">
        <v>1080.28</v>
      </c>
      <c r="AN211" s="39">
        <v>1079.92</v>
      </c>
      <c r="AO211" s="39">
        <v>1080.92</v>
      </c>
      <c r="AP211" s="39">
        <v>1080.48</v>
      </c>
      <c r="AQ211" s="39">
        <v>1080.8599999999999</v>
      </c>
      <c r="AR211" s="39">
        <v>1081.51</v>
      </c>
      <c r="AS211" s="39">
        <v>1005.9099999999999</v>
      </c>
      <c r="AT211" s="39">
        <v>1073.33</v>
      </c>
      <c r="AU211" s="39">
        <v>1035.78</v>
      </c>
      <c r="AV211" s="39">
        <v>998.03</v>
      </c>
      <c r="AW211" s="39">
        <v>884.39</v>
      </c>
      <c r="AX211" s="40">
        <v>883.88</v>
      </c>
      <c r="AY211" s="340">
        <v>476.53000000000003</v>
      </c>
      <c r="AZ211" s="175">
        <v>2.0890520000000001</v>
      </c>
      <c r="BA211" s="159">
        <v>489.68</v>
      </c>
      <c r="BB211" s="4"/>
    </row>
    <row r="212" spans="1:54">
      <c r="A212" s="47">
        <v>21</v>
      </c>
      <c r="B212" s="170">
        <f t="shared" si="74"/>
        <v>1855.079052</v>
      </c>
      <c r="C212" s="170">
        <f t="shared" si="75"/>
        <v>1853.579052</v>
      </c>
      <c r="D212" s="170">
        <f t="shared" si="75"/>
        <v>1852.5490520000001</v>
      </c>
      <c r="E212" s="170">
        <f t="shared" si="75"/>
        <v>1851.9990520000001</v>
      </c>
      <c r="F212" s="170">
        <f t="shared" si="75"/>
        <v>1852.8090520000001</v>
      </c>
      <c r="G212" s="170">
        <f t="shared" si="75"/>
        <v>1870.119052</v>
      </c>
      <c r="H212" s="170">
        <f t="shared" si="75"/>
        <v>1914.159052</v>
      </c>
      <c r="I212" s="170">
        <f t="shared" si="75"/>
        <v>2042.5190520000001</v>
      </c>
      <c r="J212" s="170">
        <f t="shared" si="75"/>
        <v>2099.4790520000001</v>
      </c>
      <c r="K212" s="170">
        <f t="shared" si="75"/>
        <v>2109.0690520000003</v>
      </c>
      <c r="L212" s="170">
        <f t="shared" si="75"/>
        <v>2094.6290520000002</v>
      </c>
      <c r="M212" s="170">
        <f t="shared" si="75"/>
        <v>2089.6690520000002</v>
      </c>
      <c r="N212" s="170">
        <f t="shared" si="75"/>
        <v>2080.0390520000001</v>
      </c>
      <c r="O212" s="170">
        <f t="shared" si="75"/>
        <v>2075.6890520000002</v>
      </c>
      <c r="P212" s="170">
        <f t="shared" si="75"/>
        <v>2065.0390520000001</v>
      </c>
      <c r="Q212" s="170">
        <f t="shared" si="75"/>
        <v>2077.5390520000001</v>
      </c>
      <c r="R212" s="170">
        <f t="shared" si="75"/>
        <v>2093.9990520000001</v>
      </c>
      <c r="S212" s="170">
        <f t="shared" si="77"/>
        <v>2084.9790520000001</v>
      </c>
      <c r="T212" s="170">
        <f t="shared" si="76"/>
        <v>2076.5390520000001</v>
      </c>
      <c r="U212" s="170">
        <f t="shared" si="76"/>
        <v>2072.2690520000001</v>
      </c>
      <c r="V212" s="170">
        <f t="shared" si="76"/>
        <v>1982.5690520000001</v>
      </c>
      <c r="W212" s="170">
        <f t="shared" si="76"/>
        <v>1857.4490519999999</v>
      </c>
      <c r="X212" s="170">
        <f t="shared" si="76"/>
        <v>1854.0690520000001</v>
      </c>
      <c r="Y212" s="170">
        <f t="shared" si="76"/>
        <v>1853.409052</v>
      </c>
      <c r="Z212" s="37"/>
      <c r="AA212" s="41">
        <v>886.78</v>
      </c>
      <c r="AB212" s="39">
        <v>885.28</v>
      </c>
      <c r="AC212" s="39">
        <v>884.25</v>
      </c>
      <c r="AD212" s="39">
        <v>883.7</v>
      </c>
      <c r="AE212" s="39">
        <v>884.51</v>
      </c>
      <c r="AF212" s="39">
        <v>901.82</v>
      </c>
      <c r="AG212" s="39">
        <v>945.86</v>
      </c>
      <c r="AH212" s="39">
        <v>1074.22</v>
      </c>
      <c r="AI212" s="39">
        <v>1131.18</v>
      </c>
      <c r="AJ212" s="39">
        <v>1140.77</v>
      </c>
      <c r="AK212" s="39">
        <v>1126.33</v>
      </c>
      <c r="AL212" s="39">
        <v>1121.3699999999999</v>
      </c>
      <c r="AM212" s="39">
        <v>1111.74</v>
      </c>
      <c r="AN212" s="39">
        <v>1107.3900000000001</v>
      </c>
      <c r="AO212" s="39">
        <v>1096.74</v>
      </c>
      <c r="AP212" s="39">
        <v>1109.24</v>
      </c>
      <c r="AQ212" s="39">
        <v>1125.7</v>
      </c>
      <c r="AR212" s="39">
        <v>1116.68</v>
      </c>
      <c r="AS212" s="39">
        <v>1108.24</v>
      </c>
      <c r="AT212" s="39">
        <v>1103.97</v>
      </c>
      <c r="AU212" s="39">
        <v>1014.27</v>
      </c>
      <c r="AV212" s="39">
        <v>889.15</v>
      </c>
      <c r="AW212" s="39">
        <v>885.77</v>
      </c>
      <c r="AX212" s="40">
        <v>885.11</v>
      </c>
      <c r="AY212" s="340">
        <v>476.53000000000003</v>
      </c>
      <c r="AZ212" s="175">
        <v>2.0890520000000001</v>
      </c>
      <c r="BA212" s="159">
        <v>489.68</v>
      </c>
      <c r="BB212" s="4"/>
    </row>
    <row r="213" spans="1:54">
      <c r="A213" s="47">
        <v>22</v>
      </c>
      <c r="B213" s="170">
        <f t="shared" si="74"/>
        <v>1854.589052</v>
      </c>
      <c r="C213" s="170">
        <f t="shared" si="75"/>
        <v>1851.669052</v>
      </c>
      <c r="D213" s="170">
        <f t="shared" si="75"/>
        <v>1848.0090520000001</v>
      </c>
      <c r="E213" s="170">
        <f t="shared" si="75"/>
        <v>1841.669052</v>
      </c>
      <c r="F213" s="170">
        <f t="shared" si="75"/>
        <v>1851.6990519999999</v>
      </c>
      <c r="G213" s="170">
        <f t="shared" si="75"/>
        <v>1856.329052</v>
      </c>
      <c r="H213" s="170">
        <f t="shared" si="75"/>
        <v>1861.329052</v>
      </c>
      <c r="I213" s="170">
        <f t="shared" si="75"/>
        <v>1866.349052</v>
      </c>
      <c r="J213" s="170">
        <f t="shared" si="75"/>
        <v>1998.669052</v>
      </c>
      <c r="K213" s="170">
        <f t="shared" si="75"/>
        <v>2031.0690520000001</v>
      </c>
      <c r="L213" s="170">
        <f t="shared" si="75"/>
        <v>2024.7390520000001</v>
      </c>
      <c r="M213" s="170">
        <f t="shared" si="75"/>
        <v>2027.079052</v>
      </c>
      <c r="N213" s="170">
        <f t="shared" si="75"/>
        <v>2019.7090520000002</v>
      </c>
      <c r="O213" s="170">
        <f t="shared" si="75"/>
        <v>2018.599052</v>
      </c>
      <c r="P213" s="170">
        <f t="shared" si="75"/>
        <v>2012.7990520000001</v>
      </c>
      <c r="Q213" s="170">
        <f t="shared" si="75"/>
        <v>2030.5690520000001</v>
      </c>
      <c r="R213" s="170">
        <f t="shared" si="75"/>
        <v>2066.079052</v>
      </c>
      <c r="S213" s="170">
        <f t="shared" si="77"/>
        <v>2093.7790520000003</v>
      </c>
      <c r="T213" s="170">
        <f t="shared" si="76"/>
        <v>2096.5290520000003</v>
      </c>
      <c r="U213" s="170">
        <f t="shared" si="76"/>
        <v>2096.5090520000003</v>
      </c>
      <c r="V213" s="170">
        <f t="shared" si="76"/>
        <v>2039.7190520000001</v>
      </c>
      <c r="W213" s="170">
        <f t="shared" si="76"/>
        <v>1889.7790520000001</v>
      </c>
      <c r="X213" s="170">
        <f t="shared" si="76"/>
        <v>1856.639052</v>
      </c>
      <c r="Y213" s="170">
        <f t="shared" si="76"/>
        <v>1856.7090519999999</v>
      </c>
      <c r="Z213" s="37"/>
      <c r="AA213" s="41">
        <v>886.29</v>
      </c>
      <c r="AB213" s="39">
        <v>883.37</v>
      </c>
      <c r="AC213" s="39">
        <v>879.71</v>
      </c>
      <c r="AD213" s="39">
        <v>873.37</v>
      </c>
      <c r="AE213" s="39">
        <v>883.4</v>
      </c>
      <c r="AF213" s="39">
        <v>888.03</v>
      </c>
      <c r="AG213" s="39">
        <v>893.03</v>
      </c>
      <c r="AH213" s="39">
        <v>898.05</v>
      </c>
      <c r="AI213" s="39">
        <v>1030.3699999999999</v>
      </c>
      <c r="AJ213" s="39">
        <v>1062.77</v>
      </c>
      <c r="AK213" s="39">
        <v>1056.44</v>
      </c>
      <c r="AL213" s="39">
        <v>1058.78</v>
      </c>
      <c r="AM213" s="39">
        <v>1051.4100000000001</v>
      </c>
      <c r="AN213" s="39">
        <v>1050.3</v>
      </c>
      <c r="AO213" s="39">
        <v>1044.5</v>
      </c>
      <c r="AP213" s="39">
        <v>1062.27</v>
      </c>
      <c r="AQ213" s="39">
        <v>1097.78</v>
      </c>
      <c r="AR213" s="39">
        <v>1125.48</v>
      </c>
      <c r="AS213" s="39">
        <v>1128.23</v>
      </c>
      <c r="AT213" s="39">
        <v>1128.21</v>
      </c>
      <c r="AU213" s="39">
        <v>1071.42</v>
      </c>
      <c r="AV213" s="39">
        <v>921.48</v>
      </c>
      <c r="AW213" s="39">
        <v>888.34</v>
      </c>
      <c r="AX213" s="40">
        <v>888.41</v>
      </c>
      <c r="AY213" s="340">
        <v>476.53000000000003</v>
      </c>
      <c r="AZ213" s="175">
        <v>2.0890520000000001</v>
      </c>
      <c r="BA213" s="159">
        <v>489.68</v>
      </c>
      <c r="BB213" s="4"/>
    </row>
    <row r="214" spans="1:54">
      <c r="A214" s="47">
        <v>23</v>
      </c>
      <c r="B214" s="170">
        <f t="shared" si="74"/>
        <v>1855.609052</v>
      </c>
      <c r="C214" s="170">
        <f t="shared" si="75"/>
        <v>1853.7490520000001</v>
      </c>
      <c r="D214" s="170">
        <f t="shared" si="75"/>
        <v>1853.919052</v>
      </c>
      <c r="E214" s="170">
        <f t="shared" si="75"/>
        <v>1855.3190520000001</v>
      </c>
      <c r="F214" s="170">
        <f t="shared" si="75"/>
        <v>1855.919052</v>
      </c>
      <c r="G214" s="170">
        <f t="shared" si="75"/>
        <v>2058.1790520000004</v>
      </c>
      <c r="H214" s="170">
        <f t="shared" si="75"/>
        <v>2093.329052</v>
      </c>
      <c r="I214" s="170">
        <f t="shared" si="75"/>
        <v>2127.6290520000002</v>
      </c>
      <c r="J214" s="170">
        <f t="shared" si="75"/>
        <v>2192.2790520000003</v>
      </c>
      <c r="K214" s="170">
        <f t="shared" si="75"/>
        <v>2205.119052</v>
      </c>
      <c r="L214" s="170">
        <f t="shared" si="75"/>
        <v>2179.7690520000001</v>
      </c>
      <c r="M214" s="170">
        <f t="shared" si="75"/>
        <v>2166.9690520000004</v>
      </c>
      <c r="N214" s="170">
        <f t="shared" si="75"/>
        <v>2122.369052</v>
      </c>
      <c r="O214" s="170">
        <f t="shared" si="75"/>
        <v>2123.9790520000001</v>
      </c>
      <c r="P214" s="170">
        <f t="shared" si="75"/>
        <v>2093.7290520000001</v>
      </c>
      <c r="Q214" s="170">
        <f t="shared" si="75"/>
        <v>2093.0690520000003</v>
      </c>
      <c r="R214" s="170">
        <f t="shared" si="75"/>
        <v>2106.2390520000004</v>
      </c>
      <c r="S214" s="170">
        <f t="shared" si="77"/>
        <v>2117.5290520000003</v>
      </c>
      <c r="T214" s="170">
        <f t="shared" si="76"/>
        <v>2125.0890520000003</v>
      </c>
      <c r="U214" s="170">
        <f t="shared" si="76"/>
        <v>2083.4990520000001</v>
      </c>
      <c r="V214" s="170">
        <f t="shared" si="76"/>
        <v>2050.7390520000004</v>
      </c>
      <c r="W214" s="170">
        <f t="shared" si="76"/>
        <v>2054.4390520000002</v>
      </c>
      <c r="X214" s="170">
        <f t="shared" si="76"/>
        <v>1904.8090520000001</v>
      </c>
      <c r="Y214" s="170">
        <f t="shared" si="76"/>
        <v>1851.4590519999999</v>
      </c>
      <c r="Z214" s="37"/>
      <c r="AA214" s="41">
        <v>887.31</v>
      </c>
      <c r="AB214" s="39">
        <v>885.45</v>
      </c>
      <c r="AC214" s="39">
        <v>885.62</v>
      </c>
      <c r="AD214" s="39">
        <v>887.02</v>
      </c>
      <c r="AE214" s="39">
        <v>887.62</v>
      </c>
      <c r="AF214" s="39">
        <v>1089.8800000000001</v>
      </c>
      <c r="AG214" s="39">
        <v>1125.03</v>
      </c>
      <c r="AH214" s="39">
        <v>1159.33</v>
      </c>
      <c r="AI214" s="39">
        <v>1223.98</v>
      </c>
      <c r="AJ214" s="39">
        <v>1236.82</v>
      </c>
      <c r="AK214" s="39">
        <v>1211.47</v>
      </c>
      <c r="AL214" s="39">
        <v>1198.67</v>
      </c>
      <c r="AM214" s="39">
        <v>1154.07</v>
      </c>
      <c r="AN214" s="39">
        <v>1155.68</v>
      </c>
      <c r="AO214" s="39">
        <v>1125.43</v>
      </c>
      <c r="AP214" s="39">
        <v>1124.77</v>
      </c>
      <c r="AQ214" s="39">
        <v>1137.94</v>
      </c>
      <c r="AR214" s="39">
        <v>1149.23</v>
      </c>
      <c r="AS214" s="39">
        <v>1156.79</v>
      </c>
      <c r="AT214" s="39">
        <v>1115.2</v>
      </c>
      <c r="AU214" s="39">
        <v>1082.44</v>
      </c>
      <c r="AV214" s="39">
        <v>1086.1400000000001</v>
      </c>
      <c r="AW214" s="39">
        <v>936.51</v>
      </c>
      <c r="AX214" s="40">
        <v>883.16</v>
      </c>
      <c r="AY214" s="340">
        <v>476.53000000000003</v>
      </c>
      <c r="AZ214" s="175">
        <v>2.0890520000000001</v>
      </c>
      <c r="BA214" s="159">
        <v>489.68</v>
      </c>
      <c r="BB214" s="4"/>
    </row>
    <row r="215" spans="1:54">
      <c r="A215" s="47">
        <v>24</v>
      </c>
      <c r="B215" s="170">
        <f t="shared" si="74"/>
        <v>1847.639052</v>
      </c>
      <c r="C215" s="170">
        <f t="shared" si="75"/>
        <v>1824.859052</v>
      </c>
      <c r="D215" s="170">
        <f t="shared" si="75"/>
        <v>1820.4690519999999</v>
      </c>
      <c r="E215" s="170">
        <f t="shared" si="75"/>
        <v>1846.169052</v>
      </c>
      <c r="F215" s="170">
        <f t="shared" si="75"/>
        <v>1855.5690520000001</v>
      </c>
      <c r="G215" s="170">
        <f t="shared" si="75"/>
        <v>1866.399052</v>
      </c>
      <c r="H215" s="170">
        <f t="shared" si="75"/>
        <v>2052.9790520000001</v>
      </c>
      <c r="I215" s="170">
        <f t="shared" si="75"/>
        <v>2073.6990520000004</v>
      </c>
      <c r="J215" s="170">
        <f t="shared" si="75"/>
        <v>2115.2290520000001</v>
      </c>
      <c r="K215" s="170">
        <f t="shared" si="75"/>
        <v>2185.4790520000001</v>
      </c>
      <c r="L215" s="170">
        <f t="shared" si="75"/>
        <v>2165.5190520000001</v>
      </c>
      <c r="M215" s="170">
        <f t="shared" si="75"/>
        <v>2152.619052</v>
      </c>
      <c r="N215" s="170">
        <f t="shared" si="75"/>
        <v>2132.1690520000002</v>
      </c>
      <c r="O215" s="170">
        <f t="shared" si="75"/>
        <v>2131.5890520000003</v>
      </c>
      <c r="P215" s="170">
        <f t="shared" si="75"/>
        <v>2121.6790520000004</v>
      </c>
      <c r="Q215" s="170">
        <f t="shared" si="75"/>
        <v>2157.4490520000004</v>
      </c>
      <c r="R215" s="170">
        <f t="shared" si="75"/>
        <v>2181.849052</v>
      </c>
      <c r="S215" s="170">
        <f t="shared" si="77"/>
        <v>2150.0590520000001</v>
      </c>
      <c r="T215" s="170">
        <f t="shared" si="76"/>
        <v>2183.2490520000001</v>
      </c>
      <c r="U215" s="170">
        <f t="shared" si="76"/>
        <v>2106.6790520000004</v>
      </c>
      <c r="V215" s="170">
        <f t="shared" si="76"/>
        <v>2060.159052</v>
      </c>
      <c r="W215" s="170">
        <f t="shared" si="76"/>
        <v>1983.629052</v>
      </c>
      <c r="X215" s="170">
        <f t="shared" si="76"/>
        <v>1849.829052</v>
      </c>
      <c r="Y215" s="170">
        <f t="shared" si="76"/>
        <v>1848.9990520000001</v>
      </c>
      <c r="Z215" s="37"/>
      <c r="AA215" s="41">
        <v>879.34</v>
      </c>
      <c r="AB215" s="39">
        <v>856.56</v>
      </c>
      <c r="AC215" s="39">
        <v>852.17</v>
      </c>
      <c r="AD215" s="39">
        <v>877.87</v>
      </c>
      <c r="AE215" s="39">
        <v>887.27</v>
      </c>
      <c r="AF215" s="39">
        <v>898.1</v>
      </c>
      <c r="AG215" s="39">
        <v>1084.68</v>
      </c>
      <c r="AH215" s="39">
        <v>1105.4000000000001</v>
      </c>
      <c r="AI215" s="39">
        <v>1146.93</v>
      </c>
      <c r="AJ215" s="39">
        <v>1217.18</v>
      </c>
      <c r="AK215" s="39">
        <v>1197.22</v>
      </c>
      <c r="AL215" s="39">
        <v>1184.32</v>
      </c>
      <c r="AM215" s="39">
        <v>1163.8699999999999</v>
      </c>
      <c r="AN215" s="39">
        <v>1163.29</v>
      </c>
      <c r="AO215" s="39">
        <v>1153.3800000000001</v>
      </c>
      <c r="AP215" s="39">
        <v>1189.1500000000001</v>
      </c>
      <c r="AQ215" s="39">
        <v>1213.55</v>
      </c>
      <c r="AR215" s="39">
        <v>1181.76</v>
      </c>
      <c r="AS215" s="39">
        <v>1214.95</v>
      </c>
      <c r="AT215" s="39">
        <v>1138.3800000000001</v>
      </c>
      <c r="AU215" s="39">
        <v>1091.8599999999999</v>
      </c>
      <c r="AV215" s="39">
        <v>1015.33</v>
      </c>
      <c r="AW215" s="39">
        <v>881.53</v>
      </c>
      <c r="AX215" s="40">
        <v>880.7</v>
      </c>
      <c r="AY215" s="340">
        <v>476.53000000000003</v>
      </c>
      <c r="AZ215" s="175">
        <v>2.0890520000000001</v>
      </c>
      <c r="BA215" s="159">
        <v>489.68</v>
      </c>
      <c r="BB215" s="4"/>
    </row>
    <row r="216" spans="1:54">
      <c r="A216" s="47">
        <v>25</v>
      </c>
      <c r="B216" s="170">
        <f t="shared" si="74"/>
        <v>1855.829052</v>
      </c>
      <c r="C216" s="170">
        <f t="shared" si="75"/>
        <v>1841.149052</v>
      </c>
      <c r="D216" s="170">
        <f t="shared" si="75"/>
        <v>1820.899052</v>
      </c>
      <c r="E216" s="170">
        <f t="shared" si="75"/>
        <v>1850.329052</v>
      </c>
      <c r="F216" s="170">
        <f t="shared" si="75"/>
        <v>1865.589052</v>
      </c>
      <c r="G216" s="170">
        <f t="shared" si="75"/>
        <v>1870.5690520000001</v>
      </c>
      <c r="H216" s="170">
        <f t="shared" si="75"/>
        <v>2028.4790520000001</v>
      </c>
      <c r="I216" s="170">
        <f t="shared" si="75"/>
        <v>2047.5190520000001</v>
      </c>
      <c r="J216" s="170">
        <f t="shared" si="75"/>
        <v>2063.1890520000002</v>
      </c>
      <c r="K216" s="170">
        <f t="shared" si="75"/>
        <v>2059.9690520000004</v>
      </c>
      <c r="L216" s="170">
        <f t="shared" si="75"/>
        <v>2051.7590520000003</v>
      </c>
      <c r="M216" s="170">
        <f t="shared" si="75"/>
        <v>2054.409052</v>
      </c>
      <c r="N216" s="170">
        <f t="shared" si="75"/>
        <v>2049.2390520000004</v>
      </c>
      <c r="O216" s="170">
        <f t="shared" si="75"/>
        <v>2047.8190520000001</v>
      </c>
      <c r="P216" s="170">
        <f t="shared" si="75"/>
        <v>2050.0090520000003</v>
      </c>
      <c r="Q216" s="170">
        <f t="shared" si="75"/>
        <v>2064.139052</v>
      </c>
      <c r="R216" s="170">
        <f t="shared" si="75"/>
        <v>2114.829052</v>
      </c>
      <c r="S216" s="170">
        <f t="shared" si="77"/>
        <v>2115.9390520000002</v>
      </c>
      <c r="T216" s="170">
        <f t="shared" si="76"/>
        <v>2100.7690520000001</v>
      </c>
      <c r="U216" s="170">
        <f t="shared" si="76"/>
        <v>2035.7090520000002</v>
      </c>
      <c r="V216" s="170">
        <f t="shared" si="76"/>
        <v>1840.159052</v>
      </c>
      <c r="W216" s="170">
        <f t="shared" si="76"/>
        <v>1804.9390519999999</v>
      </c>
      <c r="X216" s="170">
        <f t="shared" si="76"/>
        <v>1857.389052</v>
      </c>
      <c r="Y216" s="170">
        <f t="shared" si="76"/>
        <v>1855.7890520000001</v>
      </c>
      <c r="Z216" s="37"/>
      <c r="AA216" s="41">
        <v>887.53</v>
      </c>
      <c r="AB216" s="39">
        <v>872.85</v>
      </c>
      <c r="AC216" s="39">
        <v>852.6</v>
      </c>
      <c r="AD216" s="39">
        <v>882.03</v>
      </c>
      <c r="AE216" s="39">
        <v>897.29</v>
      </c>
      <c r="AF216" s="39">
        <v>902.27</v>
      </c>
      <c r="AG216" s="39">
        <v>1060.18</v>
      </c>
      <c r="AH216" s="39">
        <v>1079.22</v>
      </c>
      <c r="AI216" s="39">
        <v>1094.8900000000001</v>
      </c>
      <c r="AJ216" s="39">
        <v>1091.67</v>
      </c>
      <c r="AK216" s="39">
        <v>1083.46</v>
      </c>
      <c r="AL216" s="39">
        <v>1086.1099999999999</v>
      </c>
      <c r="AM216" s="39">
        <v>1080.94</v>
      </c>
      <c r="AN216" s="39">
        <v>1079.52</v>
      </c>
      <c r="AO216" s="39">
        <v>1081.71</v>
      </c>
      <c r="AP216" s="39">
        <v>1095.8399999999999</v>
      </c>
      <c r="AQ216" s="39">
        <v>1146.53</v>
      </c>
      <c r="AR216" s="39">
        <v>1147.6400000000001</v>
      </c>
      <c r="AS216" s="39">
        <v>1132.47</v>
      </c>
      <c r="AT216" s="39">
        <v>1067.4100000000001</v>
      </c>
      <c r="AU216" s="39">
        <v>871.86</v>
      </c>
      <c r="AV216" s="39">
        <v>836.64</v>
      </c>
      <c r="AW216" s="39">
        <v>889.09</v>
      </c>
      <c r="AX216" s="40">
        <v>887.49</v>
      </c>
      <c r="AY216" s="340">
        <v>476.53000000000003</v>
      </c>
      <c r="AZ216" s="175">
        <v>2.0890520000000001</v>
      </c>
      <c r="BA216" s="159">
        <v>489.68</v>
      </c>
      <c r="BB216" s="4"/>
    </row>
    <row r="217" spans="1:54">
      <c r="A217" s="47">
        <v>26</v>
      </c>
      <c r="B217" s="170">
        <f t="shared" si="74"/>
        <v>1849.2490520000001</v>
      </c>
      <c r="C217" s="170">
        <f t="shared" si="75"/>
        <v>1845.4890520000001</v>
      </c>
      <c r="D217" s="170">
        <f t="shared" si="75"/>
        <v>1838.9790519999999</v>
      </c>
      <c r="E217" s="170">
        <f t="shared" si="75"/>
        <v>1848.889052</v>
      </c>
      <c r="F217" s="170">
        <f t="shared" si="75"/>
        <v>1856.359052</v>
      </c>
      <c r="G217" s="170">
        <f t="shared" si="75"/>
        <v>1857.899052</v>
      </c>
      <c r="H217" s="170">
        <f t="shared" si="75"/>
        <v>2034.0490520000001</v>
      </c>
      <c r="I217" s="170">
        <f t="shared" si="75"/>
        <v>2094.9690520000004</v>
      </c>
      <c r="J217" s="170">
        <f t="shared" si="75"/>
        <v>2093.4690520000004</v>
      </c>
      <c r="K217" s="170">
        <f t="shared" si="75"/>
        <v>2088.1290520000002</v>
      </c>
      <c r="L217" s="170">
        <f t="shared" si="75"/>
        <v>2078.7790520000003</v>
      </c>
      <c r="M217" s="170">
        <f t="shared" si="75"/>
        <v>2080.8390520000003</v>
      </c>
      <c r="N217" s="170">
        <f t="shared" si="75"/>
        <v>2068.0290520000003</v>
      </c>
      <c r="O217" s="170">
        <f t="shared" si="75"/>
        <v>2212.3590520000002</v>
      </c>
      <c r="P217" s="170">
        <f t="shared" si="75"/>
        <v>2186.1990520000004</v>
      </c>
      <c r="Q217" s="170">
        <f t="shared" si="75"/>
        <v>2193.1490520000002</v>
      </c>
      <c r="R217" s="170">
        <f t="shared" si="75"/>
        <v>2199.0290520000003</v>
      </c>
      <c r="S217" s="170">
        <f t="shared" si="77"/>
        <v>2177.599052</v>
      </c>
      <c r="T217" s="170">
        <f t="shared" si="76"/>
        <v>2138.5290520000003</v>
      </c>
      <c r="U217" s="170">
        <f t="shared" si="76"/>
        <v>2102.389052</v>
      </c>
      <c r="V217" s="170">
        <f t="shared" si="76"/>
        <v>1949.389052</v>
      </c>
      <c r="W217" s="170">
        <f t="shared" si="76"/>
        <v>1855.0690520000001</v>
      </c>
      <c r="X217" s="170">
        <f t="shared" si="76"/>
        <v>1851.2790520000001</v>
      </c>
      <c r="Y217" s="170">
        <f t="shared" si="76"/>
        <v>1849.7890520000001</v>
      </c>
      <c r="Z217" s="37"/>
      <c r="AA217" s="41">
        <v>880.95</v>
      </c>
      <c r="AB217" s="39">
        <v>877.19</v>
      </c>
      <c r="AC217" s="39">
        <v>870.68</v>
      </c>
      <c r="AD217" s="39">
        <v>880.59</v>
      </c>
      <c r="AE217" s="39">
        <v>888.06</v>
      </c>
      <c r="AF217" s="39">
        <v>889.6</v>
      </c>
      <c r="AG217" s="39">
        <v>1065.75</v>
      </c>
      <c r="AH217" s="39">
        <v>1126.67</v>
      </c>
      <c r="AI217" s="39">
        <v>1125.17</v>
      </c>
      <c r="AJ217" s="39">
        <v>1119.83</v>
      </c>
      <c r="AK217" s="39">
        <v>1110.48</v>
      </c>
      <c r="AL217" s="39">
        <v>1112.54</v>
      </c>
      <c r="AM217" s="39">
        <v>1099.73</v>
      </c>
      <c r="AN217" s="39">
        <v>1244.06</v>
      </c>
      <c r="AO217" s="39">
        <v>1217.9000000000001</v>
      </c>
      <c r="AP217" s="39">
        <v>1224.8499999999999</v>
      </c>
      <c r="AQ217" s="39">
        <v>1230.73</v>
      </c>
      <c r="AR217" s="39">
        <v>1209.3</v>
      </c>
      <c r="AS217" s="39">
        <v>1170.23</v>
      </c>
      <c r="AT217" s="39">
        <v>1134.0899999999999</v>
      </c>
      <c r="AU217" s="39">
        <v>981.09</v>
      </c>
      <c r="AV217" s="39">
        <v>886.77</v>
      </c>
      <c r="AW217" s="39">
        <v>882.98</v>
      </c>
      <c r="AX217" s="40">
        <v>881.49</v>
      </c>
      <c r="AY217" s="340">
        <v>476.53000000000003</v>
      </c>
      <c r="AZ217" s="175">
        <v>2.0890520000000001</v>
      </c>
      <c r="BA217" s="159">
        <v>489.68</v>
      </c>
      <c r="BB217" s="4"/>
    </row>
    <row r="218" spans="1:54">
      <c r="A218" s="47">
        <v>27</v>
      </c>
      <c r="B218" s="170">
        <f t="shared" si="74"/>
        <v>1836.2090519999999</v>
      </c>
      <c r="C218" s="170">
        <f t="shared" si="75"/>
        <v>1822.619052</v>
      </c>
      <c r="D218" s="170">
        <f t="shared" si="75"/>
        <v>1836.849052</v>
      </c>
      <c r="E218" s="170">
        <f t="shared" si="75"/>
        <v>1841.7390520000001</v>
      </c>
      <c r="F218" s="170">
        <f t="shared" si="75"/>
        <v>1852.5690520000001</v>
      </c>
      <c r="G218" s="170">
        <f t="shared" si="75"/>
        <v>1855.899052</v>
      </c>
      <c r="H218" s="170">
        <f t="shared" si="75"/>
        <v>2032.1890520000002</v>
      </c>
      <c r="I218" s="170">
        <f t="shared" si="75"/>
        <v>2085.119052</v>
      </c>
      <c r="J218" s="170">
        <f t="shared" si="75"/>
        <v>2067.2490520000001</v>
      </c>
      <c r="K218" s="170">
        <f t="shared" si="75"/>
        <v>2061.159052</v>
      </c>
      <c r="L218" s="170">
        <f t="shared" si="75"/>
        <v>2058.5290520000003</v>
      </c>
      <c r="M218" s="170">
        <f t="shared" si="75"/>
        <v>2079.7890520000001</v>
      </c>
      <c r="N218" s="170">
        <f t="shared" si="75"/>
        <v>2058.5390520000001</v>
      </c>
      <c r="O218" s="170">
        <f t="shared" si="75"/>
        <v>2049.7690520000001</v>
      </c>
      <c r="P218" s="170">
        <f t="shared" si="75"/>
        <v>2053.2890520000001</v>
      </c>
      <c r="Q218" s="170">
        <f t="shared" si="75"/>
        <v>2075.2590520000003</v>
      </c>
      <c r="R218" s="170">
        <f t="shared" si="75"/>
        <v>2101.3390520000003</v>
      </c>
      <c r="S218" s="170">
        <f t="shared" si="77"/>
        <v>2127.7490520000001</v>
      </c>
      <c r="T218" s="170">
        <f t="shared" si="76"/>
        <v>2096.8190520000003</v>
      </c>
      <c r="U218" s="170">
        <f t="shared" si="76"/>
        <v>2038.0390520000001</v>
      </c>
      <c r="V218" s="170">
        <f t="shared" si="76"/>
        <v>1934.3090520000001</v>
      </c>
      <c r="W218" s="170">
        <f t="shared" si="76"/>
        <v>1871.389052</v>
      </c>
      <c r="X218" s="170">
        <f t="shared" si="76"/>
        <v>1848.7990520000001</v>
      </c>
      <c r="Y218" s="170">
        <f t="shared" si="76"/>
        <v>1853.7290519999999</v>
      </c>
      <c r="Z218" s="37"/>
      <c r="AA218" s="41">
        <v>867.91</v>
      </c>
      <c r="AB218" s="39">
        <v>854.32</v>
      </c>
      <c r="AC218" s="39">
        <v>868.55</v>
      </c>
      <c r="AD218" s="39">
        <v>873.44</v>
      </c>
      <c r="AE218" s="39">
        <v>884.27</v>
      </c>
      <c r="AF218" s="39">
        <v>887.6</v>
      </c>
      <c r="AG218" s="39">
        <v>1063.8900000000001</v>
      </c>
      <c r="AH218" s="39">
        <v>1116.82</v>
      </c>
      <c r="AI218" s="39">
        <v>1098.95</v>
      </c>
      <c r="AJ218" s="39">
        <v>1092.8599999999999</v>
      </c>
      <c r="AK218" s="39">
        <v>1090.23</v>
      </c>
      <c r="AL218" s="39">
        <v>1111.49</v>
      </c>
      <c r="AM218" s="39">
        <v>1090.24</v>
      </c>
      <c r="AN218" s="39">
        <v>1081.47</v>
      </c>
      <c r="AO218" s="39">
        <v>1084.99</v>
      </c>
      <c r="AP218" s="39">
        <v>1106.96</v>
      </c>
      <c r="AQ218" s="39">
        <v>1133.04</v>
      </c>
      <c r="AR218" s="39">
        <v>1159.45</v>
      </c>
      <c r="AS218" s="39">
        <v>1128.52</v>
      </c>
      <c r="AT218" s="39">
        <v>1069.74</v>
      </c>
      <c r="AU218" s="39">
        <v>966.01</v>
      </c>
      <c r="AV218" s="39">
        <v>903.09</v>
      </c>
      <c r="AW218" s="39">
        <v>880.5</v>
      </c>
      <c r="AX218" s="40">
        <v>885.43</v>
      </c>
      <c r="AY218" s="340">
        <v>476.53000000000003</v>
      </c>
      <c r="AZ218" s="175">
        <v>2.0890520000000001</v>
      </c>
      <c r="BA218" s="159">
        <v>489.68</v>
      </c>
    </row>
    <row r="219" spans="1:54">
      <c r="A219" s="47">
        <v>28</v>
      </c>
      <c r="B219" s="170">
        <f t="shared" si="74"/>
        <v>1867.7590520000001</v>
      </c>
      <c r="C219" s="170">
        <f t="shared" si="75"/>
        <v>1866.9690519999999</v>
      </c>
      <c r="D219" s="170">
        <f t="shared" si="75"/>
        <v>1867.5690520000001</v>
      </c>
      <c r="E219" s="170">
        <f t="shared" si="75"/>
        <v>1867.6890519999999</v>
      </c>
      <c r="F219" s="170">
        <f t="shared" si="75"/>
        <v>1869.5390520000001</v>
      </c>
      <c r="G219" s="170">
        <f t="shared" si="75"/>
        <v>1871.369052</v>
      </c>
      <c r="H219" s="170">
        <f t="shared" si="75"/>
        <v>1967.679052</v>
      </c>
      <c r="I219" s="170">
        <f t="shared" si="75"/>
        <v>2076.2590520000003</v>
      </c>
      <c r="J219" s="170">
        <f t="shared" si="75"/>
        <v>2161.4190520000002</v>
      </c>
      <c r="K219" s="170">
        <f t="shared" si="75"/>
        <v>2155.6490520000002</v>
      </c>
      <c r="L219" s="170">
        <f t="shared" si="75"/>
        <v>2140.7190520000004</v>
      </c>
      <c r="M219" s="170">
        <f t="shared" si="75"/>
        <v>2136.369052</v>
      </c>
      <c r="N219" s="170">
        <f t="shared" si="75"/>
        <v>2118.3190520000003</v>
      </c>
      <c r="O219" s="170">
        <f t="shared" si="75"/>
        <v>2115.3390520000003</v>
      </c>
      <c r="P219" s="170">
        <f t="shared" si="75"/>
        <v>2103.4990520000001</v>
      </c>
      <c r="Q219" s="170">
        <f t="shared" si="75"/>
        <v>2113.2090520000002</v>
      </c>
      <c r="R219" s="170">
        <f t="shared" si="75"/>
        <v>2126.7090520000002</v>
      </c>
      <c r="S219" s="170">
        <f t="shared" si="77"/>
        <v>2108.5690520000003</v>
      </c>
      <c r="T219" s="170">
        <f t="shared" si="76"/>
        <v>2084.5690520000003</v>
      </c>
      <c r="U219" s="170">
        <f t="shared" si="76"/>
        <v>2042.6990520000002</v>
      </c>
      <c r="V219" s="170">
        <f t="shared" si="76"/>
        <v>1970.8890520000002</v>
      </c>
      <c r="W219" s="170">
        <f t="shared" si="76"/>
        <v>1883.0690520000001</v>
      </c>
      <c r="X219" s="170">
        <f t="shared" si="76"/>
        <v>1867.9990520000001</v>
      </c>
      <c r="Y219" s="170">
        <f t="shared" si="76"/>
        <v>1863.2990520000001</v>
      </c>
      <c r="Z219" s="37"/>
      <c r="AA219" s="41">
        <v>899.46</v>
      </c>
      <c r="AB219" s="39">
        <v>898.67</v>
      </c>
      <c r="AC219" s="39">
        <v>899.27</v>
      </c>
      <c r="AD219" s="39">
        <v>899.39</v>
      </c>
      <c r="AE219" s="39">
        <v>901.24</v>
      </c>
      <c r="AF219" s="39">
        <v>903.07</v>
      </c>
      <c r="AG219" s="39">
        <v>999.38</v>
      </c>
      <c r="AH219" s="39">
        <v>1107.96</v>
      </c>
      <c r="AI219" s="39">
        <v>1193.1199999999999</v>
      </c>
      <c r="AJ219" s="39">
        <v>1187.3499999999999</v>
      </c>
      <c r="AK219" s="39">
        <v>1172.42</v>
      </c>
      <c r="AL219" s="39">
        <v>1168.07</v>
      </c>
      <c r="AM219" s="39">
        <v>1150.02</v>
      </c>
      <c r="AN219" s="39">
        <v>1147.04</v>
      </c>
      <c r="AO219" s="39">
        <v>1135.2</v>
      </c>
      <c r="AP219" s="39">
        <v>1144.9100000000001</v>
      </c>
      <c r="AQ219" s="39">
        <v>1158.4100000000001</v>
      </c>
      <c r="AR219" s="39">
        <v>1140.27</v>
      </c>
      <c r="AS219" s="39">
        <v>1116.27</v>
      </c>
      <c r="AT219" s="39">
        <v>1074.4000000000001</v>
      </c>
      <c r="AU219" s="39">
        <v>1002.5900000000001</v>
      </c>
      <c r="AV219" s="39">
        <v>914.77</v>
      </c>
      <c r="AW219" s="39">
        <v>899.7</v>
      </c>
      <c r="AX219" s="40">
        <v>895</v>
      </c>
      <c r="AY219" s="340">
        <v>476.53000000000003</v>
      </c>
      <c r="AZ219" s="175">
        <v>2.0890520000000001</v>
      </c>
      <c r="BA219" s="159">
        <v>489.68</v>
      </c>
    </row>
    <row r="220" spans="1:54">
      <c r="A220" s="47">
        <v>29</v>
      </c>
      <c r="B220" s="170">
        <f t="shared" si="74"/>
        <v>1866.3090520000001</v>
      </c>
      <c r="C220" s="170">
        <f t="shared" si="75"/>
        <v>1833.419052</v>
      </c>
      <c r="D220" s="170">
        <f t="shared" si="75"/>
        <v>1820.4690519999999</v>
      </c>
      <c r="E220" s="170">
        <f t="shared" si="75"/>
        <v>1818.669052</v>
      </c>
      <c r="F220" s="170">
        <f t="shared" si="75"/>
        <v>1844.0390520000001</v>
      </c>
      <c r="G220" s="170">
        <f t="shared" si="75"/>
        <v>1865.869052</v>
      </c>
      <c r="H220" s="170">
        <f t="shared" si="75"/>
        <v>1816.7190519999999</v>
      </c>
      <c r="I220" s="170">
        <f t="shared" si="75"/>
        <v>1995.0690520000001</v>
      </c>
      <c r="J220" s="170">
        <f t="shared" si="75"/>
        <v>2057.9190520000002</v>
      </c>
      <c r="K220" s="170">
        <f t="shared" si="75"/>
        <v>2115.4690520000004</v>
      </c>
      <c r="L220" s="170">
        <f t="shared" si="75"/>
        <v>2107.639052</v>
      </c>
      <c r="M220" s="170">
        <f t="shared" si="75"/>
        <v>2106.099052</v>
      </c>
      <c r="N220" s="170">
        <f t="shared" si="75"/>
        <v>2102.369052</v>
      </c>
      <c r="O220" s="170">
        <f t="shared" si="75"/>
        <v>2100.7190520000004</v>
      </c>
      <c r="P220" s="170">
        <f t="shared" si="75"/>
        <v>2101.7090520000002</v>
      </c>
      <c r="Q220" s="170">
        <f t="shared" si="75"/>
        <v>2115.4290520000004</v>
      </c>
      <c r="R220" s="170">
        <f t="shared" si="75"/>
        <v>2152.9990520000001</v>
      </c>
      <c r="S220" s="170">
        <f t="shared" si="77"/>
        <v>2116.7190520000004</v>
      </c>
      <c r="T220" s="170">
        <f t="shared" si="76"/>
        <v>2105.0590520000001</v>
      </c>
      <c r="U220" s="170">
        <f t="shared" si="76"/>
        <v>2072.1290520000002</v>
      </c>
      <c r="V220" s="170">
        <f t="shared" si="76"/>
        <v>1991.3690520000002</v>
      </c>
      <c r="W220" s="170">
        <f t="shared" si="76"/>
        <v>1873.159052</v>
      </c>
      <c r="X220" s="170">
        <f t="shared" si="76"/>
        <v>1868.7790520000001</v>
      </c>
      <c r="Y220" s="170">
        <f t="shared" si="76"/>
        <v>1859.109052</v>
      </c>
      <c r="Z220" s="37"/>
      <c r="AA220" s="41">
        <v>898.01</v>
      </c>
      <c r="AB220" s="39">
        <v>865.12</v>
      </c>
      <c r="AC220" s="39">
        <v>852.17</v>
      </c>
      <c r="AD220" s="39">
        <v>850.37</v>
      </c>
      <c r="AE220" s="39">
        <v>875.74</v>
      </c>
      <c r="AF220" s="39">
        <v>897.57</v>
      </c>
      <c r="AG220" s="39">
        <v>848.42</v>
      </c>
      <c r="AH220" s="39">
        <v>1026.77</v>
      </c>
      <c r="AI220" s="39">
        <v>1089.6199999999999</v>
      </c>
      <c r="AJ220" s="39">
        <v>1147.17</v>
      </c>
      <c r="AK220" s="39">
        <v>1139.3399999999999</v>
      </c>
      <c r="AL220" s="39">
        <v>1137.8</v>
      </c>
      <c r="AM220" s="39">
        <v>1134.07</v>
      </c>
      <c r="AN220" s="39">
        <v>1132.42</v>
      </c>
      <c r="AO220" s="39">
        <v>1133.4100000000001</v>
      </c>
      <c r="AP220" s="39">
        <v>1147.1300000000001</v>
      </c>
      <c r="AQ220" s="39">
        <v>1184.7</v>
      </c>
      <c r="AR220" s="39">
        <v>1148.42</v>
      </c>
      <c r="AS220" s="39">
        <v>1136.76</v>
      </c>
      <c r="AT220" s="39">
        <v>1103.83</v>
      </c>
      <c r="AU220" s="39">
        <v>1023.0700000000002</v>
      </c>
      <c r="AV220" s="39">
        <v>904.86</v>
      </c>
      <c r="AW220" s="39">
        <v>900.48</v>
      </c>
      <c r="AX220" s="40">
        <v>890.81</v>
      </c>
      <c r="AY220" s="340">
        <v>476.53000000000003</v>
      </c>
      <c r="AZ220" s="175">
        <v>2.0890520000000001</v>
      </c>
      <c r="BA220" s="159">
        <v>489.68</v>
      </c>
    </row>
    <row r="221" spans="1:54">
      <c r="A221" s="47">
        <v>30</v>
      </c>
      <c r="B221" s="170">
        <f t="shared" si="74"/>
        <v>1819.629052</v>
      </c>
      <c r="C221" s="170">
        <f t="shared" si="75"/>
        <v>1787.159052</v>
      </c>
      <c r="D221" s="170">
        <f t="shared" si="75"/>
        <v>1775.0290520000001</v>
      </c>
      <c r="E221" s="170">
        <f t="shared" si="75"/>
        <v>1786.119052</v>
      </c>
      <c r="F221" s="170">
        <f t="shared" si="75"/>
        <v>1870.169052</v>
      </c>
      <c r="G221" s="170">
        <f t="shared" si="75"/>
        <v>1876.4390519999999</v>
      </c>
      <c r="H221" s="170">
        <f t="shared" si="75"/>
        <v>1991.7090519999999</v>
      </c>
      <c r="I221" s="170">
        <f t="shared" si="75"/>
        <v>2086.3790520000002</v>
      </c>
      <c r="J221" s="170">
        <f t="shared" si="75"/>
        <v>2070.889052</v>
      </c>
      <c r="K221" s="170">
        <f t="shared" si="75"/>
        <v>2075.7390520000004</v>
      </c>
      <c r="L221" s="170">
        <f t="shared" si="75"/>
        <v>2061.5590520000001</v>
      </c>
      <c r="M221" s="170">
        <f t="shared" si="75"/>
        <v>2058.7090520000002</v>
      </c>
      <c r="N221" s="170">
        <f t="shared" si="75"/>
        <v>2053.0290520000003</v>
      </c>
      <c r="O221" s="170">
        <f t="shared" si="75"/>
        <v>2050.0690520000003</v>
      </c>
      <c r="P221" s="170">
        <f t="shared" si="75"/>
        <v>2050.3390520000003</v>
      </c>
      <c r="Q221" s="170">
        <f t="shared" si="75"/>
        <v>2060.2690520000001</v>
      </c>
      <c r="R221" s="170">
        <f t="shared" si="75"/>
        <v>2097.6490520000002</v>
      </c>
      <c r="S221" s="170">
        <f t="shared" si="77"/>
        <v>2075.4890520000004</v>
      </c>
      <c r="T221" s="170">
        <f t="shared" si="76"/>
        <v>2071.0190520000001</v>
      </c>
      <c r="U221" s="170">
        <f t="shared" si="76"/>
        <v>2043.419052</v>
      </c>
      <c r="V221" s="170">
        <f t="shared" si="76"/>
        <v>1980.7790520000001</v>
      </c>
      <c r="W221" s="170">
        <f t="shared" si="76"/>
        <v>1882.7890520000001</v>
      </c>
      <c r="X221" s="170">
        <f t="shared" si="76"/>
        <v>1870.4490519999999</v>
      </c>
      <c r="Y221" s="170">
        <f t="shared" si="76"/>
        <v>1863.829052</v>
      </c>
      <c r="Z221" s="37"/>
      <c r="AA221" s="41">
        <v>851.33</v>
      </c>
      <c r="AB221" s="39">
        <v>818.86</v>
      </c>
      <c r="AC221" s="39">
        <v>806.73</v>
      </c>
      <c r="AD221" s="39">
        <v>817.82</v>
      </c>
      <c r="AE221" s="39">
        <v>901.87</v>
      </c>
      <c r="AF221" s="39">
        <v>908.14</v>
      </c>
      <c r="AG221" s="39">
        <v>1023.41</v>
      </c>
      <c r="AH221" s="39">
        <v>1118.08</v>
      </c>
      <c r="AI221" s="39">
        <v>1102.5899999999999</v>
      </c>
      <c r="AJ221" s="39">
        <v>1107.44</v>
      </c>
      <c r="AK221" s="39">
        <v>1093.26</v>
      </c>
      <c r="AL221" s="39">
        <v>1090.4100000000001</v>
      </c>
      <c r="AM221" s="39">
        <v>1084.73</v>
      </c>
      <c r="AN221" s="39">
        <v>1081.77</v>
      </c>
      <c r="AO221" s="39">
        <v>1082.04</v>
      </c>
      <c r="AP221" s="39">
        <v>1091.97</v>
      </c>
      <c r="AQ221" s="39">
        <v>1129.3499999999999</v>
      </c>
      <c r="AR221" s="39">
        <v>1107.19</v>
      </c>
      <c r="AS221" s="39">
        <v>1102.72</v>
      </c>
      <c r="AT221" s="39">
        <v>1075.1199999999999</v>
      </c>
      <c r="AU221" s="39">
        <v>1012.48</v>
      </c>
      <c r="AV221" s="39">
        <v>914.49</v>
      </c>
      <c r="AW221" s="39">
        <v>902.15</v>
      </c>
      <c r="AX221" s="40">
        <v>895.53</v>
      </c>
      <c r="AY221" s="340">
        <v>476.53000000000003</v>
      </c>
      <c r="AZ221" s="175">
        <v>2.0890520000000001</v>
      </c>
      <c r="BA221" s="159">
        <v>489.68</v>
      </c>
    </row>
    <row r="222" spans="1:54" ht="13.5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4" ht="13.5" thickBot="1">
      <c r="AA223" s="167">
        <f>SUM(AA192:AX222)</f>
        <v>767565.11999999953</v>
      </c>
      <c r="AB223" s="64"/>
      <c r="AZ223" s="19"/>
    </row>
    <row r="224" spans="1:54" s="242" customFormat="1" ht="39" customHeight="1" thickBot="1">
      <c r="A224" s="519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20"/>
      <c r="B225" s="536" t="s">
        <v>3</v>
      </c>
      <c r="C225" s="536"/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7"/>
      <c r="AA225" s="530" t="s">
        <v>88</v>
      </c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531"/>
      <c r="AR225" s="531"/>
      <c r="AS225" s="531"/>
      <c r="AT225" s="531"/>
      <c r="AU225" s="531"/>
      <c r="AV225" s="531"/>
      <c r="AW225" s="531"/>
      <c r="AX225" s="532"/>
      <c r="AY225" s="504" t="str">
        <f>AY189</f>
        <v>Сбытовая надбавка</v>
      </c>
      <c r="AZ225" s="490" t="s">
        <v>199</v>
      </c>
      <c r="BA225" s="494" t="s">
        <v>193</v>
      </c>
      <c r="BB225" s="561" t="s">
        <v>180</v>
      </c>
    </row>
    <row r="226" spans="1:54" s="246" customFormat="1" ht="58.5" customHeight="1">
      <c r="A226" s="52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1"/>
      <c r="BA226" s="495"/>
      <c r="BB226" s="562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33">
        <v>2</v>
      </c>
      <c r="AB227" s="534"/>
      <c r="AC227" s="534"/>
      <c r="AD227" s="534"/>
      <c r="AE227" s="534"/>
      <c r="AF227" s="534"/>
      <c r="AG227" s="534"/>
      <c r="AH227" s="534"/>
      <c r="AI227" s="534"/>
      <c r="AJ227" s="534"/>
      <c r="AK227" s="534"/>
      <c r="AL227" s="534"/>
      <c r="AM227" s="534"/>
      <c r="AN227" s="534"/>
      <c r="AO227" s="534"/>
      <c r="AP227" s="534"/>
      <c r="AQ227" s="534"/>
      <c r="AR227" s="534"/>
      <c r="AS227" s="534"/>
      <c r="AT227" s="534"/>
      <c r="AU227" s="534"/>
      <c r="AV227" s="534"/>
      <c r="AW227" s="534"/>
      <c r="AX227" s="535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1349.7990520000001</v>
      </c>
      <c r="C228" s="256">
        <f t="shared" ref="C228:Y243" si="78">AB228+$AY228+$AZ228+ROUND($BA228*$BB228,2)</f>
        <v>1289.129052</v>
      </c>
      <c r="D228" s="256">
        <f t="shared" si="78"/>
        <v>1283.6890520000002</v>
      </c>
      <c r="E228" s="256">
        <f t="shared" si="78"/>
        <v>1277.5190520000001</v>
      </c>
      <c r="F228" s="256">
        <f t="shared" si="78"/>
        <v>1292.7590520000001</v>
      </c>
      <c r="G228" s="256">
        <f t="shared" si="78"/>
        <v>1353.7890520000001</v>
      </c>
      <c r="H228" s="256">
        <f t="shared" si="78"/>
        <v>1368.7690520000001</v>
      </c>
      <c r="I228" s="256">
        <f t="shared" si="78"/>
        <v>1396.9990520000001</v>
      </c>
      <c r="J228" s="256">
        <f t="shared" si="78"/>
        <v>1633.9490519999999</v>
      </c>
      <c r="K228" s="256">
        <f t="shared" si="78"/>
        <v>1699.129052</v>
      </c>
      <c r="L228" s="256">
        <f t="shared" si="78"/>
        <v>1713.919052</v>
      </c>
      <c r="M228" s="256">
        <f t="shared" si="78"/>
        <v>1721.0690520000001</v>
      </c>
      <c r="N228" s="256">
        <f t="shared" si="78"/>
        <v>1706.359052</v>
      </c>
      <c r="O228" s="256">
        <f t="shared" si="78"/>
        <v>1691.8090520000001</v>
      </c>
      <c r="P228" s="256">
        <f t="shared" si="78"/>
        <v>1693.9390519999999</v>
      </c>
      <c r="Q228" s="256">
        <f t="shared" si="78"/>
        <v>1665.649052</v>
      </c>
      <c r="R228" s="256">
        <f t="shared" si="78"/>
        <v>1666.869052</v>
      </c>
      <c r="S228" s="256">
        <f t="shared" si="78"/>
        <v>1664.2290519999999</v>
      </c>
      <c r="T228" s="256">
        <f t="shared" si="78"/>
        <v>1652.869052</v>
      </c>
      <c r="U228" s="256">
        <f t="shared" si="78"/>
        <v>1650.7990520000001</v>
      </c>
      <c r="V228" s="256">
        <f t="shared" si="78"/>
        <v>1606.169052</v>
      </c>
      <c r="W228" s="256">
        <f t="shared" si="78"/>
        <v>1601.079052</v>
      </c>
      <c r="X228" s="256">
        <f t="shared" si="78"/>
        <v>1481.0390519999999</v>
      </c>
      <c r="Y228" s="256">
        <f t="shared" si="78"/>
        <v>1360.899052</v>
      </c>
      <c r="Z228" s="257"/>
      <c r="AA228" s="258">
        <v>871.18</v>
      </c>
      <c r="AB228" s="259">
        <v>810.51</v>
      </c>
      <c r="AC228" s="259">
        <v>805.07</v>
      </c>
      <c r="AD228" s="259">
        <v>798.9</v>
      </c>
      <c r="AE228" s="259">
        <v>814.14</v>
      </c>
      <c r="AF228" s="259">
        <v>875.17</v>
      </c>
      <c r="AG228" s="259">
        <v>890.15</v>
      </c>
      <c r="AH228" s="259">
        <v>918.38</v>
      </c>
      <c r="AI228" s="259">
        <v>1155.33</v>
      </c>
      <c r="AJ228" s="259">
        <v>1220.51</v>
      </c>
      <c r="AK228" s="259">
        <v>1235.3</v>
      </c>
      <c r="AL228" s="259">
        <v>1242.45</v>
      </c>
      <c r="AM228" s="259">
        <v>1227.74</v>
      </c>
      <c r="AN228" s="259">
        <v>1213.19</v>
      </c>
      <c r="AO228" s="259">
        <v>1215.32</v>
      </c>
      <c r="AP228" s="259">
        <v>1187.03</v>
      </c>
      <c r="AQ228" s="259">
        <v>1188.25</v>
      </c>
      <c r="AR228" s="259">
        <v>1185.6099999999999</v>
      </c>
      <c r="AS228" s="259">
        <v>1174.25</v>
      </c>
      <c r="AT228" s="259">
        <v>1172.18</v>
      </c>
      <c r="AU228" s="259">
        <v>1127.55</v>
      </c>
      <c r="AV228" s="259">
        <v>1122.46</v>
      </c>
      <c r="AW228" s="259">
        <v>1002.4199999999998</v>
      </c>
      <c r="AX228" s="260">
        <v>882.28</v>
      </c>
      <c r="AY228" s="345">
        <v>476.53000000000003</v>
      </c>
      <c r="AZ228" s="261">
        <v>2.0890520000000001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1421.4690520000001</v>
      </c>
      <c r="C229" s="256">
        <f t="shared" si="78"/>
        <v>1422.419052</v>
      </c>
      <c r="D229" s="256">
        <f t="shared" si="78"/>
        <v>1424.109052</v>
      </c>
      <c r="E229" s="256">
        <f t="shared" si="78"/>
        <v>1424.7490520000001</v>
      </c>
      <c r="F229" s="256">
        <f t="shared" si="78"/>
        <v>1424.129052</v>
      </c>
      <c r="G229" s="256">
        <f t="shared" si="78"/>
        <v>1424.659052</v>
      </c>
      <c r="H229" s="256">
        <f t="shared" si="78"/>
        <v>1456.889052</v>
      </c>
      <c r="I229" s="256">
        <f t="shared" si="78"/>
        <v>1611.869052</v>
      </c>
      <c r="J229" s="256">
        <f t="shared" si="78"/>
        <v>1685.179052</v>
      </c>
      <c r="K229" s="256">
        <f t="shared" si="78"/>
        <v>1653.889052</v>
      </c>
      <c r="L229" s="256">
        <f t="shared" si="78"/>
        <v>1645.649052</v>
      </c>
      <c r="M229" s="256">
        <f t="shared" si="78"/>
        <v>1652.869052</v>
      </c>
      <c r="N229" s="256">
        <f t="shared" si="78"/>
        <v>1617.379052</v>
      </c>
      <c r="O229" s="256">
        <f t="shared" si="78"/>
        <v>1610.9490519999999</v>
      </c>
      <c r="P229" s="256">
        <f t="shared" si="78"/>
        <v>1645.869052</v>
      </c>
      <c r="Q229" s="256">
        <f t="shared" si="78"/>
        <v>1684.4990520000001</v>
      </c>
      <c r="R229" s="256">
        <f t="shared" si="78"/>
        <v>1655.9690519999999</v>
      </c>
      <c r="S229" s="256">
        <f t="shared" ref="S229:Y258" si="80">AR229+$AY229+$AZ229+ROUND($BA229*$BB229,2)</f>
        <v>1601.7190519999999</v>
      </c>
      <c r="T229" s="256">
        <f t="shared" si="80"/>
        <v>1624.6890519999999</v>
      </c>
      <c r="U229" s="256">
        <f t="shared" si="80"/>
        <v>1636.609052</v>
      </c>
      <c r="V229" s="256">
        <f t="shared" si="80"/>
        <v>1574.2890520000001</v>
      </c>
      <c r="W229" s="256">
        <f t="shared" si="80"/>
        <v>1562.9990520000001</v>
      </c>
      <c r="X229" s="256">
        <f t="shared" si="80"/>
        <v>1418.409052</v>
      </c>
      <c r="Y229" s="256">
        <f t="shared" si="80"/>
        <v>1422.579052</v>
      </c>
      <c r="Z229" s="257"/>
      <c r="AA229" s="262">
        <v>942.85</v>
      </c>
      <c r="AB229" s="259">
        <v>943.8</v>
      </c>
      <c r="AC229" s="259">
        <v>945.49</v>
      </c>
      <c r="AD229" s="259">
        <v>946.13</v>
      </c>
      <c r="AE229" s="259">
        <v>945.51</v>
      </c>
      <c r="AF229" s="259">
        <v>946.04</v>
      </c>
      <c r="AG229" s="259">
        <v>978.27</v>
      </c>
      <c r="AH229" s="259">
        <v>1133.25</v>
      </c>
      <c r="AI229" s="259">
        <v>1206.56</v>
      </c>
      <c r="AJ229" s="259">
        <v>1175.27</v>
      </c>
      <c r="AK229" s="259">
        <v>1167.03</v>
      </c>
      <c r="AL229" s="259">
        <v>1174.25</v>
      </c>
      <c r="AM229" s="259">
        <v>1138.76</v>
      </c>
      <c r="AN229" s="259">
        <v>1132.33</v>
      </c>
      <c r="AO229" s="259">
        <v>1167.25</v>
      </c>
      <c r="AP229" s="259">
        <v>1205.8800000000001</v>
      </c>
      <c r="AQ229" s="259">
        <v>1177.3499999999999</v>
      </c>
      <c r="AR229" s="259">
        <v>1123.0999999999999</v>
      </c>
      <c r="AS229" s="259">
        <v>1146.07</v>
      </c>
      <c r="AT229" s="259">
        <v>1157.99</v>
      </c>
      <c r="AU229" s="259">
        <v>1095.67</v>
      </c>
      <c r="AV229" s="259">
        <v>1084.3800000000001</v>
      </c>
      <c r="AW229" s="259">
        <v>939.79</v>
      </c>
      <c r="AX229" s="260">
        <v>943.96</v>
      </c>
      <c r="AY229" s="345">
        <v>476.53000000000003</v>
      </c>
      <c r="AZ229" s="261">
        <v>2.0890520000000001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1421.629052</v>
      </c>
      <c r="C230" s="256">
        <f t="shared" si="78"/>
        <v>1422.7190520000001</v>
      </c>
      <c r="D230" s="256">
        <f t="shared" si="78"/>
        <v>1423.5590520000001</v>
      </c>
      <c r="E230" s="256">
        <f t="shared" si="78"/>
        <v>1423.859052</v>
      </c>
      <c r="F230" s="256">
        <f t="shared" si="78"/>
        <v>1424.149052</v>
      </c>
      <c r="G230" s="256">
        <f t="shared" si="78"/>
        <v>1423.4690520000001</v>
      </c>
      <c r="H230" s="256">
        <f t="shared" si="78"/>
        <v>1465.5690520000001</v>
      </c>
      <c r="I230" s="256">
        <f t="shared" si="78"/>
        <v>1590.2890520000001</v>
      </c>
      <c r="J230" s="256">
        <f t="shared" si="78"/>
        <v>1674.4690519999999</v>
      </c>
      <c r="K230" s="256">
        <f t="shared" si="78"/>
        <v>1706.9390519999999</v>
      </c>
      <c r="L230" s="256">
        <f t="shared" si="78"/>
        <v>1678.5590520000001</v>
      </c>
      <c r="M230" s="256">
        <f t="shared" si="78"/>
        <v>1684.399052</v>
      </c>
      <c r="N230" s="256">
        <f t="shared" si="78"/>
        <v>1641.0590520000001</v>
      </c>
      <c r="O230" s="256">
        <f t="shared" si="78"/>
        <v>1610.639052</v>
      </c>
      <c r="P230" s="256">
        <f t="shared" si="78"/>
        <v>1670.7590520000001</v>
      </c>
      <c r="Q230" s="256">
        <f t="shared" si="78"/>
        <v>1710.7290519999999</v>
      </c>
      <c r="R230" s="256">
        <f t="shared" si="78"/>
        <v>1717.6890519999999</v>
      </c>
      <c r="S230" s="256">
        <f t="shared" si="80"/>
        <v>1618.429052</v>
      </c>
      <c r="T230" s="256">
        <f t="shared" si="80"/>
        <v>1651.409052</v>
      </c>
      <c r="U230" s="256">
        <f t="shared" si="80"/>
        <v>1630.6890519999999</v>
      </c>
      <c r="V230" s="256">
        <f t="shared" si="80"/>
        <v>1714.159052</v>
      </c>
      <c r="W230" s="256">
        <f t="shared" si="80"/>
        <v>1557.359052</v>
      </c>
      <c r="X230" s="256">
        <f t="shared" si="80"/>
        <v>1414.9590520000002</v>
      </c>
      <c r="Y230" s="256">
        <f t="shared" si="80"/>
        <v>1420.619052</v>
      </c>
      <c r="Z230" s="257"/>
      <c r="AA230" s="262">
        <v>943.01</v>
      </c>
      <c r="AB230" s="259">
        <v>944.1</v>
      </c>
      <c r="AC230" s="259">
        <v>944.94</v>
      </c>
      <c r="AD230" s="259">
        <v>945.24</v>
      </c>
      <c r="AE230" s="259">
        <v>945.53</v>
      </c>
      <c r="AF230" s="259">
        <v>944.85</v>
      </c>
      <c r="AG230" s="259">
        <v>986.95</v>
      </c>
      <c r="AH230" s="259">
        <v>1111.67</v>
      </c>
      <c r="AI230" s="259">
        <v>1195.8499999999999</v>
      </c>
      <c r="AJ230" s="259">
        <v>1228.32</v>
      </c>
      <c r="AK230" s="259">
        <v>1199.94</v>
      </c>
      <c r="AL230" s="259">
        <v>1205.78</v>
      </c>
      <c r="AM230" s="259">
        <v>1162.44</v>
      </c>
      <c r="AN230" s="259">
        <v>1132.02</v>
      </c>
      <c r="AO230" s="259">
        <v>1192.1400000000001</v>
      </c>
      <c r="AP230" s="259">
        <v>1232.1099999999999</v>
      </c>
      <c r="AQ230" s="259">
        <v>1239.07</v>
      </c>
      <c r="AR230" s="259">
        <v>1139.81</v>
      </c>
      <c r="AS230" s="259">
        <v>1172.79</v>
      </c>
      <c r="AT230" s="259">
        <v>1152.07</v>
      </c>
      <c r="AU230" s="259">
        <v>1235.54</v>
      </c>
      <c r="AV230" s="259">
        <v>1078.74</v>
      </c>
      <c r="AW230" s="259">
        <v>936.34</v>
      </c>
      <c r="AX230" s="260">
        <v>942</v>
      </c>
      <c r="AY230" s="345">
        <v>476.53000000000003</v>
      </c>
      <c r="AZ230" s="261">
        <v>2.0890520000000001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1421.6890520000002</v>
      </c>
      <c r="C231" s="256">
        <f t="shared" si="78"/>
        <v>1422.329052</v>
      </c>
      <c r="D231" s="256">
        <f t="shared" si="78"/>
        <v>1423.1990520000002</v>
      </c>
      <c r="E231" s="256">
        <f t="shared" si="78"/>
        <v>1423.139052</v>
      </c>
      <c r="F231" s="256">
        <f t="shared" si="78"/>
        <v>1423.0090520000001</v>
      </c>
      <c r="G231" s="256">
        <f t="shared" si="78"/>
        <v>1511.4890519999999</v>
      </c>
      <c r="H231" s="256">
        <f t="shared" si="78"/>
        <v>1659.8090520000001</v>
      </c>
      <c r="I231" s="256">
        <f t="shared" si="78"/>
        <v>1763.149052</v>
      </c>
      <c r="J231" s="256">
        <f t="shared" si="78"/>
        <v>1772.9490519999999</v>
      </c>
      <c r="K231" s="256">
        <f t="shared" si="78"/>
        <v>1755.409052</v>
      </c>
      <c r="L231" s="256">
        <f t="shared" si="78"/>
        <v>1712.909052</v>
      </c>
      <c r="M231" s="256">
        <f t="shared" si="78"/>
        <v>1725.0090520000001</v>
      </c>
      <c r="N231" s="256">
        <f t="shared" si="78"/>
        <v>1687.669052</v>
      </c>
      <c r="O231" s="256">
        <f t="shared" si="78"/>
        <v>1558.109052</v>
      </c>
      <c r="P231" s="256">
        <f t="shared" si="78"/>
        <v>1558.7290519999999</v>
      </c>
      <c r="Q231" s="256">
        <f t="shared" si="78"/>
        <v>1557.919052</v>
      </c>
      <c r="R231" s="256">
        <f t="shared" si="78"/>
        <v>1640.5190520000001</v>
      </c>
      <c r="S231" s="256">
        <f t="shared" si="80"/>
        <v>1644.879052</v>
      </c>
      <c r="T231" s="256">
        <f t="shared" si="80"/>
        <v>1665.839052</v>
      </c>
      <c r="U231" s="256">
        <f t="shared" si="80"/>
        <v>1631.7590520000001</v>
      </c>
      <c r="V231" s="256">
        <f t="shared" si="80"/>
        <v>1560.5390520000001</v>
      </c>
      <c r="W231" s="256">
        <f t="shared" si="80"/>
        <v>1566.7990520000001</v>
      </c>
      <c r="X231" s="256">
        <f t="shared" si="80"/>
        <v>1418.129052</v>
      </c>
      <c r="Y231" s="256">
        <f t="shared" si="80"/>
        <v>1420.139052</v>
      </c>
      <c r="Z231" s="257"/>
      <c r="AA231" s="262">
        <v>943.07</v>
      </c>
      <c r="AB231" s="259">
        <v>943.71</v>
      </c>
      <c r="AC231" s="259">
        <v>944.58</v>
      </c>
      <c r="AD231" s="259">
        <v>944.52</v>
      </c>
      <c r="AE231" s="259">
        <v>944.39</v>
      </c>
      <c r="AF231" s="259">
        <v>1032.8699999999999</v>
      </c>
      <c r="AG231" s="259">
        <v>1181.19</v>
      </c>
      <c r="AH231" s="259">
        <v>1284.53</v>
      </c>
      <c r="AI231" s="259">
        <v>1294.33</v>
      </c>
      <c r="AJ231" s="259">
        <v>1276.79</v>
      </c>
      <c r="AK231" s="259">
        <v>1234.29</v>
      </c>
      <c r="AL231" s="259">
        <v>1246.3900000000001</v>
      </c>
      <c r="AM231" s="259">
        <v>1209.05</v>
      </c>
      <c r="AN231" s="259">
        <v>1079.49</v>
      </c>
      <c r="AO231" s="259">
        <v>1080.1099999999999</v>
      </c>
      <c r="AP231" s="259">
        <v>1079.3</v>
      </c>
      <c r="AQ231" s="259">
        <v>1161.9000000000001</v>
      </c>
      <c r="AR231" s="259">
        <v>1166.26</v>
      </c>
      <c r="AS231" s="259">
        <v>1187.22</v>
      </c>
      <c r="AT231" s="259">
        <v>1153.1400000000001</v>
      </c>
      <c r="AU231" s="259">
        <v>1081.92</v>
      </c>
      <c r="AV231" s="259">
        <v>1088.18</v>
      </c>
      <c r="AW231" s="259">
        <v>939.51</v>
      </c>
      <c r="AX231" s="260">
        <v>941.52</v>
      </c>
      <c r="AY231" s="345">
        <v>476.53000000000003</v>
      </c>
      <c r="AZ231" s="261">
        <v>2.0890520000000001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1420.899052</v>
      </c>
      <c r="C232" s="256">
        <f t="shared" si="78"/>
        <v>1421.5390520000001</v>
      </c>
      <c r="D232" s="256">
        <f t="shared" si="78"/>
        <v>1422.399052</v>
      </c>
      <c r="E232" s="256">
        <f t="shared" si="78"/>
        <v>1422.5490520000001</v>
      </c>
      <c r="F232" s="256">
        <f t="shared" si="78"/>
        <v>1422.859052</v>
      </c>
      <c r="G232" s="256">
        <f t="shared" si="78"/>
        <v>1421.839052</v>
      </c>
      <c r="H232" s="256">
        <f t="shared" si="78"/>
        <v>1575.7690520000001</v>
      </c>
      <c r="I232" s="256">
        <f t="shared" si="78"/>
        <v>1614.609052</v>
      </c>
      <c r="J232" s="256">
        <f t="shared" si="78"/>
        <v>1635.669052</v>
      </c>
      <c r="K232" s="256">
        <f t="shared" si="78"/>
        <v>1635.0090520000001</v>
      </c>
      <c r="L232" s="256">
        <f t="shared" si="78"/>
        <v>1556.6990519999999</v>
      </c>
      <c r="M232" s="256">
        <f t="shared" si="78"/>
        <v>1557.0390520000001</v>
      </c>
      <c r="N232" s="256">
        <f t="shared" si="78"/>
        <v>1557.2790520000001</v>
      </c>
      <c r="O232" s="256">
        <f t="shared" si="78"/>
        <v>1556.829052</v>
      </c>
      <c r="P232" s="256">
        <f t="shared" si="78"/>
        <v>1557.0490520000001</v>
      </c>
      <c r="Q232" s="256">
        <f t="shared" si="78"/>
        <v>1554.089052</v>
      </c>
      <c r="R232" s="256">
        <f t="shared" si="78"/>
        <v>1555.929052</v>
      </c>
      <c r="S232" s="256">
        <f t="shared" si="80"/>
        <v>1652.2690520000001</v>
      </c>
      <c r="T232" s="256">
        <f t="shared" si="80"/>
        <v>1651.919052</v>
      </c>
      <c r="U232" s="256">
        <f t="shared" si="80"/>
        <v>1633.869052</v>
      </c>
      <c r="V232" s="256">
        <f t="shared" si="80"/>
        <v>1582.4690519999999</v>
      </c>
      <c r="W232" s="256">
        <f t="shared" si="80"/>
        <v>1563.399052</v>
      </c>
      <c r="X232" s="256">
        <f t="shared" si="80"/>
        <v>1415.7990520000001</v>
      </c>
      <c r="Y232" s="256">
        <f t="shared" si="80"/>
        <v>1418.099052</v>
      </c>
      <c r="Z232" s="257"/>
      <c r="AA232" s="262">
        <v>942.28</v>
      </c>
      <c r="AB232" s="259">
        <v>942.92</v>
      </c>
      <c r="AC232" s="259">
        <v>943.78</v>
      </c>
      <c r="AD232" s="259">
        <v>943.93</v>
      </c>
      <c r="AE232" s="259">
        <v>944.24</v>
      </c>
      <c r="AF232" s="259">
        <v>943.22</v>
      </c>
      <c r="AG232" s="259">
        <v>1097.1500000000001</v>
      </c>
      <c r="AH232" s="259">
        <v>1135.99</v>
      </c>
      <c r="AI232" s="259">
        <v>1157.05</v>
      </c>
      <c r="AJ232" s="259">
        <v>1156.3900000000001</v>
      </c>
      <c r="AK232" s="259">
        <v>1078.08</v>
      </c>
      <c r="AL232" s="259">
        <v>1078.42</v>
      </c>
      <c r="AM232" s="259">
        <v>1078.6600000000001</v>
      </c>
      <c r="AN232" s="259">
        <v>1078.21</v>
      </c>
      <c r="AO232" s="259">
        <v>1078.43</v>
      </c>
      <c r="AP232" s="259">
        <v>1075.47</v>
      </c>
      <c r="AQ232" s="259">
        <v>1077.31</v>
      </c>
      <c r="AR232" s="259">
        <v>1173.6500000000001</v>
      </c>
      <c r="AS232" s="259">
        <v>1173.3</v>
      </c>
      <c r="AT232" s="259">
        <v>1155.25</v>
      </c>
      <c r="AU232" s="259">
        <v>1103.8499999999999</v>
      </c>
      <c r="AV232" s="259">
        <v>1084.78</v>
      </c>
      <c r="AW232" s="259">
        <v>937.18</v>
      </c>
      <c r="AX232" s="260">
        <v>939.48</v>
      </c>
      <c r="AY232" s="345">
        <v>476.53000000000003</v>
      </c>
      <c r="AZ232" s="261">
        <v>2.0890520000000001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1361.5290520000001</v>
      </c>
      <c r="C233" s="256">
        <f t="shared" si="78"/>
        <v>1360.1890520000002</v>
      </c>
      <c r="D233" s="256">
        <f t="shared" si="78"/>
        <v>1359.9690520000001</v>
      </c>
      <c r="E233" s="256">
        <f t="shared" si="78"/>
        <v>1422.649052</v>
      </c>
      <c r="F233" s="256">
        <f t="shared" si="78"/>
        <v>1422.7890520000001</v>
      </c>
      <c r="G233" s="256">
        <f t="shared" si="78"/>
        <v>1421.109052</v>
      </c>
      <c r="H233" s="256">
        <f t="shared" si="78"/>
        <v>1608.649052</v>
      </c>
      <c r="I233" s="256">
        <f t="shared" si="78"/>
        <v>1560.119052</v>
      </c>
      <c r="J233" s="256">
        <f t="shared" si="78"/>
        <v>1557.4990520000001</v>
      </c>
      <c r="K233" s="256">
        <f t="shared" si="78"/>
        <v>1556.079052</v>
      </c>
      <c r="L233" s="256">
        <f t="shared" si="78"/>
        <v>1555.649052</v>
      </c>
      <c r="M233" s="256">
        <f t="shared" si="78"/>
        <v>1556.609052</v>
      </c>
      <c r="N233" s="256">
        <f t="shared" si="78"/>
        <v>1556.679052</v>
      </c>
      <c r="O233" s="256">
        <f t="shared" si="78"/>
        <v>1556.4490519999999</v>
      </c>
      <c r="P233" s="256">
        <f t="shared" si="78"/>
        <v>1557.0690520000001</v>
      </c>
      <c r="Q233" s="256">
        <f t="shared" si="78"/>
        <v>1556.609052</v>
      </c>
      <c r="R233" s="256">
        <f t="shared" si="78"/>
        <v>1555.859052</v>
      </c>
      <c r="S233" s="256">
        <f t="shared" si="80"/>
        <v>1667.659052</v>
      </c>
      <c r="T233" s="256">
        <f t="shared" si="80"/>
        <v>1704.099052</v>
      </c>
      <c r="U233" s="256">
        <f t="shared" si="80"/>
        <v>1663.0290520000001</v>
      </c>
      <c r="V233" s="256">
        <f t="shared" si="80"/>
        <v>1618.4990520000001</v>
      </c>
      <c r="W233" s="256">
        <f t="shared" si="80"/>
        <v>1535.889052</v>
      </c>
      <c r="X233" s="256">
        <f t="shared" si="80"/>
        <v>1383.169052</v>
      </c>
      <c r="Y233" s="256">
        <f t="shared" si="80"/>
        <v>1376.589052</v>
      </c>
      <c r="Z233" s="257"/>
      <c r="AA233" s="262">
        <v>882.91</v>
      </c>
      <c r="AB233" s="259">
        <v>881.57</v>
      </c>
      <c r="AC233" s="259">
        <v>881.35</v>
      </c>
      <c r="AD233" s="259">
        <v>944.03</v>
      </c>
      <c r="AE233" s="259">
        <v>944.17</v>
      </c>
      <c r="AF233" s="259">
        <v>942.49</v>
      </c>
      <c r="AG233" s="259">
        <v>1130.03</v>
      </c>
      <c r="AH233" s="259">
        <v>1081.5</v>
      </c>
      <c r="AI233" s="259">
        <v>1078.8800000000001</v>
      </c>
      <c r="AJ233" s="259">
        <v>1077.46</v>
      </c>
      <c r="AK233" s="259">
        <v>1077.03</v>
      </c>
      <c r="AL233" s="259">
        <v>1077.99</v>
      </c>
      <c r="AM233" s="259">
        <v>1078.06</v>
      </c>
      <c r="AN233" s="259">
        <v>1077.83</v>
      </c>
      <c r="AO233" s="259">
        <v>1078.45</v>
      </c>
      <c r="AP233" s="259">
        <v>1077.99</v>
      </c>
      <c r="AQ233" s="259">
        <v>1077.24</v>
      </c>
      <c r="AR233" s="259">
        <v>1189.04</v>
      </c>
      <c r="AS233" s="259">
        <v>1225.48</v>
      </c>
      <c r="AT233" s="259">
        <v>1184.4100000000001</v>
      </c>
      <c r="AU233" s="259">
        <v>1139.8800000000001</v>
      </c>
      <c r="AV233" s="259">
        <v>1057.27</v>
      </c>
      <c r="AW233" s="259">
        <v>904.55</v>
      </c>
      <c r="AX233" s="260">
        <v>897.97</v>
      </c>
      <c r="AY233" s="345">
        <v>476.53000000000003</v>
      </c>
      <c r="AZ233" s="261">
        <v>2.0890520000000001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1373.139052</v>
      </c>
      <c r="C234" s="256">
        <f t="shared" si="78"/>
        <v>1371.5190520000001</v>
      </c>
      <c r="D234" s="256">
        <f t="shared" si="78"/>
        <v>1370.399052</v>
      </c>
      <c r="E234" s="256">
        <f t="shared" si="78"/>
        <v>1370.7690520000001</v>
      </c>
      <c r="F234" s="256">
        <f t="shared" si="78"/>
        <v>1373.859052</v>
      </c>
      <c r="G234" s="256">
        <f t="shared" si="78"/>
        <v>1379.169052</v>
      </c>
      <c r="H234" s="256">
        <f t="shared" si="78"/>
        <v>1455.0290520000001</v>
      </c>
      <c r="I234" s="256">
        <f t="shared" si="78"/>
        <v>1613.429052</v>
      </c>
      <c r="J234" s="256">
        <f t="shared" si="78"/>
        <v>1673.2290519999999</v>
      </c>
      <c r="K234" s="256">
        <f t="shared" si="78"/>
        <v>1677.4390519999999</v>
      </c>
      <c r="L234" s="256">
        <f t="shared" si="78"/>
        <v>1654.619052</v>
      </c>
      <c r="M234" s="256">
        <f t="shared" si="78"/>
        <v>1657.669052</v>
      </c>
      <c r="N234" s="256">
        <f t="shared" si="78"/>
        <v>1666.4990520000001</v>
      </c>
      <c r="O234" s="256">
        <f t="shared" si="78"/>
        <v>1660.7890520000001</v>
      </c>
      <c r="P234" s="256">
        <f t="shared" si="78"/>
        <v>1654.5490520000001</v>
      </c>
      <c r="Q234" s="256">
        <f t="shared" si="78"/>
        <v>1666.9990520000001</v>
      </c>
      <c r="R234" s="256">
        <f t="shared" si="78"/>
        <v>1690.589052</v>
      </c>
      <c r="S234" s="256">
        <f t="shared" si="80"/>
        <v>1701.889052</v>
      </c>
      <c r="T234" s="256">
        <f t="shared" si="80"/>
        <v>1710.119052</v>
      </c>
      <c r="U234" s="256">
        <f t="shared" si="80"/>
        <v>1666.2790520000001</v>
      </c>
      <c r="V234" s="256">
        <f t="shared" si="80"/>
        <v>1605.1890519999999</v>
      </c>
      <c r="W234" s="256">
        <f t="shared" si="80"/>
        <v>1553.629052</v>
      </c>
      <c r="X234" s="256">
        <f t="shared" si="80"/>
        <v>1489.869052</v>
      </c>
      <c r="Y234" s="256">
        <f t="shared" si="80"/>
        <v>1374.7790520000001</v>
      </c>
      <c r="Z234" s="257"/>
      <c r="AA234" s="262">
        <v>894.52</v>
      </c>
      <c r="AB234" s="259">
        <v>892.9</v>
      </c>
      <c r="AC234" s="259">
        <v>891.78</v>
      </c>
      <c r="AD234" s="259">
        <v>892.15</v>
      </c>
      <c r="AE234" s="259">
        <v>895.24</v>
      </c>
      <c r="AF234" s="259">
        <v>900.55</v>
      </c>
      <c r="AG234" s="259">
        <v>976.41</v>
      </c>
      <c r="AH234" s="259">
        <v>1134.81</v>
      </c>
      <c r="AI234" s="259">
        <v>1194.6099999999999</v>
      </c>
      <c r="AJ234" s="259">
        <v>1198.82</v>
      </c>
      <c r="AK234" s="259">
        <v>1176</v>
      </c>
      <c r="AL234" s="259">
        <v>1179.05</v>
      </c>
      <c r="AM234" s="259">
        <v>1187.8800000000001</v>
      </c>
      <c r="AN234" s="259">
        <v>1182.17</v>
      </c>
      <c r="AO234" s="259">
        <v>1175.93</v>
      </c>
      <c r="AP234" s="259">
        <v>1188.3800000000001</v>
      </c>
      <c r="AQ234" s="259">
        <v>1211.97</v>
      </c>
      <c r="AR234" s="259">
        <v>1223.27</v>
      </c>
      <c r="AS234" s="259">
        <v>1231.5</v>
      </c>
      <c r="AT234" s="259">
        <v>1187.6600000000001</v>
      </c>
      <c r="AU234" s="259">
        <v>1126.57</v>
      </c>
      <c r="AV234" s="259">
        <v>1075.01</v>
      </c>
      <c r="AW234" s="259">
        <v>1011.25</v>
      </c>
      <c r="AX234" s="260">
        <v>896.16</v>
      </c>
      <c r="AY234" s="345">
        <v>476.53000000000003</v>
      </c>
      <c r="AZ234" s="261">
        <v>2.0890520000000001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1371.349052</v>
      </c>
      <c r="C235" s="256">
        <f t="shared" si="78"/>
        <v>1369.0690520000001</v>
      </c>
      <c r="D235" s="256">
        <f t="shared" si="78"/>
        <v>1368.2190520000001</v>
      </c>
      <c r="E235" s="256">
        <f t="shared" si="78"/>
        <v>1367.4590520000002</v>
      </c>
      <c r="F235" s="256">
        <f t="shared" si="78"/>
        <v>1369.7990520000001</v>
      </c>
      <c r="G235" s="256">
        <f t="shared" si="78"/>
        <v>1372.589052</v>
      </c>
      <c r="H235" s="256">
        <f t="shared" si="78"/>
        <v>1382.0390520000001</v>
      </c>
      <c r="I235" s="256">
        <f t="shared" si="78"/>
        <v>1444.3190520000001</v>
      </c>
      <c r="J235" s="256">
        <f t="shared" si="78"/>
        <v>1613.099052</v>
      </c>
      <c r="K235" s="256">
        <f t="shared" si="78"/>
        <v>1630.2090519999999</v>
      </c>
      <c r="L235" s="256">
        <f t="shared" si="78"/>
        <v>1624.669052</v>
      </c>
      <c r="M235" s="256">
        <f t="shared" si="78"/>
        <v>1626.0690520000001</v>
      </c>
      <c r="N235" s="256">
        <f t="shared" si="78"/>
        <v>1623.4790519999999</v>
      </c>
      <c r="O235" s="256">
        <f t="shared" si="78"/>
        <v>1624.2690520000001</v>
      </c>
      <c r="P235" s="256">
        <f t="shared" si="78"/>
        <v>1628.109052</v>
      </c>
      <c r="Q235" s="256">
        <f t="shared" si="78"/>
        <v>1643.5690520000001</v>
      </c>
      <c r="R235" s="256">
        <f t="shared" si="78"/>
        <v>1673.619052</v>
      </c>
      <c r="S235" s="256">
        <f t="shared" si="80"/>
        <v>1690.6990519999999</v>
      </c>
      <c r="T235" s="256">
        <f t="shared" si="80"/>
        <v>1706.6890519999999</v>
      </c>
      <c r="U235" s="256">
        <f t="shared" si="80"/>
        <v>1656.5190520000001</v>
      </c>
      <c r="V235" s="256">
        <f t="shared" si="80"/>
        <v>1598.109052</v>
      </c>
      <c r="W235" s="256">
        <f t="shared" si="80"/>
        <v>1529.2190519999999</v>
      </c>
      <c r="X235" s="256">
        <f t="shared" si="80"/>
        <v>1487.399052</v>
      </c>
      <c r="Y235" s="256">
        <f t="shared" si="80"/>
        <v>1373.4990520000001</v>
      </c>
      <c r="Z235" s="257"/>
      <c r="AA235" s="262">
        <v>892.73</v>
      </c>
      <c r="AB235" s="259">
        <v>890.45</v>
      </c>
      <c r="AC235" s="259">
        <v>889.6</v>
      </c>
      <c r="AD235" s="259">
        <v>888.84</v>
      </c>
      <c r="AE235" s="259">
        <v>891.18</v>
      </c>
      <c r="AF235" s="259">
        <v>893.97</v>
      </c>
      <c r="AG235" s="259">
        <v>903.42</v>
      </c>
      <c r="AH235" s="259">
        <v>965.7</v>
      </c>
      <c r="AI235" s="259">
        <v>1134.48</v>
      </c>
      <c r="AJ235" s="259">
        <v>1151.5899999999999</v>
      </c>
      <c r="AK235" s="259">
        <v>1146.05</v>
      </c>
      <c r="AL235" s="259">
        <v>1147.45</v>
      </c>
      <c r="AM235" s="259">
        <v>1144.8599999999999</v>
      </c>
      <c r="AN235" s="259">
        <v>1145.6500000000001</v>
      </c>
      <c r="AO235" s="259">
        <v>1149.49</v>
      </c>
      <c r="AP235" s="259">
        <v>1164.95</v>
      </c>
      <c r="AQ235" s="259">
        <v>1195</v>
      </c>
      <c r="AR235" s="259">
        <v>1212.08</v>
      </c>
      <c r="AS235" s="259">
        <v>1228.07</v>
      </c>
      <c r="AT235" s="259">
        <v>1177.9000000000001</v>
      </c>
      <c r="AU235" s="259">
        <v>1119.49</v>
      </c>
      <c r="AV235" s="259">
        <v>1050.5999999999999</v>
      </c>
      <c r="AW235" s="259">
        <v>1008.78</v>
      </c>
      <c r="AX235" s="260">
        <v>894.88</v>
      </c>
      <c r="AY235" s="345">
        <v>476.53000000000003</v>
      </c>
      <c r="AZ235" s="261">
        <v>2.0890520000000001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1365.159052</v>
      </c>
      <c r="C236" s="256">
        <f t="shared" si="78"/>
        <v>1362.339052</v>
      </c>
      <c r="D236" s="256">
        <f t="shared" si="78"/>
        <v>1362.7490520000001</v>
      </c>
      <c r="E236" s="256">
        <f t="shared" si="78"/>
        <v>1363.2590520000001</v>
      </c>
      <c r="F236" s="256">
        <f t="shared" si="78"/>
        <v>1370.6990520000002</v>
      </c>
      <c r="G236" s="256">
        <f t="shared" si="78"/>
        <v>1447.099052</v>
      </c>
      <c r="H236" s="256">
        <f t="shared" si="78"/>
        <v>1657.2390519999999</v>
      </c>
      <c r="I236" s="256">
        <f t="shared" si="78"/>
        <v>1735.369052</v>
      </c>
      <c r="J236" s="256">
        <f t="shared" si="78"/>
        <v>1756.2890520000001</v>
      </c>
      <c r="K236" s="256">
        <f t="shared" si="78"/>
        <v>1747.169052</v>
      </c>
      <c r="L236" s="256">
        <f t="shared" si="78"/>
        <v>1726.0690520000001</v>
      </c>
      <c r="M236" s="256">
        <f t="shared" si="78"/>
        <v>1733.429052</v>
      </c>
      <c r="N236" s="256">
        <f t="shared" si="78"/>
        <v>1725.899052</v>
      </c>
      <c r="O236" s="256">
        <f t="shared" si="78"/>
        <v>1714.659052</v>
      </c>
      <c r="P236" s="256">
        <f t="shared" si="78"/>
        <v>1699.679052</v>
      </c>
      <c r="Q236" s="256">
        <f t="shared" si="78"/>
        <v>1707.2590520000001</v>
      </c>
      <c r="R236" s="256">
        <f t="shared" ref="R236:R258" si="81">AQ236+$AY236+$AZ236+ROUND($BA236*$BB236,2)</f>
        <v>1725.2890520000001</v>
      </c>
      <c r="S236" s="256">
        <f t="shared" si="80"/>
        <v>1720.179052</v>
      </c>
      <c r="T236" s="256">
        <f t="shared" si="80"/>
        <v>1733.7990520000001</v>
      </c>
      <c r="U236" s="256">
        <f t="shared" si="80"/>
        <v>1692.2090519999999</v>
      </c>
      <c r="V236" s="256">
        <f t="shared" si="80"/>
        <v>1607.609052</v>
      </c>
      <c r="W236" s="256">
        <f t="shared" si="80"/>
        <v>1390.639052</v>
      </c>
      <c r="X236" s="256">
        <f t="shared" si="80"/>
        <v>1369.159052</v>
      </c>
      <c r="Y236" s="256">
        <f t="shared" si="80"/>
        <v>1365.2690520000001</v>
      </c>
      <c r="Z236" s="257"/>
      <c r="AA236" s="262">
        <v>886.54</v>
      </c>
      <c r="AB236" s="259">
        <v>883.72</v>
      </c>
      <c r="AC236" s="259">
        <v>884.13</v>
      </c>
      <c r="AD236" s="259">
        <v>884.64</v>
      </c>
      <c r="AE236" s="259">
        <v>892.08</v>
      </c>
      <c r="AF236" s="259">
        <v>968.48</v>
      </c>
      <c r="AG236" s="259">
        <v>1178.6199999999999</v>
      </c>
      <c r="AH236" s="259">
        <v>1256.75</v>
      </c>
      <c r="AI236" s="259">
        <v>1277.67</v>
      </c>
      <c r="AJ236" s="259">
        <v>1268.55</v>
      </c>
      <c r="AK236" s="259">
        <v>1247.45</v>
      </c>
      <c r="AL236" s="259">
        <v>1254.81</v>
      </c>
      <c r="AM236" s="259">
        <v>1247.28</v>
      </c>
      <c r="AN236" s="259">
        <v>1236.04</v>
      </c>
      <c r="AO236" s="259">
        <v>1221.06</v>
      </c>
      <c r="AP236" s="259">
        <v>1228.6400000000001</v>
      </c>
      <c r="AQ236" s="259">
        <v>1246.67</v>
      </c>
      <c r="AR236" s="259">
        <v>1241.56</v>
      </c>
      <c r="AS236" s="259">
        <v>1255.18</v>
      </c>
      <c r="AT236" s="259">
        <v>1213.5899999999999</v>
      </c>
      <c r="AU236" s="259">
        <v>1128.99</v>
      </c>
      <c r="AV236" s="259">
        <v>912.02</v>
      </c>
      <c r="AW236" s="259">
        <v>890.54</v>
      </c>
      <c r="AX236" s="260">
        <v>886.65</v>
      </c>
      <c r="AY236" s="345">
        <v>476.53000000000003</v>
      </c>
      <c r="AZ236" s="261">
        <v>2.0890520000000001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1350.099052</v>
      </c>
      <c r="C237" s="256">
        <f t="shared" si="78"/>
        <v>1361.0690520000001</v>
      </c>
      <c r="D237" s="256">
        <f t="shared" si="78"/>
        <v>1359.2490520000001</v>
      </c>
      <c r="E237" s="256">
        <f t="shared" si="78"/>
        <v>1359.4790520000001</v>
      </c>
      <c r="F237" s="256">
        <f t="shared" si="78"/>
        <v>1366.4690520000001</v>
      </c>
      <c r="G237" s="256">
        <f t="shared" si="78"/>
        <v>1372.7690520000001</v>
      </c>
      <c r="H237" s="256">
        <f t="shared" si="78"/>
        <v>1557.9990520000001</v>
      </c>
      <c r="I237" s="256">
        <f t="shared" si="78"/>
        <v>1627.899052</v>
      </c>
      <c r="J237" s="256">
        <f t="shared" si="78"/>
        <v>1660.119052</v>
      </c>
      <c r="K237" s="256">
        <f t="shared" si="78"/>
        <v>1656.7690520000001</v>
      </c>
      <c r="L237" s="256">
        <f t="shared" si="78"/>
        <v>1644.149052</v>
      </c>
      <c r="M237" s="256">
        <f t="shared" si="78"/>
        <v>1646.5590520000001</v>
      </c>
      <c r="N237" s="256">
        <f t="shared" si="78"/>
        <v>1643.4890519999999</v>
      </c>
      <c r="O237" s="256">
        <f t="shared" si="78"/>
        <v>1643.7690520000001</v>
      </c>
      <c r="P237" s="256">
        <f t="shared" si="78"/>
        <v>1643.7590520000001</v>
      </c>
      <c r="Q237" s="256">
        <f t="shared" si="78"/>
        <v>1707.179052</v>
      </c>
      <c r="R237" s="256">
        <f t="shared" si="81"/>
        <v>1729.6990519999999</v>
      </c>
      <c r="S237" s="256">
        <f t="shared" si="80"/>
        <v>1697.4490519999999</v>
      </c>
      <c r="T237" s="256">
        <f t="shared" si="80"/>
        <v>1710.7590520000001</v>
      </c>
      <c r="U237" s="256">
        <f t="shared" si="80"/>
        <v>1665.399052</v>
      </c>
      <c r="V237" s="256">
        <f t="shared" si="80"/>
        <v>1610.179052</v>
      </c>
      <c r="W237" s="256">
        <f t="shared" si="80"/>
        <v>1528.329052</v>
      </c>
      <c r="X237" s="256">
        <f t="shared" si="80"/>
        <v>1366.329052</v>
      </c>
      <c r="Y237" s="256">
        <f t="shared" si="80"/>
        <v>1359.7590520000001</v>
      </c>
      <c r="Z237" s="257"/>
      <c r="AA237" s="262">
        <v>871.48</v>
      </c>
      <c r="AB237" s="259">
        <v>882.45</v>
      </c>
      <c r="AC237" s="259">
        <v>880.63</v>
      </c>
      <c r="AD237" s="259">
        <v>880.86</v>
      </c>
      <c r="AE237" s="259">
        <v>887.85</v>
      </c>
      <c r="AF237" s="259">
        <v>894.15</v>
      </c>
      <c r="AG237" s="259">
        <v>1079.3800000000001</v>
      </c>
      <c r="AH237" s="259">
        <v>1149.28</v>
      </c>
      <c r="AI237" s="259">
        <v>1181.5</v>
      </c>
      <c r="AJ237" s="259">
        <v>1178.1500000000001</v>
      </c>
      <c r="AK237" s="259">
        <v>1165.53</v>
      </c>
      <c r="AL237" s="259">
        <v>1167.94</v>
      </c>
      <c r="AM237" s="259">
        <v>1164.8699999999999</v>
      </c>
      <c r="AN237" s="259">
        <v>1165.1500000000001</v>
      </c>
      <c r="AO237" s="259">
        <v>1165.1400000000001</v>
      </c>
      <c r="AP237" s="259">
        <v>1228.56</v>
      </c>
      <c r="AQ237" s="259">
        <v>1251.08</v>
      </c>
      <c r="AR237" s="259">
        <v>1218.83</v>
      </c>
      <c r="AS237" s="259">
        <v>1232.1400000000001</v>
      </c>
      <c r="AT237" s="259">
        <v>1186.78</v>
      </c>
      <c r="AU237" s="259">
        <v>1131.56</v>
      </c>
      <c r="AV237" s="259">
        <v>1049.71</v>
      </c>
      <c r="AW237" s="259">
        <v>887.71</v>
      </c>
      <c r="AX237" s="260">
        <v>881.14</v>
      </c>
      <c r="AY237" s="345">
        <v>476.53000000000003</v>
      </c>
      <c r="AZ237" s="261">
        <v>2.0890520000000001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1361.7590520000001</v>
      </c>
      <c r="C238" s="256">
        <f t="shared" si="78"/>
        <v>1361.859052</v>
      </c>
      <c r="D238" s="256">
        <f t="shared" si="78"/>
        <v>1361.7890520000001</v>
      </c>
      <c r="E238" s="256">
        <f t="shared" si="78"/>
        <v>1362.2490520000001</v>
      </c>
      <c r="F238" s="256">
        <f t="shared" si="78"/>
        <v>1369.7090520000002</v>
      </c>
      <c r="G238" s="256">
        <f t="shared" si="78"/>
        <v>1470.179052</v>
      </c>
      <c r="H238" s="256">
        <f t="shared" si="78"/>
        <v>1554.1990519999999</v>
      </c>
      <c r="I238" s="256">
        <f t="shared" si="78"/>
        <v>1673.379052</v>
      </c>
      <c r="J238" s="256">
        <f t="shared" si="78"/>
        <v>1728.129052</v>
      </c>
      <c r="K238" s="256">
        <f t="shared" si="78"/>
        <v>1718.409052</v>
      </c>
      <c r="L238" s="256">
        <f t="shared" si="78"/>
        <v>1702.5590520000001</v>
      </c>
      <c r="M238" s="256">
        <f t="shared" si="78"/>
        <v>1739.0690520000001</v>
      </c>
      <c r="N238" s="256">
        <f t="shared" si="78"/>
        <v>1770.359052</v>
      </c>
      <c r="O238" s="256">
        <f t="shared" si="78"/>
        <v>1784.7790520000001</v>
      </c>
      <c r="P238" s="256">
        <f t="shared" si="78"/>
        <v>1789.5390520000001</v>
      </c>
      <c r="Q238" s="256">
        <f t="shared" si="78"/>
        <v>1828.589052</v>
      </c>
      <c r="R238" s="256">
        <f t="shared" si="81"/>
        <v>1846.429052</v>
      </c>
      <c r="S238" s="256">
        <f t="shared" si="80"/>
        <v>1811.579052</v>
      </c>
      <c r="T238" s="256">
        <f t="shared" si="80"/>
        <v>1798.399052</v>
      </c>
      <c r="U238" s="256">
        <f t="shared" si="80"/>
        <v>1773.659052</v>
      </c>
      <c r="V238" s="256">
        <f t="shared" si="80"/>
        <v>1657.5390520000001</v>
      </c>
      <c r="W238" s="256">
        <f t="shared" si="80"/>
        <v>1596.5490520000001</v>
      </c>
      <c r="X238" s="256">
        <f t="shared" si="80"/>
        <v>1511.679052</v>
      </c>
      <c r="Y238" s="256">
        <f t="shared" si="80"/>
        <v>1363.7890520000001</v>
      </c>
      <c r="Z238" s="257"/>
      <c r="AA238" s="258">
        <v>883.14</v>
      </c>
      <c r="AB238" s="259">
        <v>883.24</v>
      </c>
      <c r="AC238" s="259">
        <v>883.17</v>
      </c>
      <c r="AD238" s="259">
        <v>883.63</v>
      </c>
      <c r="AE238" s="259">
        <v>891.09</v>
      </c>
      <c r="AF238" s="259">
        <v>991.56</v>
      </c>
      <c r="AG238" s="259">
        <v>1075.58</v>
      </c>
      <c r="AH238" s="259">
        <v>1194.76</v>
      </c>
      <c r="AI238" s="259">
        <v>1249.51</v>
      </c>
      <c r="AJ238" s="259">
        <v>1239.79</v>
      </c>
      <c r="AK238" s="259">
        <v>1223.94</v>
      </c>
      <c r="AL238" s="259">
        <v>1260.45</v>
      </c>
      <c r="AM238" s="259">
        <v>1291.74</v>
      </c>
      <c r="AN238" s="259">
        <v>1306.1600000000001</v>
      </c>
      <c r="AO238" s="259">
        <v>1310.92</v>
      </c>
      <c r="AP238" s="259">
        <v>1349.97</v>
      </c>
      <c r="AQ238" s="259">
        <v>1367.81</v>
      </c>
      <c r="AR238" s="259">
        <v>1332.96</v>
      </c>
      <c r="AS238" s="259">
        <v>1319.78</v>
      </c>
      <c r="AT238" s="259">
        <v>1295.04</v>
      </c>
      <c r="AU238" s="259">
        <v>1178.92</v>
      </c>
      <c r="AV238" s="259">
        <v>1117.93</v>
      </c>
      <c r="AW238" s="259">
        <v>1033.06</v>
      </c>
      <c r="AX238" s="260">
        <v>885.17</v>
      </c>
      <c r="AY238" s="345">
        <v>476.53000000000003</v>
      </c>
      <c r="AZ238" s="261">
        <v>2.0890520000000001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1364.7990520000001</v>
      </c>
      <c r="C239" s="256">
        <f t="shared" si="78"/>
        <v>1364.9490520000002</v>
      </c>
      <c r="D239" s="256">
        <f t="shared" si="78"/>
        <v>1364.899052</v>
      </c>
      <c r="E239" s="256">
        <f t="shared" si="78"/>
        <v>1365.2590520000001</v>
      </c>
      <c r="F239" s="256">
        <f t="shared" si="78"/>
        <v>1402.5090520000001</v>
      </c>
      <c r="G239" s="256">
        <f t="shared" si="78"/>
        <v>1503.7090519999999</v>
      </c>
      <c r="H239" s="256">
        <f t="shared" si="78"/>
        <v>1642.159052</v>
      </c>
      <c r="I239" s="256">
        <f t="shared" si="78"/>
        <v>1760.4890519999999</v>
      </c>
      <c r="J239" s="256">
        <f t="shared" si="78"/>
        <v>1798.129052</v>
      </c>
      <c r="K239" s="256">
        <f t="shared" si="78"/>
        <v>1798.5390520000001</v>
      </c>
      <c r="L239" s="256">
        <f t="shared" si="78"/>
        <v>1759.329052</v>
      </c>
      <c r="M239" s="256">
        <f t="shared" si="78"/>
        <v>1788.599052</v>
      </c>
      <c r="N239" s="256">
        <f t="shared" si="78"/>
        <v>1805.9690519999999</v>
      </c>
      <c r="O239" s="256">
        <f t="shared" si="78"/>
        <v>1791.3090520000001</v>
      </c>
      <c r="P239" s="256">
        <f t="shared" si="78"/>
        <v>1749.4490519999999</v>
      </c>
      <c r="Q239" s="256">
        <f t="shared" si="78"/>
        <v>1748.099052</v>
      </c>
      <c r="R239" s="256">
        <f t="shared" si="81"/>
        <v>1802.169052</v>
      </c>
      <c r="S239" s="256">
        <f t="shared" si="80"/>
        <v>1756.0690520000001</v>
      </c>
      <c r="T239" s="256">
        <f t="shared" si="80"/>
        <v>1719.929052</v>
      </c>
      <c r="U239" s="256">
        <f t="shared" si="80"/>
        <v>1697.829052</v>
      </c>
      <c r="V239" s="256">
        <f t="shared" si="80"/>
        <v>1612.679052</v>
      </c>
      <c r="W239" s="256">
        <f t="shared" si="80"/>
        <v>1529.5590520000001</v>
      </c>
      <c r="X239" s="256">
        <f t="shared" si="80"/>
        <v>1409.4690520000001</v>
      </c>
      <c r="Y239" s="256">
        <f t="shared" si="80"/>
        <v>1419.0390520000001</v>
      </c>
      <c r="Z239" s="257"/>
      <c r="AA239" s="258">
        <v>886.18</v>
      </c>
      <c r="AB239" s="259">
        <v>886.33</v>
      </c>
      <c r="AC239" s="259">
        <v>886.28</v>
      </c>
      <c r="AD239" s="259">
        <v>886.64</v>
      </c>
      <c r="AE239" s="259">
        <v>923.89</v>
      </c>
      <c r="AF239" s="259">
        <v>1025.0899999999999</v>
      </c>
      <c r="AG239" s="259">
        <v>1163.54</v>
      </c>
      <c r="AH239" s="259">
        <v>1281.8699999999999</v>
      </c>
      <c r="AI239" s="259">
        <v>1319.51</v>
      </c>
      <c r="AJ239" s="259">
        <v>1319.92</v>
      </c>
      <c r="AK239" s="259">
        <v>1280.71</v>
      </c>
      <c r="AL239" s="259">
        <v>1309.98</v>
      </c>
      <c r="AM239" s="259">
        <v>1327.35</v>
      </c>
      <c r="AN239" s="259">
        <v>1312.69</v>
      </c>
      <c r="AO239" s="259">
        <v>1270.83</v>
      </c>
      <c r="AP239" s="259">
        <v>1269.48</v>
      </c>
      <c r="AQ239" s="259">
        <v>1323.55</v>
      </c>
      <c r="AR239" s="259">
        <v>1277.45</v>
      </c>
      <c r="AS239" s="259">
        <v>1241.31</v>
      </c>
      <c r="AT239" s="259">
        <v>1219.21</v>
      </c>
      <c r="AU239" s="259">
        <v>1134.06</v>
      </c>
      <c r="AV239" s="259">
        <v>1050.94</v>
      </c>
      <c r="AW239" s="259">
        <v>930.85</v>
      </c>
      <c r="AX239" s="260">
        <v>940.42</v>
      </c>
      <c r="AY239" s="345">
        <v>476.53000000000003</v>
      </c>
      <c r="AZ239" s="261">
        <v>2.0890520000000001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1420.2290520000001</v>
      </c>
      <c r="C240" s="256">
        <f t="shared" si="78"/>
        <v>1358.4890520000001</v>
      </c>
      <c r="D240" s="256">
        <f t="shared" si="78"/>
        <v>1358.649052</v>
      </c>
      <c r="E240" s="256">
        <f t="shared" si="78"/>
        <v>1421.639052</v>
      </c>
      <c r="F240" s="256">
        <f t="shared" si="78"/>
        <v>1421.349052</v>
      </c>
      <c r="G240" s="256">
        <f t="shared" si="78"/>
        <v>1477.419052</v>
      </c>
      <c r="H240" s="256">
        <f t="shared" si="78"/>
        <v>1615.679052</v>
      </c>
      <c r="I240" s="256">
        <f t="shared" si="78"/>
        <v>1699.5590520000001</v>
      </c>
      <c r="J240" s="256">
        <f t="shared" si="78"/>
        <v>1721.369052</v>
      </c>
      <c r="K240" s="256">
        <f t="shared" si="78"/>
        <v>1778.4690519999999</v>
      </c>
      <c r="L240" s="256">
        <f t="shared" si="78"/>
        <v>1747.339052</v>
      </c>
      <c r="M240" s="256">
        <f t="shared" si="78"/>
        <v>1732.349052</v>
      </c>
      <c r="N240" s="256">
        <f t="shared" si="78"/>
        <v>1720.929052</v>
      </c>
      <c r="O240" s="256">
        <f t="shared" si="78"/>
        <v>1720.5290520000001</v>
      </c>
      <c r="P240" s="256">
        <f t="shared" si="78"/>
        <v>1700.1890519999999</v>
      </c>
      <c r="Q240" s="256">
        <f t="shared" si="78"/>
        <v>1697.589052</v>
      </c>
      <c r="R240" s="256">
        <f t="shared" si="81"/>
        <v>1730.4490519999999</v>
      </c>
      <c r="S240" s="256">
        <f t="shared" si="80"/>
        <v>1736.359052</v>
      </c>
      <c r="T240" s="256">
        <f t="shared" si="80"/>
        <v>1735.8190520000001</v>
      </c>
      <c r="U240" s="256">
        <f t="shared" si="80"/>
        <v>1709.5090520000001</v>
      </c>
      <c r="V240" s="256">
        <f t="shared" si="80"/>
        <v>1615.079052</v>
      </c>
      <c r="W240" s="256">
        <f t="shared" si="80"/>
        <v>1561.889052</v>
      </c>
      <c r="X240" s="256">
        <f t="shared" si="80"/>
        <v>1411.4990520000001</v>
      </c>
      <c r="Y240" s="256">
        <f t="shared" si="80"/>
        <v>1418.0290520000001</v>
      </c>
      <c r="Z240" s="257"/>
      <c r="AA240" s="258">
        <v>941.61</v>
      </c>
      <c r="AB240" s="259">
        <v>879.87</v>
      </c>
      <c r="AC240" s="259">
        <v>880.03</v>
      </c>
      <c r="AD240" s="259">
        <v>943.02</v>
      </c>
      <c r="AE240" s="259">
        <v>942.73</v>
      </c>
      <c r="AF240" s="259">
        <v>998.8</v>
      </c>
      <c r="AG240" s="259">
        <v>1137.06</v>
      </c>
      <c r="AH240" s="259">
        <v>1220.94</v>
      </c>
      <c r="AI240" s="259">
        <v>1242.75</v>
      </c>
      <c r="AJ240" s="259">
        <v>1299.8499999999999</v>
      </c>
      <c r="AK240" s="259">
        <v>1268.72</v>
      </c>
      <c r="AL240" s="259">
        <v>1253.73</v>
      </c>
      <c r="AM240" s="259">
        <v>1242.31</v>
      </c>
      <c r="AN240" s="259">
        <v>1241.9100000000001</v>
      </c>
      <c r="AO240" s="259">
        <v>1221.57</v>
      </c>
      <c r="AP240" s="259">
        <v>1218.97</v>
      </c>
      <c r="AQ240" s="259">
        <v>1251.83</v>
      </c>
      <c r="AR240" s="259">
        <v>1257.74</v>
      </c>
      <c r="AS240" s="259">
        <v>1257.2</v>
      </c>
      <c r="AT240" s="259">
        <v>1230.8900000000001</v>
      </c>
      <c r="AU240" s="259">
        <v>1136.46</v>
      </c>
      <c r="AV240" s="259">
        <v>1083.27</v>
      </c>
      <c r="AW240" s="259">
        <v>932.88</v>
      </c>
      <c r="AX240" s="260">
        <v>939.41</v>
      </c>
      <c r="AY240" s="345">
        <v>476.53000000000003</v>
      </c>
      <c r="AZ240" s="261">
        <v>2.0890520000000001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1418.139052</v>
      </c>
      <c r="C241" s="256">
        <f t="shared" si="78"/>
        <v>1420.829052</v>
      </c>
      <c r="D241" s="256">
        <f t="shared" si="78"/>
        <v>1421.7390520000001</v>
      </c>
      <c r="E241" s="256">
        <f t="shared" si="78"/>
        <v>1422.089052</v>
      </c>
      <c r="F241" s="256">
        <f t="shared" si="78"/>
        <v>1421.839052</v>
      </c>
      <c r="G241" s="256">
        <f t="shared" si="78"/>
        <v>1420.619052</v>
      </c>
      <c r="H241" s="256">
        <f t="shared" si="78"/>
        <v>1416.359052</v>
      </c>
      <c r="I241" s="256">
        <f t="shared" si="78"/>
        <v>1665.5490520000001</v>
      </c>
      <c r="J241" s="256">
        <f t="shared" si="78"/>
        <v>1767.7590520000001</v>
      </c>
      <c r="K241" s="256">
        <f t="shared" si="78"/>
        <v>1839.119052</v>
      </c>
      <c r="L241" s="256">
        <f t="shared" si="78"/>
        <v>1822.339052</v>
      </c>
      <c r="M241" s="256">
        <f t="shared" si="78"/>
        <v>1813.129052</v>
      </c>
      <c r="N241" s="256">
        <f t="shared" si="78"/>
        <v>1811.389052</v>
      </c>
      <c r="O241" s="256">
        <f t="shared" si="78"/>
        <v>1810.7290519999999</v>
      </c>
      <c r="P241" s="256">
        <f t="shared" si="78"/>
        <v>1808.419052</v>
      </c>
      <c r="Q241" s="256">
        <f t="shared" si="78"/>
        <v>1814.2990520000001</v>
      </c>
      <c r="R241" s="256">
        <f t="shared" si="81"/>
        <v>1834.5690520000001</v>
      </c>
      <c r="S241" s="256">
        <f t="shared" si="80"/>
        <v>1862.889052</v>
      </c>
      <c r="T241" s="256">
        <f t="shared" si="80"/>
        <v>1808.349052</v>
      </c>
      <c r="U241" s="256">
        <f t="shared" si="80"/>
        <v>1795.7590520000001</v>
      </c>
      <c r="V241" s="256">
        <f t="shared" si="80"/>
        <v>1709.2090519999999</v>
      </c>
      <c r="W241" s="256">
        <f t="shared" si="80"/>
        <v>1557.4490519999999</v>
      </c>
      <c r="X241" s="256">
        <f t="shared" si="80"/>
        <v>1410.7490520000001</v>
      </c>
      <c r="Y241" s="256">
        <f t="shared" si="80"/>
        <v>1417.5590520000001</v>
      </c>
      <c r="Z241" s="257"/>
      <c r="AA241" s="258">
        <v>939.52</v>
      </c>
      <c r="AB241" s="259">
        <v>942.21</v>
      </c>
      <c r="AC241" s="259">
        <v>943.12</v>
      </c>
      <c r="AD241" s="259">
        <v>943.47</v>
      </c>
      <c r="AE241" s="259">
        <v>943.22</v>
      </c>
      <c r="AF241" s="259">
        <v>942</v>
      </c>
      <c r="AG241" s="259">
        <v>937.74</v>
      </c>
      <c r="AH241" s="259">
        <v>1186.93</v>
      </c>
      <c r="AI241" s="259">
        <v>1289.1400000000001</v>
      </c>
      <c r="AJ241" s="259">
        <v>1360.5</v>
      </c>
      <c r="AK241" s="259">
        <v>1343.72</v>
      </c>
      <c r="AL241" s="259">
        <v>1334.51</v>
      </c>
      <c r="AM241" s="259">
        <v>1332.77</v>
      </c>
      <c r="AN241" s="259">
        <v>1332.11</v>
      </c>
      <c r="AO241" s="259">
        <v>1329.8</v>
      </c>
      <c r="AP241" s="259">
        <v>1335.68</v>
      </c>
      <c r="AQ241" s="259">
        <v>1355.95</v>
      </c>
      <c r="AR241" s="259">
        <v>1384.27</v>
      </c>
      <c r="AS241" s="259">
        <v>1329.73</v>
      </c>
      <c r="AT241" s="259">
        <v>1317.14</v>
      </c>
      <c r="AU241" s="259">
        <v>1230.5899999999999</v>
      </c>
      <c r="AV241" s="259">
        <v>1078.83</v>
      </c>
      <c r="AW241" s="259">
        <v>932.13</v>
      </c>
      <c r="AX241" s="260">
        <v>938.94</v>
      </c>
      <c r="AY241" s="345">
        <v>476.53000000000003</v>
      </c>
      <c r="AZ241" s="261">
        <v>2.0890520000000001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1422.329052</v>
      </c>
      <c r="C242" s="256">
        <f t="shared" si="78"/>
        <v>1423.109052</v>
      </c>
      <c r="D242" s="256">
        <f t="shared" si="78"/>
        <v>1423.5690520000001</v>
      </c>
      <c r="E242" s="256">
        <f t="shared" si="78"/>
        <v>1423.7190520000001</v>
      </c>
      <c r="F242" s="256">
        <f t="shared" si="78"/>
        <v>1423.7390520000001</v>
      </c>
      <c r="G242" s="256">
        <f t="shared" si="78"/>
        <v>1423.929052</v>
      </c>
      <c r="H242" s="256">
        <f t="shared" si="78"/>
        <v>1421.5290520000001</v>
      </c>
      <c r="I242" s="256">
        <f t="shared" si="78"/>
        <v>1569.2590520000001</v>
      </c>
      <c r="J242" s="256">
        <f t="shared" si="78"/>
        <v>1666.159052</v>
      </c>
      <c r="K242" s="256">
        <f t="shared" si="78"/>
        <v>1720.349052</v>
      </c>
      <c r="L242" s="256">
        <f t="shared" si="78"/>
        <v>1699.359052</v>
      </c>
      <c r="M242" s="256">
        <f t="shared" si="78"/>
        <v>1703.109052</v>
      </c>
      <c r="N242" s="256">
        <f t="shared" si="78"/>
        <v>1699.0390520000001</v>
      </c>
      <c r="O242" s="256">
        <f t="shared" si="78"/>
        <v>1697.919052</v>
      </c>
      <c r="P242" s="256">
        <f t="shared" si="78"/>
        <v>1690.889052</v>
      </c>
      <c r="Q242" s="256">
        <f t="shared" si="78"/>
        <v>1702.7890520000001</v>
      </c>
      <c r="R242" s="256">
        <f t="shared" si="81"/>
        <v>1726.9390519999999</v>
      </c>
      <c r="S242" s="256">
        <f t="shared" si="80"/>
        <v>1735.4390519999999</v>
      </c>
      <c r="T242" s="256">
        <f t="shared" si="80"/>
        <v>2104.2890520000001</v>
      </c>
      <c r="U242" s="256">
        <f t="shared" si="80"/>
        <v>1786.9690519999999</v>
      </c>
      <c r="V242" s="256">
        <f t="shared" si="80"/>
        <v>1634.609052</v>
      </c>
      <c r="W242" s="256">
        <f t="shared" si="80"/>
        <v>1561.6890519999999</v>
      </c>
      <c r="X242" s="256">
        <f t="shared" si="80"/>
        <v>1415.0090520000001</v>
      </c>
      <c r="Y242" s="256">
        <f t="shared" si="80"/>
        <v>1421.2190520000001</v>
      </c>
      <c r="Z242" s="257"/>
      <c r="AA242" s="258">
        <v>943.71</v>
      </c>
      <c r="AB242" s="259">
        <v>944.49</v>
      </c>
      <c r="AC242" s="259">
        <v>944.95</v>
      </c>
      <c r="AD242" s="259">
        <v>945.1</v>
      </c>
      <c r="AE242" s="259">
        <v>945.12</v>
      </c>
      <c r="AF242" s="259">
        <v>945.31</v>
      </c>
      <c r="AG242" s="259">
        <v>942.91</v>
      </c>
      <c r="AH242" s="259">
        <v>1090.6400000000001</v>
      </c>
      <c r="AI242" s="259">
        <v>1187.54</v>
      </c>
      <c r="AJ242" s="259">
        <v>1241.73</v>
      </c>
      <c r="AK242" s="259">
        <v>1220.74</v>
      </c>
      <c r="AL242" s="259">
        <v>1224.49</v>
      </c>
      <c r="AM242" s="259">
        <v>1220.42</v>
      </c>
      <c r="AN242" s="259">
        <v>1219.3</v>
      </c>
      <c r="AO242" s="259">
        <v>1212.27</v>
      </c>
      <c r="AP242" s="259">
        <v>1224.17</v>
      </c>
      <c r="AQ242" s="259">
        <v>1248.32</v>
      </c>
      <c r="AR242" s="259">
        <v>1256.82</v>
      </c>
      <c r="AS242" s="259">
        <v>1625.67</v>
      </c>
      <c r="AT242" s="259">
        <v>1308.3499999999999</v>
      </c>
      <c r="AU242" s="259">
        <v>1155.99</v>
      </c>
      <c r="AV242" s="259">
        <v>1083.07</v>
      </c>
      <c r="AW242" s="259">
        <v>936.39</v>
      </c>
      <c r="AX242" s="260">
        <v>942.6</v>
      </c>
      <c r="AY242" s="345">
        <v>476.53000000000003</v>
      </c>
      <c r="AZ242" s="261">
        <v>2.0890520000000001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1421.659052</v>
      </c>
      <c r="C243" s="256">
        <f t="shared" si="78"/>
        <v>1422.099052</v>
      </c>
      <c r="D243" s="256">
        <f t="shared" si="78"/>
        <v>1422.8090520000001</v>
      </c>
      <c r="E243" s="256">
        <f t="shared" si="78"/>
        <v>1422.929052</v>
      </c>
      <c r="F243" s="256">
        <f t="shared" si="78"/>
        <v>1421.399052</v>
      </c>
      <c r="G243" s="256">
        <f t="shared" si="78"/>
        <v>1519.349052</v>
      </c>
      <c r="H243" s="256">
        <f t="shared" si="78"/>
        <v>1662.2990520000001</v>
      </c>
      <c r="I243" s="256">
        <f t="shared" si="78"/>
        <v>1748.349052</v>
      </c>
      <c r="J243" s="256">
        <f t="shared" si="78"/>
        <v>1824.179052</v>
      </c>
      <c r="K243" s="256">
        <f t="shared" si="78"/>
        <v>1874.2290519999999</v>
      </c>
      <c r="L243" s="256">
        <f t="shared" si="78"/>
        <v>1857.5690520000001</v>
      </c>
      <c r="M243" s="256">
        <f t="shared" si="78"/>
        <v>1805.2490520000001</v>
      </c>
      <c r="N243" s="256">
        <f t="shared" si="78"/>
        <v>1784.5390520000001</v>
      </c>
      <c r="O243" s="256">
        <f t="shared" si="78"/>
        <v>1799.839052</v>
      </c>
      <c r="P243" s="256">
        <f t="shared" si="78"/>
        <v>1763.119052</v>
      </c>
      <c r="Q243" s="256">
        <f t="shared" si="78"/>
        <v>1775.0190520000001</v>
      </c>
      <c r="R243" s="256">
        <f t="shared" si="81"/>
        <v>1791.2690520000001</v>
      </c>
      <c r="S243" s="256">
        <f t="shared" si="80"/>
        <v>1750.2090519999999</v>
      </c>
      <c r="T243" s="256">
        <f t="shared" si="80"/>
        <v>1769.2290519999999</v>
      </c>
      <c r="U243" s="256">
        <f t="shared" si="80"/>
        <v>1722.579052</v>
      </c>
      <c r="V243" s="256">
        <f t="shared" si="80"/>
        <v>1654.3190520000001</v>
      </c>
      <c r="W243" s="256">
        <f t="shared" si="80"/>
        <v>1594.629052</v>
      </c>
      <c r="X243" s="256">
        <f t="shared" si="80"/>
        <v>1411.7890520000001</v>
      </c>
      <c r="Y243" s="256">
        <f t="shared" si="80"/>
        <v>1420.609052</v>
      </c>
      <c r="Z243" s="257"/>
      <c r="AA243" s="258">
        <v>943.04</v>
      </c>
      <c r="AB243" s="259">
        <v>943.48</v>
      </c>
      <c r="AC243" s="259">
        <v>944.19</v>
      </c>
      <c r="AD243" s="259">
        <v>944.31</v>
      </c>
      <c r="AE243" s="259">
        <v>942.78</v>
      </c>
      <c r="AF243" s="259">
        <v>1040.73</v>
      </c>
      <c r="AG243" s="259">
        <v>1183.68</v>
      </c>
      <c r="AH243" s="259">
        <v>1269.73</v>
      </c>
      <c r="AI243" s="259">
        <v>1345.56</v>
      </c>
      <c r="AJ243" s="259">
        <v>1395.61</v>
      </c>
      <c r="AK243" s="259">
        <v>1378.95</v>
      </c>
      <c r="AL243" s="259">
        <v>1326.63</v>
      </c>
      <c r="AM243" s="259">
        <v>1305.92</v>
      </c>
      <c r="AN243" s="259">
        <v>1321.22</v>
      </c>
      <c r="AO243" s="259">
        <v>1284.5</v>
      </c>
      <c r="AP243" s="259">
        <v>1296.4000000000001</v>
      </c>
      <c r="AQ243" s="259">
        <v>1312.65</v>
      </c>
      <c r="AR243" s="259">
        <v>1271.5899999999999</v>
      </c>
      <c r="AS243" s="259">
        <v>1290.6099999999999</v>
      </c>
      <c r="AT243" s="259">
        <v>1243.96</v>
      </c>
      <c r="AU243" s="259">
        <v>1175.7</v>
      </c>
      <c r="AV243" s="259">
        <v>1116.01</v>
      </c>
      <c r="AW243" s="259">
        <v>933.17</v>
      </c>
      <c r="AX243" s="260">
        <v>941.99</v>
      </c>
      <c r="AY243" s="345">
        <v>476.53000000000003</v>
      </c>
      <c r="AZ243" s="261">
        <v>2.0890520000000001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1422.7990520000001</v>
      </c>
      <c r="C244" s="256">
        <f t="shared" si="79"/>
        <v>1364.7790520000001</v>
      </c>
      <c r="D244" s="256">
        <f t="shared" si="79"/>
        <v>1364.079052</v>
      </c>
      <c r="E244" s="256">
        <f t="shared" si="79"/>
        <v>1423.899052</v>
      </c>
      <c r="F244" s="256">
        <f t="shared" si="79"/>
        <v>1423.3090520000001</v>
      </c>
      <c r="G244" s="256">
        <f t="shared" si="79"/>
        <v>1420.859052</v>
      </c>
      <c r="H244" s="256">
        <f t="shared" si="79"/>
        <v>1508.2590520000001</v>
      </c>
      <c r="I244" s="256">
        <f t="shared" si="79"/>
        <v>1593.3090520000001</v>
      </c>
      <c r="J244" s="256">
        <f t="shared" si="79"/>
        <v>1603.659052</v>
      </c>
      <c r="K244" s="256">
        <f t="shared" si="79"/>
        <v>1616.9590519999999</v>
      </c>
      <c r="L244" s="256">
        <f t="shared" si="79"/>
        <v>1560.829052</v>
      </c>
      <c r="M244" s="256">
        <f t="shared" si="79"/>
        <v>1561.909052</v>
      </c>
      <c r="N244" s="256">
        <f t="shared" si="79"/>
        <v>1561.369052</v>
      </c>
      <c r="O244" s="256">
        <f t="shared" si="79"/>
        <v>1564.9590519999999</v>
      </c>
      <c r="P244" s="256">
        <f t="shared" si="79"/>
        <v>1594.329052</v>
      </c>
      <c r="Q244" s="256">
        <f t="shared" si="79"/>
        <v>1593.8090520000001</v>
      </c>
      <c r="R244" s="256">
        <f t="shared" si="81"/>
        <v>1619.679052</v>
      </c>
      <c r="S244" s="256">
        <f t="shared" si="80"/>
        <v>1612.4690519999999</v>
      </c>
      <c r="T244" s="256">
        <f t="shared" si="80"/>
        <v>1621.7890520000001</v>
      </c>
      <c r="U244" s="256">
        <f t="shared" si="80"/>
        <v>1589.919052</v>
      </c>
      <c r="V244" s="256">
        <f t="shared" si="80"/>
        <v>1560.169052</v>
      </c>
      <c r="W244" s="256">
        <f t="shared" si="80"/>
        <v>1560.7790520000001</v>
      </c>
      <c r="X244" s="256">
        <f t="shared" si="80"/>
        <v>1413.829052</v>
      </c>
      <c r="Y244" s="256">
        <f t="shared" si="80"/>
        <v>1421.399052</v>
      </c>
      <c r="Z244" s="257"/>
      <c r="AA244" s="258">
        <v>944.18</v>
      </c>
      <c r="AB244" s="259">
        <v>886.16</v>
      </c>
      <c r="AC244" s="259">
        <v>885.46</v>
      </c>
      <c r="AD244" s="259">
        <v>945.28</v>
      </c>
      <c r="AE244" s="259">
        <v>944.69</v>
      </c>
      <c r="AF244" s="259">
        <v>942.24</v>
      </c>
      <c r="AG244" s="259">
        <v>1029.6400000000001</v>
      </c>
      <c r="AH244" s="259">
        <v>1114.69</v>
      </c>
      <c r="AI244" s="259">
        <v>1125.04</v>
      </c>
      <c r="AJ244" s="259">
        <v>1138.3399999999999</v>
      </c>
      <c r="AK244" s="259">
        <v>1082.21</v>
      </c>
      <c r="AL244" s="259">
        <v>1083.29</v>
      </c>
      <c r="AM244" s="259">
        <v>1082.75</v>
      </c>
      <c r="AN244" s="259">
        <v>1086.3399999999999</v>
      </c>
      <c r="AO244" s="259">
        <v>1115.71</v>
      </c>
      <c r="AP244" s="259">
        <v>1115.19</v>
      </c>
      <c r="AQ244" s="259">
        <v>1141.06</v>
      </c>
      <c r="AR244" s="259">
        <v>1133.8499999999999</v>
      </c>
      <c r="AS244" s="259">
        <v>1143.17</v>
      </c>
      <c r="AT244" s="259">
        <v>1111.3</v>
      </c>
      <c r="AU244" s="259">
        <v>1081.55</v>
      </c>
      <c r="AV244" s="259">
        <v>1082.1600000000001</v>
      </c>
      <c r="AW244" s="259">
        <v>935.21</v>
      </c>
      <c r="AX244" s="260">
        <v>942.78</v>
      </c>
      <c r="AY244" s="345">
        <v>476.53000000000003</v>
      </c>
      <c r="AZ244" s="261">
        <v>2.0890520000000001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1349.7790520000001</v>
      </c>
      <c r="C245" s="256">
        <f t="shared" si="79"/>
        <v>1335.859052</v>
      </c>
      <c r="D245" s="256">
        <f t="shared" si="79"/>
        <v>1323.369052</v>
      </c>
      <c r="E245" s="256">
        <f t="shared" si="79"/>
        <v>1337.379052</v>
      </c>
      <c r="F245" s="256">
        <f t="shared" si="79"/>
        <v>1355.4790520000001</v>
      </c>
      <c r="G245" s="256">
        <f t="shared" si="79"/>
        <v>1420.869052</v>
      </c>
      <c r="H245" s="256">
        <f t="shared" si="79"/>
        <v>1549.859052</v>
      </c>
      <c r="I245" s="256">
        <f t="shared" si="79"/>
        <v>1602.9590519999999</v>
      </c>
      <c r="J245" s="256">
        <f t="shared" si="79"/>
        <v>1632.849052</v>
      </c>
      <c r="K245" s="256">
        <f t="shared" si="79"/>
        <v>1663.109052</v>
      </c>
      <c r="L245" s="256">
        <f t="shared" si="79"/>
        <v>1610.7590520000001</v>
      </c>
      <c r="M245" s="256">
        <f t="shared" si="79"/>
        <v>1607.599052</v>
      </c>
      <c r="N245" s="256">
        <f t="shared" si="79"/>
        <v>1601.929052</v>
      </c>
      <c r="O245" s="256">
        <f t="shared" si="79"/>
        <v>1582.5290520000001</v>
      </c>
      <c r="P245" s="256">
        <f t="shared" si="79"/>
        <v>1584.7390519999999</v>
      </c>
      <c r="Q245" s="256">
        <f t="shared" si="79"/>
        <v>1598.619052</v>
      </c>
      <c r="R245" s="256">
        <f t="shared" si="81"/>
        <v>1614.649052</v>
      </c>
      <c r="S245" s="256">
        <f t="shared" si="80"/>
        <v>1624.179052</v>
      </c>
      <c r="T245" s="256">
        <f t="shared" si="80"/>
        <v>1610.1890519999999</v>
      </c>
      <c r="U245" s="256">
        <f t="shared" si="80"/>
        <v>1587.2390519999999</v>
      </c>
      <c r="V245" s="256">
        <f t="shared" si="80"/>
        <v>1558.5090520000001</v>
      </c>
      <c r="W245" s="256">
        <f t="shared" si="80"/>
        <v>1559.9890519999999</v>
      </c>
      <c r="X245" s="256">
        <f t="shared" si="80"/>
        <v>1384.109052</v>
      </c>
      <c r="Y245" s="256">
        <f t="shared" si="80"/>
        <v>502.16905200000002</v>
      </c>
      <c r="Z245" s="257"/>
      <c r="AA245" s="258">
        <v>871.16</v>
      </c>
      <c r="AB245" s="259">
        <v>857.24</v>
      </c>
      <c r="AC245" s="259">
        <v>844.75</v>
      </c>
      <c r="AD245" s="259">
        <v>858.76</v>
      </c>
      <c r="AE245" s="259">
        <v>876.86</v>
      </c>
      <c r="AF245" s="259">
        <v>942.25</v>
      </c>
      <c r="AG245" s="259">
        <v>1071.24</v>
      </c>
      <c r="AH245" s="259">
        <v>1124.3399999999999</v>
      </c>
      <c r="AI245" s="259">
        <v>1154.23</v>
      </c>
      <c r="AJ245" s="259">
        <v>1184.49</v>
      </c>
      <c r="AK245" s="259">
        <v>1132.1400000000001</v>
      </c>
      <c r="AL245" s="259">
        <v>1128.98</v>
      </c>
      <c r="AM245" s="259">
        <v>1123.31</v>
      </c>
      <c r="AN245" s="259">
        <v>1103.9100000000001</v>
      </c>
      <c r="AO245" s="259">
        <v>1106.1199999999999</v>
      </c>
      <c r="AP245" s="259">
        <v>1120</v>
      </c>
      <c r="AQ245" s="259">
        <v>1136.03</v>
      </c>
      <c r="AR245" s="259">
        <v>1145.56</v>
      </c>
      <c r="AS245" s="259">
        <v>1131.57</v>
      </c>
      <c r="AT245" s="259">
        <v>1108.6199999999999</v>
      </c>
      <c r="AU245" s="259">
        <v>1079.8900000000001</v>
      </c>
      <c r="AV245" s="259">
        <v>1081.3699999999999</v>
      </c>
      <c r="AW245" s="259">
        <v>905.49</v>
      </c>
      <c r="AX245" s="260">
        <v>23.55</v>
      </c>
      <c r="AY245" s="345">
        <v>476.53000000000003</v>
      </c>
      <c r="AZ245" s="261">
        <v>2.0890520000000001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1330.4890520000001</v>
      </c>
      <c r="C246" s="256">
        <f t="shared" si="79"/>
        <v>1423.349052</v>
      </c>
      <c r="D246" s="256">
        <f t="shared" si="79"/>
        <v>1291.929052</v>
      </c>
      <c r="E246" s="256">
        <f t="shared" si="79"/>
        <v>1422.829052</v>
      </c>
      <c r="F246" s="256">
        <f t="shared" si="79"/>
        <v>1421.7390520000001</v>
      </c>
      <c r="G246" s="256">
        <f t="shared" si="79"/>
        <v>1568.899052</v>
      </c>
      <c r="H246" s="256">
        <f t="shared" si="79"/>
        <v>1565.609052</v>
      </c>
      <c r="I246" s="256">
        <f t="shared" si="79"/>
        <v>1562.9690519999999</v>
      </c>
      <c r="J246" s="256">
        <f t="shared" si="79"/>
        <v>1560.159052</v>
      </c>
      <c r="K246" s="256">
        <f t="shared" si="79"/>
        <v>1558.8190520000001</v>
      </c>
      <c r="L246" s="256">
        <f t="shared" si="79"/>
        <v>1558.849052</v>
      </c>
      <c r="M246" s="256">
        <f t="shared" si="79"/>
        <v>1558.629052</v>
      </c>
      <c r="N246" s="256">
        <f t="shared" si="79"/>
        <v>1559.579052</v>
      </c>
      <c r="O246" s="256">
        <f t="shared" si="79"/>
        <v>1559.9690519999999</v>
      </c>
      <c r="P246" s="256">
        <f t="shared" si="79"/>
        <v>1560.2090519999999</v>
      </c>
      <c r="Q246" s="256">
        <f t="shared" si="79"/>
        <v>1559.5190520000001</v>
      </c>
      <c r="R246" s="256">
        <f t="shared" si="81"/>
        <v>1560.119052</v>
      </c>
      <c r="S246" s="256">
        <f t="shared" si="80"/>
        <v>1561.099052</v>
      </c>
      <c r="T246" s="256">
        <f t="shared" si="80"/>
        <v>1560.119052</v>
      </c>
      <c r="U246" s="256">
        <f t="shared" si="80"/>
        <v>1559.079052</v>
      </c>
      <c r="V246" s="256">
        <f t="shared" si="80"/>
        <v>1560.429052</v>
      </c>
      <c r="W246" s="256">
        <f t="shared" si="80"/>
        <v>1562.2190519999999</v>
      </c>
      <c r="X246" s="256">
        <f t="shared" si="80"/>
        <v>1413.109052</v>
      </c>
      <c r="Y246" s="256">
        <f t="shared" si="80"/>
        <v>1420.599052</v>
      </c>
      <c r="Z246" s="257"/>
      <c r="AA246" s="258">
        <v>851.87</v>
      </c>
      <c r="AB246" s="259">
        <v>944.73</v>
      </c>
      <c r="AC246" s="259">
        <v>813.31</v>
      </c>
      <c r="AD246" s="259">
        <v>944.21</v>
      </c>
      <c r="AE246" s="259">
        <v>943.12</v>
      </c>
      <c r="AF246" s="259">
        <v>1090.28</v>
      </c>
      <c r="AG246" s="259">
        <v>1086.99</v>
      </c>
      <c r="AH246" s="259">
        <v>1084.3499999999999</v>
      </c>
      <c r="AI246" s="259">
        <v>1081.54</v>
      </c>
      <c r="AJ246" s="259">
        <v>1080.2</v>
      </c>
      <c r="AK246" s="259">
        <v>1080.23</v>
      </c>
      <c r="AL246" s="259">
        <v>1080.01</v>
      </c>
      <c r="AM246" s="259">
        <v>1080.96</v>
      </c>
      <c r="AN246" s="259">
        <v>1081.3499999999999</v>
      </c>
      <c r="AO246" s="259">
        <v>1081.5899999999999</v>
      </c>
      <c r="AP246" s="259">
        <v>1080.9000000000001</v>
      </c>
      <c r="AQ246" s="259">
        <v>1081.5</v>
      </c>
      <c r="AR246" s="259">
        <v>1082.48</v>
      </c>
      <c r="AS246" s="259">
        <v>1081.5</v>
      </c>
      <c r="AT246" s="259">
        <v>1080.46</v>
      </c>
      <c r="AU246" s="259">
        <v>1081.81</v>
      </c>
      <c r="AV246" s="259">
        <v>1083.5999999999999</v>
      </c>
      <c r="AW246" s="259">
        <v>934.49</v>
      </c>
      <c r="AX246" s="260">
        <v>941.98</v>
      </c>
      <c r="AY246" s="345">
        <v>476.53000000000003</v>
      </c>
      <c r="AZ246" s="261">
        <v>2.0890520000000001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1295.2090520000002</v>
      </c>
      <c r="C247" s="256">
        <f t="shared" si="79"/>
        <v>1279.379052</v>
      </c>
      <c r="D247" s="256">
        <f t="shared" si="79"/>
        <v>1271.5290520000001</v>
      </c>
      <c r="E247" s="256">
        <f t="shared" si="79"/>
        <v>1424.579052</v>
      </c>
      <c r="F247" s="256">
        <f t="shared" si="79"/>
        <v>1421.5490520000001</v>
      </c>
      <c r="G247" s="256">
        <f t="shared" si="79"/>
        <v>1567.929052</v>
      </c>
      <c r="H247" s="256">
        <f t="shared" si="79"/>
        <v>1564.389052</v>
      </c>
      <c r="I247" s="256">
        <f t="shared" si="79"/>
        <v>1562.169052</v>
      </c>
      <c r="J247" s="256">
        <f t="shared" si="79"/>
        <v>1559.429052</v>
      </c>
      <c r="K247" s="256">
        <f t="shared" si="79"/>
        <v>1556.9490519999999</v>
      </c>
      <c r="L247" s="256">
        <f t="shared" si="79"/>
        <v>1557.7290519999999</v>
      </c>
      <c r="M247" s="256">
        <f t="shared" si="79"/>
        <v>1558.419052</v>
      </c>
      <c r="N247" s="256">
        <f t="shared" si="79"/>
        <v>1558.899052</v>
      </c>
      <c r="O247" s="256">
        <f t="shared" si="79"/>
        <v>1558.5390520000001</v>
      </c>
      <c r="P247" s="256">
        <f t="shared" si="79"/>
        <v>1559.5390520000001</v>
      </c>
      <c r="Q247" s="256">
        <f t="shared" si="79"/>
        <v>1559.099052</v>
      </c>
      <c r="R247" s="256">
        <f t="shared" si="81"/>
        <v>1559.4790519999999</v>
      </c>
      <c r="S247" s="256">
        <f t="shared" si="80"/>
        <v>1560.129052</v>
      </c>
      <c r="T247" s="256">
        <f t="shared" si="80"/>
        <v>1484.5290519999999</v>
      </c>
      <c r="U247" s="256">
        <f t="shared" si="80"/>
        <v>1551.9490519999999</v>
      </c>
      <c r="V247" s="256">
        <f t="shared" si="80"/>
        <v>1514.399052</v>
      </c>
      <c r="W247" s="256">
        <f t="shared" si="80"/>
        <v>1476.649052</v>
      </c>
      <c r="X247" s="256">
        <f t="shared" si="80"/>
        <v>1363.0090520000001</v>
      </c>
      <c r="Y247" s="256">
        <f t="shared" si="80"/>
        <v>1362.4990520000001</v>
      </c>
      <c r="Z247" s="257"/>
      <c r="AA247" s="258">
        <v>816.59</v>
      </c>
      <c r="AB247" s="259">
        <v>800.76</v>
      </c>
      <c r="AC247" s="259">
        <v>792.91</v>
      </c>
      <c r="AD247" s="259">
        <v>945.96</v>
      </c>
      <c r="AE247" s="259">
        <v>942.93</v>
      </c>
      <c r="AF247" s="259">
        <v>1089.31</v>
      </c>
      <c r="AG247" s="259">
        <v>1085.77</v>
      </c>
      <c r="AH247" s="259">
        <v>1083.55</v>
      </c>
      <c r="AI247" s="259">
        <v>1080.81</v>
      </c>
      <c r="AJ247" s="259">
        <v>1078.33</v>
      </c>
      <c r="AK247" s="259">
        <v>1079.1099999999999</v>
      </c>
      <c r="AL247" s="259">
        <v>1079.8</v>
      </c>
      <c r="AM247" s="259">
        <v>1080.28</v>
      </c>
      <c r="AN247" s="259">
        <v>1079.92</v>
      </c>
      <c r="AO247" s="259">
        <v>1080.92</v>
      </c>
      <c r="AP247" s="259">
        <v>1080.48</v>
      </c>
      <c r="AQ247" s="259">
        <v>1080.8599999999999</v>
      </c>
      <c r="AR247" s="259">
        <v>1081.51</v>
      </c>
      <c r="AS247" s="259">
        <v>1005.9099999999999</v>
      </c>
      <c r="AT247" s="259">
        <v>1073.33</v>
      </c>
      <c r="AU247" s="259">
        <v>1035.78</v>
      </c>
      <c r="AV247" s="259">
        <v>998.03</v>
      </c>
      <c r="AW247" s="259">
        <v>884.39</v>
      </c>
      <c r="AX247" s="260">
        <v>883.88</v>
      </c>
      <c r="AY247" s="345">
        <v>476.53000000000003</v>
      </c>
      <c r="AZ247" s="261">
        <v>2.0890520000000001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1365.399052</v>
      </c>
      <c r="C248" s="256">
        <f t="shared" si="79"/>
        <v>1363.899052</v>
      </c>
      <c r="D248" s="256">
        <f t="shared" si="79"/>
        <v>1362.869052</v>
      </c>
      <c r="E248" s="256">
        <f t="shared" si="79"/>
        <v>1362.3190520000001</v>
      </c>
      <c r="F248" s="256">
        <f t="shared" si="79"/>
        <v>1363.129052</v>
      </c>
      <c r="G248" s="256">
        <f t="shared" si="79"/>
        <v>1380.4390520000002</v>
      </c>
      <c r="H248" s="256">
        <f t="shared" si="79"/>
        <v>1424.4790520000001</v>
      </c>
      <c r="I248" s="256">
        <f t="shared" si="79"/>
        <v>1552.839052</v>
      </c>
      <c r="J248" s="256">
        <f t="shared" si="79"/>
        <v>1609.7990520000001</v>
      </c>
      <c r="K248" s="256">
        <f t="shared" si="79"/>
        <v>1619.389052</v>
      </c>
      <c r="L248" s="256">
        <f t="shared" si="79"/>
        <v>1604.9490519999999</v>
      </c>
      <c r="M248" s="256">
        <f t="shared" si="79"/>
        <v>1599.9890519999999</v>
      </c>
      <c r="N248" s="256">
        <f t="shared" si="79"/>
        <v>1590.359052</v>
      </c>
      <c r="O248" s="256">
        <f t="shared" si="79"/>
        <v>1586.0090520000001</v>
      </c>
      <c r="P248" s="256">
        <f t="shared" si="79"/>
        <v>1575.359052</v>
      </c>
      <c r="Q248" s="256">
        <f t="shared" si="79"/>
        <v>1587.859052</v>
      </c>
      <c r="R248" s="256">
        <f t="shared" si="81"/>
        <v>1604.3190520000001</v>
      </c>
      <c r="S248" s="256">
        <f t="shared" si="80"/>
        <v>1595.2990520000001</v>
      </c>
      <c r="T248" s="256">
        <f t="shared" si="80"/>
        <v>1586.859052</v>
      </c>
      <c r="U248" s="256">
        <f t="shared" si="80"/>
        <v>1582.589052</v>
      </c>
      <c r="V248" s="256">
        <f t="shared" si="80"/>
        <v>1492.889052</v>
      </c>
      <c r="W248" s="256">
        <f t="shared" si="80"/>
        <v>1367.7690520000001</v>
      </c>
      <c r="X248" s="256">
        <f t="shared" si="80"/>
        <v>1364.389052</v>
      </c>
      <c r="Y248" s="256">
        <f t="shared" si="80"/>
        <v>1363.7290520000001</v>
      </c>
      <c r="Z248" s="257"/>
      <c r="AA248" s="258">
        <v>886.78</v>
      </c>
      <c r="AB248" s="259">
        <v>885.28</v>
      </c>
      <c r="AC248" s="259">
        <v>884.25</v>
      </c>
      <c r="AD248" s="259">
        <v>883.7</v>
      </c>
      <c r="AE248" s="259">
        <v>884.51</v>
      </c>
      <c r="AF248" s="259">
        <v>901.82</v>
      </c>
      <c r="AG248" s="259">
        <v>945.86</v>
      </c>
      <c r="AH248" s="259">
        <v>1074.22</v>
      </c>
      <c r="AI248" s="259">
        <v>1131.18</v>
      </c>
      <c r="AJ248" s="259">
        <v>1140.77</v>
      </c>
      <c r="AK248" s="259">
        <v>1126.33</v>
      </c>
      <c r="AL248" s="259">
        <v>1121.3699999999999</v>
      </c>
      <c r="AM248" s="259">
        <v>1111.74</v>
      </c>
      <c r="AN248" s="259">
        <v>1107.3900000000001</v>
      </c>
      <c r="AO248" s="259">
        <v>1096.74</v>
      </c>
      <c r="AP248" s="259">
        <v>1109.24</v>
      </c>
      <c r="AQ248" s="259">
        <v>1125.7</v>
      </c>
      <c r="AR248" s="259">
        <v>1116.68</v>
      </c>
      <c r="AS248" s="259">
        <v>1108.24</v>
      </c>
      <c r="AT248" s="259">
        <v>1103.97</v>
      </c>
      <c r="AU248" s="259">
        <v>1014.27</v>
      </c>
      <c r="AV248" s="259">
        <v>889.15</v>
      </c>
      <c r="AW248" s="259">
        <v>885.77</v>
      </c>
      <c r="AX248" s="260">
        <v>885.11</v>
      </c>
      <c r="AY248" s="345">
        <v>476.53000000000003</v>
      </c>
      <c r="AZ248" s="261">
        <v>2.0890520000000001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1364.909052</v>
      </c>
      <c r="C249" s="256">
        <f t="shared" si="79"/>
        <v>1361.9890520000001</v>
      </c>
      <c r="D249" s="256">
        <f t="shared" si="79"/>
        <v>1358.329052</v>
      </c>
      <c r="E249" s="256">
        <f t="shared" si="79"/>
        <v>1351.9890520000001</v>
      </c>
      <c r="F249" s="256">
        <f t="shared" si="79"/>
        <v>1362.0190520000001</v>
      </c>
      <c r="G249" s="256">
        <f t="shared" si="79"/>
        <v>1366.649052</v>
      </c>
      <c r="H249" s="256">
        <f t="shared" si="79"/>
        <v>1371.649052</v>
      </c>
      <c r="I249" s="256">
        <f t="shared" si="79"/>
        <v>1376.669052</v>
      </c>
      <c r="J249" s="256">
        <f t="shared" si="79"/>
        <v>1508.9890519999999</v>
      </c>
      <c r="K249" s="256">
        <f t="shared" si="79"/>
        <v>1541.389052</v>
      </c>
      <c r="L249" s="256">
        <f t="shared" si="79"/>
        <v>1535.0590520000001</v>
      </c>
      <c r="M249" s="256">
        <f t="shared" si="79"/>
        <v>1537.399052</v>
      </c>
      <c r="N249" s="256">
        <f t="shared" si="79"/>
        <v>1530.0290520000001</v>
      </c>
      <c r="O249" s="256">
        <f t="shared" si="79"/>
        <v>1528.919052</v>
      </c>
      <c r="P249" s="256">
        <f t="shared" si="79"/>
        <v>1523.119052</v>
      </c>
      <c r="Q249" s="256">
        <f t="shared" si="79"/>
        <v>1540.889052</v>
      </c>
      <c r="R249" s="256">
        <f t="shared" si="81"/>
        <v>1576.399052</v>
      </c>
      <c r="S249" s="256">
        <f t="shared" si="80"/>
        <v>1604.099052</v>
      </c>
      <c r="T249" s="256">
        <f t="shared" si="80"/>
        <v>1606.849052</v>
      </c>
      <c r="U249" s="256">
        <f t="shared" si="80"/>
        <v>1606.829052</v>
      </c>
      <c r="V249" s="256">
        <f t="shared" si="80"/>
        <v>1550.0390520000001</v>
      </c>
      <c r="W249" s="256">
        <f t="shared" si="80"/>
        <v>1400.099052</v>
      </c>
      <c r="X249" s="256">
        <f t="shared" si="80"/>
        <v>1366.9590520000002</v>
      </c>
      <c r="Y249" s="256">
        <f t="shared" si="80"/>
        <v>1367.0290520000001</v>
      </c>
      <c r="Z249" s="257"/>
      <c r="AA249" s="258">
        <v>886.29</v>
      </c>
      <c r="AB249" s="259">
        <v>883.37</v>
      </c>
      <c r="AC249" s="259">
        <v>879.71</v>
      </c>
      <c r="AD249" s="259">
        <v>873.37</v>
      </c>
      <c r="AE249" s="259">
        <v>883.4</v>
      </c>
      <c r="AF249" s="259">
        <v>888.03</v>
      </c>
      <c r="AG249" s="259">
        <v>893.03</v>
      </c>
      <c r="AH249" s="259">
        <v>898.05</v>
      </c>
      <c r="AI249" s="259">
        <v>1030.3699999999999</v>
      </c>
      <c r="AJ249" s="259">
        <v>1062.77</v>
      </c>
      <c r="AK249" s="259">
        <v>1056.44</v>
      </c>
      <c r="AL249" s="259">
        <v>1058.78</v>
      </c>
      <c r="AM249" s="259">
        <v>1051.4100000000001</v>
      </c>
      <c r="AN249" s="259">
        <v>1050.3</v>
      </c>
      <c r="AO249" s="259">
        <v>1044.5</v>
      </c>
      <c r="AP249" s="259">
        <v>1062.27</v>
      </c>
      <c r="AQ249" s="259">
        <v>1097.78</v>
      </c>
      <c r="AR249" s="259">
        <v>1125.48</v>
      </c>
      <c r="AS249" s="259">
        <v>1128.23</v>
      </c>
      <c r="AT249" s="259">
        <v>1128.21</v>
      </c>
      <c r="AU249" s="259">
        <v>1071.42</v>
      </c>
      <c r="AV249" s="259">
        <v>921.48</v>
      </c>
      <c r="AW249" s="259">
        <v>888.34</v>
      </c>
      <c r="AX249" s="260">
        <v>888.41</v>
      </c>
      <c r="AY249" s="345">
        <v>476.53000000000003</v>
      </c>
      <c r="AZ249" s="261">
        <v>2.0890520000000001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1365.929052</v>
      </c>
      <c r="C250" s="256">
        <f t="shared" si="79"/>
        <v>1364.0690520000001</v>
      </c>
      <c r="D250" s="256">
        <f t="shared" si="79"/>
        <v>1364.2390520000001</v>
      </c>
      <c r="E250" s="256">
        <f t="shared" si="79"/>
        <v>1365.639052</v>
      </c>
      <c r="F250" s="256">
        <f t="shared" si="79"/>
        <v>1366.2390520000001</v>
      </c>
      <c r="G250" s="256">
        <f t="shared" si="79"/>
        <v>1568.4990520000001</v>
      </c>
      <c r="H250" s="256">
        <f t="shared" si="79"/>
        <v>1603.649052</v>
      </c>
      <c r="I250" s="256">
        <f t="shared" si="79"/>
        <v>1637.9490519999999</v>
      </c>
      <c r="J250" s="256">
        <f t="shared" si="79"/>
        <v>1702.599052</v>
      </c>
      <c r="K250" s="256">
        <f t="shared" si="79"/>
        <v>1715.4390519999999</v>
      </c>
      <c r="L250" s="256">
        <f t="shared" si="79"/>
        <v>1690.089052</v>
      </c>
      <c r="M250" s="256">
        <f t="shared" si="79"/>
        <v>1677.2890520000001</v>
      </c>
      <c r="N250" s="256">
        <f t="shared" si="79"/>
        <v>1632.6890519999999</v>
      </c>
      <c r="O250" s="256">
        <f t="shared" si="79"/>
        <v>1634.2990520000001</v>
      </c>
      <c r="P250" s="256">
        <f t="shared" si="79"/>
        <v>1604.0490520000001</v>
      </c>
      <c r="Q250" s="256">
        <f t="shared" si="79"/>
        <v>1603.389052</v>
      </c>
      <c r="R250" s="256">
        <f t="shared" si="81"/>
        <v>1616.5590520000001</v>
      </c>
      <c r="S250" s="256">
        <f t="shared" si="80"/>
        <v>1627.849052</v>
      </c>
      <c r="T250" s="256">
        <f t="shared" si="80"/>
        <v>1635.409052</v>
      </c>
      <c r="U250" s="256">
        <f t="shared" si="80"/>
        <v>1593.8190520000001</v>
      </c>
      <c r="V250" s="256">
        <f t="shared" si="80"/>
        <v>1561.0590520000001</v>
      </c>
      <c r="W250" s="256">
        <f t="shared" si="80"/>
        <v>1564.7590520000001</v>
      </c>
      <c r="X250" s="256">
        <f t="shared" si="80"/>
        <v>1415.129052</v>
      </c>
      <c r="Y250" s="256">
        <f t="shared" si="80"/>
        <v>1361.7790520000001</v>
      </c>
      <c r="Z250" s="257"/>
      <c r="AA250" s="258">
        <v>887.31</v>
      </c>
      <c r="AB250" s="259">
        <v>885.45</v>
      </c>
      <c r="AC250" s="259">
        <v>885.62</v>
      </c>
      <c r="AD250" s="259">
        <v>887.02</v>
      </c>
      <c r="AE250" s="259">
        <v>887.62</v>
      </c>
      <c r="AF250" s="259">
        <v>1089.8800000000001</v>
      </c>
      <c r="AG250" s="259">
        <v>1125.03</v>
      </c>
      <c r="AH250" s="259">
        <v>1159.33</v>
      </c>
      <c r="AI250" s="259">
        <v>1223.98</v>
      </c>
      <c r="AJ250" s="259">
        <v>1236.82</v>
      </c>
      <c r="AK250" s="259">
        <v>1211.47</v>
      </c>
      <c r="AL250" s="259">
        <v>1198.67</v>
      </c>
      <c r="AM250" s="259">
        <v>1154.07</v>
      </c>
      <c r="AN250" s="259">
        <v>1155.68</v>
      </c>
      <c r="AO250" s="259">
        <v>1125.43</v>
      </c>
      <c r="AP250" s="259">
        <v>1124.77</v>
      </c>
      <c r="AQ250" s="259">
        <v>1137.94</v>
      </c>
      <c r="AR250" s="259">
        <v>1149.23</v>
      </c>
      <c r="AS250" s="259">
        <v>1156.79</v>
      </c>
      <c r="AT250" s="259">
        <v>1115.2</v>
      </c>
      <c r="AU250" s="259">
        <v>1082.44</v>
      </c>
      <c r="AV250" s="259">
        <v>1086.1400000000001</v>
      </c>
      <c r="AW250" s="259">
        <v>936.51</v>
      </c>
      <c r="AX250" s="260">
        <v>883.16</v>
      </c>
      <c r="AY250" s="345">
        <v>476.53000000000003</v>
      </c>
      <c r="AZ250" s="261">
        <v>2.0890520000000001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1357.9590520000002</v>
      </c>
      <c r="C251" s="256">
        <f t="shared" si="79"/>
        <v>1335.179052</v>
      </c>
      <c r="D251" s="256">
        <f t="shared" si="79"/>
        <v>1330.7890520000001</v>
      </c>
      <c r="E251" s="256">
        <f t="shared" si="79"/>
        <v>1356.4890520000001</v>
      </c>
      <c r="F251" s="256">
        <f t="shared" si="79"/>
        <v>1365.889052</v>
      </c>
      <c r="G251" s="256">
        <f t="shared" si="79"/>
        <v>1376.7190520000001</v>
      </c>
      <c r="H251" s="256">
        <f t="shared" si="79"/>
        <v>1563.2990520000001</v>
      </c>
      <c r="I251" s="256">
        <f t="shared" si="79"/>
        <v>1584.0190520000001</v>
      </c>
      <c r="J251" s="256">
        <f t="shared" si="79"/>
        <v>1625.5490520000001</v>
      </c>
      <c r="K251" s="256">
        <f t="shared" si="79"/>
        <v>1695.7990520000001</v>
      </c>
      <c r="L251" s="256">
        <f t="shared" si="79"/>
        <v>1675.839052</v>
      </c>
      <c r="M251" s="256">
        <f t="shared" si="79"/>
        <v>1662.9390519999999</v>
      </c>
      <c r="N251" s="256">
        <f t="shared" si="79"/>
        <v>1642.4890519999999</v>
      </c>
      <c r="O251" s="256">
        <f t="shared" si="79"/>
        <v>1641.909052</v>
      </c>
      <c r="P251" s="256">
        <f t="shared" si="79"/>
        <v>1631.9990520000001</v>
      </c>
      <c r="Q251" s="256">
        <f t="shared" si="79"/>
        <v>1667.7690520000001</v>
      </c>
      <c r="R251" s="256">
        <f t="shared" si="81"/>
        <v>1692.169052</v>
      </c>
      <c r="S251" s="256">
        <f t="shared" si="80"/>
        <v>1660.379052</v>
      </c>
      <c r="T251" s="256">
        <f t="shared" si="80"/>
        <v>1693.5690520000001</v>
      </c>
      <c r="U251" s="256">
        <f t="shared" si="80"/>
        <v>1616.9990520000001</v>
      </c>
      <c r="V251" s="256">
        <f t="shared" si="80"/>
        <v>1570.4790519999999</v>
      </c>
      <c r="W251" s="256">
        <f t="shared" si="80"/>
        <v>1493.9490520000002</v>
      </c>
      <c r="X251" s="256">
        <f t="shared" si="80"/>
        <v>1360.149052</v>
      </c>
      <c r="Y251" s="256">
        <f t="shared" si="80"/>
        <v>1359.3190520000001</v>
      </c>
      <c r="Z251" s="257"/>
      <c r="AA251" s="258">
        <v>879.34</v>
      </c>
      <c r="AB251" s="259">
        <v>856.56</v>
      </c>
      <c r="AC251" s="259">
        <v>852.17</v>
      </c>
      <c r="AD251" s="259">
        <v>877.87</v>
      </c>
      <c r="AE251" s="259">
        <v>887.27</v>
      </c>
      <c r="AF251" s="259">
        <v>898.1</v>
      </c>
      <c r="AG251" s="259">
        <v>1084.68</v>
      </c>
      <c r="AH251" s="259">
        <v>1105.4000000000001</v>
      </c>
      <c r="AI251" s="259">
        <v>1146.93</v>
      </c>
      <c r="AJ251" s="259">
        <v>1217.18</v>
      </c>
      <c r="AK251" s="259">
        <v>1197.22</v>
      </c>
      <c r="AL251" s="259">
        <v>1184.32</v>
      </c>
      <c r="AM251" s="259">
        <v>1163.8699999999999</v>
      </c>
      <c r="AN251" s="259">
        <v>1163.29</v>
      </c>
      <c r="AO251" s="259">
        <v>1153.3800000000001</v>
      </c>
      <c r="AP251" s="259">
        <v>1189.1500000000001</v>
      </c>
      <c r="AQ251" s="259">
        <v>1213.55</v>
      </c>
      <c r="AR251" s="259">
        <v>1181.76</v>
      </c>
      <c r="AS251" s="259">
        <v>1214.95</v>
      </c>
      <c r="AT251" s="259">
        <v>1138.3800000000001</v>
      </c>
      <c r="AU251" s="259">
        <v>1091.8599999999999</v>
      </c>
      <c r="AV251" s="259">
        <v>1015.33</v>
      </c>
      <c r="AW251" s="259">
        <v>881.53</v>
      </c>
      <c r="AX251" s="260">
        <v>880.7</v>
      </c>
      <c r="AY251" s="345">
        <v>476.53000000000003</v>
      </c>
      <c r="AZ251" s="261">
        <v>2.0890520000000001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1366.149052</v>
      </c>
      <c r="C252" s="256">
        <f t="shared" si="79"/>
        <v>1351.4690520000001</v>
      </c>
      <c r="D252" s="256">
        <f t="shared" si="79"/>
        <v>1331.2190520000001</v>
      </c>
      <c r="E252" s="256">
        <f t="shared" si="79"/>
        <v>1360.649052</v>
      </c>
      <c r="F252" s="256">
        <f t="shared" si="79"/>
        <v>1375.909052</v>
      </c>
      <c r="G252" s="256">
        <f t="shared" si="79"/>
        <v>1380.889052</v>
      </c>
      <c r="H252" s="256">
        <f t="shared" si="79"/>
        <v>1538.7990520000001</v>
      </c>
      <c r="I252" s="256">
        <f t="shared" si="79"/>
        <v>1557.839052</v>
      </c>
      <c r="J252" s="256">
        <f t="shared" si="79"/>
        <v>1573.5090520000001</v>
      </c>
      <c r="K252" s="256">
        <f t="shared" si="79"/>
        <v>1570.2890520000001</v>
      </c>
      <c r="L252" s="256">
        <f t="shared" si="79"/>
        <v>1562.079052</v>
      </c>
      <c r="M252" s="256">
        <f t="shared" si="79"/>
        <v>1564.7290519999999</v>
      </c>
      <c r="N252" s="256">
        <f t="shared" si="79"/>
        <v>1559.5590520000001</v>
      </c>
      <c r="O252" s="256">
        <f t="shared" si="79"/>
        <v>1558.139052</v>
      </c>
      <c r="P252" s="256">
        <f t="shared" si="79"/>
        <v>1560.329052</v>
      </c>
      <c r="Q252" s="256">
        <f t="shared" si="79"/>
        <v>1574.4590519999999</v>
      </c>
      <c r="R252" s="256">
        <f t="shared" si="81"/>
        <v>1625.149052</v>
      </c>
      <c r="S252" s="256">
        <f t="shared" si="80"/>
        <v>1626.2590520000001</v>
      </c>
      <c r="T252" s="256">
        <f t="shared" si="80"/>
        <v>1611.089052</v>
      </c>
      <c r="U252" s="256">
        <f t="shared" si="80"/>
        <v>1546.0290520000001</v>
      </c>
      <c r="V252" s="256">
        <f t="shared" si="80"/>
        <v>1350.4790520000001</v>
      </c>
      <c r="W252" s="256">
        <f t="shared" si="80"/>
        <v>1315.2590520000001</v>
      </c>
      <c r="X252" s="256">
        <f t="shared" si="80"/>
        <v>1367.7090520000002</v>
      </c>
      <c r="Y252" s="256">
        <f t="shared" si="80"/>
        <v>1366.109052</v>
      </c>
      <c r="Z252" s="257"/>
      <c r="AA252" s="258">
        <v>887.53</v>
      </c>
      <c r="AB252" s="259">
        <v>872.85</v>
      </c>
      <c r="AC252" s="259">
        <v>852.6</v>
      </c>
      <c r="AD252" s="259">
        <v>882.03</v>
      </c>
      <c r="AE252" s="259">
        <v>897.29</v>
      </c>
      <c r="AF252" s="259">
        <v>902.27</v>
      </c>
      <c r="AG252" s="259">
        <v>1060.18</v>
      </c>
      <c r="AH252" s="259">
        <v>1079.22</v>
      </c>
      <c r="AI252" s="259">
        <v>1094.8900000000001</v>
      </c>
      <c r="AJ252" s="259">
        <v>1091.67</v>
      </c>
      <c r="AK252" s="259">
        <v>1083.46</v>
      </c>
      <c r="AL252" s="259">
        <v>1086.1099999999999</v>
      </c>
      <c r="AM252" s="259">
        <v>1080.94</v>
      </c>
      <c r="AN252" s="259">
        <v>1079.52</v>
      </c>
      <c r="AO252" s="259">
        <v>1081.71</v>
      </c>
      <c r="AP252" s="259">
        <v>1095.8399999999999</v>
      </c>
      <c r="AQ252" s="259">
        <v>1146.53</v>
      </c>
      <c r="AR252" s="259">
        <v>1147.6400000000001</v>
      </c>
      <c r="AS252" s="259">
        <v>1132.47</v>
      </c>
      <c r="AT252" s="259">
        <v>1067.4100000000001</v>
      </c>
      <c r="AU252" s="259">
        <v>871.86</v>
      </c>
      <c r="AV252" s="259">
        <v>836.64</v>
      </c>
      <c r="AW252" s="259">
        <v>889.09</v>
      </c>
      <c r="AX252" s="260">
        <v>887.49</v>
      </c>
      <c r="AY252" s="345">
        <v>476.53000000000003</v>
      </c>
      <c r="AZ252" s="261">
        <v>2.0890520000000001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1359.5690520000001</v>
      </c>
      <c r="C253" s="256">
        <f t="shared" si="79"/>
        <v>1355.8090520000001</v>
      </c>
      <c r="D253" s="256">
        <f t="shared" si="79"/>
        <v>1349.2990520000001</v>
      </c>
      <c r="E253" s="256">
        <f t="shared" si="79"/>
        <v>1359.2090520000002</v>
      </c>
      <c r="F253" s="256">
        <f t="shared" si="79"/>
        <v>1366.679052</v>
      </c>
      <c r="G253" s="256">
        <f t="shared" si="79"/>
        <v>1368.2190520000001</v>
      </c>
      <c r="H253" s="256">
        <f t="shared" si="79"/>
        <v>1544.369052</v>
      </c>
      <c r="I253" s="256">
        <f t="shared" si="79"/>
        <v>1605.2890520000001</v>
      </c>
      <c r="J253" s="256">
        <f t="shared" si="79"/>
        <v>1603.7890520000001</v>
      </c>
      <c r="K253" s="256">
        <f t="shared" si="79"/>
        <v>1598.4490519999999</v>
      </c>
      <c r="L253" s="256">
        <f t="shared" si="79"/>
        <v>1589.099052</v>
      </c>
      <c r="M253" s="256">
        <f t="shared" si="79"/>
        <v>1591.159052</v>
      </c>
      <c r="N253" s="256">
        <f t="shared" si="79"/>
        <v>1578.349052</v>
      </c>
      <c r="O253" s="256">
        <f t="shared" si="79"/>
        <v>1722.679052</v>
      </c>
      <c r="P253" s="256">
        <f t="shared" si="79"/>
        <v>1696.5190520000001</v>
      </c>
      <c r="Q253" s="256">
        <f t="shared" si="79"/>
        <v>1703.4690519999999</v>
      </c>
      <c r="R253" s="256">
        <f t="shared" si="81"/>
        <v>1709.349052</v>
      </c>
      <c r="S253" s="256">
        <f t="shared" si="80"/>
        <v>1687.919052</v>
      </c>
      <c r="T253" s="256">
        <f t="shared" si="80"/>
        <v>1648.849052</v>
      </c>
      <c r="U253" s="256">
        <f t="shared" si="80"/>
        <v>1612.7090519999999</v>
      </c>
      <c r="V253" s="256">
        <f t="shared" si="80"/>
        <v>1459.7090520000002</v>
      </c>
      <c r="W253" s="256">
        <f t="shared" si="80"/>
        <v>1365.389052</v>
      </c>
      <c r="X253" s="256">
        <f t="shared" si="80"/>
        <v>1361.599052</v>
      </c>
      <c r="Y253" s="256">
        <f t="shared" si="80"/>
        <v>1360.109052</v>
      </c>
      <c r="Z253" s="257"/>
      <c r="AA253" s="258">
        <v>880.95</v>
      </c>
      <c r="AB253" s="259">
        <v>877.19</v>
      </c>
      <c r="AC253" s="259">
        <v>870.68</v>
      </c>
      <c r="AD253" s="259">
        <v>880.59</v>
      </c>
      <c r="AE253" s="259">
        <v>888.06</v>
      </c>
      <c r="AF253" s="259">
        <v>889.6</v>
      </c>
      <c r="AG253" s="259">
        <v>1065.75</v>
      </c>
      <c r="AH253" s="259">
        <v>1126.67</v>
      </c>
      <c r="AI253" s="259">
        <v>1125.17</v>
      </c>
      <c r="AJ253" s="259">
        <v>1119.83</v>
      </c>
      <c r="AK253" s="259">
        <v>1110.48</v>
      </c>
      <c r="AL253" s="259">
        <v>1112.54</v>
      </c>
      <c r="AM253" s="259">
        <v>1099.73</v>
      </c>
      <c r="AN253" s="259">
        <v>1244.06</v>
      </c>
      <c r="AO253" s="259">
        <v>1217.9000000000001</v>
      </c>
      <c r="AP253" s="259">
        <v>1224.8499999999999</v>
      </c>
      <c r="AQ253" s="259">
        <v>1230.73</v>
      </c>
      <c r="AR253" s="259">
        <v>1209.3</v>
      </c>
      <c r="AS253" s="259">
        <v>1170.23</v>
      </c>
      <c r="AT253" s="259">
        <v>1134.0899999999999</v>
      </c>
      <c r="AU253" s="259">
        <v>981.09</v>
      </c>
      <c r="AV253" s="259">
        <v>886.77</v>
      </c>
      <c r="AW253" s="259">
        <v>882.98</v>
      </c>
      <c r="AX253" s="260">
        <v>881.49</v>
      </c>
      <c r="AY253" s="345">
        <v>476.53000000000003</v>
      </c>
      <c r="AZ253" s="261">
        <v>2.0890520000000001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1346.5290520000001</v>
      </c>
      <c r="C254" s="256">
        <f t="shared" si="79"/>
        <v>1332.9390520000002</v>
      </c>
      <c r="D254" s="256">
        <f t="shared" si="79"/>
        <v>1347.169052</v>
      </c>
      <c r="E254" s="256">
        <f t="shared" si="79"/>
        <v>1352.0590520000001</v>
      </c>
      <c r="F254" s="256">
        <f t="shared" si="79"/>
        <v>1362.889052</v>
      </c>
      <c r="G254" s="256">
        <f t="shared" si="79"/>
        <v>1366.2190520000001</v>
      </c>
      <c r="H254" s="256">
        <f t="shared" si="79"/>
        <v>1542.5090520000001</v>
      </c>
      <c r="I254" s="256">
        <f t="shared" si="79"/>
        <v>1595.4390519999999</v>
      </c>
      <c r="J254" s="256">
        <f t="shared" si="79"/>
        <v>1577.5690520000001</v>
      </c>
      <c r="K254" s="256">
        <f t="shared" si="79"/>
        <v>1571.4790519999999</v>
      </c>
      <c r="L254" s="256">
        <f t="shared" si="79"/>
        <v>1568.849052</v>
      </c>
      <c r="M254" s="256">
        <f t="shared" si="79"/>
        <v>1590.109052</v>
      </c>
      <c r="N254" s="256">
        <f t="shared" si="79"/>
        <v>1568.859052</v>
      </c>
      <c r="O254" s="256">
        <f t="shared" si="79"/>
        <v>1560.089052</v>
      </c>
      <c r="P254" s="256">
        <f t="shared" si="79"/>
        <v>1563.609052</v>
      </c>
      <c r="Q254" s="256">
        <f t="shared" si="79"/>
        <v>1585.579052</v>
      </c>
      <c r="R254" s="256">
        <f t="shared" si="81"/>
        <v>1611.659052</v>
      </c>
      <c r="S254" s="256">
        <f t="shared" si="80"/>
        <v>1638.0690520000001</v>
      </c>
      <c r="T254" s="256">
        <f t="shared" si="80"/>
        <v>1607.139052</v>
      </c>
      <c r="U254" s="256">
        <f t="shared" si="80"/>
        <v>1548.359052</v>
      </c>
      <c r="V254" s="256">
        <f t="shared" si="80"/>
        <v>1444.629052</v>
      </c>
      <c r="W254" s="256">
        <f t="shared" si="80"/>
        <v>1381.7090520000002</v>
      </c>
      <c r="X254" s="256">
        <f t="shared" si="80"/>
        <v>1359.119052</v>
      </c>
      <c r="Y254" s="256">
        <f t="shared" si="80"/>
        <v>1364.0490520000001</v>
      </c>
      <c r="Z254" s="257"/>
      <c r="AA254" s="258">
        <v>867.91</v>
      </c>
      <c r="AB254" s="259">
        <v>854.32</v>
      </c>
      <c r="AC254" s="259">
        <v>868.55</v>
      </c>
      <c r="AD254" s="259">
        <v>873.44</v>
      </c>
      <c r="AE254" s="259">
        <v>884.27</v>
      </c>
      <c r="AF254" s="259">
        <v>887.6</v>
      </c>
      <c r="AG254" s="259">
        <v>1063.8900000000001</v>
      </c>
      <c r="AH254" s="259">
        <v>1116.82</v>
      </c>
      <c r="AI254" s="259">
        <v>1098.95</v>
      </c>
      <c r="AJ254" s="259">
        <v>1092.8599999999999</v>
      </c>
      <c r="AK254" s="259">
        <v>1090.23</v>
      </c>
      <c r="AL254" s="259">
        <v>1111.49</v>
      </c>
      <c r="AM254" s="259">
        <v>1090.24</v>
      </c>
      <c r="AN254" s="259">
        <v>1081.47</v>
      </c>
      <c r="AO254" s="259">
        <v>1084.99</v>
      </c>
      <c r="AP254" s="259">
        <v>1106.96</v>
      </c>
      <c r="AQ254" s="259">
        <v>1133.04</v>
      </c>
      <c r="AR254" s="259">
        <v>1159.45</v>
      </c>
      <c r="AS254" s="259">
        <v>1128.52</v>
      </c>
      <c r="AT254" s="259">
        <v>1069.74</v>
      </c>
      <c r="AU254" s="259">
        <v>966.01</v>
      </c>
      <c r="AV254" s="259">
        <v>903.09</v>
      </c>
      <c r="AW254" s="259">
        <v>880.5</v>
      </c>
      <c r="AX254" s="260">
        <v>885.43</v>
      </c>
      <c r="AY254" s="345">
        <v>476.53000000000003</v>
      </c>
      <c r="AZ254" s="261">
        <v>2.0890520000000001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1378.079052</v>
      </c>
      <c r="C255" s="256">
        <f t="shared" si="79"/>
        <v>1377.2890520000001</v>
      </c>
      <c r="D255" s="256">
        <f t="shared" si="79"/>
        <v>1377.889052</v>
      </c>
      <c r="E255" s="256">
        <f t="shared" si="79"/>
        <v>1378.0090520000001</v>
      </c>
      <c r="F255" s="256">
        <f t="shared" si="79"/>
        <v>1379.859052</v>
      </c>
      <c r="G255" s="256">
        <f t="shared" si="79"/>
        <v>1381.6890520000002</v>
      </c>
      <c r="H255" s="256">
        <f t="shared" si="79"/>
        <v>1477.9990520000001</v>
      </c>
      <c r="I255" s="256">
        <f t="shared" si="79"/>
        <v>1586.579052</v>
      </c>
      <c r="J255" s="256">
        <f t="shared" si="79"/>
        <v>1671.7390519999999</v>
      </c>
      <c r="K255" s="256">
        <f t="shared" si="79"/>
        <v>1665.9690519999999</v>
      </c>
      <c r="L255" s="256">
        <f t="shared" si="79"/>
        <v>1651.0390520000001</v>
      </c>
      <c r="M255" s="256">
        <f t="shared" si="79"/>
        <v>1646.6890519999999</v>
      </c>
      <c r="N255" s="256">
        <f t="shared" si="79"/>
        <v>1628.639052</v>
      </c>
      <c r="O255" s="256">
        <f t="shared" si="79"/>
        <v>1625.659052</v>
      </c>
      <c r="P255" s="256">
        <f t="shared" si="79"/>
        <v>1613.8190520000001</v>
      </c>
      <c r="Q255" s="256">
        <f t="shared" si="79"/>
        <v>1623.5290520000001</v>
      </c>
      <c r="R255" s="256">
        <f t="shared" si="81"/>
        <v>1637.0290520000001</v>
      </c>
      <c r="S255" s="256">
        <f t="shared" si="80"/>
        <v>1618.889052</v>
      </c>
      <c r="T255" s="256">
        <f t="shared" si="80"/>
        <v>1594.889052</v>
      </c>
      <c r="U255" s="256">
        <f t="shared" si="80"/>
        <v>1553.0190520000001</v>
      </c>
      <c r="V255" s="256">
        <f t="shared" si="80"/>
        <v>1481.2090520000002</v>
      </c>
      <c r="W255" s="256">
        <f t="shared" si="80"/>
        <v>1393.389052</v>
      </c>
      <c r="X255" s="256">
        <f t="shared" si="80"/>
        <v>1378.3190520000001</v>
      </c>
      <c r="Y255" s="256">
        <f t="shared" si="80"/>
        <v>1373.619052</v>
      </c>
      <c r="Z255" s="257"/>
      <c r="AA255" s="258">
        <v>899.46</v>
      </c>
      <c r="AB255" s="259">
        <v>898.67</v>
      </c>
      <c r="AC255" s="259">
        <v>899.27</v>
      </c>
      <c r="AD255" s="259">
        <v>899.39</v>
      </c>
      <c r="AE255" s="259">
        <v>901.24</v>
      </c>
      <c r="AF255" s="259">
        <v>903.07</v>
      </c>
      <c r="AG255" s="259">
        <v>999.38</v>
      </c>
      <c r="AH255" s="259">
        <v>1107.96</v>
      </c>
      <c r="AI255" s="259">
        <v>1193.1199999999999</v>
      </c>
      <c r="AJ255" s="259">
        <v>1187.3499999999999</v>
      </c>
      <c r="AK255" s="259">
        <v>1172.42</v>
      </c>
      <c r="AL255" s="259">
        <v>1168.07</v>
      </c>
      <c r="AM255" s="259">
        <v>1150.02</v>
      </c>
      <c r="AN255" s="259">
        <v>1147.04</v>
      </c>
      <c r="AO255" s="259">
        <v>1135.2</v>
      </c>
      <c r="AP255" s="259">
        <v>1144.9100000000001</v>
      </c>
      <c r="AQ255" s="259">
        <v>1158.4100000000001</v>
      </c>
      <c r="AR255" s="259">
        <v>1140.27</v>
      </c>
      <c r="AS255" s="259">
        <v>1116.27</v>
      </c>
      <c r="AT255" s="259">
        <v>1074.4000000000001</v>
      </c>
      <c r="AU255" s="259">
        <v>1002.5900000000001</v>
      </c>
      <c r="AV255" s="259">
        <v>914.77</v>
      </c>
      <c r="AW255" s="259">
        <v>899.7</v>
      </c>
      <c r="AX255" s="260">
        <v>895</v>
      </c>
      <c r="AY255" s="345">
        <v>476.53000000000003</v>
      </c>
      <c r="AZ255" s="261">
        <v>2.0890520000000001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1376.629052</v>
      </c>
      <c r="C256" s="256">
        <f t="shared" si="79"/>
        <v>1343.7390520000001</v>
      </c>
      <c r="D256" s="256">
        <f t="shared" si="79"/>
        <v>1330.7890520000001</v>
      </c>
      <c r="E256" s="256">
        <f t="shared" si="79"/>
        <v>1328.9890520000001</v>
      </c>
      <c r="F256" s="256">
        <f t="shared" si="79"/>
        <v>1354.359052</v>
      </c>
      <c r="G256" s="256">
        <f t="shared" si="79"/>
        <v>1376.1890520000002</v>
      </c>
      <c r="H256" s="256">
        <f t="shared" si="79"/>
        <v>1327.0390520000001</v>
      </c>
      <c r="I256" s="256">
        <f t="shared" si="79"/>
        <v>1505.389052</v>
      </c>
      <c r="J256" s="256">
        <f t="shared" si="79"/>
        <v>1568.2390519999999</v>
      </c>
      <c r="K256" s="256">
        <f t="shared" si="79"/>
        <v>1625.7890520000001</v>
      </c>
      <c r="L256" s="256">
        <f t="shared" si="79"/>
        <v>1617.9590519999999</v>
      </c>
      <c r="M256" s="256">
        <f t="shared" si="79"/>
        <v>1616.419052</v>
      </c>
      <c r="N256" s="256">
        <f t="shared" si="79"/>
        <v>1612.6890519999999</v>
      </c>
      <c r="O256" s="256">
        <f t="shared" si="79"/>
        <v>1611.0390520000001</v>
      </c>
      <c r="P256" s="256">
        <f t="shared" si="79"/>
        <v>1612.0290520000001</v>
      </c>
      <c r="Q256" s="256">
        <f t="shared" si="79"/>
        <v>1625.7490520000001</v>
      </c>
      <c r="R256" s="256">
        <f t="shared" si="81"/>
        <v>1663.3190520000001</v>
      </c>
      <c r="S256" s="256">
        <f t="shared" si="80"/>
        <v>1627.0390520000001</v>
      </c>
      <c r="T256" s="256">
        <f t="shared" si="80"/>
        <v>1615.379052</v>
      </c>
      <c r="U256" s="256">
        <f t="shared" si="80"/>
        <v>1582.4490519999999</v>
      </c>
      <c r="V256" s="256">
        <f t="shared" si="80"/>
        <v>1501.6890520000002</v>
      </c>
      <c r="W256" s="256">
        <f t="shared" si="80"/>
        <v>1383.4790520000001</v>
      </c>
      <c r="X256" s="256">
        <f t="shared" si="80"/>
        <v>1379.099052</v>
      </c>
      <c r="Y256" s="256">
        <f t="shared" si="80"/>
        <v>1369.429052</v>
      </c>
      <c r="Z256" s="257"/>
      <c r="AA256" s="258">
        <v>898.01</v>
      </c>
      <c r="AB256" s="259">
        <v>865.12</v>
      </c>
      <c r="AC256" s="259">
        <v>852.17</v>
      </c>
      <c r="AD256" s="259">
        <v>850.37</v>
      </c>
      <c r="AE256" s="259">
        <v>875.74</v>
      </c>
      <c r="AF256" s="259">
        <v>897.57</v>
      </c>
      <c r="AG256" s="259">
        <v>848.42</v>
      </c>
      <c r="AH256" s="259">
        <v>1026.77</v>
      </c>
      <c r="AI256" s="259">
        <v>1089.6199999999999</v>
      </c>
      <c r="AJ256" s="259">
        <v>1147.17</v>
      </c>
      <c r="AK256" s="259">
        <v>1139.3399999999999</v>
      </c>
      <c r="AL256" s="259">
        <v>1137.8</v>
      </c>
      <c r="AM256" s="259">
        <v>1134.07</v>
      </c>
      <c r="AN256" s="259">
        <v>1132.42</v>
      </c>
      <c r="AO256" s="259">
        <v>1133.4100000000001</v>
      </c>
      <c r="AP256" s="259">
        <v>1147.1300000000001</v>
      </c>
      <c r="AQ256" s="259">
        <v>1184.7</v>
      </c>
      <c r="AR256" s="259">
        <v>1148.42</v>
      </c>
      <c r="AS256" s="259">
        <v>1136.76</v>
      </c>
      <c r="AT256" s="259">
        <v>1103.83</v>
      </c>
      <c r="AU256" s="259">
        <v>1023.0700000000002</v>
      </c>
      <c r="AV256" s="259">
        <v>904.86</v>
      </c>
      <c r="AW256" s="259">
        <v>900.48</v>
      </c>
      <c r="AX256" s="260">
        <v>890.81</v>
      </c>
      <c r="AY256" s="345">
        <v>476.53000000000003</v>
      </c>
      <c r="AZ256" s="261">
        <v>2.0890520000000001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1329.9490520000002</v>
      </c>
      <c r="C257" s="256">
        <f t="shared" si="79"/>
        <v>1297.4790520000001</v>
      </c>
      <c r="D257" s="256">
        <f t="shared" si="79"/>
        <v>1285.349052</v>
      </c>
      <c r="E257" s="256">
        <f t="shared" si="79"/>
        <v>1296.4390520000002</v>
      </c>
      <c r="F257" s="256">
        <f t="shared" si="79"/>
        <v>1380.4890520000001</v>
      </c>
      <c r="G257" s="256">
        <f t="shared" si="79"/>
        <v>1386.7590520000001</v>
      </c>
      <c r="H257" s="256">
        <f t="shared" si="79"/>
        <v>1502.0290520000001</v>
      </c>
      <c r="I257" s="256">
        <f t="shared" si="79"/>
        <v>1596.6990519999999</v>
      </c>
      <c r="J257" s="256">
        <f t="shared" si="79"/>
        <v>1581.2090519999999</v>
      </c>
      <c r="K257" s="256">
        <f t="shared" si="79"/>
        <v>1586.0590520000001</v>
      </c>
      <c r="L257" s="256">
        <f t="shared" si="79"/>
        <v>1571.879052</v>
      </c>
      <c r="M257" s="256">
        <f t="shared" si="79"/>
        <v>1569.0290520000001</v>
      </c>
      <c r="N257" s="256">
        <f t="shared" si="79"/>
        <v>1563.349052</v>
      </c>
      <c r="O257" s="256">
        <f t="shared" si="79"/>
        <v>1560.389052</v>
      </c>
      <c r="P257" s="256">
        <f t="shared" si="79"/>
        <v>1560.659052</v>
      </c>
      <c r="Q257" s="256">
        <f t="shared" si="79"/>
        <v>1570.589052</v>
      </c>
      <c r="R257" s="256">
        <f t="shared" si="81"/>
        <v>1607.9690519999999</v>
      </c>
      <c r="S257" s="256">
        <f t="shared" si="80"/>
        <v>1585.8090520000001</v>
      </c>
      <c r="T257" s="256">
        <f t="shared" si="80"/>
        <v>1581.339052</v>
      </c>
      <c r="U257" s="256">
        <f t="shared" si="80"/>
        <v>1553.7390519999999</v>
      </c>
      <c r="V257" s="256">
        <f t="shared" si="80"/>
        <v>1491.099052</v>
      </c>
      <c r="W257" s="256">
        <f t="shared" si="80"/>
        <v>1393.109052</v>
      </c>
      <c r="X257" s="256">
        <f t="shared" si="80"/>
        <v>1380.7690520000001</v>
      </c>
      <c r="Y257" s="256">
        <f t="shared" si="80"/>
        <v>1374.149052</v>
      </c>
      <c r="Z257" s="257"/>
      <c r="AA257" s="258">
        <v>851.33</v>
      </c>
      <c r="AB257" s="259">
        <v>818.86</v>
      </c>
      <c r="AC257" s="259">
        <v>806.73</v>
      </c>
      <c r="AD257" s="259">
        <v>817.82</v>
      </c>
      <c r="AE257" s="259">
        <v>901.87</v>
      </c>
      <c r="AF257" s="259">
        <v>908.14</v>
      </c>
      <c r="AG257" s="259">
        <v>1023.41</v>
      </c>
      <c r="AH257" s="259">
        <v>1118.08</v>
      </c>
      <c r="AI257" s="259">
        <v>1102.5899999999999</v>
      </c>
      <c r="AJ257" s="259">
        <v>1107.44</v>
      </c>
      <c r="AK257" s="259">
        <v>1093.26</v>
      </c>
      <c r="AL257" s="259">
        <v>1090.4100000000001</v>
      </c>
      <c r="AM257" s="259">
        <v>1084.73</v>
      </c>
      <c r="AN257" s="259">
        <v>1081.77</v>
      </c>
      <c r="AO257" s="259">
        <v>1082.04</v>
      </c>
      <c r="AP257" s="259">
        <v>1091.97</v>
      </c>
      <c r="AQ257" s="259">
        <v>1129.3499999999999</v>
      </c>
      <c r="AR257" s="259">
        <v>1107.19</v>
      </c>
      <c r="AS257" s="259">
        <v>1102.72</v>
      </c>
      <c r="AT257" s="259">
        <v>1075.1199999999999</v>
      </c>
      <c r="AU257" s="259">
        <v>1012.48</v>
      </c>
      <c r="AV257" s="259">
        <v>914.49</v>
      </c>
      <c r="AW257" s="259">
        <v>902.15</v>
      </c>
      <c r="AX257" s="260">
        <v>895.53</v>
      </c>
      <c r="AY257" s="345">
        <v>476.53000000000003</v>
      </c>
      <c r="AZ257" s="261">
        <v>2.0890520000000001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0</v>
      </c>
      <c r="C258" s="256">
        <f t="shared" si="79"/>
        <v>0</v>
      </c>
      <c r="D258" s="256">
        <f t="shared" si="79"/>
        <v>0</v>
      </c>
      <c r="E258" s="256">
        <f t="shared" si="79"/>
        <v>0</v>
      </c>
      <c r="F258" s="256">
        <f t="shared" si="79"/>
        <v>0</v>
      </c>
      <c r="G258" s="256">
        <f t="shared" si="79"/>
        <v>0</v>
      </c>
      <c r="H258" s="256">
        <f t="shared" si="79"/>
        <v>0</v>
      </c>
      <c r="I258" s="256">
        <f t="shared" si="79"/>
        <v>0</v>
      </c>
      <c r="J258" s="256">
        <f t="shared" si="79"/>
        <v>0</v>
      </c>
      <c r="K258" s="256">
        <f t="shared" si="79"/>
        <v>0</v>
      </c>
      <c r="L258" s="256">
        <f t="shared" si="79"/>
        <v>0</v>
      </c>
      <c r="M258" s="256">
        <f t="shared" si="79"/>
        <v>0</v>
      </c>
      <c r="N258" s="256">
        <f t="shared" si="79"/>
        <v>0</v>
      </c>
      <c r="O258" s="256">
        <f t="shared" si="79"/>
        <v>0</v>
      </c>
      <c r="P258" s="256">
        <f t="shared" si="79"/>
        <v>0</v>
      </c>
      <c r="Q258" s="256">
        <f t="shared" si="79"/>
        <v>0</v>
      </c>
      <c r="R258" s="256">
        <f t="shared" si="81"/>
        <v>0</v>
      </c>
      <c r="S258" s="256">
        <f t="shared" si="80"/>
        <v>0</v>
      </c>
      <c r="T258" s="256">
        <f t="shared" si="80"/>
        <v>0</v>
      </c>
      <c r="U258" s="256">
        <f t="shared" si="80"/>
        <v>0</v>
      </c>
      <c r="V258" s="256">
        <f t="shared" si="80"/>
        <v>0</v>
      </c>
      <c r="W258" s="256">
        <f t="shared" si="80"/>
        <v>0</v>
      </c>
      <c r="X258" s="256">
        <f t="shared" si="80"/>
        <v>0</v>
      </c>
      <c r="Y258" s="256">
        <f t="shared" si="80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ht="13.5" thickBot="1">
      <c r="AA259" s="167"/>
      <c r="AB259" s="64"/>
      <c r="AZ259" s="19"/>
    </row>
    <row r="260" spans="1:54" s="242" customFormat="1" ht="39" customHeight="1" thickBot="1">
      <c r="A260" s="519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20"/>
      <c r="B261" s="536" t="s">
        <v>3</v>
      </c>
      <c r="C261" s="536"/>
      <c r="D261" s="536"/>
      <c r="E261" s="536"/>
      <c r="F261" s="536"/>
      <c r="G261" s="536"/>
      <c r="H261" s="536"/>
      <c r="I261" s="536"/>
      <c r="J261" s="536"/>
      <c r="K261" s="536"/>
      <c r="L261" s="536"/>
      <c r="M261" s="536"/>
      <c r="N261" s="536"/>
      <c r="O261" s="536"/>
      <c r="P261" s="536"/>
      <c r="Q261" s="536"/>
      <c r="R261" s="536"/>
      <c r="S261" s="536"/>
      <c r="T261" s="536"/>
      <c r="U261" s="536"/>
      <c r="V261" s="536"/>
      <c r="W261" s="536"/>
      <c r="X261" s="536"/>
      <c r="Y261" s="537"/>
      <c r="AA261" s="530" t="s">
        <v>88</v>
      </c>
      <c r="AB261" s="531"/>
      <c r="AC261" s="531"/>
      <c r="AD261" s="531"/>
      <c r="AE261" s="531"/>
      <c r="AF261" s="531"/>
      <c r="AG261" s="531"/>
      <c r="AH261" s="531"/>
      <c r="AI261" s="531"/>
      <c r="AJ261" s="531"/>
      <c r="AK261" s="531"/>
      <c r="AL261" s="531"/>
      <c r="AM261" s="531"/>
      <c r="AN261" s="531"/>
      <c r="AO261" s="531"/>
      <c r="AP261" s="531"/>
      <c r="AQ261" s="531"/>
      <c r="AR261" s="531"/>
      <c r="AS261" s="531"/>
      <c r="AT261" s="531"/>
      <c r="AU261" s="531"/>
      <c r="AV261" s="531"/>
      <c r="AW261" s="531"/>
      <c r="AX261" s="532"/>
      <c r="AY261" s="504" t="str">
        <f>AY225</f>
        <v>Сбытовая надбавка</v>
      </c>
      <c r="AZ261" s="490" t="s">
        <v>199</v>
      </c>
      <c r="BA261" s="494" t="s">
        <v>193</v>
      </c>
      <c r="BB261" s="561" t="s">
        <v>180</v>
      </c>
    </row>
    <row r="262" spans="1:54" s="246" customFormat="1" ht="50.25" customHeight="1">
      <c r="A262" s="52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1"/>
      <c r="BA262" s="495"/>
      <c r="BB262" s="562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33">
        <v>2</v>
      </c>
      <c r="AB263" s="534"/>
      <c r="AC263" s="534"/>
      <c r="AD263" s="534"/>
      <c r="AE263" s="534"/>
      <c r="AF263" s="534"/>
      <c r="AG263" s="534"/>
      <c r="AH263" s="534"/>
      <c r="AI263" s="534"/>
      <c r="AJ263" s="534"/>
      <c r="AK263" s="534"/>
      <c r="AL263" s="534"/>
      <c r="AM263" s="534"/>
      <c r="AN263" s="534"/>
      <c r="AO263" s="534"/>
      <c r="AP263" s="534"/>
      <c r="AQ263" s="534"/>
      <c r="AR263" s="534"/>
      <c r="AS263" s="534"/>
      <c r="AT263" s="534"/>
      <c r="AU263" s="534"/>
      <c r="AV263" s="534"/>
      <c r="AW263" s="534"/>
      <c r="AX263" s="535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1349.7990520000001</v>
      </c>
      <c r="C264" s="256">
        <f t="shared" ref="C264:Y279" si="82">AB264+$AY264+$AZ264+ROUND($BA264*$BB264,2)</f>
        <v>1289.129052</v>
      </c>
      <c r="D264" s="256">
        <f t="shared" si="82"/>
        <v>1283.6890520000002</v>
      </c>
      <c r="E264" s="256">
        <f t="shared" si="82"/>
        <v>1277.5190520000001</v>
      </c>
      <c r="F264" s="256">
        <f t="shared" si="82"/>
        <v>1292.7590520000001</v>
      </c>
      <c r="G264" s="256">
        <f t="shared" si="82"/>
        <v>1353.7890520000001</v>
      </c>
      <c r="H264" s="256">
        <f t="shared" si="82"/>
        <v>1368.7690520000001</v>
      </c>
      <c r="I264" s="256">
        <f t="shared" si="82"/>
        <v>1396.9990520000001</v>
      </c>
      <c r="J264" s="256">
        <f t="shared" si="82"/>
        <v>1633.9490519999999</v>
      </c>
      <c r="K264" s="256">
        <f t="shared" si="82"/>
        <v>1699.129052</v>
      </c>
      <c r="L264" s="256">
        <f t="shared" si="82"/>
        <v>1713.919052</v>
      </c>
      <c r="M264" s="256">
        <f t="shared" si="82"/>
        <v>1721.0690520000001</v>
      </c>
      <c r="N264" s="256">
        <f t="shared" si="82"/>
        <v>1706.359052</v>
      </c>
      <c r="O264" s="256">
        <f t="shared" si="82"/>
        <v>1691.8090520000001</v>
      </c>
      <c r="P264" s="256">
        <f t="shared" si="82"/>
        <v>1693.9390519999999</v>
      </c>
      <c r="Q264" s="256">
        <f t="shared" si="82"/>
        <v>1665.649052</v>
      </c>
      <c r="R264" s="256">
        <f t="shared" si="82"/>
        <v>1666.869052</v>
      </c>
      <c r="S264" s="256">
        <f t="shared" si="82"/>
        <v>1664.2290519999999</v>
      </c>
      <c r="T264" s="256">
        <f t="shared" si="82"/>
        <v>1652.869052</v>
      </c>
      <c r="U264" s="256">
        <f t="shared" si="82"/>
        <v>1650.7990520000001</v>
      </c>
      <c r="V264" s="256">
        <f t="shared" si="82"/>
        <v>1606.169052</v>
      </c>
      <c r="W264" s="256">
        <f t="shared" si="82"/>
        <v>1601.079052</v>
      </c>
      <c r="X264" s="256">
        <f t="shared" si="82"/>
        <v>1481.0390519999999</v>
      </c>
      <c r="Y264" s="256">
        <f t="shared" si="82"/>
        <v>1360.899052</v>
      </c>
      <c r="Z264" s="257"/>
      <c r="AA264" s="258">
        <v>871.18</v>
      </c>
      <c r="AB264" s="259">
        <v>810.51</v>
      </c>
      <c r="AC264" s="259">
        <v>805.07</v>
      </c>
      <c r="AD264" s="259">
        <v>798.9</v>
      </c>
      <c r="AE264" s="259">
        <v>814.14</v>
      </c>
      <c r="AF264" s="259">
        <v>875.17</v>
      </c>
      <c r="AG264" s="259">
        <v>890.15</v>
      </c>
      <c r="AH264" s="259">
        <v>918.38</v>
      </c>
      <c r="AI264" s="259">
        <v>1155.33</v>
      </c>
      <c r="AJ264" s="259">
        <v>1220.51</v>
      </c>
      <c r="AK264" s="259">
        <v>1235.3</v>
      </c>
      <c r="AL264" s="259">
        <v>1242.45</v>
      </c>
      <c r="AM264" s="259">
        <v>1227.74</v>
      </c>
      <c r="AN264" s="259">
        <v>1213.19</v>
      </c>
      <c r="AO264" s="259">
        <v>1215.32</v>
      </c>
      <c r="AP264" s="259">
        <v>1187.03</v>
      </c>
      <c r="AQ264" s="259">
        <v>1188.25</v>
      </c>
      <c r="AR264" s="259">
        <v>1185.6099999999999</v>
      </c>
      <c r="AS264" s="259">
        <v>1174.25</v>
      </c>
      <c r="AT264" s="259">
        <v>1172.18</v>
      </c>
      <c r="AU264" s="259">
        <v>1127.55</v>
      </c>
      <c r="AV264" s="259">
        <v>1122.46</v>
      </c>
      <c r="AW264" s="259">
        <v>1002.4199999999998</v>
      </c>
      <c r="AX264" s="260">
        <v>882.28</v>
      </c>
      <c r="AY264" s="345">
        <v>476.53000000000003</v>
      </c>
      <c r="AZ264" s="261">
        <v>2.0890520000000001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1421.4690520000001</v>
      </c>
      <c r="C265" s="256">
        <f t="shared" si="82"/>
        <v>1422.419052</v>
      </c>
      <c r="D265" s="256">
        <f t="shared" si="82"/>
        <v>1424.109052</v>
      </c>
      <c r="E265" s="256">
        <f t="shared" si="82"/>
        <v>1424.7490520000001</v>
      </c>
      <c r="F265" s="256">
        <f t="shared" si="82"/>
        <v>1424.129052</v>
      </c>
      <c r="G265" s="256">
        <f t="shared" si="82"/>
        <v>1424.659052</v>
      </c>
      <c r="H265" s="256">
        <f t="shared" si="82"/>
        <v>1456.889052</v>
      </c>
      <c r="I265" s="256">
        <f t="shared" si="82"/>
        <v>1611.869052</v>
      </c>
      <c r="J265" s="256">
        <f t="shared" si="82"/>
        <v>1685.179052</v>
      </c>
      <c r="K265" s="256">
        <f t="shared" si="82"/>
        <v>1653.889052</v>
      </c>
      <c r="L265" s="256">
        <f t="shared" si="82"/>
        <v>1645.649052</v>
      </c>
      <c r="M265" s="256">
        <f t="shared" si="82"/>
        <v>1652.869052</v>
      </c>
      <c r="N265" s="256">
        <f t="shared" si="82"/>
        <v>1617.379052</v>
      </c>
      <c r="O265" s="256">
        <f t="shared" si="82"/>
        <v>1610.9490519999999</v>
      </c>
      <c r="P265" s="256">
        <f t="shared" si="82"/>
        <v>1645.869052</v>
      </c>
      <c r="Q265" s="256">
        <f t="shared" si="82"/>
        <v>1684.4990520000001</v>
      </c>
      <c r="R265" s="256">
        <f t="shared" si="82"/>
        <v>1655.9690519999999</v>
      </c>
      <c r="S265" s="256">
        <f t="shared" ref="S265:Y294" si="84">AR265+$AY265+$AZ265+ROUND($BA265*$BB265,2)</f>
        <v>1601.7190519999999</v>
      </c>
      <c r="T265" s="256">
        <f t="shared" si="84"/>
        <v>1624.6890519999999</v>
      </c>
      <c r="U265" s="256">
        <f t="shared" si="84"/>
        <v>1636.609052</v>
      </c>
      <c r="V265" s="256">
        <f t="shared" si="84"/>
        <v>1574.2890520000001</v>
      </c>
      <c r="W265" s="256">
        <f t="shared" si="84"/>
        <v>1562.9990520000001</v>
      </c>
      <c r="X265" s="256">
        <f t="shared" si="84"/>
        <v>1418.409052</v>
      </c>
      <c r="Y265" s="256">
        <f t="shared" si="84"/>
        <v>1422.579052</v>
      </c>
      <c r="Z265" s="257"/>
      <c r="AA265" s="262">
        <v>942.85</v>
      </c>
      <c r="AB265" s="259">
        <v>943.8</v>
      </c>
      <c r="AC265" s="259">
        <v>945.49</v>
      </c>
      <c r="AD265" s="259">
        <v>946.13</v>
      </c>
      <c r="AE265" s="259">
        <v>945.51</v>
      </c>
      <c r="AF265" s="259">
        <v>946.04</v>
      </c>
      <c r="AG265" s="259">
        <v>978.27</v>
      </c>
      <c r="AH265" s="259">
        <v>1133.25</v>
      </c>
      <c r="AI265" s="259">
        <v>1206.56</v>
      </c>
      <c r="AJ265" s="259">
        <v>1175.27</v>
      </c>
      <c r="AK265" s="259">
        <v>1167.03</v>
      </c>
      <c r="AL265" s="259">
        <v>1174.25</v>
      </c>
      <c r="AM265" s="259">
        <v>1138.76</v>
      </c>
      <c r="AN265" s="259">
        <v>1132.33</v>
      </c>
      <c r="AO265" s="259">
        <v>1167.25</v>
      </c>
      <c r="AP265" s="259">
        <v>1205.8800000000001</v>
      </c>
      <c r="AQ265" s="259">
        <v>1177.3499999999999</v>
      </c>
      <c r="AR265" s="259">
        <v>1123.0999999999999</v>
      </c>
      <c r="AS265" s="259">
        <v>1146.07</v>
      </c>
      <c r="AT265" s="259">
        <v>1157.99</v>
      </c>
      <c r="AU265" s="259">
        <v>1095.67</v>
      </c>
      <c r="AV265" s="259">
        <v>1084.3800000000001</v>
      </c>
      <c r="AW265" s="259">
        <v>939.79</v>
      </c>
      <c r="AX265" s="260">
        <v>943.96</v>
      </c>
      <c r="AY265" s="345">
        <v>476.53000000000003</v>
      </c>
      <c r="AZ265" s="261">
        <v>2.0890520000000001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1421.629052</v>
      </c>
      <c r="C266" s="256">
        <f t="shared" si="82"/>
        <v>1422.7190520000001</v>
      </c>
      <c r="D266" s="256">
        <f t="shared" si="82"/>
        <v>1423.5590520000001</v>
      </c>
      <c r="E266" s="256">
        <f t="shared" si="82"/>
        <v>1423.859052</v>
      </c>
      <c r="F266" s="256">
        <f t="shared" si="82"/>
        <v>1424.149052</v>
      </c>
      <c r="G266" s="256">
        <f t="shared" si="82"/>
        <v>1423.4690520000001</v>
      </c>
      <c r="H266" s="256">
        <f t="shared" si="82"/>
        <v>1465.5690520000001</v>
      </c>
      <c r="I266" s="256">
        <f t="shared" si="82"/>
        <v>1590.2890520000001</v>
      </c>
      <c r="J266" s="256">
        <f t="shared" si="82"/>
        <v>1674.4690519999999</v>
      </c>
      <c r="K266" s="256">
        <f t="shared" si="82"/>
        <v>1706.9390519999999</v>
      </c>
      <c r="L266" s="256">
        <f t="shared" si="82"/>
        <v>1678.5590520000001</v>
      </c>
      <c r="M266" s="256">
        <f t="shared" si="82"/>
        <v>1684.399052</v>
      </c>
      <c r="N266" s="256">
        <f t="shared" si="82"/>
        <v>1641.0590520000001</v>
      </c>
      <c r="O266" s="256">
        <f t="shared" si="82"/>
        <v>1610.639052</v>
      </c>
      <c r="P266" s="256">
        <f t="shared" si="82"/>
        <v>1670.7590520000001</v>
      </c>
      <c r="Q266" s="256">
        <f t="shared" si="82"/>
        <v>1710.7290519999999</v>
      </c>
      <c r="R266" s="256">
        <f t="shared" si="82"/>
        <v>1717.6890519999999</v>
      </c>
      <c r="S266" s="256">
        <f t="shared" si="84"/>
        <v>1618.429052</v>
      </c>
      <c r="T266" s="256">
        <f t="shared" si="84"/>
        <v>1651.409052</v>
      </c>
      <c r="U266" s="256">
        <f t="shared" si="84"/>
        <v>1630.6890519999999</v>
      </c>
      <c r="V266" s="256">
        <f t="shared" si="84"/>
        <v>1714.159052</v>
      </c>
      <c r="W266" s="256">
        <f t="shared" si="84"/>
        <v>1557.359052</v>
      </c>
      <c r="X266" s="256">
        <f t="shared" si="84"/>
        <v>1414.9590520000002</v>
      </c>
      <c r="Y266" s="256">
        <f t="shared" si="84"/>
        <v>1420.619052</v>
      </c>
      <c r="Z266" s="257"/>
      <c r="AA266" s="262">
        <v>943.01</v>
      </c>
      <c r="AB266" s="259">
        <v>944.1</v>
      </c>
      <c r="AC266" s="259">
        <v>944.94</v>
      </c>
      <c r="AD266" s="259">
        <v>945.24</v>
      </c>
      <c r="AE266" s="259">
        <v>945.53</v>
      </c>
      <c r="AF266" s="259">
        <v>944.85</v>
      </c>
      <c r="AG266" s="259">
        <v>986.95</v>
      </c>
      <c r="AH266" s="259">
        <v>1111.67</v>
      </c>
      <c r="AI266" s="259">
        <v>1195.8499999999999</v>
      </c>
      <c r="AJ266" s="259">
        <v>1228.32</v>
      </c>
      <c r="AK266" s="259">
        <v>1199.94</v>
      </c>
      <c r="AL266" s="259">
        <v>1205.78</v>
      </c>
      <c r="AM266" s="259">
        <v>1162.44</v>
      </c>
      <c r="AN266" s="259">
        <v>1132.02</v>
      </c>
      <c r="AO266" s="259">
        <v>1192.1400000000001</v>
      </c>
      <c r="AP266" s="259">
        <v>1232.1099999999999</v>
      </c>
      <c r="AQ266" s="259">
        <v>1239.07</v>
      </c>
      <c r="AR266" s="259">
        <v>1139.81</v>
      </c>
      <c r="AS266" s="259">
        <v>1172.79</v>
      </c>
      <c r="AT266" s="259">
        <v>1152.07</v>
      </c>
      <c r="AU266" s="259">
        <v>1235.54</v>
      </c>
      <c r="AV266" s="259">
        <v>1078.74</v>
      </c>
      <c r="AW266" s="259">
        <v>936.34</v>
      </c>
      <c r="AX266" s="260">
        <v>942</v>
      </c>
      <c r="AY266" s="345">
        <v>476.53000000000003</v>
      </c>
      <c r="AZ266" s="261">
        <v>2.0890520000000001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1421.6890520000002</v>
      </c>
      <c r="C267" s="256">
        <f t="shared" si="82"/>
        <v>1422.329052</v>
      </c>
      <c r="D267" s="256">
        <f t="shared" si="82"/>
        <v>1423.1990520000002</v>
      </c>
      <c r="E267" s="256">
        <f t="shared" si="82"/>
        <v>1423.139052</v>
      </c>
      <c r="F267" s="256">
        <f t="shared" si="82"/>
        <v>1423.0090520000001</v>
      </c>
      <c r="G267" s="256">
        <f t="shared" si="82"/>
        <v>1511.4890519999999</v>
      </c>
      <c r="H267" s="256">
        <f t="shared" si="82"/>
        <v>1659.8090520000001</v>
      </c>
      <c r="I267" s="256">
        <f t="shared" si="82"/>
        <v>1763.149052</v>
      </c>
      <c r="J267" s="256">
        <f t="shared" si="82"/>
        <v>1772.9490519999999</v>
      </c>
      <c r="K267" s="256">
        <f t="shared" si="82"/>
        <v>1755.409052</v>
      </c>
      <c r="L267" s="256">
        <f t="shared" si="82"/>
        <v>1712.909052</v>
      </c>
      <c r="M267" s="256">
        <f t="shared" si="82"/>
        <v>1725.0090520000001</v>
      </c>
      <c r="N267" s="256">
        <f t="shared" si="82"/>
        <v>1687.669052</v>
      </c>
      <c r="O267" s="256">
        <f t="shared" si="82"/>
        <v>1558.109052</v>
      </c>
      <c r="P267" s="256">
        <f t="shared" si="82"/>
        <v>1558.7290519999999</v>
      </c>
      <c r="Q267" s="256">
        <f t="shared" si="82"/>
        <v>1557.919052</v>
      </c>
      <c r="R267" s="256">
        <f t="shared" si="82"/>
        <v>1640.5190520000001</v>
      </c>
      <c r="S267" s="256">
        <f t="shared" si="84"/>
        <v>1644.879052</v>
      </c>
      <c r="T267" s="256">
        <f t="shared" si="84"/>
        <v>1665.839052</v>
      </c>
      <c r="U267" s="256">
        <f t="shared" si="84"/>
        <v>1631.7590520000001</v>
      </c>
      <c r="V267" s="256">
        <f t="shared" si="84"/>
        <v>1560.5390520000001</v>
      </c>
      <c r="W267" s="256">
        <f t="shared" si="84"/>
        <v>1566.7990520000001</v>
      </c>
      <c r="X267" s="256">
        <f t="shared" si="84"/>
        <v>1418.129052</v>
      </c>
      <c r="Y267" s="256">
        <f t="shared" si="84"/>
        <v>1420.139052</v>
      </c>
      <c r="Z267" s="257"/>
      <c r="AA267" s="262">
        <v>943.07</v>
      </c>
      <c r="AB267" s="259">
        <v>943.71</v>
      </c>
      <c r="AC267" s="259">
        <v>944.58</v>
      </c>
      <c r="AD267" s="259">
        <v>944.52</v>
      </c>
      <c r="AE267" s="259">
        <v>944.39</v>
      </c>
      <c r="AF267" s="259">
        <v>1032.8699999999999</v>
      </c>
      <c r="AG267" s="259">
        <v>1181.19</v>
      </c>
      <c r="AH267" s="259">
        <v>1284.53</v>
      </c>
      <c r="AI267" s="259">
        <v>1294.33</v>
      </c>
      <c r="AJ267" s="259">
        <v>1276.79</v>
      </c>
      <c r="AK267" s="259">
        <v>1234.29</v>
      </c>
      <c r="AL267" s="259">
        <v>1246.3900000000001</v>
      </c>
      <c r="AM267" s="259">
        <v>1209.05</v>
      </c>
      <c r="AN267" s="259">
        <v>1079.49</v>
      </c>
      <c r="AO267" s="259">
        <v>1080.1099999999999</v>
      </c>
      <c r="AP267" s="259">
        <v>1079.3</v>
      </c>
      <c r="AQ267" s="259">
        <v>1161.9000000000001</v>
      </c>
      <c r="AR267" s="259">
        <v>1166.26</v>
      </c>
      <c r="AS267" s="259">
        <v>1187.22</v>
      </c>
      <c r="AT267" s="259">
        <v>1153.1400000000001</v>
      </c>
      <c r="AU267" s="259">
        <v>1081.92</v>
      </c>
      <c r="AV267" s="259">
        <v>1088.18</v>
      </c>
      <c r="AW267" s="259">
        <v>939.51</v>
      </c>
      <c r="AX267" s="260">
        <v>941.52</v>
      </c>
      <c r="AY267" s="345">
        <v>476.53000000000003</v>
      </c>
      <c r="AZ267" s="261">
        <v>2.0890520000000001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1420.899052</v>
      </c>
      <c r="C268" s="256">
        <f t="shared" si="82"/>
        <v>1421.5390520000001</v>
      </c>
      <c r="D268" s="256">
        <f t="shared" si="82"/>
        <v>1422.399052</v>
      </c>
      <c r="E268" s="256">
        <f t="shared" si="82"/>
        <v>1422.5490520000001</v>
      </c>
      <c r="F268" s="256">
        <f t="shared" si="82"/>
        <v>1422.859052</v>
      </c>
      <c r="G268" s="256">
        <f t="shared" si="82"/>
        <v>1421.839052</v>
      </c>
      <c r="H268" s="256">
        <f t="shared" si="82"/>
        <v>1575.7690520000001</v>
      </c>
      <c r="I268" s="256">
        <f t="shared" si="82"/>
        <v>1614.609052</v>
      </c>
      <c r="J268" s="256">
        <f t="shared" si="82"/>
        <v>1635.669052</v>
      </c>
      <c r="K268" s="256">
        <f t="shared" si="82"/>
        <v>1635.0090520000001</v>
      </c>
      <c r="L268" s="256">
        <f t="shared" si="82"/>
        <v>1556.6990519999999</v>
      </c>
      <c r="M268" s="256">
        <f t="shared" si="82"/>
        <v>1557.0390520000001</v>
      </c>
      <c r="N268" s="256">
        <f t="shared" si="82"/>
        <v>1557.2790520000001</v>
      </c>
      <c r="O268" s="256">
        <f t="shared" si="82"/>
        <v>1556.829052</v>
      </c>
      <c r="P268" s="256">
        <f t="shared" si="82"/>
        <v>1557.0490520000001</v>
      </c>
      <c r="Q268" s="256">
        <f t="shared" si="82"/>
        <v>1554.089052</v>
      </c>
      <c r="R268" s="256">
        <f t="shared" si="82"/>
        <v>1555.929052</v>
      </c>
      <c r="S268" s="256">
        <f t="shared" si="84"/>
        <v>1652.2690520000001</v>
      </c>
      <c r="T268" s="256">
        <f t="shared" si="84"/>
        <v>1651.919052</v>
      </c>
      <c r="U268" s="256">
        <f t="shared" si="84"/>
        <v>1633.869052</v>
      </c>
      <c r="V268" s="256">
        <f t="shared" si="84"/>
        <v>1582.4690519999999</v>
      </c>
      <c r="W268" s="256">
        <f t="shared" si="84"/>
        <v>1563.399052</v>
      </c>
      <c r="X268" s="256">
        <f t="shared" si="84"/>
        <v>1415.7990520000001</v>
      </c>
      <c r="Y268" s="256">
        <f t="shared" si="84"/>
        <v>1418.099052</v>
      </c>
      <c r="Z268" s="257"/>
      <c r="AA268" s="262">
        <v>942.28</v>
      </c>
      <c r="AB268" s="259">
        <v>942.92</v>
      </c>
      <c r="AC268" s="259">
        <v>943.78</v>
      </c>
      <c r="AD268" s="259">
        <v>943.93</v>
      </c>
      <c r="AE268" s="259">
        <v>944.24</v>
      </c>
      <c r="AF268" s="259">
        <v>943.22</v>
      </c>
      <c r="AG268" s="259">
        <v>1097.1500000000001</v>
      </c>
      <c r="AH268" s="259">
        <v>1135.99</v>
      </c>
      <c r="AI268" s="259">
        <v>1157.05</v>
      </c>
      <c r="AJ268" s="259">
        <v>1156.3900000000001</v>
      </c>
      <c r="AK268" s="259">
        <v>1078.08</v>
      </c>
      <c r="AL268" s="259">
        <v>1078.42</v>
      </c>
      <c r="AM268" s="259">
        <v>1078.6600000000001</v>
      </c>
      <c r="AN268" s="259">
        <v>1078.21</v>
      </c>
      <c r="AO268" s="259">
        <v>1078.43</v>
      </c>
      <c r="AP268" s="259">
        <v>1075.47</v>
      </c>
      <c r="AQ268" s="259">
        <v>1077.31</v>
      </c>
      <c r="AR268" s="259">
        <v>1173.6500000000001</v>
      </c>
      <c r="AS268" s="259">
        <v>1173.3</v>
      </c>
      <c r="AT268" s="259">
        <v>1155.25</v>
      </c>
      <c r="AU268" s="259">
        <v>1103.8499999999999</v>
      </c>
      <c r="AV268" s="259">
        <v>1084.78</v>
      </c>
      <c r="AW268" s="259">
        <v>937.18</v>
      </c>
      <c r="AX268" s="260">
        <v>939.48</v>
      </c>
      <c r="AY268" s="345">
        <v>476.53000000000003</v>
      </c>
      <c r="AZ268" s="261">
        <v>2.0890520000000001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1361.5290520000001</v>
      </c>
      <c r="C269" s="256">
        <f t="shared" si="82"/>
        <v>1360.1890520000002</v>
      </c>
      <c r="D269" s="256">
        <f t="shared" si="82"/>
        <v>1359.9690520000001</v>
      </c>
      <c r="E269" s="256">
        <f t="shared" si="82"/>
        <v>1422.649052</v>
      </c>
      <c r="F269" s="256">
        <f t="shared" si="82"/>
        <v>1422.7890520000001</v>
      </c>
      <c r="G269" s="256">
        <f t="shared" si="82"/>
        <v>1421.109052</v>
      </c>
      <c r="H269" s="256">
        <f t="shared" si="82"/>
        <v>1608.649052</v>
      </c>
      <c r="I269" s="256">
        <f t="shared" si="82"/>
        <v>1560.119052</v>
      </c>
      <c r="J269" s="256">
        <f t="shared" si="82"/>
        <v>1557.4990520000001</v>
      </c>
      <c r="K269" s="256">
        <f t="shared" si="82"/>
        <v>1556.079052</v>
      </c>
      <c r="L269" s="256">
        <f t="shared" si="82"/>
        <v>1555.649052</v>
      </c>
      <c r="M269" s="256">
        <f t="shared" si="82"/>
        <v>1556.609052</v>
      </c>
      <c r="N269" s="256">
        <f t="shared" si="82"/>
        <v>1556.679052</v>
      </c>
      <c r="O269" s="256">
        <f t="shared" si="82"/>
        <v>1556.4490519999999</v>
      </c>
      <c r="P269" s="256">
        <f t="shared" si="82"/>
        <v>1557.0690520000001</v>
      </c>
      <c r="Q269" s="256">
        <f t="shared" si="82"/>
        <v>1556.609052</v>
      </c>
      <c r="R269" s="256">
        <f t="shared" si="82"/>
        <v>1555.859052</v>
      </c>
      <c r="S269" s="256">
        <f t="shared" si="84"/>
        <v>1667.659052</v>
      </c>
      <c r="T269" s="256">
        <f t="shared" si="84"/>
        <v>1704.099052</v>
      </c>
      <c r="U269" s="256">
        <f t="shared" si="84"/>
        <v>1663.0290520000001</v>
      </c>
      <c r="V269" s="256">
        <f t="shared" si="84"/>
        <v>1618.4990520000001</v>
      </c>
      <c r="W269" s="256">
        <f t="shared" si="84"/>
        <v>1535.889052</v>
      </c>
      <c r="X269" s="256">
        <f t="shared" si="84"/>
        <v>1383.169052</v>
      </c>
      <c r="Y269" s="256">
        <f t="shared" si="84"/>
        <v>1376.589052</v>
      </c>
      <c r="Z269" s="257"/>
      <c r="AA269" s="262">
        <v>882.91</v>
      </c>
      <c r="AB269" s="259">
        <v>881.57</v>
      </c>
      <c r="AC269" s="259">
        <v>881.35</v>
      </c>
      <c r="AD269" s="259">
        <v>944.03</v>
      </c>
      <c r="AE269" s="259">
        <v>944.17</v>
      </c>
      <c r="AF269" s="259">
        <v>942.49</v>
      </c>
      <c r="AG269" s="259">
        <v>1130.03</v>
      </c>
      <c r="AH269" s="259">
        <v>1081.5</v>
      </c>
      <c r="AI269" s="259">
        <v>1078.8800000000001</v>
      </c>
      <c r="AJ269" s="259">
        <v>1077.46</v>
      </c>
      <c r="AK269" s="259">
        <v>1077.03</v>
      </c>
      <c r="AL269" s="259">
        <v>1077.99</v>
      </c>
      <c r="AM269" s="259">
        <v>1078.06</v>
      </c>
      <c r="AN269" s="259">
        <v>1077.83</v>
      </c>
      <c r="AO269" s="259">
        <v>1078.45</v>
      </c>
      <c r="AP269" s="259">
        <v>1077.99</v>
      </c>
      <c r="AQ269" s="259">
        <v>1077.24</v>
      </c>
      <c r="AR269" s="259">
        <v>1189.04</v>
      </c>
      <c r="AS269" s="259">
        <v>1225.48</v>
      </c>
      <c r="AT269" s="259">
        <v>1184.4100000000001</v>
      </c>
      <c r="AU269" s="259">
        <v>1139.8800000000001</v>
      </c>
      <c r="AV269" s="259">
        <v>1057.27</v>
      </c>
      <c r="AW269" s="259">
        <v>904.55</v>
      </c>
      <c r="AX269" s="260">
        <v>897.97</v>
      </c>
      <c r="AY269" s="345">
        <v>476.53000000000003</v>
      </c>
      <c r="AZ269" s="261">
        <v>2.0890520000000001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1373.139052</v>
      </c>
      <c r="C270" s="256">
        <f t="shared" si="82"/>
        <v>1371.5190520000001</v>
      </c>
      <c r="D270" s="256">
        <f t="shared" si="82"/>
        <v>1370.399052</v>
      </c>
      <c r="E270" s="256">
        <f t="shared" si="82"/>
        <v>1370.7690520000001</v>
      </c>
      <c r="F270" s="256">
        <f t="shared" si="82"/>
        <v>1373.859052</v>
      </c>
      <c r="G270" s="256">
        <f t="shared" si="82"/>
        <v>1379.169052</v>
      </c>
      <c r="H270" s="256">
        <f t="shared" si="82"/>
        <v>1455.0290520000001</v>
      </c>
      <c r="I270" s="256">
        <f t="shared" si="82"/>
        <v>1613.429052</v>
      </c>
      <c r="J270" s="256">
        <f t="shared" si="82"/>
        <v>1673.2290519999999</v>
      </c>
      <c r="K270" s="256">
        <f t="shared" si="82"/>
        <v>1677.4390519999999</v>
      </c>
      <c r="L270" s="256">
        <f t="shared" si="82"/>
        <v>1654.619052</v>
      </c>
      <c r="M270" s="256">
        <f t="shared" si="82"/>
        <v>1657.669052</v>
      </c>
      <c r="N270" s="256">
        <f t="shared" si="82"/>
        <v>1666.4990520000001</v>
      </c>
      <c r="O270" s="256">
        <f t="shared" si="82"/>
        <v>1660.7890520000001</v>
      </c>
      <c r="P270" s="256">
        <f t="shared" si="82"/>
        <v>1654.5490520000001</v>
      </c>
      <c r="Q270" s="256">
        <f t="shared" si="82"/>
        <v>1666.9990520000001</v>
      </c>
      <c r="R270" s="256">
        <f t="shared" si="82"/>
        <v>1690.589052</v>
      </c>
      <c r="S270" s="256">
        <f t="shared" si="84"/>
        <v>1701.889052</v>
      </c>
      <c r="T270" s="256">
        <f t="shared" si="84"/>
        <v>1710.119052</v>
      </c>
      <c r="U270" s="256">
        <f t="shared" si="84"/>
        <v>1666.2790520000001</v>
      </c>
      <c r="V270" s="256">
        <f t="shared" si="84"/>
        <v>1605.1890519999999</v>
      </c>
      <c r="W270" s="256">
        <f t="shared" si="84"/>
        <v>1553.629052</v>
      </c>
      <c r="X270" s="256">
        <f t="shared" si="84"/>
        <v>1489.869052</v>
      </c>
      <c r="Y270" s="256">
        <f t="shared" si="84"/>
        <v>1374.7790520000001</v>
      </c>
      <c r="Z270" s="257"/>
      <c r="AA270" s="262">
        <v>894.52</v>
      </c>
      <c r="AB270" s="259">
        <v>892.9</v>
      </c>
      <c r="AC270" s="259">
        <v>891.78</v>
      </c>
      <c r="AD270" s="259">
        <v>892.15</v>
      </c>
      <c r="AE270" s="259">
        <v>895.24</v>
      </c>
      <c r="AF270" s="259">
        <v>900.55</v>
      </c>
      <c r="AG270" s="259">
        <v>976.41</v>
      </c>
      <c r="AH270" s="259">
        <v>1134.81</v>
      </c>
      <c r="AI270" s="259">
        <v>1194.6099999999999</v>
      </c>
      <c r="AJ270" s="259">
        <v>1198.82</v>
      </c>
      <c r="AK270" s="259">
        <v>1176</v>
      </c>
      <c r="AL270" s="259">
        <v>1179.05</v>
      </c>
      <c r="AM270" s="259">
        <v>1187.8800000000001</v>
      </c>
      <c r="AN270" s="259">
        <v>1182.17</v>
      </c>
      <c r="AO270" s="259">
        <v>1175.93</v>
      </c>
      <c r="AP270" s="259">
        <v>1188.3800000000001</v>
      </c>
      <c r="AQ270" s="259">
        <v>1211.97</v>
      </c>
      <c r="AR270" s="259">
        <v>1223.27</v>
      </c>
      <c r="AS270" s="259">
        <v>1231.5</v>
      </c>
      <c r="AT270" s="259">
        <v>1187.6600000000001</v>
      </c>
      <c r="AU270" s="259">
        <v>1126.57</v>
      </c>
      <c r="AV270" s="259">
        <v>1075.01</v>
      </c>
      <c r="AW270" s="259">
        <v>1011.25</v>
      </c>
      <c r="AX270" s="260">
        <v>896.16</v>
      </c>
      <c r="AY270" s="345">
        <v>476.53000000000003</v>
      </c>
      <c r="AZ270" s="261">
        <v>2.0890520000000001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1371.349052</v>
      </c>
      <c r="C271" s="256">
        <f t="shared" si="82"/>
        <v>1369.0690520000001</v>
      </c>
      <c r="D271" s="256">
        <f t="shared" si="82"/>
        <v>1368.2190520000001</v>
      </c>
      <c r="E271" s="256">
        <f t="shared" si="82"/>
        <v>1367.4590520000002</v>
      </c>
      <c r="F271" s="256">
        <f t="shared" si="82"/>
        <v>1369.7990520000001</v>
      </c>
      <c r="G271" s="256">
        <f t="shared" si="82"/>
        <v>1372.589052</v>
      </c>
      <c r="H271" s="256">
        <f t="shared" si="82"/>
        <v>1382.0390520000001</v>
      </c>
      <c r="I271" s="256">
        <f t="shared" si="82"/>
        <v>1444.3190520000001</v>
      </c>
      <c r="J271" s="256">
        <f t="shared" si="82"/>
        <v>1613.099052</v>
      </c>
      <c r="K271" s="256">
        <f t="shared" si="82"/>
        <v>1630.2090519999999</v>
      </c>
      <c r="L271" s="256">
        <f t="shared" si="82"/>
        <v>1624.669052</v>
      </c>
      <c r="M271" s="256">
        <f t="shared" si="82"/>
        <v>1626.0690520000001</v>
      </c>
      <c r="N271" s="256">
        <f t="shared" si="82"/>
        <v>1623.4790519999999</v>
      </c>
      <c r="O271" s="256">
        <f t="shared" si="82"/>
        <v>1624.2690520000001</v>
      </c>
      <c r="P271" s="256">
        <f t="shared" si="82"/>
        <v>1628.109052</v>
      </c>
      <c r="Q271" s="256">
        <f t="shared" si="82"/>
        <v>1643.5690520000001</v>
      </c>
      <c r="R271" s="256">
        <f t="shared" si="82"/>
        <v>1673.619052</v>
      </c>
      <c r="S271" s="256">
        <f t="shared" si="84"/>
        <v>1690.6990519999999</v>
      </c>
      <c r="T271" s="256">
        <f t="shared" si="84"/>
        <v>1706.6890519999999</v>
      </c>
      <c r="U271" s="256">
        <f t="shared" si="84"/>
        <v>1656.5190520000001</v>
      </c>
      <c r="V271" s="256">
        <f t="shared" si="84"/>
        <v>1598.109052</v>
      </c>
      <c r="W271" s="256">
        <f t="shared" si="84"/>
        <v>1529.2190519999999</v>
      </c>
      <c r="X271" s="256">
        <f t="shared" si="84"/>
        <v>1487.399052</v>
      </c>
      <c r="Y271" s="256">
        <f t="shared" si="84"/>
        <v>1373.4990520000001</v>
      </c>
      <c r="Z271" s="257"/>
      <c r="AA271" s="262">
        <v>892.73</v>
      </c>
      <c r="AB271" s="259">
        <v>890.45</v>
      </c>
      <c r="AC271" s="259">
        <v>889.6</v>
      </c>
      <c r="AD271" s="259">
        <v>888.84</v>
      </c>
      <c r="AE271" s="259">
        <v>891.18</v>
      </c>
      <c r="AF271" s="259">
        <v>893.97</v>
      </c>
      <c r="AG271" s="259">
        <v>903.42</v>
      </c>
      <c r="AH271" s="259">
        <v>965.7</v>
      </c>
      <c r="AI271" s="259">
        <v>1134.48</v>
      </c>
      <c r="AJ271" s="259">
        <v>1151.5899999999999</v>
      </c>
      <c r="AK271" s="259">
        <v>1146.05</v>
      </c>
      <c r="AL271" s="259">
        <v>1147.45</v>
      </c>
      <c r="AM271" s="259">
        <v>1144.8599999999999</v>
      </c>
      <c r="AN271" s="259">
        <v>1145.6500000000001</v>
      </c>
      <c r="AO271" s="259">
        <v>1149.49</v>
      </c>
      <c r="AP271" s="259">
        <v>1164.95</v>
      </c>
      <c r="AQ271" s="259">
        <v>1195</v>
      </c>
      <c r="AR271" s="259">
        <v>1212.08</v>
      </c>
      <c r="AS271" s="259">
        <v>1228.07</v>
      </c>
      <c r="AT271" s="259">
        <v>1177.9000000000001</v>
      </c>
      <c r="AU271" s="259">
        <v>1119.49</v>
      </c>
      <c r="AV271" s="259">
        <v>1050.5999999999999</v>
      </c>
      <c r="AW271" s="259">
        <v>1008.78</v>
      </c>
      <c r="AX271" s="260">
        <v>894.88</v>
      </c>
      <c r="AY271" s="345">
        <v>476.53000000000003</v>
      </c>
      <c r="AZ271" s="261">
        <v>2.0890520000000001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1365.159052</v>
      </c>
      <c r="C272" s="256">
        <f t="shared" si="82"/>
        <v>1362.339052</v>
      </c>
      <c r="D272" s="256">
        <f t="shared" si="82"/>
        <v>1362.7490520000001</v>
      </c>
      <c r="E272" s="256">
        <f t="shared" si="82"/>
        <v>1363.2590520000001</v>
      </c>
      <c r="F272" s="256">
        <f t="shared" si="82"/>
        <v>1370.6990520000002</v>
      </c>
      <c r="G272" s="256">
        <f t="shared" si="82"/>
        <v>1447.099052</v>
      </c>
      <c r="H272" s="256">
        <f t="shared" si="82"/>
        <v>1657.2390519999999</v>
      </c>
      <c r="I272" s="256">
        <f t="shared" si="82"/>
        <v>1735.369052</v>
      </c>
      <c r="J272" s="256">
        <f t="shared" si="82"/>
        <v>1756.2890520000001</v>
      </c>
      <c r="K272" s="256">
        <f t="shared" si="82"/>
        <v>1747.169052</v>
      </c>
      <c r="L272" s="256">
        <f t="shared" si="82"/>
        <v>1726.0690520000001</v>
      </c>
      <c r="M272" s="256">
        <f t="shared" si="82"/>
        <v>1733.429052</v>
      </c>
      <c r="N272" s="256">
        <f t="shared" si="82"/>
        <v>1725.899052</v>
      </c>
      <c r="O272" s="256">
        <f t="shared" si="82"/>
        <v>1714.659052</v>
      </c>
      <c r="P272" s="256">
        <f t="shared" si="82"/>
        <v>1699.679052</v>
      </c>
      <c r="Q272" s="256">
        <f t="shared" si="82"/>
        <v>1707.2590520000001</v>
      </c>
      <c r="R272" s="256">
        <f t="shared" ref="R272:R294" si="85">AQ272+$AY272+$AZ272+ROUND($BA272*$BB272,2)</f>
        <v>1725.2890520000001</v>
      </c>
      <c r="S272" s="256">
        <f t="shared" si="84"/>
        <v>1720.179052</v>
      </c>
      <c r="T272" s="256">
        <f t="shared" si="84"/>
        <v>1733.7990520000001</v>
      </c>
      <c r="U272" s="256">
        <f t="shared" si="84"/>
        <v>1692.2090519999999</v>
      </c>
      <c r="V272" s="256">
        <f t="shared" si="84"/>
        <v>1607.609052</v>
      </c>
      <c r="W272" s="256">
        <f t="shared" si="84"/>
        <v>1390.639052</v>
      </c>
      <c r="X272" s="256">
        <f t="shared" si="84"/>
        <v>1369.159052</v>
      </c>
      <c r="Y272" s="256">
        <f t="shared" si="84"/>
        <v>1365.2690520000001</v>
      </c>
      <c r="Z272" s="257"/>
      <c r="AA272" s="262">
        <v>886.54</v>
      </c>
      <c r="AB272" s="259">
        <v>883.72</v>
      </c>
      <c r="AC272" s="259">
        <v>884.13</v>
      </c>
      <c r="AD272" s="259">
        <v>884.64</v>
      </c>
      <c r="AE272" s="259">
        <v>892.08</v>
      </c>
      <c r="AF272" s="259">
        <v>968.48</v>
      </c>
      <c r="AG272" s="259">
        <v>1178.6199999999999</v>
      </c>
      <c r="AH272" s="259">
        <v>1256.75</v>
      </c>
      <c r="AI272" s="259">
        <v>1277.67</v>
      </c>
      <c r="AJ272" s="259">
        <v>1268.55</v>
      </c>
      <c r="AK272" s="259">
        <v>1247.45</v>
      </c>
      <c r="AL272" s="259">
        <v>1254.81</v>
      </c>
      <c r="AM272" s="259">
        <v>1247.28</v>
      </c>
      <c r="AN272" s="259">
        <v>1236.04</v>
      </c>
      <c r="AO272" s="259">
        <v>1221.06</v>
      </c>
      <c r="AP272" s="259">
        <v>1228.6400000000001</v>
      </c>
      <c r="AQ272" s="259">
        <v>1246.67</v>
      </c>
      <c r="AR272" s="259">
        <v>1241.56</v>
      </c>
      <c r="AS272" s="259">
        <v>1255.18</v>
      </c>
      <c r="AT272" s="259">
        <v>1213.5899999999999</v>
      </c>
      <c r="AU272" s="259">
        <v>1128.99</v>
      </c>
      <c r="AV272" s="259">
        <v>912.02</v>
      </c>
      <c r="AW272" s="259">
        <v>890.54</v>
      </c>
      <c r="AX272" s="260">
        <v>886.65</v>
      </c>
      <c r="AY272" s="345">
        <v>476.53000000000003</v>
      </c>
      <c r="AZ272" s="261">
        <v>2.0890520000000001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1350.099052</v>
      </c>
      <c r="C273" s="256">
        <f t="shared" si="82"/>
        <v>1361.0690520000001</v>
      </c>
      <c r="D273" s="256">
        <f t="shared" si="82"/>
        <v>1359.2490520000001</v>
      </c>
      <c r="E273" s="256">
        <f t="shared" si="82"/>
        <v>1359.4790520000001</v>
      </c>
      <c r="F273" s="256">
        <f t="shared" si="82"/>
        <v>1366.4690520000001</v>
      </c>
      <c r="G273" s="256">
        <f t="shared" si="82"/>
        <v>1372.7690520000001</v>
      </c>
      <c r="H273" s="256">
        <f t="shared" si="82"/>
        <v>1557.9990520000001</v>
      </c>
      <c r="I273" s="256">
        <f t="shared" si="82"/>
        <v>1627.899052</v>
      </c>
      <c r="J273" s="256">
        <f t="shared" si="82"/>
        <v>1660.119052</v>
      </c>
      <c r="K273" s="256">
        <f t="shared" si="82"/>
        <v>1656.7690520000001</v>
      </c>
      <c r="L273" s="256">
        <f t="shared" si="82"/>
        <v>1644.149052</v>
      </c>
      <c r="M273" s="256">
        <f t="shared" si="82"/>
        <v>1646.5590520000001</v>
      </c>
      <c r="N273" s="256">
        <f t="shared" si="82"/>
        <v>1643.4890519999999</v>
      </c>
      <c r="O273" s="256">
        <f t="shared" si="82"/>
        <v>1643.7690520000001</v>
      </c>
      <c r="P273" s="256">
        <f t="shared" si="82"/>
        <v>1643.7590520000001</v>
      </c>
      <c r="Q273" s="256">
        <f t="shared" si="82"/>
        <v>1707.179052</v>
      </c>
      <c r="R273" s="256">
        <f t="shared" si="85"/>
        <v>1729.6990519999999</v>
      </c>
      <c r="S273" s="256">
        <f t="shared" si="84"/>
        <v>1697.4490519999999</v>
      </c>
      <c r="T273" s="256">
        <f t="shared" si="84"/>
        <v>1710.7590520000001</v>
      </c>
      <c r="U273" s="256">
        <f t="shared" si="84"/>
        <v>1665.399052</v>
      </c>
      <c r="V273" s="256">
        <f t="shared" si="84"/>
        <v>1610.179052</v>
      </c>
      <c r="W273" s="256">
        <f t="shared" si="84"/>
        <v>1528.329052</v>
      </c>
      <c r="X273" s="256">
        <f t="shared" si="84"/>
        <v>1366.329052</v>
      </c>
      <c r="Y273" s="256">
        <f t="shared" si="84"/>
        <v>1359.7590520000001</v>
      </c>
      <c r="Z273" s="257"/>
      <c r="AA273" s="262">
        <v>871.48</v>
      </c>
      <c r="AB273" s="259">
        <v>882.45</v>
      </c>
      <c r="AC273" s="259">
        <v>880.63</v>
      </c>
      <c r="AD273" s="259">
        <v>880.86</v>
      </c>
      <c r="AE273" s="259">
        <v>887.85</v>
      </c>
      <c r="AF273" s="259">
        <v>894.15</v>
      </c>
      <c r="AG273" s="259">
        <v>1079.3800000000001</v>
      </c>
      <c r="AH273" s="259">
        <v>1149.28</v>
      </c>
      <c r="AI273" s="259">
        <v>1181.5</v>
      </c>
      <c r="AJ273" s="259">
        <v>1178.1500000000001</v>
      </c>
      <c r="AK273" s="259">
        <v>1165.53</v>
      </c>
      <c r="AL273" s="259">
        <v>1167.94</v>
      </c>
      <c r="AM273" s="259">
        <v>1164.8699999999999</v>
      </c>
      <c r="AN273" s="259">
        <v>1165.1500000000001</v>
      </c>
      <c r="AO273" s="259">
        <v>1165.1400000000001</v>
      </c>
      <c r="AP273" s="259">
        <v>1228.56</v>
      </c>
      <c r="AQ273" s="259">
        <v>1251.08</v>
      </c>
      <c r="AR273" s="259">
        <v>1218.83</v>
      </c>
      <c r="AS273" s="259">
        <v>1232.1400000000001</v>
      </c>
      <c r="AT273" s="259">
        <v>1186.78</v>
      </c>
      <c r="AU273" s="259">
        <v>1131.56</v>
      </c>
      <c r="AV273" s="259">
        <v>1049.71</v>
      </c>
      <c r="AW273" s="259">
        <v>887.71</v>
      </c>
      <c r="AX273" s="260">
        <v>881.14</v>
      </c>
      <c r="AY273" s="345">
        <v>476.53000000000003</v>
      </c>
      <c r="AZ273" s="261">
        <v>2.0890520000000001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1361.7590520000001</v>
      </c>
      <c r="C274" s="256">
        <f t="shared" si="82"/>
        <v>1361.859052</v>
      </c>
      <c r="D274" s="256">
        <f t="shared" si="82"/>
        <v>1361.7890520000001</v>
      </c>
      <c r="E274" s="256">
        <f t="shared" si="82"/>
        <v>1362.2490520000001</v>
      </c>
      <c r="F274" s="256">
        <f t="shared" si="82"/>
        <v>1369.7090520000002</v>
      </c>
      <c r="G274" s="256">
        <f t="shared" si="82"/>
        <v>1470.179052</v>
      </c>
      <c r="H274" s="256">
        <f t="shared" si="82"/>
        <v>1554.1990519999999</v>
      </c>
      <c r="I274" s="256">
        <f t="shared" si="82"/>
        <v>1673.379052</v>
      </c>
      <c r="J274" s="256">
        <f t="shared" si="82"/>
        <v>1728.129052</v>
      </c>
      <c r="K274" s="256">
        <f t="shared" si="82"/>
        <v>1718.409052</v>
      </c>
      <c r="L274" s="256">
        <f t="shared" si="82"/>
        <v>1702.5590520000001</v>
      </c>
      <c r="M274" s="256">
        <f t="shared" si="82"/>
        <v>1739.0690520000001</v>
      </c>
      <c r="N274" s="256">
        <f t="shared" si="82"/>
        <v>1770.359052</v>
      </c>
      <c r="O274" s="256">
        <f t="shared" si="82"/>
        <v>1784.7790520000001</v>
      </c>
      <c r="P274" s="256">
        <f t="shared" si="82"/>
        <v>1789.5390520000001</v>
      </c>
      <c r="Q274" s="256">
        <f t="shared" si="82"/>
        <v>1828.589052</v>
      </c>
      <c r="R274" s="256">
        <f t="shared" si="85"/>
        <v>1846.429052</v>
      </c>
      <c r="S274" s="256">
        <f t="shared" si="84"/>
        <v>1811.579052</v>
      </c>
      <c r="T274" s="256">
        <f t="shared" si="84"/>
        <v>1798.399052</v>
      </c>
      <c r="U274" s="256">
        <f t="shared" si="84"/>
        <v>1773.659052</v>
      </c>
      <c r="V274" s="256">
        <f t="shared" si="84"/>
        <v>1657.5390520000001</v>
      </c>
      <c r="W274" s="256">
        <f t="shared" si="84"/>
        <v>1596.5490520000001</v>
      </c>
      <c r="X274" s="256">
        <f t="shared" si="84"/>
        <v>1511.679052</v>
      </c>
      <c r="Y274" s="256">
        <f t="shared" si="84"/>
        <v>1363.7890520000001</v>
      </c>
      <c r="Z274" s="257"/>
      <c r="AA274" s="258">
        <v>883.14</v>
      </c>
      <c r="AB274" s="259">
        <v>883.24</v>
      </c>
      <c r="AC274" s="259">
        <v>883.17</v>
      </c>
      <c r="AD274" s="259">
        <v>883.63</v>
      </c>
      <c r="AE274" s="259">
        <v>891.09</v>
      </c>
      <c r="AF274" s="259">
        <v>991.56</v>
      </c>
      <c r="AG274" s="259">
        <v>1075.58</v>
      </c>
      <c r="AH274" s="259">
        <v>1194.76</v>
      </c>
      <c r="AI274" s="259">
        <v>1249.51</v>
      </c>
      <c r="AJ274" s="259">
        <v>1239.79</v>
      </c>
      <c r="AK274" s="259">
        <v>1223.94</v>
      </c>
      <c r="AL274" s="259">
        <v>1260.45</v>
      </c>
      <c r="AM274" s="259">
        <v>1291.74</v>
      </c>
      <c r="AN274" s="259">
        <v>1306.1600000000001</v>
      </c>
      <c r="AO274" s="259">
        <v>1310.92</v>
      </c>
      <c r="AP274" s="259">
        <v>1349.97</v>
      </c>
      <c r="AQ274" s="259">
        <v>1367.81</v>
      </c>
      <c r="AR274" s="259">
        <v>1332.96</v>
      </c>
      <c r="AS274" s="259">
        <v>1319.78</v>
      </c>
      <c r="AT274" s="259">
        <v>1295.04</v>
      </c>
      <c r="AU274" s="259">
        <v>1178.92</v>
      </c>
      <c r="AV274" s="259">
        <v>1117.93</v>
      </c>
      <c r="AW274" s="259">
        <v>1033.06</v>
      </c>
      <c r="AX274" s="260">
        <v>885.17</v>
      </c>
      <c r="AY274" s="345">
        <v>476.53000000000003</v>
      </c>
      <c r="AZ274" s="261">
        <v>2.0890520000000001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1364.7990520000001</v>
      </c>
      <c r="C275" s="256">
        <f t="shared" si="82"/>
        <v>1364.9490520000002</v>
      </c>
      <c r="D275" s="256">
        <f t="shared" si="82"/>
        <v>1364.899052</v>
      </c>
      <c r="E275" s="256">
        <f t="shared" si="82"/>
        <v>1365.2590520000001</v>
      </c>
      <c r="F275" s="256">
        <f t="shared" si="82"/>
        <v>1402.5090520000001</v>
      </c>
      <c r="G275" s="256">
        <f t="shared" si="82"/>
        <v>1503.7090519999999</v>
      </c>
      <c r="H275" s="256">
        <f t="shared" si="82"/>
        <v>1642.159052</v>
      </c>
      <c r="I275" s="256">
        <f t="shared" si="82"/>
        <v>1760.4890519999999</v>
      </c>
      <c r="J275" s="256">
        <f t="shared" si="82"/>
        <v>1798.129052</v>
      </c>
      <c r="K275" s="256">
        <f t="shared" si="82"/>
        <v>1798.5390520000001</v>
      </c>
      <c r="L275" s="256">
        <f t="shared" si="82"/>
        <v>1759.329052</v>
      </c>
      <c r="M275" s="256">
        <f t="shared" si="82"/>
        <v>1788.599052</v>
      </c>
      <c r="N275" s="256">
        <f t="shared" si="82"/>
        <v>1805.9690519999999</v>
      </c>
      <c r="O275" s="256">
        <f t="shared" si="82"/>
        <v>1791.3090520000001</v>
      </c>
      <c r="P275" s="256">
        <f t="shared" si="82"/>
        <v>1749.4490519999999</v>
      </c>
      <c r="Q275" s="256">
        <f t="shared" si="82"/>
        <v>1748.099052</v>
      </c>
      <c r="R275" s="256">
        <f t="shared" si="85"/>
        <v>1802.169052</v>
      </c>
      <c r="S275" s="256">
        <f t="shared" si="84"/>
        <v>1756.0690520000001</v>
      </c>
      <c r="T275" s="256">
        <f t="shared" si="84"/>
        <v>1719.929052</v>
      </c>
      <c r="U275" s="256">
        <f t="shared" si="84"/>
        <v>1697.829052</v>
      </c>
      <c r="V275" s="256">
        <f t="shared" si="84"/>
        <v>1612.679052</v>
      </c>
      <c r="W275" s="256">
        <f t="shared" si="84"/>
        <v>1529.5590520000001</v>
      </c>
      <c r="X275" s="256">
        <f t="shared" si="84"/>
        <v>1409.4690520000001</v>
      </c>
      <c r="Y275" s="256">
        <f t="shared" si="84"/>
        <v>1419.0390520000001</v>
      </c>
      <c r="Z275" s="257"/>
      <c r="AA275" s="258">
        <v>886.18</v>
      </c>
      <c r="AB275" s="259">
        <v>886.33</v>
      </c>
      <c r="AC275" s="259">
        <v>886.28</v>
      </c>
      <c r="AD275" s="259">
        <v>886.64</v>
      </c>
      <c r="AE275" s="259">
        <v>923.89</v>
      </c>
      <c r="AF275" s="259">
        <v>1025.0899999999999</v>
      </c>
      <c r="AG275" s="259">
        <v>1163.54</v>
      </c>
      <c r="AH275" s="259">
        <v>1281.8699999999999</v>
      </c>
      <c r="AI275" s="259">
        <v>1319.51</v>
      </c>
      <c r="AJ275" s="259">
        <v>1319.92</v>
      </c>
      <c r="AK275" s="259">
        <v>1280.71</v>
      </c>
      <c r="AL275" s="259">
        <v>1309.98</v>
      </c>
      <c r="AM275" s="259">
        <v>1327.35</v>
      </c>
      <c r="AN275" s="259">
        <v>1312.69</v>
      </c>
      <c r="AO275" s="259">
        <v>1270.83</v>
      </c>
      <c r="AP275" s="259">
        <v>1269.48</v>
      </c>
      <c r="AQ275" s="259">
        <v>1323.55</v>
      </c>
      <c r="AR275" s="259">
        <v>1277.45</v>
      </c>
      <c r="AS275" s="259">
        <v>1241.31</v>
      </c>
      <c r="AT275" s="259">
        <v>1219.21</v>
      </c>
      <c r="AU275" s="259">
        <v>1134.06</v>
      </c>
      <c r="AV275" s="259">
        <v>1050.94</v>
      </c>
      <c r="AW275" s="259">
        <v>930.85</v>
      </c>
      <c r="AX275" s="260">
        <v>940.42</v>
      </c>
      <c r="AY275" s="345">
        <v>476.53000000000003</v>
      </c>
      <c r="AZ275" s="261">
        <v>2.0890520000000001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1420.2290520000001</v>
      </c>
      <c r="C276" s="256">
        <f t="shared" si="82"/>
        <v>1358.4890520000001</v>
      </c>
      <c r="D276" s="256">
        <f t="shared" si="82"/>
        <v>1358.649052</v>
      </c>
      <c r="E276" s="256">
        <f t="shared" si="82"/>
        <v>1421.639052</v>
      </c>
      <c r="F276" s="256">
        <f t="shared" si="82"/>
        <v>1421.349052</v>
      </c>
      <c r="G276" s="256">
        <f t="shared" si="82"/>
        <v>1477.419052</v>
      </c>
      <c r="H276" s="256">
        <f t="shared" si="82"/>
        <v>1615.679052</v>
      </c>
      <c r="I276" s="256">
        <f t="shared" si="82"/>
        <v>1699.5590520000001</v>
      </c>
      <c r="J276" s="256">
        <f t="shared" si="82"/>
        <v>1721.369052</v>
      </c>
      <c r="K276" s="256">
        <f t="shared" si="82"/>
        <v>1778.4690519999999</v>
      </c>
      <c r="L276" s="256">
        <f t="shared" si="82"/>
        <v>1747.339052</v>
      </c>
      <c r="M276" s="256">
        <f t="shared" si="82"/>
        <v>1732.349052</v>
      </c>
      <c r="N276" s="256">
        <f t="shared" si="82"/>
        <v>1720.929052</v>
      </c>
      <c r="O276" s="256">
        <f t="shared" si="82"/>
        <v>1720.5290520000001</v>
      </c>
      <c r="P276" s="256">
        <f t="shared" si="82"/>
        <v>1700.1890519999999</v>
      </c>
      <c r="Q276" s="256">
        <f t="shared" si="82"/>
        <v>1697.589052</v>
      </c>
      <c r="R276" s="256">
        <f t="shared" si="85"/>
        <v>1730.4490519999999</v>
      </c>
      <c r="S276" s="256">
        <f t="shared" si="84"/>
        <v>1736.359052</v>
      </c>
      <c r="T276" s="256">
        <f t="shared" si="84"/>
        <v>1735.8190520000001</v>
      </c>
      <c r="U276" s="256">
        <f t="shared" si="84"/>
        <v>1709.5090520000001</v>
      </c>
      <c r="V276" s="256">
        <f t="shared" si="84"/>
        <v>1615.079052</v>
      </c>
      <c r="W276" s="256">
        <f t="shared" si="84"/>
        <v>1561.889052</v>
      </c>
      <c r="X276" s="256">
        <f t="shared" si="84"/>
        <v>1411.4990520000001</v>
      </c>
      <c r="Y276" s="256">
        <f t="shared" si="84"/>
        <v>1418.0290520000001</v>
      </c>
      <c r="Z276" s="257"/>
      <c r="AA276" s="258">
        <v>941.61</v>
      </c>
      <c r="AB276" s="259">
        <v>879.87</v>
      </c>
      <c r="AC276" s="259">
        <v>880.03</v>
      </c>
      <c r="AD276" s="259">
        <v>943.02</v>
      </c>
      <c r="AE276" s="259">
        <v>942.73</v>
      </c>
      <c r="AF276" s="259">
        <v>998.8</v>
      </c>
      <c r="AG276" s="259">
        <v>1137.06</v>
      </c>
      <c r="AH276" s="259">
        <v>1220.94</v>
      </c>
      <c r="AI276" s="259">
        <v>1242.75</v>
      </c>
      <c r="AJ276" s="259">
        <v>1299.8499999999999</v>
      </c>
      <c r="AK276" s="259">
        <v>1268.72</v>
      </c>
      <c r="AL276" s="259">
        <v>1253.73</v>
      </c>
      <c r="AM276" s="259">
        <v>1242.31</v>
      </c>
      <c r="AN276" s="259">
        <v>1241.9100000000001</v>
      </c>
      <c r="AO276" s="259">
        <v>1221.57</v>
      </c>
      <c r="AP276" s="259">
        <v>1218.97</v>
      </c>
      <c r="AQ276" s="259">
        <v>1251.83</v>
      </c>
      <c r="AR276" s="259">
        <v>1257.74</v>
      </c>
      <c r="AS276" s="259">
        <v>1257.2</v>
      </c>
      <c r="AT276" s="259">
        <v>1230.8900000000001</v>
      </c>
      <c r="AU276" s="259">
        <v>1136.46</v>
      </c>
      <c r="AV276" s="259">
        <v>1083.27</v>
      </c>
      <c r="AW276" s="259">
        <v>932.88</v>
      </c>
      <c r="AX276" s="260">
        <v>939.41</v>
      </c>
      <c r="AY276" s="345">
        <v>476.53000000000003</v>
      </c>
      <c r="AZ276" s="261">
        <v>2.0890520000000001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1418.139052</v>
      </c>
      <c r="C277" s="256">
        <f t="shared" si="82"/>
        <v>1420.829052</v>
      </c>
      <c r="D277" s="256">
        <f t="shared" si="82"/>
        <v>1421.7390520000001</v>
      </c>
      <c r="E277" s="256">
        <f t="shared" si="82"/>
        <v>1422.089052</v>
      </c>
      <c r="F277" s="256">
        <f t="shared" si="82"/>
        <v>1421.839052</v>
      </c>
      <c r="G277" s="256">
        <f t="shared" si="82"/>
        <v>1420.619052</v>
      </c>
      <c r="H277" s="256">
        <f t="shared" si="82"/>
        <v>1416.359052</v>
      </c>
      <c r="I277" s="256">
        <f t="shared" si="82"/>
        <v>1665.5490520000001</v>
      </c>
      <c r="J277" s="256">
        <f t="shared" si="82"/>
        <v>1767.7590520000001</v>
      </c>
      <c r="K277" s="256">
        <f t="shared" si="82"/>
        <v>1839.119052</v>
      </c>
      <c r="L277" s="256">
        <f t="shared" si="82"/>
        <v>1822.339052</v>
      </c>
      <c r="M277" s="256">
        <f t="shared" si="82"/>
        <v>1813.129052</v>
      </c>
      <c r="N277" s="256">
        <f t="shared" si="82"/>
        <v>1811.389052</v>
      </c>
      <c r="O277" s="256">
        <f t="shared" si="82"/>
        <v>1810.7290519999999</v>
      </c>
      <c r="P277" s="256">
        <f t="shared" si="82"/>
        <v>1808.419052</v>
      </c>
      <c r="Q277" s="256">
        <f t="shared" si="82"/>
        <v>1814.2990520000001</v>
      </c>
      <c r="R277" s="256">
        <f t="shared" si="85"/>
        <v>1834.5690520000001</v>
      </c>
      <c r="S277" s="256">
        <f t="shared" si="84"/>
        <v>1862.889052</v>
      </c>
      <c r="T277" s="256">
        <f t="shared" si="84"/>
        <v>1808.349052</v>
      </c>
      <c r="U277" s="256">
        <f t="shared" si="84"/>
        <v>1795.7590520000001</v>
      </c>
      <c r="V277" s="256">
        <f t="shared" si="84"/>
        <v>1709.2090519999999</v>
      </c>
      <c r="W277" s="256">
        <f t="shared" si="84"/>
        <v>1557.4490519999999</v>
      </c>
      <c r="X277" s="256">
        <f t="shared" si="84"/>
        <v>1410.7490520000001</v>
      </c>
      <c r="Y277" s="256">
        <f t="shared" si="84"/>
        <v>1417.5590520000001</v>
      </c>
      <c r="Z277" s="257"/>
      <c r="AA277" s="258">
        <v>939.52</v>
      </c>
      <c r="AB277" s="259">
        <v>942.21</v>
      </c>
      <c r="AC277" s="259">
        <v>943.12</v>
      </c>
      <c r="AD277" s="259">
        <v>943.47</v>
      </c>
      <c r="AE277" s="259">
        <v>943.22</v>
      </c>
      <c r="AF277" s="259">
        <v>942</v>
      </c>
      <c r="AG277" s="259">
        <v>937.74</v>
      </c>
      <c r="AH277" s="259">
        <v>1186.93</v>
      </c>
      <c r="AI277" s="259">
        <v>1289.1400000000001</v>
      </c>
      <c r="AJ277" s="259">
        <v>1360.5</v>
      </c>
      <c r="AK277" s="259">
        <v>1343.72</v>
      </c>
      <c r="AL277" s="259">
        <v>1334.51</v>
      </c>
      <c r="AM277" s="259">
        <v>1332.77</v>
      </c>
      <c r="AN277" s="259">
        <v>1332.11</v>
      </c>
      <c r="AO277" s="259">
        <v>1329.8</v>
      </c>
      <c r="AP277" s="259">
        <v>1335.68</v>
      </c>
      <c r="AQ277" s="259">
        <v>1355.95</v>
      </c>
      <c r="AR277" s="259">
        <v>1384.27</v>
      </c>
      <c r="AS277" s="259">
        <v>1329.73</v>
      </c>
      <c r="AT277" s="259">
        <v>1317.14</v>
      </c>
      <c r="AU277" s="259">
        <v>1230.5899999999999</v>
      </c>
      <c r="AV277" s="259">
        <v>1078.83</v>
      </c>
      <c r="AW277" s="259">
        <v>932.13</v>
      </c>
      <c r="AX277" s="260">
        <v>938.94</v>
      </c>
      <c r="AY277" s="345">
        <v>476.53000000000003</v>
      </c>
      <c r="AZ277" s="261">
        <v>2.0890520000000001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1422.329052</v>
      </c>
      <c r="C278" s="256">
        <f t="shared" si="82"/>
        <v>1423.109052</v>
      </c>
      <c r="D278" s="256">
        <f t="shared" si="82"/>
        <v>1423.5690520000001</v>
      </c>
      <c r="E278" s="256">
        <f t="shared" si="82"/>
        <v>1423.7190520000001</v>
      </c>
      <c r="F278" s="256">
        <f t="shared" si="82"/>
        <v>1423.7390520000001</v>
      </c>
      <c r="G278" s="256">
        <f t="shared" si="82"/>
        <v>1423.929052</v>
      </c>
      <c r="H278" s="256">
        <f t="shared" si="82"/>
        <v>1421.5290520000001</v>
      </c>
      <c r="I278" s="256">
        <f t="shared" si="82"/>
        <v>1569.2590520000001</v>
      </c>
      <c r="J278" s="256">
        <f t="shared" si="82"/>
        <v>1666.159052</v>
      </c>
      <c r="K278" s="256">
        <f t="shared" si="82"/>
        <v>1720.349052</v>
      </c>
      <c r="L278" s="256">
        <f t="shared" si="82"/>
        <v>1699.359052</v>
      </c>
      <c r="M278" s="256">
        <f t="shared" si="82"/>
        <v>1703.109052</v>
      </c>
      <c r="N278" s="256">
        <f t="shared" si="82"/>
        <v>1699.0390520000001</v>
      </c>
      <c r="O278" s="256">
        <f t="shared" si="82"/>
        <v>1697.919052</v>
      </c>
      <c r="P278" s="256">
        <f t="shared" si="82"/>
        <v>1690.889052</v>
      </c>
      <c r="Q278" s="256">
        <f t="shared" si="82"/>
        <v>1702.7890520000001</v>
      </c>
      <c r="R278" s="256">
        <f t="shared" si="85"/>
        <v>1726.9390519999999</v>
      </c>
      <c r="S278" s="256">
        <f t="shared" si="84"/>
        <v>1735.4390519999999</v>
      </c>
      <c r="T278" s="256">
        <f t="shared" si="84"/>
        <v>2104.2890520000001</v>
      </c>
      <c r="U278" s="256">
        <f t="shared" si="84"/>
        <v>1786.9690519999999</v>
      </c>
      <c r="V278" s="256">
        <f t="shared" si="84"/>
        <v>1634.609052</v>
      </c>
      <c r="W278" s="256">
        <f t="shared" si="84"/>
        <v>1561.6890519999999</v>
      </c>
      <c r="X278" s="256">
        <f t="shared" si="84"/>
        <v>1415.0090520000001</v>
      </c>
      <c r="Y278" s="256">
        <f t="shared" si="84"/>
        <v>1421.2190520000001</v>
      </c>
      <c r="Z278" s="257"/>
      <c r="AA278" s="258">
        <v>943.71</v>
      </c>
      <c r="AB278" s="259">
        <v>944.49</v>
      </c>
      <c r="AC278" s="259">
        <v>944.95</v>
      </c>
      <c r="AD278" s="259">
        <v>945.1</v>
      </c>
      <c r="AE278" s="259">
        <v>945.12</v>
      </c>
      <c r="AF278" s="259">
        <v>945.31</v>
      </c>
      <c r="AG278" s="259">
        <v>942.91</v>
      </c>
      <c r="AH278" s="259">
        <v>1090.6400000000001</v>
      </c>
      <c r="AI278" s="259">
        <v>1187.54</v>
      </c>
      <c r="AJ278" s="259">
        <v>1241.73</v>
      </c>
      <c r="AK278" s="259">
        <v>1220.74</v>
      </c>
      <c r="AL278" s="259">
        <v>1224.49</v>
      </c>
      <c r="AM278" s="259">
        <v>1220.42</v>
      </c>
      <c r="AN278" s="259">
        <v>1219.3</v>
      </c>
      <c r="AO278" s="259">
        <v>1212.27</v>
      </c>
      <c r="AP278" s="259">
        <v>1224.17</v>
      </c>
      <c r="AQ278" s="259">
        <v>1248.32</v>
      </c>
      <c r="AR278" s="259">
        <v>1256.82</v>
      </c>
      <c r="AS278" s="259">
        <v>1625.67</v>
      </c>
      <c r="AT278" s="259">
        <v>1308.3499999999999</v>
      </c>
      <c r="AU278" s="259">
        <v>1155.99</v>
      </c>
      <c r="AV278" s="259">
        <v>1083.07</v>
      </c>
      <c r="AW278" s="259">
        <v>936.39</v>
      </c>
      <c r="AX278" s="260">
        <v>942.6</v>
      </c>
      <c r="AY278" s="345">
        <v>476.53000000000003</v>
      </c>
      <c r="AZ278" s="261">
        <v>2.0890520000000001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1421.659052</v>
      </c>
      <c r="C279" s="256">
        <f t="shared" si="82"/>
        <v>1422.099052</v>
      </c>
      <c r="D279" s="256">
        <f t="shared" si="82"/>
        <v>1422.8090520000001</v>
      </c>
      <c r="E279" s="256">
        <f t="shared" si="82"/>
        <v>1422.929052</v>
      </c>
      <c r="F279" s="256">
        <f t="shared" si="82"/>
        <v>1421.399052</v>
      </c>
      <c r="G279" s="256">
        <f t="shared" si="82"/>
        <v>1519.349052</v>
      </c>
      <c r="H279" s="256">
        <f t="shared" si="82"/>
        <v>1662.2990520000001</v>
      </c>
      <c r="I279" s="256">
        <f t="shared" si="82"/>
        <v>1748.349052</v>
      </c>
      <c r="J279" s="256">
        <f t="shared" si="82"/>
        <v>1824.179052</v>
      </c>
      <c r="K279" s="256">
        <f t="shared" si="82"/>
        <v>1874.2290519999999</v>
      </c>
      <c r="L279" s="256">
        <f t="shared" si="82"/>
        <v>1857.5690520000001</v>
      </c>
      <c r="M279" s="256">
        <f t="shared" si="82"/>
        <v>1805.2490520000001</v>
      </c>
      <c r="N279" s="256">
        <f t="shared" si="82"/>
        <v>1784.5390520000001</v>
      </c>
      <c r="O279" s="256">
        <f t="shared" si="82"/>
        <v>1799.839052</v>
      </c>
      <c r="P279" s="256">
        <f t="shared" si="82"/>
        <v>1763.119052</v>
      </c>
      <c r="Q279" s="256">
        <f t="shared" si="82"/>
        <v>1775.0190520000001</v>
      </c>
      <c r="R279" s="256">
        <f t="shared" si="85"/>
        <v>1791.2690520000001</v>
      </c>
      <c r="S279" s="256">
        <f t="shared" si="84"/>
        <v>1750.2090519999999</v>
      </c>
      <c r="T279" s="256">
        <f t="shared" si="84"/>
        <v>1769.2290519999999</v>
      </c>
      <c r="U279" s="256">
        <f t="shared" si="84"/>
        <v>1722.579052</v>
      </c>
      <c r="V279" s="256">
        <f t="shared" si="84"/>
        <v>1654.3190520000001</v>
      </c>
      <c r="W279" s="256">
        <f t="shared" si="84"/>
        <v>1594.629052</v>
      </c>
      <c r="X279" s="256">
        <f t="shared" si="84"/>
        <v>1411.7890520000001</v>
      </c>
      <c r="Y279" s="256">
        <f t="shared" si="84"/>
        <v>1420.609052</v>
      </c>
      <c r="Z279" s="257"/>
      <c r="AA279" s="258">
        <v>943.04</v>
      </c>
      <c r="AB279" s="259">
        <v>943.48</v>
      </c>
      <c r="AC279" s="259">
        <v>944.19</v>
      </c>
      <c r="AD279" s="259">
        <v>944.31</v>
      </c>
      <c r="AE279" s="259">
        <v>942.78</v>
      </c>
      <c r="AF279" s="259">
        <v>1040.73</v>
      </c>
      <c r="AG279" s="259">
        <v>1183.68</v>
      </c>
      <c r="AH279" s="259">
        <v>1269.73</v>
      </c>
      <c r="AI279" s="259">
        <v>1345.56</v>
      </c>
      <c r="AJ279" s="259">
        <v>1395.61</v>
      </c>
      <c r="AK279" s="259">
        <v>1378.95</v>
      </c>
      <c r="AL279" s="259">
        <v>1326.63</v>
      </c>
      <c r="AM279" s="259">
        <v>1305.92</v>
      </c>
      <c r="AN279" s="259">
        <v>1321.22</v>
      </c>
      <c r="AO279" s="259">
        <v>1284.5</v>
      </c>
      <c r="AP279" s="259">
        <v>1296.4000000000001</v>
      </c>
      <c r="AQ279" s="259">
        <v>1312.65</v>
      </c>
      <c r="AR279" s="259">
        <v>1271.5899999999999</v>
      </c>
      <c r="AS279" s="259">
        <v>1290.6099999999999</v>
      </c>
      <c r="AT279" s="259">
        <v>1243.96</v>
      </c>
      <c r="AU279" s="259">
        <v>1175.7</v>
      </c>
      <c r="AV279" s="259">
        <v>1116.01</v>
      </c>
      <c r="AW279" s="259">
        <v>933.17</v>
      </c>
      <c r="AX279" s="260">
        <v>941.99</v>
      </c>
      <c r="AY279" s="345">
        <v>476.53000000000003</v>
      </c>
      <c r="AZ279" s="261">
        <v>2.0890520000000001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1422.7990520000001</v>
      </c>
      <c r="C280" s="256">
        <f t="shared" si="83"/>
        <v>1364.7790520000001</v>
      </c>
      <c r="D280" s="256">
        <f t="shared" si="83"/>
        <v>1364.079052</v>
      </c>
      <c r="E280" s="256">
        <f t="shared" si="83"/>
        <v>1423.899052</v>
      </c>
      <c r="F280" s="256">
        <f t="shared" si="83"/>
        <v>1423.3090520000001</v>
      </c>
      <c r="G280" s="256">
        <f t="shared" si="83"/>
        <v>1420.859052</v>
      </c>
      <c r="H280" s="256">
        <f t="shared" si="83"/>
        <v>1508.2590520000001</v>
      </c>
      <c r="I280" s="256">
        <f t="shared" si="83"/>
        <v>1593.3090520000001</v>
      </c>
      <c r="J280" s="256">
        <f t="shared" si="83"/>
        <v>1603.659052</v>
      </c>
      <c r="K280" s="256">
        <f t="shared" si="83"/>
        <v>1616.9590519999999</v>
      </c>
      <c r="L280" s="256">
        <f t="shared" si="83"/>
        <v>1560.829052</v>
      </c>
      <c r="M280" s="256">
        <f t="shared" si="83"/>
        <v>1561.909052</v>
      </c>
      <c r="N280" s="256">
        <f t="shared" si="83"/>
        <v>1561.369052</v>
      </c>
      <c r="O280" s="256">
        <f t="shared" si="83"/>
        <v>1564.9590519999999</v>
      </c>
      <c r="P280" s="256">
        <f t="shared" si="83"/>
        <v>1594.329052</v>
      </c>
      <c r="Q280" s="256">
        <f t="shared" si="83"/>
        <v>1593.8090520000001</v>
      </c>
      <c r="R280" s="256">
        <f t="shared" si="85"/>
        <v>1619.679052</v>
      </c>
      <c r="S280" s="256">
        <f t="shared" si="84"/>
        <v>1612.4690519999999</v>
      </c>
      <c r="T280" s="256">
        <f t="shared" si="84"/>
        <v>1621.7890520000001</v>
      </c>
      <c r="U280" s="256">
        <f t="shared" si="84"/>
        <v>1589.919052</v>
      </c>
      <c r="V280" s="256">
        <f t="shared" si="84"/>
        <v>1560.169052</v>
      </c>
      <c r="W280" s="256">
        <f t="shared" si="84"/>
        <v>1560.7790520000001</v>
      </c>
      <c r="X280" s="256">
        <f t="shared" si="84"/>
        <v>1413.829052</v>
      </c>
      <c r="Y280" s="256">
        <f t="shared" si="84"/>
        <v>1421.399052</v>
      </c>
      <c r="Z280" s="257"/>
      <c r="AA280" s="258">
        <v>944.18</v>
      </c>
      <c r="AB280" s="259">
        <v>886.16</v>
      </c>
      <c r="AC280" s="259">
        <v>885.46</v>
      </c>
      <c r="AD280" s="259">
        <v>945.28</v>
      </c>
      <c r="AE280" s="259">
        <v>944.69</v>
      </c>
      <c r="AF280" s="259">
        <v>942.24</v>
      </c>
      <c r="AG280" s="259">
        <v>1029.6400000000001</v>
      </c>
      <c r="AH280" s="259">
        <v>1114.69</v>
      </c>
      <c r="AI280" s="259">
        <v>1125.04</v>
      </c>
      <c r="AJ280" s="259">
        <v>1138.3399999999999</v>
      </c>
      <c r="AK280" s="259">
        <v>1082.21</v>
      </c>
      <c r="AL280" s="259">
        <v>1083.29</v>
      </c>
      <c r="AM280" s="259">
        <v>1082.75</v>
      </c>
      <c r="AN280" s="259">
        <v>1086.3399999999999</v>
      </c>
      <c r="AO280" s="259">
        <v>1115.71</v>
      </c>
      <c r="AP280" s="259">
        <v>1115.19</v>
      </c>
      <c r="AQ280" s="259">
        <v>1141.06</v>
      </c>
      <c r="AR280" s="259">
        <v>1133.8499999999999</v>
      </c>
      <c r="AS280" s="259">
        <v>1143.17</v>
      </c>
      <c r="AT280" s="259">
        <v>1111.3</v>
      </c>
      <c r="AU280" s="259">
        <v>1081.55</v>
      </c>
      <c r="AV280" s="259">
        <v>1082.1600000000001</v>
      </c>
      <c r="AW280" s="259">
        <v>935.21</v>
      </c>
      <c r="AX280" s="260">
        <v>942.78</v>
      </c>
      <c r="AY280" s="345">
        <v>476.53000000000003</v>
      </c>
      <c r="AZ280" s="261">
        <v>2.0890520000000001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1349.7790520000001</v>
      </c>
      <c r="C281" s="256">
        <f t="shared" si="83"/>
        <v>1335.859052</v>
      </c>
      <c r="D281" s="256">
        <f t="shared" si="83"/>
        <v>1323.369052</v>
      </c>
      <c r="E281" s="256">
        <f t="shared" si="83"/>
        <v>1337.379052</v>
      </c>
      <c r="F281" s="256">
        <f t="shared" si="83"/>
        <v>1355.4790520000001</v>
      </c>
      <c r="G281" s="256">
        <f t="shared" si="83"/>
        <v>1420.869052</v>
      </c>
      <c r="H281" s="256">
        <f t="shared" si="83"/>
        <v>1549.859052</v>
      </c>
      <c r="I281" s="256">
        <f t="shared" si="83"/>
        <v>1602.9590519999999</v>
      </c>
      <c r="J281" s="256">
        <f t="shared" si="83"/>
        <v>1632.849052</v>
      </c>
      <c r="K281" s="256">
        <f t="shared" si="83"/>
        <v>1663.109052</v>
      </c>
      <c r="L281" s="256">
        <f t="shared" si="83"/>
        <v>1610.7590520000001</v>
      </c>
      <c r="M281" s="256">
        <f t="shared" si="83"/>
        <v>1607.599052</v>
      </c>
      <c r="N281" s="256">
        <f t="shared" si="83"/>
        <v>1601.929052</v>
      </c>
      <c r="O281" s="256">
        <f t="shared" si="83"/>
        <v>1582.5290520000001</v>
      </c>
      <c r="P281" s="256">
        <f t="shared" si="83"/>
        <v>1584.7390519999999</v>
      </c>
      <c r="Q281" s="256">
        <f t="shared" si="83"/>
        <v>1598.619052</v>
      </c>
      <c r="R281" s="256">
        <f t="shared" si="85"/>
        <v>1614.649052</v>
      </c>
      <c r="S281" s="256">
        <f t="shared" si="84"/>
        <v>1624.179052</v>
      </c>
      <c r="T281" s="256">
        <f t="shared" si="84"/>
        <v>1610.1890519999999</v>
      </c>
      <c r="U281" s="256">
        <f t="shared" si="84"/>
        <v>1587.2390519999999</v>
      </c>
      <c r="V281" s="256">
        <f t="shared" si="84"/>
        <v>1558.5090520000001</v>
      </c>
      <c r="W281" s="256">
        <f t="shared" si="84"/>
        <v>1559.9890519999999</v>
      </c>
      <c r="X281" s="256">
        <f t="shared" si="84"/>
        <v>1384.109052</v>
      </c>
      <c r="Y281" s="256">
        <f t="shared" si="84"/>
        <v>502.16905200000002</v>
      </c>
      <c r="Z281" s="257"/>
      <c r="AA281" s="258">
        <v>871.16</v>
      </c>
      <c r="AB281" s="259">
        <v>857.24</v>
      </c>
      <c r="AC281" s="259">
        <v>844.75</v>
      </c>
      <c r="AD281" s="259">
        <v>858.76</v>
      </c>
      <c r="AE281" s="259">
        <v>876.86</v>
      </c>
      <c r="AF281" s="259">
        <v>942.25</v>
      </c>
      <c r="AG281" s="259">
        <v>1071.24</v>
      </c>
      <c r="AH281" s="259">
        <v>1124.3399999999999</v>
      </c>
      <c r="AI281" s="259">
        <v>1154.23</v>
      </c>
      <c r="AJ281" s="259">
        <v>1184.49</v>
      </c>
      <c r="AK281" s="259">
        <v>1132.1400000000001</v>
      </c>
      <c r="AL281" s="259">
        <v>1128.98</v>
      </c>
      <c r="AM281" s="259">
        <v>1123.31</v>
      </c>
      <c r="AN281" s="259">
        <v>1103.9100000000001</v>
      </c>
      <c r="AO281" s="259">
        <v>1106.1199999999999</v>
      </c>
      <c r="AP281" s="259">
        <v>1120</v>
      </c>
      <c r="AQ281" s="259">
        <v>1136.03</v>
      </c>
      <c r="AR281" s="259">
        <v>1145.56</v>
      </c>
      <c r="AS281" s="259">
        <v>1131.57</v>
      </c>
      <c r="AT281" s="259">
        <v>1108.6199999999999</v>
      </c>
      <c r="AU281" s="259">
        <v>1079.8900000000001</v>
      </c>
      <c r="AV281" s="259">
        <v>1081.3699999999999</v>
      </c>
      <c r="AW281" s="259">
        <v>905.49</v>
      </c>
      <c r="AX281" s="260">
        <v>23.55</v>
      </c>
      <c r="AY281" s="345">
        <v>476.53000000000003</v>
      </c>
      <c r="AZ281" s="261">
        <v>2.0890520000000001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1330.4890520000001</v>
      </c>
      <c r="C282" s="256">
        <f t="shared" si="83"/>
        <v>1423.349052</v>
      </c>
      <c r="D282" s="256">
        <f t="shared" si="83"/>
        <v>1291.929052</v>
      </c>
      <c r="E282" s="256">
        <f t="shared" si="83"/>
        <v>1422.829052</v>
      </c>
      <c r="F282" s="256">
        <f t="shared" si="83"/>
        <v>1421.7390520000001</v>
      </c>
      <c r="G282" s="256">
        <f t="shared" si="83"/>
        <v>1568.899052</v>
      </c>
      <c r="H282" s="256">
        <f t="shared" si="83"/>
        <v>1565.609052</v>
      </c>
      <c r="I282" s="256">
        <f t="shared" si="83"/>
        <v>1562.9690519999999</v>
      </c>
      <c r="J282" s="256">
        <f t="shared" si="83"/>
        <v>1560.159052</v>
      </c>
      <c r="K282" s="256">
        <f t="shared" si="83"/>
        <v>1558.8190520000001</v>
      </c>
      <c r="L282" s="256">
        <f t="shared" si="83"/>
        <v>1558.849052</v>
      </c>
      <c r="M282" s="256">
        <f t="shared" si="83"/>
        <v>1558.629052</v>
      </c>
      <c r="N282" s="256">
        <f t="shared" si="83"/>
        <v>1559.579052</v>
      </c>
      <c r="O282" s="256">
        <f t="shared" si="83"/>
        <v>1559.9690519999999</v>
      </c>
      <c r="P282" s="256">
        <f t="shared" si="83"/>
        <v>1560.2090519999999</v>
      </c>
      <c r="Q282" s="256">
        <f t="shared" si="83"/>
        <v>1559.5190520000001</v>
      </c>
      <c r="R282" s="256">
        <f t="shared" si="85"/>
        <v>1560.119052</v>
      </c>
      <c r="S282" s="256">
        <f t="shared" si="84"/>
        <v>1561.099052</v>
      </c>
      <c r="T282" s="256">
        <f t="shared" si="84"/>
        <v>1560.119052</v>
      </c>
      <c r="U282" s="256">
        <f t="shared" si="84"/>
        <v>1559.079052</v>
      </c>
      <c r="V282" s="256">
        <f t="shared" si="84"/>
        <v>1560.429052</v>
      </c>
      <c r="W282" s="256">
        <f t="shared" si="84"/>
        <v>1562.2190519999999</v>
      </c>
      <c r="X282" s="256">
        <f t="shared" si="84"/>
        <v>1413.109052</v>
      </c>
      <c r="Y282" s="256">
        <f t="shared" si="84"/>
        <v>1420.599052</v>
      </c>
      <c r="Z282" s="257"/>
      <c r="AA282" s="258">
        <v>851.87</v>
      </c>
      <c r="AB282" s="259">
        <v>944.73</v>
      </c>
      <c r="AC282" s="259">
        <v>813.31</v>
      </c>
      <c r="AD282" s="259">
        <v>944.21</v>
      </c>
      <c r="AE282" s="259">
        <v>943.12</v>
      </c>
      <c r="AF282" s="259">
        <v>1090.28</v>
      </c>
      <c r="AG282" s="259">
        <v>1086.99</v>
      </c>
      <c r="AH282" s="259">
        <v>1084.3499999999999</v>
      </c>
      <c r="AI282" s="259">
        <v>1081.54</v>
      </c>
      <c r="AJ282" s="259">
        <v>1080.2</v>
      </c>
      <c r="AK282" s="259">
        <v>1080.23</v>
      </c>
      <c r="AL282" s="259">
        <v>1080.01</v>
      </c>
      <c r="AM282" s="259">
        <v>1080.96</v>
      </c>
      <c r="AN282" s="259">
        <v>1081.3499999999999</v>
      </c>
      <c r="AO282" s="259">
        <v>1081.5899999999999</v>
      </c>
      <c r="AP282" s="259">
        <v>1080.9000000000001</v>
      </c>
      <c r="AQ282" s="259">
        <v>1081.5</v>
      </c>
      <c r="AR282" s="259">
        <v>1082.48</v>
      </c>
      <c r="AS282" s="259">
        <v>1081.5</v>
      </c>
      <c r="AT282" s="259">
        <v>1080.46</v>
      </c>
      <c r="AU282" s="259">
        <v>1081.81</v>
      </c>
      <c r="AV282" s="259">
        <v>1083.5999999999999</v>
      </c>
      <c r="AW282" s="259">
        <v>934.49</v>
      </c>
      <c r="AX282" s="260">
        <v>941.98</v>
      </c>
      <c r="AY282" s="345">
        <v>476.53000000000003</v>
      </c>
      <c r="AZ282" s="261">
        <v>2.0890520000000001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1295.2090520000002</v>
      </c>
      <c r="C283" s="256">
        <f t="shared" si="83"/>
        <v>1279.379052</v>
      </c>
      <c r="D283" s="256">
        <f t="shared" si="83"/>
        <v>1271.5290520000001</v>
      </c>
      <c r="E283" s="256">
        <f t="shared" si="83"/>
        <v>1424.579052</v>
      </c>
      <c r="F283" s="256">
        <f t="shared" si="83"/>
        <v>1421.5490520000001</v>
      </c>
      <c r="G283" s="256">
        <f t="shared" si="83"/>
        <v>1567.929052</v>
      </c>
      <c r="H283" s="256">
        <f t="shared" si="83"/>
        <v>1564.389052</v>
      </c>
      <c r="I283" s="256">
        <f t="shared" si="83"/>
        <v>1562.169052</v>
      </c>
      <c r="J283" s="256">
        <f t="shared" si="83"/>
        <v>1559.429052</v>
      </c>
      <c r="K283" s="256">
        <f t="shared" si="83"/>
        <v>1556.9490519999999</v>
      </c>
      <c r="L283" s="256">
        <f t="shared" si="83"/>
        <v>1557.7290519999999</v>
      </c>
      <c r="M283" s="256">
        <f t="shared" si="83"/>
        <v>1558.419052</v>
      </c>
      <c r="N283" s="256">
        <f t="shared" si="83"/>
        <v>1558.899052</v>
      </c>
      <c r="O283" s="256">
        <f t="shared" si="83"/>
        <v>1558.5390520000001</v>
      </c>
      <c r="P283" s="256">
        <f t="shared" si="83"/>
        <v>1559.5390520000001</v>
      </c>
      <c r="Q283" s="256">
        <f t="shared" si="83"/>
        <v>1559.099052</v>
      </c>
      <c r="R283" s="256">
        <f t="shared" si="85"/>
        <v>1559.4790519999999</v>
      </c>
      <c r="S283" s="256">
        <f t="shared" si="84"/>
        <v>1560.129052</v>
      </c>
      <c r="T283" s="256">
        <f t="shared" si="84"/>
        <v>1484.5290519999999</v>
      </c>
      <c r="U283" s="256">
        <f t="shared" si="84"/>
        <v>1551.9490519999999</v>
      </c>
      <c r="V283" s="256">
        <f t="shared" si="84"/>
        <v>1514.399052</v>
      </c>
      <c r="W283" s="256">
        <f t="shared" si="84"/>
        <v>1476.649052</v>
      </c>
      <c r="X283" s="256">
        <f t="shared" si="84"/>
        <v>1363.0090520000001</v>
      </c>
      <c r="Y283" s="256">
        <f t="shared" si="84"/>
        <v>1362.4990520000001</v>
      </c>
      <c r="Z283" s="257"/>
      <c r="AA283" s="258">
        <v>816.59</v>
      </c>
      <c r="AB283" s="259">
        <v>800.76</v>
      </c>
      <c r="AC283" s="259">
        <v>792.91</v>
      </c>
      <c r="AD283" s="259">
        <v>945.96</v>
      </c>
      <c r="AE283" s="259">
        <v>942.93</v>
      </c>
      <c r="AF283" s="259">
        <v>1089.31</v>
      </c>
      <c r="AG283" s="259">
        <v>1085.77</v>
      </c>
      <c r="AH283" s="259">
        <v>1083.55</v>
      </c>
      <c r="AI283" s="259">
        <v>1080.81</v>
      </c>
      <c r="AJ283" s="259">
        <v>1078.33</v>
      </c>
      <c r="AK283" s="259">
        <v>1079.1099999999999</v>
      </c>
      <c r="AL283" s="259">
        <v>1079.8</v>
      </c>
      <c r="AM283" s="259">
        <v>1080.28</v>
      </c>
      <c r="AN283" s="259">
        <v>1079.92</v>
      </c>
      <c r="AO283" s="259">
        <v>1080.92</v>
      </c>
      <c r="AP283" s="259">
        <v>1080.48</v>
      </c>
      <c r="AQ283" s="259">
        <v>1080.8599999999999</v>
      </c>
      <c r="AR283" s="259">
        <v>1081.51</v>
      </c>
      <c r="AS283" s="259">
        <v>1005.9099999999999</v>
      </c>
      <c r="AT283" s="259">
        <v>1073.33</v>
      </c>
      <c r="AU283" s="259">
        <v>1035.78</v>
      </c>
      <c r="AV283" s="259">
        <v>998.03</v>
      </c>
      <c r="AW283" s="259">
        <v>884.39</v>
      </c>
      <c r="AX283" s="260">
        <v>883.88</v>
      </c>
      <c r="AY283" s="345">
        <v>476.53000000000003</v>
      </c>
      <c r="AZ283" s="261">
        <v>2.0890520000000001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1365.399052</v>
      </c>
      <c r="C284" s="256">
        <f t="shared" si="83"/>
        <v>1363.899052</v>
      </c>
      <c r="D284" s="256">
        <f t="shared" si="83"/>
        <v>1362.869052</v>
      </c>
      <c r="E284" s="256">
        <f t="shared" si="83"/>
        <v>1362.3190520000001</v>
      </c>
      <c r="F284" s="256">
        <f t="shared" si="83"/>
        <v>1363.129052</v>
      </c>
      <c r="G284" s="256">
        <f t="shared" si="83"/>
        <v>1380.4390520000002</v>
      </c>
      <c r="H284" s="256">
        <f t="shared" si="83"/>
        <v>1424.4790520000001</v>
      </c>
      <c r="I284" s="256">
        <f t="shared" si="83"/>
        <v>1552.839052</v>
      </c>
      <c r="J284" s="256">
        <f t="shared" si="83"/>
        <v>1609.7990520000001</v>
      </c>
      <c r="K284" s="256">
        <f t="shared" si="83"/>
        <v>1619.389052</v>
      </c>
      <c r="L284" s="256">
        <f t="shared" si="83"/>
        <v>1604.9490519999999</v>
      </c>
      <c r="M284" s="256">
        <f t="shared" si="83"/>
        <v>1599.9890519999999</v>
      </c>
      <c r="N284" s="256">
        <f t="shared" si="83"/>
        <v>1590.359052</v>
      </c>
      <c r="O284" s="256">
        <f t="shared" si="83"/>
        <v>1586.0090520000001</v>
      </c>
      <c r="P284" s="256">
        <f t="shared" si="83"/>
        <v>1575.359052</v>
      </c>
      <c r="Q284" s="256">
        <f t="shared" si="83"/>
        <v>1587.859052</v>
      </c>
      <c r="R284" s="256">
        <f t="shared" si="85"/>
        <v>1604.3190520000001</v>
      </c>
      <c r="S284" s="256">
        <f t="shared" si="84"/>
        <v>1595.2990520000001</v>
      </c>
      <c r="T284" s="256">
        <f t="shared" si="84"/>
        <v>1586.859052</v>
      </c>
      <c r="U284" s="256">
        <f t="shared" si="84"/>
        <v>1582.589052</v>
      </c>
      <c r="V284" s="256">
        <f t="shared" si="84"/>
        <v>1492.889052</v>
      </c>
      <c r="W284" s="256">
        <f t="shared" si="84"/>
        <v>1367.7690520000001</v>
      </c>
      <c r="X284" s="256">
        <f t="shared" si="84"/>
        <v>1364.389052</v>
      </c>
      <c r="Y284" s="256">
        <f t="shared" si="84"/>
        <v>1363.7290520000001</v>
      </c>
      <c r="Z284" s="257"/>
      <c r="AA284" s="258">
        <v>886.78</v>
      </c>
      <c r="AB284" s="259">
        <v>885.28</v>
      </c>
      <c r="AC284" s="259">
        <v>884.25</v>
      </c>
      <c r="AD284" s="259">
        <v>883.7</v>
      </c>
      <c r="AE284" s="259">
        <v>884.51</v>
      </c>
      <c r="AF284" s="259">
        <v>901.82</v>
      </c>
      <c r="AG284" s="259">
        <v>945.86</v>
      </c>
      <c r="AH284" s="259">
        <v>1074.22</v>
      </c>
      <c r="AI284" s="259">
        <v>1131.18</v>
      </c>
      <c r="AJ284" s="259">
        <v>1140.77</v>
      </c>
      <c r="AK284" s="259">
        <v>1126.33</v>
      </c>
      <c r="AL284" s="259">
        <v>1121.3699999999999</v>
      </c>
      <c r="AM284" s="259">
        <v>1111.74</v>
      </c>
      <c r="AN284" s="259">
        <v>1107.3900000000001</v>
      </c>
      <c r="AO284" s="259">
        <v>1096.74</v>
      </c>
      <c r="AP284" s="259">
        <v>1109.24</v>
      </c>
      <c r="AQ284" s="259">
        <v>1125.7</v>
      </c>
      <c r="AR284" s="259">
        <v>1116.68</v>
      </c>
      <c r="AS284" s="259">
        <v>1108.24</v>
      </c>
      <c r="AT284" s="259">
        <v>1103.97</v>
      </c>
      <c r="AU284" s="259">
        <v>1014.27</v>
      </c>
      <c r="AV284" s="259">
        <v>889.15</v>
      </c>
      <c r="AW284" s="259">
        <v>885.77</v>
      </c>
      <c r="AX284" s="260">
        <v>885.11</v>
      </c>
      <c r="AY284" s="345">
        <v>476.53000000000003</v>
      </c>
      <c r="AZ284" s="261">
        <v>2.0890520000000001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1364.909052</v>
      </c>
      <c r="C285" s="256">
        <f t="shared" si="83"/>
        <v>1361.9890520000001</v>
      </c>
      <c r="D285" s="256">
        <f t="shared" si="83"/>
        <v>1358.329052</v>
      </c>
      <c r="E285" s="256">
        <f t="shared" si="83"/>
        <v>1351.9890520000001</v>
      </c>
      <c r="F285" s="256">
        <f t="shared" si="83"/>
        <v>1362.0190520000001</v>
      </c>
      <c r="G285" s="256">
        <f t="shared" si="83"/>
        <v>1366.649052</v>
      </c>
      <c r="H285" s="256">
        <f t="shared" si="83"/>
        <v>1371.649052</v>
      </c>
      <c r="I285" s="256">
        <f t="shared" si="83"/>
        <v>1376.669052</v>
      </c>
      <c r="J285" s="256">
        <f t="shared" si="83"/>
        <v>1508.9890519999999</v>
      </c>
      <c r="K285" s="256">
        <f t="shared" si="83"/>
        <v>1541.389052</v>
      </c>
      <c r="L285" s="256">
        <f t="shared" si="83"/>
        <v>1535.0590520000001</v>
      </c>
      <c r="M285" s="256">
        <f t="shared" si="83"/>
        <v>1537.399052</v>
      </c>
      <c r="N285" s="256">
        <f t="shared" si="83"/>
        <v>1530.0290520000001</v>
      </c>
      <c r="O285" s="256">
        <f t="shared" si="83"/>
        <v>1528.919052</v>
      </c>
      <c r="P285" s="256">
        <f t="shared" si="83"/>
        <v>1523.119052</v>
      </c>
      <c r="Q285" s="256">
        <f t="shared" si="83"/>
        <v>1540.889052</v>
      </c>
      <c r="R285" s="256">
        <f t="shared" si="85"/>
        <v>1576.399052</v>
      </c>
      <c r="S285" s="256">
        <f t="shared" si="84"/>
        <v>1604.099052</v>
      </c>
      <c r="T285" s="256">
        <f t="shared" si="84"/>
        <v>1606.849052</v>
      </c>
      <c r="U285" s="256">
        <f t="shared" si="84"/>
        <v>1606.829052</v>
      </c>
      <c r="V285" s="256">
        <f t="shared" si="84"/>
        <v>1550.0390520000001</v>
      </c>
      <c r="W285" s="256">
        <f t="shared" si="84"/>
        <v>1400.099052</v>
      </c>
      <c r="X285" s="256">
        <f t="shared" si="84"/>
        <v>1366.9590520000002</v>
      </c>
      <c r="Y285" s="256">
        <f t="shared" si="84"/>
        <v>1367.0290520000001</v>
      </c>
      <c r="Z285" s="257"/>
      <c r="AA285" s="258">
        <v>886.29</v>
      </c>
      <c r="AB285" s="259">
        <v>883.37</v>
      </c>
      <c r="AC285" s="259">
        <v>879.71</v>
      </c>
      <c r="AD285" s="259">
        <v>873.37</v>
      </c>
      <c r="AE285" s="259">
        <v>883.4</v>
      </c>
      <c r="AF285" s="259">
        <v>888.03</v>
      </c>
      <c r="AG285" s="259">
        <v>893.03</v>
      </c>
      <c r="AH285" s="259">
        <v>898.05</v>
      </c>
      <c r="AI285" s="259">
        <v>1030.3699999999999</v>
      </c>
      <c r="AJ285" s="259">
        <v>1062.77</v>
      </c>
      <c r="AK285" s="259">
        <v>1056.44</v>
      </c>
      <c r="AL285" s="259">
        <v>1058.78</v>
      </c>
      <c r="AM285" s="259">
        <v>1051.4100000000001</v>
      </c>
      <c r="AN285" s="259">
        <v>1050.3</v>
      </c>
      <c r="AO285" s="259">
        <v>1044.5</v>
      </c>
      <c r="AP285" s="259">
        <v>1062.27</v>
      </c>
      <c r="AQ285" s="259">
        <v>1097.78</v>
      </c>
      <c r="AR285" s="259">
        <v>1125.48</v>
      </c>
      <c r="AS285" s="259">
        <v>1128.23</v>
      </c>
      <c r="AT285" s="259">
        <v>1128.21</v>
      </c>
      <c r="AU285" s="259">
        <v>1071.42</v>
      </c>
      <c r="AV285" s="259">
        <v>921.48</v>
      </c>
      <c r="AW285" s="259">
        <v>888.34</v>
      </c>
      <c r="AX285" s="260">
        <v>888.41</v>
      </c>
      <c r="AY285" s="345">
        <v>476.53000000000003</v>
      </c>
      <c r="AZ285" s="261">
        <v>2.0890520000000001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1365.929052</v>
      </c>
      <c r="C286" s="256">
        <f t="shared" si="83"/>
        <v>1364.0690520000001</v>
      </c>
      <c r="D286" s="256">
        <f t="shared" si="83"/>
        <v>1364.2390520000001</v>
      </c>
      <c r="E286" s="256">
        <f t="shared" si="83"/>
        <v>1365.639052</v>
      </c>
      <c r="F286" s="256">
        <f t="shared" si="83"/>
        <v>1366.2390520000001</v>
      </c>
      <c r="G286" s="256">
        <f t="shared" si="83"/>
        <v>1568.4990520000001</v>
      </c>
      <c r="H286" s="256">
        <f t="shared" si="83"/>
        <v>1603.649052</v>
      </c>
      <c r="I286" s="256">
        <f t="shared" si="83"/>
        <v>1637.9490519999999</v>
      </c>
      <c r="J286" s="256">
        <f t="shared" si="83"/>
        <v>1702.599052</v>
      </c>
      <c r="K286" s="256">
        <f t="shared" si="83"/>
        <v>1715.4390519999999</v>
      </c>
      <c r="L286" s="256">
        <f t="shared" si="83"/>
        <v>1690.089052</v>
      </c>
      <c r="M286" s="256">
        <f t="shared" si="83"/>
        <v>1677.2890520000001</v>
      </c>
      <c r="N286" s="256">
        <f t="shared" si="83"/>
        <v>1632.6890519999999</v>
      </c>
      <c r="O286" s="256">
        <f t="shared" si="83"/>
        <v>1634.2990520000001</v>
      </c>
      <c r="P286" s="256">
        <f t="shared" si="83"/>
        <v>1604.0490520000001</v>
      </c>
      <c r="Q286" s="256">
        <f t="shared" si="83"/>
        <v>1603.389052</v>
      </c>
      <c r="R286" s="256">
        <f t="shared" si="85"/>
        <v>1616.5590520000001</v>
      </c>
      <c r="S286" s="256">
        <f t="shared" si="84"/>
        <v>1627.849052</v>
      </c>
      <c r="T286" s="256">
        <f t="shared" si="84"/>
        <v>1635.409052</v>
      </c>
      <c r="U286" s="256">
        <f t="shared" si="84"/>
        <v>1593.8190520000001</v>
      </c>
      <c r="V286" s="256">
        <f t="shared" si="84"/>
        <v>1561.0590520000001</v>
      </c>
      <c r="W286" s="256">
        <f t="shared" si="84"/>
        <v>1564.7590520000001</v>
      </c>
      <c r="X286" s="256">
        <f t="shared" si="84"/>
        <v>1415.129052</v>
      </c>
      <c r="Y286" s="256">
        <f t="shared" si="84"/>
        <v>1361.7790520000001</v>
      </c>
      <c r="Z286" s="257"/>
      <c r="AA286" s="258">
        <v>887.31</v>
      </c>
      <c r="AB286" s="259">
        <v>885.45</v>
      </c>
      <c r="AC286" s="259">
        <v>885.62</v>
      </c>
      <c r="AD286" s="259">
        <v>887.02</v>
      </c>
      <c r="AE286" s="259">
        <v>887.62</v>
      </c>
      <c r="AF286" s="259">
        <v>1089.8800000000001</v>
      </c>
      <c r="AG286" s="259">
        <v>1125.03</v>
      </c>
      <c r="AH286" s="259">
        <v>1159.33</v>
      </c>
      <c r="AI286" s="259">
        <v>1223.98</v>
      </c>
      <c r="AJ286" s="259">
        <v>1236.82</v>
      </c>
      <c r="AK286" s="259">
        <v>1211.47</v>
      </c>
      <c r="AL286" s="259">
        <v>1198.67</v>
      </c>
      <c r="AM286" s="259">
        <v>1154.07</v>
      </c>
      <c r="AN286" s="259">
        <v>1155.68</v>
      </c>
      <c r="AO286" s="259">
        <v>1125.43</v>
      </c>
      <c r="AP286" s="259">
        <v>1124.77</v>
      </c>
      <c r="AQ286" s="259">
        <v>1137.94</v>
      </c>
      <c r="AR286" s="259">
        <v>1149.23</v>
      </c>
      <c r="AS286" s="259">
        <v>1156.79</v>
      </c>
      <c r="AT286" s="259">
        <v>1115.2</v>
      </c>
      <c r="AU286" s="259">
        <v>1082.44</v>
      </c>
      <c r="AV286" s="259">
        <v>1086.1400000000001</v>
      </c>
      <c r="AW286" s="259">
        <v>936.51</v>
      </c>
      <c r="AX286" s="260">
        <v>883.16</v>
      </c>
      <c r="AY286" s="345">
        <v>476.53000000000003</v>
      </c>
      <c r="AZ286" s="261">
        <v>2.0890520000000001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1357.9590520000002</v>
      </c>
      <c r="C287" s="256">
        <f t="shared" si="83"/>
        <v>1335.179052</v>
      </c>
      <c r="D287" s="256">
        <f t="shared" si="83"/>
        <v>1330.7890520000001</v>
      </c>
      <c r="E287" s="256">
        <f t="shared" si="83"/>
        <v>1356.4890520000001</v>
      </c>
      <c r="F287" s="256">
        <f t="shared" si="83"/>
        <v>1365.889052</v>
      </c>
      <c r="G287" s="256">
        <f t="shared" si="83"/>
        <v>1376.7190520000001</v>
      </c>
      <c r="H287" s="256">
        <f t="shared" si="83"/>
        <v>1563.2990520000001</v>
      </c>
      <c r="I287" s="256">
        <f t="shared" si="83"/>
        <v>1584.0190520000001</v>
      </c>
      <c r="J287" s="256">
        <f t="shared" si="83"/>
        <v>1625.5490520000001</v>
      </c>
      <c r="K287" s="256">
        <f t="shared" si="83"/>
        <v>1695.7990520000001</v>
      </c>
      <c r="L287" s="256">
        <f t="shared" si="83"/>
        <v>1675.839052</v>
      </c>
      <c r="M287" s="256">
        <f t="shared" si="83"/>
        <v>1662.9390519999999</v>
      </c>
      <c r="N287" s="256">
        <f t="shared" si="83"/>
        <v>1642.4890519999999</v>
      </c>
      <c r="O287" s="256">
        <f t="shared" si="83"/>
        <v>1641.909052</v>
      </c>
      <c r="P287" s="256">
        <f t="shared" si="83"/>
        <v>1631.9990520000001</v>
      </c>
      <c r="Q287" s="256">
        <f t="shared" si="83"/>
        <v>1667.7690520000001</v>
      </c>
      <c r="R287" s="256">
        <f t="shared" si="85"/>
        <v>1692.169052</v>
      </c>
      <c r="S287" s="256">
        <f t="shared" si="84"/>
        <v>1660.379052</v>
      </c>
      <c r="T287" s="256">
        <f t="shared" si="84"/>
        <v>1693.5690520000001</v>
      </c>
      <c r="U287" s="256">
        <f t="shared" si="84"/>
        <v>1616.9990520000001</v>
      </c>
      <c r="V287" s="256">
        <f t="shared" si="84"/>
        <v>1570.4790519999999</v>
      </c>
      <c r="W287" s="256">
        <f t="shared" si="84"/>
        <v>1493.9490520000002</v>
      </c>
      <c r="X287" s="256">
        <f t="shared" si="84"/>
        <v>1360.149052</v>
      </c>
      <c r="Y287" s="256">
        <f t="shared" si="84"/>
        <v>1359.3190520000001</v>
      </c>
      <c r="Z287" s="257"/>
      <c r="AA287" s="258">
        <v>879.34</v>
      </c>
      <c r="AB287" s="259">
        <v>856.56</v>
      </c>
      <c r="AC287" s="259">
        <v>852.17</v>
      </c>
      <c r="AD287" s="259">
        <v>877.87</v>
      </c>
      <c r="AE287" s="259">
        <v>887.27</v>
      </c>
      <c r="AF287" s="259">
        <v>898.1</v>
      </c>
      <c r="AG287" s="259">
        <v>1084.68</v>
      </c>
      <c r="AH287" s="259">
        <v>1105.4000000000001</v>
      </c>
      <c r="AI287" s="259">
        <v>1146.93</v>
      </c>
      <c r="AJ287" s="259">
        <v>1217.18</v>
      </c>
      <c r="AK287" s="259">
        <v>1197.22</v>
      </c>
      <c r="AL287" s="259">
        <v>1184.32</v>
      </c>
      <c r="AM287" s="259">
        <v>1163.8699999999999</v>
      </c>
      <c r="AN287" s="259">
        <v>1163.29</v>
      </c>
      <c r="AO287" s="259">
        <v>1153.3800000000001</v>
      </c>
      <c r="AP287" s="259">
        <v>1189.1500000000001</v>
      </c>
      <c r="AQ287" s="259">
        <v>1213.55</v>
      </c>
      <c r="AR287" s="259">
        <v>1181.76</v>
      </c>
      <c r="AS287" s="259">
        <v>1214.95</v>
      </c>
      <c r="AT287" s="259">
        <v>1138.3800000000001</v>
      </c>
      <c r="AU287" s="259">
        <v>1091.8599999999999</v>
      </c>
      <c r="AV287" s="259">
        <v>1015.33</v>
      </c>
      <c r="AW287" s="259">
        <v>881.53</v>
      </c>
      <c r="AX287" s="260">
        <v>880.7</v>
      </c>
      <c r="AY287" s="345">
        <v>476.53000000000003</v>
      </c>
      <c r="AZ287" s="261">
        <v>2.0890520000000001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1366.149052</v>
      </c>
      <c r="C288" s="256">
        <f t="shared" si="83"/>
        <v>1351.4690520000001</v>
      </c>
      <c r="D288" s="256">
        <f t="shared" si="83"/>
        <v>1331.2190520000001</v>
      </c>
      <c r="E288" s="256">
        <f t="shared" si="83"/>
        <v>1360.649052</v>
      </c>
      <c r="F288" s="256">
        <f t="shared" si="83"/>
        <v>1375.909052</v>
      </c>
      <c r="G288" s="256">
        <f t="shared" si="83"/>
        <v>1380.889052</v>
      </c>
      <c r="H288" s="256">
        <f t="shared" si="83"/>
        <v>1538.7990520000001</v>
      </c>
      <c r="I288" s="256">
        <f t="shared" si="83"/>
        <v>1557.839052</v>
      </c>
      <c r="J288" s="256">
        <f t="shared" si="83"/>
        <v>1573.5090520000001</v>
      </c>
      <c r="K288" s="256">
        <f t="shared" si="83"/>
        <v>1570.2890520000001</v>
      </c>
      <c r="L288" s="256">
        <f t="shared" si="83"/>
        <v>1562.079052</v>
      </c>
      <c r="M288" s="256">
        <f t="shared" si="83"/>
        <v>1564.7290519999999</v>
      </c>
      <c r="N288" s="256">
        <f t="shared" si="83"/>
        <v>1559.5590520000001</v>
      </c>
      <c r="O288" s="256">
        <f t="shared" si="83"/>
        <v>1558.139052</v>
      </c>
      <c r="P288" s="256">
        <f t="shared" si="83"/>
        <v>1560.329052</v>
      </c>
      <c r="Q288" s="256">
        <f t="shared" si="83"/>
        <v>1574.4590519999999</v>
      </c>
      <c r="R288" s="256">
        <f t="shared" si="85"/>
        <v>1625.149052</v>
      </c>
      <c r="S288" s="256">
        <f t="shared" si="84"/>
        <v>1626.2590520000001</v>
      </c>
      <c r="T288" s="256">
        <f t="shared" si="84"/>
        <v>1611.089052</v>
      </c>
      <c r="U288" s="256">
        <f t="shared" si="84"/>
        <v>1546.0290520000001</v>
      </c>
      <c r="V288" s="256">
        <f t="shared" si="84"/>
        <v>1350.4790520000001</v>
      </c>
      <c r="W288" s="256">
        <f t="shared" si="84"/>
        <v>1315.2590520000001</v>
      </c>
      <c r="X288" s="256">
        <f t="shared" si="84"/>
        <v>1367.7090520000002</v>
      </c>
      <c r="Y288" s="256">
        <f t="shared" si="84"/>
        <v>1366.109052</v>
      </c>
      <c r="Z288" s="257"/>
      <c r="AA288" s="258">
        <v>887.53</v>
      </c>
      <c r="AB288" s="259">
        <v>872.85</v>
      </c>
      <c r="AC288" s="259">
        <v>852.6</v>
      </c>
      <c r="AD288" s="259">
        <v>882.03</v>
      </c>
      <c r="AE288" s="259">
        <v>897.29</v>
      </c>
      <c r="AF288" s="259">
        <v>902.27</v>
      </c>
      <c r="AG288" s="259">
        <v>1060.18</v>
      </c>
      <c r="AH288" s="259">
        <v>1079.22</v>
      </c>
      <c r="AI288" s="259">
        <v>1094.8900000000001</v>
      </c>
      <c r="AJ288" s="259">
        <v>1091.67</v>
      </c>
      <c r="AK288" s="259">
        <v>1083.46</v>
      </c>
      <c r="AL288" s="259">
        <v>1086.1099999999999</v>
      </c>
      <c r="AM288" s="259">
        <v>1080.94</v>
      </c>
      <c r="AN288" s="259">
        <v>1079.52</v>
      </c>
      <c r="AO288" s="259">
        <v>1081.71</v>
      </c>
      <c r="AP288" s="259">
        <v>1095.8399999999999</v>
      </c>
      <c r="AQ288" s="259">
        <v>1146.53</v>
      </c>
      <c r="AR288" s="259">
        <v>1147.6400000000001</v>
      </c>
      <c r="AS288" s="259">
        <v>1132.47</v>
      </c>
      <c r="AT288" s="259">
        <v>1067.4100000000001</v>
      </c>
      <c r="AU288" s="259">
        <v>871.86</v>
      </c>
      <c r="AV288" s="259">
        <v>836.64</v>
      </c>
      <c r="AW288" s="259">
        <v>889.09</v>
      </c>
      <c r="AX288" s="260">
        <v>887.49</v>
      </c>
      <c r="AY288" s="345">
        <v>476.53000000000003</v>
      </c>
      <c r="AZ288" s="261">
        <v>2.0890520000000001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1359.5690520000001</v>
      </c>
      <c r="C289" s="256">
        <f t="shared" si="83"/>
        <v>1355.8090520000001</v>
      </c>
      <c r="D289" s="256">
        <f t="shared" si="83"/>
        <v>1349.2990520000001</v>
      </c>
      <c r="E289" s="256">
        <f t="shared" si="83"/>
        <v>1359.2090520000002</v>
      </c>
      <c r="F289" s="256">
        <f t="shared" si="83"/>
        <v>1366.679052</v>
      </c>
      <c r="G289" s="256">
        <f t="shared" si="83"/>
        <v>1368.2190520000001</v>
      </c>
      <c r="H289" s="256">
        <f t="shared" si="83"/>
        <v>1544.369052</v>
      </c>
      <c r="I289" s="256">
        <f t="shared" si="83"/>
        <v>1605.2890520000001</v>
      </c>
      <c r="J289" s="256">
        <f t="shared" si="83"/>
        <v>1603.7890520000001</v>
      </c>
      <c r="K289" s="256">
        <f t="shared" si="83"/>
        <v>1598.4490519999999</v>
      </c>
      <c r="L289" s="256">
        <f t="shared" si="83"/>
        <v>1589.099052</v>
      </c>
      <c r="M289" s="256">
        <f t="shared" si="83"/>
        <v>1591.159052</v>
      </c>
      <c r="N289" s="256">
        <f t="shared" si="83"/>
        <v>1578.349052</v>
      </c>
      <c r="O289" s="256">
        <f t="shared" si="83"/>
        <v>1722.679052</v>
      </c>
      <c r="P289" s="256">
        <f t="shared" si="83"/>
        <v>1696.5190520000001</v>
      </c>
      <c r="Q289" s="256">
        <f t="shared" si="83"/>
        <v>1703.4690519999999</v>
      </c>
      <c r="R289" s="256">
        <f t="shared" si="85"/>
        <v>1709.349052</v>
      </c>
      <c r="S289" s="256">
        <f t="shared" si="84"/>
        <v>1687.919052</v>
      </c>
      <c r="T289" s="256">
        <f t="shared" si="84"/>
        <v>1648.849052</v>
      </c>
      <c r="U289" s="256">
        <f t="shared" si="84"/>
        <v>1612.7090519999999</v>
      </c>
      <c r="V289" s="256">
        <f t="shared" si="84"/>
        <v>1459.7090520000002</v>
      </c>
      <c r="W289" s="256">
        <f t="shared" si="84"/>
        <v>1365.389052</v>
      </c>
      <c r="X289" s="256">
        <f t="shared" si="84"/>
        <v>1361.599052</v>
      </c>
      <c r="Y289" s="256">
        <f t="shared" si="84"/>
        <v>1360.109052</v>
      </c>
      <c r="Z289" s="257"/>
      <c r="AA289" s="258">
        <v>880.95</v>
      </c>
      <c r="AB289" s="259">
        <v>877.19</v>
      </c>
      <c r="AC289" s="259">
        <v>870.68</v>
      </c>
      <c r="AD289" s="259">
        <v>880.59</v>
      </c>
      <c r="AE289" s="259">
        <v>888.06</v>
      </c>
      <c r="AF289" s="259">
        <v>889.6</v>
      </c>
      <c r="AG289" s="259">
        <v>1065.75</v>
      </c>
      <c r="AH289" s="259">
        <v>1126.67</v>
      </c>
      <c r="AI289" s="259">
        <v>1125.17</v>
      </c>
      <c r="AJ289" s="259">
        <v>1119.83</v>
      </c>
      <c r="AK289" s="259">
        <v>1110.48</v>
      </c>
      <c r="AL289" s="259">
        <v>1112.54</v>
      </c>
      <c r="AM289" s="259">
        <v>1099.73</v>
      </c>
      <c r="AN289" s="259">
        <v>1244.06</v>
      </c>
      <c r="AO289" s="259">
        <v>1217.9000000000001</v>
      </c>
      <c r="AP289" s="259">
        <v>1224.8499999999999</v>
      </c>
      <c r="AQ289" s="259">
        <v>1230.73</v>
      </c>
      <c r="AR289" s="259">
        <v>1209.3</v>
      </c>
      <c r="AS289" s="259">
        <v>1170.23</v>
      </c>
      <c r="AT289" s="259">
        <v>1134.0899999999999</v>
      </c>
      <c r="AU289" s="259">
        <v>981.09</v>
      </c>
      <c r="AV289" s="259">
        <v>886.77</v>
      </c>
      <c r="AW289" s="259">
        <v>882.98</v>
      </c>
      <c r="AX289" s="260">
        <v>881.49</v>
      </c>
      <c r="AY289" s="345">
        <v>476.53000000000003</v>
      </c>
      <c r="AZ289" s="261">
        <v>2.0890520000000001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1346.5290520000001</v>
      </c>
      <c r="C290" s="256">
        <f t="shared" si="83"/>
        <v>1332.9390520000002</v>
      </c>
      <c r="D290" s="256">
        <f t="shared" si="83"/>
        <v>1347.169052</v>
      </c>
      <c r="E290" s="256">
        <f t="shared" si="83"/>
        <v>1352.0590520000001</v>
      </c>
      <c r="F290" s="256">
        <f t="shared" si="83"/>
        <v>1362.889052</v>
      </c>
      <c r="G290" s="256">
        <f t="shared" si="83"/>
        <v>1366.2190520000001</v>
      </c>
      <c r="H290" s="256">
        <f t="shared" si="83"/>
        <v>1542.5090520000001</v>
      </c>
      <c r="I290" s="256">
        <f t="shared" si="83"/>
        <v>1595.4390519999999</v>
      </c>
      <c r="J290" s="256">
        <f t="shared" si="83"/>
        <v>1577.5690520000001</v>
      </c>
      <c r="K290" s="256">
        <f t="shared" si="83"/>
        <v>1571.4790519999999</v>
      </c>
      <c r="L290" s="256">
        <f t="shared" si="83"/>
        <v>1568.849052</v>
      </c>
      <c r="M290" s="256">
        <f t="shared" si="83"/>
        <v>1590.109052</v>
      </c>
      <c r="N290" s="256">
        <f t="shared" si="83"/>
        <v>1568.859052</v>
      </c>
      <c r="O290" s="256">
        <f t="shared" si="83"/>
        <v>1560.089052</v>
      </c>
      <c r="P290" s="256">
        <f t="shared" si="83"/>
        <v>1563.609052</v>
      </c>
      <c r="Q290" s="256">
        <f t="shared" si="83"/>
        <v>1585.579052</v>
      </c>
      <c r="R290" s="256">
        <f t="shared" si="85"/>
        <v>1611.659052</v>
      </c>
      <c r="S290" s="256">
        <f t="shared" si="84"/>
        <v>1638.0690520000001</v>
      </c>
      <c r="T290" s="256">
        <f t="shared" si="84"/>
        <v>1607.139052</v>
      </c>
      <c r="U290" s="256">
        <f t="shared" si="84"/>
        <v>1548.359052</v>
      </c>
      <c r="V290" s="256">
        <f t="shared" si="84"/>
        <v>1444.629052</v>
      </c>
      <c r="W290" s="256">
        <f t="shared" si="84"/>
        <v>1381.7090520000002</v>
      </c>
      <c r="X290" s="256">
        <f t="shared" si="84"/>
        <v>1359.119052</v>
      </c>
      <c r="Y290" s="256">
        <f t="shared" si="84"/>
        <v>1364.0490520000001</v>
      </c>
      <c r="Z290" s="257"/>
      <c r="AA290" s="258">
        <v>867.91</v>
      </c>
      <c r="AB290" s="259">
        <v>854.32</v>
      </c>
      <c r="AC290" s="259">
        <v>868.55</v>
      </c>
      <c r="AD290" s="259">
        <v>873.44</v>
      </c>
      <c r="AE290" s="259">
        <v>884.27</v>
      </c>
      <c r="AF290" s="259">
        <v>887.6</v>
      </c>
      <c r="AG290" s="259">
        <v>1063.8900000000001</v>
      </c>
      <c r="AH290" s="259">
        <v>1116.82</v>
      </c>
      <c r="AI290" s="259">
        <v>1098.95</v>
      </c>
      <c r="AJ290" s="259">
        <v>1092.8599999999999</v>
      </c>
      <c r="AK290" s="259">
        <v>1090.23</v>
      </c>
      <c r="AL290" s="259">
        <v>1111.49</v>
      </c>
      <c r="AM290" s="259">
        <v>1090.24</v>
      </c>
      <c r="AN290" s="259">
        <v>1081.47</v>
      </c>
      <c r="AO290" s="259">
        <v>1084.99</v>
      </c>
      <c r="AP290" s="259">
        <v>1106.96</v>
      </c>
      <c r="AQ290" s="259">
        <v>1133.04</v>
      </c>
      <c r="AR290" s="259">
        <v>1159.45</v>
      </c>
      <c r="AS290" s="259">
        <v>1128.52</v>
      </c>
      <c r="AT290" s="259">
        <v>1069.74</v>
      </c>
      <c r="AU290" s="259">
        <v>966.01</v>
      </c>
      <c r="AV290" s="259">
        <v>903.09</v>
      </c>
      <c r="AW290" s="259">
        <v>880.5</v>
      </c>
      <c r="AX290" s="260">
        <v>885.43</v>
      </c>
      <c r="AY290" s="345">
        <v>476.53000000000003</v>
      </c>
      <c r="AZ290" s="261">
        <v>2.0890520000000001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1378.079052</v>
      </c>
      <c r="C291" s="256">
        <f t="shared" si="83"/>
        <v>1377.2890520000001</v>
      </c>
      <c r="D291" s="256">
        <f t="shared" si="83"/>
        <v>1377.889052</v>
      </c>
      <c r="E291" s="256">
        <f t="shared" si="83"/>
        <v>1378.0090520000001</v>
      </c>
      <c r="F291" s="256">
        <f t="shared" si="83"/>
        <v>1379.859052</v>
      </c>
      <c r="G291" s="256">
        <f t="shared" si="83"/>
        <v>1381.6890520000002</v>
      </c>
      <c r="H291" s="256">
        <f t="shared" si="83"/>
        <v>1477.9990520000001</v>
      </c>
      <c r="I291" s="256">
        <f t="shared" si="83"/>
        <v>1586.579052</v>
      </c>
      <c r="J291" s="256">
        <f t="shared" si="83"/>
        <v>1671.7390519999999</v>
      </c>
      <c r="K291" s="256">
        <f t="shared" si="83"/>
        <v>1665.9690519999999</v>
      </c>
      <c r="L291" s="256">
        <f t="shared" si="83"/>
        <v>1651.0390520000001</v>
      </c>
      <c r="M291" s="256">
        <f t="shared" si="83"/>
        <v>1646.6890519999999</v>
      </c>
      <c r="N291" s="256">
        <f t="shared" si="83"/>
        <v>1628.639052</v>
      </c>
      <c r="O291" s="256">
        <f t="shared" si="83"/>
        <v>1625.659052</v>
      </c>
      <c r="P291" s="256">
        <f t="shared" si="83"/>
        <v>1613.8190520000001</v>
      </c>
      <c r="Q291" s="256">
        <f t="shared" si="83"/>
        <v>1623.5290520000001</v>
      </c>
      <c r="R291" s="256">
        <f t="shared" si="85"/>
        <v>1637.0290520000001</v>
      </c>
      <c r="S291" s="256">
        <f t="shared" si="84"/>
        <v>1618.889052</v>
      </c>
      <c r="T291" s="256">
        <f t="shared" si="84"/>
        <v>1594.889052</v>
      </c>
      <c r="U291" s="256">
        <f t="shared" si="84"/>
        <v>1553.0190520000001</v>
      </c>
      <c r="V291" s="256">
        <f t="shared" si="84"/>
        <v>1481.2090520000002</v>
      </c>
      <c r="W291" s="256">
        <f t="shared" si="84"/>
        <v>1393.389052</v>
      </c>
      <c r="X291" s="256">
        <f t="shared" si="84"/>
        <v>1378.3190520000001</v>
      </c>
      <c r="Y291" s="256">
        <f t="shared" si="84"/>
        <v>1373.619052</v>
      </c>
      <c r="Z291" s="257"/>
      <c r="AA291" s="258">
        <v>899.46</v>
      </c>
      <c r="AB291" s="259">
        <v>898.67</v>
      </c>
      <c r="AC291" s="259">
        <v>899.27</v>
      </c>
      <c r="AD291" s="259">
        <v>899.39</v>
      </c>
      <c r="AE291" s="259">
        <v>901.24</v>
      </c>
      <c r="AF291" s="259">
        <v>903.07</v>
      </c>
      <c r="AG291" s="259">
        <v>999.38</v>
      </c>
      <c r="AH291" s="259">
        <v>1107.96</v>
      </c>
      <c r="AI291" s="259">
        <v>1193.1199999999999</v>
      </c>
      <c r="AJ291" s="259">
        <v>1187.3499999999999</v>
      </c>
      <c r="AK291" s="259">
        <v>1172.42</v>
      </c>
      <c r="AL291" s="259">
        <v>1168.07</v>
      </c>
      <c r="AM291" s="259">
        <v>1150.02</v>
      </c>
      <c r="AN291" s="259">
        <v>1147.04</v>
      </c>
      <c r="AO291" s="259">
        <v>1135.2</v>
      </c>
      <c r="AP291" s="259">
        <v>1144.9100000000001</v>
      </c>
      <c r="AQ291" s="259">
        <v>1158.4100000000001</v>
      </c>
      <c r="AR291" s="259">
        <v>1140.27</v>
      </c>
      <c r="AS291" s="259">
        <v>1116.27</v>
      </c>
      <c r="AT291" s="259">
        <v>1074.4000000000001</v>
      </c>
      <c r="AU291" s="259">
        <v>1002.5900000000001</v>
      </c>
      <c r="AV291" s="259">
        <v>914.77</v>
      </c>
      <c r="AW291" s="259">
        <v>899.7</v>
      </c>
      <c r="AX291" s="260">
        <v>895</v>
      </c>
      <c r="AY291" s="345">
        <v>476.53000000000003</v>
      </c>
      <c r="AZ291" s="261">
        <v>2.0890520000000001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1376.629052</v>
      </c>
      <c r="C292" s="256">
        <f t="shared" si="83"/>
        <v>1343.7390520000001</v>
      </c>
      <c r="D292" s="256">
        <f t="shared" si="83"/>
        <v>1330.7890520000001</v>
      </c>
      <c r="E292" s="256">
        <f t="shared" si="83"/>
        <v>1328.9890520000001</v>
      </c>
      <c r="F292" s="256">
        <f t="shared" si="83"/>
        <v>1354.359052</v>
      </c>
      <c r="G292" s="256">
        <f t="shared" si="83"/>
        <v>1376.1890520000002</v>
      </c>
      <c r="H292" s="256">
        <f t="shared" si="83"/>
        <v>1327.0390520000001</v>
      </c>
      <c r="I292" s="256">
        <f t="shared" si="83"/>
        <v>1505.389052</v>
      </c>
      <c r="J292" s="256">
        <f t="shared" si="83"/>
        <v>1568.2390519999999</v>
      </c>
      <c r="K292" s="256">
        <f t="shared" si="83"/>
        <v>1625.7890520000001</v>
      </c>
      <c r="L292" s="256">
        <f t="shared" si="83"/>
        <v>1617.9590519999999</v>
      </c>
      <c r="M292" s="256">
        <f t="shared" si="83"/>
        <v>1616.419052</v>
      </c>
      <c r="N292" s="256">
        <f t="shared" si="83"/>
        <v>1612.6890519999999</v>
      </c>
      <c r="O292" s="256">
        <f t="shared" si="83"/>
        <v>1611.0390520000001</v>
      </c>
      <c r="P292" s="256">
        <f t="shared" si="83"/>
        <v>1612.0290520000001</v>
      </c>
      <c r="Q292" s="256">
        <f t="shared" si="83"/>
        <v>1625.7490520000001</v>
      </c>
      <c r="R292" s="256">
        <f t="shared" si="85"/>
        <v>1663.3190520000001</v>
      </c>
      <c r="S292" s="256">
        <f t="shared" si="84"/>
        <v>1627.0390520000001</v>
      </c>
      <c r="T292" s="256">
        <f t="shared" si="84"/>
        <v>1615.379052</v>
      </c>
      <c r="U292" s="256">
        <f t="shared" si="84"/>
        <v>1582.4490519999999</v>
      </c>
      <c r="V292" s="256">
        <f t="shared" si="84"/>
        <v>1501.6890520000002</v>
      </c>
      <c r="W292" s="256">
        <f t="shared" si="84"/>
        <v>1383.4790520000001</v>
      </c>
      <c r="X292" s="256">
        <f t="shared" si="84"/>
        <v>1379.099052</v>
      </c>
      <c r="Y292" s="256">
        <f t="shared" si="84"/>
        <v>1369.429052</v>
      </c>
      <c r="Z292" s="257"/>
      <c r="AA292" s="258">
        <v>898.01</v>
      </c>
      <c r="AB292" s="259">
        <v>865.12</v>
      </c>
      <c r="AC292" s="259">
        <v>852.17</v>
      </c>
      <c r="AD292" s="259">
        <v>850.37</v>
      </c>
      <c r="AE292" s="259">
        <v>875.74</v>
      </c>
      <c r="AF292" s="259">
        <v>897.57</v>
      </c>
      <c r="AG292" s="259">
        <v>848.42</v>
      </c>
      <c r="AH292" s="259">
        <v>1026.77</v>
      </c>
      <c r="AI292" s="259">
        <v>1089.6199999999999</v>
      </c>
      <c r="AJ292" s="259">
        <v>1147.17</v>
      </c>
      <c r="AK292" s="259">
        <v>1139.3399999999999</v>
      </c>
      <c r="AL292" s="259">
        <v>1137.8</v>
      </c>
      <c r="AM292" s="259">
        <v>1134.07</v>
      </c>
      <c r="AN292" s="259">
        <v>1132.42</v>
      </c>
      <c r="AO292" s="259">
        <v>1133.4100000000001</v>
      </c>
      <c r="AP292" s="259">
        <v>1147.1300000000001</v>
      </c>
      <c r="AQ292" s="259">
        <v>1184.7</v>
      </c>
      <c r="AR292" s="259">
        <v>1148.42</v>
      </c>
      <c r="AS292" s="259">
        <v>1136.76</v>
      </c>
      <c r="AT292" s="259">
        <v>1103.83</v>
      </c>
      <c r="AU292" s="259">
        <v>1023.0700000000002</v>
      </c>
      <c r="AV292" s="259">
        <v>904.86</v>
      </c>
      <c r="AW292" s="259">
        <v>900.48</v>
      </c>
      <c r="AX292" s="260">
        <v>890.81</v>
      </c>
      <c r="AY292" s="345">
        <v>476.53000000000003</v>
      </c>
      <c r="AZ292" s="261">
        <v>2.0890520000000001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1329.9490520000002</v>
      </c>
      <c r="C293" s="256">
        <f t="shared" si="83"/>
        <v>1297.4790520000001</v>
      </c>
      <c r="D293" s="256">
        <f t="shared" si="83"/>
        <v>1285.349052</v>
      </c>
      <c r="E293" s="256">
        <f t="shared" si="83"/>
        <v>1296.4390520000002</v>
      </c>
      <c r="F293" s="256">
        <f t="shared" si="83"/>
        <v>1380.4890520000001</v>
      </c>
      <c r="G293" s="256">
        <f t="shared" si="83"/>
        <v>1386.7590520000001</v>
      </c>
      <c r="H293" s="256">
        <f t="shared" si="83"/>
        <v>1502.0290520000001</v>
      </c>
      <c r="I293" s="256">
        <f t="shared" si="83"/>
        <v>1596.6990519999999</v>
      </c>
      <c r="J293" s="256">
        <f t="shared" si="83"/>
        <v>1581.2090519999999</v>
      </c>
      <c r="K293" s="256">
        <f t="shared" si="83"/>
        <v>1586.0590520000001</v>
      </c>
      <c r="L293" s="256">
        <f t="shared" si="83"/>
        <v>1571.879052</v>
      </c>
      <c r="M293" s="256">
        <f t="shared" si="83"/>
        <v>1569.0290520000001</v>
      </c>
      <c r="N293" s="256">
        <f t="shared" si="83"/>
        <v>1563.349052</v>
      </c>
      <c r="O293" s="256">
        <f t="shared" si="83"/>
        <v>1560.389052</v>
      </c>
      <c r="P293" s="256">
        <f t="shared" si="83"/>
        <v>1560.659052</v>
      </c>
      <c r="Q293" s="256">
        <f t="shared" si="83"/>
        <v>1570.589052</v>
      </c>
      <c r="R293" s="256">
        <f t="shared" si="85"/>
        <v>1607.9690519999999</v>
      </c>
      <c r="S293" s="256">
        <f t="shared" si="84"/>
        <v>1585.8090520000001</v>
      </c>
      <c r="T293" s="256">
        <f t="shared" si="84"/>
        <v>1581.339052</v>
      </c>
      <c r="U293" s="256">
        <f t="shared" si="84"/>
        <v>1553.7390519999999</v>
      </c>
      <c r="V293" s="256">
        <f t="shared" si="84"/>
        <v>1491.099052</v>
      </c>
      <c r="W293" s="256">
        <f t="shared" si="84"/>
        <v>1393.109052</v>
      </c>
      <c r="X293" s="256">
        <f t="shared" si="84"/>
        <v>1380.7690520000001</v>
      </c>
      <c r="Y293" s="256">
        <f t="shared" si="84"/>
        <v>1374.149052</v>
      </c>
      <c r="Z293" s="257"/>
      <c r="AA293" s="258">
        <v>851.33</v>
      </c>
      <c r="AB293" s="259">
        <v>818.86</v>
      </c>
      <c r="AC293" s="259">
        <v>806.73</v>
      </c>
      <c r="AD293" s="259">
        <v>817.82</v>
      </c>
      <c r="AE293" s="259">
        <v>901.87</v>
      </c>
      <c r="AF293" s="259">
        <v>908.14</v>
      </c>
      <c r="AG293" s="259">
        <v>1023.41</v>
      </c>
      <c r="AH293" s="259">
        <v>1118.08</v>
      </c>
      <c r="AI293" s="259">
        <v>1102.5899999999999</v>
      </c>
      <c r="AJ293" s="259">
        <v>1107.44</v>
      </c>
      <c r="AK293" s="259">
        <v>1093.26</v>
      </c>
      <c r="AL293" s="259">
        <v>1090.4100000000001</v>
      </c>
      <c r="AM293" s="259">
        <v>1084.73</v>
      </c>
      <c r="AN293" s="259">
        <v>1081.77</v>
      </c>
      <c r="AO293" s="259">
        <v>1082.04</v>
      </c>
      <c r="AP293" s="259">
        <v>1091.97</v>
      </c>
      <c r="AQ293" s="259">
        <v>1129.3499999999999</v>
      </c>
      <c r="AR293" s="259">
        <v>1107.19</v>
      </c>
      <c r="AS293" s="259">
        <v>1102.72</v>
      </c>
      <c r="AT293" s="259">
        <v>1075.1199999999999</v>
      </c>
      <c r="AU293" s="259">
        <v>1012.48</v>
      </c>
      <c r="AV293" s="259">
        <v>914.49</v>
      </c>
      <c r="AW293" s="259">
        <v>902.15</v>
      </c>
      <c r="AX293" s="260">
        <v>895.53</v>
      </c>
      <c r="AY293" s="345">
        <v>476.53000000000003</v>
      </c>
      <c r="AZ293" s="261">
        <v>2.0890520000000001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0</v>
      </c>
      <c r="C294" s="256">
        <f t="shared" si="83"/>
        <v>0</v>
      </c>
      <c r="D294" s="256">
        <f t="shared" si="83"/>
        <v>0</v>
      </c>
      <c r="E294" s="256">
        <f t="shared" si="83"/>
        <v>0</v>
      </c>
      <c r="F294" s="256">
        <f t="shared" si="83"/>
        <v>0</v>
      </c>
      <c r="G294" s="256">
        <f t="shared" si="83"/>
        <v>0</v>
      </c>
      <c r="H294" s="256">
        <f t="shared" si="83"/>
        <v>0</v>
      </c>
      <c r="I294" s="256">
        <f t="shared" si="83"/>
        <v>0</v>
      </c>
      <c r="J294" s="256">
        <f t="shared" si="83"/>
        <v>0</v>
      </c>
      <c r="K294" s="256">
        <f t="shared" si="83"/>
        <v>0</v>
      </c>
      <c r="L294" s="256">
        <f t="shared" si="83"/>
        <v>0</v>
      </c>
      <c r="M294" s="256">
        <f t="shared" si="83"/>
        <v>0</v>
      </c>
      <c r="N294" s="256">
        <f t="shared" si="83"/>
        <v>0</v>
      </c>
      <c r="O294" s="256">
        <f t="shared" si="83"/>
        <v>0</v>
      </c>
      <c r="P294" s="256">
        <f t="shared" si="83"/>
        <v>0</v>
      </c>
      <c r="Q294" s="256">
        <f t="shared" si="83"/>
        <v>0</v>
      </c>
      <c r="R294" s="256">
        <f t="shared" si="85"/>
        <v>0</v>
      </c>
      <c r="S294" s="256">
        <f t="shared" si="84"/>
        <v>0</v>
      </c>
      <c r="T294" s="256">
        <f t="shared" si="84"/>
        <v>0</v>
      </c>
      <c r="U294" s="256">
        <f t="shared" si="84"/>
        <v>0</v>
      </c>
      <c r="V294" s="256">
        <f t="shared" si="84"/>
        <v>0</v>
      </c>
      <c r="W294" s="256">
        <f t="shared" si="84"/>
        <v>0</v>
      </c>
      <c r="X294" s="256">
        <f t="shared" si="84"/>
        <v>0</v>
      </c>
      <c r="Y294" s="256">
        <f t="shared" si="84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49" t="s">
        <v>35</v>
      </c>
      <c r="B299" s="550"/>
      <c r="C299" s="550"/>
      <c r="D299" s="550"/>
      <c r="E299" s="550"/>
      <c r="F299" s="554" t="s">
        <v>0</v>
      </c>
      <c r="G299" s="55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49"/>
      <c r="AE299" s="449"/>
      <c r="AF299" s="449"/>
      <c r="AG299" s="449"/>
      <c r="AH299" s="449"/>
      <c r="AI299" s="449"/>
      <c r="AJ299" s="449"/>
      <c r="AK299" s="449"/>
      <c r="AL299" s="449"/>
      <c r="AM299" s="449"/>
      <c r="AN299" s="449"/>
      <c r="AO299" s="449"/>
      <c r="AP299" s="449"/>
      <c r="AQ299" s="449"/>
      <c r="AR299" s="449"/>
      <c r="AS299" s="449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7">
        <v>1</v>
      </c>
      <c r="B300" s="548"/>
      <c r="C300" s="548"/>
      <c r="D300" s="548"/>
      <c r="E300" s="548"/>
      <c r="F300" s="481">
        <v>2</v>
      </c>
      <c r="G300" s="481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40" t="s">
        <v>102</v>
      </c>
      <c r="B301" s="541"/>
      <c r="C301" s="541"/>
      <c r="D301" s="541"/>
      <c r="E301" s="541"/>
      <c r="F301" s="482">
        <f>'1_ЦК'!H27</f>
        <v>840382.77</v>
      </c>
      <c r="G301" s="483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6"/>
      <c r="AE301" s="456"/>
      <c r="AF301" s="456"/>
      <c r="AG301" s="456"/>
      <c r="AH301" s="456"/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9"/>
      <c r="B304" s="550"/>
      <c r="C304" s="550"/>
      <c r="D304" s="550"/>
      <c r="E304" s="550"/>
      <c r="F304" s="545" t="s">
        <v>34</v>
      </c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6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1"/>
      <c r="B305" s="538"/>
      <c r="C305" s="538"/>
      <c r="D305" s="538"/>
      <c r="E305" s="538"/>
      <c r="F305" s="538" t="s">
        <v>29</v>
      </c>
      <c r="G305" s="538"/>
      <c r="H305" s="538"/>
      <c r="I305" s="538"/>
      <c r="J305" s="538" t="s">
        <v>30</v>
      </c>
      <c r="K305" s="538"/>
      <c r="L305" s="538"/>
      <c r="M305" s="538"/>
      <c r="N305" s="538" t="s">
        <v>31</v>
      </c>
      <c r="O305" s="538"/>
      <c r="P305" s="538"/>
      <c r="Q305" s="538"/>
      <c r="R305" s="538" t="s">
        <v>32</v>
      </c>
      <c r="S305" s="538"/>
      <c r="T305" s="538"/>
      <c r="U305" s="538"/>
      <c r="V305" s="538" t="s">
        <v>33</v>
      </c>
      <c r="W305" s="538"/>
      <c r="X305" s="538"/>
      <c r="Y305" s="539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2" t="s">
        <v>151</v>
      </c>
      <c r="B306" s="523"/>
      <c r="C306" s="523"/>
      <c r="D306" s="523"/>
      <c r="E306" s="523"/>
      <c r="F306" s="521">
        <v>966877.85</v>
      </c>
      <c r="G306" s="521"/>
      <c r="H306" s="521"/>
      <c r="I306" s="521"/>
      <c r="J306" s="521">
        <v>0</v>
      </c>
      <c r="K306" s="521"/>
      <c r="L306" s="521"/>
      <c r="M306" s="521"/>
      <c r="N306" s="521">
        <v>1362199.5</v>
      </c>
      <c r="O306" s="521"/>
      <c r="P306" s="521"/>
      <c r="Q306" s="521"/>
      <c r="R306" s="521">
        <v>1502136.8399999999</v>
      </c>
      <c r="S306" s="521"/>
      <c r="T306" s="521"/>
      <c r="U306" s="521"/>
      <c r="V306" s="521">
        <v>742271.32</v>
      </c>
      <c r="W306" s="521"/>
      <c r="X306" s="521"/>
      <c r="Y306" s="521"/>
      <c r="AA306" s="64"/>
      <c r="AB306" s="64"/>
      <c r="AC306" s="64"/>
      <c r="AD306" s="64"/>
      <c r="AE306" s="456"/>
      <c r="AF306" s="456"/>
      <c r="AG306" s="456"/>
      <c r="AH306" s="456"/>
      <c r="AI306" s="456" t="s">
        <v>227</v>
      </c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  <c r="AU306" s="456"/>
      <c r="AV306" s="456"/>
      <c r="AW306" s="456"/>
      <c r="AX306" s="456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2" t="s">
        <v>190</v>
      </c>
      <c r="B309" s="543"/>
      <c r="C309" s="543"/>
      <c r="D309" s="543"/>
      <c r="E309" s="543"/>
      <c r="F309" s="543"/>
      <c r="G309" s="543"/>
      <c r="H309" s="543"/>
      <c r="I309" s="544"/>
    </row>
    <row r="310" spans="1:54" ht="12.75" customHeight="1">
      <c r="A310" s="524" t="s">
        <v>191</v>
      </c>
      <c r="B310" s="525"/>
      <c r="C310" s="525"/>
      <c r="D310" s="525"/>
      <c r="E310" s="526"/>
      <c r="F310" s="498">
        <v>0</v>
      </c>
      <c r="G310" s="499"/>
      <c r="H310" s="499"/>
      <c r="I310" s="50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7"/>
      <c r="B311" s="528"/>
      <c r="C311" s="528"/>
      <c r="D311" s="528"/>
      <c r="E311" s="529"/>
      <c r="F311" s="501"/>
      <c r="G311" s="502"/>
      <c r="H311" s="502"/>
      <c r="I311" s="50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3" t="s">
        <v>217</v>
      </c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4" t="s">
        <v>2</v>
      </c>
      <c r="B316" s="447" t="s">
        <v>107</v>
      </c>
      <c r="C316" s="447"/>
      <c r="D316" s="447"/>
      <c r="E316" s="447"/>
      <c r="F316" s="447"/>
      <c r="G316" s="447"/>
      <c r="H316" s="447"/>
      <c r="I316" s="447"/>
      <c r="J316" s="447"/>
      <c r="K316" s="447"/>
      <c r="L316" s="447"/>
      <c r="M316" s="447"/>
      <c r="N316" s="447"/>
      <c r="O316" s="447"/>
      <c r="P316" s="447"/>
      <c r="Q316" s="447"/>
      <c r="R316" s="447"/>
      <c r="S316" s="447"/>
      <c r="T316" s="447"/>
      <c r="U316" s="447"/>
      <c r="V316" s="447"/>
      <c r="W316" s="447"/>
      <c r="X316" s="447"/>
      <c r="Y316" s="448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5"/>
      <c r="B317" s="435" t="s">
        <v>3</v>
      </c>
      <c r="C317" s="435"/>
      <c r="D317" s="435"/>
      <c r="E317" s="435"/>
      <c r="F317" s="435"/>
      <c r="G317" s="435"/>
      <c r="H317" s="435"/>
      <c r="I317" s="435"/>
      <c r="J317" s="435"/>
      <c r="K317" s="435"/>
      <c r="L317" s="435"/>
      <c r="M317" s="435"/>
      <c r="N317" s="435"/>
      <c r="O317" s="435"/>
      <c r="P317" s="435"/>
      <c r="Q317" s="435"/>
      <c r="R317" s="435"/>
      <c r="S317" s="435"/>
      <c r="T317" s="435"/>
      <c r="U317" s="435"/>
      <c r="V317" s="435"/>
      <c r="W317" s="435"/>
      <c r="X317" s="435"/>
      <c r="Y317" s="436"/>
      <c r="AA317" s="450" t="s">
        <v>88</v>
      </c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2"/>
      <c r="AY317" s="489" t="str">
        <f>AY189</f>
        <v>Сбытовая надбавка</v>
      </c>
      <c r="AZ317" s="484" t="s">
        <v>199</v>
      </c>
      <c r="BA317" s="461"/>
    </row>
    <row r="318" spans="1:54" ht="52.5" customHeight="1">
      <c r="A318" s="445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32"/>
      <c r="AZ318" s="485"/>
      <c r="BA318" s="461"/>
    </row>
    <row r="319" spans="1:54" s="173" customFormat="1" ht="16.149999999999999" customHeight="1">
      <c r="A319" s="440" t="s">
        <v>206</v>
      </c>
      <c r="B319" s="441"/>
      <c r="C319" s="441"/>
      <c r="D319" s="441"/>
      <c r="E319" s="441"/>
      <c r="F319" s="441"/>
      <c r="G319" s="441"/>
      <c r="H319" s="441"/>
      <c r="I319" s="441"/>
      <c r="J319" s="441"/>
      <c r="K319" s="441"/>
      <c r="L319" s="441"/>
      <c r="M319" s="441"/>
      <c r="N319" s="441"/>
      <c r="O319" s="441"/>
      <c r="P319" s="441"/>
      <c r="Q319" s="441"/>
      <c r="R319" s="441"/>
      <c r="S319" s="441"/>
      <c r="T319" s="441"/>
      <c r="U319" s="441"/>
      <c r="V319" s="441"/>
      <c r="W319" s="441"/>
      <c r="X319" s="441"/>
      <c r="Y319" s="442"/>
      <c r="AA319" s="437">
        <v>2</v>
      </c>
      <c r="AB319" s="438"/>
      <c r="AC319" s="438"/>
      <c r="AD319" s="438"/>
      <c r="AE319" s="438"/>
      <c r="AF319" s="438"/>
      <c r="AG319" s="438"/>
      <c r="AH319" s="438"/>
      <c r="AI319" s="438"/>
      <c r="AJ319" s="438"/>
      <c r="AK319" s="438"/>
      <c r="AL319" s="438"/>
      <c r="AM319" s="438"/>
      <c r="AN319" s="438"/>
      <c r="AO319" s="438"/>
      <c r="AP319" s="438"/>
      <c r="AQ319" s="438"/>
      <c r="AR319" s="438"/>
      <c r="AS319" s="438"/>
      <c r="AT319" s="438"/>
      <c r="AU319" s="438"/>
      <c r="AV319" s="438"/>
      <c r="AW319" s="438"/>
      <c r="AX319" s="439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1018.359052</v>
      </c>
      <c r="C320" s="170">
        <f t="shared" ref="C320:Y335" si="86">AB320+$AZ320+$AY320</f>
        <v>957.68905200000006</v>
      </c>
      <c r="D320" s="170">
        <f t="shared" si="86"/>
        <v>952.24905200000012</v>
      </c>
      <c r="E320" s="170">
        <f t="shared" si="86"/>
        <v>946.07905200000005</v>
      </c>
      <c r="F320" s="170">
        <f t="shared" si="86"/>
        <v>961.31905200000006</v>
      </c>
      <c r="G320" s="170">
        <f t="shared" si="86"/>
        <v>1022.349052</v>
      </c>
      <c r="H320" s="170">
        <f t="shared" si="86"/>
        <v>1037.329052</v>
      </c>
      <c r="I320" s="170">
        <f t="shared" si="86"/>
        <v>1065.5590520000001</v>
      </c>
      <c r="J320" s="170">
        <f t="shared" si="86"/>
        <v>1302.5090519999999</v>
      </c>
      <c r="K320" s="170">
        <f t="shared" si="86"/>
        <v>1367.6890519999999</v>
      </c>
      <c r="L320" s="170">
        <f t="shared" si="86"/>
        <v>1382.4790519999999</v>
      </c>
      <c r="M320" s="170">
        <f t="shared" si="86"/>
        <v>1389.629052</v>
      </c>
      <c r="N320" s="170">
        <f t="shared" si="86"/>
        <v>1374.919052</v>
      </c>
      <c r="O320" s="170">
        <f t="shared" si="86"/>
        <v>1360.369052</v>
      </c>
      <c r="P320" s="170">
        <f t="shared" si="86"/>
        <v>1362.4990519999999</v>
      </c>
      <c r="Q320" s="170">
        <f t="shared" si="86"/>
        <v>1334.2090519999999</v>
      </c>
      <c r="R320" s="170">
        <f t="shared" si="86"/>
        <v>1335.429052</v>
      </c>
      <c r="S320" s="170">
        <f t="shared" si="86"/>
        <v>1332.7890519999999</v>
      </c>
      <c r="T320" s="170">
        <f t="shared" si="86"/>
        <v>1321.429052</v>
      </c>
      <c r="U320" s="170">
        <f t="shared" si="86"/>
        <v>1319.359052</v>
      </c>
      <c r="V320" s="170">
        <f t="shared" si="86"/>
        <v>1274.7290519999999</v>
      </c>
      <c r="W320" s="170">
        <f t="shared" si="86"/>
        <v>1269.639052</v>
      </c>
      <c r="X320" s="170">
        <f t="shared" si="86"/>
        <v>1149.5990519999998</v>
      </c>
      <c r="Y320" s="170">
        <f t="shared" si="86"/>
        <v>1029.4590519999999</v>
      </c>
      <c r="Z320" s="37"/>
      <c r="AA320" s="41">
        <v>871.18</v>
      </c>
      <c r="AB320" s="39">
        <v>810.51</v>
      </c>
      <c r="AC320" s="39">
        <v>805.07</v>
      </c>
      <c r="AD320" s="39">
        <v>798.9</v>
      </c>
      <c r="AE320" s="39">
        <v>814.14</v>
      </c>
      <c r="AF320" s="39">
        <v>875.17</v>
      </c>
      <c r="AG320" s="39">
        <v>890.15</v>
      </c>
      <c r="AH320" s="39">
        <v>918.38</v>
      </c>
      <c r="AI320" s="39">
        <v>1155.33</v>
      </c>
      <c r="AJ320" s="39">
        <v>1220.51</v>
      </c>
      <c r="AK320" s="39">
        <v>1235.3</v>
      </c>
      <c r="AL320" s="39">
        <v>1242.45</v>
      </c>
      <c r="AM320" s="39">
        <v>1227.74</v>
      </c>
      <c r="AN320" s="39">
        <v>1213.19</v>
      </c>
      <c r="AO320" s="39">
        <v>1215.32</v>
      </c>
      <c r="AP320" s="39">
        <v>1187.03</v>
      </c>
      <c r="AQ320" s="39">
        <v>1188.25</v>
      </c>
      <c r="AR320" s="39">
        <v>1185.6099999999999</v>
      </c>
      <c r="AS320" s="39">
        <v>1174.25</v>
      </c>
      <c r="AT320" s="39">
        <v>1172.18</v>
      </c>
      <c r="AU320" s="39">
        <v>1127.55</v>
      </c>
      <c r="AV320" s="39">
        <v>1122.46</v>
      </c>
      <c r="AW320" s="39">
        <v>1002.4199999999998</v>
      </c>
      <c r="AX320" s="40">
        <v>882.28</v>
      </c>
      <c r="AY320" s="339">
        <v>145.09</v>
      </c>
      <c r="AZ320" s="159">
        <v>2.0890520000000001</v>
      </c>
      <c r="BA320" s="143"/>
    </row>
    <row r="321" spans="1:54">
      <c r="A321" s="47">
        <v>2</v>
      </c>
      <c r="B321" s="170">
        <f t="shared" ref="B321:Q350" si="87">AA321+$AZ321+$AY321</f>
        <v>1090.0290520000001</v>
      </c>
      <c r="C321" s="170">
        <f t="shared" si="86"/>
        <v>1090.9790519999999</v>
      </c>
      <c r="D321" s="170">
        <f t="shared" si="86"/>
        <v>1092.669052</v>
      </c>
      <c r="E321" s="170">
        <f t="shared" si="86"/>
        <v>1093.3090520000001</v>
      </c>
      <c r="F321" s="170">
        <f t="shared" si="86"/>
        <v>1092.6890519999999</v>
      </c>
      <c r="G321" s="170">
        <f t="shared" si="86"/>
        <v>1093.2190519999999</v>
      </c>
      <c r="H321" s="170">
        <f t="shared" si="86"/>
        <v>1125.4490519999999</v>
      </c>
      <c r="I321" s="170">
        <f t="shared" si="86"/>
        <v>1280.429052</v>
      </c>
      <c r="J321" s="170">
        <f t="shared" si="86"/>
        <v>1353.7390519999999</v>
      </c>
      <c r="K321" s="170">
        <f t="shared" si="86"/>
        <v>1322.4490519999999</v>
      </c>
      <c r="L321" s="170">
        <f t="shared" si="86"/>
        <v>1314.2090519999999</v>
      </c>
      <c r="M321" s="170">
        <f t="shared" si="86"/>
        <v>1321.429052</v>
      </c>
      <c r="N321" s="170">
        <f t="shared" si="86"/>
        <v>1285.9390519999999</v>
      </c>
      <c r="O321" s="170">
        <f t="shared" si="86"/>
        <v>1279.5090519999999</v>
      </c>
      <c r="P321" s="170">
        <f t="shared" si="86"/>
        <v>1314.429052</v>
      </c>
      <c r="Q321" s="170">
        <f t="shared" si="86"/>
        <v>1353.0590520000001</v>
      </c>
      <c r="R321" s="170">
        <f t="shared" si="86"/>
        <v>1324.5290519999999</v>
      </c>
      <c r="S321" s="170">
        <f t="shared" ref="S321:Y350" si="88">AR321+$AZ321+$AY321</f>
        <v>1270.2790519999999</v>
      </c>
      <c r="T321" s="170">
        <f t="shared" si="88"/>
        <v>1293.2490519999999</v>
      </c>
      <c r="U321" s="170">
        <f t="shared" si="88"/>
        <v>1305.169052</v>
      </c>
      <c r="V321" s="170">
        <f t="shared" si="88"/>
        <v>1242.849052</v>
      </c>
      <c r="W321" s="170">
        <f t="shared" si="88"/>
        <v>1231.5590520000001</v>
      </c>
      <c r="X321" s="170">
        <f t="shared" si="88"/>
        <v>1086.9690519999999</v>
      </c>
      <c r="Y321" s="170">
        <f t="shared" si="88"/>
        <v>1091.139052</v>
      </c>
      <c r="Z321" s="37"/>
      <c r="AA321" s="38">
        <v>942.85</v>
      </c>
      <c r="AB321" s="39">
        <v>943.8</v>
      </c>
      <c r="AC321" s="39">
        <v>945.49</v>
      </c>
      <c r="AD321" s="39">
        <v>946.13</v>
      </c>
      <c r="AE321" s="39">
        <v>945.51</v>
      </c>
      <c r="AF321" s="39">
        <v>946.04</v>
      </c>
      <c r="AG321" s="39">
        <v>978.27</v>
      </c>
      <c r="AH321" s="39">
        <v>1133.25</v>
      </c>
      <c r="AI321" s="39">
        <v>1206.56</v>
      </c>
      <c r="AJ321" s="39">
        <v>1175.27</v>
      </c>
      <c r="AK321" s="39">
        <v>1167.03</v>
      </c>
      <c r="AL321" s="39">
        <v>1174.25</v>
      </c>
      <c r="AM321" s="39">
        <v>1138.76</v>
      </c>
      <c r="AN321" s="39">
        <v>1132.33</v>
      </c>
      <c r="AO321" s="39">
        <v>1167.25</v>
      </c>
      <c r="AP321" s="39">
        <v>1205.8800000000001</v>
      </c>
      <c r="AQ321" s="39">
        <v>1177.3499999999999</v>
      </c>
      <c r="AR321" s="39">
        <v>1123.0999999999999</v>
      </c>
      <c r="AS321" s="39">
        <v>1146.07</v>
      </c>
      <c r="AT321" s="39">
        <v>1157.99</v>
      </c>
      <c r="AU321" s="39">
        <v>1095.67</v>
      </c>
      <c r="AV321" s="39">
        <v>1084.3800000000001</v>
      </c>
      <c r="AW321" s="39">
        <v>939.79</v>
      </c>
      <c r="AX321" s="40">
        <v>943.96</v>
      </c>
      <c r="AY321" s="340">
        <v>145.09</v>
      </c>
      <c r="AZ321" s="159">
        <v>2.0890520000000001</v>
      </c>
      <c r="BA321" s="143"/>
    </row>
    <row r="322" spans="1:54">
      <c r="A322" s="47">
        <v>3</v>
      </c>
      <c r="B322" s="170">
        <f t="shared" si="87"/>
        <v>1090.1890519999999</v>
      </c>
      <c r="C322" s="170">
        <f t="shared" si="86"/>
        <v>1091.2790520000001</v>
      </c>
      <c r="D322" s="170">
        <f t="shared" si="86"/>
        <v>1092.119052</v>
      </c>
      <c r="E322" s="170">
        <f t="shared" si="86"/>
        <v>1092.419052</v>
      </c>
      <c r="F322" s="170">
        <f t="shared" si="86"/>
        <v>1092.7090519999999</v>
      </c>
      <c r="G322" s="170">
        <f t="shared" si="86"/>
        <v>1092.0290520000001</v>
      </c>
      <c r="H322" s="170">
        <f t="shared" si="86"/>
        <v>1134.129052</v>
      </c>
      <c r="I322" s="170">
        <f t="shared" si="86"/>
        <v>1258.849052</v>
      </c>
      <c r="J322" s="170">
        <f t="shared" si="86"/>
        <v>1343.0290519999999</v>
      </c>
      <c r="K322" s="170">
        <f t="shared" si="86"/>
        <v>1375.4990519999999</v>
      </c>
      <c r="L322" s="170">
        <f t="shared" si="86"/>
        <v>1347.119052</v>
      </c>
      <c r="M322" s="170">
        <f t="shared" si="86"/>
        <v>1352.9590519999999</v>
      </c>
      <c r="N322" s="170">
        <f t="shared" si="86"/>
        <v>1309.619052</v>
      </c>
      <c r="O322" s="170">
        <f t="shared" si="86"/>
        <v>1279.1990519999999</v>
      </c>
      <c r="P322" s="170">
        <f t="shared" si="86"/>
        <v>1339.3190520000001</v>
      </c>
      <c r="Q322" s="170">
        <f t="shared" si="86"/>
        <v>1379.2890519999999</v>
      </c>
      <c r="R322" s="170">
        <f t="shared" si="86"/>
        <v>1386.2490519999999</v>
      </c>
      <c r="S322" s="170">
        <f t="shared" si="88"/>
        <v>1286.9890519999999</v>
      </c>
      <c r="T322" s="170">
        <f t="shared" si="88"/>
        <v>1319.9690519999999</v>
      </c>
      <c r="U322" s="170">
        <f t="shared" si="88"/>
        <v>1299.2490519999999</v>
      </c>
      <c r="V322" s="170">
        <f t="shared" si="88"/>
        <v>1382.7190519999999</v>
      </c>
      <c r="W322" s="170">
        <f t="shared" si="88"/>
        <v>1225.919052</v>
      </c>
      <c r="X322" s="170">
        <f t="shared" si="88"/>
        <v>1083.5190520000001</v>
      </c>
      <c r="Y322" s="170">
        <f t="shared" si="88"/>
        <v>1089.179052</v>
      </c>
      <c r="Z322" s="37"/>
      <c r="AA322" s="38">
        <v>943.01</v>
      </c>
      <c r="AB322" s="39">
        <v>944.1</v>
      </c>
      <c r="AC322" s="39">
        <v>944.94</v>
      </c>
      <c r="AD322" s="39">
        <v>945.24</v>
      </c>
      <c r="AE322" s="39">
        <v>945.53</v>
      </c>
      <c r="AF322" s="39">
        <v>944.85</v>
      </c>
      <c r="AG322" s="39">
        <v>986.95</v>
      </c>
      <c r="AH322" s="39">
        <v>1111.67</v>
      </c>
      <c r="AI322" s="39">
        <v>1195.8499999999999</v>
      </c>
      <c r="AJ322" s="39">
        <v>1228.32</v>
      </c>
      <c r="AK322" s="39">
        <v>1199.94</v>
      </c>
      <c r="AL322" s="39">
        <v>1205.78</v>
      </c>
      <c r="AM322" s="39">
        <v>1162.44</v>
      </c>
      <c r="AN322" s="39">
        <v>1132.02</v>
      </c>
      <c r="AO322" s="39">
        <v>1192.1400000000001</v>
      </c>
      <c r="AP322" s="39">
        <v>1232.1099999999999</v>
      </c>
      <c r="AQ322" s="39">
        <v>1239.07</v>
      </c>
      <c r="AR322" s="39">
        <v>1139.81</v>
      </c>
      <c r="AS322" s="39">
        <v>1172.79</v>
      </c>
      <c r="AT322" s="39">
        <v>1152.07</v>
      </c>
      <c r="AU322" s="39">
        <v>1235.54</v>
      </c>
      <c r="AV322" s="39">
        <v>1078.74</v>
      </c>
      <c r="AW322" s="39">
        <v>936.34</v>
      </c>
      <c r="AX322" s="40">
        <v>942</v>
      </c>
      <c r="AY322" s="340">
        <v>145.09</v>
      </c>
      <c r="AZ322" s="159">
        <v>2.0890520000000001</v>
      </c>
      <c r="BA322" s="143"/>
    </row>
    <row r="323" spans="1:54">
      <c r="A323" s="47">
        <v>4</v>
      </c>
      <c r="B323" s="170">
        <f t="shared" si="87"/>
        <v>1090.2490520000001</v>
      </c>
      <c r="C323" s="170">
        <f t="shared" si="86"/>
        <v>1090.889052</v>
      </c>
      <c r="D323" s="170">
        <f t="shared" si="86"/>
        <v>1091.7590520000001</v>
      </c>
      <c r="E323" s="170">
        <f t="shared" si="86"/>
        <v>1091.6990519999999</v>
      </c>
      <c r="F323" s="170">
        <f t="shared" si="86"/>
        <v>1091.5690520000001</v>
      </c>
      <c r="G323" s="170">
        <f t="shared" si="86"/>
        <v>1180.0490519999998</v>
      </c>
      <c r="H323" s="170">
        <f t="shared" si="86"/>
        <v>1328.369052</v>
      </c>
      <c r="I323" s="170">
        <f t="shared" si="86"/>
        <v>1431.7090519999999</v>
      </c>
      <c r="J323" s="170">
        <f t="shared" si="86"/>
        <v>1441.5090519999999</v>
      </c>
      <c r="K323" s="170">
        <f t="shared" si="86"/>
        <v>1423.9690519999999</v>
      </c>
      <c r="L323" s="170">
        <f t="shared" si="86"/>
        <v>1381.4690519999999</v>
      </c>
      <c r="M323" s="170">
        <f t="shared" si="86"/>
        <v>1393.5690520000001</v>
      </c>
      <c r="N323" s="170">
        <f t="shared" si="86"/>
        <v>1356.2290519999999</v>
      </c>
      <c r="O323" s="170">
        <f t="shared" si="86"/>
        <v>1226.669052</v>
      </c>
      <c r="P323" s="170">
        <f t="shared" si="86"/>
        <v>1227.2890519999999</v>
      </c>
      <c r="Q323" s="170">
        <f t="shared" si="86"/>
        <v>1226.4790519999999</v>
      </c>
      <c r="R323" s="170">
        <f t="shared" si="86"/>
        <v>1309.079052</v>
      </c>
      <c r="S323" s="170">
        <f t="shared" si="88"/>
        <v>1313.4390519999999</v>
      </c>
      <c r="T323" s="170">
        <f t="shared" si="88"/>
        <v>1334.399052</v>
      </c>
      <c r="U323" s="170">
        <f t="shared" si="88"/>
        <v>1300.3190520000001</v>
      </c>
      <c r="V323" s="170">
        <f t="shared" si="88"/>
        <v>1229.099052</v>
      </c>
      <c r="W323" s="170">
        <f t="shared" si="88"/>
        <v>1235.359052</v>
      </c>
      <c r="X323" s="170">
        <f t="shared" si="88"/>
        <v>1086.6890519999999</v>
      </c>
      <c r="Y323" s="170">
        <f t="shared" si="88"/>
        <v>1088.6990519999999</v>
      </c>
      <c r="Z323" s="37"/>
      <c r="AA323" s="38">
        <v>943.07</v>
      </c>
      <c r="AB323" s="39">
        <v>943.71</v>
      </c>
      <c r="AC323" s="39">
        <v>944.58</v>
      </c>
      <c r="AD323" s="39">
        <v>944.52</v>
      </c>
      <c r="AE323" s="39">
        <v>944.39</v>
      </c>
      <c r="AF323" s="39">
        <v>1032.8699999999999</v>
      </c>
      <c r="AG323" s="39">
        <v>1181.19</v>
      </c>
      <c r="AH323" s="39">
        <v>1284.53</v>
      </c>
      <c r="AI323" s="39">
        <v>1294.33</v>
      </c>
      <c r="AJ323" s="39">
        <v>1276.79</v>
      </c>
      <c r="AK323" s="39">
        <v>1234.29</v>
      </c>
      <c r="AL323" s="39">
        <v>1246.3900000000001</v>
      </c>
      <c r="AM323" s="39">
        <v>1209.05</v>
      </c>
      <c r="AN323" s="39">
        <v>1079.49</v>
      </c>
      <c r="AO323" s="39">
        <v>1080.1099999999999</v>
      </c>
      <c r="AP323" s="39">
        <v>1079.3</v>
      </c>
      <c r="AQ323" s="39">
        <v>1161.9000000000001</v>
      </c>
      <c r="AR323" s="39">
        <v>1166.26</v>
      </c>
      <c r="AS323" s="39">
        <v>1187.22</v>
      </c>
      <c r="AT323" s="39">
        <v>1153.1400000000001</v>
      </c>
      <c r="AU323" s="39">
        <v>1081.92</v>
      </c>
      <c r="AV323" s="39">
        <v>1088.18</v>
      </c>
      <c r="AW323" s="39">
        <v>939.51</v>
      </c>
      <c r="AX323" s="40">
        <v>941.52</v>
      </c>
      <c r="AY323" s="340">
        <v>145.09</v>
      </c>
      <c r="AZ323" s="159">
        <v>2.0890520000000001</v>
      </c>
      <c r="BA323" s="143"/>
    </row>
    <row r="324" spans="1:54">
      <c r="A324" s="47">
        <v>5</v>
      </c>
      <c r="B324" s="170">
        <f t="shared" si="87"/>
        <v>1089.4590519999999</v>
      </c>
      <c r="C324" s="170">
        <f t="shared" si="86"/>
        <v>1090.099052</v>
      </c>
      <c r="D324" s="170">
        <f t="shared" si="86"/>
        <v>1090.9590519999999</v>
      </c>
      <c r="E324" s="170">
        <f t="shared" si="86"/>
        <v>1091.109052</v>
      </c>
      <c r="F324" s="170">
        <f t="shared" si="86"/>
        <v>1091.419052</v>
      </c>
      <c r="G324" s="170">
        <f t="shared" si="86"/>
        <v>1090.399052</v>
      </c>
      <c r="H324" s="170">
        <f t="shared" si="86"/>
        <v>1244.329052</v>
      </c>
      <c r="I324" s="170">
        <f t="shared" si="86"/>
        <v>1283.169052</v>
      </c>
      <c r="J324" s="170">
        <f t="shared" si="86"/>
        <v>1304.2290519999999</v>
      </c>
      <c r="K324" s="170">
        <f t="shared" si="86"/>
        <v>1303.5690520000001</v>
      </c>
      <c r="L324" s="170">
        <f t="shared" si="86"/>
        <v>1225.2590519999999</v>
      </c>
      <c r="M324" s="170">
        <f t="shared" si="86"/>
        <v>1225.599052</v>
      </c>
      <c r="N324" s="170">
        <f t="shared" si="86"/>
        <v>1225.839052</v>
      </c>
      <c r="O324" s="170">
        <f t="shared" si="86"/>
        <v>1225.389052</v>
      </c>
      <c r="P324" s="170">
        <f t="shared" si="86"/>
        <v>1225.609052</v>
      </c>
      <c r="Q324" s="170">
        <f t="shared" si="86"/>
        <v>1222.649052</v>
      </c>
      <c r="R324" s="170">
        <f t="shared" si="86"/>
        <v>1224.4890519999999</v>
      </c>
      <c r="S324" s="170">
        <f t="shared" si="88"/>
        <v>1320.829052</v>
      </c>
      <c r="T324" s="170">
        <f t="shared" si="88"/>
        <v>1320.4790519999999</v>
      </c>
      <c r="U324" s="170">
        <f t="shared" si="88"/>
        <v>1302.429052</v>
      </c>
      <c r="V324" s="170">
        <f t="shared" si="88"/>
        <v>1251.0290519999999</v>
      </c>
      <c r="W324" s="170">
        <f t="shared" si="88"/>
        <v>1231.9590519999999</v>
      </c>
      <c r="X324" s="170">
        <f t="shared" si="88"/>
        <v>1084.359052</v>
      </c>
      <c r="Y324" s="170">
        <f t="shared" si="88"/>
        <v>1086.659052</v>
      </c>
      <c r="Z324" s="37"/>
      <c r="AA324" s="38">
        <v>942.28</v>
      </c>
      <c r="AB324" s="39">
        <v>942.92</v>
      </c>
      <c r="AC324" s="39">
        <v>943.78</v>
      </c>
      <c r="AD324" s="39">
        <v>943.93</v>
      </c>
      <c r="AE324" s="39">
        <v>944.24</v>
      </c>
      <c r="AF324" s="39">
        <v>943.22</v>
      </c>
      <c r="AG324" s="39">
        <v>1097.1500000000001</v>
      </c>
      <c r="AH324" s="39">
        <v>1135.99</v>
      </c>
      <c r="AI324" s="39">
        <v>1157.05</v>
      </c>
      <c r="AJ324" s="39">
        <v>1156.3900000000001</v>
      </c>
      <c r="AK324" s="39">
        <v>1078.08</v>
      </c>
      <c r="AL324" s="39">
        <v>1078.42</v>
      </c>
      <c r="AM324" s="39">
        <v>1078.6600000000001</v>
      </c>
      <c r="AN324" s="39">
        <v>1078.21</v>
      </c>
      <c r="AO324" s="39">
        <v>1078.43</v>
      </c>
      <c r="AP324" s="39">
        <v>1075.47</v>
      </c>
      <c r="AQ324" s="39">
        <v>1077.31</v>
      </c>
      <c r="AR324" s="39">
        <v>1173.6500000000001</v>
      </c>
      <c r="AS324" s="39">
        <v>1173.3</v>
      </c>
      <c r="AT324" s="39">
        <v>1155.25</v>
      </c>
      <c r="AU324" s="39">
        <v>1103.8499999999999</v>
      </c>
      <c r="AV324" s="39">
        <v>1084.78</v>
      </c>
      <c r="AW324" s="39">
        <v>937.18</v>
      </c>
      <c r="AX324" s="40">
        <v>939.48</v>
      </c>
      <c r="AY324" s="340">
        <v>145.09</v>
      </c>
      <c r="AZ324" s="159">
        <v>2.0890520000000001</v>
      </c>
      <c r="BA324" s="143"/>
    </row>
    <row r="325" spans="1:54">
      <c r="A325" s="47">
        <v>6</v>
      </c>
      <c r="B325" s="170">
        <f t="shared" si="87"/>
        <v>1030.089052</v>
      </c>
      <c r="C325" s="170">
        <f t="shared" si="86"/>
        <v>1028.7490520000001</v>
      </c>
      <c r="D325" s="170">
        <f t="shared" si="86"/>
        <v>1028.5290520000001</v>
      </c>
      <c r="E325" s="170">
        <f t="shared" si="86"/>
        <v>1091.2090519999999</v>
      </c>
      <c r="F325" s="170">
        <f t="shared" si="86"/>
        <v>1091.349052</v>
      </c>
      <c r="G325" s="170">
        <f t="shared" si="86"/>
        <v>1089.669052</v>
      </c>
      <c r="H325" s="170">
        <f t="shared" si="86"/>
        <v>1277.2090519999999</v>
      </c>
      <c r="I325" s="170">
        <f t="shared" si="86"/>
        <v>1228.679052</v>
      </c>
      <c r="J325" s="170">
        <f t="shared" si="86"/>
        <v>1226.0590520000001</v>
      </c>
      <c r="K325" s="170">
        <f t="shared" si="86"/>
        <v>1224.639052</v>
      </c>
      <c r="L325" s="170">
        <f t="shared" si="86"/>
        <v>1224.2090519999999</v>
      </c>
      <c r="M325" s="170">
        <f t="shared" si="86"/>
        <v>1225.169052</v>
      </c>
      <c r="N325" s="170">
        <f t="shared" si="86"/>
        <v>1225.2390519999999</v>
      </c>
      <c r="O325" s="170">
        <f t="shared" si="86"/>
        <v>1225.0090519999999</v>
      </c>
      <c r="P325" s="170">
        <f t="shared" si="86"/>
        <v>1225.629052</v>
      </c>
      <c r="Q325" s="170">
        <f t="shared" si="86"/>
        <v>1225.169052</v>
      </c>
      <c r="R325" s="170">
        <f t="shared" si="86"/>
        <v>1224.419052</v>
      </c>
      <c r="S325" s="170">
        <f t="shared" si="88"/>
        <v>1336.2190519999999</v>
      </c>
      <c r="T325" s="170">
        <f t="shared" si="88"/>
        <v>1372.659052</v>
      </c>
      <c r="U325" s="170">
        <f t="shared" si="88"/>
        <v>1331.589052</v>
      </c>
      <c r="V325" s="170">
        <f t="shared" si="88"/>
        <v>1287.0590520000001</v>
      </c>
      <c r="W325" s="170">
        <f t="shared" si="88"/>
        <v>1204.4490519999999</v>
      </c>
      <c r="X325" s="170">
        <f t="shared" si="88"/>
        <v>1051.7290519999999</v>
      </c>
      <c r="Y325" s="170">
        <f t="shared" si="88"/>
        <v>1045.149052</v>
      </c>
      <c r="Z325" s="37"/>
      <c r="AA325" s="38">
        <v>882.91</v>
      </c>
      <c r="AB325" s="39">
        <v>881.57</v>
      </c>
      <c r="AC325" s="39">
        <v>881.35</v>
      </c>
      <c r="AD325" s="39">
        <v>944.03</v>
      </c>
      <c r="AE325" s="39">
        <v>944.17</v>
      </c>
      <c r="AF325" s="39">
        <v>942.49</v>
      </c>
      <c r="AG325" s="39">
        <v>1130.03</v>
      </c>
      <c r="AH325" s="39">
        <v>1081.5</v>
      </c>
      <c r="AI325" s="39">
        <v>1078.8800000000001</v>
      </c>
      <c r="AJ325" s="39">
        <v>1077.46</v>
      </c>
      <c r="AK325" s="39">
        <v>1077.03</v>
      </c>
      <c r="AL325" s="39">
        <v>1077.99</v>
      </c>
      <c r="AM325" s="39">
        <v>1078.06</v>
      </c>
      <c r="AN325" s="39">
        <v>1077.83</v>
      </c>
      <c r="AO325" s="39">
        <v>1078.45</v>
      </c>
      <c r="AP325" s="39">
        <v>1077.99</v>
      </c>
      <c r="AQ325" s="39">
        <v>1077.24</v>
      </c>
      <c r="AR325" s="39">
        <v>1189.04</v>
      </c>
      <c r="AS325" s="39">
        <v>1225.48</v>
      </c>
      <c r="AT325" s="39">
        <v>1184.4100000000001</v>
      </c>
      <c r="AU325" s="39">
        <v>1139.8800000000001</v>
      </c>
      <c r="AV325" s="39">
        <v>1057.27</v>
      </c>
      <c r="AW325" s="39">
        <v>904.55</v>
      </c>
      <c r="AX325" s="40">
        <v>897.97</v>
      </c>
      <c r="AY325" s="340">
        <v>145.09</v>
      </c>
      <c r="AZ325" s="159">
        <v>2.0890520000000001</v>
      </c>
      <c r="BA325" s="143"/>
    </row>
    <row r="326" spans="1:54">
      <c r="A326" s="47">
        <v>7</v>
      </c>
      <c r="B326" s="170">
        <f t="shared" si="87"/>
        <v>1041.6990519999999</v>
      </c>
      <c r="C326" s="170">
        <f t="shared" si="86"/>
        <v>1040.079052</v>
      </c>
      <c r="D326" s="170">
        <f t="shared" si="86"/>
        <v>1038.9590519999999</v>
      </c>
      <c r="E326" s="170">
        <f t="shared" si="86"/>
        <v>1039.329052</v>
      </c>
      <c r="F326" s="170">
        <f t="shared" si="86"/>
        <v>1042.419052</v>
      </c>
      <c r="G326" s="170">
        <f t="shared" si="86"/>
        <v>1047.7290519999999</v>
      </c>
      <c r="H326" s="170">
        <f t="shared" si="86"/>
        <v>1123.589052</v>
      </c>
      <c r="I326" s="170">
        <f t="shared" si="86"/>
        <v>1281.9890519999999</v>
      </c>
      <c r="J326" s="170">
        <f t="shared" si="86"/>
        <v>1341.7890519999999</v>
      </c>
      <c r="K326" s="170">
        <f t="shared" si="86"/>
        <v>1345.9990519999999</v>
      </c>
      <c r="L326" s="170">
        <f t="shared" si="86"/>
        <v>1323.179052</v>
      </c>
      <c r="M326" s="170">
        <f t="shared" si="86"/>
        <v>1326.2290519999999</v>
      </c>
      <c r="N326" s="170">
        <f t="shared" si="86"/>
        <v>1335.0590520000001</v>
      </c>
      <c r="O326" s="170">
        <f t="shared" si="86"/>
        <v>1329.349052</v>
      </c>
      <c r="P326" s="170">
        <f t="shared" si="86"/>
        <v>1323.109052</v>
      </c>
      <c r="Q326" s="170">
        <f t="shared" si="86"/>
        <v>1335.5590520000001</v>
      </c>
      <c r="R326" s="170">
        <f t="shared" si="86"/>
        <v>1359.149052</v>
      </c>
      <c r="S326" s="170">
        <f t="shared" si="88"/>
        <v>1370.4490519999999</v>
      </c>
      <c r="T326" s="170">
        <f t="shared" si="88"/>
        <v>1378.679052</v>
      </c>
      <c r="U326" s="170">
        <f t="shared" si="88"/>
        <v>1334.839052</v>
      </c>
      <c r="V326" s="170">
        <f t="shared" si="88"/>
        <v>1273.7490519999999</v>
      </c>
      <c r="W326" s="170">
        <f t="shared" si="88"/>
        <v>1222.1890519999999</v>
      </c>
      <c r="X326" s="170">
        <f t="shared" si="88"/>
        <v>1158.429052</v>
      </c>
      <c r="Y326" s="170">
        <f t="shared" si="88"/>
        <v>1043.339052</v>
      </c>
      <c r="Z326" s="37"/>
      <c r="AA326" s="38">
        <v>894.52</v>
      </c>
      <c r="AB326" s="39">
        <v>892.9</v>
      </c>
      <c r="AC326" s="39">
        <v>891.78</v>
      </c>
      <c r="AD326" s="39">
        <v>892.15</v>
      </c>
      <c r="AE326" s="39">
        <v>895.24</v>
      </c>
      <c r="AF326" s="39">
        <v>900.55</v>
      </c>
      <c r="AG326" s="39">
        <v>976.41</v>
      </c>
      <c r="AH326" s="39">
        <v>1134.81</v>
      </c>
      <c r="AI326" s="39">
        <v>1194.6099999999999</v>
      </c>
      <c r="AJ326" s="39">
        <v>1198.82</v>
      </c>
      <c r="AK326" s="39">
        <v>1176</v>
      </c>
      <c r="AL326" s="39">
        <v>1179.05</v>
      </c>
      <c r="AM326" s="39">
        <v>1187.8800000000001</v>
      </c>
      <c r="AN326" s="39">
        <v>1182.17</v>
      </c>
      <c r="AO326" s="39">
        <v>1175.93</v>
      </c>
      <c r="AP326" s="39">
        <v>1188.3800000000001</v>
      </c>
      <c r="AQ326" s="39">
        <v>1211.97</v>
      </c>
      <c r="AR326" s="39">
        <v>1223.27</v>
      </c>
      <c r="AS326" s="39">
        <v>1231.5</v>
      </c>
      <c r="AT326" s="39">
        <v>1187.6600000000001</v>
      </c>
      <c r="AU326" s="39">
        <v>1126.57</v>
      </c>
      <c r="AV326" s="39">
        <v>1075.01</v>
      </c>
      <c r="AW326" s="39">
        <v>1011.25</v>
      </c>
      <c r="AX326" s="40">
        <v>896.16</v>
      </c>
      <c r="AY326" s="340">
        <v>145.09</v>
      </c>
      <c r="AZ326" s="159">
        <v>2.0890520000000001</v>
      </c>
      <c r="BA326" s="143"/>
    </row>
    <row r="327" spans="1:54">
      <c r="A327" s="47">
        <v>8</v>
      </c>
      <c r="B327" s="170">
        <f t="shared" si="87"/>
        <v>1039.909052</v>
      </c>
      <c r="C327" s="170">
        <f t="shared" si="86"/>
        <v>1037.629052</v>
      </c>
      <c r="D327" s="170">
        <f t="shared" si="86"/>
        <v>1036.7790520000001</v>
      </c>
      <c r="E327" s="170">
        <f t="shared" si="86"/>
        <v>1036.0190520000001</v>
      </c>
      <c r="F327" s="170">
        <f t="shared" si="86"/>
        <v>1038.359052</v>
      </c>
      <c r="G327" s="170">
        <f t="shared" si="86"/>
        <v>1041.149052</v>
      </c>
      <c r="H327" s="170">
        <f t="shared" si="86"/>
        <v>1050.599052</v>
      </c>
      <c r="I327" s="170">
        <f t="shared" si="86"/>
        <v>1112.879052</v>
      </c>
      <c r="J327" s="170">
        <f t="shared" si="86"/>
        <v>1281.659052</v>
      </c>
      <c r="K327" s="170">
        <f t="shared" si="86"/>
        <v>1298.7690519999999</v>
      </c>
      <c r="L327" s="170">
        <f t="shared" si="86"/>
        <v>1293.2290519999999</v>
      </c>
      <c r="M327" s="170">
        <f t="shared" si="86"/>
        <v>1294.629052</v>
      </c>
      <c r="N327" s="170">
        <f t="shared" si="86"/>
        <v>1292.0390519999999</v>
      </c>
      <c r="O327" s="170">
        <f t="shared" si="86"/>
        <v>1292.829052</v>
      </c>
      <c r="P327" s="170">
        <f t="shared" si="86"/>
        <v>1296.669052</v>
      </c>
      <c r="Q327" s="170">
        <f t="shared" si="86"/>
        <v>1312.129052</v>
      </c>
      <c r="R327" s="170">
        <f t="shared" si="86"/>
        <v>1342.179052</v>
      </c>
      <c r="S327" s="170">
        <f t="shared" si="88"/>
        <v>1359.2590519999999</v>
      </c>
      <c r="T327" s="170">
        <f t="shared" si="88"/>
        <v>1375.2490519999999</v>
      </c>
      <c r="U327" s="170">
        <f t="shared" si="88"/>
        <v>1325.079052</v>
      </c>
      <c r="V327" s="170">
        <f t="shared" si="88"/>
        <v>1266.669052</v>
      </c>
      <c r="W327" s="170">
        <f t="shared" si="88"/>
        <v>1197.7790519999999</v>
      </c>
      <c r="X327" s="170">
        <f t="shared" si="88"/>
        <v>1155.9590519999999</v>
      </c>
      <c r="Y327" s="170">
        <f t="shared" si="88"/>
        <v>1042.0590520000001</v>
      </c>
      <c r="Z327" s="37"/>
      <c r="AA327" s="38">
        <v>892.73</v>
      </c>
      <c r="AB327" s="39">
        <v>890.45</v>
      </c>
      <c r="AC327" s="39">
        <v>889.6</v>
      </c>
      <c r="AD327" s="39">
        <v>888.84</v>
      </c>
      <c r="AE327" s="39">
        <v>891.18</v>
      </c>
      <c r="AF327" s="39">
        <v>893.97</v>
      </c>
      <c r="AG327" s="39">
        <v>903.42</v>
      </c>
      <c r="AH327" s="39">
        <v>965.7</v>
      </c>
      <c r="AI327" s="39">
        <v>1134.48</v>
      </c>
      <c r="AJ327" s="39">
        <v>1151.5899999999999</v>
      </c>
      <c r="AK327" s="39">
        <v>1146.05</v>
      </c>
      <c r="AL327" s="39">
        <v>1147.45</v>
      </c>
      <c r="AM327" s="39">
        <v>1144.8599999999999</v>
      </c>
      <c r="AN327" s="39">
        <v>1145.6500000000001</v>
      </c>
      <c r="AO327" s="39">
        <v>1149.49</v>
      </c>
      <c r="AP327" s="39">
        <v>1164.95</v>
      </c>
      <c r="AQ327" s="39">
        <v>1195</v>
      </c>
      <c r="AR327" s="39">
        <v>1212.08</v>
      </c>
      <c r="AS327" s="39">
        <v>1228.07</v>
      </c>
      <c r="AT327" s="39">
        <v>1177.9000000000001</v>
      </c>
      <c r="AU327" s="39">
        <v>1119.49</v>
      </c>
      <c r="AV327" s="39">
        <v>1050.5999999999999</v>
      </c>
      <c r="AW327" s="39">
        <v>1008.78</v>
      </c>
      <c r="AX327" s="40">
        <v>894.88</v>
      </c>
      <c r="AY327" s="340">
        <v>145.09</v>
      </c>
      <c r="AZ327" s="159">
        <v>2.0890520000000001</v>
      </c>
      <c r="BA327" s="143"/>
    </row>
    <row r="328" spans="1:54">
      <c r="A328" s="47">
        <v>9</v>
      </c>
      <c r="B328" s="170">
        <f t="shared" si="87"/>
        <v>1033.7190519999999</v>
      </c>
      <c r="C328" s="170">
        <f t="shared" si="86"/>
        <v>1030.899052</v>
      </c>
      <c r="D328" s="170">
        <f t="shared" si="86"/>
        <v>1031.3090520000001</v>
      </c>
      <c r="E328" s="170">
        <f t="shared" si="86"/>
        <v>1031.8190520000001</v>
      </c>
      <c r="F328" s="170">
        <f t="shared" si="86"/>
        <v>1039.2590520000001</v>
      </c>
      <c r="G328" s="170">
        <f t="shared" si="86"/>
        <v>1115.659052</v>
      </c>
      <c r="H328" s="170">
        <f t="shared" si="86"/>
        <v>1325.7990519999998</v>
      </c>
      <c r="I328" s="170">
        <f t="shared" si="86"/>
        <v>1403.929052</v>
      </c>
      <c r="J328" s="170">
        <f t="shared" si="86"/>
        <v>1424.849052</v>
      </c>
      <c r="K328" s="170">
        <f t="shared" si="86"/>
        <v>1415.7290519999999</v>
      </c>
      <c r="L328" s="170">
        <f t="shared" si="86"/>
        <v>1394.629052</v>
      </c>
      <c r="M328" s="170">
        <f t="shared" si="86"/>
        <v>1401.9890519999999</v>
      </c>
      <c r="N328" s="170">
        <f t="shared" si="86"/>
        <v>1394.4590519999999</v>
      </c>
      <c r="O328" s="170">
        <f t="shared" si="86"/>
        <v>1383.2190519999999</v>
      </c>
      <c r="P328" s="170">
        <f t="shared" si="86"/>
        <v>1368.2390519999999</v>
      </c>
      <c r="Q328" s="170">
        <f t="shared" si="86"/>
        <v>1375.8190520000001</v>
      </c>
      <c r="R328" s="170">
        <f t="shared" ref="R328:R350" si="89">AQ328+$AZ328+$AY328</f>
        <v>1393.849052</v>
      </c>
      <c r="S328" s="170">
        <f t="shared" si="88"/>
        <v>1388.7390519999999</v>
      </c>
      <c r="T328" s="170">
        <f t="shared" si="88"/>
        <v>1402.359052</v>
      </c>
      <c r="U328" s="170">
        <f t="shared" si="88"/>
        <v>1360.7690519999999</v>
      </c>
      <c r="V328" s="170">
        <f t="shared" si="88"/>
        <v>1276.169052</v>
      </c>
      <c r="W328" s="170">
        <f t="shared" si="88"/>
        <v>1059.1990519999999</v>
      </c>
      <c r="X328" s="170">
        <f t="shared" si="88"/>
        <v>1037.7190519999999</v>
      </c>
      <c r="Y328" s="170">
        <f t="shared" si="88"/>
        <v>1033.829052</v>
      </c>
      <c r="Z328" s="37"/>
      <c r="AA328" s="38">
        <v>886.54</v>
      </c>
      <c r="AB328" s="39">
        <v>883.72</v>
      </c>
      <c r="AC328" s="39">
        <v>884.13</v>
      </c>
      <c r="AD328" s="39">
        <v>884.64</v>
      </c>
      <c r="AE328" s="39">
        <v>892.08</v>
      </c>
      <c r="AF328" s="39">
        <v>968.48</v>
      </c>
      <c r="AG328" s="39">
        <v>1178.6199999999999</v>
      </c>
      <c r="AH328" s="39">
        <v>1256.75</v>
      </c>
      <c r="AI328" s="39">
        <v>1277.67</v>
      </c>
      <c r="AJ328" s="39">
        <v>1268.55</v>
      </c>
      <c r="AK328" s="39">
        <v>1247.45</v>
      </c>
      <c r="AL328" s="39">
        <v>1254.81</v>
      </c>
      <c r="AM328" s="39">
        <v>1247.28</v>
      </c>
      <c r="AN328" s="39">
        <v>1236.04</v>
      </c>
      <c r="AO328" s="39">
        <v>1221.06</v>
      </c>
      <c r="AP328" s="39">
        <v>1228.6400000000001</v>
      </c>
      <c r="AQ328" s="39">
        <v>1246.67</v>
      </c>
      <c r="AR328" s="39">
        <v>1241.56</v>
      </c>
      <c r="AS328" s="39">
        <v>1255.18</v>
      </c>
      <c r="AT328" s="39">
        <v>1213.5899999999999</v>
      </c>
      <c r="AU328" s="39">
        <v>1128.99</v>
      </c>
      <c r="AV328" s="39">
        <v>912.02</v>
      </c>
      <c r="AW328" s="39">
        <v>890.54</v>
      </c>
      <c r="AX328" s="40">
        <v>886.65</v>
      </c>
      <c r="AY328" s="340">
        <v>145.09</v>
      </c>
      <c r="AZ328" s="159">
        <v>2.0890520000000001</v>
      </c>
      <c r="BA328" s="143"/>
    </row>
    <row r="329" spans="1:54">
      <c r="A329" s="47">
        <v>10</v>
      </c>
      <c r="B329" s="170">
        <f t="shared" si="87"/>
        <v>1018.6590520000001</v>
      </c>
      <c r="C329" s="170">
        <f t="shared" si="86"/>
        <v>1029.629052</v>
      </c>
      <c r="D329" s="170">
        <f t="shared" si="86"/>
        <v>1027.8090520000001</v>
      </c>
      <c r="E329" s="170">
        <f t="shared" si="86"/>
        <v>1028.0390520000001</v>
      </c>
      <c r="F329" s="170">
        <f t="shared" si="86"/>
        <v>1035.0290520000001</v>
      </c>
      <c r="G329" s="170">
        <f t="shared" si="86"/>
        <v>1041.329052</v>
      </c>
      <c r="H329" s="170">
        <f t="shared" si="86"/>
        <v>1226.5590520000001</v>
      </c>
      <c r="I329" s="170">
        <f t="shared" si="86"/>
        <v>1296.4590519999999</v>
      </c>
      <c r="J329" s="170">
        <f t="shared" si="86"/>
        <v>1328.679052</v>
      </c>
      <c r="K329" s="170">
        <f t="shared" si="86"/>
        <v>1325.329052</v>
      </c>
      <c r="L329" s="170">
        <f t="shared" si="86"/>
        <v>1312.7090519999999</v>
      </c>
      <c r="M329" s="170">
        <f t="shared" si="86"/>
        <v>1315.119052</v>
      </c>
      <c r="N329" s="170">
        <f t="shared" si="86"/>
        <v>1312.0490519999998</v>
      </c>
      <c r="O329" s="170">
        <f t="shared" si="86"/>
        <v>1312.329052</v>
      </c>
      <c r="P329" s="170">
        <f t="shared" si="86"/>
        <v>1312.3190520000001</v>
      </c>
      <c r="Q329" s="170">
        <f t="shared" si="86"/>
        <v>1375.7390519999999</v>
      </c>
      <c r="R329" s="170">
        <f t="shared" si="89"/>
        <v>1398.2590519999999</v>
      </c>
      <c r="S329" s="170">
        <f t="shared" si="88"/>
        <v>1366.0090519999999</v>
      </c>
      <c r="T329" s="170">
        <f t="shared" si="88"/>
        <v>1379.3190520000001</v>
      </c>
      <c r="U329" s="170">
        <f t="shared" si="88"/>
        <v>1333.9590519999999</v>
      </c>
      <c r="V329" s="170">
        <f t="shared" si="88"/>
        <v>1278.7390519999999</v>
      </c>
      <c r="W329" s="170">
        <f t="shared" si="88"/>
        <v>1196.889052</v>
      </c>
      <c r="X329" s="170">
        <f t="shared" si="88"/>
        <v>1034.889052</v>
      </c>
      <c r="Y329" s="170">
        <f t="shared" si="88"/>
        <v>1028.3190520000001</v>
      </c>
      <c r="Z329" s="37"/>
      <c r="AA329" s="38">
        <v>871.48</v>
      </c>
      <c r="AB329" s="39">
        <v>882.45</v>
      </c>
      <c r="AC329" s="39">
        <v>880.63</v>
      </c>
      <c r="AD329" s="39">
        <v>880.86</v>
      </c>
      <c r="AE329" s="39">
        <v>887.85</v>
      </c>
      <c r="AF329" s="39">
        <v>894.15</v>
      </c>
      <c r="AG329" s="39">
        <v>1079.3800000000001</v>
      </c>
      <c r="AH329" s="39">
        <v>1149.28</v>
      </c>
      <c r="AI329" s="39">
        <v>1181.5</v>
      </c>
      <c r="AJ329" s="39">
        <v>1178.1500000000001</v>
      </c>
      <c r="AK329" s="39">
        <v>1165.53</v>
      </c>
      <c r="AL329" s="39">
        <v>1167.94</v>
      </c>
      <c r="AM329" s="39">
        <v>1164.8699999999999</v>
      </c>
      <c r="AN329" s="39">
        <v>1165.1500000000001</v>
      </c>
      <c r="AO329" s="39">
        <v>1165.1400000000001</v>
      </c>
      <c r="AP329" s="39">
        <v>1228.56</v>
      </c>
      <c r="AQ329" s="39">
        <v>1251.08</v>
      </c>
      <c r="AR329" s="39">
        <v>1218.83</v>
      </c>
      <c r="AS329" s="39">
        <v>1232.1400000000001</v>
      </c>
      <c r="AT329" s="39">
        <v>1186.78</v>
      </c>
      <c r="AU329" s="39">
        <v>1131.56</v>
      </c>
      <c r="AV329" s="39">
        <v>1049.71</v>
      </c>
      <c r="AW329" s="39">
        <v>887.71</v>
      </c>
      <c r="AX329" s="40">
        <v>881.14</v>
      </c>
      <c r="AY329" s="340">
        <v>145.09</v>
      </c>
      <c r="AZ329" s="159">
        <v>2.0890520000000001</v>
      </c>
      <c r="BA329" s="143"/>
      <c r="BB329" s="4"/>
    </row>
    <row r="330" spans="1:54">
      <c r="A330" s="47">
        <v>11</v>
      </c>
      <c r="B330" s="170">
        <f t="shared" si="87"/>
        <v>1030.3190520000001</v>
      </c>
      <c r="C330" s="170">
        <f t="shared" si="86"/>
        <v>1030.419052</v>
      </c>
      <c r="D330" s="170">
        <f t="shared" si="86"/>
        <v>1030.349052</v>
      </c>
      <c r="E330" s="170">
        <f t="shared" si="86"/>
        <v>1030.8090520000001</v>
      </c>
      <c r="F330" s="170">
        <f t="shared" si="86"/>
        <v>1038.2690520000001</v>
      </c>
      <c r="G330" s="170">
        <f t="shared" si="86"/>
        <v>1138.7390519999999</v>
      </c>
      <c r="H330" s="170">
        <f t="shared" si="86"/>
        <v>1222.7590519999999</v>
      </c>
      <c r="I330" s="170">
        <f t="shared" si="86"/>
        <v>1341.9390519999999</v>
      </c>
      <c r="J330" s="170">
        <f t="shared" si="86"/>
        <v>1396.6890519999999</v>
      </c>
      <c r="K330" s="170">
        <f t="shared" si="86"/>
        <v>1386.9690519999999</v>
      </c>
      <c r="L330" s="170">
        <f t="shared" si="86"/>
        <v>1371.119052</v>
      </c>
      <c r="M330" s="170">
        <f t="shared" si="86"/>
        <v>1407.629052</v>
      </c>
      <c r="N330" s="170">
        <f t="shared" si="86"/>
        <v>1438.919052</v>
      </c>
      <c r="O330" s="170">
        <f t="shared" si="86"/>
        <v>1453.339052</v>
      </c>
      <c r="P330" s="170">
        <f t="shared" si="86"/>
        <v>1458.099052</v>
      </c>
      <c r="Q330" s="170">
        <f t="shared" si="86"/>
        <v>1497.149052</v>
      </c>
      <c r="R330" s="170">
        <f t="shared" si="89"/>
        <v>1514.9890519999999</v>
      </c>
      <c r="S330" s="170">
        <f t="shared" si="88"/>
        <v>1480.139052</v>
      </c>
      <c r="T330" s="170">
        <f t="shared" si="88"/>
        <v>1466.9590519999999</v>
      </c>
      <c r="U330" s="170">
        <f t="shared" si="88"/>
        <v>1442.2190519999999</v>
      </c>
      <c r="V330" s="170">
        <f t="shared" si="88"/>
        <v>1326.099052</v>
      </c>
      <c r="W330" s="170">
        <f t="shared" si="88"/>
        <v>1265.109052</v>
      </c>
      <c r="X330" s="170">
        <f t="shared" si="88"/>
        <v>1180.2390519999999</v>
      </c>
      <c r="Y330" s="170">
        <f t="shared" si="88"/>
        <v>1032.349052</v>
      </c>
      <c r="Z330" s="37"/>
      <c r="AA330" s="41">
        <v>883.14</v>
      </c>
      <c r="AB330" s="39">
        <v>883.24</v>
      </c>
      <c r="AC330" s="39">
        <v>883.17</v>
      </c>
      <c r="AD330" s="39">
        <v>883.63</v>
      </c>
      <c r="AE330" s="39">
        <v>891.09</v>
      </c>
      <c r="AF330" s="39">
        <v>991.56</v>
      </c>
      <c r="AG330" s="39">
        <v>1075.58</v>
      </c>
      <c r="AH330" s="39">
        <v>1194.76</v>
      </c>
      <c r="AI330" s="39">
        <v>1249.51</v>
      </c>
      <c r="AJ330" s="39">
        <v>1239.79</v>
      </c>
      <c r="AK330" s="39">
        <v>1223.94</v>
      </c>
      <c r="AL330" s="39">
        <v>1260.45</v>
      </c>
      <c r="AM330" s="39">
        <v>1291.74</v>
      </c>
      <c r="AN330" s="39">
        <v>1306.1600000000001</v>
      </c>
      <c r="AO330" s="39">
        <v>1310.92</v>
      </c>
      <c r="AP330" s="39">
        <v>1349.97</v>
      </c>
      <c r="AQ330" s="39">
        <v>1367.81</v>
      </c>
      <c r="AR330" s="39">
        <v>1332.96</v>
      </c>
      <c r="AS330" s="39">
        <v>1319.78</v>
      </c>
      <c r="AT330" s="39">
        <v>1295.04</v>
      </c>
      <c r="AU330" s="39">
        <v>1178.92</v>
      </c>
      <c r="AV330" s="39">
        <v>1117.93</v>
      </c>
      <c r="AW330" s="39">
        <v>1033.06</v>
      </c>
      <c r="AX330" s="40">
        <v>885.17</v>
      </c>
      <c r="AY330" s="340">
        <v>145.09</v>
      </c>
      <c r="AZ330" s="159">
        <v>2.0890520000000001</v>
      </c>
      <c r="BA330" s="143"/>
      <c r="BB330" s="4"/>
    </row>
    <row r="331" spans="1:54">
      <c r="A331" s="47">
        <v>12</v>
      </c>
      <c r="B331" s="170">
        <f t="shared" si="87"/>
        <v>1033.359052</v>
      </c>
      <c r="C331" s="170">
        <f t="shared" si="86"/>
        <v>1033.5090520000001</v>
      </c>
      <c r="D331" s="170">
        <f t="shared" si="86"/>
        <v>1033.4590519999999</v>
      </c>
      <c r="E331" s="170">
        <f t="shared" si="86"/>
        <v>1033.8190520000001</v>
      </c>
      <c r="F331" s="170">
        <f t="shared" si="86"/>
        <v>1071.0690520000001</v>
      </c>
      <c r="G331" s="170">
        <f t="shared" si="86"/>
        <v>1172.2690519999999</v>
      </c>
      <c r="H331" s="170">
        <f t="shared" si="86"/>
        <v>1310.7190519999999</v>
      </c>
      <c r="I331" s="170">
        <f t="shared" si="86"/>
        <v>1429.0490519999998</v>
      </c>
      <c r="J331" s="170">
        <f t="shared" si="86"/>
        <v>1466.6890519999999</v>
      </c>
      <c r="K331" s="170">
        <f t="shared" si="86"/>
        <v>1467.099052</v>
      </c>
      <c r="L331" s="170">
        <f t="shared" si="86"/>
        <v>1427.889052</v>
      </c>
      <c r="M331" s="170">
        <f t="shared" si="86"/>
        <v>1457.159052</v>
      </c>
      <c r="N331" s="170">
        <f t="shared" si="86"/>
        <v>1474.5290519999999</v>
      </c>
      <c r="O331" s="170">
        <f t="shared" si="86"/>
        <v>1459.869052</v>
      </c>
      <c r="P331" s="170">
        <f t="shared" si="86"/>
        <v>1418.0090519999999</v>
      </c>
      <c r="Q331" s="170">
        <f t="shared" si="86"/>
        <v>1416.659052</v>
      </c>
      <c r="R331" s="170">
        <f t="shared" si="89"/>
        <v>1470.7290519999999</v>
      </c>
      <c r="S331" s="170">
        <f t="shared" si="88"/>
        <v>1424.629052</v>
      </c>
      <c r="T331" s="170">
        <f t="shared" si="88"/>
        <v>1388.4890519999999</v>
      </c>
      <c r="U331" s="170">
        <f t="shared" si="88"/>
        <v>1366.389052</v>
      </c>
      <c r="V331" s="170">
        <f t="shared" si="88"/>
        <v>1281.2390519999999</v>
      </c>
      <c r="W331" s="170">
        <f t="shared" si="88"/>
        <v>1198.119052</v>
      </c>
      <c r="X331" s="170">
        <f t="shared" si="88"/>
        <v>1078.0290520000001</v>
      </c>
      <c r="Y331" s="170">
        <f t="shared" si="88"/>
        <v>1087.599052</v>
      </c>
      <c r="Z331" s="37"/>
      <c r="AA331" s="41">
        <v>886.18</v>
      </c>
      <c r="AB331" s="39">
        <v>886.33</v>
      </c>
      <c r="AC331" s="39">
        <v>886.28</v>
      </c>
      <c r="AD331" s="39">
        <v>886.64</v>
      </c>
      <c r="AE331" s="39">
        <v>923.89</v>
      </c>
      <c r="AF331" s="39">
        <v>1025.0899999999999</v>
      </c>
      <c r="AG331" s="39">
        <v>1163.54</v>
      </c>
      <c r="AH331" s="39">
        <v>1281.8699999999999</v>
      </c>
      <c r="AI331" s="39">
        <v>1319.51</v>
      </c>
      <c r="AJ331" s="39">
        <v>1319.92</v>
      </c>
      <c r="AK331" s="39">
        <v>1280.71</v>
      </c>
      <c r="AL331" s="39">
        <v>1309.98</v>
      </c>
      <c r="AM331" s="39">
        <v>1327.35</v>
      </c>
      <c r="AN331" s="39">
        <v>1312.69</v>
      </c>
      <c r="AO331" s="39">
        <v>1270.83</v>
      </c>
      <c r="AP331" s="39">
        <v>1269.48</v>
      </c>
      <c r="AQ331" s="39">
        <v>1323.55</v>
      </c>
      <c r="AR331" s="39">
        <v>1277.45</v>
      </c>
      <c r="AS331" s="39">
        <v>1241.31</v>
      </c>
      <c r="AT331" s="39">
        <v>1219.21</v>
      </c>
      <c r="AU331" s="39">
        <v>1134.06</v>
      </c>
      <c r="AV331" s="39">
        <v>1050.94</v>
      </c>
      <c r="AW331" s="39">
        <v>930.85</v>
      </c>
      <c r="AX331" s="40">
        <v>940.42</v>
      </c>
      <c r="AY331" s="340">
        <v>145.09</v>
      </c>
      <c r="AZ331" s="159">
        <v>2.0890520000000001</v>
      </c>
      <c r="BA331" s="143"/>
      <c r="BB331" s="4"/>
    </row>
    <row r="332" spans="1:54">
      <c r="A332" s="47">
        <v>13</v>
      </c>
      <c r="B332" s="170">
        <f t="shared" si="87"/>
        <v>1088.7890520000001</v>
      </c>
      <c r="C332" s="170">
        <f t="shared" si="86"/>
        <v>1027.0490520000001</v>
      </c>
      <c r="D332" s="170">
        <f t="shared" si="86"/>
        <v>1027.2090519999999</v>
      </c>
      <c r="E332" s="170">
        <f t="shared" si="86"/>
        <v>1090.1990519999999</v>
      </c>
      <c r="F332" s="170">
        <f t="shared" si="86"/>
        <v>1089.909052</v>
      </c>
      <c r="G332" s="170">
        <f t="shared" si="86"/>
        <v>1145.9790519999999</v>
      </c>
      <c r="H332" s="170">
        <f t="shared" si="86"/>
        <v>1284.2390519999999</v>
      </c>
      <c r="I332" s="170">
        <f t="shared" si="86"/>
        <v>1368.119052</v>
      </c>
      <c r="J332" s="170">
        <f t="shared" si="86"/>
        <v>1389.929052</v>
      </c>
      <c r="K332" s="170">
        <f t="shared" si="86"/>
        <v>1447.0290519999999</v>
      </c>
      <c r="L332" s="170">
        <f t="shared" si="86"/>
        <v>1415.899052</v>
      </c>
      <c r="M332" s="170">
        <f t="shared" si="86"/>
        <v>1400.909052</v>
      </c>
      <c r="N332" s="170">
        <f t="shared" si="86"/>
        <v>1389.4890519999999</v>
      </c>
      <c r="O332" s="170">
        <f t="shared" si="86"/>
        <v>1389.089052</v>
      </c>
      <c r="P332" s="170">
        <f t="shared" si="86"/>
        <v>1368.7490519999999</v>
      </c>
      <c r="Q332" s="170">
        <f t="shared" si="86"/>
        <v>1366.149052</v>
      </c>
      <c r="R332" s="170">
        <f t="shared" si="89"/>
        <v>1399.0090519999999</v>
      </c>
      <c r="S332" s="170">
        <f t="shared" si="88"/>
        <v>1404.919052</v>
      </c>
      <c r="T332" s="170">
        <f t="shared" si="88"/>
        <v>1404.379052</v>
      </c>
      <c r="U332" s="170">
        <f t="shared" si="88"/>
        <v>1378.0690520000001</v>
      </c>
      <c r="V332" s="170">
        <f t="shared" si="88"/>
        <v>1283.639052</v>
      </c>
      <c r="W332" s="170">
        <f t="shared" si="88"/>
        <v>1230.4490519999999</v>
      </c>
      <c r="X332" s="170">
        <f t="shared" si="88"/>
        <v>1080.0590520000001</v>
      </c>
      <c r="Y332" s="170">
        <f t="shared" si="88"/>
        <v>1086.589052</v>
      </c>
      <c r="Z332" s="37"/>
      <c r="AA332" s="41">
        <v>941.61</v>
      </c>
      <c r="AB332" s="39">
        <v>879.87</v>
      </c>
      <c r="AC332" s="39">
        <v>880.03</v>
      </c>
      <c r="AD332" s="39">
        <v>943.02</v>
      </c>
      <c r="AE332" s="39">
        <v>942.73</v>
      </c>
      <c r="AF332" s="39">
        <v>998.8</v>
      </c>
      <c r="AG332" s="39">
        <v>1137.06</v>
      </c>
      <c r="AH332" s="39">
        <v>1220.94</v>
      </c>
      <c r="AI332" s="39">
        <v>1242.75</v>
      </c>
      <c r="AJ332" s="39">
        <v>1299.8499999999999</v>
      </c>
      <c r="AK332" s="39">
        <v>1268.72</v>
      </c>
      <c r="AL332" s="39">
        <v>1253.73</v>
      </c>
      <c r="AM332" s="39">
        <v>1242.31</v>
      </c>
      <c r="AN332" s="39">
        <v>1241.9100000000001</v>
      </c>
      <c r="AO332" s="39">
        <v>1221.57</v>
      </c>
      <c r="AP332" s="39">
        <v>1218.97</v>
      </c>
      <c r="AQ332" s="39">
        <v>1251.83</v>
      </c>
      <c r="AR332" s="39">
        <v>1257.74</v>
      </c>
      <c r="AS332" s="39">
        <v>1257.2</v>
      </c>
      <c r="AT332" s="39">
        <v>1230.8900000000001</v>
      </c>
      <c r="AU332" s="39">
        <v>1136.46</v>
      </c>
      <c r="AV332" s="39">
        <v>1083.27</v>
      </c>
      <c r="AW332" s="39">
        <v>932.88</v>
      </c>
      <c r="AX332" s="40">
        <v>939.41</v>
      </c>
      <c r="AY332" s="340">
        <v>145.09</v>
      </c>
      <c r="AZ332" s="159">
        <v>2.0890520000000001</v>
      </c>
      <c r="BA332" s="143"/>
      <c r="BB332" s="4"/>
    </row>
    <row r="333" spans="1:54">
      <c r="A333" s="47">
        <v>14</v>
      </c>
      <c r="B333" s="170">
        <f t="shared" si="87"/>
        <v>1086.6990519999999</v>
      </c>
      <c r="C333" s="170">
        <f t="shared" si="86"/>
        <v>1089.389052</v>
      </c>
      <c r="D333" s="170">
        <f t="shared" si="86"/>
        <v>1090.2990520000001</v>
      </c>
      <c r="E333" s="170">
        <f t="shared" si="86"/>
        <v>1090.649052</v>
      </c>
      <c r="F333" s="170">
        <f t="shared" si="86"/>
        <v>1090.399052</v>
      </c>
      <c r="G333" s="170">
        <f t="shared" si="86"/>
        <v>1089.179052</v>
      </c>
      <c r="H333" s="170">
        <f t="shared" si="86"/>
        <v>1084.919052</v>
      </c>
      <c r="I333" s="170">
        <f t="shared" si="86"/>
        <v>1334.109052</v>
      </c>
      <c r="J333" s="170">
        <f t="shared" si="86"/>
        <v>1436.3190520000001</v>
      </c>
      <c r="K333" s="170">
        <f t="shared" si="86"/>
        <v>1507.679052</v>
      </c>
      <c r="L333" s="170">
        <f t="shared" si="86"/>
        <v>1490.899052</v>
      </c>
      <c r="M333" s="170">
        <f t="shared" si="86"/>
        <v>1481.6890519999999</v>
      </c>
      <c r="N333" s="170">
        <f t="shared" si="86"/>
        <v>1479.9490519999999</v>
      </c>
      <c r="O333" s="170">
        <f t="shared" si="86"/>
        <v>1479.2890519999999</v>
      </c>
      <c r="P333" s="170">
        <f t="shared" si="86"/>
        <v>1476.9790519999999</v>
      </c>
      <c r="Q333" s="170">
        <f t="shared" si="86"/>
        <v>1482.859052</v>
      </c>
      <c r="R333" s="170">
        <f t="shared" si="89"/>
        <v>1503.129052</v>
      </c>
      <c r="S333" s="170">
        <f t="shared" si="88"/>
        <v>1531.4490519999999</v>
      </c>
      <c r="T333" s="170">
        <f t="shared" si="88"/>
        <v>1476.909052</v>
      </c>
      <c r="U333" s="170">
        <f t="shared" si="88"/>
        <v>1464.3190520000001</v>
      </c>
      <c r="V333" s="170">
        <f t="shared" si="88"/>
        <v>1377.7690519999999</v>
      </c>
      <c r="W333" s="170">
        <f t="shared" si="88"/>
        <v>1226.0090519999999</v>
      </c>
      <c r="X333" s="170">
        <f t="shared" si="88"/>
        <v>1079.3090520000001</v>
      </c>
      <c r="Y333" s="170">
        <f t="shared" si="88"/>
        <v>1086.119052</v>
      </c>
      <c r="Z333" s="37"/>
      <c r="AA333" s="41">
        <v>939.52</v>
      </c>
      <c r="AB333" s="39">
        <v>942.21</v>
      </c>
      <c r="AC333" s="39">
        <v>943.12</v>
      </c>
      <c r="AD333" s="39">
        <v>943.47</v>
      </c>
      <c r="AE333" s="39">
        <v>943.22</v>
      </c>
      <c r="AF333" s="39">
        <v>942</v>
      </c>
      <c r="AG333" s="39">
        <v>937.74</v>
      </c>
      <c r="AH333" s="39">
        <v>1186.93</v>
      </c>
      <c r="AI333" s="39">
        <v>1289.1400000000001</v>
      </c>
      <c r="AJ333" s="39">
        <v>1360.5</v>
      </c>
      <c r="AK333" s="39">
        <v>1343.72</v>
      </c>
      <c r="AL333" s="39">
        <v>1334.51</v>
      </c>
      <c r="AM333" s="39">
        <v>1332.77</v>
      </c>
      <c r="AN333" s="39">
        <v>1332.11</v>
      </c>
      <c r="AO333" s="39">
        <v>1329.8</v>
      </c>
      <c r="AP333" s="39">
        <v>1335.68</v>
      </c>
      <c r="AQ333" s="39">
        <v>1355.95</v>
      </c>
      <c r="AR333" s="39">
        <v>1384.27</v>
      </c>
      <c r="AS333" s="39">
        <v>1329.73</v>
      </c>
      <c r="AT333" s="39">
        <v>1317.14</v>
      </c>
      <c r="AU333" s="39">
        <v>1230.5899999999999</v>
      </c>
      <c r="AV333" s="39">
        <v>1078.83</v>
      </c>
      <c r="AW333" s="39">
        <v>932.13</v>
      </c>
      <c r="AX333" s="40">
        <v>938.94</v>
      </c>
      <c r="AY333" s="340">
        <v>145.09</v>
      </c>
      <c r="AZ333" s="159">
        <v>2.0890520000000001</v>
      </c>
      <c r="BA333" s="143"/>
      <c r="BB333" s="4"/>
    </row>
    <row r="334" spans="1:54">
      <c r="A334" s="47">
        <v>15</v>
      </c>
      <c r="B334" s="170">
        <f t="shared" si="87"/>
        <v>1090.889052</v>
      </c>
      <c r="C334" s="170">
        <f t="shared" si="86"/>
        <v>1091.669052</v>
      </c>
      <c r="D334" s="170">
        <f t="shared" si="86"/>
        <v>1092.129052</v>
      </c>
      <c r="E334" s="170">
        <f t="shared" si="86"/>
        <v>1092.2790520000001</v>
      </c>
      <c r="F334" s="170">
        <f t="shared" si="86"/>
        <v>1092.2990520000001</v>
      </c>
      <c r="G334" s="170">
        <f t="shared" si="86"/>
        <v>1092.4890519999999</v>
      </c>
      <c r="H334" s="170">
        <f t="shared" si="86"/>
        <v>1090.089052</v>
      </c>
      <c r="I334" s="170">
        <f t="shared" si="86"/>
        <v>1237.8190520000001</v>
      </c>
      <c r="J334" s="170">
        <f t="shared" si="86"/>
        <v>1334.7190519999999</v>
      </c>
      <c r="K334" s="170">
        <f t="shared" si="86"/>
        <v>1388.909052</v>
      </c>
      <c r="L334" s="170">
        <f t="shared" si="86"/>
        <v>1367.919052</v>
      </c>
      <c r="M334" s="170">
        <f t="shared" si="86"/>
        <v>1371.669052</v>
      </c>
      <c r="N334" s="170">
        <f t="shared" si="86"/>
        <v>1367.599052</v>
      </c>
      <c r="O334" s="170">
        <f t="shared" si="86"/>
        <v>1366.4790519999999</v>
      </c>
      <c r="P334" s="170">
        <f t="shared" si="86"/>
        <v>1359.4490519999999</v>
      </c>
      <c r="Q334" s="170">
        <f t="shared" si="86"/>
        <v>1371.349052</v>
      </c>
      <c r="R334" s="170">
        <f t="shared" si="89"/>
        <v>1395.4990519999999</v>
      </c>
      <c r="S334" s="170">
        <f t="shared" si="88"/>
        <v>1403.9990519999999</v>
      </c>
      <c r="T334" s="170">
        <f t="shared" si="88"/>
        <v>1772.849052</v>
      </c>
      <c r="U334" s="170">
        <f t="shared" si="88"/>
        <v>1455.5290519999999</v>
      </c>
      <c r="V334" s="170">
        <f t="shared" si="88"/>
        <v>1303.169052</v>
      </c>
      <c r="W334" s="170">
        <f t="shared" si="88"/>
        <v>1230.2490519999999</v>
      </c>
      <c r="X334" s="170">
        <f t="shared" si="88"/>
        <v>1083.5690520000001</v>
      </c>
      <c r="Y334" s="170">
        <f t="shared" si="88"/>
        <v>1089.7790520000001</v>
      </c>
      <c r="Z334" s="37"/>
      <c r="AA334" s="41">
        <v>943.71</v>
      </c>
      <c r="AB334" s="39">
        <v>944.49</v>
      </c>
      <c r="AC334" s="39">
        <v>944.95</v>
      </c>
      <c r="AD334" s="39">
        <v>945.1</v>
      </c>
      <c r="AE334" s="39">
        <v>945.12</v>
      </c>
      <c r="AF334" s="39">
        <v>945.31</v>
      </c>
      <c r="AG334" s="39">
        <v>942.91</v>
      </c>
      <c r="AH334" s="39">
        <v>1090.6400000000001</v>
      </c>
      <c r="AI334" s="39">
        <v>1187.54</v>
      </c>
      <c r="AJ334" s="39">
        <v>1241.73</v>
      </c>
      <c r="AK334" s="39">
        <v>1220.74</v>
      </c>
      <c r="AL334" s="39">
        <v>1224.49</v>
      </c>
      <c r="AM334" s="39">
        <v>1220.42</v>
      </c>
      <c r="AN334" s="39">
        <v>1219.3</v>
      </c>
      <c r="AO334" s="39">
        <v>1212.27</v>
      </c>
      <c r="AP334" s="39">
        <v>1224.17</v>
      </c>
      <c r="AQ334" s="39">
        <v>1248.32</v>
      </c>
      <c r="AR334" s="39">
        <v>1256.82</v>
      </c>
      <c r="AS334" s="39">
        <v>1625.67</v>
      </c>
      <c r="AT334" s="39">
        <v>1308.3499999999999</v>
      </c>
      <c r="AU334" s="39">
        <v>1155.99</v>
      </c>
      <c r="AV334" s="39">
        <v>1083.07</v>
      </c>
      <c r="AW334" s="39">
        <v>936.39</v>
      </c>
      <c r="AX334" s="40">
        <v>942.6</v>
      </c>
      <c r="AY334" s="340">
        <v>145.09</v>
      </c>
      <c r="AZ334" s="159">
        <v>2.0890520000000001</v>
      </c>
      <c r="BA334" s="143"/>
      <c r="BB334" s="4"/>
    </row>
    <row r="335" spans="1:54">
      <c r="A335" s="47">
        <v>16</v>
      </c>
      <c r="B335" s="170">
        <f t="shared" si="87"/>
        <v>1090.2190519999999</v>
      </c>
      <c r="C335" s="170">
        <f t="shared" si="86"/>
        <v>1090.659052</v>
      </c>
      <c r="D335" s="170">
        <f t="shared" si="86"/>
        <v>1091.369052</v>
      </c>
      <c r="E335" s="170">
        <f t="shared" si="86"/>
        <v>1091.4890519999999</v>
      </c>
      <c r="F335" s="170">
        <f t="shared" si="86"/>
        <v>1089.9590519999999</v>
      </c>
      <c r="G335" s="170">
        <f t="shared" si="86"/>
        <v>1187.909052</v>
      </c>
      <c r="H335" s="170">
        <f t="shared" si="86"/>
        <v>1330.859052</v>
      </c>
      <c r="I335" s="170">
        <f t="shared" si="86"/>
        <v>1416.909052</v>
      </c>
      <c r="J335" s="170">
        <f t="shared" si="86"/>
        <v>1492.7390519999999</v>
      </c>
      <c r="K335" s="170">
        <f t="shared" si="86"/>
        <v>1542.7890519999999</v>
      </c>
      <c r="L335" s="170">
        <f t="shared" si="86"/>
        <v>1526.129052</v>
      </c>
      <c r="M335" s="170">
        <f t="shared" si="86"/>
        <v>1473.8090520000001</v>
      </c>
      <c r="N335" s="170">
        <f t="shared" si="86"/>
        <v>1453.099052</v>
      </c>
      <c r="O335" s="170">
        <f t="shared" si="86"/>
        <v>1468.399052</v>
      </c>
      <c r="P335" s="170">
        <f t="shared" si="86"/>
        <v>1431.679052</v>
      </c>
      <c r="Q335" s="170">
        <f t="shared" si="86"/>
        <v>1443.579052</v>
      </c>
      <c r="R335" s="170">
        <f t="shared" si="89"/>
        <v>1459.829052</v>
      </c>
      <c r="S335" s="170">
        <f t="shared" si="88"/>
        <v>1418.7690519999999</v>
      </c>
      <c r="T335" s="170">
        <f t="shared" si="88"/>
        <v>1437.7890519999999</v>
      </c>
      <c r="U335" s="170">
        <f t="shared" si="88"/>
        <v>1391.139052</v>
      </c>
      <c r="V335" s="170">
        <f t="shared" si="88"/>
        <v>1322.879052</v>
      </c>
      <c r="W335" s="170">
        <f t="shared" si="88"/>
        <v>1263.1890519999999</v>
      </c>
      <c r="X335" s="170">
        <f t="shared" si="88"/>
        <v>1080.349052</v>
      </c>
      <c r="Y335" s="170">
        <f t="shared" si="88"/>
        <v>1089.169052</v>
      </c>
      <c r="Z335" s="37"/>
      <c r="AA335" s="41">
        <v>943.04</v>
      </c>
      <c r="AB335" s="39">
        <v>943.48</v>
      </c>
      <c r="AC335" s="39">
        <v>944.19</v>
      </c>
      <c r="AD335" s="39">
        <v>944.31</v>
      </c>
      <c r="AE335" s="39">
        <v>942.78</v>
      </c>
      <c r="AF335" s="39">
        <v>1040.73</v>
      </c>
      <c r="AG335" s="39">
        <v>1183.68</v>
      </c>
      <c r="AH335" s="39">
        <v>1269.73</v>
      </c>
      <c r="AI335" s="39">
        <v>1345.56</v>
      </c>
      <c r="AJ335" s="39">
        <v>1395.61</v>
      </c>
      <c r="AK335" s="39">
        <v>1378.95</v>
      </c>
      <c r="AL335" s="39">
        <v>1326.63</v>
      </c>
      <c r="AM335" s="39">
        <v>1305.92</v>
      </c>
      <c r="AN335" s="39">
        <v>1321.22</v>
      </c>
      <c r="AO335" s="39">
        <v>1284.5</v>
      </c>
      <c r="AP335" s="39">
        <v>1296.4000000000001</v>
      </c>
      <c r="AQ335" s="39">
        <v>1312.65</v>
      </c>
      <c r="AR335" s="39">
        <v>1271.5899999999999</v>
      </c>
      <c r="AS335" s="39">
        <v>1290.6099999999999</v>
      </c>
      <c r="AT335" s="39">
        <v>1243.96</v>
      </c>
      <c r="AU335" s="39">
        <v>1175.7</v>
      </c>
      <c r="AV335" s="39">
        <v>1116.01</v>
      </c>
      <c r="AW335" s="39">
        <v>933.17</v>
      </c>
      <c r="AX335" s="40">
        <v>941.99</v>
      </c>
      <c r="AY335" s="340">
        <v>145.09</v>
      </c>
      <c r="AZ335" s="159">
        <v>2.0890520000000001</v>
      </c>
      <c r="BA335" s="143"/>
      <c r="BB335" s="4"/>
    </row>
    <row r="336" spans="1:54">
      <c r="A336" s="47">
        <v>17</v>
      </c>
      <c r="B336" s="170">
        <f t="shared" si="87"/>
        <v>1091.359052</v>
      </c>
      <c r="C336" s="170">
        <f t="shared" si="87"/>
        <v>1033.339052</v>
      </c>
      <c r="D336" s="170">
        <f t="shared" si="87"/>
        <v>1032.639052</v>
      </c>
      <c r="E336" s="170">
        <f t="shared" si="87"/>
        <v>1092.4590519999999</v>
      </c>
      <c r="F336" s="170">
        <f t="shared" si="87"/>
        <v>1091.869052</v>
      </c>
      <c r="G336" s="170">
        <f t="shared" si="87"/>
        <v>1089.419052</v>
      </c>
      <c r="H336" s="170">
        <f t="shared" si="87"/>
        <v>1176.8190520000001</v>
      </c>
      <c r="I336" s="170">
        <f t="shared" si="87"/>
        <v>1261.869052</v>
      </c>
      <c r="J336" s="170">
        <f t="shared" si="87"/>
        <v>1272.2190519999999</v>
      </c>
      <c r="K336" s="170">
        <f t="shared" si="87"/>
        <v>1285.5190519999999</v>
      </c>
      <c r="L336" s="170">
        <f t="shared" si="87"/>
        <v>1229.389052</v>
      </c>
      <c r="M336" s="170">
        <f t="shared" si="87"/>
        <v>1230.4690519999999</v>
      </c>
      <c r="N336" s="170">
        <f t="shared" si="87"/>
        <v>1229.929052</v>
      </c>
      <c r="O336" s="170">
        <f t="shared" si="87"/>
        <v>1233.5190519999999</v>
      </c>
      <c r="P336" s="170">
        <f t="shared" si="87"/>
        <v>1262.889052</v>
      </c>
      <c r="Q336" s="170">
        <f t="shared" si="87"/>
        <v>1262.369052</v>
      </c>
      <c r="R336" s="170">
        <f t="shared" si="89"/>
        <v>1288.2390519999999</v>
      </c>
      <c r="S336" s="170">
        <f t="shared" si="88"/>
        <v>1281.0290519999999</v>
      </c>
      <c r="T336" s="170">
        <f t="shared" si="88"/>
        <v>1290.349052</v>
      </c>
      <c r="U336" s="170">
        <f t="shared" si="88"/>
        <v>1258.4790519999999</v>
      </c>
      <c r="V336" s="170">
        <f t="shared" si="88"/>
        <v>1228.7290519999999</v>
      </c>
      <c r="W336" s="170">
        <f t="shared" si="88"/>
        <v>1229.339052</v>
      </c>
      <c r="X336" s="170">
        <f t="shared" si="88"/>
        <v>1082.389052</v>
      </c>
      <c r="Y336" s="170">
        <f t="shared" si="88"/>
        <v>1089.9590519999999</v>
      </c>
      <c r="Z336" s="37"/>
      <c r="AA336" s="41">
        <v>944.18</v>
      </c>
      <c r="AB336" s="39">
        <v>886.16</v>
      </c>
      <c r="AC336" s="39">
        <v>885.46</v>
      </c>
      <c r="AD336" s="39">
        <v>945.28</v>
      </c>
      <c r="AE336" s="39">
        <v>944.69</v>
      </c>
      <c r="AF336" s="39">
        <v>942.24</v>
      </c>
      <c r="AG336" s="39">
        <v>1029.6400000000001</v>
      </c>
      <c r="AH336" s="39">
        <v>1114.69</v>
      </c>
      <c r="AI336" s="39">
        <v>1125.04</v>
      </c>
      <c r="AJ336" s="39">
        <v>1138.3399999999999</v>
      </c>
      <c r="AK336" s="39">
        <v>1082.21</v>
      </c>
      <c r="AL336" s="39">
        <v>1083.29</v>
      </c>
      <c r="AM336" s="39">
        <v>1082.75</v>
      </c>
      <c r="AN336" s="39">
        <v>1086.3399999999999</v>
      </c>
      <c r="AO336" s="39">
        <v>1115.71</v>
      </c>
      <c r="AP336" s="39">
        <v>1115.19</v>
      </c>
      <c r="AQ336" s="39">
        <v>1141.06</v>
      </c>
      <c r="AR336" s="39">
        <v>1133.8499999999999</v>
      </c>
      <c r="AS336" s="39">
        <v>1143.17</v>
      </c>
      <c r="AT336" s="39">
        <v>1111.3</v>
      </c>
      <c r="AU336" s="39">
        <v>1081.55</v>
      </c>
      <c r="AV336" s="39">
        <v>1082.1600000000001</v>
      </c>
      <c r="AW336" s="39">
        <v>935.21</v>
      </c>
      <c r="AX336" s="40">
        <v>942.78</v>
      </c>
      <c r="AY336" s="340">
        <v>145.09</v>
      </c>
      <c r="AZ336" s="159">
        <v>2.0890520000000001</v>
      </c>
      <c r="BA336" s="143"/>
      <c r="BB336" s="4"/>
    </row>
    <row r="337" spans="1:54">
      <c r="A337" s="47">
        <v>18</v>
      </c>
      <c r="B337" s="170">
        <f t="shared" si="87"/>
        <v>1018.339052</v>
      </c>
      <c r="C337" s="170">
        <f t="shared" si="87"/>
        <v>1004.4190520000001</v>
      </c>
      <c r="D337" s="170">
        <f t="shared" si="87"/>
        <v>991.92905200000007</v>
      </c>
      <c r="E337" s="170">
        <f t="shared" si="87"/>
        <v>1005.9390520000001</v>
      </c>
      <c r="F337" s="170">
        <f t="shared" si="87"/>
        <v>1024.0390520000001</v>
      </c>
      <c r="G337" s="170">
        <f t="shared" si="87"/>
        <v>1089.429052</v>
      </c>
      <c r="H337" s="170">
        <f t="shared" si="87"/>
        <v>1218.419052</v>
      </c>
      <c r="I337" s="170">
        <f t="shared" si="87"/>
        <v>1271.5190519999999</v>
      </c>
      <c r="J337" s="170">
        <f t="shared" si="87"/>
        <v>1301.409052</v>
      </c>
      <c r="K337" s="170">
        <f t="shared" si="87"/>
        <v>1331.669052</v>
      </c>
      <c r="L337" s="170">
        <f t="shared" si="87"/>
        <v>1279.3190520000001</v>
      </c>
      <c r="M337" s="170">
        <f t="shared" si="87"/>
        <v>1276.159052</v>
      </c>
      <c r="N337" s="170">
        <f t="shared" si="87"/>
        <v>1270.4890519999999</v>
      </c>
      <c r="O337" s="170">
        <f t="shared" si="87"/>
        <v>1251.089052</v>
      </c>
      <c r="P337" s="170">
        <f t="shared" si="87"/>
        <v>1253.2990519999998</v>
      </c>
      <c r="Q337" s="170">
        <f t="shared" si="87"/>
        <v>1267.179052</v>
      </c>
      <c r="R337" s="170">
        <f t="shared" si="89"/>
        <v>1283.2090519999999</v>
      </c>
      <c r="S337" s="170">
        <f t="shared" si="88"/>
        <v>1292.7390519999999</v>
      </c>
      <c r="T337" s="170">
        <f t="shared" si="88"/>
        <v>1278.7490519999999</v>
      </c>
      <c r="U337" s="170">
        <f t="shared" si="88"/>
        <v>1255.7990519999998</v>
      </c>
      <c r="V337" s="170">
        <f t="shared" si="88"/>
        <v>1227.0690520000001</v>
      </c>
      <c r="W337" s="170">
        <f t="shared" si="88"/>
        <v>1228.5490519999998</v>
      </c>
      <c r="X337" s="170">
        <f t="shared" si="88"/>
        <v>1052.669052</v>
      </c>
      <c r="Y337" s="170">
        <f t="shared" si="88"/>
        <v>170.729052</v>
      </c>
      <c r="Z337" s="37"/>
      <c r="AA337" s="41">
        <v>871.16</v>
      </c>
      <c r="AB337" s="39">
        <v>857.24</v>
      </c>
      <c r="AC337" s="39">
        <v>844.75</v>
      </c>
      <c r="AD337" s="39">
        <v>858.76</v>
      </c>
      <c r="AE337" s="39">
        <v>876.86</v>
      </c>
      <c r="AF337" s="39">
        <v>942.25</v>
      </c>
      <c r="AG337" s="39">
        <v>1071.24</v>
      </c>
      <c r="AH337" s="39">
        <v>1124.3399999999999</v>
      </c>
      <c r="AI337" s="39">
        <v>1154.23</v>
      </c>
      <c r="AJ337" s="39">
        <v>1184.49</v>
      </c>
      <c r="AK337" s="39">
        <v>1132.1400000000001</v>
      </c>
      <c r="AL337" s="39">
        <v>1128.98</v>
      </c>
      <c r="AM337" s="39">
        <v>1123.31</v>
      </c>
      <c r="AN337" s="39">
        <v>1103.9100000000001</v>
      </c>
      <c r="AO337" s="39">
        <v>1106.1199999999999</v>
      </c>
      <c r="AP337" s="39">
        <v>1120</v>
      </c>
      <c r="AQ337" s="39">
        <v>1136.03</v>
      </c>
      <c r="AR337" s="39">
        <v>1145.56</v>
      </c>
      <c r="AS337" s="39">
        <v>1131.57</v>
      </c>
      <c r="AT337" s="39">
        <v>1108.6199999999999</v>
      </c>
      <c r="AU337" s="39">
        <v>1079.8900000000001</v>
      </c>
      <c r="AV337" s="39">
        <v>1081.3699999999999</v>
      </c>
      <c r="AW337" s="39">
        <v>905.49</v>
      </c>
      <c r="AX337" s="40">
        <v>23.55</v>
      </c>
      <c r="AY337" s="340">
        <v>145.09</v>
      </c>
      <c r="AZ337" s="159">
        <v>2.0890520000000001</v>
      </c>
      <c r="BA337" s="143"/>
      <c r="BB337" s="4"/>
    </row>
    <row r="338" spans="1:54">
      <c r="A338" s="47">
        <v>19</v>
      </c>
      <c r="B338" s="170">
        <f t="shared" si="87"/>
        <v>999.04905200000007</v>
      </c>
      <c r="C338" s="170">
        <f t="shared" si="87"/>
        <v>1091.909052</v>
      </c>
      <c r="D338" s="170">
        <f t="shared" si="87"/>
        <v>960.48905200000002</v>
      </c>
      <c r="E338" s="170">
        <f t="shared" si="87"/>
        <v>1091.389052</v>
      </c>
      <c r="F338" s="170">
        <f t="shared" si="87"/>
        <v>1090.2990520000001</v>
      </c>
      <c r="G338" s="170">
        <f t="shared" si="87"/>
        <v>1237.4590519999999</v>
      </c>
      <c r="H338" s="170">
        <f t="shared" si="87"/>
        <v>1234.169052</v>
      </c>
      <c r="I338" s="170">
        <f t="shared" si="87"/>
        <v>1231.5290519999999</v>
      </c>
      <c r="J338" s="170">
        <f t="shared" si="87"/>
        <v>1228.7190519999999</v>
      </c>
      <c r="K338" s="170">
        <f t="shared" si="87"/>
        <v>1227.379052</v>
      </c>
      <c r="L338" s="170">
        <f t="shared" si="87"/>
        <v>1227.409052</v>
      </c>
      <c r="M338" s="170">
        <f t="shared" si="87"/>
        <v>1227.1890519999999</v>
      </c>
      <c r="N338" s="170">
        <f t="shared" si="87"/>
        <v>1228.139052</v>
      </c>
      <c r="O338" s="170">
        <f t="shared" si="87"/>
        <v>1228.5290519999999</v>
      </c>
      <c r="P338" s="170">
        <f t="shared" si="87"/>
        <v>1228.7690519999999</v>
      </c>
      <c r="Q338" s="170">
        <f t="shared" si="87"/>
        <v>1228.079052</v>
      </c>
      <c r="R338" s="170">
        <f t="shared" si="89"/>
        <v>1228.679052</v>
      </c>
      <c r="S338" s="170">
        <f t="shared" si="88"/>
        <v>1229.659052</v>
      </c>
      <c r="T338" s="170">
        <f t="shared" si="88"/>
        <v>1228.679052</v>
      </c>
      <c r="U338" s="170">
        <f t="shared" si="88"/>
        <v>1227.639052</v>
      </c>
      <c r="V338" s="170">
        <f t="shared" si="88"/>
        <v>1228.9890519999999</v>
      </c>
      <c r="W338" s="170">
        <f t="shared" si="88"/>
        <v>1230.7790519999999</v>
      </c>
      <c r="X338" s="170">
        <f t="shared" si="88"/>
        <v>1081.669052</v>
      </c>
      <c r="Y338" s="170">
        <f t="shared" si="88"/>
        <v>1089.159052</v>
      </c>
      <c r="Z338" s="37"/>
      <c r="AA338" s="41">
        <v>851.87</v>
      </c>
      <c r="AB338" s="39">
        <v>944.73</v>
      </c>
      <c r="AC338" s="39">
        <v>813.31</v>
      </c>
      <c r="AD338" s="39">
        <v>944.21</v>
      </c>
      <c r="AE338" s="39">
        <v>943.12</v>
      </c>
      <c r="AF338" s="39">
        <v>1090.28</v>
      </c>
      <c r="AG338" s="39">
        <v>1086.99</v>
      </c>
      <c r="AH338" s="39">
        <v>1084.3499999999999</v>
      </c>
      <c r="AI338" s="39">
        <v>1081.54</v>
      </c>
      <c r="AJ338" s="39">
        <v>1080.2</v>
      </c>
      <c r="AK338" s="39">
        <v>1080.23</v>
      </c>
      <c r="AL338" s="39">
        <v>1080.01</v>
      </c>
      <c r="AM338" s="39">
        <v>1080.96</v>
      </c>
      <c r="AN338" s="39">
        <v>1081.3499999999999</v>
      </c>
      <c r="AO338" s="39">
        <v>1081.5899999999999</v>
      </c>
      <c r="AP338" s="39">
        <v>1080.9000000000001</v>
      </c>
      <c r="AQ338" s="39">
        <v>1081.5</v>
      </c>
      <c r="AR338" s="39">
        <v>1082.48</v>
      </c>
      <c r="AS338" s="39">
        <v>1081.5</v>
      </c>
      <c r="AT338" s="39">
        <v>1080.46</v>
      </c>
      <c r="AU338" s="39">
        <v>1081.81</v>
      </c>
      <c r="AV338" s="39">
        <v>1083.5999999999999</v>
      </c>
      <c r="AW338" s="39">
        <v>934.49</v>
      </c>
      <c r="AX338" s="40">
        <v>941.98</v>
      </c>
      <c r="AY338" s="340">
        <v>145.09</v>
      </c>
      <c r="AZ338" s="159">
        <v>2.0890520000000001</v>
      </c>
      <c r="BA338" s="143"/>
      <c r="BB338" s="4"/>
    </row>
    <row r="339" spans="1:54">
      <c r="A339" s="47">
        <v>20</v>
      </c>
      <c r="B339" s="170">
        <f t="shared" si="87"/>
        <v>963.7690520000001</v>
      </c>
      <c r="C339" s="170">
        <f t="shared" si="87"/>
        <v>947.93905200000006</v>
      </c>
      <c r="D339" s="170">
        <f t="shared" si="87"/>
        <v>940.08905200000004</v>
      </c>
      <c r="E339" s="170">
        <f t="shared" si="87"/>
        <v>1093.139052</v>
      </c>
      <c r="F339" s="170">
        <f t="shared" si="87"/>
        <v>1090.109052</v>
      </c>
      <c r="G339" s="170">
        <f t="shared" si="87"/>
        <v>1236.4890519999999</v>
      </c>
      <c r="H339" s="170">
        <f t="shared" si="87"/>
        <v>1232.9490519999999</v>
      </c>
      <c r="I339" s="170">
        <f t="shared" si="87"/>
        <v>1230.7290519999999</v>
      </c>
      <c r="J339" s="170">
        <f t="shared" si="87"/>
        <v>1227.9890519999999</v>
      </c>
      <c r="K339" s="170">
        <f t="shared" si="87"/>
        <v>1225.5090519999999</v>
      </c>
      <c r="L339" s="170">
        <f t="shared" si="87"/>
        <v>1226.2890519999999</v>
      </c>
      <c r="M339" s="170">
        <f t="shared" si="87"/>
        <v>1226.9790519999999</v>
      </c>
      <c r="N339" s="170">
        <f t="shared" si="87"/>
        <v>1227.4590519999999</v>
      </c>
      <c r="O339" s="170">
        <f t="shared" si="87"/>
        <v>1227.099052</v>
      </c>
      <c r="P339" s="170">
        <f t="shared" si="87"/>
        <v>1228.099052</v>
      </c>
      <c r="Q339" s="170">
        <f t="shared" si="87"/>
        <v>1227.659052</v>
      </c>
      <c r="R339" s="170">
        <f t="shared" si="89"/>
        <v>1228.0390519999999</v>
      </c>
      <c r="S339" s="170">
        <f t="shared" si="88"/>
        <v>1228.6890519999999</v>
      </c>
      <c r="T339" s="170">
        <f t="shared" si="88"/>
        <v>1153.0890519999998</v>
      </c>
      <c r="U339" s="170">
        <f t="shared" si="88"/>
        <v>1220.5090519999999</v>
      </c>
      <c r="V339" s="170">
        <f t="shared" si="88"/>
        <v>1182.9590519999999</v>
      </c>
      <c r="W339" s="170">
        <f t="shared" si="88"/>
        <v>1145.2090519999999</v>
      </c>
      <c r="X339" s="170">
        <f t="shared" si="88"/>
        <v>1031.5690520000001</v>
      </c>
      <c r="Y339" s="170">
        <f t="shared" si="88"/>
        <v>1031.0590520000001</v>
      </c>
      <c r="Z339" s="37"/>
      <c r="AA339" s="41">
        <v>816.59</v>
      </c>
      <c r="AB339" s="39">
        <v>800.76</v>
      </c>
      <c r="AC339" s="39">
        <v>792.91</v>
      </c>
      <c r="AD339" s="39">
        <v>945.96</v>
      </c>
      <c r="AE339" s="39">
        <v>942.93</v>
      </c>
      <c r="AF339" s="39">
        <v>1089.31</v>
      </c>
      <c r="AG339" s="39">
        <v>1085.77</v>
      </c>
      <c r="AH339" s="39">
        <v>1083.55</v>
      </c>
      <c r="AI339" s="39">
        <v>1080.81</v>
      </c>
      <c r="AJ339" s="39">
        <v>1078.33</v>
      </c>
      <c r="AK339" s="39">
        <v>1079.1099999999999</v>
      </c>
      <c r="AL339" s="39">
        <v>1079.8</v>
      </c>
      <c r="AM339" s="39">
        <v>1080.28</v>
      </c>
      <c r="AN339" s="39">
        <v>1079.92</v>
      </c>
      <c r="AO339" s="39">
        <v>1080.92</v>
      </c>
      <c r="AP339" s="39">
        <v>1080.48</v>
      </c>
      <c r="AQ339" s="39">
        <v>1080.8599999999999</v>
      </c>
      <c r="AR339" s="39">
        <v>1081.51</v>
      </c>
      <c r="AS339" s="39">
        <v>1005.9099999999999</v>
      </c>
      <c r="AT339" s="39">
        <v>1073.33</v>
      </c>
      <c r="AU339" s="39">
        <v>1035.78</v>
      </c>
      <c r="AV339" s="39">
        <v>998.03</v>
      </c>
      <c r="AW339" s="39">
        <v>884.39</v>
      </c>
      <c r="AX339" s="40">
        <v>883.88</v>
      </c>
      <c r="AY339" s="340">
        <v>145.09</v>
      </c>
      <c r="AZ339" s="159">
        <v>2.0890520000000001</v>
      </c>
      <c r="BA339" s="143"/>
      <c r="BB339" s="4"/>
    </row>
    <row r="340" spans="1:54">
      <c r="A340" s="47">
        <v>21</v>
      </c>
      <c r="B340" s="170">
        <f t="shared" si="87"/>
        <v>1033.9590519999999</v>
      </c>
      <c r="C340" s="170">
        <f t="shared" si="87"/>
        <v>1032.4590519999999</v>
      </c>
      <c r="D340" s="170">
        <f t="shared" si="87"/>
        <v>1031.429052</v>
      </c>
      <c r="E340" s="170">
        <f t="shared" si="87"/>
        <v>1030.879052</v>
      </c>
      <c r="F340" s="170">
        <f t="shared" si="87"/>
        <v>1031.6890519999999</v>
      </c>
      <c r="G340" s="170">
        <f t="shared" si="87"/>
        <v>1048.9990520000001</v>
      </c>
      <c r="H340" s="170">
        <f t="shared" si="87"/>
        <v>1093.0390520000001</v>
      </c>
      <c r="I340" s="170">
        <f t="shared" si="87"/>
        <v>1221.399052</v>
      </c>
      <c r="J340" s="170">
        <f t="shared" si="87"/>
        <v>1278.359052</v>
      </c>
      <c r="K340" s="170">
        <f t="shared" si="87"/>
        <v>1287.9490519999999</v>
      </c>
      <c r="L340" s="170">
        <f t="shared" si="87"/>
        <v>1273.5090519999999</v>
      </c>
      <c r="M340" s="170">
        <f t="shared" si="87"/>
        <v>1268.5490519999998</v>
      </c>
      <c r="N340" s="170">
        <f t="shared" si="87"/>
        <v>1258.919052</v>
      </c>
      <c r="O340" s="170">
        <f t="shared" si="87"/>
        <v>1254.5690520000001</v>
      </c>
      <c r="P340" s="170">
        <f t="shared" si="87"/>
        <v>1243.919052</v>
      </c>
      <c r="Q340" s="170">
        <f t="shared" si="87"/>
        <v>1256.419052</v>
      </c>
      <c r="R340" s="170">
        <f t="shared" si="89"/>
        <v>1272.879052</v>
      </c>
      <c r="S340" s="170">
        <f t="shared" si="88"/>
        <v>1263.859052</v>
      </c>
      <c r="T340" s="170">
        <f t="shared" si="88"/>
        <v>1255.419052</v>
      </c>
      <c r="U340" s="170">
        <f t="shared" si="88"/>
        <v>1251.149052</v>
      </c>
      <c r="V340" s="170">
        <f t="shared" si="88"/>
        <v>1161.4490519999999</v>
      </c>
      <c r="W340" s="170">
        <f t="shared" si="88"/>
        <v>1036.329052</v>
      </c>
      <c r="X340" s="170">
        <f t="shared" si="88"/>
        <v>1032.9490519999999</v>
      </c>
      <c r="Y340" s="170">
        <f t="shared" si="88"/>
        <v>1032.2890520000001</v>
      </c>
      <c r="Z340" s="37"/>
      <c r="AA340" s="41">
        <v>886.78</v>
      </c>
      <c r="AB340" s="39">
        <v>885.28</v>
      </c>
      <c r="AC340" s="39">
        <v>884.25</v>
      </c>
      <c r="AD340" s="39">
        <v>883.7</v>
      </c>
      <c r="AE340" s="39">
        <v>884.51</v>
      </c>
      <c r="AF340" s="39">
        <v>901.82</v>
      </c>
      <c r="AG340" s="39">
        <v>945.86</v>
      </c>
      <c r="AH340" s="39">
        <v>1074.22</v>
      </c>
      <c r="AI340" s="39">
        <v>1131.18</v>
      </c>
      <c r="AJ340" s="39">
        <v>1140.77</v>
      </c>
      <c r="AK340" s="39">
        <v>1126.33</v>
      </c>
      <c r="AL340" s="39">
        <v>1121.3699999999999</v>
      </c>
      <c r="AM340" s="39">
        <v>1111.74</v>
      </c>
      <c r="AN340" s="39">
        <v>1107.3900000000001</v>
      </c>
      <c r="AO340" s="39">
        <v>1096.74</v>
      </c>
      <c r="AP340" s="39">
        <v>1109.24</v>
      </c>
      <c r="AQ340" s="39">
        <v>1125.7</v>
      </c>
      <c r="AR340" s="39">
        <v>1116.68</v>
      </c>
      <c r="AS340" s="39">
        <v>1108.24</v>
      </c>
      <c r="AT340" s="39">
        <v>1103.97</v>
      </c>
      <c r="AU340" s="39">
        <v>1014.27</v>
      </c>
      <c r="AV340" s="39">
        <v>889.15</v>
      </c>
      <c r="AW340" s="39">
        <v>885.77</v>
      </c>
      <c r="AX340" s="40">
        <v>885.11</v>
      </c>
      <c r="AY340" s="340">
        <v>145.09</v>
      </c>
      <c r="AZ340" s="159">
        <v>2.0890520000000001</v>
      </c>
      <c r="BA340" s="143"/>
      <c r="BB340" s="4"/>
    </row>
    <row r="341" spans="1:54">
      <c r="A341" s="47">
        <v>22</v>
      </c>
      <c r="B341" s="170">
        <f t="shared" si="87"/>
        <v>1033.4690519999999</v>
      </c>
      <c r="C341" s="170">
        <f t="shared" si="87"/>
        <v>1030.5490520000001</v>
      </c>
      <c r="D341" s="170">
        <f t="shared" si="87"/>
        <v>1026.889052</v>
      </c>
      <c r="E341" s="170">
        <f t="shared" si="87"/>
        <v>1020.5490520000001</v>
      </c>
      <c r="F341" s="170">
        <f t="shared" si="87"/>
        <v>1030.579052</v>
      </c>
      <c r="G341" s="170">
        <f t="shared" si="87"/>
        <v>1035.2090519999999</v>
      </c>
      <c r="H341" s="170">
        <f t="shared" si="87"/>
        <v>1040.2090519999999</v>
      </c>
      <c r="I341" s="170">
        <f t="shared" si="87"/>
        <v>1045.2290519999999</v>
      </c>
      <c r="J341" s="170">
        <f t="shared" si="87"/>
        <v>1177.5490519999998</v>
      </c>
      <c r="K341" s="170">
        <f t="shared" si="87"/>
        <v>1209.9490519999999</v>
      </c>
      <c r="L341" s="170">
        <f t="shared" si="87"/>
        <v>1203.619052</v>
      </c>
      <c r="M341" s="170">
        <f t="shared" si="87"/>
        <v>1205.9590519999999</v>
      </c>
      <c r="N341" s="170">
        <f t="shared" si="87"/>
        <v>1198.589052</v>
      </c>
      <c r="O341" s="170">
        <f t="shared" si="87"/>
        <v>1197.4790519999999</v>
      </c>
      <c r="P341" s="170">
        <f t="shared" si="87"/>
        <v>1191.679052</v>
      </c>
      <c r="Q341" s="170">
        <f t="shared" si="87"/>
        <v>1209.4490519999999</v>
      </c>
      <c r="R341" s="170">
        <f t="shared" si="89"/>
        <v>1244.9590519999999</v>
      </c>
      <c r="S341" s="170">
        <f t="shared" si="88"/>
        <v>1272.659052</v>
      </c>
      <c r="T341" s="170">
        <f t="shared" si="88"/>
        <v>1275.409052</v>
      </c>
      <c r="U341" s="170">
        <f t="shared" si="88"/>
        <v>1275.389052</v>
      </c>
      <c r="V341" s="170">
        <f t="shared" si="88"/>
        <v>1218.599052</v>
      </c>
      <c r="W341" s="170">
        <f t="shared" si="88"/>
        <v>1068.659052</v>
      </c>
      <c r="X341" s="170">
        <f t="shared" si="88"/>
        <v>1035.5190520000001</v>
      </c>
      <c r="Y341" s="170">
        <f t="shared" si="88"/>
        <v>1035.589052</v>
      </c>
      <c r="Z341" s="37"/>
      <c r="AA341" s="41">
        <v>886.29</v>
      </c>
      <c r="AB341" s="39">
        <v>883.37</v>
      </c>
      <c r="AC341" s="39">
        <v>879.71</v>
      </c>
      <c r="AD341" s="39">
        <v>873.37</v>
      </c>
      <c r="AE341" s="39">
        <v>883.4</v>
      </c>
      <c r="AF341" s="39">
        <v>888.03</v>
      </c>
      <c r="AG341" s="39">
        <v>893.03</v>
      </c>
      <c r="AH341" s="39">
        <v>898.05</v>
      </c>
      <c r="AI341" s="39">
        <v>1030.3699999999999</v>
      </c>
      <c r="AJ341" s="39">
        <v>1062.77</v>
      </c>
      <c r="AK341" s="39">
        <v>1056.44</v>
      </c>
      <c r="AL341" s="39">
        <v>1058.78</v>
      </c>
      <c r="AM341" s="39">
        <v>1051.4100000000001</v>
      </c>
      <c r="AN341" s="39">
        <v>1050.3</v>
      </c>
      <c r="AO341" s="39">
        <v>1044.5</v>
      </c>
      <c r="AP341" s="39">
        <v>1062.27</v>
      </c>
      <c r="AQ341" s="39">
        <v>1097.78</v>
      </c>
      <c r="AR341" s="39">
        <v>1125.48</v>
      </c>
      <c r="AS341" s="39">
        <v>1128.23</v>
      </c>
      <c r="AT341" s="39">
        <v>1128.21</v>
      </c>
      <c r="AU341" s="39">
        <v>1071.42</v>
      </c>
      <c r="AV341" s="39">
        <v>921.48</v>
      </c>
      <c r="AW341" s="39">
        <v>888.34</v>
      </c>
      <c r="AX341" s="40">
        <v>888.41</v>
      </c>
      <c r="AY341" s="340">
        <v>145.09</v>
      </c>
      <c r="AZ341" s="159">
        <v>2.0890520000000001</v>
      </c>
      <c r="BA341" s="143"/>
      <c r="BB341" s="4"/>
    </row>
    <row r="342" spans="1:54">
      <c r="A342" s="47">
        <v>23</v>
      </c>
      <c r="B342" s="170">
        <f t="shared" si="87"/>
        <v>1034.4890519999999</v>
      </c>
      <c r="C342" s="170">
        <f t="shared" si="87"/>
        <v>1032.629052</v>
      </c>
      <c r="D342" s="170">
        <f t="shared" si="87"/>
        <v>1032.7990520000001</v>
      </c>
      <c r="E342" s="170">
        <f t="shared" si="87"/>
        <v>1034.1990519999999</v>
      </c>
      <c r="F342" s="170">
        <f t="shared" si="87"/>
        <v>1034.7990520000001</v>
      </c>
      <c r="G342" s="170">
        <f t="shared" si="87"/>
        <v>1237.0590520000001</v>
      </c>
      <c r="H342" s="170">
        <f t="shared" si="87"/>
        <v>1272.2090519999999</v>
      </c>
      <c r="I342" s="170">
        <f t="shared" si="87"/>
        <v>1306.5090519999999</v>
      </c>
      <c r="J342" s="170">
        <f t="shared" si="87"/>
        <v>1371.159052</v>
      </c>
      <c r="K342" s="170">
        <f t="shared" si="87"/>
        <v>1383.9990519999999</v>
      </c>
      <c r="L342" s="170">
        <f t="shared" si="87"/>
        <v>1358.649052</v>
      </c>
      <c r="M342" s="170">
        <f t="shared" si="87"/>
        <v>1345.849052</v>
      </c>
      <c r="N342" s="170">
        <f t="shared" si="87"/>
        <v>1301.2490519999999</v>
      </c>
      <c r="O342" s="170">
        <f t="shared" si="87"/>
        <v>1302.859052</v>
      </c>
      <c r="P342" s="170">
        <f t="shared" si="87"/>
        <v>1272.609052</v>
      </c>
      <c r="Q342" s="170">
        <f t="shared" si="87"/>
        <v>1271.9490519999999</v>
      </c>
      <c r="R342" s="170">
        <f t="shared" si="89"/>
        <v>1285.119052</v>
      </c>
      <c r="S342" s="170">
        <f t="shared" si="88"/>
        <v>1296.409052</v>
      </c>
      <c r="T342" s="170">
        <f t="shared" si="88"/>
        <v>1303.9690519999999</v>
      </c>
      <c r="U342" s="170">
        <f t="shared" si="88"/>
        <v>1262.379052</v>
      </c>
      <c r="V342" s="170">
        <f t="shared" si="88"/>
        <v>1229.619052</v>
      </c>
      <c r="W342" s="170">
        <f t="shared" si="88"/>
        <v>1233.3190520000001</v>
      </c>
      <c r="X342" s="170">
        <f t="shared" si="88"/>
        <v>1083.6890519999999</v>
      </c>
      <c r="Y342" s="170">
        <f t="shared" si="88"/>
        <v>1030.339052</v>
      </c>
      <c r="Z342" s="37"/>
      <c r="AA342" s="41">
        <v>887.31</v>
      </c>
      <c r="AB342" s="39">
        <v>885.45</v>
      </c>
      <c r="AC342" s="39">
        <v>885.62</v>
      </c>
      <c r="AD342" s="39">
        <v>887.02</v>
      </c>
      <c r="AE342" s="39">
        <v>887.62</v>
      </c>
      <c r="AF342" s="39">
        <v>1089.8800000000001</v>
      </c>
      <c r="AG342" s="39">
        <v>1125.03</v>
      </c>
      <c r="AH342" s="39">
        <v>1159.33</v>
      </c>
      <c r="AI342" s="39">
        <v>1223.98</v>
      </c>
      <c r="AJ342" s="39">
        <v>1236.82</v>
      </c>
      <c r="AK342" s="39">
        <v>1211.47</v>
      </c>
      <c r="AL342" s="39">
        <v>1198.67</v>
      </c>
      <c r="AM342" s="39">
        <v>1154.07</v>
      </c>
      <c r="AN342" s="39">
        <v>1155.68</v>
      </c>
      <c r="AO342" s="39">
        <v>1125.43</v>
      </c>
      <c r="AP342" s="39">
        <v>1124.77</v>
      </c>
      <c r="AQ342" s="39">
        <v>1137.94</v>
      </c>
      <c r="AR342" s="39">
        <v>1149.23</v>
      </c>
      <c r="AS342" s="39">
        <v>1156.79</v>
      </c>
      <c r="AT342" s="39">
        <v>1115.2</v>
      </c>
      <c r="AU342" s="39">
        <v>1082.44</v>
      </c>
      <c r="AV342" s="39">
        <v>1086.1400000000001</v>
      </c>
      <c r="AW342" s="39">
        <v>936.51</v>
      </c>
      <c r="AX342" s="40">
        <v>883.16</v>
      </c>
      <c r="AY342" s="340">
        <v>145.09</v>
      </c>
      <c r="AZ342" s="159">
        <v>2.0890520000000001</v>
      </c>
      <c r="BA342" s="143"/>
      <c r="BB342" s="4"/>
    </row>
    <row r="343" spans="1:54">
      <c r="A343" s="47">
        <v>24</v>
      </c>
      <c r="B343" s="170">
        <f t="shared" si="87"/>
        <v>1026.5190520000001</v>
      </c>
      <c r="C343" s="170">
        <f t="shared" si="87"/>
        <v>1003.739052</v>
      </c>
      <c r="D343" s="170">
        <f t="shared" si="87"/>
        <v>999.34905200000003</v>
      </c>
      <c r="E343" s="170">
        <f t="shared" si="87"/>
        <v>1025.0490520000001</v>
      </c>
      <c r="F343" s="170">
        <f t="shared" si="87"/>
        <v>1034.4490519999999</v>
      </c>
      <c r="G343" s="170">
        <f t="shared" si="87"/>
        <v>1045.2790520000001</v>
      </c>
      <c r="H343" s="170">
        <f t="shared" si="87"/>
        <v>1231.859052</v>
      </c>
      <c r="I343" s="170">
        <f t="shared" si="87"/>
        <v>1252.579052</v>
      </c>
      <c r="J343" s="170">
        <f t="shared" si="87"/>
        <v>1294.109052</v>
      </c>
      <c r="K343" s="170">
        <f t="shared" si="87"/>
        <v>1364.359052</v>
      </c>
      <c r="L343" s="170">
        <f t="shared" si="87"/>
        <v>1344.399052</v>
      </c>
      <c r="M343" s="170">
        <f t="shared" si="87"/>
        <v>1331.4990519999999</v>
      </c>
      <c r="N343" s="170">
        <f t="shared" si="87"/>
        <v>1311.0490519999998</v>
      </c>
      <c r="O343" s="170">
        <f t="shared" si="87"/>
        <v>1310.4690519999999</v>
      </c>
      <c r="P343" s="170">
        <f t="shared" si="87"/>
        <v>1300.5590520000001</v>
      </c>
      <c r="Q343" s="170">
        <f t="shared" si="87"/>
        <v>1336.329052</v>
      </c>
      <c r="R343" s="170">
        <f t="shared" si="89"/>
        <v>1360.7290519999999</v>
      </c>
      <c r="S343" s="170">
        <f t="shared" si="88"/>
        <v>1328.9390519999999</v>
      </c>
      <c r="T343" s="170">
        <f t="shared" si="88"/>
        <v>1362.129052</v>
      </c>
      <c r="U343" s="170">
        <f t="shared" si="88"/>
        <v>1285.5590520000001</v>
      </c>
      <c r="V343" s="170">
        <f t="shared" si="88"/>
        <v>1239.0390519999999</v>
      </c>
      <c r="W343" s="170">
        <f t="shared" si="88"/>
        <v>1162.5090520000001</v>
      </c>
      <c r="X343" s="170">
        <f t="shared" si="88"/>
        <v>1028.7090519999999</v>
      </c>
      <c r="Y343" s="170">
        <f t="shared" si="88"/>
        <v>1027.879052</v>
      </c>
      <c r="Z343" s="37"/>
      <c r="AA343" s="41">
        <v>879.34</v>
      </c>
      <c r="AB343" s="39">
        <v>856.56</v>
      </c>
      <c r="AC343" s="39">
        <v>852.17</v>
      </c>
      <c r="AD343" s="39">
        <v>877.87</v>
      </c>
      <c r="AE343" s="39">
        <v>887.27</v>
      </c>
      <c r="AF343" s="39">
        <v>898.1</v>
      </c>
      <c r="AG343" s="39">
        <v>1084.68</v>
      </c>
      <c r="AH343" s="39">
        <v>1105.4000000000001</v>
      </c>
      <c r="AI343" s="39">
        <v>1146.93</v>
      </c>
      <c r="AJ343" s="39">
        <v>1217.18</v>
      </c>
      <c r="AK343" s="39">
        <v>1197.22</v>
      </c>
      <c r="AL343" s="39">
        <v>1184.32</v>
      </c>
      <c r="AM343" s="39">
        <v>1163.8699999999999</v>
      </c>
      <c r="AN343" s="39">
        <v>1163.29</v>
      </c>
      <c r="AO343" s="39">
        <v>1153.3800000000001</v>
      </c>
      <c r="AP343" s="39">
        <v>1189.1500000000001</v>
      </c>
      <c r="AQ343" s="39">
        <v>1213.55</v>
      </c>
      <c r="AR343" s="39">
        <v>1181.76</v>
      </c>
      <c r="AS343" s="39">
        <v>1214.95</v>
      </c>
      <c r="AT343" s="39">
        <v>1138.3800000000001</v>
      </c>
      <c r="AU343" s="39">
        <v>1091.8599999999999</v>
      </c>
      <c r="AV343" s="39">
        <v>1015.33</v>
      </c>
      <c r="AW343" s="39">
        <v>881.53</v>
      </c>
      <c r="AX343" s="40">
        <v>880.7</v>
      </c>
      <c r="AY343" s="340">
        <v>145.09</v>
      </c>
      <c r="AZ343" s="159">
        <v>2.0890520000000001</v>
      </c>
      <c r="BA343" s="143"/>
      <c r="BB343" s="4"/>
    </row>
    <row r="344" spans="1:54">
      <c r="A344" s="47">
        <v>25</v>
      </c>
      <c r="B344" s="170">
        <f t="shared" si="87"/>
        <v>1034.7090519999999</v>
      </c>
      <c r="C344" s="170">
        <f t="shared" si="87"/>
        <v>1020.0290520000001</v>
      </c>
      <c r="D344" s="170">
        <f t="shared" si="87"/>
        <v>999.77905200000009</v>
      </c>
      <c r="E344" s="170">
        <f t="shared" si="87"/>
        <v>1029.2090519999999</v>
      </c>
      <c r="F344" s="170">
        <f t="shared" si="87"/>
        <v>1044.4690519999999</v>
      </c>
      <c r="G344" s="170">
        <f t="shared" si="87"/>
        <v>1049.4490519999999</v>
      </c>
      <c r="H344" s="170">
        <f t="shared" si="87"/>
        <v>1207.359052</v>
      </c>
      <c r="I344" s="170">
        <f t="shared" si="87"/>
        <v>1226.399052</v>
      </c>
      <c r="J344" s="170">
        <f t="shared" si="87"/>
        <v>1242.0690520000001</v>
      </c>
      <c r="K344" s="170">
        <f t="shared" si="87"/>
        <v>1238.849052</v>
      </c>
      <c r="L344" s="170">
        <f t="shared" si="87"/>
        <v>1230.639052</v>
      </c>
      <c r="M344" s="170">
        <f t="shared" si="87"/>
        <v>1233.2890519999999</v>
      </c>
      <c r="N344" s="170">
        <f t="shared" si="87"/>
        <v>1228.119052</v>
      </c>
      <c r="O344" s="170">
        <f t="shared" si="87"/>
        <v>1226.6990519999999</v>
      </c>
      <c r="P344" s="170">
        <f t="shared" si="87"/>
        <v>1228.889052</v>
      </c>
      <c r="Q344" s="170">
        <f t="shared" si="87"/>
        <v>1243.0190519999999</v>
      </c>
      <c r="R344" s="170">
        <f t="shared" si="89"/>
        <v>1293.7090519999999</v>
      </c>
      <c r="S344" s="170">
        <f t="shared" si="88"/>
        <v>1294.8190520000001</v>
      </c>
      <c r="T344" s="170">
        <f t="shared" si="88"/>
        <v>1279.649052</v>
      </c>
      <c r="U344" s="170">
        <f t="shared" si="88"/>
        <v>1214.589052</v>
      </c>
      <c r="V344" s="170">
        <f t="shared" si="88"/>
        <v>1019.0390520000001</v>
      </c>
      <c r="W344" s="170">
        <f t="shared" si="88"/>
        <v>983.81905200000006</v>
      </c>
      <c r="X344" s="170">
        <f t="shared" si="88"/>
        <v>1036.2690520000001</v>
      </c>
      <c r="Y344" s="170">
        <f t="shared" si="88"/>
        <v>1034.669052</v>
      </c>
      <c r="Z344" s="37"/>
      <c r="AA344" s="41">
        <v>887.53</v>
      </c>
      <c r="AB344" s="39">
        <v>872.85</v>
      </c>
      <c r="AC344" s="39">
        <v>852.6</v>
      </c>
      <c r="AD344" s="39">
        <v>882.03</v>
      </c>
      <c r="AE344" s="39">
        <v>897.29</v>
      </c>
      <c r="AF344" s="39">
        <v>902.27</v>
      </c>
      <c r="AG344" s="39">
        <v>1060.18</v>
      </c>
      <c r="AH344" s="39">
        <v>1079.22</v>
      </c>
      <c r="AI344" s="39">
        <v>1094.8900000000001</v>
      </c>
      <c r="AJ344" s="39">
        <v>1091.67</v>
      </c>
      <c r="AK344" s="39">
        <v>1083.46</v>
      </c>
      <c r="AL344" s="39">
        <v>1086.1099999999999</v>
      </c>
      <c r="AM344" s="39">
        <v>1080.94</v>
      </c>
      <c r="AN344" s="39">
        <v>1079.52</v>
      </c>
      <c r="AO344" s="39">
        <v>1081.71</v>
      </c>
      <c r="AP344" s="39">
        <v>1095.8399999999999</v>
      </c>
      <c r="AQ344" s="39">
        <v>1146.53</v>
      </c>
      <c r="AR344" s="39">
        <v>1147.6400000000001</v>
      </c>
      <c r="AS344" s="39">
        <v>1132.47</v>
      </c>
      <c r="AT344" s="39">
        <v>1067.4100000000001</v>
      </c>
      <c r="AU344" s="39">
        <v>871.86</v>
      </c>
      <c r="AV344" s="39">
        <v>836.64</v>
      </c>
      <c r="AW344" s="39">
        <v>889.09</v>
      </c>
      <c r="AX344" s="40">
        <v>887.49</v>
      </c>
      <c r="AY344" s="340">
        <v>145.09</v>
      </c>
      <c r="AZ344" s="159">
        <v>2.0890520000000001</v>
      </c>
      <c r="BA344" s="143"/>
      <c r="BB344" s="4"/>
    </row>
    <row r="345" spans="1:54">
      <c r="A345" s="47">
        <v>26</v>
      </c>
      <c r="B345" s="170">
        <f t="shared" si="87"/>
        <v>1028.129052</v>
      </c>
      <c r="C345" s="170">
        <f t="shared" si="87"/>
        <v>1024.369052</v>
      </c>
      <c r="D345" s="170">
        <f t="shared" si="87"/>
        <v>1017.859052</v>
      </c>
      <c r="E345" s="170">
        <f t="shared" si="87"/>
        <v>1027.7690520000001</v>
      </c>
      <c r="F345" s="170">
        <f t="shared" si="87"/>
        <v>1035.2390519999999</v>
      </c>
      <c r="G345" s="170">
        <f t="shared" si="87"/>
        <v>1036.7790520000001</v>
      </c>
      <c r="H345" s="170">
        <f t="shared" si="87"/>
        <v>1212.929052</v>
      </c>
      <c r="I345" s="170">
        <f t="shared" si="87"/>
        <v>1273.849052</v>
      </c>
      <c r="J345" s="170">
        <f t="shared" si="87"/>
        <v>1272.349052</v>
      </c>
      <c r="K345" s="170">
        <f t="shared" si="87"/>
        <v>1267.0090519999999</v>
      </c>
      <c r="L345" s="170">
        <f t="shared" si="87"/>
        <v>1257.659052</v>
      </c>
      <c r="M345" s="170">
        <f t="shared" si="87"/>
        <v>1259.7190519999999</v>
      </c>
      <c r="N345" s="170">
        <f t="shared" si="87"/>
        <v>1246.909052</v>
      </c>
      <c r="O345" s="170">
        <f t="shared" si="87"/>
        <v>1391.2390519999999</v>
      </c>
      <c r="P345" s="170">
        <f t="shared" si="87"/>
        <v>1365.079052</v>
      </c>
      <c r="Q345" s="170">
        <f t="shared" si="87"/>
        <v>1372.0290519999999</v>
      </c>
      <c r="R345" s="170">
        <f t="shared" si="89"/>
        <v>1377.909052</v>
      </c>
      <c r="S345" s="170">
        <f t="shared" si="88"/>
        <v>1356.4790519999999</v>
      </c>
      <c r="T345" s="170">
        <f t="shared" si="88"/>
        <v>1317.409052</v>
      </c>
      <c r="U345" s="170">
        <f t="shared" si="88"/>
        <v>1281.2690519999999</v>
      </c>
      <c r="V345" s="170">
        <f t="shared" si="88"/>
        <v>1128.2690520000001</v>
      </c>
      <c r="W345" s="170">
        <f t="shared" si="88"/>
        <v>1033.9490519999999</v>
      </c>
      <c r="X345" s="170">
        <f t="shared" si="88"/>
        <v>1030.159052</v>
      </c>
      <c r="Y345" s="170">
        <f t="shared" si="88"/>
        <v>1028.669052</v>
      </c>
      <c r="Z345" s="37"/>
      <c r="AA345" s="41">
        <v>880.95</v>
      </c>
      <c r="AB345" s="39">
        <v>877.19</v>
      </c>
      <c r="AC345" s="39">
        <v>870.68</v>
      </c>
      <c r="AD345" s="39">
        <v>880.59</v>
      </c>
      <c r="AE345" s="39">
        <v>888.06</v>
      </c>
      <c r="AF345" s="39">
        <v>889.6</v>
      </c>
      <c r="AG345" s="39">
        <v>1065.75</v>
      </c>
      <c r="AH345" s="39">
        <v>1126.67</v>
      </c>
      <c r="AI345" s="39">
        <v>1125.17</v>
      </c>
      <c r="AJ345" s="39">
        <v>1119.83</v>
      </c>
      <c r="AK345" s="39">
        <v>1110.48</v>
      </c>
      <c r="AL345" s="39">
        <v>1112.54</v>
      </c>
      <c r="AM345" s="39">
        <v>1099.73</v>
      </c>
      <c r="AN345" s="39">
        <v>1244.06</v>
      </c>
      <c r="AO345" s="39">
        <v>1217.9000000000001</v>
      </c>
      <c r="AP345" s="39">
        <v>1224.8499999999999</v>
      </c>
      <c r="AQ345" s="39">
        <v>1230.73</v>
      </c>
      <c r="AR345" s="39">
        <v>1209.3</v>
      </c>
      <c r="AS345" s="39">
        <v>1170.23</v>
      </c>
      <c r="AT345" s="39">
        <v>1134.0899999999999</v>
      </c>
      <c r="AU345" s="39">
        <v>981.09</v>
      </c>
      <c r="AV345" s="39">
        <v>886.77</v>
      </c>
      <c r="AW345" s="39">
        <v>882.98</v>
      </c>
      <c r="AX345" s="40">
        <v>881.49</v>
      </c>
      <c r="AY345" s="340">
        <v>145.09</v>
      </c>
      <c r="AZ345" s="159">
        <v>2.0890520000000001</v>
      </c>
      <c r="BA345" s="143"/>
    </row>
    <row r="346" spans="1:54">
      <c r="A346" s="47">
        <v>27</v>
      </c>
      <c r="B346" s="170">
        <f t="shared" si="87"/>
        <v>1015.089052</v>
      </c>
      <c r="C346" s="170">
        <f t="shared" si="87"/>
        <v>1001.4990520000001</v>
      </c>
      <c r="D346" s="170">
        <f t="shared" si="87"/>
        <v>1015.729052</v>
      </c>
      <c r="E346" s="170">
        <f t="shared" si="87"/>
        <v>1020.6190520000001</v>
      </c>
      <c r="F346" s="170">
        <f t="shared" si="87"/>
        <v>1031.4490519999999</v>
      </c>
      <c r="G346" s="170">
        <f t="shared" si="87"/>
        <v>1034.7790520000001</v>
      </c>
      <c r="H346" s="170">
        <f t="shared" si="87"/>
        <v>1211.0690520000001</v>
      </c>
      <c r="I346" s="170">
        <f t="shared" si="87"/>
        <v>1263.9990519999999</v>
      </c>
      <c r="J346" s="170">
        <f t="shared" si="87"/>
        <v>1246.129052</v>
      </c>
      <c r="K346" s="170">
        <f t="shared" si="87"/>
        <v>1240.0390519999999</v>
      </c>
      <c r="L346" s="170">
        <f t="shared" si="87"/>
        <v>1237.409052</v>
      </c>
      <c r="M346" s="170">
        <f t="shared" si="87"/>
        <v>1258.669052</v>
      </c>
      <c r="N346" s="170">
        <f t="shared" si="87"/>
        <v>1237.419052</v>
      </c>
      <c r="O346" s="170">
        <f t="shared" si="87"/>
        <v>1228.649052</v>
      </c>
      <c r="P346" s="170">
        <f t="shared" si="87"/>
        <v>1232.169052</v>
      </c>
      <c r="Q346" s="170">
        <f t="shared" si="87"/>
        <v>1254.139052</v>
      </c>
      <c r="R346" s="170">
        <f t="shared" si="89"/>
        <v>1280.2190519999999</v>
      </c>
      <c r="S346" s="170">
        <f t="shared" si="88"/>
        <v>1306.629052</v>
      </c>
      <c r="T346" s="170">
        <f t="shared" si="88"/>
        <v>1275.6990519999999</v>
      </c>
      <c r="U346" s="170">
        <f t="shared" si="88"/>
        <v>1216.919052</v>
      </c>
      <c r="V346" s="170">
        <f t="shared" si="88"/>
        <v>1113.1890519999999</v>
      </c>
      <c r="W346" s="170">
        <f t="shared" si="88"/>
        <v>1050.2690520000001</v>
      </c>
      <c r="X346" s="170">
        <f t="shared" si="88"/>
        <v>1027.679052</v>
      </c>
      <c r="Y346" s="170">
        <f t="shared" si="88"/>
        <v>1032.609052</v>
      </c>
      <c r="Z346" s="37"/>
      <c r="AA346" s="41">
        <v>867.91</v>
      </c>
      <c r="AB346" s="39">
        <v>854.32</v>
      </c>
      <c r="AC346" s="39">
        <v>868.55</v>
      </c>
      <c r="AD346" s="39">
        <v>873.44</v>
      </c>
      <c r="AE346" s="39">
        <v>884.27</v>
      </c>
      <c r="AF346" s="39">
        <v>887.6</v>
      </c>
      <c r="AG346" s="39">
        <v>1063.8900000000001</v>
      </c>
      <c r="AH346" s="39">
        <v>1116.82</v>
      </c>
      <c r="AI346" s="39">
        <v>1098.95</v>
      </c>
      <c r="AJ346" s="39">
        <v>1092.8599999999999</v>
      </c>
      <c r="AK346" s="39">
        <v>1090.23</v>
      </c>
      <c r="AL346" s="39">
        <v>1111.49</v>
      </c>
      <c r="AM346" s="39">
        <v>1090.24</v>
      </c>
      <c r="AN346" s="39">
        <v>1081.47</v>
      </c>
      <c r="AO346" s="39">
        <v>1084.99</v>
      </c>
      <c r="AP346" s="39">
        <v>1106.96</v>
      </c>
      <c r="AQ346" s="39">
        <v>1133.04</v>
      </c>
      <c r="AR346" s="39">
        <v>1159.45</v>
      </c>
      <c r="AS346" s="39">
        <v>1128.52</v>
      </c>
      <c r="AT346" s="39">
        <v>1069.74</v>
      </c>
      <c r="AU346" s="39">
        <v>966.01</v>
      </c>
      <c r="AV346" s="39">
        <v>903.09</v>
      </c>
      <c r="AW346" s="39">
        <v>880.5</v>
      </c>
      <c r="AX346" s="40">
        <v>885.43</v>
      </c>
      <c r="AY346" s="340">
        <v>145.09</v>
      </c>
      <c r="AZ346" s="159">
        <v>2.0890520000000001</v>
      </c>
      <c r="BA346" s="143"/>
    </row>
    <row r="347" spans="1:54">
      <c r="A347" s="47">
        <v>28</v>
      </c>
      <c r="B347" s="170">
        <f t="shared" si="87"/>
        <v>1046.639052</v>
      </c>
      <c r="C347" s="170">
        <f t="shared" si="87"/>
        <v>1045.849052</v>
      </c>
      <c r="D347" s="170">
        <f t="shared" si="87"/>
        <v>1046.4490519999999</v>
      </c>
      <c r="E347" s="170">
        <f t="shared" si="87"/>
        <v>1046.5690520000001</v>
      </c>
      <c r="F347" s="170">
        <f t="shared" si="87"/>
        <v>1048.419052</v>
      </c>
      <c r="G347" s="170">
        <f t="shared" si="87"/>
        <v>1050.2490520000001</v>
      </c>
      <c r="H347" s="170">
        <f t="shared" si="87"/>
        <v>1146.5590520000001</v>
      </c>
      <c r="I347" s="170">
        <f t="shared" si="87"/>
        <v>1255.139052</v>
      </c>
      <c r="J347" s="170">
        <f t="shared" si="87"/>
        <v>1340.2990519999998</v>
      </c>
      <c r="K347" s="170">
        <f t="shared" si="87"/>
        <v>1334.5290519999999</v>
      </c>
      <c r="L347" s="170">
        <f t="shared" si="87"/>
        <v>1319.599052</v>
      </c>
      <c r="M347" s="170">
        <f t="shared" si="87"/>
        <v>1315.2490519999999</v>
      </c>
      <c r="N347" s="170">
        <f t="shared" si="87"/>
        <v>1297.1990519999999</v>
      </c>
      <c r="O347" s="170">
        <f t="shared" si="87"/>
        <v>1294.2190519999999</v>
      </c>
      <c r="P347" s="170">
        <f t="shared" si="87"/>
        <v>1282.379052</v>
      </c>
      <c r="Q347" s="170">
        <f t="shared" si="87"/>
        <v>1292.089052</v>
      </c>
      <c r="R347" s="170">
        <f t="shared" si="89"/>
        <v>1305.589052</v>
      </c>
      <c r="S347" s="170">
        <f t="shared" si="88"/>
        <v>1287.4490519999999</v>
      </c>
      <c r="T347" s="170">
        <f t="shared" si="88"/>
        <v>1263.4490519999999</v>
      </c>
      <c r="U347" s="170">
        <f t="shared" si="88"/>
        <v>1221.579052</v>
      </c>
      <c r="V347" s="170">
        <f t="shared" si="88"/>
        <v>1149.7690520000001</v>
      </c>
      <c r="W347" s="170">
        <f t="shared" si="88"/>
        <v>1061.9490519999999</v>
      </c>
      <c r="X347" s="170">
        <f t="shared" si="88"/>
        <v>1046.879052</v>
      </c>
      <c r="Y347" s="170">
        <f t="shared" si="88"/>
        <v>1042.179052</v>
      </c>
      <c r="Z347" s="37"/>
      <c r="AA347" s="41">
        <v>899.46</v>
      </c>
      <c r="AB347" s="39">
        <v>898.67</v>
      </c>
      <c r="AC347" s="39">
        <v>899.27</v>
      </c>
      <c r="AD347" s="39">
        <v>899.39</v>
      </c>
      <c r="AE347" s="39">
        <v>901.24</v>
      </c>
      <c r="AF347" s="39">
        <v>903.07</v>
      </c>
      <c r="AG347" s="39">
        <v>999.38</v>
      </c>
      <c r="AH347" s="39">
        <v>1107.96</v>
      </c>
      <c r="AI347" s="39">
        <v>1193.1199999999999</v>
      </c>
      <c r="AJ347" s="39">
        <v>1187.3499999999999</v>
      </c>
      <c r="AK347" s="39">
        <v>1172.42</v>
      </c>
      <c r="AL347" s="39">
        <v>1168.07</v>
      </c>
      <c r="AM347" s="39">
        <v>1150.02</v>
      </c>
      <c r="AN347" s="39">
        <v>1147.04</v>
      </c>
      <c r="AO347" s="39">
        <v>1135.2</v>
      </c>
      <c r="AP347" s="39">
        <v>1144.9100000000001</v>
      </c>
      <c r="AQ347" s="39">
        <v>1158.4100000000001</v>
      </c>
      <c r="AR347" s="39">
        <v>1140.27</v>
      </c>
      <c r="AS347" s="39">
        <v>1116.27</v>
      </c>
      <c r="AT347" s="39">
        <v>1074.4000000000001</v>
      </c>
      <c r="AU347" s="39">
        <v>1002.5900000000001</v>
      </c>
      <c r="AV347" s="39">
        <v>914.77</v>
      </c>
      <c r="AW347" s="39">
        <v>899.7</v>
      </c>
      <c r="AX347" s="40">
        <v>895</v>
      </c>
      <c r="AY347" s="340">
        <v>145.09</v>
      </c>
      <c r="AZ347" s="159">
        <v>2.0890520000000001</v>
      </c>
      <c r="BA347" s="143"/>
    </row>
    <row r="348" spans="1:54">
      <c r="A348" s="47">
        <v>29</v>
      </c>
      <c r="B348" s="170">
        <f t="shared" si="87"/>
        <v>1045.1890519999999</v>
      </c>
      <c r="C348" s="170">
        <f t="shared" si="87"/>
        <v>1012.2990520000001</v>
      </c>
      <c r="D348" s="170">
        <f t="shared" si="87"/>
        <v>999.34905200000003</v>
      </c>
      <c r="E348" s="170">
        <f t="shared" si="87"/>
        <v>997.54905200000007</v>
      </c>
      <c r="F348" s="170">
        <f t="shared" si="87"/>
        <v>1022.9190520000001</v>
      </c>
      <c r="G348" s="170">
        <f t="shared" si="87"/>
        <v>1044.7490520000001</v>
      </c>
      <c r="H348" s="170">
        <f t="shared" si="87"/>
        <v>995.59905200000003</v>
      </c>
      <c r="I348" s="170">
        <f t="shared" si="87"/>
        <v>1173.9490519999999</v>
      </c>
      <c r="J348" s="170">
        <f t="shared" si="87"/>
        <v>1236.7990519999998</v>
      </c>
      <c r="K348" s="170">
        <f t="shared" si="87"/>
        <v>1294.349052</v>
      </c>
      <c r="L348" s="170">
        <f t="shared" si="87"/>
        <v>1286.5190519999999</v>
      </c>
      <c r="M348" s="170">
        <f t="shared" si="87"/>
        <v>1284.9790519999999</v>
      </c>
      <c r="N348" s="170">
        <f t="shared" si="87"/>
        <v>1281.2490519999999</v>
      </c>
      <c r="O348" s="170">
        <f t="shared" si="87"/>
        <v>1279.599052</v>
      </c>
      <c r="P348" s="170">
        <f t="shared" si="87"/>
        <v>1280.589052</v>
      </c>
      <c r="Q348" s="170">
        <f t="shared" si="87"/>
        <v>1294.3090520000001</v>
      </c>
      <c r="R348" s="170">
        <f t="shared" si="89"/>
        <v>1331.879052</v>
      </c>
      <c r="S348" s="170">
        <f t="shared" si="88"/>
        <v>1295.599052</v>
      </c>
      <c r="T348" s="170">
        <f t="shared" si="88"/>
        <v>1283.9390519999999</v>
      </c>
      <c r="U348" s="170">
        <f t="shared" si="88"/>
        <v>1251.0090519999999</v>
      </c>
      <c r="V348" s="170">
        <f t="shared" si="88"/>
        <v>1170.2490520000001</v>
      </c>
      <c r="W348" s="170">
        <f t="shared" si="88"/>
        <v>1052.0390520000001</v>
      </c>
      <c r="X348" s="170">
        <f t="shared" si="88"/>
        <v>1047.659052</v>
      </c>
      <c r="Y348" s="170">
        <f t="shared" si="88"/>
        <v>1037.9890519999999</v>
      </c>
      <c r="Z348" s="37"/>
      <c r="AA348" s="41">
        <v>898.01</v>
      </c>
      <c r="AB348" s="39">
        <v>865.12</v>
      </c>
      <c r="AC348" s="39">
        <v>852.17</v>
      </c>
      <c r="AD348" s="39">
        <v>850.37</v>
      </c>
      <c r="AE348" s="39">
        <v>875.74</v>
      </c>
      <c r="AF348" s="39">
        <v>897.57</v>
      </c>
      <c r="AG348" s="39">
        <v>848.42</v>
      </c>
      <c r="AH348" s="39">
        <v>1026.77</v>
      </c>
      <c r="AI348" s="39">
        <v>1089.6199999999999</v>
      </c>
      <c r="AJ348" s="39">
        <v>1147.17</v>
      </c>
      <c r="AK348" s="39">
        <v>1139.3399999999999</v>
      </c>
      <c r="AL348" s="39">
        <v>1137.8</v>
      </c>
      <c r="AM348" s="39">
        <v>1134.07</v>
      </c>
      <c r="AN348" s="39">
        <v>1132.42</v>
      </c>
      <c r="AO348" s="39">
        <v>1133.4100000000001</v>
      </c>
      <c r="AP348" s="39">
        <v>1147.1300000000001</v>
      </c>
      <c r="AQ348" s="39">
        <v>1184.7</v>
      </c>
      <c r="AR348" s="39">
        <v>1148.42</v>
      </c>
      <c r="AS348" s="39">
        <v>1136.76</v>
      </c>
      <c r="AT348" s="39">
        <v>1103.83</v>
      </c>
      <c r="AU348" s="39">
        <v>1023.0700000000002</v>
      </c>
      <c r="AV348" s="39">
        <v>904.86</v>
      </c>
      <c r="AW348" s="39">
        <v>900.48</v>
      </c>
      <c r="AX348" s="40">
        <v>890.81</v>
      </c>
      <c r="AY348" s="340">
        <v>145.09</v>
      </c>
      <c r="AZ348" s="159">
        <v>2.0890520000000001</v>
      </c>
      <c r="BA348" s="143"/>
    </row>
    <row r="349" spans="1:54">
      <c r="A349" s="47">
        <v>30</v>
      </c>
      <c r="B349" s="170">
        <f t="shared" si="87"/>
        <v>998.50905200000011</v>
      </c>
      <c r="C349" s="170">
        <f t="shared" si="87"/>
        <v>966.03905200000008</v>
      </c>
      <c r="D349" s="170">
        <f t="shared" si="87"/>
        <v>953.90905200000009</v>
      </c>
      <c r="E349" s="170">
        <f t="shared" si="87"/>
        <v>964.99905200000012</v>
      </c>
      <c r="F349" s="170">
        <f t="shared" si="87"/>
        <v>1049.0490520000001</v>
      </c>
      <c r="G349" s="170">
        <f t="shared" si="87"/>
        <v>1055.3190520000001</v>
      </c>
      <c r="H349" s="170">
        <f t="shared" si="87"/>
        <v>1170.5890519999998</v>
      </c>
      <c r="I349" s="170">
        <f t="shared" si="87"/>
        <v>1265.2590519999999</v>
      </c>
      <c r="J349" s="170">
        <f t="shared" si="87"/>
        <v>1249.7690519999999</v>
      </c>
      <c r="K349" s="170">
        <f t="shared" si="87"/>
        <v>1254.619052</v>
      </c>
      <c r="L349" s="170">
        <f t="shared" si="87"/>
        <v>1240.4390519999999</v>
      </c>
      <c r="M349" s="170">
        <f t="shared" si="87"/>
        <v>1237.589052</v>
      </c>
      <c r="N349" s="170">
        <f t="shared" si="87"/>
        <v>1231.909052</v>
      </c>
      <c r="O349" s="170">
        <f t="shared" si="87"/>
        <v>1228.9490519999999</v>
      </c>
      <c r="P349" s="170">
        <f t="shared" si="87"/>
        <v>1229.2190519999999</v>
      </c>
      <c r="Q349" s="170">
        <f t="shared" si="87"/>
        <v>1239.149052</v>
      </c>
      <c r="R349" s="170">
        <f t="shared" si="89"/>
        <v>1276.5290519999999</v>
      </c>
      <c r="S349" s="170">
        <f t="shared" si="88"/>
        <v>1254.369052</v>
      </c>
      <c r="T349" s="170">
        <f t="shared" si="88"/>
        <v>1249.899052</v>
      </c>
      <c r="U349" s="170">
        <f t="shared" si="88"/>
        <v>1222.2990519999998</v>
      </c>
      <c r="V349" s="170">
        <f t="shared" si="88"/>
        <v>1159.659052</v>
      </c>
      <c r="W349" s="170">
        <f t="shared" si="88"/>
        <v>1061.669052</v>
      </c>
      <c r="X349" s="170">
        <f t="shared" si="88"/>
        <v>1049.329052</v>
      </c>
      <c r="Y349" s="170">
        <f t="shared" si="88"/>
        <v>1042.7090519999999</v>
      </c>
      <c r="Z349" s="37"/>
      <c r="AA349" s="41">
        <v>851.33</v>
      </c>
      <c r="AB349" s="39">
        <v>818.86</v>
      </c>
      <c r="AC349" s="39">
        <v>806.73</v>
      </c>
      <c r="AD349" s="39">
        <v>817.82</v>
      </c>
      <c r="AE349" s="39">
        <v>901.87</v>
      </c>
      <c r="AF349" s="39">
        <v>908.14</v>
      </c>
      <c r="AG349" s="39">
        <v>1023.41</v>
      </c>
      <c r="AH349" s="39">
        <v>1118.08</v>
      </c>
      <c r="AI349" s="39">
        <v>1102.5899999999999</v>
      </c>
      <c r="AJ349" s="39">
        <v>1107.44</v>
      </c>
      <c r="AK349" s="39">
        <v>1093.26</v>
      </c>
      <c r="AL349" s="39">
        <v>1090.4100000000001</v>
      </c>
      <c r="AM349" s="39">
        <v>1084.73</v>
      </c>
      <c r="AN349" s="39">
        <v>1081.77</v>
      </c>
      <c r="AO349" s="39">
        <v>1082.04</v>
      </c>
      <c r="AP349" s="39">
        <v>1091.97</v>
      </c>
      <c r="AQ349" s="39">
        <v>1129.3499999999999</v>
      </c>
      <c r="AR349" s="39">
        <v>1107.19</v>
      </c>
      <c r="AS349" s="39">
        <v>1102.72</v>
      </c>
      <c r="AT349" s="39">
        <v>1075.1199999999999</v>
      </c>
      <c r="AU349" s="39">
        <v>1012.48</v>
      </c>
      <c r="AV349" s="39">
        <v>914.49</v>
      </c>
      <c r="AW349" s="39">
        <v>902.15</v>
      </c>
      <c r="AX349" s="40">
        <v>895.53</v>
      </c>
      <c r="AY349" s="340">
        <v>145.09</v>
      </c>
      <c r="AZ349" s="159">
        <v>2.0890520000000001</v>
      </c>
      <c r="BA349" s="143"/>
    </row>
    <row r="350" spans="1:54" ht="13.5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41">
        <v>0</v>
      </c>
      <c r="AZ350" s="160">
        <v>0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767565.11999999953</v>
      </c>
      <c r="AB351" s="168"/>
      <c r="AZ351" s="19"/>
    </row>
    <row r="352" spans="1:54" s="8" customFormat="1" ht="23.25" customHeight="1" thickBot="1">
      <c r="A352" s="444" t="s">
        <v>2</v>
      </c>
      <c r="B352" s="447" t="s">
        <v>137</v>
      </c>
      <c r="C352" s="447"/>
      <c r="D352" s="447"/>
      <c r="E352" s="447"/>
      <c r="F352" s="447"/>
      <c r="G352" s="447"/>
      <c r="H352" s="447"/>
      <c r="I352" s="447"/>
      <c r="J352" s="447"/>
      <c r="K352" s="447"/>
      <c r="L352" s="447"/>
      <c r="M352" s="447"/>
      <c r="N352" s="447"/>
      <c r="O352" s="447"/>
      <c r="P352" s="447"/>
      <c r="Q352" s="447"/>
      <c r="R352" s="447"/>
      <c r="S352" s="447"/>
      <c r="T352" s="447"/>
      <c r="U352" s="447"/>
      <c r="V352" s="447"/>
      <c r="W352" s="447"/>
      <c r="X352" s="447"/>
      <c r="Y352" s="448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5"/>
      <c r="B353" s="435" t="s">
        <v>3</v>
      </c>
      <c r="C353" s="435"/>
      <c r="D353" s="435"/>
      <c r="E353" s="435"/>
      <c r="F353" s="435"/>
      <c r="G353" s="435"/>
      <c r="H353" s="435"/>
      <c r="I353" s="435"/>
      <c r="J353" s="435"/>
      <c r="K353" s="435"/>
      <c r="L353" s="435"/>
      <c r="M353" s="435"/>
      <c r="N353" s="435"/>
      <c r="O353" s="435"/>
      <c r="P353" s="435"/>
      <c r="Q353" s="435"/>
      <c r="R353" s="435"/>
      <c r="S353" s="435"/>
      <c r="T353" s="435"/>
      <c r="U353" s="435"/>
      <c r="V353" s="435"/>
      <c r="W353" s="435"/>
      <c r="X353" s="435"/>
      <c r="Y353" s="436"/>
      <c r="AA353" s="450" t="s">
        <v>88</v>
      </c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2"/>
      <c r="AY353" s="489" t="str">
        <f>AY317</f>
        <v>Сбытовая надбавка</v>
      </c>
      <c r="AZ353" s="464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5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32"/>
      <c r="AZ354" s="465"/>
      <c r="BA354" s="177" t="s">
        <v>29</v>
      </c>
      <c r="BB354" s="4"/>
    </row>
    <row r="355" spans="1:54" s="173" customFormat="1" ht="16.149999999999999" customHeight="1">
      <c r="A355" s="440" t="s">
        <v>207</v>
      </c>
      <c r="B355" s="441"/>
      <c r="C355" s="441"/>
      <c r="D355" s="441"/>
      <c r="E355" s="441"/>
      <c r="F355" s="441"/>
      <c r="G355" s="441"/>
      <c r="H355" s="441"/>
      <c r="I355" s="441"/>
      <c r="J355" s="441"/>
      <c r="K355" s="441"/>
      <c r="L355" s="441"/>
      <c r="M355" s="441"/>
      <c r="N355" s="441"/>
      <c r="O355" s="441"/>
      <c r="P355" s="441"/>
      <c r="Q355" s="441"/>
      <c r="R355" s="441"/>
      <c r="S355" s="441"/>
      <c r="T355" s="441"/>
      <c r="U355" s="441"/>
      <c r="V355" s="441"/>
      <c r="W355" s="441"/>
      <c r="X355" s="441"/>
      <c r="Y355" s="442"/>
      <c r="AA355" s="437">
        <v>2</v>
      </c>
      <c r="AB355" s="438"/>
      <c r="AC355" s="438"/>
      <c r="AD355" s="438"/>
      <c r="AE355" s="438"/>
      <c r="AF355" s="438"/>
      <c r="AG355" s="438"/>
      <c r="AH355" s="438"/>
      <c r="AI355" s="438"/>
      <c r="AJ355" s="438"/>
      <c r="AK355" s="438"/>
      <c r="AL355" s="438"/>
      <c r="AM355" s="438"/>
      <c r="AN355" s="438"/>
      <c r="AO355" s="438"/>
      <c r="AP355" s="438"/>
      <c r="AQ355" s="438"/>
      <c r="AR355" s="438"/>
      <c r="AS355" s="438"/>
      <c r="AT355" s="438"/>
      <c r="AU355" s="438"/>
      <c r="AV355" s="438"/>
      <c r="AW355" s="438"/>
      <c r="AX355" s="439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1093.579052</v>
      </c>
      <c r="C356" s="170">
        <f>AB356+$BA356+$AZ356+$AY356</f>
        <v>1032.909052</v>
      </c>
      <c r="D356" s="170">
        <f t="shared" ref="D356:Y371" si="90">AC356+$BA356+$AZ356+$AY356</f>
        <v>1027.4690520000001</v>
      </c>
      <c r="E356" s="170">
        <f t="shared" si="90"/>
        <v>1021.2990520000001</v>
      </c>
      <c r="F356" s="170">
        <f t="shared" si="90"/>
        <v>1036.5390520000001</v>
      </c>
      <c r="G356" s="170">
        <f t="shared" si="90"/>
        <v>1097.5690520000001</v>
      </c>
      <c r="H356" s="170">
        <f t="shared" si="90"/>
        <v>1112.5490520000001</v>
      </c>
      <c r="I356" s="170">
        <f t="shared" si="90"/>
        <v>1140.7790520000001</v>
      </c>
      <c r="J356" s="170">
        <f t="shared" si="90"/>
        <v>1377.7290519999999</v>
      </c>
      <c r="K356" s="170">
        <f t="shared" si="90"/>
        <v>1442.909052</v>
      </c>
      <c r="L356" s="170">
        <f t="shared" si="90"/>
        <v>1457.6990519999999</v>
      </c>
      <c r="M356" s="170">
        <f t="shared" si="90"/>
        <v>1464.849052</v>
      </c>
      <c r="N356" s="170">
        <f t="shared" si="90"/>
        <v>1450.139052</v>
      </c>
      <c r="O356" s="170">
        <f t="shared" si="90"/>
        <v>1435.589052</v>
      </c>
      <c r="P356" s="170">
        <f t="shared" si="90"/>
        <v>1437.7190519999999</v>
      </c>
      <c r="Q356" s="170">
        <f t="shared" si="90"/>
        <v>1409.429052</v>
      </c>
      <c r="R356" s="170">
        <f t="shared" si="90"/>
        <v>1410.649052</v>
      </c>
      <c r="S356" s="170">
        <f t="shared" si="90"/>
        <v>1408.0090519999999</v>
      </c>
      <c r="T356" s="170">
        <f t="shared" si="90"/>
        <v>1396.649052</v>
      </c>
      <c r="U356" s="170">
        <f t="shared" si="90"/>
        <v>1394.579052</v>
      </c>
      <c r="V356" s="170">
        <f t="shared" si="90"/>
        <v>1349.9490519999999</v>
      </c>
      <c r="W356" s="170">
        <f t="shared" si="90"/>
        <v>1344.859052</v>
      </c>
      <c r="X356" s="170">
        <f t="shared" si="90"/>
        <v>1224.8190519999998</v>
      </c>
      <c r="Y356" s="170">
        <f t="shared" si="90"/>
        <v>1104.679052</v>
      </c>
      <c r="Z356" s="37"/>
      <c r="AA356" s="41">
        <v>871.18</v>
      </c>
      <c r="AB356" s="39">
        <v>810.51</v>
      </c>
      <c r="AC356" s="39">
        <v>805.07</v>
      </c>
      <c r="AD356" s="39">
        <v>798.9</v>
      </c>
      <c r="AE356" s="39">
        <v>814.14</v>
      </c>
      <c r="AF356" s="39">
        <v>875.17</v>
      </c>
      <c r="AG356" s="39">
        <v>890.15</v>
      </c>
      <c r="AH356" s="39">
        <v>918.38</v>
      </c>
      <c r="AI356" s="39">
        <v>1155.33</v>
      </c>
      <c r="AJ356" s="39">
        <v>1220.51</v>
      </c>
      <c r="AK356" s="39">
        <v>1235.3</v>
      </c>
      <c r="AL356" s="39">
        <v>1242.45</v>
      </c>
      <c r="AM356" s="39">
        <v>1227.74</v>
      </c>
      <c r="AN356" s="39">
        <v>1213.19</v>
      </c>
      <c r="AO356" s="39">
        <v>1215.32</v>
      </c>
      <c r="AP356" s="39">
        <v>1187.03</v>
      </c>
      <c r="AQ356" s="39">
        <v>1188.25</v>
      </c>
      <c r="AR356" s="39">
        <v>1185.6099999999999</v>
      </c>
      <c r="AS356" s="39">
        <v>1174.25</v>
      </c>
      <c r="AT356" s="39">
        <v>1172.18</v>
      </c>
      <c r="AU356" s="39">
        <v>1127.55</v>
      </c>
      <c r="AV356" s="39">
        <v>1122.46</v>
      </c>
      <c r="AW356" s="39">
        <v>1002.4199999999998</v>
      </c>
      <c r="AX356" s="40">
        <v>882.28</v>
      </c>
      <c r="AY356" s="339">
        <v>145.09</v>
      </c>
      <c r="AZ356" s="175">
        <v>2.0890520000000001</v>
      </c>
      <c r="BA356" s="178">
        <v>75.22</v>
      </c>
    </row>
    <row r="357" spans="1:54">
      <c r="A357" s="47">
        <v>2</v>
      </c>
      <c r="B357" s="170">
        <f t="shared" ref="B357:B386" si="91">AA357+$BA357+$AZ357+$AY357</f>
        <v>1165.2490520000001</v>
      </c>
      <c r="C357" s="170">
        <f t="shared" ref="C357:R386" si="92">AB357+$BA357+$AZ357+$AY357</f>
        <v>1166.1990519999999</v>
      </c>
      <c r="D357" s="170">
        <f t="shared" si="90"/>
        <v>1167.889052</v>
      </c>
      <c r="E357" s="170">
        <f t="shared" si="90"/>
        <v>1168.5290520000001</v>
      </c>
      <c r="F357" s="170">
        <f t="shared" si="90"/>
        <v>1167.909052</v>
      </c>
      <c r="G357" s="170">
        <f t="shared" si="90"/>
        <v>1168.4390519999999</v>
      </c>
      <c r="H357" s="170">
        <f t="shared" si="90"/>
        <v>1200.669052</v>
      </c>
      <c r="I357" s="170">
        <f t="shared" si="90"/>
        <v>1355.649052</v>
      </c>
      <c r="J357" s="170">
        <f t="shared" si="90"/>
        <v>1428.9590519999999</v>
      </c>
      <c r="K357" s="170">
        <f t="shared" si="90"/>
        <v>1397.669052</v>
      </c>
      <c r="L357" s="170">
        <f t="shared" si="90"/>
        <v>1389.429052</v>
      </c>
      <c r="M357" s="170">
        <f t="shared" si="90"/>
        <v>1396.649052</v>
      </c>
      <c r="N357" s="170">
        <f t="shared" si="90"/>
        <v>1361.159052</v>
      </c>
      <c r="O357" s="170">
        <f t="shared" si="90"/>
        <v>1354.7290519999999</v>
      </c>
      <c r="P357" s="170">
        <f t="shared" si="90"/>
        <v>1389.649052</v>
      </c>
      <c r="Q357" s="170">
        <f t="shared" si="90"/>
        <v>1428.2790520000001</v>
      </c>
      <c r="R357" s="170">
        <f t="shared" si="90"/>
        <v>1399.7490519999999</v>
      </c>
      <c r="S357" s="170">
        <f t="shared" si="90"/>
        <v>1345.4990519999999</v>
      </c>
      <c r="T357" s="170">
        <f t="shared" ref="T357:Y386" si="93">AS357+$BA357+$AZ357+$AY357</f>
        <v>1368.4690519999999</v>
      </c>
      <c r="U357" s="170">
        <f t="shared" si="93"/>
        <v>1380.389052</v>
      </c>
      <c r="V357" s="170">
        <f t="shared" si="93"/>
        <v>1318.0690520000001</v>
      </c>
      <c r="W357" s="170">
        <f t="shared" si="93"/>
        <v>1306.7790520000001</v>
      </c>
      <c r="X357" s="170">
        <f t="shared" si="93"/>
        <v>1162.1890519999999</v>
      </c>
      <c r="Y357" s="170">
        <f t="shared" si="93"/>
        <v>1166.359052</v>
      </c>
      <c r="Z357" s="37"/>
      <c r="AA357" s="38">
        <v>942.85</v>
      </c>
      <c r="AB357" s="39">
        <v>943.8</v>
      </c>
      <c r="AC357" s="39">
        <v>945.49</v>
      </c>
      <c r="AD357" s="39">
        <v>946.13</v>
      </c>
      <c r="AE357" s="39">
        <v>945.51</v>
      </c>
      <c r="AF357" s="39">
        <v>946.04</v>
      </c>
      <c r="AG357" s="39">
        <v>978.27</v>
      </c>
      <c r="AH357" s="39">
        <v>1133.25</v>
      </c>
      <c r="AI357" s="39">
        <v>1206.56</v>
      </c>
      <c r="AJ357" s="39">
        <v>1175.27</v>
      </c>
      <c r="AK357" s="39">
        <v>1167.03</v>
      </c>
      <c r="AL357" s="39">
        <v>1174.25</v>
      </c>
      <c r="AM357" s="39">
        <v>1138.76</v>
      </c>
      <c r="AN357" s="39">
        <v>1132.33</v>
      </c>
      <c r="AO357" s="39">
        <v>1167.25</v>
      </c>
      <c r="AP357" s="39">
        <v>1205.8800000000001</v>
      </c>
      <c r="AQ357" s="39">
        <v>1177.3499999999999</v>
      </c>
      <c r="AR357" s="39">
        <v>1123.0999999999999</v>
      </c>
      <c r="AS357" s="39">
        <v>1146.07</v>
      </c>
      <c r="AT357" s="39">
        <v>1157.99</v>
      </c>
      <c r="AU357" s="39">
        <v>1095.67</v>
      </c>
      <c r="AV357" s="39">
        <v>1084.3800000000001</v>
      </c>
      <c r="AW357" s="39">
        <v>939.79</v>
      </c>
      <c r="AX357" s="40">
        <v>943.96</v>
      </c>
      <c r="AY357" s="340">
        <v>145.09</v>
      </c>
      <c r="AZ357" s="175">
        <v>2.0890520000000001</v>
      </c>
      <c r="BA357" s="159">
        <v>75.22</v>
      </c>
    </row>
    <row r="358" spans="1:54">
      <c r="A358" s="47">
        <v>3</v>
      </c>
      <c r="B358" s="170">
        <f t="shared" si="91"/>
        <v>1165.409052</v>
      </c>
      <c r="C358" s="170">
        <f t="shared" si="92"/>
        <v>1166.4990520000001</v>
      </c>
      <c r="D358" s="170">
        <f t="shared" si="90"/>
        <v>1167.339052</v>
      </c>
      <c r="E358" s="170">
        <f t="shared" si="90"/>
        <v>1167.639052</v>
      </c>
      <c r="F358" s="170">
        <f t="shared" si="90"/>
        <v>1167.929052</v>
      </c>
      <c r="G358" s="170">
        <f t="shared" si="90"/>
        <v>1167.2490520000001</v>
      </c>
      <c r="H358" s="170">
        <f t="shared" si="90"/>
        <v>1209.349052</v>
      </c>
      <c r="I358" s="170">
        <f t="shared" si="90"/>
        <v>1334.0690520000001</v>
      </c>
      <c r="J358" s="170">
        <f t="shared" si="90"/>
        <v>1418.2490519999999</v>
      </c>
      <c r="K358" s="170">
        <f t="shared" si="90"/>
        <v>1450.7190519999999</v>
      </c>
      <c r="L358" s="170">
        <f t="shared" si="90"/>
        <v>1422.339052</v>
      </c>
      <c r="M358" s="170">
        <f t="shared" si="90"/>
        <v>1428.179052</v>
      </c>
      <c r="N358" s="170">
        <f t="shared" si="90"/>
        <v>1384.839052</v>
      </c>
      <c r="O358" s="170">
        <f t="shared" si="90"/>
        <v>1354.419052</v>
      </c>
      <c r="P358" s="170">
        <f t="shared" si="90"/>
        <v>1414.5390520000001</v>
      </c>
      <c r="Q358" s="170">
        <f t="shared" si="90"/>
        <v>1454.5090519999999</v>
      </c>
      <c r="R358" s="170">
        <f t="shared" si="90"/>
        <v>1461.4690519999999</v>
      </c>
      <c r="S358" s="170">
        <f t="shared" si="90"/>
        <v>1362.2090519999999</v>
      </c>
      <c r="T358" s="170">
        <f t="shared" si="93"/>
        <v>1395.1890519999999</v>
      </c>
      <c r="U358" s="170">
        <f t="shared" si="93"/>
        <v>1374.4690519999999</v>
      </c>
      <c r="V358" s="170">
        <f t="shared" si="93"/>
        <v>1457.9390519999999</v>
      </c>
      <c r="W358" s="170">
        <f t="shared" si="93"/>
        <v>1301.139052</v>
      </c>
      <c r="X358" s="170">
        <f t="shared" si="93"/>
        <v>1158.7390520000001</v>
      </c>
      <c r="Y358" s="170">
        <f t="shared" si="93"/>
        <v>1164.399052</v>
      </c>
      <c r="Z358" s="37"/>
      <c r="AA358" s="38">
        <v>943.01</v>
      </c>
      <c r="AB358" s="39">
        <v>944.1</v>
      </c>
      <c r="AC358" s="39">
        <v>944.94</v>
      </c>
      <c r="AD358" s="39">
        <v>945.24</v>
      </c>
      <c r="AE358" s="39">
        <v>945.53</v>
      </c>
      <c r="AF358" s="39">
        <v>944.85</v>
      </c>
      <c r="AG358" s="39">
        <v>986.95</v>
      </c>
      <c r="AH358" s="39">
        <v>1111.67</v>
      </c>
      <c r="AI358" s="39">
        <v>1195.8499999999999</v>
      </c>
      <c r="AJ358" s="39">
        <v>1228.32</v>
      </c>
      <c r="AK358" s="39">
        <v>1199.94</v>
      </c>
      <c r="AL358" s="39">
        <v>1205.78</v>
      </c>
      <c r="AM358" s="39">
        <v>1162.44</v>
      </c>
      <c r="AN358" s="39">
        <v>1132.02</v>
      </c>
      <c r="AO358" s="39">
        <v>1192.1400000000001</v>
      </c>
      <c r="AP358" s="39">
        <v>1232.1099999999999</v>
      </c>
      <c r="AQ358" s="39">
        <v>1239.07</v>
      </c>
      <c r="AR358" s="39">
        <v>1139.81</v>
      </c>
      <c r="AS358" s="39">
        <v>1172.79</v>
      </c>
      <c r="AT358" s="39">
        <v>1152.07</v>
      </c>
      <c r="AU358" s="39">
        <v>1235.54</v>
      </c>
      <c r="AV358" s="39">
        <v>1078.74</v>
      </c>
      <c r="AW358" s="39">
        <v>936.34</v>
      </c>
      <c r="AX358" s="40">
        <v>942</v>
      </c>
      <c r="AY358" s="340">
        <v>145.09</v>
      </c>
      <c r="AZ358" s="175">
        <v>2.0890520000000001</v>
      </c>
      <c r="BA358" s="159">
        <v>75.22</v>
      </c>
    </row>
    <row r="359" spans="1:54">
      <c r="A359" s="47">
        <v>4</v>
      </c>
      <c r="B359" s="170">
        <f t="shared" si="91"/>
        <v>1165.4690520000001</v>
      </c>
      <c r="C359" s="170">
        <f t="shared" si="92"/>
        <v>1166.109052</v>
      </c>
      <c r="D359" s="170">
        <f t="shared" si="90"/>
        <v>1166.9790520000001</v>
      </c>
      <c r="E359" s="170">
        <f t="shared" si="90"/>
        <v>1166.919052</v>
      </c>
      <c r="F359" s="170">
        <f t="shared" si="90"/>
        <v>1166.7890520000001</v>
      </c>
      <c r="G359" s="170">
        <f t="shared" si="90"/>
        <v>1255.2690519999999</v>
      </c>
      <c r="H359" s="170">
        <f t="shared" si="90"/>
        <v>1403.589052</v>
      </c>
      <c r="I359" s="170">
        <f t="shared" si="90"/>
        <v>1506.929052</v>
      </c>
      <c r="J359" s="170">
        <f t="shared" si="90"/>
        <v>1516.7290519999999</v>
      </c>
      <c r="K359" s="170">
        <f t="shared" si="90"/>
        <v>1499.1890519999999</v>
      </c>
      <c r="L359" s="170">
        <f t="shared" si="90"/>
        <v>1456.6890519999999</v>
      </c>
      <c r="M359" s="170">
        <f t="shared" si="90"/>
        <v>1468.7890520000001</v>
      </c>
      <c r="N359" s="170">
        <f t="shared" si="90"/>
        <v>1431.4490519999999</v>
      </c>
      <c r="O359" s="170">
        <f t="shared" si="90"/>
        <v>1301.889052</v>
      </c>
      <c r="P359" s="170">
        <f t="shared" si="90"/>
        <v>1302.5090519999999</v>
      </c>
      <c r="Q359" s="170">
        <f t="shared" si="90"/>
        <v>1301.6990519999999</v>
      </c>
      <c r="R359" s="170">
        <f t="shared" si="90"/>
        <v>1384.2990520000001</v>
      </c>
      <c r="S359" s="170">
        <f t="shared" si="90"/>
        <v>1388.659052</v>
      </c>
      <c r="T359" s="170">
        <f t="shared" si="93"/>
        <v>1409.619052</v>
      </c>
      <c r="U359" s="170">
        <f t="shared" si="93"/>
        <v>1375.5390520000001</v>
      </c>
      <c r="V359" s="170">
        <f t="shared" si="93"/>
        <v>1304.3190520000001</v>
      </c>
      <c r="W359" s="170">
        <f t="shared" si="93"/>
        <v>1310.579052</v>
      </c>
      <c r="X359" s="170">
        <f t="shared" si="93"/>
        <v>1161.909052</v>
      </c>
      <c r="Y359" s="170">
        <f t="shared" si="93"/>
        <v>1163.919052</v>
      </c>
      <c r="Z359" s="37"/>
      <c r="AA359" s="38">
        <v>943.07</v>
      </c>
      <c r="AB359" s="39">
        <v>943.71</v>
      </c>
      <c r="AC359" s="39">
        <v>944.58</v>
      </c>
      <c r="AD359" s="39">
        <v>944.52</v>
      </c>
      <c r="AE359" s="39">
        <v>944.39</v>
      </c>
      <c r="AF359" s="39">
        <v>1032.8699999999999</v>
      </c>
      <c r="AG359" s="39">
        <v>1181.19</v>
      </c>
      <c r="AH359" s="39">
        <v>1284.53</v>
      </c>
      <c r="AI359" s="39">
        <v>1294.33</v>
      </c>
      <c r="AJ359" s="39">
        <v>1276.79</v>
      </c>
      <c r="AK359" s="39">
        <v>1234.29</v>
      </c>
      <c r="AL359" s="39">
        <v>1246.3900000000001</v>
      </c>
      <c r="AM359" s="39">
        <v>1209.05</v>
      </c>
      <c r="AN359" s="39">
        <v>1079.49</v>
      </c>
      <c r="AO359" s="39">
        <v>1080.1099999999999</v>
      </c>
      <c r="AP359" s="39">
        <v>1079.3</v>
      </c>
      <c r="AQ359" s="39">
        <v>1161.9000000000001</v>
      </c>
      <c r="AR359" s="39">
        <v>1166.26</v>
      </c>
      <c r="AS359" s="39">
        <v>1187.22</v>
      </c>
      <c r="AT359" s="39">
        <v>1153.1400000000001</v>
      </c>
      <c r="AU359" s="39">
        <v>1081.92</v>
      </c>
      <c r="AV359" s="39">
        <v>1088.18</v>
      </c>
      <c r="AW359" s="39">
        <v>939.51</v>
      </c>
      <c r="AX359" s="40">
        <v>941.52</v>
      </c>
      <c r="AY359" s="340">
        <v>145.09</v>
      </c>
      <c r="AZ359" s="175">
        <v>2.0890520000000001</v>
      </c>
      <c r="BA359" s="159">
        <v>75.22</v>
      </c>
    </row>
    <row r="360" spans="1:54">
      <c r="A360" s="47">
        <v>5</v>
      </c>
      <c r="B360" s="170">
        <f t="shared" si="91"/>
        <v>1164.679052</v>
      </c>
      <c r="C360" s="170">
        <f t="shared" si="92"/>
        <v>1165.3190520000001</v>
      </c>
      <c r="D360" s="170">
        <f t="shared" si="90"/>
        <v>1166.179052</v>
      </c>
      <c r="E360" s="170">
        <f t="shared" si="90"/>
        <v>1166.329052</v>
      </c>
      <c r="F360" s="170">
        <f t="shared" si="90"/>
        <v>1166.639052</v>
      </c>
      <c r="G360" s="170">
        <f t="shared" si="90"/>
        <v>1165.619052</v>
      </c>
      <c r="H360" s="170">
        <f t="shared" si="90"/>
        <v>1319.5490520000001</v>
      </c>
      <c r="I360" s="170">
        <f t="shared" si="90"/>
        <v>1358.389052</v>
      </c>
      <c r="J360" s="170">
        <f t="shared" si="90"/>
        <v>1379.4490519999999</v>
      </c>
      <c r="K360" s="170">
        <f t="shared" si="90"/>
        <v>1378.7890520000001</v>
      </c>
      <c r="L360" s="170">
        <f t="shared" si="90"/>
        <v>1300.4790519999999</v>
      </c>
      <c r="M360" s="170">
        <f t="shared" si="90"/>
        <v>1300.8190520000001</v>
      </c>
      <c r="N360" s="170">
        <f t="shared" si="90"/>
        <v>1301.0590520000001</v>
      </c>
      <c r="O360" s="170">
        <f t="shared" si="90"/>
        <v>1300.609052</v>
      </c>
      <c r="P360" s="170">
        <f t="shared" si="90"/>
        <v>1300.829052</v>
      </c>
      <c r="Q360" s="170">
        <f t="shared" si="90"/>
        <v>1297.869052</v>
      </c>
      <c r="R360" s="170">
        <f t="shared" si="90"/>
        <v>1299.7090519999999</v>
      </c>
      <c r="S360" s="170">
        <f t="shared" si="90"/>
        <v>1396.0490520000001</v>
      </c>
      <c r="T360" s="170">
        <f t="shared" si="93"/>
        <v>1395.6990519999999</v>
      </c>
      <c r="U360" s="170">
        <f t="shared" si="93"/>
        <v>1377.649052</v>
      </c>
      <c r="V360" s="170">
        <f t="shared" si="93"/>
        <v>1326.2490519999999</v>
      </c>
      <c r="W360" s="170">
        <f t="shared" si="93"/>
        <v>1307.179052</v>
      </c>
      <c r="X360" s="170">
        <f t="shared" si="93"/>
        <v>1159.579052</v>
      </c>
      <c r="Y360" s="170">
        <f t="shared" si="93"/>
        <v>1161.879052</v>
      </c>
      <c r="Z360" s="37"/>
      <c r="AA360" s="38">
        <v>942.28</v>
      </c>
      <c r="AB360" s="39">
        <v>942.92</v>
      </c>
      <c r="AC360" s="39">
        <v>943.78</v>
      </c>
      <c r="AD360" s="39">
        <v>943.93</v>
      </c>
      <c r="AE360" s="39">
        <v>944.24</v>
      </c>
      <c r="AF360" s="39">
        <v>943.22</v>
      </c>
      <c r="AG360" s="39">
        <v>1097.1500000000001</v>
      </c>
      <c r="AH360" s="39">
        <v>1135.99</v>
      </c>
      <c r="AI360" s="39">
        <v>1157.05</v>
      </c>
      <c r="AJ360" s="39">
        <v>1156.3900000000001</v>
      </c>
      <c r="AK360" s="39">
        <v>1078.08</v>
      </c>
      <c r="AL360" s="39">
        <v>1078.42</v>
      </c>
      <c r="AM360" s="39">
        <v>1078.6600000000001</v>
      </c>
      <c r="AN360" s="39">
        <v>1078.21</v>
      </c>
      <c r="AO360" s="39">
        <v>1078.43</v>
      </c>
      <c r="AP360" s="39">
        <v>1075.47</v>
      </c>
      <c r="AQ360" s="39">
        <v>1077.31</v>
      </c>
      <c r="AR360" s="39">
        <v>1173.6500000000001</v>
      </c>
      <c r="AS360" s="39">
        <v>1173.3</v>
      </c>
      <c r="AT360" s="39">
        <v>1155.25</v>
      </c>
      <c r="AU360" s="39">
        <v>1103.8499999999999</v>
      </c>
      <c r="AV360" s="39">
        <v>1084.78</v>
      </c>
      <c r="AW360" s="39">
        <v>937.18</v>
      </c>
      <c r="AX360" s="40">
        <v>939.48</v>
      </c>
      <c r="AY360" s="340">
        <v>145.09</v>
      </c>
      <c r="AZ360" s="175">
        <v>2.0890520000000001</v>
      </c>
      <c r="BA360" s="159">
        <v>75.22</v>
      </c>
    </row>
    <row r="361" spans="1:54">
      <c r="A361" s="47">
        <v>6</v>
      </c>
      <c r="B361" s="170">
        <f t="shared" si="91"/>
        <v>1105.3090520000001</v>
      </c>
      <c r="C361" s="170">
        <f t="shared" si="92"/>
        <v>1103.9690520000001</v>
      </c>
      <c r="D361" s="170">
        <f t="shared" si="90"/>
        <v>1103.7490520000001</v>
      </c>
      <c r="E361" s="170">
        <f t="shared" si="90"/>
        <v>1166.429052</v>
      </c>
      <c r="F361" s="170">
        <f t="shared" si="90"/>
        <v>1166.5690520000001</v>
      </c>
      <c r="G361" s="170">
        <f t="shared" si="90"/>
        <v>1164.889052</v>
      </c>
      <c r="H361" s="170">
        <f t="shared" si="90"/>
        <v>1352.429052</v>
      </c>
      <c r="I361" s="170">
        <f t="shared" si="90"/>
        <v>1303.899052</v>
      </c>
      <c r="J361" s="170">
        <f t="shared" si="90"/>
        <v>1301.2790520000001</v>
      </c>
      <c r="K361" s="170">
        <f t="shared" si="90"/>
        <v>1299.859052</v>
      </c>
      <c r="L361" s="170">
        <f t="shared" si="90"/>
        <v>1299.429052</v>
      </c>
      <c r="M361" s="170">
        <f t="shared" si="90"/>
        <v>1300.389052</v>
      </c>
      <c r="N361" s="170">
        <f t="shared" si="90"/>
        <v>1300.4590519999999</v>
      </c>
      <c r="O361" s="170">
        <f t="shared" si="90"/>
        <v>1300.2290519999999</v>
      </c>
      <c r="P361" s="170">
        <f t="shared" si="90"/>
        <v>1300.849052</v>
      </c>
      <c r="Q361" s="170">
        <f t="shared" si="90"/>
        <v>1300.389052</v>
      </c>
      <c r="R361" s="170">
        <f t="shared" si="90"/>
        <v>1299.639052</v>
      </c>
      <c r="S361" s="170">
        <f t="shared" si="90"/>
        <v>1411.4390519999999</v>
      </c>
      <c r="T361" s="170">
        <f t="shared" si="93"/>
        <v>1447.879052</v>
      </c>
      <c r="U361" s="170">
        <f t="shared" si="93"/>
        <v>1406.8090520000001</v>
      </c>
      <c r="V361" s="170">
        <f t="shared" si="93"/>
        <v>1362.2790520000001</v>
      </c>
      <c r="W361" s="170">
        <f t="shared" si="93"/>
        <v>1279.669052</v>
      </c>
      <c r="X361" s="170">
        <f t="shared" si="93"/>
        <v>1126.9490519999999</v>
      </c>
      <c r="Y361" s="170">
        <f t="shared" si="93"/>
        <v>1120.369052</v>
      </c>
      <c r="Z361" s="37"/>
      <c r="AA361" s="38">
        <v>882.91</v>
      </c>
      <c r="AB361" s="39">
        <v>881.57</v>
      </c>
      <c r="AC361" s="39">
        <v>881.35</v>
      </c>
      <c r="AD361" s="39">
        <v>944.03</v>
      </c>
      <c r="AE361" s="39">
        <v>944.17</v>
      </c>
      <c r="AF361" s="39">
        <v>942.49</v>
      </c>
      <c r="AG361" s="39">
        <v>1130.03</v>
      </c>
      <c r="AH361" s="39">
        <v>1081.5</v>
      </c>
      <c r="AI361" s="39">
        <v>1078.8800000000001</v>
      </c>
      <c r="AJ361" s="39">
        <v>1077.46</v>
      </c>
      <c r="AK361" s="39">
        <v>1077.03</v>
      </c>
      <c r="AL361" s="39">
        <v>1077.99</v>
      </c>
      <c r="AM361" s="39">
        <v>1078.06</v>
      </c>
      <c r="AN361" s="39">
        <v>1077.83</v>
      </c>
      <c r="AO361" s="39">
        <v>1078.45</v>
      </c>
      <c r="AP361" s="39">
        <v>1077.99</v>
      </c>
      <c r="AQ361" s="39">
        <v>1077.24</v>
      </c>
      <c r="AR361" s="39">
        <v>1189.04</v>
      </c>
      <c r="AS361" s="39">
        <v>1225.48</v>
      </c>
      <c r="AT361" s="39">
        <v>1184.4100000000001</v>
      </c>
      <c r="AU361" s="39">
        <v>1139.8800000000001</v>
      </c>
      <c r="AV361" s="39">
        <v>1057.27</v>
      </c>
      <c r="AW361" s="39">
        <v>904.55</v>
      </c>
      <c r="AX361" s="40">
        <v>897.97</v>
      </c>
      <c r="AY361" s="340">
        <v>145.09</v>
      </c>
      <c r="AZ361" s="175">
        <v>2.0890520000000001</v>
      </c>
      <c r="BA361" s="159">
        <v>75.22</v>
      </c>
    </row>
    <row r="362" spans="1:54">
      <c r="A362" s="47">
        <v>7</v>
      </c>
      <c r="B362" s="170">
        <f t="shared" si="91"/>
        <v>1116.919052</v>
      </c>
      <c r="C362" s="170">
        <f t="shared" si="92"/>
        <v>1115.2990520000001</v>
      </c>
      <c r="D362" s="170">
        <f t="shared" si="90"/>
        <v>1114.179052</v>
      </c>
      <c r="E362" s="170">
        <f t="shared" si="90"/>
        <v>1114.5490520000001</v>
      </c>
      <c r="F362" s="170">
        <f t="shared" si="90"/>
        <v>1117.639052</v>
      </c>
      <c r="G362" s="170">
        <f t="shared" si="90"/>
        <v>1122.9490519999999</v>
      </c>
      <c r="H362" s="170">
        <f t="shared" si="90"/>
        <v>1198.8090519999998</v>
      </c>
      <c r="I362" s="170">
        <f t="shared" si="90"/>
        <v>1357.2090519999999</v>
      </c>
      <c r="J362" s="170">
        <f t="shared" si="90"/>
        <v>1417.0090519999999</v>
      </c>
      <c r="K362" s="170">
        <f t="shared" si="90"/>
        <v>1421.2190519999999</v>
      </c>
      <c r="L362" s="170">
        <f t="shared" si="90"/>
        <v>1398.399052</v>
      </c>
      <c r="M362" s="170">
        <f t="shared" si="90"/>
        <v>1401.4490519999999</v>
      </c>
      <c r="N362" s="170">
        <f t="shared" si="90"/>
        <v>1410.2790520000001</v>
      </c>
      <c r="O362" s="170">
        <f t="shared" si="90"/>
        <v>1404.5690520000001</v>
      </c>
      <c r="P362" s="170">
        <f t="shared" si="90"/>
        <v>1398.329052</v>
      </c>
      <c r="Q362" s="170">
        <f t="shared" si="90"/>
        <v>1410.7790520000001</v>
      </c>
      <c r="R362" s="170">
        <f t="shared" si="90"/>
        <v>1434.369052</v>
      </c>
      <c r="S362" s="170">
        <f t="shared" si="90"/>
        <v>1445.669052</v>
      </c>
      <c r="T362" s="170">
        <f t="shared" si="93"/>
        <v>1453.899052</v>
      </c>
      <c r="U362" s="170">
        <f t="shared" si="93"/>
        <v>1410.0590520000001</v>
      </c>
      <c r="V362" s="170">
        <f t="shared" si="93"/>
        <v>1348.9690519999999</v>
      </c>
      <c r="W362" s="170">
        <f t="shared" si="93"/>
        <v>1297.409052</v>
      </c>
      <c r="X362" s="170">
        <f t="shared" si="93"/>
        <v>1233.649052</v>
      </c>
      <c r="Y362" s="170">
        <f t="shared" si="93"/>
        <v>1118.5590520000001</v>
      </c>
      <c r="Z362" s="37"/>
      <c r="AA362" s="38">
        <v>894.52</v>
      </c>
      <c r="AB362" s="39">
        <v>892.9</v>
      </c>
      <c r="AC362" s="39">
        <v>891.78</v>
      </c>
      <c r="AD362" s="39">
        <v>892.15</v>
      </c>
      <c r="AE362" s="39">
        <v>895.24</v>
      </c>
      <c r="AF362" s="39">
        <v>900.55</v>
      </c>
      <c r="AG362" s="39">
        <v>976.41</v>
      </c>
      <c r="AH362" s="39">
        <v>1134.81</v>
      </c>
      <c r="AI362" s="39">
        <v>1194.6099999999999</v>
      </c>
      <c r="AJ362" s="39">
        <v>1198.82</v>
      </c>
      <c r="AK362" s="39">
        <v>1176</v>
      </c>
      <c r="AL362" s="39">
        <v>1179.05</v>
      </c>
      <c r="AM362" s="39">
        <v>1187.8800000000001</v>
      </c>
      <c r="AN362" s="39">
        <v>1182.17</v>
      </c>
      <c r="AO362" s="39">
        <v>1175.93</v>
      </c>
      <c r="AP362" s="39">
        <v>1188.3800000000001</v>
      </c>
      <c r="AQ362" s="39">
        <v>1211.97</v>
      </c>
      <c r="AR362" s="39">
        <v>1223.27</v>
      </c>
      <c r="AS362" s="39">
        <v>1231.5</v>
      </c>
      <c r="AT362" s="39">
        <v>1187.6600000000001</v>
      </c>
      <c r="AU362" s="39">
        <v>1126.57</v>
      </c>
      <c r="AV362" s="39">
        <v>1075.01</v>
      </c>
      <c r="AW362" s="39">
        <v>1011.25</v>
      </c>
      <c r="AX362" s="40">
        <v>896.16</v>
      </c>
      <c r="AY362" s="340">
        <v>145.09</v>
      </c>
      <c r="AZ362" s="175">
        <v>2.0890520000000001</v>
      </c>
      <c r="BA362" s="159">
        <v>75.22</v>
      </c>
      <c r="BB362" s="4"/>
    </row>
    <row r="363" spans="1:54">
      <c r="A363" s="47">
        <v>8</v>
      </c>
      <c r="B363" s="170">
        <f t="shared" si="91"/>
        <v>1115.129052</v>
      </c>
      <c r="C363" s="170">
        <f t="shared" si="92"/>
        <v>1112.849052</v>
      </c>
      <c r="D363" s="170">
        <f t="shared" si="90"/>
        <v>1111.9990520000001</v>
      </c>
      <c r="E363" s="170">
        <f t="shared" si="90"/>
        <v>1111.2390520000001</v>
      </c>
      <c r="F363" s="170">
        <f t="shared" si="90"/>
        <v>1113.579052</v>
      </c>
      <c r="G363" s="170">
        <f t="shared" si="90"/>
        <v>1116.369052</v>
      </c>
      <c r="H363" s="170">
        <f t="shared" si="90"/>
        <v>1125.8190520000001</v>
      </c>
      <c r="I363" s="170">
        <f t="shared" si="90"/>
        <v>1188.099052</v>
      </c>
      <c r="J363" s="170">
        <f t="shared" si="90"/>
        <v>1356.879052</v>
      </c>
      <c r="K363" s="170">
        <f t="shared" si="90"/>
        <v>1373.9890519999999</v>
      </c>
      <c r="L363" s="170">
        <f t="shared" si="90"/>
        <v>1368.4490519999999</v>
      </c>
      <c r="M363" s="170">
        <f t="shared" si="90"/>
        <v>1369.849052</v>
      </c>
      <c r="N363" s="170">
        <f t="shared" si="90"/>
        <v>1367.2590519999999</v>
      </c>
      <c r="O363" s="170">
        <f t="shared" si="90"/>
        <v>1368.0490520000001</v>
      </c>
      <c r="P363" s="170">
        <f t="shared" si="90"/>
        <v>1371.889052</v>
      </c>
      <c r="Q363" s="170">
        <f t="shared" si="90"/>
        <v>1387.349052</v>
      </c>
      <c r="R363" s="170">
        <f t="shared" si="90"/>
        <v>1417.399052</v>
      </c>
      <c r="S363" s="170">
        <f t="shared" si="90"/>
        <v>1434.4790519999999</v>
      </c>
      <c r="T363" s="170">
        <f t="shared" si="93"/>
        <v>1450.4690519999999</v>
      </c>
      <c r="U363" s="170">
        <f t="shared" si="93"/>
        <v>1400.2990520000001</v>
      </c>
      <c r="V363" s="170">
        <f t="shared" si="93"/>
        <v>1341.889052</v>
      </c>
      <c r="W363" s="170">
        <f t="shared" si="93"/>
        <v>1272.9990519999999</v>
      </c>
      <c r="X363" s="170">
        <f t="shared" si="93"/>
        <v>1231.179052</v>
      </c>
      <c r="Y363" s="170">
        <f t="shared" si="93"/>
        <v>1117.2790520000001</v>
      </c>
      <c r="Z363" s="37"/>
      <c r="AA363" s="38">
        <v>892.73</v>
      </c>
      <c r="AB363" s="39">
        <v>890.45</v>
      </c>
      <c r="AC363" s="39">
        <v>889.6</v>
      </c>
      <c r="AD363" s="39">
        <v>888.84</v>
      </c>
      <c r="AE363" s="39">
        <v>891.18</v>
      </c>
      <c r="AF363" s="39">
        <v>893.97</v>
      </c>
      <c r="AG363" s="39">
        <v>903.42</v>
      </c>
      <c r="AH363" s="39">
        <v>965.7</v>
      </c>
      <c r="AI363" s="39">
        <v>1134.48</v>
      </c>
      <c r="AJ363" s="39">
        <v>1151.5899999999999</v>
      </c>
      <c r="AK363" s="39">
        <v>1146.05</v>
      </c>
      <c r="AL363" s="39">
        <v>1147.45</v>
      </c>
      <c r="AM363" s="39">
        <v>1144.8599999999999</v>
      </c>
      <c r="AN363" s="39">
        <v>1145.6500000000001</v>
      </c>
      <c r="AO363" s="39">
        <v>1149.49</v>
      </c>
      <c r="AP363" s="39">
        <v>1164.95</v>
      </c>
      <c r="AQ363" s="39">
        <v>1195</v>
      </c>
      <c r="AR363" s="39">
        <v>1212.08</v>
      </c>
      <c r="AS363" s="39">
        <v>1228.07</v>
      </c>
      <c r="AT363" s="39">
        <v>1177.9000000000001</v>
      </c>
      <c r="AU363" s="39">
        <v>1119.49</v>
      </c>
      <c r="AV363" s="39">
        <v>1050.5999999999999</v>
      </c>
      <c r="AW363" s="39">
        <v>1008.78</v>
      </c>
      <c r="AX363" s="40">
        <v>894.88</v>
      </c>
      <c r="AY363" s="340">
        <v>145.09</v>
      </c>
      <c r="AZ363" s="175">
        <v>2.0890520000000001</v>
      </c>
      <c r="BA363" s="159">
        <v>75.22</v>
      </c>
      <c r="BB363" s="4"/>
    </row>
    <row r="364" spans="1:54">
      <c r="A364" s="47">
        <v>9</v>
      </c>
      <c r="B364" s="170">
        <f t="shared" si="91"/>
        <v>1108.9390519999999</v>
      </c>
      <c r="C364" s="170">
        <f t="shared" si="92"/>
        <v>1106.119052</v>
      </c>
      <c r="D364" s="170">
        <f t="shared" si="90"/>
        <v>1106.5290520000001</v>
      </c>
      <c r="E364" s="170">
        <f t="shared" si="90"/>
        <v>1107.0390520000001</v>
      </c>
      <c r="F364" s="170">
        <f t="shared" si="90"/>
        <v>1114.4790520000001</v>
      </c>
      <c r="G364" s="170">
        <f t="shared" si="90"/>
        <v>1190.879052</v>
      </c>
      <c r="H364" s="170">
        <f t="shared" si="90"/>
        <v>1401.0190519999999</v>
      </c>
      <c r="I364" s="170">
        <f t="shared" si="90"/>
        <v>1479.149052</v>
      </c>
      <c r="J364" s="170">
        <f t="shared" si="90"/>
        <v>1500.0690520000001</v>
      </c>
      <c r="K364" s="170">
        <f t="shared" si="90"/>
        <v>1490.9490519999999</v>
      </c>
      <c r="L364" s="170">
        <f t="shared" si="90"/>
        <v>1469.849052</v>
      </c>
      <c r="M364" s="170">
        <f t="shared" si="90"/>
        <v>1477.2090519999999</v>
      </c>
      <c r="N364" s="170">
        <f t="shared" si="90"/>
        <v>1469.679052</v>
      </c>
      <c r="O364" s="170">
        <f t="shared" si="90"/>
        <v>1458.4390519999999</v>
      </c>
      <c r="P364" s="170">
        <f t="shared" si="90"/>
        <v>1443.4590519999999</v>
      </c>
      <c r="Q364" s="170">
        <f t="shared" si="90"/>
        <v>1451.0390520000001</v>
      </c>
      <c r="R364" s="170">
        <f t="shared" si="90"/>
        <v>1469.0690520000001</v>
      </c>
      <c r="S364" s="170">
        <f t="shared" si="90"/>
        <v>1463.9590519999999</v>
      </c>
      <c r="T364" s="170">
        <f t="shared" si="93"/>
        <v>1477.579052</v>
      </c>
      <c r="U364" s="170">
        <f t="shared" si="93"/>
        <v>1435.9890519999999</v>
      </c>
      <c r="V364" s="170">
        <f t="shared" si="93"/>
        <v>1351.389052</v>
      </c>
      <c r="W364" s="170">
        <f t="shared" si="93"/>
        <v>1134.419052</v>
      </c>
      <c r="X364" s="170">
        <f t="shared" si="93"/>
        <v>1112.9390519999999</v>
      </c>
      <c r="Y364" s="170">
        <f t="shared" si="93"/>
        <v>1109.0490520000001</v>
      </c>
      <c r="Z364" s="37"/>
      <c r="AA364" s="38">
        <v>886.54</v>
      </c>
      <c r="AB364" s="39">
        <v>883.72</v>
      </c>
      <c r="AC364" s="39">
        <v>884.13</v>
      </c>
      <c r="AD364" s="39">
        <v>884.64</v>
      </c>
      <c r="AE364" s="39">
        <v>892.08</v>
      </c>
      <c r="AF364" s="39">
        <v>968.48</v>
      </c>
      <c r="AG364" s="39">
        <v>1178.6199999999999</v>
      </c>
      <c r="AH364" s="39">
        <v>1256.75</v>
      </c>
      <c r="AI364" s="39">
        <v>1277.67</v>
      </c>
      <c r="AJ364" s="39">
        <v>1268.55</v>
      </c>
      <c r="AK364" s="39">
        <v>1247.45</v>
      </c>
      <c r="AL364" s="39">
        <v>1254.81</v>
      </c>
      <c r="AM364" s="39">
        <v>1247.28</v>
      </c>
      <c r="AN364" s="39">
        <v>1236.04</v>
      </c>
      <c r="AO364" s="39">
        <v>1221.06</v>
      </c>
      <c r="AP364" s="39">
        <v>1228.6400000000001</v>
      </c>
      <c r="AQ364" s="39">
        <v>1246.67</v>
      </c>
      <c r="AR364" s="39">
        <v>1241.56</v>
      </c>
      <c r="AS364" s="39">
        <v>1255.18</v>
      </c>
      <c r="AT364" s="39">
        <v>1213.5899999999999</v>
      </c>
      <c r="AU364" s="39">
        <v>1128.99</v>
      </c>
      <c r="AV364" s="39">
        <v>912.02</v>
      </c>
      <c r="AW364" s="39">
        <v>890.54</v>
      </c>
      <c r="AX364" s="40">
        <v>886.65</v>
      </c>
      <c r="AY364" s="340">
        <v>145.09</v>
      </c>
      <c r="AZ364" s="175">
        <v>2.0890520000000001</v>
      </c>
      <c r="BA364" s="159">
        <v>75.22</v>
      </c>
      <c r="BB364" s="4"/>
    </row>
    <row r="365" spans="1:54">
      <c r="A365" s="47">
        <v>10</v>
      </c>
      <c r="B365" s="170">
        <f t="shared" si="91"/>
        <v>1093.879052</v>
      </c>
      <c r="C365" s="170">
        <f t="shared" si="92"/>
        <v>1104.849052</v>
      </c>
      <c r="D365" s="170">
        <f t="shared" si="90"/>
        <v>1103.0290520000001</v>
      </c>
      <c r="E365" s="170">
        <f t="shared" si="90"/>
        <v>1103.2590520000001</v>
      </c>
      <c r="F365" s="170">
        <f t="shared" si="90"/>
        <v>1110.2490520000001</v>
      </c>
      <c r="G365" s="170">
        <f t="shared" si="90"/>
        <v>1116.5490520000001</v>
      </c>
      <c r="H365" s="170">
        <f t="shared" si="90"/>
        <v>1301.7790520000001</v>
      </c>
      <c r="I365" s="170">
        <f t="shared" si="90"/>
        <v>1371.679052</v>
      </c>
      <c r="J365" s="170">
        <f t="shared" si="90"/>
        <v>1403.899052</v>
      </c>
      <c r="K365" s="170">
        <f t="shared" si="90"/>
        <v>1400.5490520000001</v>
      </c>
      <c r="L365" s="170">
        <f t="shared" si="90"/>
        <v>1387.929052</v>
      </c>
      <c r="M365" s="170">
        <f t="shared" si="90"/>
        <v>1390.339052</v>
      </c>
      <c r="N365" s="170">
        <f t="shared" si="90"/>
        <v>1387.2690519999999</v>
      </c>
      <c r="O365" s="170">
        <f t="shared" si="90"/>
        <v>1387.5490520000001</v>
      </c>
      <c r="P365" s="170">
        <f t="shared" si="90"/>
        <v>1387.5390520000001</v>
      </c>
      <c r="Q365" s="170">
        <f t="shared" si="90"/>
        <v>1450.9590519999999</v>
      </c>
      <c r="R365" s="170">
        <f t="shared" si="90"/>
        <v>1473.4790519999999</v>
      </c>
      <c r="S365" s="170">
        <f t="shared" ref="S365:S386" si="94">AR365+$BA365+$AZ365+$AY365</f>
        <v>1441.2290519999999</v>
      </c>
      <c r="T365" s="170">
        <f t="shared" si="93"/>
        <v>1454.5390520000001</v>
      </c>
      <c r="U365" s="170">
        <f t="shared" si="93"/>
        <v>1409.179052</v>
      </c>
      <c r="V365" s="170">
        <f t="shared" si="93"/>
        <v>1353.9590519999999</v>
      </c>
      <c r="W365" s="170">
        <f t="shared" si="93"/>
        <v>1272.109052</v>
      </c>
      <c r="X365" s="170">
        <f t="shared" si="93"/>
        <v>1110.109052</v>
      </c>
      <c r="Y365" s="170">
        <f t="shared" si="93"/>
        <v>1103.5390520000001</v>
      </c>
      <c r="Z365" s="37"/>
      <c r="AA365" s="38">
        <v>871.48</v>
      </c>
      <c r="AB365" s="39">
        <v>882.45</v>
      </c>
      <c r="AC365" s="39">
        <v>880.63</v>
      </c>
      <c r="AD365" s="39">
        <v>880.86</v>
      </c>
      <c r="AE365" s="39">
        <v>887.85</v>
      </c>
      <c r="AF365" s="39">
        <v>894.15</v>
      </c>
      <c r="AG365" s="39">
        <v>1079.3800000000001</v>
      </c>
      <c r="AH365" s="39">
        <v>1149.28</v>
      </c>
      <c r="AI365" s="39">
        <v>1181.5</v>
      </c>
      <c r="AJ365" s="39">
        <v>1178.1500000000001</v>
      </c>
      <c r="AK365" s="39">
        <v>1165.53</v>
      </c>
      <c r="AL365" s="39">
        <v>1167.94</v>
      </c>
      <c r="AM365" s="39">
        <v>1164.8699999999999</v>
      </c>
      <c r="AN365" s="39">
        <v>1165.1500000000001</v>
      </c>
      <c r="AO365" s="39">
        <v>1165.1400000000001</v>
      </c>
      <c r="AP365" s="39">
        <v>1228.56</v>
      </c>
      <c r="AQ365" s="39">
        <v>1251.08</v>
      </c>
      <c r="AR365" s="39">
        <v>1218.83</v>
      </c>
      <c r="AS365" s="39">
        <v>1232.1400000000001</v>
      </c>
      <c r="AT365" s="39">
        <v>1186.78</v>
      </c>
      <c r="AU365" s="39">
        <v>1131.56</v>
      </c>
      <c r="AV365" s="39">
        <v>1049.71</v>
      </c>
      <c r="AW365" s="39">
        <v>887.71</v>
      </c>
      <c r="AX365" s="40">
        <v>881.14</v>
      </c>
      <c r="AY365" s="340">
        <v>145.09</v>
      </c>
      <c r="AZ365" s="175">
        <v>2.0890520000000001</v>
      </c>
      <c r="BA365" s="159">
        <v>75.22</v>
      </c>
      <c r="BB365" s="4"/>
    </row>
    <row r="366" spans="1:54">
      <c r="A366" s="47">
        <v>11</v>
      </c>
      <c r="B366" s="170">
        <f t="shared" si="91"/>
        <v>1105.5390520000001</v>
      </c>
      <c r="C366" s="170">
        <f t="shared" si="92"/>
        <v>1105.639052</v>
      </c>
      <c r="D366" s="170">
        <f t="shared" si="90"/>
        <v>1105.5690520000001</v>
      </c>
      <c r="E366" s="170">
        <f t="shared" si="90"/>
        <v>1106.0290520000001</v>
      </c>
      <c r="F366" s="170">
        <f t="shared" si="90"/>
        <v>1113.4890520000001</v>
      </c>
      <c r="G366" s="170">
        <f t="shared" si="90"/>
        <v>1213.9590519999999</v>
      </c>
      <c r="H366" s="170">
        <f t="shared" si="90"/>
        <v>1297.9790519999999</v>
      </c>
      <c r="I366" s="170">
        <f t="shared" si="90"/>
        <v>1417.159052</v>
      </c>
      <c r="J366" s="170">
        <f t="shared" si="90"/>
        <v>1471.909052</v>
      </c>
      <c r="K366" s="170">
        <f t="shared" si="90"/>
        <v>1462.1890519999999</v>
      </c>
      <c r="L366" s="170">
        <f t="shared" si="90"/>
        <v>1446.339052</v>
      </c>
      <c r="M366" s="170">
        <f t="shared" si="90"/>
        <v>1482.849052</v>
      </c>
      <c r="N366" s="170">
        <f t="shared" si="90"/>
        <v>1514.139052</v>
      </c>
      <c r="O366" s="170">
        <f t="shared" si="90"/>
        <v>1528.5590520000001</v>
      </c>
      <c r="P366" s="170">
        <f t="shared" si="90"/>
        <v>1533.3190520000001</v>
      </c>
      <c r="Q366" s="170">
        <f t="shared" si="90"/>
        <v>1572.369052</v>
      </c>
      <c r="R366" s="170">
        <f t="shared" si="90"/>
        <v>1590.2090519999999</v>
      </c>
      <c r="S366" s="170">
        <f t="shared" si="94"/>
        <v>1555.359052</v>
      </c>
      <c r="T366" s="170">
        <f t="shared" si="93"/>
        <v>1542.179052</v>
      </c>
      <c r="U366" s="170">
        <f t="shared" si="93"/>
        <v>1517.4390519999999</v>
      </c>
      <c r="V366" s="170">
        <f t="shared" si="93"/>
        <v>1401.3190520000001</v>
      </c>
      <c r="W366" s="170">
        <f t="shared" si="93"/>
        <v>1340.329052</v>
      </c>
      <c r="X366" s="170">
        <f t="shared" si="93"/>
        <v>1255.4590519999999</v>
      </c>
      <c r="Y366" s="170">
        <f t="shared" si="93"/>
        <v>1107.5690520000001</v>
      </c>
      <c r="Z366" s="37"/>
      <c r="AA366" s="41">
        <v>883.14</v>
      </c>
      <c r="AB366" s="39">
        <v>883.24</v>
      </c>
      <c r="AC366" s="39">
        <v>883.17</v>
      </c>
      <c r="AD366" s="39">
        <v>883.63</v>
      </c>
      <c r="AE366" s="39">
        <v>891.09</v>
      </c>
      <c r="AF366" s="39">
        <v>991.56</v>
      </c>
      <c r="AG366" s="39">
        <v>1075.58</v>
      </c>
      <c r="AH366" s="39">
        <v>1194.76</v>
      </c>
      <c r="AI366" s="39">
        <v>1249.51</v>
      </c>
      <c r="AJ366" s="39">
        <v>1239.79</v>
      </c>
      <c r="AK366" s="39">
        <v>1223.94</v>
      </c>
      <c r="AL366" s="39">
        <v>1260.45</v>
      </c>
      <c r="AM366" s="39">
        <v>1291.74</v>
      </c>
      <c r="AN366" s="39">
        <v>1306.1600000000001</v>
      </c>
      <c r="AO366" s="39">
        <v>1310.92</v>
      </c>
      <c r="AP366" s="39">
        <v>1349.97</v>
      </c>
      <c r="AQ366" s="39">
        <v>1367.81</v>
      </c>
      <c r="AR366" s="39">
        <v>1332.96</v>
      </c>
      <c r="AS366" s="39">
        <v>1319.78</v>
      </c>
      <c r="AT366" s="39">
        <v>1295.04</v>
      </c>
      <c r="AU366" s="39">
        <v>1178.92</v>
      </c>
      <c r="AV366" s="39">
        <v>1117.93</v>
      </c>
      <c r="AW366" s="39">
        <v>1033.06</v>
      </c>
      <c r="AX366" s="40">
        <v>885.17</v>
      </c>
      <c r="AY366" s="340">
        <v>145.09</v>
      </c>
      <c r="AZ366" s="175">
        <v>2.0890520000000001</v>
      </c>
      <c r="BA366" s="159">
        <v>75.22</v>
      </c>
      <c r="BB366" s="4"/>
    </row>
    <row r="367" spans="1:54">
      <c r="A367" s="47">
        <v>12</v>
      </c>
      <c r="B367" s="170">
        <f t="shared" si="91"/>
        <v>1108.579052</v>
      </c>
      <c r="C367" s="170">
        <f t="shared" si="92"/>
        <v>1108.7290520000001</v>
      </c>
      <c r="D367" s="170">
        <f t="shared" si="90"/>
        <v>1108.679052</v>
      </c>
      <c r="E367" s="170">
        <f t="shared" si="90"/>
        <v>1109.0390520000001</v>
      </c>
      <c r="F367" s="170">
        <f t="shared" si="90"/>
        <v>1146.2890520000001</v>
      </c>
      <c r="G367" s="170">
        <f t="shared" si="90"/>
        <v>1247.4890519999999</v>
      </c>
      <c r="H367" s="170">
        <f t="shared" si="90"/>
        <v>1385.9390519999999</v>
      </c>
      <c r="I367" s="170">
        <f t="shared" si="90"/>
        <v>1504.2690519999999</v>
      </c>
      <c r="J367" s="170">
        <f t="shared" si="90"/>
        <v>1541.909052</v>
      </c>
      <c r="K367" s="170">
        <f t="shared" si="90"/>
        <v>1542.3190520000001</v>
      </c>
      <c r="L367" s="170">
        <f t="shared" si="90"/>
        <v>1503.109052</v>
      </c>
      <c r="M367" s="170">
        <f t="shared" si="90"/>
        <v>1532.379052</v>
      </c>
      <c r="N367" s="170">
        <f t="shared" si="90"/>
        <v>1549.7490519999999</v>
      </c>
      <c r="O367" s="170">
        <f t="shared" si="90"/>
        <v>1535.089052</v>
      </c>
      <c r="P367" s="170">
        <f t="shared" si="90"/>
        <v>1493.2290519999999</v>
      </c>
      <c r="Q367" s="170">
        <f t="shared" si="90"/>
        <v>1491.879052</v>
      </c>
      <c r="R367" s="170">
        <f t="shared" si="90"/>
        <v>1545.9490519999999</v>
      </c>
      <c r="S367" s="170">
        <f t="shared" si="94"/>
        <v>1499.849052</v>
      </c>
      <c r="T367" s="170">
        <f t="shared" si="93"/>
        <v>1463.7090519999999</v>
      </c>
      <c r="U367" s="170">
        <f t="shared" si="93"/>
        <v>1441.609052</v>
      </c>
      <c r="V367" s="170">
        <f t="shared" si="93"/>
        <v>1356.4590519999999</v>
      </c>
      <c r="W367" s="170">
        <f t="shared" si="93"/>
        <v>1273.339052</v>
      </c>
      <c r="X367" s="170">
        <f t="shared" si="93"/>
        <v>1153.2490520000001</v>
      </c>
      <c r="Y367" s="170">
        <f t="shared" si="93"/>
        <v>1162.8190520000001</v>
      </c>
      <c r="Z367" s="37"/>
      <c r="AA367" s="41">
        <v>886.18</v>
      </c>
      <c r="AB367" s="39">
        <v>886.33</v>
      </c>
      <c r="AC367" s="39">
        <v>886.28</v>
      </c>
      <c r="AD367" s="39">
        <v>886.64</v>
      </c>
      <c r="AE367" s="39">
        <v>923.89</v>
      </c>
      <c r="AF367" s="39">
        <v>1025.0899999999999</v>
      </c>
      <c r="AG367" s="39">
        <v>1163.54</v>
      </c>
      <c r="AH367" s="39">
        <v>1281.8699999999999</v>
      </c>
      <c r="AI367" s="39">
        <v>1319.51</v>
      </c>
      <c r="AJ367" s="39">
        <v>1319.92</v>
      </c>
      <c r="AK367" s="39">
        <v>1280.71</v>
      </c>
      <c r="AL367" s="39">
        <v>1309.98</v>
      </c>
      <c r="AM367" s="39">
        <v>1327.35</v>
      </c>
      <c r="AN367" s="39">
        <v>1312.69</v>
      </c>
      <c r="AO367" s="39">
        <v>1270.83</v>
      </c>
      <c r="AP367" s="39">
        <v>1269.48</v>
      </c>
      <c r="AQ367" s="39">
        <v>1323.55</v>
      </c>
      <c r="AR367" s="39">
        <v>1277.45</v>
      </c>
      <c r="AS367" s="39">
        <v>1241.31</v>
      </c>
      <c r="AT367" s="39">
        <v>1219.21</v>
      </c>
      <c r="AU367" s="39">
        <v>1134.06</v>
      </c>
      <c r="AV367" s="39">
        <v>1050.94</v>
      </c>
      <c r="AW367" s="39">
        <v>930.85</v>
      </c>
      <c r="AX367" s="40">
        <v>940.42</v>
      </c>
      <c r="AY367" s="340">
        <v>145.09</v>
      </c>
      <c r="AZ367" s="175">
        <v>2.0890520000000001</v>
      </c>
      <c r="BA367" s="159">
        <v>75.22</v>
      </c>
      <c r="BB367" s="4"/>
    </row>
    <row r="368" spans="1:54">
      <c r="A368" s="47">
        <v>13</v>
      </c>
      <c r="B368" s="170">
        <f t="shared" si="91"/>
        <v>1164.0090520000001</v>
      </c>
      <c r="C368" s="170">
        <f t="shared" si="92"/>
        <v>1102.2690520000001</v>
      </c>
      <c r="D368" s="170">
        <f t="shared" si="90"/>
        <v>1102.429052</v>
      </c>
      <c r="E368" s="170">
        <f t="shared" si="90"/>
        <v>1165.419052</v>
      </c>
      <c r="F368" s="170">
        <f t="shared" si="90"/>
        <v>1165.129052</v>
      </c>
      <c r="G368" s="170">
        <f t="shared" si="90"/>
        <v>1221.1990519999999</v>
      </c>
      <c r="H368" s="170">
        <f t="shared" si="90"/>
        <v>1359.4590519999999</v>
      </c>
      <c r="I368" s="170">
        <f t="shared" si="90"/>
        <v>1443.339052</v>
      </c>
      <c r="J368" s="170">
        <f t="shared" si="90"/>
        <v>1465.149052</v>
      </c>
      <c r="K368" s="170">
        <f t="shared" si="90"/>
        <v>1522.2490519999999</v>
      </c>
      <c r="L368" s="170">
        <f t="shared" si="90"/>
        <v>1491.119052</v>
      </c>
      <c r="M368" s="170">
        <f t="shared" si="90"/>
        <v>1476.129052</v>
      </c>
      <c r="N368" s="170">
        <f t="shared" si="90"/>
        <v>1464.7090519999999</v>
      </c>
      <c r="O368" s="170">
        <f t="shared" si="90"/>
        <v>1464.3090520000001</v>
      </c>
      <c r="P368" s="170">
        <f t="shared" si="90"/>
        <v>1443.9690519999999</v>
      </c>
      <c r="Q368" s="170">
        <f t="shared" si="90"/>
        <v>1441.369052</v>
      </c>
      <c r="R368" s="170">
        <f t="shared" si="90"/>
        <v>1474.2290519999999</v>
      </c>
      <c r="S368" s="170">
        <f t="shared" si="94"/>
        <v>1480.139052</v>
      </c>
      <c r="T368" s="170">
        <f t="shared" si="93"/>
        <v>1479.599052</v>
      </c>
      <c r="U368" s="170">
        <f t="shared" si="93"/>
        <v>1453.2890520000001</v>
      </c>
      <c r="V368" s="170">
        <f t="shared" si="93"/>
        <v>1358.859052</v>
      </c>
      <c r="W368" s="170">
        <f t="shared" si="93"/>
        <v>1305.669052</v>
      </c>
      <c r="X368" s="170">
        <f t="shared" si="93"/>
        <v>1155.2790520000001</v>
      </c>
      <c r="Y368" s="170">
        <f t="shared" si="93"/>
        <v>1161.8090520000001</v>
      </c>
      <c r="Z368" s="37"/>
      <c r="AA368" s="41">
        <v>941.61</v>
      </c>
      <c r="AB368" s="39">
        <v>879.87</v>
      </c>
      <c r="AC368" s="39">
        <v>880.03</v>
      </c>
      <c r="AD368" s="39">
        <v>943.02</v>
      </c>
      <c r="AE368" s="39">
        <v>942.73</v>
      </c>
      <c r="AF368" s="39">
        <v>998.8</v>
      </c>
      <c r="AG368" s="39">
        <v>1137.06</v>
      </c>
      <c r="AH368" s="39">
        <v>1220.94</v>
      </c>
      <c r="AI368" s="39">
        <v>1242.75</v>
      </c>
      <c r="AJ368" s="39">
        <v>1299.8499999999999</v>
      </c>
      <c r="AK368" s="39">
        <v>1268.72</v>
      </c>
      <c r="AL368" s="39">
        <v>1253.73</v>
      </c>
      <c r="AM368" s="39">
        <v>1242.31</v>
      </c>
      <c r="AN368" s="39">
        <v>1241.9100000000001</v>
      </c>
      <c r="AO368" s="39">
        <v>1221.57</v>
      </c>
      <c r="AP368" s="39">
        <v>1218.97</v>
      </c>
      <c r="AQ368" s="39">
        <v>1251.83</v>
      </c>
      <c r="AR368" s="39">
        <v>1257.74</v>
      </c>
      <c r="AS368" s="39">
        <v>1257.2</v>
      </c>
      <c r="AT368" s="39">
        <v>1230.8900000000001</v>
      </c>
      <c r="AU368" s="39">
        <v>1136.46</v>
      </c>
      <c r="AV368" s="39">
        <v>1083.27</v>
      </c>
      <c r="AW368" s="39">
        <v>932.88</v>
      </c>
      <c r="AX368" s="40">
        <v>939.41</v>
      </c>
      <c r="AY368" s="340">
        <v>145.09</v>
      </c>
      <c r="AZ368" s="175">
        <v>2.0890520000000001</v>
      </c>
      <c r="BA368" s="159">
        <v>75.22</v>
      </c>
      <c r="BB368" s="4"/>
    </row>
    <row r="369" spans="1:54">
      <c r="A369" s="47">
        <v>14</v>
      </c>
      <c r="B369" s="170">
        <f t="shared" si="91"/>
        <v>1161.919052</v>
      </c>
      <c r="C369" s="170">
        <f t="shared" si="92"/>
        <v>1164.609052</v>
      </c>
      <c r="D369" s="170">
        <f t="shared" si="90"/>
        <v>1165.5190520000001</v>
      </c>
      <c r="E369" s="170">
        <f t="shared" si="90"/>
        <v>1165.869052</v>
      </c>
      <c r="F369" s="170">
        <f t="shared" si="90"/>
        <v>1165.619052</v>
      </c>
      <c r="G369" s="170">
        <f t="shared" si="90"/>
        <v>1164.399052</v>
      </c>
      <c r="H369" s="170">
        <f t="shared" si="90"/>
        <v>1160.139052</v>
      </c>
      <c r="I369" s="170">
        <f t="shared" si="90"/>
        <v>1409.329052</v>
      </c>
      <c r="J369" s="170">
        <f t="shared" si="90"/>
        <v>1511.5390520000001</v>
      </c>
      <c r="K369" s="170">
        <f t="shared" si="90"/>
        <v>1582.899052</v>
      </c>
      <c r="L369" s="170">
        <f t="shared" si="90"/>
        <v>1566.119052</v>
      </c>
      <c r="M369" s="170">
        <f t="shared" si="90"/>
        <v>1556.909052</v>
      </c>
      <c r="N369" s="170">
        <f t="shared" si="90"/>
        <v>1555.169052</v>
      </c>
      <c r="O369" s="170">
        <f t="shared" si="90"/>
        <v>1554.5090519999999</v>
      </c>
      <c r="P369" s="170">
        <f t="shared" si="90"/>
        <v>1552.1990519999999</v>
      </c>
      <c r="Q369" s="170">
        <f t="shared" si="90"/>
        <v>1558.079052</v>
      </c>
      <c r="R369" s="170">
        <f t="shared" si="90"/>
        <v>1578.349052</v>
      </c>
      <c r="S369" s="170">
        <f t="shared" si="94"/>
        <v>1606.669052</v>
      </c>
      <c r="T369" s="170">
        <f t="shared" si="93"/>
        <v>1552.129052</v>
      </c>
      <c r="U369" s="170">
        <f t="shared" si="93"/>
        <v>1539.5390520000001</v>
      </c>
      <c r="V369" s="170">
        <f t="shared" si="93"/>
        <v>1452.9890519999999</v>
      </c>
      <c r="W369" s="170">
        <f t="shared" si="93"/>
        <v>1301.2290519999999</v>
      </c>
      <c r="X369" s="170">
        <f t="shared" si="93"/>
        <v>1154.5290520000001</v>
      </c>
      <c r="Y369" s="170">
        <f t="shared" si="93"/>
        <v>1161.339052</v>
      </c>
      <c r="Z369" s="37"/>
      <c r="AA369" s="41">
        <v>939.52</v>
      </c>
      <c r="AB369" s="39">
        <v>942.21</v>
      </c>
      <c r="AC369" s="39">
        <v>943.12</v>
      </c>
      <c r="AD369" s="39">
        <v>943.47</v>
      </c>
      <c r="AE369" s="39">
        <v>943.22</v>
      </c>
      <c r="AF369" s="39">
        <v>942</v>
      </c>
      <c r="AG369" s="39">
        <v>937.74</v>
      </c>
      <c r="AH369" s="39">
        <v>1186.93</v>
      </c>
      <c r="AI369" s="39">
        <v>1289.1400000000001</v>
      </c>
      <c r="AJ369" s="39">
        <v>1360.5</v>
      </c>
      <c r="AK369" s="39">
        <v>1343.72</v>
      </c>
      <c r="AL369" s="39">
        <v>1334.51</v>
      </c>
      <c r="AM369" s="39">
        <v>1332.77</v>
      </c>
      <c r="AN369" s="39">
        <v>1332.11</v>
      </c>
      <c r="AO369" s="39">
        <v>1329.8</v>
      </c>
      <c r="AP369" s="39">
        <v>1335.68</v>
      </c>
      <c r="AQ369" s="39">
        <v>1355.95</v>
      </c>
      <c r="AR369" s="39">
        <v>1384.27</v>
      </c>
      <c r="AS369" s="39">
        <v>1329.73</v>
      </c>
      <c r="AT369" s="39">
        <v>1317.14</v>
      </c>
      <c r="AU369" s="39">
        <v>1230.5899999999999</v>
      </c>
      <c r="AV369" s="39">
        <v>1078.83</v>
      </c>
      <c r="AW369" s="39">
        <v>932.13</v>
      </c>
      <c r="AX369" s="40">
        <v>938.94</v>
      </c>
      <c r="AY369" s="340">
        <v>145.09</v>
      </c>
      <c r="AZ369" s="175">
        <v>2.0890520000000001</v>
      </c>
      <c r="BA369" s="159">
        <v>75.22</v>
      </c>
      <c r="BB369" s="4"/>
    </row>
    <row r="370" spans="1:54">
      <c r="A370" s="47">
        <v>15</v>
      </c>
      <c r="B370" s="170">
        <f t="shared" si="91"/>
        <v>1166.109052</v>
      </c>
      <c r="C370" s="170">
        <f t="shared" si="92"/>
        <v>1166.889052</v>
      </c>
      <c r="D370" s="170">
        <f t="shared" si="90"/>
        <v>1167.349052</v>
      </c>
      <c r="E370" s="170">
        <f t="shared" si="90"/>
        <v>1167.4990520000001</v>
      </c>
      <c r="F370" s="170">
        <f t="shared" si="90"/>
        <v>1167.5190520000001</v>
      </c>
      <c r="G370" s="170">
        <f t="shared" si="90"/>
        <v>1167.7090519999999</v>
      </c>
      <c r="H370" s="170">
        <f t="shared" si="90"/>
        <v>1165.3090520000001</v>
      </c>
      <c r="I370" s="170">
        <f t="shared" si="90"/>
        <v>1313.0390520000001</v>
      </c>
      <c r="J370" s="170">
        <f t="shared" si="90"/>
        <v>1409.9390519999999</v>
      </c>
      <c r="K370" s="170">
        <f t="shared" si="90"/>
        <v>1464.129052</v>
      </c>
      <c r="L370" s="170">
        <f t="shared" si="90"/>
        <v>1443.139052</v>
      </c>
      <c r="M370" s="170">
        <f t="shared" si="90"/>
        <v>1446.889052</v>
      </c>
      <c r="N370" s="170">
        <f t="shared" si="90"/>
        <v>1442.8190520000001</v>
      </c>
      <c r="O370" s="170">
        <f t="shared" si="90"/>
        <v>1441.6990519999999</v>
      </c>
      <c r="P370" s="170">
        <f t="shared" si="90"/>
        <v>1434.669052</v>
      </c>
      <c r="Q370" s="170">
        <f t="shared" si="90"/>
        <v>1446.5690520000001</v>
      </c>
      <c r="R370" s="170">
        <f t="shared" si="90"/>
        <v>1470.7190519999999</v>
      </c>
      <c r="S370" s="170">
        <f t="shared" si="94"/>
        <v>1479.2190519999999</v>
      </c>
      <c r="T370" s="170">
        <f t="shared" si="93"/>
        <v>1848.0690520000001</v>
      </c>
      <c r="U370" s="170">
        <f t="shared" si="93"/>
        <v>1530.7490519999999</v>
      </c>
      <c r="V370" s="170">
        <f t="shared" si="93"/>
        <v>1378.389052</v>
      </c>
      <c r="W370" s="170">
        <f t="shared" si="93"/>
        <v>1305.4690519999999</v>
      </c>
      <c r="X370" s="170">
        <f t="shared" si="93"/>
        <v>1158.7890520000001</v>
      </c>
      <c r="Y370" s="170">
        <f t="shared" si="93"/>
        <v>1164.9990520000001</v>
      </c>
      <c r="Z370" s="37"/>
      <c r="AA370" s="41">
        <v>943.71</v>
      </c>
      <c r="AB370" s="39">
        <v>944.49</v>
      </c>
      <c r="AC370" s="39">
        <v>944.95</v>
      </c>
      <c r="AD370" s="39">
        <v>945.1</v>
      </c>
      <c r="AE370" s="39">
        <v>945.12</v>
      </c>
      <c r="AF370" s="39">
        <v>945.31</v>
      </c>
      <c r="AG370" s="39">
        <v>942.91</v>
      </c>
      <c r="AH370" s="39">
        <v>1090.6400000000001</v>
      </c>
      <c r="AI370" s="39">
        <v>1187.54</v>
      </c>
      <c r="AJ370" s="39">
        <v>1241.73</v>
      </c>
      <c r="AK370" s="39">
        <v>1220.74</v>
      </c>
      <c r="AL370" s="39">
        <v>1224.49</v>
      </c>
      <c r="AM370" s="39">
        <v>1220.42</v>
      </c>
      <c r="AN370" s="39">
        <v>1219.3</v>
      </c>
      <c r="AO370" s="39">
        <v>1212.27</v>
      </c>
      <c r="AP370" s="39">
        <v>1224.17</v>
      </c>
      <c r="AQ370" s="39">
        <v>1248.32</v>
      </c>
      <c r="AR370" s="39">
        <v>1256.82</v>
      </c>
      <c r="AS370" s="39">
        <v>1625.67</v>
      </c>
      <c r="AT370" s="39">
        <v>1308.3499999999999</v>
      </c>
      <c r="AU370" s="39">
        <v>1155.99</v>
      </c>
      <c r="AV370" s="39">
        <v>1083.07</v>
      </c>
      <c r="AW370" s="39">
        <v>936.39</v>
      </c>
      <c r="AX370" s="40">
        <v>942.6</v>
      </c>
      <c r="AY370" s="340">
        <v>145.09</v>
      </c>
      <c r="AZ370" s="175">
        <v>2.0890520000000001</v>
      </c>
      <c r="BA370" s="159">
        <v>75.22</v>
      </c>
      <c r="BB370" s="4"/>
    </row>
    <row r="371" spans="1:54">
      <c r="A371" s="47">
        <v>16</v>
      </c>
      <c r="B371" s="170">
        <f t="shared" si="91"/>
        <v>1165.4390519999999</v>
      </c>
      <c r="C371" s="170">
        <f t="shared" si="92"/>
        <v>1165.879052</v>
      </c>
      <c r="D371" s="170">
        <f t="shared" si="90"/>
        <v>1166.589052</v>
      </c>
      <c r="E371" s="170">
        <f t="shared" si="90"/>
        <v>1166.7090519999999</v>
      </c>
      <c r="F371" s="170">
        <f t="shared" si="90"/>
        <v>1165.179052</v>
      </c>
      <c r="G371" s="170">
        <f t="shared" si="90"/>
        <v>1263.129052</v>
      </c>
      <c r="H371" s="170">
        <f t="shared" si="90"/>
        <v>1406.079052</v>
      </c>
      <c r="I371" s="170">
        <f t="shared" si="90"/>
        <v>1492.129052</v>
      </c>
      <c r="J371" s="170">
        <f t="shared" si="90"/>
        <v>1567.9590519999999</v>
      </c>
      <c r="K371" s="170">
        <f t="shared" si="90"/>
        <v>1618.0090519999999</v>
      </c>
      <c r="L371" s="170">
        <f t="shared" si="90"/>
        <v>1601.349052</v>
      </c>
      <c r="M371" s="170">
        <f t="shared" si="90"/>
        <v>1549.0290520000001</v>
      </c>
      <c r="N371" s="170">
        <f t="shared" si="90"/>
        <v>1528.3190520000001</v>
      </c>
      <c r="O371" s="170">
        <f t="shared" si="90"/>
        <v>1543.619052</v>
      </c>
      <c r="P371" s="170">
        <f t="shared" si="90"/>
        <v>1506.899052</v>
      </c>
      <c r="Q371" s="170">
        <f t="shared" si="90"/>
        <v>1518.7990520000001</v>
      </c>
      <c r="R371" s="170">
        <f t="shared" si="90"/>
        <v>1535.0490520000001</v>
      </c>
      <c r="S371" s="170">
        <f t="shared" si="94"/>
        <v>1493.9890519999999</v>
      </c>
      <c r="T371" s="170">
        <f t="shared" si="93"/>
        <v>1513.0090519999999</v>
      </c>
      <c r="U371" s="170">
        <f t="shared" si="93"/>
        <v>1466.359052</v>
      </c>
      <c r="V371" s="170">
        <f t="shared" si="93"/>
        <v>1398.099052</v>
      </c>
      <c r="W371" s="170">
        <f t="shared" si="93"/>
        <v>1338.409052</v>
      </c>
      <c r="X371" s="170">
        <f t="shared" si="93"/>
        <v>1155.5690520000001</v>
      </c>
      <c r="Y371" s="170">
        <f t="shared" si="93"/>
        <v>1164.389052</v>
      </c>
      <c r="Z371" s="37"/>
      <c r="AA371" s="41">
        <v>943.04</v>
      </c>
      <c r="AB371" s="39">
        <v>943.48</v>
      </c>
      <c r="AC371" s="39">
        <v>944.19</v>
      </c>
      <c r="AD371" s="39">
        <v>944.31</v>
      </c>
      <c r="AE371" s="39">
        <v>942.78</v>
      </c>
      <c r="AF371" s="39">
        <v>1040.73</v>
      </c>
      <c r="AG371" s="39">
        <v>1183.68</v>
      </c>
      <c r="AH371" s="39">
        <v>1269.73</v>
      </c>
      <c r="AI371" s="39">
        <v>1345.56</v>
      </c>
      <c r="AJ371" s="39">
        <v>1395.61</v>
      </c>
      <c r="AK371" s="39">
        <v>1378.95</v>
      </c>
      <c r="AL371" s="39">
        <v>1326.63</v>
      </c>
      <c r="AM371" s="39">
        <v>1305.92</v>
      </c>
      <c r="AN371" s="39">
        <v>1321.22</v>
      </c>
      <c r="AO371" s="39">
        <v>1284.5</v>
      </c>
      <c r="AP371" s="39">
        <v>1296.4000000000001</v>
      </c>
      <c r="AQ371" s="39">
        <v>1312.65</v>
      </c>
      <c r="AR371" s="39">
        <v>1271.5899999999999</v>
      </c>
      <c r="AS371" s="39">
        <v>1290.6099999999999</v>
      </c>
      <c r="AT371" s="39">
        <v>1243.96</v>
      </c>
      <c r="AU371" s="39">
        <v>1175.7</v>
      </c>
      <c r="AV371" s="39">
        <v>1116.01</v>
      </c>
      <c r="AW371" s="39">
        <v>933.17</v>
      </c>
      <c r="AX371" s="40">
        <v>941.99</v>
      </c>
      <c r="AY371" s="340">
        <v>145.09</v>
      </c>
      <c r="AZ371" s="175">
        <v>2.0890520000000001</v>
      </c>
      <c r="BA371" s="159">
        <v>75.22</v>
      </c>
      <c r="BB371" s="4"/>
    </row>
    <row r="372" spans="1:54">
      <c r="A372" s="47">
        <v>17</v>
      </c>
      <c r="B372" s="170">
        <f t="shared" si="91"/>
        <v>1166.579052</v>
      </c>
      <c r="C372" s="170">
        <f t="shared" si="92"/>
        <v>1108.5590520000001</v>
      </c>
      <c r="D372" s="170">
        <f t="shared" si="92"/>
        <v>1107.859052</v>
      </c>
      <c r="E372" s="170">
        <f t="shared" si="92"/>
        <v>1167.679052</v>
      </c>
      <c r="F372" s="170">
        <f t="shared" si="92"/>
        <v>1167.089052</v>
      </c>
      <c r="G372" s="170">
        <f t="shared" si="92"/>
        <v>1164.639052</v>
      </c>
      <c r="H372" s="170">
        <f t="shared" si="92"/>
        <v>1252.0390520000001</v>
      </c>
      <c r="I372" s="170">
        <f t="shared" si="92"/>
        <v>1337.089052</v>
      </c>
      <c r="J372" s="170">
        <f t="shared" si="92"/>
        <v>1347.4390519999999</v>
      </c>
      <c r="K372" s="170">
        <f t="shared" si="92"/>
        <v>1360.7390519999999</v>
      </c>
      <c r="L372" s="170">
        <f t="shared" si="92"/>
        <v>1304.609052</v>
      </c>
      <c r="M372" s="170">
        <f t="shared" si="92"/>
        <v>1305.6890519999999</v>
      </c>
      <c r="N372" s="170">
        <f t="shared" si="92"/>
        <v>1305.149052</v>
      </c>
      <c r="O372" s="170">
        <f t="shared" si="92"/>
        <v>1308.7390519999999</v>
      </c>
      <c r="P372" s="170">
        <f t="shared" si="92"/>
        <v>1338.109052</v>
      </c>
      <c r="Q372" s="170">
        <f t="shared" si="92"/>
        <v>1337.589052</v>
      </c>
      <c r="R372" s="170">
        <f t="shared" si="92"/>
        <v>1363.4590519999999</v>
      </c>
      <c r="S372" s="170">
        <f t="shared" si="94"/>
        <v>1356.2490519999999</v>
      </c>
      <c r="T372" s="170">
        <f t="shared" si="93"/>
        <v>1365.5690520000001</v>
      </c>
      <c r="U372" s="170">
        <f t="shared" si="93"/>
        <v>1333.6990519999999</v>
      </c>
      <c r="V372" s="170">
        <f t="shared" si="93"/>
        <v>1303.9490519999999</v>
      </c>
      <c r="W372" s="170">
        <f t="shared" si="93"/>
        <v>1304.5590520000001</v>
      </c>
      <c r="X372" s="170">
        <f t="shared" si="93"/>
        <v>1157.609052</v>
      </c>
      <c r="Y372" s="170">
        <f t="shared" si="93"/>
        <v>1165.179052</v>
      </c>
      <c r="Z372" s="37"/>
      <c r="AA372" s="41">
        <v>944.18</v>
      </c>
      <c r="AB372" s="39">
        <v>886.16</v>
      </c>
      <c r="AC372" s="39">
        <v>885.46</v>
      </c>
      <c r="AD372" s="39">
        <v>945.28</v>
      </c>
      <c r="AE372" s="39">
        <v>944.69</v>
      </c>
      <c r="AF372" s="39">
        <v>942.24</v>
      </c>
      <c r="AG372" s="39">
        <v>1029.6400000000001</v>
      </c>
      <c r="AH372" s="39">
        <v>1114.69</v>
      </c>
      <c r="AI372" s="39">
        <v>1125.04</v>
      </c>
      <c r="AJ372" s="39">
        <v>1138.3399999999999</v>
      </c>
      <c r="AK372" s="39">
        <v>1082.21</v>
      </c>
      <c r="AL372" s="39">
        <v>1083.29</v>
      </c>
      <c r="AM372" s="39">
        <v>1082.75</v>
      </c>
      <c r="AN372" s="39">
        <v>1086.3399999999999</v>
      </c>
      <c r="AO372" s="39">
        <v>1115.71</v>
      </c>
      <c r="AP372" s="39">
        <v>1115.19</v>
      </c>
      <c r="AQ372" s="39">
        <v>1141.06</v>
      </c>
      <c r="AR372" s="39">
        <v>1133.8499999999999</v>
      </c>
      <c r="AS372" s="39">
        <v>1143.17</v>
      </c>
      <c r="AT372" s="39">
        <v>1111.3</v>
      </c>
      <c r="AU372" s="39">
        <v>1081.55</v>
      </c>
      <c r="AV372" s="39">
        <v>1082.1600000000001</v>
      </c>
      <c r="AW372" s="39">
        <v>935.21</v>
      </c>
      <c r="AX372" s="40">
        <v>942.78</v>
      </c>
      <c r="AY372" s="340">
        <v>145.09</v>
      </c>
      <c r="AZ372" s="175">
        <v>2.0890520000000001</v>
      </c>
      <c r="BA372" s="159">
        <v>75.22</v>
      </c>
      <c r="BB372" s="4"/>
    </row>
    <row r="373" spans="1:54">
      <c r="A373" s="47">
        <v>18</v>
      </c>
      <c r="B373" s="170">
        <f t="shared" si="91"/>
        <v>1093.5590520000001</v>
      </c>
      <c r="C373" s="170">
        <f t="shared" si="92"/>
        <v>1079.639052</v>
      </c>
      <c r="D373" s="170">
        <f t="shared" si="92"/>
        <v>1067.149052</v>
      </c>
      <c r="E373" s="170">
        <f t="shared" si="92"/>
        <v>1081.159052</v>
      </c>
      <c r="F373" s="170">
        <f t="shared" si="92"/>
        <v>1099.2590520000001</v>
      </c>
      <c r="G373" s="170">
        <f t="shared" si="92"/>
        <v>1164.649052</v>
      </c>
      <c r="H373" s="170">
        <f t="shared" si="92"/>
        <v>1293.639052</v>
      </c>
      <c r="I373" s="170">
        <f t="shared" si="92"/>
        <v>1346.7390519999999</v>
      </c>
      <c r="J373" s="170">
        <f t="shared" si="92"/>
        <v>1376.629052</v>
      </c>
      <c r="K373" s="170">
        <f t="shared" si="92"/>
        <v>1406.889052</v>
      </c>
      <c r="L373" s="170">
        <f t="shared" si="92"/>
        <v>1354.5390520000001</v>
      </c>
      <c r="M373" s="170">
        <f t="shared" si="92"/>
        <v>1351.379052</v>
      </c>
      <c r="N373" s="170">
        <f t="shared" si="92"/>
        <v>1345.7090519999999</v>
      </c>
      <c r="O373" s="170">
        <f t="shared" si="92"/>
        <v>1326.3090520000001</v>
      </c>
      <c r="P373" s="170">
        <f t="shared" si="92"/>
        <v>1328.5190519999999</v>
      </c>
      <c r="Q373" s="170">
        <f t="shared" si="92"/>
        <v>1342.399052</v>
      </c>
      <c r="R373" s="170">
        <f t="shared" si="92"/>
        <v>1358.429052</v>
      </c>
      <c r="S373" s="170">
        <f t="shared" si="94"/>
        <v>1367.9590519999999</v>
      </c>
      <c r="T373" s="170">
        <f t="shared" si="93"/>
        <v>1353.9690519999999</v>
      </c>
      <c r="U373" s="170">
        <f t="shared" si="93"/>
        <v>1331.0190519999999</v>
      </c>
      <c r="V373" s="170">
        <f t="shared" si="93"/>
        <v>1302.2890520000001</v>
      </c>
      <c r="W373" s="170">
        <f t="shared" si="93"/>
        <v>1303.7690519999999</v>
      </c>
      <c r="X373" s="170">
        <f t="shared" si="93"/>
        <v>1127.889052</v>
      </c>
      <c r="Y373" s="170">
        <f t="shared" si="93"/>
        <v>245.94905199999999</v>
      </c>
      <c r="Z373" s="37"/>
      <c r="AA373" s="41">
        <v>871.16</v>
      </c>
      <c r="AB373" s="39">
        <v>857.24</v>
      </c>
      <c r="AC373" s="39">
        <v>844.75</v>
      </c>
      <c r="AD373" s="39">
        <v>858.76</v>
      </c>
      <c r="AE373" s="39">
        <v>876.86</v>
      </c>
      <c r="AF373" s="39">
        <v>942.25</v>
      </c>
      <c r="AG373" s="39">
        <v>1071.24</v>
      </c>
      <c r="AH373" s="39">
        <v>1124.3399999999999</v>
      </c>
      <c r="AI373" s="39">
        <v>1154.23</v>
      </c>
      <c r="AJ373" s="39">
        <v>1184.49</v>
      </c>
      <c r="AK373" s="39">
        <v>1132.1400000000001</v>
      </c>
      <c r="AL373" s="39">
        <v>1128.98</v>
      </c>
      <c r="AM373" s="39">
        <v>1123.31</v>
      </c>
      <c r="AN373" s="39">
        <v>1103.9100000000001</v>
      </c>
      <c r="AO373" s="39">
        <v>1106.1199999999999</v>
      </c>
      <c r="AP373" s="39">
        <v>1120</v>
      </c>
      <c r="AQ373" s="39">
        <v>1136.03</v>
      </c>
      <c r="AR373" s="39">
        <v>1145.56</v>
      </c>
      <c r="AS373" s="39">
        <v>1131.57</v>
      </c>
      <c r="AT373" s="39">
        <v>1108.6199999999999</v>
      </c>
      <c r="AU373" s="39">
        <v>1079.8900000000001</v>
      </c>
      <c r="AV373" s="39">
        <v>1081.3699999999999</v>
      </c>
      <c r="AW373" s="39">
        <v>905.49</v>
      </c>
      <c r="AX373" s="40">
        <v>23.55</v>
      </c>
      <c r="AY373" s="340">
        <v>145.09</v>
      </c>
      <c r="AZ373" s="175">
        <v>2.0890520000000001</v>
      </c>
      <c r="BA373" s="159">
        <v>75.22</v>
      </c>
      <c r="BB373" s="4"/>
    </row>
    <row r="374" spans="1:54">
      <c r="A374" s="47">
        <v>19</v>
      </c>
      <c r="B374" s="170">
        <f t="shared" si="91"/>
        <v>1074.2690520000001</v>
      </c>
      <c r="C374" s="170">
        <f t="shared" si="92"/>
        <v>1167.129052</v>
      </c>
      <c r="D374" s="170">
        <f t="shared" si="92"/>
        <v>1035.7090519999999</v>
      </c>
      <c r="E374" s="170">
        <f t="shared" si="92"/>
        <v>1166.609052</v>
      </c>
      <c r="F374" s="170">
        <f t="shared" si="92"/>
        <v>1165.5190520000001</v>
      </c>
      <c r="G374" s="170">
        <f t="shared" si="92"/>
        <v>1312.679052</v>
      </c>
      <c r="H374" s="170">
        <f t="shared" si="92"/>
        <v>1309.389052</v>
      </c>
      <c r="I374" s="170">
        <f t="shared" si="92"/>
        <v>1306.7490519999999</v>
      </c>
      <c r="J374" s="170">
        <f t="shared" si="92"/>
        <v>1303.9390519999999</v>
      </c>
      <c r="K374" s="170">
        <f t="shared" si="92"/>
        <v>1302.599052</v>
      </c>
      <c r="L374" s="170">
        <f t="shared" si="92"/>
        <v>1302.629052</v>
      </c>
      <c r="M374" s="170">
        <f t="shared" si="92"/>
        <v>1302.409052</v>
      </c>
      <c r="N374" s="170">
        <f t="shared" si="92"/>
        <v>1303.359052</v>
      </c>
      <c r="O374" s="170">
        <f t="shared" si="92"/>
        <v>1303.7490519999999</v>
      </c>
      <c r="P374" s="170">
        <f t="shared" si="92"/>
        <v>1303.9890519999999</v>
      </c>
      <c r="Q374" s="170">
        <f t="shared" si="92"/>
        <v>1303.2990520000001</v>
      </c>
      <c r="R374" s="170">
        <f t="shared" si="92"/>
        <v>1303.899052</v>
      </c>
      <c r="S374" s="170">
        <f t="shared" si="94"/>
        <v>1304.879052</v>
      </c>
      <c r="T374" s="170">
        <f t="shared" si="93"/>
        <v>1303.899052</v>
      </c>
      <c r="U374" s="170">
        <f t="shared" si="93"/>
        <v>1302.859052</v>
      </c>
      <c r="V374" s="170">
        <f t="shared" si="93"/>
        <v>1304.2090519999999</v>
      </c>
      <c r="W374" s="170">
        <f t="shared" si="93"/>
        <v>1305.9990519999999</v>
      </c>
      <c r="X374" s="170">
        <f t="shared" si="93"/>
        <v>1156.889052</v>
      </c>
      <c r="Y374" s="170">
        <f t="shared" si="93"/>
        <v>1164.379052</v>
      </c>
      <c r="Z374" s="37"/>
      <c r="AA374" s="41">
        <v>851.87</v>
      </c>
      <c r="AB374" s="39">
        <v>944.73</v>
      </c>
      <c r="AC374" s="39">
        <v>813.31</v>
      </c>
      <c r="AD374" s="39">
        <v>944.21</v>
      </c>
      <c r="AE374" s="39">
        <v>943.12</v>
      </c>
      <c r="AF374" s="39">
        <v>1090.28</v>
      </c>
      <c r="AG374" s="39">
        <v>1086.99</v>
      </c>
      <c r="AH374" s="39">
        <v>1084.3499999999999</v>
      </c>
      <c r="AI374" s="39">
        <v>1081.54</v>
      </c>
      <c r="AJ374" s="39">
        <v>1080.2</v>
      </c>
      <c r="AK374" s="39">
        <v>1080.23</v>
      </c>
      <c r="AL374" s="39">
        <v>1080.01</v>
      </c>
      <c r="AM374" s="39">
        <v>1080.96</v>
      </c>
      <c r="AN374" s="39">
        <v>1081.3499999999999</v>
      </c>
      <c r="AO374" s="39">
        <v>1081.5899999999999</v>
      </c>
      <c r="AP374" s="39">
        <v>1080.9000000000001</v>
      </c>
      <c r="AQ374" s="39">
        <v>1081.5</v>
      </c>
      <c r="AR374" s="39">
        <v>1082.48</v>
      </c>
      <c r="AS374" s="39">
        <v>1081.5</v>
      </c>
      <c r="AT374" s="39">
        <v>1080.46</v>
      </c>
      <c r="AU374" s="39">
        <v>1081.81</v>
      </c>
      <c r="AV374" s="39">
        <v>1083.5999999999999</v>
      </c>
      <c r="AW374" s="39">
        <v>934.49</v>
      </c>
      <c r="AX374" s="40">
        <v>941.98</v>
      </c>
      <c r="AY374" s="340">
        <v>145.09</v>
      </c>
      <c r="AZ374" s="175">
        <v>2.0890520000000001</v>
      </c>
      <c r="BA374" s="159">
        <v>75.22</v>
      </c>
      <c r="BB374" s="4"/>
    </row>
    <row r="375" spans="1:54">
      <c r="A375" s="47">
        <v>20</v>
      </c>
      <c r="B375" s="170">
        <f t="shared" si="91"/>
        <v>1038.9890520000001</v>
      </c>
      <c r="C375" s="170">
        <f t="shared" si="92"/>
        <v>1023.1590520000001</v>
      </c>
      <c r="D375" s="170">
        <f t="shared" si="92"/>
        <v>1015.3090520000001</v>
      </c>
      <c r="E375" s="170">
        <f t="shared" si="92"/>
        <v>1168.359052</v>
      </c>
      <c r="F375" s="170">
        <f t="shared" si="92"/>
        <v>1165.329052</v>
      </c>
      <c r="G375" s="170">
        <f t="shared" si="92"/>
        <v>1311.7090519999999</v>
      </c>
      <c r="H375" s="170">
        <f t="shared" si="92"/>
        <v>1308.169052</v>
      </c>
      <c r="I375" s="170">
        <f t="shared" si="92"/>
        <v>1305.9490519999999</v>
      </c>
      <c r="J375" s="170">
        <f t="shared" si="92"/>
        <v>1303.2090519999999</v>
      </c>
      <c r="K375" s="170">
        <f t="shared" si="92"/>
        <v>1300.7290519999999</v>
      </c>
      <c r="L375" s="170">
        <f t="shared" si="92"/>
        <v>1301.5090519999999</v>
      </c>
      <c r="M375" s="170">
        <f t="shared" si="92"/>
        <v>1302.1990519999999</v>
      </c>
      <c r="N375" s="170">
        <f t="shared" si="92"/>
        <v>1302.679052</v>
      </c>
      <c r="O375" s="170">
        <f t="shared" si="92"/>
        <v>1302.3190520000001</v>
      </c>
      <c r="P375" s="170">
        <f t="shared" si="92"/>
        <v>1303.3190520000001</v>
      </c>
      <c r="Q375" s="170">
        <f t="shared" si="92"/>
        <v>1302.879052</v>
      </c>
      <c r="R375" s="170">
        <f t="shared" si="92"/>
        <v>1303.2590519999999</v>
      </c>
      <c r="S375" s="170">
        <f t="shared" si="94"/>
        <v>1303.909052</v>
      </c>
      <c r="T375" s="170">
        <f t="shared" si="93"/>
        <v>1228.3090519999998</v>
      </c>
      <c r="U375" s="170">
        <f t="shared" si="93"/>
        <v>1295.7290519999999</v>
      </c>
      <c r="V375" s="170">
        <f t="shared" si="93"/>
        <v>1258.179052</v>
      </c>
      <c r="W375" s="170">
        <f t="shared" si="93"/>
        <v>1220.429052</v>
      </c>
      <c r="X375" s="170">
        <f t="shared" si="93"/>
        <v>1106.7890520000001</v>
      </c>
      <c r="Y375" s="170">
        <f t="shared" si="93"/>
        <v>1106.2790520000001</v>
      </c>
      <c r="Z375" s="37"/>
      <c r="AA375" s="41">
        <v>816.59</v>
      </c>
      <c r="AB375" s="39">
        <v>800.76</v>
      </c>
      <c r="AC375" s="39">
        <v>792.91</v>
      </c>
      <c r="AD375" s="39">
        <v>945.96</v>
      </c>
      <c r="AE375" s="39">
        <v>942.93</v>
      </c>
      <c r="AF375" s="39">
        <v>1089.31</v>
      </c>
      <c r="AG375" s="39">
        <v>1085.77</v>
      </c>
      <c r="AH375" s="39">
        <v>1083.55</v>
      </c>
      <c r="AI375" s="39">
        <v>1080.81</v>
      </c>
      <c r="AJ375" s="39">
        <v>1078.33</v>
      </c>
      <c r="AK375" s="39">
        <v>1079.1099999999999</v>
      </c>
      <c r="AL375" s="39">
        <v>1079.8</v>
      </c>
      <c r="AM375" s="39">
        <v>1080.28</v>
      </c>
      <c r="AN375" s="39">
        <v>1079.92</v>
      </c>
      <c r="AO375" s="39">
        <v>1080.92</v>
      </c>
      <c r="AP375" s="39">
        <v>1080.48</v>
      </c>
      <c r="AQ375" s="39">
        <v>1080.8599999999999</v>
      </c>
      <c r="AR375" s="39">
        <v>1081.51</v>
      </c>
      <c r="AS375" s="39">
        <v>1005.9099999999999</v>
      </c>
      <c r="AT375" s="39">
        <v>1073.33</v>
      </c>
      <c r="AU375" s="39">
        <v>1035.78</v>
      </c>
      <c r="AV375" s="39">
        <v>998.03</v>
      </c>
      <c r="AW375" s="39">
        <v>884.39</v>
      </c>
      <c r="AX375" s="40">
        <v>883.88</v>
      </c>
      <c r="AY375" s="340">
        <v>145.09</v>
      </c>
      <c r="AZ375" s="175">
        <v>2.0890520000000001</v>
      </c>
      <c r="BA375" s="159">
        <v>75.22</v>
      </c>
      <c r="BB375" s="4"/>
    </row>
    <row r="376" spans="1:54">
      <c r="A376" s="47">
        <v>21</v>
      </c>
      <c r="B376" s="170">
        <f t="shared" si="91"/>
        <v>1109.179052</v>
      </c>
      <c r="C376" s="170">
        <f t="shared" si="92"/>
        <v>1107.679052</v>
      </c>
      <c r="D376" s="170">
        <f t="shared" si="92"/>
        <v>1106.649052</v>
      </c>
      <c r="E376" s="170">
        <f t="shared" si="92"/>
        <v>1106.099052</v>
      </c>
      <c r="F376" s="170">
        <f t="shared" si="92"/>
        <v>1106.909052</v>
      </c>
      <c r="G376" s="170">
        <f t="shared" si="92"/>
        <v>1124.2190520000001</v>
      </c>
      <c r="H376" s="170">
        <f t="shared" si="92"/>
        <v>1168.2590520000001</v>
      </c>
      <c r="I376" s="170">
        <f t="shared" si="92"/>
        <v>1296.619052</v>
      </c>
      <c r="J376" s="170">
        <f t="shared" si="92"/>
        <v>1353.579052</v>
      </c>
      <c r="K376" s="170">
        <f t="shared" si="92"/>
        <v>1363.169052</v>
      </c>
      <c r="L376" s="170">
        <f t="shared" si="92"/>
        <v>1348.7290519999999</v>
      </c>
      <c r="M376" s="170">
        <f t="shared" si="92"/>
        <v>1343.7690519999999</v>
      </c>
      <c r="N376" s="170">
        <f t="shared" si="92"/>
        <v>1334.139052</v>
      </c>
      <c r="O376" s="170">
        <f t="shared" si="92"/>
        <v>1329.7890520000001</v>
      </c>
      <c r="P376" s="170">
        <f t="shared" si="92"/>
        <v>1319.139052</v>
      </c>
      <c r="Q376" s="170">
        <f t="shared" si="92"/>
        <v>1331.639052</v>
      </c>
      <c r="R376" s="170">
        <f t="shared" si="92"/>
        <v>1348.099052</v>
      </c>
      <c r="S376" s="170">
        <f t="shared" si="94"/>
        <v>1339.079052</v>
      </c>
      <c r="T376" s="170">
        <f t="shared" si="93"/>
        <v>1330.639052</v>
      </c>
      <c r="U376" s="170">
        <f t="shared" si="93"/>
        <v>1326.369052</v>
      </c>
      <c r="V376" s="170">
        <f t="shared" si="93"/>
        <v>1236.669052</v>
      </c>
      <c r="W376" s="170">
        <f t="shared" si="93"/>
        <v>1111.5490520000001</v>
      </c>
      <c r="X376" s="170">
        <f t="shared" si="93"/>
        <v>1108.169052</v>
      </c>
      <c r="Y376" s="170">
        <f t="shared" si="93"/>
        <v>1107.5090520000001</v>
      </c>
      <c r="Z376" s="37"/>
      <c r="AA376" s="41">
        <v>886.78</v>
      </c>
      <c r="AB376" s="39">
        <v>885.28</v>
      </c>
      <c r="AC376" s="39">
        <v>884.25</v>
      </c>
      <c r="AD376" s="39">
        <v>883.7</v>
      </c>
      <c r="AE376" s="39">
        <v>884.51</v>
      </c>
      <c r="AF376" s="39">
        <v>901.82</v>
      </c>
      <c r="AG376" s="39">
        <v>945.86</v>
      </c>
      <c r="AH376" s="39">
        <v>1074.22</v>
      </c>
      <c r="AI376" s="39">
        <v>1131.18</v>
      </c>
      <c r="AJ376" s="39">
        <v>1140.77</v>
      </c>
      <c r="AK376" s="39">
        <v>1126.33</v>
      </c>
      <c r="AL376" s="39">
        <v>1121.3699999999999</v>
      </c>
      <c r="AM376" s="39">
        <v>1111.74</v>
      </c>
      <c r="AN376" s="39">
        <v>1107.3900000000001</v>
      </c>
      <c r="AO376" s="39">
        <v>1096.74</v>
      </c>
      <c r="AP376" s="39">
        <v>1109.24</v>
      </c>
      <c r="AQ376" s="39">
        <v>1125.7</v>
      </c>
      <c r="AR376" s="39">
        <v>1116.68</v>
      </c>
      <c r="AS376" s="39">
        <v>1108.24</v>
      </c>
      <c r="AT376" s="39">
        <v>1103.97</v>
      </c>
      <c r="AU376" s="39">
        <v>1014.27</v>
      </c>
      <c r="AV376" s="39">
        <v>889.15</v>
      </c>
      <c r="AW376" s="39">
        <v>885.77</v>
      </c>
      <c r="AX376" s="40">
        <v>885.11</v>
      </c>
      <c r="AY376" s="340">
        <v>145.09</v>
      </c>
      <c r="AZ376" s="175">
        <v>2.0890520000000001</v>
      </c>
      <c r="BA376" s="159">
        <v>75.22</v>
      </c>
      <c r="BB376" s="4"/>
    </row>
    <row r="377" spans="1:54">
      <c r="A377" s="47">
        <v>22</v>
      </c>
      <c r="B377" s="170">
        <f t="shared" si="91"/>
        <v>1108.6890519999999</v>
      </c>
      <c r="C377" s="170">
        <f t="shared" si="92"/>
        <v>1105.7690520000001</v>
      </c>
      <c r="D377" s="170">
        <f t="shared" si="92"/>
        <v>1102.109052</v>
      </c>
      <c r="E377" s="170">
        <f t="shared" si="92"/>
        <v>1095.7690520000001</v>
      </c>
      <c r="F377" s="170">
        <f t="shared" si="92"/>
        <v>1105.7990520000001</v>
      </c>
      <c r="G377" s="170">
        <f t="shared" si="92"/>
        <v>1110.429052</v>
      </c>
      <c r="H377" s="170">
        <f t="shared" si="92"/>
        <v>1115.429052</v>
      </c>
      <c r="I377" s="170">
        <f t="shared" si="92"/>
        <v>1120.4490519999999</v>
      </c>
      <c r="J377" s="170">
        <f t="shared" si="92"/>
        <v>1252.7690519999999</v>
      </c>
      <c r="K377" s="170">
        <f t="shared" si="92"/>
        <v>1285.169052</v>
      </c>
      <c r="L377" s="170">
        <f t="shared" si="92"/>
        <v>1278.839052</v>
      </c>
      <c r="M377" s="170">
        <f t="shared" si="92"/>
        <v>1281.179052</v>
      </c>
      <c r="N377" s="170">
        <f t="shared" si="92"/>
        <v>1273.8090520000001</v>
      </c>
      <c r="O377" s="170">
        <f t="shared" si="92"/>
        <v>1272.6990519999999</v>
      </c>
      <c r="P377" s="170">
        <f t="shared" si="92"/>
        <v>1266.899052</v>
      </c>
      <c r="Q377" s="170">
        <f t="shared" si="92"/>
        <v>1284.669052</v>
      </c>
      <c r="R377" s="170">
        <f t="shared" si="92"/>
        <v>1320.179052</v>
      </c>
      <c r="S377" s="170">
        <f t="shared" si="94"/>
        <v>1347.879052</v>
      </c>
      <c r="T377" s="170">
        <f t="shared" si="93"/>
        <v>1350.629052</v>
      </c>
      <c r="U377" s="170">
        <f t="shared" si="93"/>
        <v>1350.609052</v>
      </c>
      <c r="V377" s="170">
        <f t="shared" si="93"/>
        <v>1293.8190520000001</v>
      </c>
      <c r="W377" s="170">
        <f t="shared" si="93"/>
        <v>1143.879052</v>
      </c>
      <c r="X377" s="170">
        <f t="shared" si="93"/>
        <v>1110.7390520000001</v>
      </c>
      <c r="Y377" s="170">
        <f t="shared" si="93"/>
        <v>1110.8090520000001</v>
      </c>
      <c r="Z377" s="37"/>
      <c r="AA377" s="41">
        <v>886.29</v>
      </c>
      <c r="AB377" s="39">
        <v>883.37</v>
      </c>
      <c r="AC377" s="39">
        <v>879.71</v>
      </c>
      <c r="AD377" s="39">
        <v>873.37</v>
      </c>
      <c r="AE377" s="39">
        <v>883.4</v>
      </c>
      <c r="AF377" s="39">
        <v>888.03</v>
      </c>
      <c r="AG377" s="39">
        <v>893.03</v>
      </c>
      <c r="AH377" s="39">
        <v>898.05</v>
      </c>
      <c r="AI377" s="39">
        <v>1030.3699999999999</v>
      </c>
      <c r="AJ377" s="39">
        <v>1062.77</v>
      </c>
      <c r="AK377" s="39">
        <v>1056.44</v>
      </c>
      <c r="AL377" s="39">
        <v>1058.78</v>
      </c>
      <c r="AM377" s="39">
        <v>1051.4100000000001</v>
      </c>
      <c r="AN377" s="39">
        <v>1050.3</v>
      </c>
      <c r="AO377" s="39">
        <v>1044.5</v>
      </c>
      <c r="AP377" s="39">
        <v>1062.27</v>
      </c>
      <c r="AQ377" s="39">
        <v>1097.78</v>
      </c>
      <c r="AR377" s="39">
        <v>1125.48</v>
      </c>
      <c r="AS377" s="39">
        <v>1128.23</v>
      </c>
      <c r="AT377" s="39">
        <v>1128.21</v>
      </c>
      <c r="AU377" s="39">
        <v>1071.42</v>
      </c>
      <c r="AV377" s="39">
        <v>921.48</v>
      </c>
      <c r="AW377" s="39">
        <v>888.34</v>
      </c>
      <c r="AX377" s="40">
        <v>888.41</v>
      </c>
      <c r="AY377" s="340">
        <v>145.09</v>
      </c>
      <c r="AZ377" s="175">
        <v>2.0890520000000001</v>
      </c>
      <c r="BA377" s="159">
        <v>75.22</v>
      </c>
      <c r="BB377" s="4"/>
    </row>
    <row r="378" spans="1:54">
      <c r="A378" s="47">
        <v>23</v>
      </c>
      <c r="B378" s="170">
        <f t="shared" si="91"/>
        <v>1109.7090519999999</v>
      </c>
      <c r="C378" s="170">
        <f t="shared" si="92"/>
        <v>1107.849052</v>
      </c>
      <c r="D378" s="170">
        <f t="shared" si="92"/>
        <v>1108.0190520000001</v>
      </c>
      <c r="E378" s="170">
        <f t="shared" si="92"/>
        <v>1109.419052</v>
      </c>
      <c r="F378" s="170">
        <f t="shared" si="92"/>
        <v>1110.0190520000001</v>
      </c>
      <c r="G378" s="170">
        <f t="shared" si="92"/>
        <v>1312.2790520000001</v>
      </c>
      <c r="H378" s="170">
        <f t="shared" si="92"/>
        <v>1347.429052</v>
      </c>
      <c r="I378" s="170">
        <f t="shared" si="92"/>
        <v>1381.7290519999999</v>
      </c>
      <c r="J378" s="170">
        <f t="shared" si="92"/>
        <v>1446.379052</v>
      </c>
      <c r="K378" s="170">
        <f t="shared" si="92"/>
        <v>1459.2190519999999</v>
      </c>
      <c r="L378" s="170">
        <f t="shared" si="92"/>
        <v>1433.869052</v>
      </c>
      <c r="M378" s="170">
        <f t="shared" si="92"/>
        <v>1421.0690520000001</v>
      </c>
      <c r="N378" s="170">
        <f t="shared" si="92"/>
        <v>1376.4690519999999</v>
      </c>
      <c r="O378" s="170">
        <f t="shared" si="92"/>
        <v>1378.079052</v>
      </c>
      <c r="P378" s="170">
        <f t="shared" si="92"/>
        <v>1347.829052</v>
      </c>
      <c r="Q378" s="170">
        <f t="shared" si="92"/>
        <v>1347.169052</v>
      </c>
      <c r="R378" s="170">
        <f t="shared" si="92"/>
        <v>1360.339052</v>
      </c>
      <c r="S378" s="170">
        <f t="shared" si="94"/>
        <v>1371.629052</v>
      </c>
      <c r="T378" s="170">
        <f t="shared" si="93"/>
        <v>1379.1890519999999</v>
      </c>
      <c r="U378" s="170">
        <f t="shared" si="93"/>
        <v>1337.599052</v>
      </c>
      <c r="V378" s="170">
        <f t="shared" si="93"/>
        <v>1304.839052</v>
      </c>
      <c r="W378" s="170">
        <f t="shared" si="93"/>
        <v>1308.5390520000001</v>
      </c>
      <c r="X378" s="170">
        <f t="shared" si="93"/>
        <v>1158.909052</v>
      </c>
      <c r="Y378" s="170">
        <f t="shared" si="93"/>
        <v>1105.5590520000001</v>
      </c>
      <c r="Z378" s="37"/>
      <c r="AA378" s="41">
        <v>887.31</v>
      </c>
      <c r="AB378" s="39">
        <v>885.45</v>
      </c>
      <c r="AC378" s="39">
        <v>885.62</v>
      </c>
      <c r="AD378" s="39">
        <v>887.02</v>
      </c>
      <c r="AE378" s="39">
        <v>887.62</v>
      </c>
      <c r="AF378" s="39">
        <v>1089.8800000000001</v>
      </c>
      <c r="AG378" s="39">
        <v>1125.03</v>
      </c>
      <c r="AH378" s="39">
        <v>1159.33</v>
      </c>
      <c r="AI378" s="39">
        <v>1223.98</v>
      </c>
      <c r="AJ378" s="39">
        <v>1236.82</v>
      </c>
      <c r="AK378" s="39">
        <v>1211.47</v>
      </c>
      <c r="AL378" s="39">
        <v>1198.67</v>
      </c>
      <c r="AM378" s="39">
        <v>1154.07</v>
      </c>
      <c r="AN378" s="39">
        <v>1155.68</v>
      </c>
      <c r="AO378" s="39">
        <v>1125.43</v>
      </c>
      <c r="AP378" s="39">
        <v>1124.77</v>
      </c>
      <c r="AQ378" s="39">
        <v>1137.94</v>
      </c>
      <c r="AR378" s="39">
        <v>1149.23</v>
      </c>
      <c r="AS378" s="39">
        <v>1156.79</v>
      </c>
      <c r="AT378" s="39">
        <v>1115.2</v>
      </c>
      <c r="AU378" s="39">
        <v>1082.44</v>
      </c>
      <c r="AV378" s="39">
        <v>1086.1400000000001</v>
      </c>
      <c r="AW378" s="39">
        <v>936.51</v>
      </c>
      <c r="AX378" s="40">
        <v>883.16</v>
      </c>
      <c r="AY378" s="340">
        <v>145.09</v>
      </c>
      <c r="AZ378" s="175">
        <v>2.0890520000000001</v>
      </c>
      <c r="BA378" s="159">
        <v>75.22</v>
      </c>
    </row>
    <row r="379" spans="1:54">
      <c r="A379" s="47">
        <v>24</v>
      </c>
      <c r="B379" s="170">
        <f t="shared" si="91"/>
        <v>1101.7390520000001</v>
      </c>
      <c r="C379" s="170">
        <f t="shared" si="92"/>
        <v>1078.9590519999999</v>
      </c>
      <c r="D379" s="170">
        <f t="shared" si="92"/>
        <v>1074.5690520000001</v>
      </c>
      <c r="E379" s="170">
        <f t="shared" si="92"/>
        <v>1100.2690520000001</v>
      </c>
      <c r="F379" s="170">
        <f t="shared" si="92"/>
        <v>1109.669052</v>
      </c>
      <c r="G379" s="170">
        <f t="shared" si="92"/>
        <v>1120.4990520000001</v>
      </c>
      <c r="H379" s="170">
        <f t="shared" si="92"/>
        <v>1307.079052</v>
      </c>
      <c r="I379" s="170">
        <f t="shared" si="92"/>
        <v>1327.7990520000001</v>
      </c>
      <c r="J379" s="170">
        <f t="shared" si="92"/>
        <v>1369.329052</v>
      </c>
      <c r="K379" s="170">
        <f t="shared" si="92"/>
        <v>1439.579052</v>
      </c>
      <c r="L379" s="170">
        <f t="shared" si="92"/>
        <v>1419.619052</v>
      </c>
      <c r="M379" s="170">
        <f t="shared" si="92"/>
        <v>1406.7190519999999</v>
      </c>
      <c r="N379" s="170">
        <f t="shared" si="92"/>
        <v>1386.2690519999999</v>
      </c>
      <c r="O379" s="170">
        <f t="shared" si="92"/>
        <v>1385.6890519999999</v>
      </c>
      <c r="P379" s="170">
        <f t="shared" si="92"/>
        <v>1375.7790520000001</v>
      </c>
      <c r="Q379" s="170">
        <f t="shared" si="92"/>
        <v>1411.5490520000001</v>
      </c>
      <c r="R379" s="170">
        <f t="shared" si="92"/>
        <v>1435.9490519999999</v>
      </c>
      <c r="S379" s="170">
        <f t="shared" si="94"/>
        <v>1404.159052</v>
      </c>
      <c r="T379" s="170">
        <f t="shared" si="93"/>
        <v>1437.349052</v>
      </c>
      <c r="U379" s="170">
        <f t="shared" si="93"/>
        <v>1360.7790520000001</v>
      </c>
      <c r="V379" s="170">
        <f t="shared" si="93"/>
        <v>1314.2590519999999</v>
      </c>
      <c r="W379" s="170">
        <f t="shared" si="93"/>
        <v>1237.7290519999999</v>
      </c>
      <c r="X379" s="170">
        <f t="shared" si="93"/>
        <v>1103.929052</v>
      </c>
      <c r="Y379" s="170">
        <f t="shared" si="93"/>
        <v>1103.099052</v>
      </c>
      <c r="Z379" s="37"/>
      <c r="AA379" s="41">
        <v>879.34</v>
      </c>
      <c r="AB379" s="39">
        <v>856.56</v>
      </c>
      <c r="AC379" s="39">
        <v>852.17</v>
      </c>
      <c r="AD379" s="39">
        <v>877.87</v>
      </c>
      <c r="AE379" s="39">
        <v>887.27</v>
      </c>
      <c r="AF379" s="39">
        <v>898.1</v>
      </c>
      <c r="AG379" s="39">
        <v>1084.68</v>
      </c>
      <c r="AH379" s="39">
        <v>1105.4000000000001</v>
      </c>
      <c r="AI379" s="39">
        <v>1146.93</v>
      </c>
      <c r="AJ379" s="39">
        <v>1217.18</v>
      </c>
      <c r="AK379" s="39">
        <v>1197.22</v>
      </c>
      <c r="AL379" s="39">
        <v>1184.32</v>
      </c>
      <c r="AM379" s="39">
        <v>1163.8699999999999</v>
      </c>
      <c r="AN379" s="39">
        <v>1163.29</v>
      </c>
      <c r="AO379" s="39">
        <v>1153.3800000000001</v>
      </c>
      <c r="AP379" s="39">
        <v>1189.1500000000001</v>
      </c>
      <c r="AQ379" s="39">
        <v>1213.55</v>
      </c>
      <c r="AR379" s="39">
        <v>1181.76</v>
      </c>
      <c r="AS379" s="39">
        <v>1214.95</v>
      </c>
      <c r="AT379" s="39">
        <v>1138.3800000000001</v>
      </c>
      <c r="AU379" s="39">
        <v>1091.8599999999999</v>
      </c>
      <c r="AV379" s="39">
        <v>1015.33</v>
      </c>
      <c r="AW379" s="39">
        <v>881.53</v>
      </c>
      <c r="AX379" s="40">
        <v>880.7</v>
      </c>
      <c r="AY379" s="340">
        <v>145.09</v>
      </c>
      <c r="AZ379" s="175">
        <v>2.0890520000000001</v>
      </c>
      <c r="BA379" s="159">
        <v>75.22</v>
      </c>
    </row>
    <row r="380" spans="1:54">
      <c r="A380" s="47">
        <v>25</v>
      </c>
      <c r="B380" s="170">
        <f t="shared" si="91"/>
        <v>1109.929052</v>
      </c>
      <c r="C380" s="170">
        <f t="shared" si="92"/>
        <v>1095.2490520000001</v>
      </c>
      <c r="D380" s="170">
        <f t="shared" si="92"/>
        <v>1074.9990520000001</v>
      </c>
      <c r="E380" s="170">
        <f t="shared" si="92"/>
        <v>1104.429052</v>
      </c>
      <c r="F380" s="170">
        <f t="shared" si="92"/>
        <v>1119.6890519999999</v>
      </c>
      <c r="G380" s="170">
        <f t="shared" si="92"/>
        <v>1124.669052</v>
      </c>
      <c r="H380" s="170">
        <f t="shared" si="92"/>
        <v>1282.579052</v>
      </c>
      <c r="I380" s="170">
        <f t="shared" si="92"/>
        <v>1301.619052</v>
      </c>
      <c r="J380" s="170">
        <f t="shared" si="92"/>
        <v>1317.2890520000001</v>
      </c>
      <c r="K380" s="170">
        <f t="shared" si="92"/>
        <v>1314.0690520000001</v>
      </c>
      <c r="L380" s="170">
        <f t="shared" si="92"/>
        <v>1305.859052</v>
      </c>
      <c r="M380" s="170">
        <f t="shared" si="92"/>
        <v>1308.5090519999999</v>
      </c>
      <c r="N380" s="170">
        <f t="shared" si="92"/>
        <v>1303.339052</v>
      </c>
      <c r="O380" s="170">
        <f t="shared" si="92"/>
        <v>1301.919052</v>
      </c>
      <c r="P380" s="170">
        <f t="shared" si="92"/>
        <v>1304.109052</v>
      </c>
      <c r="Q380" s="170">
        <f t="shared" si="92"/>
        <v>1318.2390519999999</v>
      </c>
      <c r="R380" s="170">
        <f t="shared" si="92"/>
        <v>1368.929052</v>
      </c>
      <c r="S380" s="170">
        <f t="shared" si="94"/>
        <v>1370.0390520000001</v>
      </c>
      <c r="T380" s="170">
        <f t="shared" si="93"/>
        <v>1354.869052</v>
      </c>
      <c r="U380" s="170">
        <f t="shared" si="93"/>
        <v>1289.8090520000001</v>
      </c>
      <c r="V380" s="170">
        <f t="shared" si="93"/>
        <v>1094.2590520000001</v>
      </c>
      <c r="W380" s="170">
        <f t="shared" si="93"/>
        <v>1059.0390520000001</v>
      </c>
      <c r="X380" s="170">
        <f t="shared" si="93"/>
        <v>1111.4890520000001</v>
      </c>
      <c r="Y380" s="170">
        <f t="shared" si="93"/>
        <v>1109.889052</v>
      </c>
      <c r="Z380" s="37"/>
      <c r="AA380" s="41">
        <v>887.53</v>
      </c>
      <c r="AB380" s="39">
        <v>872.85</v>
      </c>
      <c r="AC380" s="39">
        <v>852.6</v>
      </c>
      <c r="AD380" s="39">
        <v>882.03</v>
      </c>
      <c r="AE380" s="39">
        <v>897.29</v>
      </c>
      <c r="AF380" s="39">
        <v>902.27</v>
      </c>
      <c r="AG380" s="39">
        <v>1060.18</v>
      </c>
      <c r="AH380" s="39">
        <v>1079.22</v>
      </c>
      <c r="AI380" s="39">
        <v>1094.8900000000001</v>
      </c>
      <c r="AJ380" s="39">
        <v>1091.67</v>
      </c>
      <c r="AK380" s="39">
        <v>1083.46</v>
      </c>
      <c r="AL380" s="39">
        <v>1086.1099999999999</v>
      </c>
      <c r="AM380" s="39">
        <v>1080.94</v>
      </c>
      <c r="AN380" s="39">
        <v>1079.52</v>
      </c>
      <c r="AO380" s="39">
        <v>1081.71</v>
      </c>
      <c r="AP380" s="39">
        <v>1095.8399999999999</v>
      </c>
      <c r="AQ380" s="39">
        <v>1146.53</v>
      </c>
      <c r="AR380" s="39">
        <v>1147.6400000000001</v>
      </c>
      <c r="AS380" s="39">
        <v>1132.47</v>
      </c>
      <c r="AT380" s="39">
        <v>1067.4100000000001</v>
      </c>
      <c r="AU380" s="39">
        <v>871.86</v>
      </c>
      <c r="AV380" s="39">
        <v>836.64</v>
      </c>
      <c r="AW380" s="39">
        <v>889.09</v>
      </c>
      <c r="AX380" s="40">
        <v>887.49</v>
      </c>
      <c r="AY380" s="340">
        <v>145.09</v>
      </c>
      <c r="AZ380" s="175">
        <v>2.0890520000000001</v>
      </c>
      <c r="BA380" s="159">
        <v>75.22</v>
      </c>
    </row>
    <row r="381" spans="1:54">
      <c r="A381" s="47">
        <v>26</v>
      </c>
      <c r="B381" s="170">
        <f t="shared" si="91"/>
        <v>1103.349052</v>
      </c>
      <c r="C381" s="170">
        <f t="shared" si="92"/>
        <v>1099.589052</v>
      </c>
      <c r="D381" s="170">
        <f t="shared" si="92"/>
        <v>1093.079052</v>
      </c>
      <c r="E381" s="170">
        <f t="shared" si="92"/>
        <v>1102.9890520000001</v>
      </c>
      <c r="F381" s="170">
        <f t="shared" si="92"/>
        <v>1110.4590519999999</v>
      </c>
      <c r="G381" s="170">
        <f t="shared" si="92"/>
        <v>1111.9990520000001</v>
      </c>
      <c r="H381" s="170">
        <f t="shared" si="92"/>
        <v>1288.149052</v>
      </c>
      <c r="I381" s="170">
        <f t="shared" si="92"/>
        <v>1349.0690520000001</v>
      </c>
      <c r="J381" s="170">
        <f t="shared" si="92"/>
        <v>1347.5690520000001</v>
      </c>
      <c r="K381" s="170">
        <f t="shared" si="92"/>
        <v>1342.2290519999999</v>
      </c>
      <c r="L381" s="170">
        <f t="shared" si="92"/>
        <v>1332.879052</v>
      </c>
      <c r="M381" s="170">
        <f t="shared" si="92"/>
        <v>1334.9390519999999</v>
      </c>
      <c r="N381" s="170">
        <f t="shared" si="92"/>
        <v>1322.129052</v>
      </c>
      <c r="O381" s="170">
        <f t="shared" si="92"/>
        <v>1466.4590519999999</v>
      </c>
      <c r="P381" s="170">
        <f t="shared" si="92"/>
        <v>1440.2990520000001</v>
      </c>
      <c r="Q381" s="170">
        <f t="shared" si="92"/>
        <v>1447.2490519999999</v>
      </c>
      <c r="R381" s="170">
        <f t="shared" si="92"/>
        <v>1453.129052</v>
      </c>
      <c r="S381" s="170">
        <f t="shared" si="94"/>
        <v>1431.6990519999999</v>
      </c>
      <c r="T381" s="170">
        <f t="shared" si="93"/>
        <v>1392.629052</v>
      </c>
      <c r="U381" s="170">
        <f t="shared" si="93"/>
        <v>1356.4890519999999</v>
      </c>
      <c r="V381" s="170">
        <f t="shared" si="93"/>
        <v>1203.4890519999999</v>
      </c>
      <c r="W381" s="170">
        <f t="shared" si="93"/>
        <v>1109.169052</v>
      </c>
      <c r="X381" s="170">
        <f t="shared" si="93"/>
        <v>1105.379052</v>
      </c>
      <c r="Y381" s="170">
        <f t="shared" si="93"/>
        <v>1103.889052</v>
      </c>
      <c r="Z381" s="37"/>
      <c r="AA381" s="41">
        <v>880.95</v>
      </c>
      <c r="AB381" s="39">
        <v>877.19</v>
      </c>
      <c r="AC381" s="39">
        <v>870.68</v>
      </c>
      <c r="AD381" s="39">
        <v>880.59</v>
      </c>
      <c r="AE381" s="39">
        <v>888.06</v>
      </c>
      <c r="AF381" s="39">
        <v>889.6</v>
      </c>
      <c r="AG381" s="39">
        <v>1065.75</v>
      </c>
      <c r="AH381" s="39">
        <v>1126.67</v>
      </c>
      <c r="AI381" s="39">
        <v>1125.17</v>
      </c>
      <c r="AJ381" s="39">
        <v>1119.83</v>
      </c>
      <c r="AK381" s="39">
        <v>1110.48</v>
      </c>
      <c r="AL381" s="39">
        <v>1112.54</v>
      </c>
      <c r="AM381" s="39">
        <v>1099.73</v>
      </c>
      <c r="AN381" s="39">
        <v>1244.06</v>
      </c>
      <c r="AO381" s="39">
        <v>1217.9000000000001</v>
      </c>
      <c r="AP381" s="39">
        <v>1224.8499999999999</v>
      </c>
      <c r="AQ381" s="39">
        <v>1230.73</v>
      </c>
      <c r="AR381" s="39">
        <v>1209.3</v>
      </c>
      <c r="AS381" s="39">
        <v>1170.23</v>
      </c>
      <c r="AT381" s="39">
        <v>1134.0899999999999</v>
      </c>
      <c r="AU381" s="39">
        <v>981.09</v>
      </c>
      <c r="AV381" s="39">
        <v>886.77</v>
      </c>
      <c r="AW381" s="39">
        <v>882.98</v>
      </c>
      <c r="AX381" s="40">
        <v>881.49</v>
      </c>
      <c r="AY381" s="340">
        <v>145.09</v>
      </c>
      <c r="AZ381" s="175">
        <v>2.0890520000000001</v>
      </c>
      <c r="BA381" s="159">
        <v>75.22</v>
      </c>
    </row>
    <row r="382" spans="1:54">
      <c r="A382" s="47">
        <v>27</v>
      </c>
      <c r="B382" s="170">
        <f t="shared" si="91"/>
        <v>1090.3090520000001</v>
      </c>
      <c r="C382" s="170">
        <f t="shared" si="92"/>
        <v>1076.7190520000001</v>
      </c>
      <c r="D382" s="170">
        <f t="shared" si="92"/>
        <v>1090.9490519999999</v>
      </c>
      <c r="E382" s="170">
        <f t="shared" si="92"/>
        <v>1095.839052</v>
      </c>
      <c r="F382" s="170">
        <f t="shared" si="92"/>
        <v>1106.669052</v>
      </c>
      <c r="G382" s="170">
        <f t="shared" si="92"/>
        <v>1109.9990520000001</v>
      </c>
      <c r="H382" s="170">
        <f t="shared" si="92"/>
        <v>1286.2890520000001</v>
      </c>
      <c r="I382" s="170">
        <f t="shared" si="92"/>
        <v>1339.2190519999999</v>
      </c>
      <c r="J382" s="170">
        <f t="shared" si="92"/>
        <v>1321.349052</v>
      </c>
      <c r="K382" s="170">
        <f t="shared" si="92"/>
        <v>1315.2590519999999</v>
      </c>
      <c r="L382" s="170">
        <f t="shared" si="92"/>
        <v>1312.629052</v>
      </c>
      <c r="M382" s="170">
        <f t="shared" si="92"/>
        <v>1333.889052</v>
      </c>
      <c r="N382" s="170">
        <f t="shared" si="92"/>
        <v>1312.639052</v>
      </c>
      <c r="O382" s="170">
        <f t="shared" si="92"/>
        <v>1303.869052</v>
      </c>
      <c r="P382" s="170">
        <f t="shared" si="92"/>
        <v>1307.389052</v>
      </c>
      <c r="Q382" s="170">
        <f t="shared" si="92"/>
        <v>1329.359052</v>
      </c>
      <c r="R382" s="170">
        <f t="shared" si="92"/>
        <v>1355.4390519999999</v>
      </c>
      <c r="S382" s="170">
        <f t="shared" si="94"/>
        <v>1381.849052</v>
      </c>
      <c r="T382" s="170">
        <f t="shared" si="93"/>
        <v>1350.919052</v>
      </c>
      <c r="U382" s="170">
        <f t="shared" si="93"/>
        <v>1292.139052</v>
      </c>
      <c r="V382" s="170">
        <f t="shared" si="93"/>
        <v>1188.409052</v>
      </c>
      <c r="W382" s="170">
        <f t="shared" si="93"/>
        <v>1125.4890520000001</v>
      </c>
      <c r="X382" s="170">
        <f t="shared" si="93"/>
        <v>1102.899052</v>
      </c>
      <c r="Y382" s="170">
        <f t="shared" si="93"/>
        <v>1107.829052</v>
      </c>
      <c r="Z382" s="37"/>
      <c r="AA382" s="41">
        <v>867.91</v>
      </c>
      <c r="AB382" s="39">
        <v>854.32</v>
      </c>
      <c r="AC382" s="39">
        <v>868.55</v>
      </c>
      <c r="AD382" s="39">
        <v>873.44</v>
      </c>
      <c r="AE382" s="39">
        <v>884.27</v>
      </c>
      <c r="AF382" s="39">
        <v>887.6</v>
      </c>
      <c r="AG382" s="39">
        <v>1063.8900000000001</v>
      </c>
      <c r="AH382" s="39">
        <v>1116.82</v>
      </c>
      <c r="AI382" s="39">
        <v>1098.95</v>
      </c>
      <c r="AJ382" s="39">
        <v>1092.8599999999999</v>
      </c>
      <c r="AK382" s="39">
        <v>1090.23</v>
      </c>
      <c r="AL382" s="39">
        <v>1111.49</v>
      </c>
      <c r="AM382" s="39">
        <v>1090.24</v>
      </c>
      <c r="AN382" s="39">
        <v>1081.47</v>
      </c>
      <c r="AO382" s="39">
        <v>1084.99</v>
      </c>
      <c r="AP382" s="39">
        <v>1106.96</v>
      </c>
      <c r="AQ382" s="39">
        <v>1133.04</v>
      </c>
      <c r="AR382" s="39">
        <v>1159.45</v>
      </c>
      <c r="AS382" s="39">
        <v>1128.52</v>
      </c>
      <c r="AT382" s="39">
        <v>1069.74</v>
      </c>
      <c r="AU382" s="39">
        <v>966.01</v>
      </c>
      <c r="AV382" s="39">
        <v>903.09</v>
      </c>
      <c r="AW382" s="39">
        <v>880.5</v>
      </c>
      <c r="AX382" s="40">
        <v>885.43</v>
      </c>
      <c r="AY382" s="340">
        <v>145.09</v>
      </c>
      <c r="AZ382" s="175">
        <v>2.0890520000000001</v>
      </c>
      <c r="BA382" s="159">
        <v>75.22</v>
      </c>
    </row>
    <row r="383" spans="1:54">
      <c r="A383" s="47">
        <v>28</v>
      </c>
      <c r="B383" s="170">
        <f t="shared" si="91"/>
        <v>1121.859052</v>
      </c>
      <c r="C383" s="170">
        <f t="shared" si="92"/>
        <v>1121.0690520000001</v>
      </c>
      <c r="D383" s="170">
        <f t="shared" si="92"/>
        <v>1121.669052</v>
      </c>
      <c r="E383" s="170">
        <f t="shared" si="92"/>
        <v>1121.7890520000001</v>
      </c>
      <c r="F383" s="170">
        <f t="shared" si="92"/>
        <v>1123.639052</v>
      </c>
      <c r="G383" s="170">
        <f t="shared" si="92"/>
        <v>1125.4690520000001</v>
      </c>
      <c r="H383" s="170">
        <f t="shared" si="92"/>
        <v>1221.7790519999999</v>
      </c>
      <c r="I383" s="170">
        <f t="shared" si="92"/>
        <v>1330.359052</v>
      </c>
      <c r="J383" s="170">
        <f t="shared" si="92"/>
        <v>1415.5190519999999</v>
      </c>
      <c r="K383" s="170">
        <f t="shared" si="92"/>
        <v>1409.7490519999999</v>
      </c>
      <c r="L383" s="170">
        <f t="shared" si="92"/>
        <v>1394.8190520000001</v>
      </c>
      <c r="M383" s="170">
        <f t="shared" si="92"/>
        <v>1390.4690519999999</v>
      </c>
      <c r="N383" s="170">
        <f t="shared" si="92"/>
        <v>1372.419052</v>
      </c>
      <c r="O383" s="170">
        <f t="shared" si="92"/>
        <v>1369.4390519999999</v>
      </c>
      <c r="P383" s="170">
        <f t="shared" si="92"/>
        <v>1357.599052</v>
      </c>
      <c r="Q383" s="170">
        <f t="shared" si="92"/>
        <v>1367.3090520000001</v>
      </c>
      <c r="R383" s="170">
        <f t="shared" si="92"/>
        <v>1380.8090520000001</v>
      </c>
      <c r="S383" s="170">
        <f t="shared" si="94"/>
        <v>1362.669052</v>
      </c>
      <c r="T383" s="170">
        <f t="shared" si="93"/>
        <v>1338.669052</v>
      </c>
      <c r="U383" s="170">
        <f t="shared" si="93"/>
        <v>1296.7990520000001</v>
      </c>
      <c r="V383" s="170">
        <f t="shared" si="93"/>
        <v>1224.9890520000001</v>
      </c>
      <c r="W383" s="170">
        <f t="shared" si="93"/>
        <v>1137.169052</v>
      </c>
      <c r="X383" s="170">
        <f t="shared" si="93"/>
        <v>1122.099052</v>
      </c>
      <c r="Y383" s="170">
        <f t="shared" si="93"/>
        <v>1117.399052</v>
      </c>
      <c r="Z383" s="37"/>
      <c r="AA383" s="41">
        <v>899.46</v>
      </c>
      <c r="AB383" s="39">
        <v>898.67</v>
      </c>
      <c r="AC383" s="39">
        <v>899.27</v>
      </c>
      <c r="AD383" s="39">
        <v>899.39</v>
      </c>
      <c r="AE383" s="39">
        <v>901.24</v>
      </c>
      <c r="AF383" s="39">
        <v>903.07</v>
      </c>
      <c r="AG383" s="39">
        <v>999.38</v>
      </c>
      <c r="AH383" s="39">
        <v>1107.96</v>
      </c>
      <c r="AI383" s="39">
        <v>1193.1199999999999</v>
      </c>
      <c r="AJ383" s="39">
        <v>1187.3499999999999</v>
      </c>
      <c r="AK383" s="39">
        <v>1172.42</v>
      </c>
      <c r="AL383" s="39">
        <v>1168.07</v>
      </c>
      <c r="AM383" s="39">
        <v>1150.02</v>
      </c>
      <c r="AN383" s="39">
        <v>1147.04</v>
      </c>
      <c r="AO383" s="39">
        <v>1135.2</v>
      </c>
      <c r="AP383" s="39">
        <v>1144.9100000000001</v>
      </c>
      <c r="AQ383" s="39">
        <v>1158.4100000000001</v>
      </c>
      <c r="AR383" s="39">
        <v>1140.27</v>
      </c>
      <c r="AS383" s="39">
        <v>1116.27</v>
      </c>
      <c r="AT383" s="39">
        <v>1074.4000000000001</v>
      </c>
      <c r="AU383" s="39">
        <v>1002.5900000000001</v>
      </c>
      <c r="AV383" s="39">
        <v>914.77</v>
      </c>
      <c r="AW383" s="39">
        <v>899.7</v>
      </c>
      <c r="AX383" s="40">
        <v>895</v>
      </c>
      <c r="AY383" s="340">
        <v>145.09</v>
      </c>
      <c r="AZ383" s="175">
        <v>2.0890520000000001</v>
      </c>
      <c r="BA383" s="159">
        <v>75.22</v>
      </c>
    </row>
    <row r="384" spans="1:54">
      <c r="A384" s="47">
        <v>29</v>
      </c>
      <c r="B384" s="170">
        <f t="shared" si="91"/>
        <v>1120.409052</v>
      </c>
      <c r="C384" s="170">
        <f t="shared" si="92"/>
        <v>1087.5190520000001</v>
      </c>
      <c r="D384" s="170">
        <f t="shared" si="92"/>
        <v>1074.5690520000001</v>
      </c>
      <c r="E384" s="170">
        <f t="shared" si="92"/>
        <v>1072.7690520000001</v>
      </c>
      <c r="F384" s="170">
        <f t="shared" si="92"/>
        <v>1098.139052</v>
      </c>
      <c r="G384" s="170">
        <f t="shared" si="92"/>
        <v>1119.9690520000001</v>
      </c>
      <c r="H384" s="170">
        <f t="shared" si="92"/>
        <v>1070.8190520000001</v>
      </c>
      <c r="I384" s="170">
        <f t="shared" si="92"/>
        <v>1249.169052</v>
      </c>
      <c r="J384" s="170">
        <f t="shared" si="92"/>
        <v>1312.0190519999999</v>
      </c>
      <c r="K384" s="170">
        <f t="shared" si="92"/>
        <v>1369.5690520000001</v>
      </c>
      <c r="L384" s="170">
        <f t="shared" si="92"/>
        <v>1361.7390519999999</v>
      </c>
      <c r="M384" s="170">
        <f t="shared" si="92"/>
        <v>1360.1990519999999</v>
      </c>
      <c r="N384" s="170">
        <f t="shared" si="92"/>
        <v>1356.4690519999999</v>
      </c>
      <c r="O384" s="170">
        <f t="shared" si="92"/>
        <v>1354.8190520000001</v>
      </c>
      <c r="P384" s="170">
        <f t="shared" si="92"/>
        <v>1355.8090520000001</v>
      </c>
      <c r="Q384" s="170">
        <f t="shared" si="92"/>
        <v>1369.5290520000001</v>
      </c>
      <c r="R384" s="170">
        <f t="shared" si="92"/>
        <v>1407.099052</v>
      </c>
      <c r="S384" s="170">
        <f t="shared" si="94"/>
        <v>1370.8190520000001</v>
      </c>
      <c r="T384" s="170">
        <f t="shared" si="93"/>
        <v>1359.159052</v>
      </c>
      <c r="U384" s="170">
        <f t="shared" si="93"/>
        <v>1326.2290519999999</v>
      </c>
      <c r="V384" s="170">
        <f t="shared" si="93"/>
        <v>1245.4690520000001</v>
      </c>
      <c r="W384" s="170">
        <f t="shared" si="93"/>
        <v>1127.2590520000001</v>
      </c>
      <c r="X384" s="170">
        <f t="shared" si="93"/>
        <v>1122.879052</v>
      </c>
      <c r="Y384" s="170">
        <f t="shared" si="93"/>
        <v>1113.2090519999999</v>
      </c>
      <c r="Z384" s="37"/>
      <c r="AA384" s="41">
        <v>898.01</v>
      </c>
      <c r="AB384" s="39">
        <v>865.12</v>
      </c>
      <c r="AC384" s="39">
        <v>852.17</v>
      </c>
      <c r="AD384" s="39">
        <v>850.37</v>
      </c>
      <c r="AE384" s="39">
        <v>875.74</v>
      </c>
      <c r="AF384" s="39">
        <v>897.57</v>
      </c>
      <c r="AG384" s="39">
        <v>848.42</v>
      </c>
      <c r="AH384" s="39">
        <v>1026.77</v>
      </c>
      <c r="AI384" s="39">
        <v>1089.6199999999999</v>
      </c>
      <c r="AJ384" s="39">
        <v>1147.17</v>
      </c>
      <c r="AK384" s="39">
        <v>1139.3399999999999</v>
      </c>
      <c r="AL384" s="39">
        <v>1137.8</v>
      </c>
      <c r="AM384" s="39">
        <v>1134.07</v>
      </c>
      <c r="AN384" s="39">
        <v>1132.42</v>
      </c>
      <c r="AO384" s="39">
        <v>1133.4100000000001</v>
      </c>
      <c r="AP384" s="39">
        <v>1147.1300000000001</v>
      </c>
      <c r="AQ384" s="39">
        <v>1184.7</v>
      </c>
      <c r="AR384" s="39">
        <v>1148.42</v>
      </c>
      <c r="AS384" s="39">
        <v>1136.76</v>
      </c>
      <c r="AT384" s="39">
        <v>1103.83</v>
      </c>
      <c r="AU384" s="39">
        <v>1023.0700000000002</v>
      </c>
      <c r="AV384" s="39">
        <v>904.86</v>
      </c>
      <c r="AW384" s="39">
        <v>900.48</v>
      </c>
      <c r="AX384" s="40">
        <v>890.81</v>
      </c>
      <c r="AY384" s="340">
        <v>145.09</v>
      </c>
      <c r="AZ384" s="175">
        <v>2.0890520000000001</v>
      </c>
      <c r="BA384" s="159">
        <v>75.22</v>
      </c>
    </row>
    <row r="385" spans="1:54">
      <c r="A385" s="47">
        <v>30</v>
      </c>
      <c r="B385" s="170">
        <f t="shared" si="91"/>
        <v>1073.7290520000001</v>
      </c>
      <c r="C385" s="170">
        <f t="shared" si="92"/>
        <v>1041.2590520000001</v>
      </c>
      <c r="D385" s="170">
        <f t="shared" si="92"/>
        <v>1029.129052</v>
      </c>
      <c r="E385" s="170">
        <f t="shared" si="92"/>
        <v>1040.2190520000001</v>
      </c>
      <c r="F385" s="170">
        <f t="shared" si="92"/>
        <v>1124.2690520000001</v>
      </c>
      <c r="G385" s="170">
        <f t="shared" si="92"/>
        <v>1130.5390520000001</v>
      </c>
      <c r="H385" s="170">
        <f t="shared" si="92"/>
        <v>1245.8090519999998</v>
      </c>
      <c r="I385" s="170">
        <f t="shared" si="92"/>
        <v>1340.4790519999999</v>
      </c>
      <c r="J385" s="170">
        <f t="shared" si="92"/>
        <v>1324.9890519999999</v>
      </c>
      <c r="K385" s="170">
        <f t="shared" si="92"/>
        <v>1329.839052</v>
      </c>
      <c r="L385" s="170">
        <f t="shared" si="92"/>
        <v>1315.659052</v>
      </c>
      <c r="M385" s="170">
        <f t="shared" si="92"/>
        <v>1312.8090520000001</v>
      </c>
      <c r="N385" s="170">
        <f t="shared" si="92"/>
        <v>1307.129052</v>
      </c>
      <c r="O385" s="170">
        <f t="shared" si="92"/>
        <v>1304.169052</v>
      </c>
      <c r="P385" s="170">
        <f t="shared" si="92"/>
        <v>1304.4390519999999</v>
      </c>
      <c r="Q385" s="170">
        <f t="shared" si="92"/>
        <v>1314.369052</v>
      </c>
      <c r="R385" s="170">
        <f t="shared" si="92"/>
        <v>1351.7490519999999</v>
      </c>
      <c r="S385" s="170">
        <f t="shared" si="94"/>
        <v>1329.589052</v>
      </c>
      <c r="T385" s="170">
        <f t="shared" si="93"/>
        <v>1325.119052</v>
      </c>
      <c r="U385" s="170">
        <f t="shared" si="93"/>
        <v>1297.5190519999999</v>
      </c>
      <c r="V385" s="170">
        <f t="shared" si="93"/>
        <v>1234.879052</v>
      </c>
      <c r="W385" s="170">
        <f t="shared" si="93"/>
        <v>1136.889052</v>
      </c>
      <c r="X385" s="170">
        <f t="shared" si="93"/>
        <v>1124.5490520000001</v>
      </c>
      <c r="Y385" s="170">
        <f t="shared" si="93"/>
        <v>1117.929052</v>
      </c>
      <c r="Z385" s="37"/>
      <c r="AA385" s="41">
        <v>851.33</v>
      </c>
      <c r="AB385" s="39">
        <v>818.86</v>
      </c>
      <c r="AC385" s="39">
        <v>806.73</v>
      </c>
      <c r="AD385" s="39">
        <v>817.82</v>
      </c>
      <c r="AE385" s="39">
        <v>901.87</v>
      </c>
      <c r="AF385" s="39">
        <v>908.14</v>
      </c>
      <c r="AG385" s="39">
        <v>1023.41</v>
      </c>
      <c r="AH385" s="39">
        <v>1118.08</v>
      </c>
      <c r="AI385" s="39">
        <v>1102.5899999999999</v>
      </c>
      <c r="AJ385" s="39">
        <v>1107.44</v>
      </c>
      <c r="AK385" s="39">
        <v>1093.26</v>
      </c>
      <c r="AL385" s="39">
        <v>1090.4100000000001</v>
      </c>
      <c r="AM385" s="39">
        <v>1084.73</v>
      </c>
      <c r="AN385" s="39">
        <v>1081.77</v>
      </c>
      <c r="AO385" s="39">
        <v>1082.04</v>
      </c>
      <c r="AP385" s="39">
        <v>1091.97</v>
      </c>
      <c r="AQ385" s="39">
        <v>1129.3499999999999</v>
      </c>
      <c r="AR385" s="39">
        <v>1107.19</v>
      </c>
      <c r="AS385" s="39">
        <v>1102.72</v>
      </c>
      <c r="AT385" s="39">
        <v>1075.1199999999999</v>
      </c>
      <c r="AU385" s="39">
        <v>1012.48</v>
      </c>
      <c r="AV385" s="39">
        <v>914.49</v>
      </c>
      <c r="AW385" s="39">
        <v>902.15</v>
      </c>
      <c r="AX385" s="40">
        <v>895.53</v>
      </c>
      <c r="AY385" s="340">
        <v>145.09</v>
      </c>
      <c r="AZ385" s="175">
        <v>2.0890520000000001</v>
      </c>
      <c r="BA385" s="159">
        <v>75.22</v>
      </c>
    </row>
    <row r="386" spans="1:54" ht="13.5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41">
        <v>0</v>
      </c>
      <c r="AZ386" s="176">
        <v>0</v>
      </c>
      <c r="BA386" s="160"/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767565.11999999953</v>
      </c>
      <c r="AZ387" s="19"/>
    </row>
    <row r="388" spans="1:54" s="8" customFormat="1" ht="24" customHeight="1" thickBot="1">
      <c r="A388" s="444" t="s">
        <v>2</v>
      </c>
      <c r="B388" s="447" t="s">
        <v>144</v>
      </c>
      <c r="C388" s="447"/>
      <c r="D388" s="447"/>
      <c r="E388" s="447"/>
      <c r="F388" s="447"/>
      <c r="G388" s="447"/>
      <c r="H388" s="447"/>
      <c r="I388" s="447"/>
      <c r="J388" s="447"/>
      <c r="K388" s="447"/>
      <c r="L388" s="447"/>
      <c r="M388" s="447"/>
      <c r="N388" s="447"/>
      <c r="O388" s="447"/>
      <c r="P388" s="447"/>
      <c r="Q388" s="447"/>
      <c r="R388" s="447"/>
      <c r="S388" s="447"/>
      <c r="T388" s="447"/>
      <c r="U388" s="447"/>
      <c r="V388" s="447"/>
      <c r="W388" s="447"/>
      <c r="X388" s="447"/>
      <c r="Y388" s="448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5"/>
      <c r="B389" s="435" t="s">
        <v>3</v>
      </c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435"/>
      <c r="X389" s="435"/>
      <c r="Y389" s="436"/>
      <c r="AA389" s="450" t="s">
        <v>88</v>
      </c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2"/>
      <c r="AY389" s="489" t="str">
        <f>AY353</f>
        <v>Сбытовая надбавка</v>
      </c>
      <c r="AZ389" s="464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5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32"/>
      <c r="AZ390" s="465"/>
      <c r="BA390" s="177" t="s">
        <v>30</v>
      </c>
      <c r="BB390" s="4"/>
    </row>
    <row r="391" spans="1:54" s="173" customFormat="1" ht="16.149999999999999" customHeight="1">
      <c r="A391" s="440" t="s">
        <v>207</v>
      </c>
      <c r="B391" s="441"/>
      <c r="C391" s="441"/>
      <c r="D391" s="441"/>
      <c r="E391" s="441"/>
      <c r="F391" s="441"/>
      <c r="G391" s="441"/>
      <c r="H391" s="441"/>
      <c r="I391" s="441"/>
      <c r="J391" s="441"/>
      <c r="K391" s="441"/>
      <c r="L391" s="441"/>
      <c r="M391" s="441"/>
      <c r="N391" s="441"/>
      <c r="O391" s="441"/>
      <c r="P391" s="441"/>
      <c r="Q391" s="441"/>
      <c r="R391" s="441"/>
      <c r="S391" s="441"/>
      <c r="T391" s="441"/>
      <c r="U391" s="441"/>
      <c r="V391" s="441"/>
      <c r="W391" s="441"/>
      <c r="X391" s="441"/>
      <c r="Y391" s="442"/>
      <c r="AA391" s="437">
        <v>2</v>
      </c>
      <c r="AB391" s="438"/>
      <c r="AC391" s="438"/>
      <c r="AD391" s="438"/>
      <c r="AE391" s="438"/>
      <c r="AF391" s="438"/>
      <c r="AG391" s="438"/>
      <c r="AH391" s="438"/>
      <c r="AI391" s="438"/>
      <c r="AJ391" s="438"/>
      <c r="AK391" s="438"/>
      <c r="AL391" s="438"/>
      <c r="AM391" s="438"/>
      <c r="AN391" s="438"/>
      <c r="AO391" s="438"/>
      <c r="AP391" s="438"/>
      <c r="AQ391" s="438"/>
      <c r="AR391" s="438"/>
      <c r="AS391" s="438"/>
      <c r="AT391" s="438"/>
      <c r="AU391" s="438"/>
      <c r="AV391" s="438"/>
      <c r="AW391" s="438"/>
      <c r="AX391" s="439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1018.359052</v>
      </c>
      <c r="C392" s="170">
        <f t="shared" ref="C392:Y407" si="95">AB392+$BA392+$AZ392+$AY392</f>
        <v>957.68905200000006</v>
      </c>
      <c r="D392" s="170">
        <f t="shared" si="95"/>
        <v>952.24905200000012</v>
      </c>
      <c r="E392" s="170">
        <f t="shared" si="95"/>
        <v>946.07905200000005</v>
      </c>
      <c r="F392" s="170">
        <f t="shared" si="95"/>
        <v>961.31905200000006</v>
      </c>
      <c r="G392" s="170">
        <f t="shared" si="95"/>
        <v>1022.349052</v>
      </c>
      <c r="H392" s="170">
        <f t="shared" si="95"/>
        <v>1037.329052</v>
      </c>
      <c r="I392" s="170">
        <f t="shared" si="95"/>
        <v>1065.5590520000001</v>
      </c>
      <c r="J392" s="170">
        <f t="shared" si="95"/>
        <v>1302.5090519999999</v>
      </c>
      <c r="K392" s="170">
        <f t="shared" si="95"/>
        <v>1367.6890519999999</v>
      </c>
      <c r="L392" s="170">
        <f t="shared" si="95"/>
        <v>1382.4790519999999</v>
      </c>
      <c r="M392" s="170">
        <f t="shared" si="95"/>
        <v>1389.629052</v>
      </c>
      <c r="N392" s="170">
        <f t="shared" si="95"/>
        <v>1374.919052</v>
      </c>
      <c r="O392" s="170">
        <f t="shared" si="95"/>
        <v>1360.369052</v>
      </c>
      <c r="P392" s="170">
        <f t="shared" si="95"/>
        <v>1362.4990519999999</v>
      </c>
      <c r="Q392" s="170">
        <f t="shared" si="95"/>
        <v>1334.2090519999999</v>
      </c>
      <c r="R392" s="170">
        <f t="shared" si="95"/>
        <v>1335.429052</v>
      </c>
      <c r="S392" s="170">
        <f t="shared" si="95"/>
        <v>1332.7890519999999</v>
      </c>
      <c r="T392" s="170">
        <f t="shared" si="95"/>
        <v>1321.429052</v>
      </c>
      <c r="U392" s="170">
        <f t="shared" si="95"/>
        <v>1319.359052</v>
      </c>
      <c r="V392" s="170">
        <f t="shared" si="95"/>
        <v>1274.7290519999999</v>
      </c>
      <c r="W392" s="170">
        <f t="shared" si="95"/>
        <v>1269.639052</v>
      </c>
      <c r="X392" s="170">
        <f t="shared" si="95"/>
        <v>1149.5990519999998</v>
      </c>
      <c r="Y392" s="170">
        <f t="shared" si="95"/>
        <v>1029.4590519999999</v>
      </c>
      <c r="Z392" s="37"/>
      <c r="AA392" s="41">
        <v>871.18</v>
      </c>
      <c r="AB392" s="39">
        <v>810.51</v>
      </c>
      <c r="AC392" s="39">
        <v>805.07</v>
      </c>
      <c r="AD392" s="39">
        <v>798.9</v>
      </c>
      <c r="AE392" s="39">
        <v>814.14</v>
      </c>
      <c r="AF392" s="39">
        <v>875.17</v>
      </c>
      <c r="AG392" s="39">
        <v>890.15</v>
      </c>
      <c r="AH392" s="39">
        <v>918.38</v>
      </c>
      <c r="AI392" s="39">
        <v>1155.33</v>
      </c>
      <c r="AJ392" s="39">
        <v>1220.51</v>
      </c>
      <c r="AK392" s="39">
        <v>1235.3</v>
      </c>
      <c r="AL392" s="39">
        <v>1242.45</v>
      </c>
      <c r="AM392" s="39">
        <v>1227.74</v>
      </c>
      <c r="AN392" s="39">
        <v>1213.19</v>
      </c>
      <c r="AO392" s="39">
        <v>1215.32</v>
      </c>
      <c r="AP392" s="39">
        <v>1187.03</v>
      </c>
      <c r="AQ392" s="39">
        <v>1188.25</v>
      </c>
      <c r="AR392" s="39">
        <v>1185.6099999999999</v>
      </c>
      <c r="AS392" s="39">
        <v>1174.25</v>
      </c>
      <c r="AT392" s="39">
        <v>1172.18</v>
      </c>
      <c r="AU392" s="39">
        <v>1127.55</v>
      </c>
      <c r="AV392" s="39">
        <v>1122.46</v>
      </c>
      <c r="AW392" s="39">
        <v>1002.4199999999998</v>
      </c>
      <c r="AX392" s="40">
        <v>882.28</v>
      </c>
      <c r="AY392" s="339">
        <v>145.09</v>
      </c>
      <c r="AZ392" s="175">
        <v>2.0890520000000001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1090.0290520000001</v>
      </c>
      <c r="C393" s="170">
        <f t="shared" si="95"/>
        <v>1090.9790519999999</v>
      </c>
      <c r="D393" s="170">
        <f t="shared" si="95"/>
        <v>1092.669052</v>
      </c>
      <c r="E393" s="170">
        <f t="shared" si="95"/>
        <v>1093.3090520000001</v>
      </c>
      <c r="F393" s="170">
        <f t="shared" si="95"/>
        <v>1092.6890519999999</v>
      </c>
      <c r="G393" s="170">
        <f t="shared" si="95"/>
        <v>1093.2190519999999</v>
      </c>
      <c r="H393" s="170">
        <f t="shared" si="95"/>
        <v>1125.4490519999999</v>
      </c>
      <c r="I393" s="170">
        <f t="shared" si="95"/>
        <v>1280.429052</v>
      </c>
      <c r="J393" s="170">
        <f t="shared" si="95"/>
        <v>1353.7390519999999</v>
      </c>
      <c r="K393" s="170">
        <f t="shared" si="95"/>
        <v>1322.4490519999999</v>
      </c>
      <c r="L393" s="170">
        <f t="shared" si="95"/>
        <v>1314.2090519999999</v>
      </c>
      <c r="M393" s="170">
        <f t="shared" si="95"/>
        <v>1321.429052</v>
      </c>
      <c r="N393" s="170">
        <f t="shared" si="95"/>
        <v>1285.9390519999999</v>
      </c>
      <c r="O393" s="170">
        <f t="shared" si="95"/>
        <v>1279.5090519999999</v>
      </c>
      <c r="P393" s="170">
        <f t="shared" si="95"/>
        <v>1314.429052</v>
      </c>
      <c r="Q393" s="170">
        <f t="shared" si="95"/>
        <v>1353.0590520000001</v>
      </c>
      <c r="R393" s="170">
        <f t="shared" si="95"/>
        <v>1324.5290519999999</v>
      </c>
      <c r="S393" s="170">
        <f t="shared" ref="S393:Y422" si="97">AR393+$BA393+$AZ393+$AY393</f>
        <v>1270.2790519999999</v>
      </c>
      <c r="T393" s="170">
        <f t="shared" si="97"/>
        <v>1293.2490519999999</v>
      </c>
      <c r="U393" s="170">
        <f t="shared" si="97"/>
        <v>1305.169052</v>
      </c>
      <c r="V393" s="170">
        <f t="shared" si="97"/>
        <v>1242.849052</v>
      </c>
      <c r="W393" s="170">
        <f t="shared" si="97"/>
        <v>1231.5590520000001</v>
      </c>
      <c r="X393" s="170">
        <f t="shared" si="97"/>
        <v>1086.9690519999999</v>
      </c>
      <c r="Y393" s="170">
        <f t="shared" si="97"/>
        <v>1091.139052</v>
      </c>
      <c r="Z393" s="37"/>
      <c r="AA393" s="38">
        <v>942.85</v>
      </c>
      <c r="AB393" s="39">
        <v>943.8</v>
      </c>
      <c r="AC393" s="39">
        <v>945.49</v>
      </c>
      <c r="AD393" s="39">
        <v>946.13</v>
      </c>
      <c r="AE393" s="39">
        <v>945.51</v>
      </c>
      <c r="AF393" s="39">
        <v>946.04</v>
      </c>
      <c r="AG393" s="39">
        <v>978.27</v>
      </c>
      <c r="AH393" s="39">
        <v>1133.25</v>
      </c>
      <c r="AI393" s="39">
        <v>1206.56</v>
      </c>
      <c r="AJ393" s="39">
        <v>1175.27</v>
      </c>
      <c r="AK393" s="39">
        <v>1167.03</v>
      </c>
      <c r="AL393" s="39">
        <v>1174.25</v>
      </c>
      <c r="AM393" s="39">
        <v>1138.76</v>
      </c>
      <c r="AN393" s="39">
        <v>1132.33</v>
      </c>
      <c r="AO393" s="39">
        <v>1167.25</v>
      </c>
      <c r="AP393" s="39">
        <v>1205.8800000000001</v>
      </c>
      <c r="AQ393" s="39">
        <v>1177.3499999999999</v>
      </c>
      <c r="AR393" s="39">
        <v>1123.0999999999999</v>
      </c>
      <c r="AS393" s="39">
        <v>1146.07</v>
      </c>
      <c r="AT393" s="39">
        <v>1157.99</v>
      </c>
      <c r="AU393" s="39">
        <v>1095.67</v>
      </c>
      <c r="AV393" s="39">
        <v>1084.3800000000001</v>
      </c>
      <c r="AW393" s="39">
        <v>939.79</v>
      </c>
      <c r="AX393" s="40">
        <v>943.96</v>
      </c>
      <c r="AY393" s="340">
        <v>145.09</v>
      </c>
      <c r="AZ393" s="175">
        <v>2.0890520000000001</v>
      </c>
      <c r="BA393" s="159">
        <v>0</v>
      </c>
    </row>
    <row r="394" spans="1:54">
      <c r="A394" s="47">
        <v>3</v>
      </c>
      <c r="B394" s="170">
        <f t="shared" si="96"/>
        <v>1090.1890519999999</v>
      </c>
      <c r="C394" s="170">
        <f t="shared" si="95"/>
        <v>1091.2790520000001</v>
      </c>
      <c r="D394" s="170">
        <f t="shared" si="95"/>
        <v>1092.119052</v>
      </c>
      <c r="E394" s="170">
        <f t="shared" si="95"/>
        <v>1092.419052</v>
      </c>
      <c r="F394" s="170">
        <f t="shared" si="95"/>
        <v>1092.7090519999999</v>
      </c>
      <c r="G394" s="170">
        <f t="shared" si="95"/>
        <v>1092.0290520000001</v>
      </c>
      <c r="H394" s="170">
        <f t="shared" si="95"/>
        <v>1134.129052</v>
      </c>
      <c r="I394" s="170">
        <f t="shared" si="95"/>
        <v>1258.849052</v>
      </c>
      <c r="J394" s="170">
        <f t="shared" si="95"/>
        <v>1343.0290519999999</v>
      </c>
      <c r="K394" s="170">
        <f t="shared" si="95"/>
        <v>1375.4990519999999</v>
      </c>
      <c r="L394" s="170">
        <f t="shared" si="95"/>
        <v>1347.119052</v>
      </c>
      <c r="M394" s="170">
        <f t="shared" si="95"/>
        <v>1352.9590519999999</v>
      </c>
      <c r="N394" s="170">
        <f t="shared" si="95"/>
        <v>1309.619052</v>
      </c>
      <c r="O394" s="170">
        <f t="shared" si="95"/>
        <v>1279.1990519999999</v>
      </c>
      <c r="P394" s="170">
        <f t="shared" si="95"/>
        <v>1339.3190520000001</v>
      </c>
      <c r="Q394" s="170">
        <f t="shared" si="95"/>
        <v>1379.2890519999999</v>
      </c>
      <c r="R394" s="170">
        <f t="shared" si="95"/>
        <v>1386.2490519999999</v>
      </c>
      <c r="S394" s="170">
        <f t="shared" si="97"/>
        <v>1286.9890519999999</v>
      </c>
      <c r="T394" s="170">
        <f t="shared" si="97"/>
        <v>1319.9690519999999</v>
      </c>
      <c r="U394" s="170">
        <f t="shared" si="97"/>
        <v>1299.2490519999999</v>
      </c>
      <c r="V394" s="170">
        <f t="shared" si="97"/>
        <v>1382.7190519999999</v>
      </c>
      <c r="W394" s="170">
        <f t="shared" si="97"/>
        <v>1225.919052</v>
      </c>
      <c r="X394" s="170">
        <f t="shared" si="97"/>
        <v>1083.5190520000001</v>
      </c>
      <c r="Y394" s="170">
        <f t="shared" si="97"/>
        <v>1089.179052</v>
      </c>
      <c r="Z394" s="37"/>
      <c r="AA394" s="38">
        <v>943.01</v>
      </c>
      <c r="AB394" s="39">
        <v>944.1</v>
      </c>
      <c r="AC394" s="39">
        <v>944.94</v>
      </c>
      <c r="AD394" s="39">
        <v>945.24</v>
      </c>
      <c r="AE394" s="39">
        <v>945.53</v>
      </c>
      <c r="AF394" s="39">
        <v>944.85</v>
      </c>
      <c r="AG394" s="39">
        <v>986.95</v>
      </c>
      <c r="AH394" s="39">
        <v>1111.67</v>
      </c>
      <c r="AI394" s="39">
        <v>1195.8499999999999</v>
      </c>
      <c r="AJ394" s="39">
        <v>1228.32</v>
      </c>
      <c r="AK394" s="39">
        <v>1199.94</v>
      </c>
      <c r="AL394" s="39">
        <v>1205.78</v>
      </c>
      <c r="AM394" s="39">
        <v>1162.44</v>
      </c>
      <c r="AN394" s="39">
        <v>1132.02</v>
      </c>
      <c r="AO394" s="39">
        <v>1192.1400000000001</v>
      </c>
      <c r="AP394" s="39">
        <v>1232.1099999999999</v>
      </c>
      <c r="AQ394" s="39">
        <v>1239.07</v>
      </c>
      <c r="AR394" s="39">
        <v>1139.81</v>
      </c>
      <c r="AS394" s="39">
        <v>1172.79</v>
      </c>
      <c r="AT394" s="39">
        <v>1152.07</v>
      </c>
      <c r="AU394" s="39">
        <v>1235.54</v>
      </c>
      <c r="AV394" s="39">
        <v>1078.74</v>
      </c>
      <c r="AW394" s="39">
        <v>936.34</v>
      </c>
      <c r="AX394" s="40">
        <v>942</v>
      </c>
      <c r="AY394" s="340">
        <v>145.09</v>
      </c>
      <c r="AZ394" s="175">
        <v>2.0890520000000001</v>
      </c>
      <c r="BA394" s="159">
        <v>0</v>
      </c>
    </row>
    <row r="395" spans="1:54">
      <c r="A395" s="47">
        <v>4</v>
      </c>
      <c r="B395" s="170">
        <f t="shared" si="96"/>
        <v>1090.2490520000001</v>
      </c>
      <c r="C395" s="170">
        <f t="shared" si="95"/>
        <v>1090.889052</v>
      </c>
      <c r="D395" s="170">
        <f t="shared" si="95"/>
        <v>1091.7590520000001</v>
      </c>
      <c r="E395" s="170">
        <f t="shared" si="95"/>
        <v>1091.6990519999999</v>
      </c>
      <c r="F395" s="170">
        <f t="shared" si="95"/>
        <v>1091.5690520000001</v>
      </c>
      <c r="G395" s="170">
        <f t="shared" si="95"/>
        <v>1180.0490519999998</v>
      </c>
      <c r="H395" s="170">
        <f t="shared" si="95"/>
        <v>1328.369052</v>
      </c>
      <c r="I395" s="170">
        <f t="shared" si="95"/>
        <v>1431.7090519999999</v>
      </c>
      <c r="J395" s="170">
        <f t="shared" si="95"/>
        <v>1441.5090519999999</v>
      </c>
      <c r="K395" s="170">
        <f t="shared" si="95"/>
        <v>1423.9690519999999</v>
      </c>
      <c r="L395" s="170">
        <f t="shared" si="95"/>
        <v>1381.4690519999999</v>
      </c>
      <c r="M395" s="170">
        <f t="shared" si="95"/>
        <v>1393.5690520000001</v>
      </c>
      <c r="N395" s="170">
        <f t="shared" si="95"/>
        <v>1356.2290519999999</v>
      </c>
      <c r="O395" s="170">
        <f t="shared" si="95"/>
        <v>1226.669052</v>
      </c>
      <c r="P395" s="170">
        <f t="shared" si="95"/>
        <v>1227.2890519999999</v>
      </c>
      <c r="Q395" s="170">
        <f t="shared" si="95"/>
        <v>1226.4790519999999</v>
      </c>
      <c r="R395" s="170">
        <f t="shared" si="95"/>
        <v>1309.079052</v>
      </c>
      <c r="S395" s="170">
        <f t="shared" si="97"/>
        <v>1313.4390519999999</v>
      </c>
      <c r="T395" s="170">
        <f t="shared" si="97"/>
        <v>1334.399052</v>
      </c>
      <c r="U395" s="170">
        <f t="shared" si="97"/>
        <v>1300.3190520000001</v>
      </c>
      <c r="V395" s="170">
        <f t="shared" si="97"/>
        <v>1229.099052</v>
      </c>
      <c r="W395" s="170">
        <f t="shared" si="97"/>
        <v>1235.359052</v>
      </c>
      <c r="X395" s="170">
        <f t="shared" si="97"/>
        <v>1086.6890519999999</v>
      </c>
      <c r="Y395" s="170">
        <f t="shared" si="97"/>
        <v>1088.6990519999999</v>
      </c>
      <c r="Z395" s="37"/>
      <c r="AA395" s="38">
        <v>943.07</v>
      </c>
      <c r="AB395" s="39">
        <v>943.71</v>
      </c>
      <c r="AC395" s="39">
        <v>944.58</v>
      </c>
      <c r="AD395" s="39">
        <v>944.52</v>
      </c>
      <c r="AE395" s="39">
        <v>944.39</v>
      </c>
      <c r="AF395" s="39">
        <v>1032.8699999999999</v>
      </c>
      <c r="AG395" s="39">
        <v>1181.19</v>
      </c>
      <c r="AH395" s="39">
        <v>1284.53</v>
      </c>
      <c r="AI395" s="39">
        <v>1294.33</v>
      </c>
      <c r="AJ395" s="39">
        <v>1276.79</v>
      </c>
      <c r="AK395" s="39">
        <v>1234.29</v>
      </c>
      <c r="AL395" s="39">
        <v>1246.3900000000001</v>
      </c>
      <c r="AM395" s="39">
        <v>1209.05</v>
      </c>
      <c r="AN395" s="39">
        <v>1079.49</v>
      </c>
      <c r="AO395" s="39">
        <v>1080.1099999999999</v>
      </c>
      <c r="AP395" s="39">
        <v>1079.3</v>
      </c>
      <c r="AQ395" s="39">
        <v>1161.9000000000001</v>
      </c>
      <c r="AR395" s="39">
        <v>1166.26</v>
      </c>
      <c r="AS395" s="39">
        <v>1187.22</v>
      </c>
      <c r="AT395" s="39">
        <v>1153.1400000000001</v>
      </c>
      <c r="AU395" s="39">
        <v>1081.92</v>
      </c>
      <c r="AV395" s="39">
        <v>1088.18</v>
      </c>
      <c r="AW395" s="39">
        <v>939.51</v>
      </c>
      <c r="AX395" s="40">
        <v>941.52</v>
      </c>
      <c r="AY395" s="340">
        <v>145.09</v>
      </c>
      <c r="AZ395" s="175">
        <v>2.0890520000000001</v>
      </c>
      <c r="BA395" s="159">
        <v>0</v>
      </c>
      <c r="BB395" s="4"/>
    </row>
    <row r="396" spans="1:54">
      <c r="A396" s="47">
        <v>5</v>
      </c>
      <c r="B396" s="170">
        <f t="shared" si="96"/>
        <v>1089.4590519999999</v>
      </c>
      <c r="C396" s="170">
        <f t="shared" si="95"/>
        <v>1090.099052</v>
      </c>
      <c r="D396" s="170">
        <f t="shared" si="95"/>
        <v>1090.9590519999999</v>
      </c>
      <c r="E396" s="170">
        <f t="shared" si="95"/>
        <v>1091.109052</v>
      </c>
      <c r="F396" s="170">
        <f t="shared" si="95"/>
        <v>1091.419052</v>
      </c>
      <c r="G396" s="170">
        <f t="shared" si="95"/>
        <v>1090.399052</v>
      </c>
      <c r="H396" s="170">
        <f t="shared" si="95"/>
        <v>1244.329052</v>
      </c>
      <c r="I396" s="170">
        <f t="shared" si="95"/>
        <v>1283.169052</v>
      </c>
      <c r="J396" s="170">
        <f t="shared" si="95"/>
        <v>1304.2290519999999</v>
      </c>
      <c r="K396" s="170">
        <f t="shared" si="95"/>
        <v>1303.5690520000001</v>
      </c>
      <c r="L396" s="170">
        <f t="shared" si="95"/>
        <v>1225.2590519999999</v>
      </c>
      <c r="M396" s="170">
        <f t="shared" si="95"/>
        <v>1225.599052</v>
      </c>
      <c r="N396" s="170">
        <f t="shared" si="95"/>
        <v>1225.839052</v>
      </c>
      <c r="O396" s="170">
        <f t="shared" si="95"/>
        <v>1225.389052</v>
      </c>
      <c r="P396" s="170">
        <f t="shared" si="95"/>
        <v>1225.609052</v>
      </c>
      <c r="Q396" s="170">
        <f t="shared" si="95"/>
        <v>1222.649052</v>
      </c>
      <c r="R396" s="170">
        <f t="shared" si="95"/>
        <v>1224.4890519999999</v>
      </c>
      <c r="S396" s="170">
        <f t="shared" si="97"/>
        <v>1320.829052</v>
      </c>
      <c r="T396" s="170">
        <f t="shared" si="97"/>
        <v>1320.4790519999999</v>
      </c>
      <c r="U396" s="170">
        <f t="shared" si="97"/>
        <v>1302.429052</v>
      </c>
      <c r="V396" s="170">
        <f t="shared" si="97"/>
        <v>1251.0290519999999</v>
      </c>
      <c r="W396" s="170">
        <f t="shared" si="97"/>
        <v>1231.9590519999999</v>
      </c>
      <c r="X396" s="170">
        <f t="shared" si="97"/>
        <v>1084.359052</v>
      </c>
      <c r="Y396" s="170">
        <f t="shared" si="97"/>
        <v>1086.659052</v>
      </c>
      <c r="Z396" s="37"/>
      <c r="AA396" s="38">
        <v>942.28</v>
      </c>
      <c r="AB396" s="39">
        <v>942.92</v>
      </c>
      <c r="AC396" s="39">
        <v>943.78</v>
      </c>
      <c r="AD396" s="39">
        <v>943.93</v>
      </c>
      <c r="AE396" s="39">
        <v>944.24</v>
      </c>
      <c r="AF396" s="39">
        <v>943.22</v>
      </c>
      <c r="AG396" s="39">
        <v>1097.1500000000001</v>
      </c>
      <c r="AH396" s="39">
        <v>1135.99</v>
      </c>
      <c r="AI396" s="39">
        <v>1157.05</v>
      </c>
      <c r="AJ396" s="39">
        <v>1156.3900000000001</v>
      </c>
      <c r="AK396" s="39">
        <v>1078.08</v>
      </c>
      <c r="AL396" s="39">
        <v>1078.42</v>
      </c>
      <c r="AM396" s="39">
        <v>1078.6600000000001</v>
      </c>
      <c r="AN396" s="39">
        <v>1078.21</v>
      </c>
      <c r="AO396" s="39">
        <v>1078.43</v>
      </c>
      <c r="AP396" s="39">
        <v>1075.47</v>
      </c>
      <c r="AQ396" s="39">
        <v>1077.31</v>
      </c>
      <c r="AR396" s="39">
        <v>1173.6500000000001</v>
      </c>
      <c r="AS396" s="39">
        <v>1173.3</v>
      </c>
      <c r="AT396" s="39">
        <v>1155.25</v>
      </c>
      <c r="AU396" s="39">
        <v>1103.8499999999999</v>
      </c>
      <c r="AV396" s="39">
        <v>1084.78</v>
      </c>
      <c r="AW396" s="39">
        <v>937.18</v>
      </c>
      <c r="AX396" s="40">
        <v>939.48</v>
      </c>
      <c r="AY396" s="340">
        <v>145.09</v>
      </c>
      <c r="AZ396" s="175">
        <v>2.0890520000000001</v>
      </c>
      <c r="BA396" s="159">
        <v>0</v>
      </c>
      <c r="BB396" s="4"/>
    </row>
    <row r="397" spans="1:54">
      <c r="A397" s="47">
        <v>6</v>
      </c>
      <c r="B397" s="170">
        <f t="shared" si="96"/>
        <v>1030.089052</v>
      </c>
      <c r="C397" s="170">
        <f t="shared" si="95"/>
        <v>1028.7490520000001</v>
      </c>
      <c r="D397" s="170">
        <f t="shared" si="95"/>
        <v>1028.5290520000001</v>
      </c>
      <c r="E397" s="170">
        <f t="shared" si="95"/>
        <v>1091.2090519999999</v>
      </c>
      <c r="F397" s="170">
        <f t="shared" si="95"/>
        <v>1091.349052</v>
      </c>
      <c r="G397" s="170">
        <f t="shared" si="95"/>
        <v>1089.669052</v>
      </c>
      <c r="H397" s="170">
        <f t="shared" si="95"/>
        <v>1277.2090519999999</v>
      </c>
      <c r="I397" s="170">
        <f t="shared" si="95"/>
        <v>1228.679052</v>
      </c>
      <c r="J397" s="170">
        <f t="shared" si="95"/>
        <v>1226.0590520000001</v>
      </c>
      <c r="K397" s="170">
        <f t="shared" si="95"/>
        <v>1224.639052</v>
      </c>
      <c r="L397" s="170">
        <f t="shared" si="95"/>
        <v>1224.2090519999999</v>
      </c>
      <c r="M397" s="170">
        <f t="shared" si="95"/>
        <v>1225.169052</v>
      </c>
      <c r="N397" s="170">
        <f t="shared" si="95"/>
        <v>1225.2390519999999</v>
      </c>
      <c r="O397" s="170">
        <f t="shared" si="95"/>
        <v>1225.0090519999999</v>
      </c>
      <c r="P397" s="170">
        <f t="shared" si="95"/>
        <v>1225.629052</v>
      </c>
      <c r="Q397" s="170">
        <f t="shared" si="95"/>
        <v>1225.169052</v>
      </c>
      <c r="R397" s="170">
        <f t="shared" si="95"/>
        <v>1224.419052</v>
      </c>
      <c r="S397" s="170">
        <f t="shared" si="97"/>
        <v>1336.2190519999999</v>
      </c>
      <c r="T397" s="170">
        <f t="shared" si="97"/>
        <v>1372.659052</v>
      </c>
      <c r="U397" s="170">
        <f t="shared" si="97"/>
        <v>1331.589052</v>
      </c>
      <c r="V397" s="170">
        <f t="shared" si="97"/>
        <v>1287.0590520000001</v>
      </c>
      <c r="W397" s="170">
        <f t="shared" si="97"/>
        <v>1204.4490519999999</v>
      </c>
      <c r="X397" s="170">
        <f t="shared" si="97"/>
        <v>1051.7290519999999</v>
      </c>
      <c r="Y397" s="170">
        <f t="shared" si="97"/>
        <v>1045.149052</v>
      </c>
      <c r="Z397" s="37"/>
      <c r="AA397" s="38">
        <v>882.91</v>
      </c>
      <c r="AB397" s="39">
        <v>881.57</v>
      </c>
      <c r="AC397" s="39">
        <v>881.35</v>
      </c>
      <c r="AD397" s="39">
        <v>944.03</v>
      </c>
      <c r="AE397" s="39">
        <v>944.17</v>
      </c>
      <c r="AF397" s="39">
        <v>942.49</v>
      </c>
      <c r="AG397" s="39">
        <v>1130.03</v>
      </c>
      <c r="AH397" s="39">
        <v>1081.5</v>
      </c>
      <c r="AI397" s="39">
        <v>1078.8800000000001</v>
      </c>
      <c r="AJ397" s="39">
        <v>1077.46</v>
      </c>
      <c r="AK397" s="39">
        <v>1077.03</v>
      </c>
      <c r="AL397" s="39">
        <v>1077.99</v>
      </c>
      <c r="AM397" s="39">
        <v>1078.06</v>
      </c>
      <c r="AN397" s="39">
        <v>1077.83</v>
      </c>
      <c r="AO397" s="39">
        <v>1078.45</v>
      </c>
      <c r="AP397" s="39">
        <v>1077.99</v>
      </c>
      <c r="AQ397" s="39">
        <v>1077.24</v>
      </c>
      <c r="AR397" s="39">
        <v>1189.04</v>
      </c>
      <c r="AS397" s="39">
        <v>1225.48</v>
      </c>
      <c r="AT397" s="39">
        <v>1184.4100000000001</v>
      </c>
      <c r="AU397" s="39">
        <v>1139.8800000000001</v>
      </c>
      <c r="AV397" s="39">
        <v>1057.27</v>
      </c>
      <c r="AW397" s="39">
        <v>904.55</v>
      </c>
      <c r="AX397" s="40">
        <v>897.97</v>
      </c>
      <c r="AY397" s="340">
        <v>145.09</v>
      </c>
      <c r="AZ397" s="175">
        <v>2.0890520000000001</v>
      </c>
      <c r="BA397" s="159">
        <v>0</v>
      </c>
      <c r="BB397" s="4"/>
    </row>
    <row r="398" spans="1:54">
      <c r="A398" s="47">
        <v>7</v>
      </c>
      <c r="B398" s="170">
        <f t="shared" si="96"/>
        <v>1041.6990519999999</v>
      </c>
      <c r="C398" s="170">
        <f t="shared" si="95"/>
        <v>1040.079052</v>
      </c>
      <c r="D398" s="170">
        <f t="shared" si="95"/>
        <v>1038.9590519999999</v>
      </c>
      <c r="E398" s="170">
        <f t="shared" si="95"/>
        <v>1039.329052</v>
      </c>
      <c r="F398" s="170">
        <f t="shared" si="95"/>
        <v>1042.419052</v>
      </c>
      <c r="G398" s="170">
        <f t="shared" si="95"/>
        <v>1047.7290519999999</v>
      </c>
      <c r="H398" s="170">
        <f t="shared" si="95"/>
        <v>1123.589052</v>
      </c>
      <c r="I398" s="170">
        <f t="shared" si="95"/>
        <v>1281.9890519999999</v>
      </c>
      <c r="J398" s="170">
        <f t="shared" si="95"/>
        <v>1341.7890519999999</v>
      </c>
      <c r="K398" s="170">
        <f t="shared" si="95"/>
        <v>1345.9990519999999</v>
      </c>
      <c r="L398" s="170">
        <f t="shared" si="95"/>
        <v>1323.179052</v>
      </c>
      <c r="M398" s="170">
        <f t="shared" si="95"/>
        <v>1326.2290519999999</v>
      </c>
      <c r="N398" s="170">
        <f t="shared" si="95"/>
        <v>1335.0590520000001</v>
      </c>
      <c r="O398" s="170">
        <f t="shared" si="95"/>
        <v>1329.349052</v>
      </c>
      <c r="P398" s="170">
        <f t="shared" si="95"/>
        <v>1323.109052</v>
      </c>
      <c r="Q398" s="170">
        <f t="shared" si="95"/>
        <v>1335.5590520000001</v>
      </c>
      <c r="R398" s="170">
        <f t="shared" si="95"/>
        <v>1359.149052</v>
      </c>
      <c r="S398" s="170">
        <f t="shared" si="97"/>
        <v>1370.4490519999999</v>
      </c>
      <c r="T398" s="170">
        <f t="shared" si="97"/>
        <v>1378.679052</v>
      </c>
      <c r="U398" s="170">
        <f t="shared" si="97"/>
        <v>1334.839052</v>
      </c>
      <c r="V398" s="170">
        <f t="shared" si="97"/>
        <v>1273.7490519999999</v>
      </c>
      <c r="W398" s="170">
        <f t="shared" si="97"/>
        <v>1222.1890519999999</v>
      </c>
      <c r="X398" s="170">
        <f t="shared" si="97"/>
        <v>1158.429052</v>
      </c>
      <c r="Y398" s="170">
        <f t="shared" si="97"/>
        <v>1043.339052</v>
      </c>
      <c r="Z398" s="37"/>
      <c r="AA398" s="38">
        <v>894.52</v>
      </c>
      <c r="AB398" s="39">
        <v>892.9</v>
      </c>
      <c r="AC398" s="39">
        <v>891.78</v>
      </c>
      <c r="AD398" s="39">
        <v>892.15</v>
      </c>
      <c r="AE398" s="39">
        <v>895.24</v>
      </c>
      <c r="AF398" s="39">
        <v>900.55</v>
      </c>
      <c r="AG398" s="39">
        <v>976.41</v>
      </c>
      <c r="AH398" s="39">
        <v>1134.81</v>
      </c>
      <c r="AI398" s="39">
        <v>1194.6099999999999</v>
      </c>
      <c r="AJ398" s="39">
        <v>1198.82</v>
      </c>
      <c r="AK398" s="39">
        <v>1176</v>
      </c>
      <c r="AL398" s="39">
        <v>1179.05</v>
      </c>
      <c r="AM398" s="39">
        <v>1187.8800000000001</v>
      </c>
      <c r="AN398" s="39">
        <v>1182.17</v>
      </c>
      <c r="AO398" s="39">
        <v>1175.93</v>
      </c>
      <c r="AP398" s="39">
        <v>1188.3800000000001</v>
      </c>
      <c r="AQ398" s="39">
        <v>1211.97</v>
      </c>
      <c r="AR398" s="39">
        <v>1223.27</v>
      </c>
      <c r="AS398" s="39">
        <v>1231.5</v>
      </c>
      <c r="AT398" s="39">
        <v>1187.6600000000001</v>
      </c>
      <c r="AU398" s="39">
        <v>1126.57</v>
      </c>
      <c r="AV398" s="39">
        <v>1075.01</v>
      </c>
      <c r="AW398" s="39">
        <v>1011.25</v>
      </c>
      <c r="AX398" s="40">
        <v>896.16</v>
      </c>
      <c r="AY398" s="340">
        <v>145.09</v>
      </c>
      <c r="AZ398" s="175">
        <v>2.0890520000000001</v>
      </c>
      <c r="BA398" s="159">
        <v>0</v>
      </c>
      <c r="BB398" s="4"/>
    </row>
    <row r="399" spans="1:54">
      <c r="A399" s="47">
        <v>8</v>
      </c>
      <c r="B399" s="170">
        <f t="shared" si="96"/>
        <v>1039.909052</v>
      </c>
      <c r="C399" s="170">
        <f t="shared" si="95"/>
        <v>1037.629052</v>
      </c>
      <c r="D399" s="170">
        <f t="shared" si="95"/>
        <v>1036.7790520000001</v>
      </c>
      <c r="E399" s="170">
        <f t="shared" si="95"/>
        <v>1036.0190520000001</v>
      </c>
      <c r="F399" s="170">
        <f t="shared" si="95"/>
        <v>1038.359052</v>
      </c>
      <c r="G399" s="170">
        <f t="shared" si="95"/>
        <v>1041.149052</v>
      </c>
      <c r="H399" s="170">
        <f t="shared" si="95"/>
        <v>1050.599052</v>
      </c>
      <c r="I399" s="170">
        <f t="shared" si="95"/>
        <v>1112.879052</v>
      </c>
      <c r="J399" s="170">
        <f t="shared" si="95"/>
        <v>1281.659052</v>
      </c>
      <c r="K399" s="170">
        <f t="shared" si="95"/>
        <v>1298.7690519999999</v>
      </c>
      <c r="L399" s="170">
        <f t="shared" si="95"/>
        <v>1293.2290519999999</v>
      </c>
      <c r="M399" s="170">
        <f t="shared" si="95"/>
        <v>1294.629052</v>
      </c>
      <c r="N399" s="170">
        <f t="shared" si="95"/>
        <v>1292.0390519999999</v>
      </c>
      <c r="O399" s="170">
        <f t="shared" si="95"/>
        <v>1292.829052</v>
      </c>
      <c r="P399" s="170">
        <f t="shared" si="95"/>
        <v>1296.669052</v>
      </c>
      <c r="Q399" s="170">
        <f t="shared" si="95"/>
        <v>1312.129052</v>
      </c>
      <c r="R399" s="170">
        <f t="shared" si="95"/>
        <v>1342.179052</v>
      </c>
      <c r="S399" s="170">
        <f t="shared" si="97"/>
        <v>1359.2590519999999</v>
      </c>
      <c r="T399" s="170">
        <f t="shared" si="97"/>
        <v>1375.2490519999999</v>
      </c>
      <c r="U399" s="170">
        <f t="shared" si="97"/>
        <v>1325.079052</v>
      </c>
      <c r="V399" s="170">
        <f t="shared" si="97"/>
        <v>1266.669052</v>
      </c>
      <c r="W399" s="170">
        <f t="shared" si="97"/>
        <v>1197.7790519999999</v>
      </c>
      <c r="X399" s="170">
        <f t="shared" si="97"/>
        <v>1155.9590519999999</v>
      </c>
      <c r="Y399" s="170">
        <f t="shared" si="97"/>
        <v>1042.0590520000001</v>
      </c>
      <c r="Z399" s="37"/>
      <c r="AA399" s="38">
        <v>892.73</v>
      </c>
      <c r="AB399" s="39">
        <v>890.45</v>
      </c>
      <c r="AC399" s="39">
        <v>889.6</v>
      </c>
      <c r="AD399" s="39">
        <v>888.84</v>
      </c>
      <c r="AE399" s="39">
        <v>891.18</v>
      </c>
      <c r="AF399" s="39">
        <v>893.97</v>
      </c>
      <c r="AG399" s="39">
        <v>903.42</v>
      </c>
      <c r="AH399" s="39">
        <v>965.7</v>
      </c>
      <c r="AI399" s="39">
        <v>1134.48</v>
      </c>
      <c r="AJ399" s="39">
        <v>1151.5899999999999</v>
      </c>
      <c r="AK399" s="39">
        <v>1146.05</v>
      </c>
      <c r="AL399" s="39">
        <v>1147.45</v>
      </c>
      <c r="AM399" s="39">
        <v>1144.8599999999999</v>
      </c>
      <c r="AN399" s="39">
        <v>1145.6500000000001</v>
      </c>
      <c r="AO399" s="39">
        <v>1149.49</v>
      </c>
      <c r="AP399" s="39">
        <v>1164.95</v>
      </c>
      <c r="AQ399" s="39">
        <v>1195</v>
      </c>
      <c r="AR399" s="39">
        <v>1212.08</v>
      </c>
      <c r="AS399" s="39">
        <v>1228.07</v>
      </c>
      <c r="AT399" s="39">
        <v>1177.9000000000001</v>
      </c>
      <c r="AU399" s="39">
        <v>1119.49</v>
      </c>
      <c r="AV399" s="39">
        <v>1050.5999999999999</v>
      </c>
      <c r="AW399" s="39">
        <v>1008.78</v>
      </c>
      <c r="AX399" s="40">
        <v>894.88</v>
      </c>
      <c r="AY399" s="340">
        <v>145.09</v>
      </c>
      <c r="AZ399" s="175">
        <v>2.0890520000000001</v>
      </c>
      <c r="BA399" s="159">
        <v>0</v>
      </c>
      <c r="BB399" s="4"/>
    </row>
    <row r="400" spans="1:54">
      <c r="A400" s="47">
        <v>9</v>
      </c>
      <c r="B400" s="170">
        <f t="shared" si="96"/>
        <v>1033.7190519999999</v>
      </c>
      <c r="C400" s="170">
        <f t="shared" si="95"/>
        <v>1030.899052</v>
      </c>
      <c r="D400" s="170">
        <f t="shared" si="95"/>
        <v>1031.3090520000001</v>
      </c>
      <c r="E400" s="170">
        <f t="shared" si="95"/>
        <v>1031.8190520000001</v>
      </c>
      <c r="F400" s="170">
        <f t="shared" si="95"/>
        <v>1039.2590520000001</v>
      </c>
      <c r="G400" s="170">
        <f t="shared" si="95"/>
        <v>1115.659052</v>
      </c>
      <c r="H400" s="170">
        <f t="shared" si="95"/>
        <v>1325.7990519999998</v>
      </c>
      <c r="I400" s="170">
        <f t="shared" si="95"/>
        <v>1403.929052</v>
      </c>
      <c r="J400" s="170">
        <f t="shared" si="95"/>
        <v>1424.849052</v>
      </c>
      <c r="K400" s="170">
        <f t="shared" si="95"/>
        <v>1415.7290519999999</v>
      </c>
      <c r="L400" s="170">
        <f t="shared" si="95"/>
        <v>1394.629052</v>
      </c>
      <c r="M400" s="170">
        <f t="shared" si="95"/>
        <v>1401.9890519999999</v>
      </c>
      <c r="N400" s="170">
        <f t="shared" si="95"/>
        <v>1394.4590519999999</v>
      </c>
      <c r="O400" s="170">
        <f t="shared" si="95"/>
        <v>1383.2190519999999</v>
      </c>
      <c r="P400" s="170">
        <f t="shared" si="95"/>
        <v>1368.2390519999999</v>
      </c>
      <c r="Q400" s="170">
        <f t="shared" si="95"/>
        <v>1375.8190520000001</v>
      </c>
      <c r="R400" s="170">
        <f t="shared" ref="R400:R422" si="98">AQ400+$BA400+$AZ400+$AY400</f>
        <v>1393.849052</v>
      </c>
      <c r="S400" s="170">
        <f t="shared" si="97"/>
        <v>1388.7390519999999</v>
      </c>
      <c r="T400" s="170">
        <f t="shared" si="97"/>
        <v>1402.359052</v>
      </c>
      <c r="U400" s="170">
        <f t="shared" si="97"/>
        <v>1360.7690519999999</v>
      </c>
      <c r="V400" s="170">
        <f t="shared" si="97"/>
        <v>1276.169052</v>
      </c>
      <c r="W400" s="170">
        <f t="shared" si="97"/>
        <v>1059.1990519999999</v>
      </c>
      <c r="X400" s="170">
        <f t="shared" si="97"/>
        <v>1037.7190519999999</v>
      </c>
      <c r="Y400" s="170">
        <f t="shared" si="97"/>
        <v>1033.829052</v>
      </c>
      <c r="Z400" s="37"/>
      <c r="AA400" s="38">
        <v>886.54</v>
      </c>
      <c r="AB400" s="39">
        <v>883.72</v>
      </c>
      <c r="AC400" s="39">
        <v>884.13</v>
      </c>
      <c r="AD400" s="39">
        <v>884.64</v>
      </c>
      <c r="AE400" s="39">
        <v>892.08</v>
      </c>
      <c r="AF400" s="39">
        <v>968.48</v>
      </c>
      <c r="AG400" s="39">
        <v>1178.6199999999999</v>
      </c>
      <c r="AH400" s="39">
        <v>1256.75</v>
      </c>
      <c r="AI400" s="39">
        <v>1277.67</v>
      </c>
      <c r="AJ400" s="39">
        <v>1268.55</v>
      </c>
      <c r="AK400" s="39">
        <v>1247.45</v>
      </c>
      <c r="AL400" s="39">
        <v>1254.81</v>
      </c>
      <c r="AM400" s="39">
        <v>1247.28</v>
      </c>
      <c r="AN400" s="39">
        <v>1236.04</v>
      </c>
      <c r="AO400" s="39">
        <v>1221.06</v>
      </c>
      <c r="AP400" s="39">
        <v>1228.6400000000001</v>
      </c>
      <c r="AQ400" s="39">
        <v>1246.67</v>
      </c>
      <c r="AR400" s="39">
        <v>1241.56</v>
      </c>
      <c r="AS400" s="39">
        <v>1255.18</v>
      </c>
      <c r="AT400" s="39">
        <v>1213.5899999999999</v>
      </c>
      <c r="AU400" s="39">
        <v>1128.99</v>
      </c>
      <c r="AV400" s="39">
        <v>912.02</v>
      </c>
      <c r="AW400" s="39">
        <v>890.54</v>
      </c>
      <c r="AX400" s="40">
        <v>886.65</v>
      </c>
      <c r="AY400" s="340">
        <v>145.09</v>
      </c>
      <c r="AZ400" s="175">
        <v>2.0890520000000001</v>
      </c>
      <c r="BA400" s="159">
        <v>0</v>
      </c>
      <c r="BB400" s="4"/>
    </row>
    <row r="401" spans="1:54">
      <c r="A401" s="47">
        <v>10</v>
      </c>
      <c r="B401" s="170">
        <f t="shared" si="96"/>
        <v>1018.6590520000001</v>
      </c>
      <c r="C401" s="170">
        <f t="shared" si="95"/>
        <v>1029.629052</v>
      </c>
      <c r="D401" s="170">
        <f t="shared" si="95"/>
        <v>1027.8090520000001</v>
      </c>
      <c r="E401" s="170">
        <f t="shared" si="95"/>
        <v>1028.0390520000001</v>
      </c>
      <c r="F401" s="170">
        <f t="shared" si="95"/>
        <v>1035.0290520000001</v>
      </c>
      <c r="G401" s="170">
        <f t="shared" si="95"/>
        <v>1041.329052</v>
      </c>
      <c r="H401" s="170">
        <f t="shared" si="95"/>
        <v>1226.5590520000001</v>
      </c>
      <c r="I401" s="170">
        <f t="shared" si="95"/>
        <v>1296.4590519999999</v>
      </c>
      <c r="J401" s="170">
        <f t="shared" si="95"/>
        <v>1328.679052</v>
      </c>
      <c r="K401" s="170">
        <f t="shared" si="95"/>
        <v>1325.329052</v>
      </c>
      <c r="L401" s="170">
        <f t="shared" si="95"/>
        <v>1312.7090519999999</v>
      </c>
      <c r="M401" s="170">
        <f t="shared" si="95"/>
        <v>1315.119052</v>
      </c>
      <c r="N401" s="170">
        <f t="shared" si="95"/>
        <v>1312.0490519999998</v>
      </c>
      <c r="O401" s="170">
        <f t="shared" si="95"/>
        <v>1312.329052</v>
      </c>
      <c r="P401" s="170">
        <f t="shared" si="95"/>
        <v>1312.3190520000001</v>
      </c>
      <c r="Q401" s="170">
        <f t="shared" si="95"/>
        <v>1375.7390519999999</v>
      </c>
      <c r="R401" s="170">
        <f t="shared" si="98"/>
        <v>1398.2590519999999</v>
      </c>
      <c r="S401" s="170">
        <f t="shared" si="97"/>
        <v>1366.0090519999999</v>
      </c>
      <c r="T401" s="170">
        <f t="shared" si="97"/>
        <v>1379.3190520000001</v>
      </c>
      <c r="U401" s="170">
        <f t="shared" si="97"/>
        <v>1333.9590519999999</v>
      </c>
      <c r="V401" s="170">
        <f t="shared" si="97"/>
        <v>1278.7390519999999</v>
      </c>
      <c r="W401" s="170">
        <f t="shared" si="97"/>
        <v>1196.889052</v>
      </c>
      <c r="X401" s="170">
        <f t="shared" si="97"/>
        <v>1034.889052</v>
      </c>
      <c r="Y401" s="170">
        <f t="shared" si="97"/>
        <v>1028.3190520000001</v>
      </c>
      <c r="Z401" s="37"/>
      <c r="AA401" s="38">
        <v>871.48</v>
      </c>
      <c r="AB401" s="39">
        <v>882.45</v>
      </c>
      <c r="AC401" s="39">
        <v>880.63</v>
      </c>
      <c r="AD401" s="39">
        <v>880.86</v>
      </c>
      <c r="AE401" s="39">
        <v>887.85</v>
      </c>
      <c r="AF401" s="39">
        <v>894.15</v>
      </c>
      <c r="AG401" s="39">
        <v>1079.3800000000001</v>
      </c>
      <c r="AH401" s="39">
        <v>1149.28</v>
      </c>
      <c r="AI401" s="39">
        <v>1181.5</v>
      </c>
      <c r="AJ401" s="39">
        <v>1178.1500000000001</v>
      </c>
      <c r="AK401" s="39">
        <v>1165.53</v>
      </c>
      <c r="AL401" s="39">
        <v>1167.94</v>
      </c>
      <c r="AM401" s="39">
        <v>1164.8699999999999</v>
      </c>
      <c r="AN401" s="39">
        <v>1165.1500000000001</v>
      </c>
      <c r="AO401" s="39">
        <v>1165.1400000000001</v>
      </c>
      <c r="AP401" s="39">
        <v>1228.56</v>
      </c>
      <c r="AQ401" s="39">
        <v>1251.08</v>
      </c>
      <c r="AR401" s="39">
        <v>1218.83</v>
      </c>
      <c r="AS401" s="39">
        <v>1232.1400000000001</v>
      </c>
      <c r="AT401" s="39">
        <v>1186.78</v>
      </c>
      <c r="AU401" s="39">
        <v>1131.56</v>
      </c>
      <c r="AV401" s="39">
        <v>1049.71</v>
      </c>
      <c r="AW401" s="39">
        <v>887.71</v>
      </c>
      <c r="AX401" s="40">
        <v>881.14</v>
      </c>
      <c r="AY401" s="340">
        <v>145.09</v>
      </c>
      <c r="AZ401" s="175">
        <v>2.0890520000000001</v>
      </c>
      <c r="BA401" s="159">
        <v>0</v>
      </c>
      <c r="BB401" s="4"/>
    </row>
    <row r="402" spans="1:54">
      <c r="A402" s="47">
        <v>11</v>
      </c>
      <c r="B402" s="170">
        <f t="shared" si="96"/>
        <v>1030.3190520000001</v>
      </c>
      <c r="C402" s="170">
        <f t="shared" si="95"/>
        <v>1030.419052</v>
      </c>
      <c r="D402" s="170">
        <f t="shared" si="95"/>
        <v>1030.349052</v>
      </c>
      <c r="E402" s="170">
        <f t="shared" si="95"/>
        <v>1030.8090520000001</v>
      </c>
      <c r="F402" s="170">
        <f t="shared" si="95"/>
        <v>1038.2690520000001</v>
      </c>
      <c r="G402" s="170">
        <f t="shared" si="95"/>
        <v>1138.7390519999999</v>
      </c>
      <c r="H402" s="170">
        <f t="shared" si="95"/>
        <v>1222.7590519999999</v>
      </c>
      <c r="I402" s="170">
        <f t="shared" si="95"/>
        <v>1341.9390519999999</v>
      </c>
      <c r="J402" s="170">
        <f t="shared" si="95"/>
        <v>1396.6890519999999</v>
      </c>
      <c r="K402" s="170">
        <f t="shared" si="95"/>
        <v>1386.9690519999999</v>
      </c>
      <c r="L402" s="170">
        <f t="shared" si="95"/>
        <v>1371.119052</v>
      </c>
      <c r="M402" s="170">
        <f t="shared" si="95"/>
        <v>1407.629052</v>
      </c>
      <c r="N402" s="170">
        <f t="shared" si="95"/>
        <v>1438.919052</v>
      </c>
      <c r="O402" s="170">
        <f t="shared" si="95"/>
        <v>1453.339052</v>
      </c>
      <c r="P402" s="170">
        <f t="shared" si="95"/>
        <v>1458.099052</v>
      </c>
      <c r="Q402" s="170">
        <f t="shared" si="95"/>
        <v>1497.149052</v>
      </c>
      <c r="R402" s="170">
        <f t="shared" si="98"/>
        <v>1514.9890519999999</v>
      </c>
      <c r="S402" s="170">
        <f t="shared" si="97"/>
        <v>1480.139052</v>
      </c>
      <c r="T402" s="170">
        <f t="shared" si="97"/>
        <v>1466.9590519999999</v>
      </c>
      <c r="U402" s="170">
        <f t="shared" si="97"/>
        <v>1442.2190519999999</v>
      </c>
      <c r="V402" s="170">
        <f t="shared" si="97"/>
        <v>1326.099052</v>
      </c>
      <c r="W402" s="170">
        <f t="shared" si="97"/>
        <v>1265.109052</v>
      </c>
      <c r="X402" s="170">
        <f t="shared" si="97"/>
        <v>1180.2390519999999</v>
      </c>
      <c r="Y402" s="170">
        <f t="shared" si="97"/>
        <v>1032.349052</v>
      </c>
      <c r="Z402" s="37"/>
      <c r="AA402" s="41">
        <v>883.14</v>
      </c>
      <c r="AB402" s="39">
        <v>883.24</v>
      </c>
      <c r="AC402" s="39">
        <v>883.17</v>
      </c>
      <c r="AD402" s="39">
        <v>883.63</v>
      </c>
      <c r="AE402" s="39">
        <v>891.09</v>
      </c>
      <c r="AF402" s="39">
        <v>991.56</v>
      </c>
      <c r="AG402" s="39">
        <v>1075.58</v>
      </c>
      <c r="AH402" s="39">
        <v>1194.76</v>
      </c>
      <c r="AI402" s="39">
        <v>1249.51</v>
      </c>
      <c r="AJ402" s="39">
        <v>1239.79</v>
      </c>
      <c r="AK402" s="39">
        <v>1223.94</v>
      </c>
      <c r="AL402" s="39">
        <v>1260.45</v>
      </c>
      <c r="AM402" s="39">
        <v>1291.74</v>
      </c>
      <c r="AN402" s="39">
        <v>1306.1600000000001</v>
      </c>
      <c r="AO402" s="39">
        <v>1310.92</v>
      </c>
      <c r="AP402" s="39">
        <v>1349.97</v>
      </c>
      <c r="AQ402" s="39">
        <v>1367.81</v>
      </c>
      <c r="AR402" s="39">
        <v>1332.96</v>
      </c>
      <c r="AS402" s="39">
        <v>1319.78</v>
      </c>
      <c r="AT402" s="39">
        <v>1295.04</v>
      </c>
      <c r="AU402" s="39">
        <v>1178.92</v>
      </c>
      <c r="AV402" s="39">
        <v>1117.93</v>
      </c>
      <c r="AW402" s="39">
        <v>1033.06</v>
      </c>
      <c r="AX402" s="40">
        <v>885.17</v>
      </c>
      <c r="AY402" s="340">
        <v>145.09</v>
      </c>
      <c r="AZ402" s="175">
        <v>2.0890520000000001</v>
      </c>
      <c r="BA402" s="159">
        <v>0</v>
      </c>
      <c r="BB402" s="4"/>
    </row>
    <row r="403" spans="1:54">
      <c r="A403" s="47">
        <v>12</v>
      </c>
      <c r="B403" s="170">
        <f t="shared" si="96"/>
        <v>1033.359052</v>
      </c>
      <c r="C403" s="170">
        <f t="shared" si="95"/>
        <v>1033.5090520000001</v>
      </c>
      <c r="D403" s="170">
        <f t="shared" si="95"/>
        <v>1033.4590519999999</v>
      </c>
      <c r="E403" s="170">
        <f t="shared" si="95"/>
        <v>1033.8190520000001</v>
      </c>
      <c r="F403" s="170">
        <f t="shared" si="95"/>
        <v>1071.0690520000001</v>
      </c>
      <c r="G403" s="170">
        <f t="shared" si="95"/>
        <v>1172.2690519999999</v>
      </c>
      <c r="H403" s="170">
        <f t="shared" si="95"/>
        <v>1310.7190519999999</v>
      </c>
      <c r="I403" s="170">
        <f t="shared" si="95"/>
        <v>1429.0490519999998</v>
      </c>
      <c r="J403" s="170">
        <f t="shared" si="95"/>
        <v>1466.6890519999999</v>
      </c>
      <c r="K403" s="170">
        <f t="shared" si="95"/>
        <v>1467.099052</v>
      </c>
      <c r="L403" s="170">
        <f t="shared" si="95"/>
        <v>1427.889052</v>
      </c>
      <c r="M403" s="170">
        <f t="shared" si="95"/>
        <v>1457.159052</v>
      </c>
      <c r="N403" s="170">
        <f t="shared" si="95"/>
        <v>1474.5290519999999</v>
      </c>
      <c r="O403" s="170">
        <f t="shared" si="95"/>
        <v>1459.869052</v>
      </c>
      <c r="P403" s="170">
        <f t="shared" si="95"/>
        <v>1418.0090519999999</v>
      </c>
      <c r="Q403" s="170">
        <f t="shared" si="95"/>
        <v>1416.659052</v>
      </c>
      <c r="R403" s="170">
        <f t="shared" si="98"/>
        <v>1470.7290519999999</v>
      </c>
      <c r="S403" s="170">
        <f t="shared" si="97"/>
        <v>1424.629052</v>
      </c>
      <c r="T403" s="170">
        <f t="shared" si="97"/>
        <v>1388.4890519999999</v>
      </c>
      <c r="U403" s="170">
        <f t="shared" si="97"/>
        <v>1366.389052</v>
      </c>
      <c r="V403" s="170">
        <f t="shared" si="97"/>
        <v>1281.2390519999999</v>
      </c>
      <c r="W403" s="170">
        <f t="shared" si="97"/>
        <v>1198.119052</v>
      </c>
      <c r="X403" s="170">
        <f t="shared" si="97"/>
        <v>1078.0290520000001</v>
      </c>
      <c r="Y403" s="170">
        <f t="shared" si="97"/>
        <v>1087.599052</v>
      </c>
      <c r="Z403" s="37"/>
      <c r="AA403" s="41">
        <v>886.18</v>
      </c>
      <c r="AB403" s="39">
        <v>886.33</v>
      </c>
      <c r="AC403" s="39">
        <v>886.28</v>
      </c>
      <c r="AD403" s="39">
        <v>886.64</v>
      </c>
      <c r="AE403" s="39">
        <v>923.89</v>
      </c>
      <c r="AF403" s="39">
        <v>1025.0899999999999</v>
      </c>
      <c r="AG403" s="39">
        <v>1163.54</v>
      </c>
      <c r="AH403" s="39">
        <v>1281.8699999999999</v>
      </c>
      <c r="AI403" s="39">
        <v>1319.51</v>
      </c>
      <c r="AJ403" s="39">
        <v>1319.92</v>
      </c>
      <c r="AK403" s="39">
        <v>1280.71</v>
      </c>
      <c r="AL403" s="39">
        <v>1309.98</v>
      </c>
      <c r="AM403" s="39">
        <v>1327.35</v>
      </c>
      <c r="AN403" s="39">
        <v>1312.69</v>
      </c>
      <c r="AO403" s="39">
        <v>1270.83</v>
      </c>
      <c r="AP403" s="39">
        <v>1269.48</v>
      </c>
      <c r="AQ403" s="39">
        <v>1323.55</v>
      </c>
      <c r="AR403" s="39">
        <v>1277.45</v>
      </c>
      <c r="AS403" s="39">
        <v>1241.31</v>
      </c>
      <c r="AT403" s="39">
        <v>1219.21</v>
      </c>
      <c r="AU403" s="39">
        <v>1134.06</v>
      </c>
      <c r="AV403" s="39">
        <v>1050.94</v>
      </c>
      <c r="AW403" s="39">
        <v>930.85</v>
      </c>
      <c r="AX403" s="40">
        <v>940.42</v>
      </c>
      <c r="AY403" s="340">
        <v>145.09</v>
      </c>
      <c r="AZ403" s="175">
        <v>2.0890520000000001</v>
      </c>
      <c r="BA403" s="159">
        <v>0</v>
      </c>
      <c r="BB403" s="4"/>
    </row>
    <row r="404" spans="1:54">
      <c r="A404" s="47">
        <v>13</v>
      </c>
      <c r="B404" s="170">
        <f t="shared" si="96"/>
        <v>1088.7890520000001</v>
      </c>
      <c r="C404" s="170">
        <f t="shared" si="95"/>
        <v>1027.0490520000001</v>
      </c>
      <c r="D404" s="170">
        <f t="shared" si="95"/>
        <v>1027.2090519999999</v>
      </c>
      <c r="E404" s="170">
        <f t="shared" si="95"/>
        <v>1090.1990519999999</v>
      </c>
      <c r="F404" s="170">
        <f t="shared" si="95"/>
        <v>1089.909052</v>
      </c>
      <c r="G404" s="170">
        <f t="shared" si="95"/>
        <v>1145.9790519999999</v>
      </c>
      <c r="H404" s="170">
        <f t="shared" si="95"/>
        <v>1284.2390519999999</v>
      </c>
      <c r="I404" s="170">
        <f t="shared" si="95"/>
        <v>1368.119052</v>
      </c>
      <c r="J404" s="170">
        <f t="shared" si="95"/>
        <v>1389.929052</v>
      </c>
      <c r="K404" s="170">
        <f t="shared" si="95"/>
        <v>1447.0290519999999</v>
      </c>
      <c r="L404" s="170">
        <f t="shared" si="95"/>
        <v>1415.899052</v>
      </c>
      <c r="M404" s="170">
        <f t="shared" si="95"/>
        <v>1400.909052</v>
      </c>
      <c r="N404" s="170">
        <f t="shared" si="95"/>
        <v>1389.4890519999999</v>
      </c>
      <c r="O404" s="170">
        <f t="shared" si="95"/>
        <v>1389.089052</v>
      </c>
      <c r="P404" s="170">
        <f t="shared" si="95"/>
        <v>1368.7490519999999</v>
      </c>
      <c r="Q404" s="170">
        <f t="shared" si="95"/>
        <v>1366.149052</v>
      </c>
      <c r="R404" s="170">
        <f t="shared" si="98"/>
        <v>1399.0090519999999</v>
      </c>
      <c r="S404" s="170">
        <f t="shared" si="97"/>
        <v>1404.919052</v>
      </c>
      <c r="T404" s="170">
        <f t="shared" si="97"/>
        <v>1404.379052</v>
      </c>
      <c r="U404" s="170">
        <f t="shared" si="97"/>
        <v>1378.0690520000001</v>
      </c>
      <c r="V404" s="170">
        <f t="shared" si="97"/>
        <v>1283.639052</v>
      </c>
      <c r="W404" s="170">
        <f t="shared" si="97"/>
        <v>1230.4490519999999</v>
      </c>
      <c r="X404" s="170">
        <f t="shared" si="97"/>
        <v>1080.0590520000001</v>
      </c>
      <c r="Y404" s="170">
        <f t="shared" si="97"/>
        <v>1086.589052</v>
      </c>
      <c r="Z404" s="37"/>
      <c r="AA404" s="41">
        <v>941.61</v>
      </c>
      <c r="AB404" s="39">
        <v>879.87</v>
      </c>
      <c r="AC404" s="39">
        <v>880.03</v>
      </c>
      <c r="AD404" s="39">
        <v>943.02</v>
      </c>
      <c r="AE404" s="39">
        <v>942.73</v>
      </c>
      <c r="AF404" s="39">
        <v>998.8</v>
      </c>
      <c r="AG404" s="39">
        <v>1137.06</v>
      </c>
      <c r="AH404" s="39">
        <v>1220.94</v>
      </c>
      <c r="AI404" s="39">
        <v>1242.75</v>
      </c>
      <c r="AJ404" s="39">
        <v>1299.8499999999999</v>
      </c>
      <c r="AK404" s="39">
        <v>1268.72</v>
      </c>
      <c r="AL404" s="39">
        <v>1253.73</v>
      </c>
      <c r="AM404" s="39">
        <v>1242.31</v>
      </c>
      <c r="AN404" s="39">
        <v>1241.9100000000001</v>
      </c>
      <c r="AO404" s="39">
        <v>1221.57</v>
      </c>
      <c r="AP404" s="39">
        <v>1218.97</v>
      </c>
      <c r="AQ404" s="39">
        <v>1251.83</v>
      </c>
      <c r="AR404" s="39">
        <v>1257.74</v>
      </c>
      <c r="AS404" s="39">
        <v>1257.2</v>
      </c>
      <c r="AT404" s="39">
        <v>1230.8900000000001</v>
      </c>
      <c r="AU404" s="39">
        <v>1136.46</v>
      </c>
      <c r="AV404" s="39">
        <v>1083.27</v>
      </c>
      <c r="AW404" s="39">
        <v>932.88</v>
      </c>
      <c r="AX404" s="40">
        <v>939.41</v>
      </c>
      <c r="AY404" s="340">
        <v>145.09</v>
      </c>
      <c r="AZ404" s="175">
        <v>2.0890520000000001</v>
      </c>
      <c r="BA404" s="159">
        <v>0</v>
      </c>
      <c r="BB404" s="4"/>
    </row>
    <row r="405" spans="1:54">
      <c r="A405" s="47">
        <v>14</v>
      </c>
      <c r="B405" s="170">
        <f t="shared" si="96"/>
        <v>1086.6990519999999</v>
      </c>
      <c r="C405" s="170">
        <f t="shared" si="95"/>
        <v>1089.389052</v>
      </c>
      <c r="D405" s="170">
        <f t="shared" si="95"/>
        <v>1090.2990520000001</v>
      </c>
      <c r="E405" s="170">
        <f t="shared" si="95"/>
        <v>1090.649052</v>
      </c>
      <c r="F405" s="170">
        <f t="shared" si="95"/>
        <v>1090.399052</v>
      </c>
      <c r="G405" s="170">
        <f t="shared" si="95"/>
        <v>1089.179052</v>
      </c>
      <c r="H405" s="170">
        <f t="shared" si="95"/>
        <v>1084.919052</v>
      </c>
      <c r="I405" s="170">
        <f t="shared" si="95"/>
        <v>1334.109052</v>
      </c>
      <c r="J405" s="170">
        <f t="shared" si="95"/>
        <v>1436.3190520000001</v>
      </c>
      <c r="K405" s="170">
        <f t="shared" si="95"/>
        <v>1507.679052</v>
      </c>
      <c r="L405" s="170">
        <f t="shared" si="95"/>
        <v>1490.899052</v>
      </c>
      <c r="M405" s="170">
        <f t="shared" si="95"/>
        <v>1481.6890519999999</v>
      </c>
      <c r="N405" s="170">
        <f t="shared" si="95"/>
        <v>1479.9490519999999</v>
      </c>
      <c r="O405" s="170">
        <f t="shared" si="95"/>
        <v>1479.2890519999999</v>
      </c>
      <c r="P405" s="170">
        <f t="shared" si="95"/>
        <v>1476.9790519999999</v>
      </c>
      <c r="Q405" s="170">
        <f t="shared" si="95"/>
        <v>1482.859052</v>
      </c>
      <c r="R405" s="170">
        <f t="shared" si="98"/>
        <v>1503.129052</v>
      </c>
      <c r="S405" s="170">
        <f t="shared" si="97"/>
        <v>1531.4490519999999</v>
      </c>
      <c r="T405" s="170">
        <f t="shared" si="97"/>
        <v>1476.909052</v>
      </c>
      <c r="U405" s="170">
        <f t="shared" si="97"/>
        <v>1464.3190520000001</v>
      </c>
      <c r="V405" s="170">
        <f t="shared" si="97"/>
        <v>1377.7690519999999</v>
      </c>
      <c r="W405" s="170">
        <f t="shared" si="97"/>
        <v>1226.0090519999999</v>
      </c>
      <c r="X405" s="170">
        <f t="shared" si="97"/>
        <v>1079.3090520000001</v>
      </c>
      <c r="Y405" s="170">
        <f t="shared" si="97"/>
        <v>1086.119052</v>
      </c>
      <c r="Z405" s="37"/>
      <c r="AA405" s="41">
        <v>939.52</v>
      </c>
      <c r="AB405" s="39">
        <v>942.21</v>
      </c>
      <c r="AC405" s="39">
        <v>943.12</v>
      </c>
      <c r="AD405" s="39">
        <v>943.47</v>
      </c>
      <c r="AE405" s="39">
        <v>943.22</v>
      </c>
      <c r="AF405" s="39">
        <v>942</v>
      </c>
      <c r="AG405" s="39">
        <v>937.74</v>
      </c>
      <c r="AH405" s="39">
        <v>1186.93</v>
      </c>
      <c r="AI405" s="39">
        <v>1289.1400000000001</v>
      </c>
      <c r="AJ405" s="39">
        <v>1360.5</v>
      </c>
      <c r="AK405" s="39">
        <v>1343.72</v>
      </c>
      <c r="AL405" s="39">
        <v>1334.51</v>
      </c>
      <c r="AM405" s="39">
        <v>1332.77</v>
      </c>
      <c r="AN405" s="39">
        <v>1332.11</v>
      </c>
      <c r="AO405" s="39">
        <v>1329.8</v>
      </c>
      <c r="AP405" s="39">
        <v>1335.68</v>
      </c>
      <c r="AQ405" s="39">
        <v>1355.95</v>
      </c>
      <c r="AR405" s="39">
        <v>1384.27</v>
      </c>
      <c r="AS405" s="39">
        <v>1329.73</v>
      </c>
      <c r="AT405" s="39">
        <v>1317.14</v>
      </c>
      <c r="AU405" s="39">
        <v>1230.5899999999999</v>
      </c>
      <c r="AV405" s="39">
        <v>1078.83</v>
      </c>
      <c r="AW405" s="39">
        <v>932.13</v>
      </c>
      <c r="AX405" s="40">
        <v>938.94</v>
      </c>
      <c r="AY405" s="340">
        <v>145.09</v>
      </c>
      <c r="AZ405" s="175">
        <v>2.0890520000000001</v>
      </c>
      <c r="BA405" s="159">
        <v>0</v>
      </c>
      <c r="BB405" s="4"/>
    </row>
    <row r="406" spans="1:54">
      <c r="A406" s="47">
        <v>15</v>
      </c>
      <c r="B406" s="170">
        <f t="shared" si="96"/>
        <v>1090.889052</v>
      </c>
      <c r="C406" s="170">
        <f t="shared" si="95"/>
        <v>1091.669052</v>
      </c>
      <c r="D406" s="170">
        <f t="shared" si="95"/>
        <v>1092.129052</v>
      </c>
      <c r="E406" s="170">
        <f t="shared" si="95"/>
        <v>1092.2790520000001</v>
      </c>
      <c r="F406" s="170">
        <f t="shared" si="95"/>
        <v>1092.2990520000001</v>
      </c>
      <c r="G406" s="170">
        <f t="shared" si="95"/>
        <v>1092.4890519999999</v>
      </c>
      <c r="H406" s="170">
        <f t="shared" si="95"/>
        <v>1090.089052</v>
      </c>
      <c r="I406" s="170">
        <f t="shared" si="95"/>
        <v>1237.8190520000001</v>
      </c>
      <c r="J406" s="170">
        <f t="shared" si="95"/>
        <v>1334.7190519999999</v>
      </c>
      <c r="K406" s="170">
        <f t="shared" si="95"/>
        <v>1388.909052</v>
      </c>
      <c r="L406" s="170">
        <f t="shared" si="95"/>
        <v>1367.919052</v>
      </c>
      <c r="M406" s="170">
        <f t="shared" si="95"/>
        <v>1371.669052</v>
      </c>
      <c r="N406" s="170">
        <f t="shared" si="95"/>
        <v>1367.599052</v>
      </c>
      <c r="O406" s="170">
        <f t="shared" si="95"/>
        <v>1366.4790519999999</v>
      </c>
      <c r="P406" s="170">
        <f t="shared" si="95"/>
        <v>1359.4490519999999</v>
      </c>
      <c r="Q406" s="170">
        <f t="shared" si="95"/>
        <v>1371.349052</v>
      </c>
      <c r="R406" s="170">
        <f t="shared" si="98"/>
        <v>1395.4990519999999</v>
      </c>
      <c r="S406" s="170">
        <f t="shared" si="97"/>
        <v>1403.9990519999999</v>
      </c>
      <c r="T406" s="170">
        <f t="shared" si="97"/>
        <v>1772.849052</v>
      </c>
      <c r="U406" s="170">
        <f t="shared" si="97"/>
        <v>1455.5290519999999</v>
      </c>
      <c r="V406" s="170">
        <f t="shared" si="97"/>
        <v>1303.169052</v>
      </c>
      <c r="W406" s="170">
        <f t="shared" si="97"/>
        <v>1230.2490519999999</v>
      </c>
      <c r="X406" s="170">
        <f t="shared" si="97"/>
        <v>1083.5690520000001</v>
      </c>
      <c r="Y406" s="170">
        <f t="shared" si="97"/>
        <v>1089.7790520000001</v>
      </c>
      <c r="Z406" s="37"/>
      <c r="AA406" s="41">
        <v>943.71</v>
      </c>
      <c r="AB406" s="39">
        <v>944.49</v>
      </c>
      <c r="AC406" s="39">
        <v>944.95</v>
      </c>
      <c r="AD406" s="39">
        <v>945.1</v>
      </c>
      <c r="AE406" s="39">
        <v>945.12</v>
      </c>
      <c r="AF406" s="39">
        <v>945.31</v>
      </c>
      <c r="AG406" s="39">
        <v>942.91</v>
      </c>
      <c r="AH406" s="39">
        <v>1090.6400000000001</v>
      </c>
      <c r="AI406" s="39">
        <v>1187.54</v>
      </c>
      <c r="AJ406" s="39">
        <v>1241.73</v>
      </c>
      <c r="AK406" s="39">
        <v>1220.74</v>
      </c>
      <c r="AL406" s="39">
        <v>1224.49</v>
      </c>
      <c r="AM406" s="39">
        <v>1220.42</v>
      </c>
      <c r="AN406" s="39">
        <v>1219.3</v>
      </c>
      <c r="AO406" s="39">
        <v>1212.27</v>
      </c>
      <c r="AP406" s="39">
        <v>1224.17</v>
      </c>
      <c r="AQ406" s="39">
        <v>1248.32</v>
      </c>
      <c r="AR406" s="39">
        <v>1256.82</v>
      </c>
      <c r="AS406" s="39">
        <v>1625.67</v>
      </c>
      <c r="AT406" s="39">
        <v>1308.3499999999999</v>
      </c>
      <c r="AU406" s="39">
        <v>1155.99</v>
      </c>
      <c r="AV406" s="39">
        <v>1083.07</v>
      </c>
      <c r="AW406" s="39">
        <v>936.39</v>
      </c>
      <c r="AX406" s="40">
        <v>942.6</v>
      </c>
      <c r="AY406" s="340">
        <v>145.09</v>
      </c>
      <c r="AZ406" s="175">
        <v>2.0890520000000001</v>
      </c>
      <c r="BA406" s="159">
        <v>0</v>
      </c>
      <c r="BB406" s="4"/>
    </row>
    <row r="407" spans="1:54">
      <c r="A407" s="47">
        <v>16</v>
      </c>
      <c r="B407" s="170">
        <f t="shared" si="96"/>
        <v>1090.2190519999999</v>
      </c>
      <c r="C407" s="170">
        <f t="shared" si="95"/>
        <v>1090.659052</v>
      </c>
      <c r="D407" s="170">
        <f t="shared" si="95"/>
        <v>1091.369052</v>
      </c>
      <c r="E407" s="170">
        <f t="shared" si="95"/>
        <v>1091.4890519999999</v>
      </c>
      <c r="F407" s="170">
        <f t="shared" si="95"/>
        <v>1089.9590519999999</v>
      </c>
      <c r="G407" s="170">
        <f t="shared" si="95"/>
        <v>1187.909052</v>
      </c>
      <c r="H407" s="170">
        <f t="shared" si="95"/>
        <v>1330.859052</v>
      </c>
      <c r="I407" s="170">
        <f t="shared" si="95"/>
        <v>1416.909052</v>
      </c>
      <c r="J407" s="170">
        <f t="shared" si="95"/>
        <v>1492.7390519999999</v>
      </c>
      <c r="K407" s="170">
        <f t="shared" si="95"/>
        <v>1542.7890519999999</v>
      </c>
      <c r="L407" s="170">
        <f t="shared" si="95"/>
        <v>1526.129052</v>
      </c>
      <c r="M407" s="170">
        <f t="shared" si="95"/>
        <v>1473.8090520000001</v>
      </c>
      <c r="N407" s="170">
        <f t="shared" si="95"/>
        <v>1453.099052</v>
      </c>
      <c r="O407" s="170">
        <f t="shared" si="95"/>
        <v>1468.399052</v>
      </c>
      <c r="P407" s="170">
        <f t="shared" si="95"/>
        <v>1431.679052</v>
      </c>
      <c r="Q407" s="170">
        <f t="shared" si="95"/>
        <v>1443.579052</v>
      </c>
      <c r="R407" s="170">
        <f t="shared" si="98"/>
        <v>1459.829052</v>
      </c>
      <c r="S407" s="170">
        <f t="shared" si="97"/>
        <v>1418.7690519999999</v>
      </c>
      <c r="T407" s="170">
        <f t="shared" si="97"/>
        <v>1437.7890519999999</v>
      </c>
      <c r="U407" s="170">
        <f t="shared" si="97"/>
        <v>1391.139052</v>
      </c>
      <c r="V407" s="170">
        <f t="shared" si="97"/>
        <v>1322.879052</v>
      </c>
      <c r="W407" s="170">
        <f t="shared" si="97"/>
        <v>1263.1890519999999</v>
      </c>
      <c r="X407" s="170">
        <f t="shared" si="97"/>
        <v>1080.349052</v>
      </c>
      <c r="Y407" s="170">
        <f t="shared" si="97"/>
        <v>1089.169052</v>
      </c>
      <c r="Z407" s="37"/>
      <c r="AA407" s="41">
        <v>943.04</v>
      </c>
      <c r="AB407" s="39">
        <v>943.48</v>
      </c>
      <c r="AC407" s="39">
        <v>944.19</v>
      </c>
      <c r="AD407" s="39">
        <v>944.31</v>
      </c>
      <c r="AE407" s="39">
        <v>942.78</v>
      </c>
      <c r="AF407" s="39">
        <v>1040.73</v>
      </c>
      <c r="AG407" s="39">
        <v>1183.68</v>
      </c>
      <c r="AH407" s="39">
        <v>1269.73</v>
      </c>
      <c r="AI407" s="39">
        <v>1345.56</v>
      </c>
      <c r="AJ407" s="39">
        <v>1395.61</v>
      </c>
      <c r="AK407" s="39">
        <v>1378.95</v>
      </c>
      <c r="AL407" s="39">
        <v>1326.63</v>
      </c>
      <c r="AM407" s="39">
        <v>1305.92</v>
      </c>
      <c r="AN407" s="39">
        <v>1321.22</v>
      </c>
      <c r="AO407" s="39">
        <v>1284.5</v>
      </c>
      <c r="AP407" s="39">
        <v>1296.4000000000001</v>
      </c>
      <c r="AQ407" s="39">
        <v>1312.65</v>
      </c>
      <c r="AR407" s="39">
        <v>1271.5899999999999</v>
      </c>
      <c r="AS407" s="39">
        <v>1290.6099999999999</v>
      </c>
      <c r="AT407" s="39">
        <v>1243.96</v>
      </c>
      <c r="AU407" s="39">
        <v>1175.7</v>
      </c>
      <c r="AV407" s="39">
        <v>1116.01</v>
      </c>
      <c r="AW407" s="39">
        <v>933.17</v>
      </c>
      <c r="AX407" s="40">
        <v>941.99</v>
      </c>
      <c r="AY407" s="340">
        <v>145.09</v>
      </c>
      <c r="AZ407" s="175">
        <v>2.0890520000000001</v>
      </c>
      <c r="BA407" s="159">
        <v>0</v>
      </c>
      <c r="BB407" s="4"/>
    </row>
    <row r="408" spans="1:54">
      <c r="A408" s="47">
        <v>17</v>
      </c>
      <c r="B408" s="170">
        <f t="shared" si="96"/>
        <v>1091.359052</v>
      </c>
      <c r="C408" s="170">
        <f t="shared" si="96"/>
        <v>1033.339052</v>
      </c>
      <c r="D408" s="170">
        <f t="shared" si="96"/>
        <v>1032.639052</v>
      </c>
      <c r="E408" s="170">
        <f t="shared" si="96"/>
        <v>1092.4590519999999</v>
      </c>
      <c r="F408" s="170">
        <f t="shared" si="96"/>
        <v>1091.869052</v>
      </c>
      <c r="G408" s="170">
        <f t="shared" si="96"/>
        <v>1089.419052</v>
      </c>
      <c r="H408" s="170">
        <f t="shared" si="96"/>
        <v>1176.8190520000001</v>
      </c>
      <c r="I408" s="170">
        <f t="shared" si="96"/>
        <v>1261.869052</v>
      </c>
      <c r="J408" s="170">
        <f t="shared" si="96"/>
        <v>1272.2190519999999</v>
      </c>
      <c r="K408" s="170">
        <f t="shared" si="96"/>
        <v>1285.5190519999999</v>
      </c>
      <c r="L408" s="170">
        <f t="shared" si="96"/>
        <v>1229.389052</v>
      </c>
      <c r="M408" s="170">
        <f t="shared" si="96"/>
        <v>1230.4690519999999</v>
      </c>
      <c r="N408" s="170">
        <f t="shared" si="96"/>
        <v>1229.929052</v>
      </c>
      <c r="O408" s="170">
        <f t="shared" si="96"/>
        <v>1233.5190519999999</v>
      </c>
      <c r="P408" s="170">
        <f t="shared" si="96"/>
        <v>1262.889052</v>
      </c>
      <c r="Q408" s="170">
        <f t="shared" si="96"/>
        <v>1262.369052</v>
      </c>
      <c r="R408" s="170">
        <f t="shared" si="98"/>
        <v>1288.2390519999999</v>
      </c>
      <c r="S408" s="170">
        <f t="shared" si="97"/>
        <v>1281.0290519999999</v>
      </c>
      <c r="T408" s="170">
        <f t="shared" si="97"/>
        <v>1290.349052</v>
      </c>
      <c r="U408" s="170">
        <f t="shared" si="97"/>
        <v>1258.4790519999999</v>
      </c>
      <c r="V408" s="170">
        <f t="shared" si="97"/>
        <v>1228.7290519999999</v>
      </c>
      <c r="W408" s="170">
        <f t="shared" si="97"/>
        <v>1229.339052</v>
      </c>
      <c r="X408" s="170">
        <f t="shared" si="97"/>
        <v>1082.389052</v>
      </c>
      <c r="Y408" s="170">
        <f t="shared" si="97"/>
        <v>1089.9590519999999</v>
      </c>
      <c r="Z408" s="37"/>
      <c r="AA408" s="41">
        <v>944.18</v>
      </c>
      <c r="AB408" s="39">
        <v>886.16</v>
      </c>
      <c r="AC408" s="39">
        <v>885.46</v>
      </c>
      <c r="AD408" s="39">
        <v>945.28</v>
      </c>
      <c r="AE408" s="39">
        <v>944.69</v>
      </c>
      <c r="AF408" s="39">
        <v>942.24</v>
      </c>
      <c r="AG408" s="39">
        <v>1029.6400000000001</v>
      </c>
      <c r="AH408" s="39">
        <v>1114.69</v>
      </c>
      <c r="AI408" s="39">
        <v>1125.04</v>
      </c>
      <c r="AJ408" s="39">
        <v>1138.3399999999999</v>
      </c>
      <c r="AK408" s="39">
        <v>1082.21</v>
      </c>
      <c r="AL408" s="39">
        <v>1083.29</v>
      </c>
      <c r="AM408" s="39">
        <v>1082.75</v>
      </c>
      <c r="AN408" s="39">
        <v>1086.3399999999999</v>
      </c>
      <c r="AO408" s="39">
        <v>1115.71</v>
      </c>
      <c r="AP408" s="39">
        <v>1115.19</v>
      </c>
      <c r="AQ408" s="39">
        <v>1141.06</v>
      </c>
      <c r="AR408" s="39">
        <v>1133.8499999999999</v>
      </c>
      <c r="AS408" s="39">
        <v>1143.17</v>
      </c>
      <c r="AT408" s="39">
        <v>1111.3</v>
      </c>
      <c r="AU408" s="39">
        <v>1081.55</v>
      </c>
      <c r="AV408" s="39">
        <v>1082.1600000000001</v>
      </c>
      <c r="AW408" s="39">
        <v>935.21</v>
      </c>
      <c r="AX408" s="40">
        <v>942.78</v>
      </c>
      <c r="AY408" s="340">
        <v>145.09</v>
      </c>
      <c r="AZ408" s="175">
        <v>2.0890520000000001</v>
      </c>
      <c r="BA408" s="159">
        <v>0</v>
      </c>
      <c r="BB408" s="4"/>
    </row>
    <row r="409" spans="1:54">
      <c r="A409" s="47">
        <v>18</v>
      </c>
      <c r="B409" s="170">
        <f t="shared" si="96"/>
        <v>1018.339052</v>
      </c>
      <c r="C409" s="170">
        <f t="shared" si="96"/>
        <v>1004.4190520000001</v>
      </c>
      <c r="D409" s="170">
        <f t="shared" si="96"/>
        <v>991.92905200000007</v>
      </c>
      <c r="E409" s="170">
        <f t="shared" si="96"/>
        <v>1005.9390520000001</v>
      </c>
      <c r="F409" s="170">
        <f t="shared" si="96"/>
        <v>1024.0390520000001</v>
      </c>
      <c r="G409" s="170">
        <f t="shared" si="96"/>
        <v>1089.429052</v>
      </c>
      <c r="H409" s="170">
        <f t="shared" si="96"/>
        <v>1218.419052</v>
      </c>
      <c r="I409" s="170">
        <f t="shared" si="96"/>
        <v>1271.5190519999999</v>
      </c>
      <c r="J409" s="170">
        <f t="shared" si="96"/>
        <v>1301.409052</v>
      </c>
      <c r="K409" s="170">
        <f t="shared" si="96"/>
        <v>1331.669052</v>
      </c>
      <c r="L409" s="170">
        <f t="shared" si="96"/>
        <v>1279.3190520000001</v>
      </c>
      <c r="M409" s="170">
        <f t="shared" si="96"/>
        <v>1276.159052</v>
      </c>
      <c r="N409" s="170">
        <f t="shared" si="96"/>
        <v>1270.4890519999999</v>
      </c>
      <c r="O409" s="170">
        <f t="shared" si="96"/>
        <v>1251.089052</v>
      </c>
      <c r="P409" s="170">
        <f t="shared" si="96"/>
        <v>1253.2990519999998</v>
      </c>
      <c r="Q409" s="170">
        <f t="shared" si="96"/>
        <v>1267.179052</v>
      </c>
      <c r="R409" s="170">
        <f t="shared" si="98"/>
        <v>1283.2090519999999</v>
      </c>
      <c r="S409" s="170">
        <f t="shared" si="97"/>
        <v>1292.7390519999999</v>
      </c>
      <c r="T409" s="170">
        <f t="shared" si="97"/>
        <v>1278.7490519999999</v>
      </c>
      <c r="U409" s="170">
        <f t="shared" si="97"/>
        <v>1255.7990519999998</v>
      </c>
      <c r="V409" s="170">
        <f t="shared" si="97"/>
        <v>1227.0690520000001</v>
      </c>
      <c r="W409" s="170">
        <f t="shared" si="97"/>
        <v>1228.5490519999998</v>
      </c>
      <c r="X409" s="170">
        <f t="shared" si="97"/>
        <v>1052.669052</v>
      </c>
      <c r="Y409" s="170">
        <f t="shared" si="97"/>
        <v>170.729052</v>
      </c>
      <c r="Z409" s="37"/>
      <c r="AA409" s="41">
        <v>871.16</v>
      </c>
      <c r="AB409" s="39">
        <v>857.24</v>
      </c>
      <c r="AC409" s="39">
        <v>844.75</v>
      </c>
      <c r="AD409" s="39">
        <v>858.76</v>
      </c>
      <c r="AE409" s="39">
        <v>876.86</v>
      </c>
      <c r="AF409" s="39">
        <v>942.25</v>
      </c>
      <c r="AG409" s="39">
        <v>1071.24</v>
      </c>
      <c r="AH409" s="39">
        <v>1124.3399999999999</v>
      </c>
      <c r="AI409" s="39">
        <v>1154.23</v>
      </c>
      <c r="AJ409" s="39">
        <v>1184.49</v>
      </c>
      <c r="AK409" s="39">
        <v>1132.1400000000001</v>
      </c>
      <c r="AL409" s="39">
        <v>1128.98</v>
      </c>
      <c r="AM409" s="39">
        <v>1123.31</v>
      </c>
      <c r="AN409" s="39">
        <v>1103.9100000000001</v>
      </c>
      <c r="AO409" s="39">
        <v>1106.1199999999999</v>
      </c>
      <c r="AP409" s="39">
        <v>1120</v>
      </c>
      <c r="AQ409" s="39">
        <v>1136.03</v>
      </c>
      <c r="AR409" s="39">
        <v>1145.56</v>
      </c>
      <c r="AS409" s="39">
        <v>1131.57</v>
      </c>
      <c r="AT409" s="39">
        <v>1108.6199999999999</v>
      </c>
      <c r="AU409" s="39">
        <v>1079.8900000000001</v>
      </c>
      <c r="AV409" s="39">
        <v>1081.3699999999999</v>
      </c>
      <c r="AW409" s="39">
        <v>905.49</v>
      </c>
      <c r="AX409" s="40">
        <v>23.55</v>
      </c>
      <c r="AY409" s="340">
        <v>145.09</v>
      </c>
      <c r="AZ409" s="175">
        <v>2.0890520000000001</v>
      </c>
      <c r="BA409" s="159">
        <v>0</v>
      </c>
      <c r="BB409" s="4"/>
    </row>
    <row r="410" spans="1:54">
      <c r="A410" s="47">
        <v>19</v>
      </c>
      <c r="B410" s="170">
        <f t="shared" si="96"/>
        <v>999.04905200000007</v>
      </c>
      <c r="C410" s="170">
        <f t="shared" si="96"/>
        <v>1091.909052</v>
      </c>
      <c r="D410" s="170">
        <f t="shared" si="96"/>
        <v>960.48905200000002</v>
      </c>
      <c r="E410" s="170">
        <f t="shared" si="96"/>
        <v>1091.389052</v>
      </c>
      <c r="F410" s="170">
        <f t="shared" si="96"/>
        <v>1090.2990520000001</v>
      </c>
      <c r="G410" s="170">
        <f t="shared" si="96"/>
        <v>1237.4590519999999</v>
      </c>
      <c r="H410" s="170">
        <f t="shared" si="96"/>
        <v>1234.169052</v>
      </c>
      <c r="I410" s="170">
        <f t="shared" si="96"/>
        <v>1231.5290519999999</v>
      </c>
      <c r="J410" s="170">
        <f t="shared" si="96"/>
        <v>1228.7190519999999</v>
      </c>
      <c r="K410" s="170">
        <f t="shared" si="96"/>
        <v>1227.379052</v>
      </c>
      <c r="L410" s="170">
        <f t="shared" si="96"/>
        <v>1227.409052</v>
      </c>
      <c r="M410" s="170">
        <f t="shared" si="96"/>
        <v>1227.1890519999999</v>
      </c>
      <c r="N410" s="170">
        <f t="shared" si="96"/>
        <v>1228.139052</v>
      </c>
      <c r="O410" s="170">
        <f t="shared" si="96"/>
        <v>1228.5290519999999</v>
      </c>
      <c r="P410" s="170">
        <f t="shared" si="96"/>
        <v>1228.7690519999999</v>
      </c>
      <c r="Q410" s="170">
        <f t="shared" si="96"/>
        <v>1228.079052</v>
      </c>
      <c r="R410" s="170">
        <f t="shared" si="98"/>
        <v>1228.679052</v>
      </c>
      <c r="S410" s="170">
        <f t="shared" si="97"/>
        <v>1229.659052</v>
      </c>
      <c r="T410" s="170">
        <f t="shared" si="97"/>
        <v>1228.679052</v>
      </c>
      <c r="U410" s="170">
        <f t="shared" si="97"/>
        <v>1227.639052</v>
      </c>
      <c r="V410" s="170">
        <f t="shared" si="97"/>
        <v>1228.9890519999999</v>
      </c>
      <c r="W410" s="170">
        <f t="shared" si="97"/>
        <v>1230.7790519999999</v>
      </c>
      <c r="X410" s="170">
        <f t="shared" si="97"/>
        <v>1081.669052</v>
      </c>
      <c r="Y410" s="170">
        <f t="shared" si="97"/>
        <v>1089.159052</v>
      </c>
      <c r="Z410" s="37"/>
      <c r="AA410" s="41">
        <v>851.87</v>
      </c>
      <c r="AB410" s="39">
        <v>944.73</v>
      </c>
      <c r="AC410" s="39">
        <v>813.31</v>
      </c>
      <c r="AD410" s="39">
        <v>944.21</v>
      </c>
      <c r="AE410" s="39">
        <v>943.12</v>
      </c>
      <c r="AF410" s="39">
        <v>1090.28</v>
      </c>
      <c r="AG410" s="39">
        <v>1086.99</v>
      </c>
      <c r="AH410" s="39">
        <v>1084.3499999999999</v>
      </c>
      <c r="AI410" s="39">
        <v>1081.54</v>
      </c>
      <c r="AJ410" s="39">
        <v>1080.2</v>
      </c>
      <c r="AK410" s="39">
        <v>1080.23</v>
      </c>
      <c r="AL410" s="39">
        <v>1080.01</v>
      </c>
      <c r="AM410" s="39">
        <v>1080.96</v>
      </c>
      <c r="AN410" s="39">
        <v>1081.3499999999999</v>
      </c>
      <c r="AO410" s="39">
        <v>1081.5899999999999</v>
      </c>
      <c r="AP410" s="39">
        <v>1080.9000000000001</v>
      </c>
      <c r="AQ410" s="39">
        <v>1081.5</v>
      </c>
      <c r="AR410" s="39">
        <v>1082.48</v>
      </c>
      <c r="AS410" s="39">
        <v>1081.5</v>
      </c>
      <c r="AT410" s="39">
        <v>1080.46</v>
      </c>
      <c r="AU410" s="39">
        <v>1081.81</v>
      </c>
      <c r="AV410" s="39">
        <v>1083.5999999999999</v>
      </c>
      <c r="AW410" s="39">
        <v>934.49</v>
      </c>
      <c r="AX410" s="40">
        <v>941.98</v>
      </c>
      <c r="AY410" s="340">
        <v>145.09</v>
      </c>
      <c r="AZ410" s="175">
        <v>2.0890520000000001</v>
      </c>
      <c r="BA410" s="159">
        <v>0</v>
      </c>
      <c r="BB410" s="4"/>
    </row>
    <row r="411" spans="1:54">
      <c r="A411" s="47">
        <v>20</v>
      </c>
      <c r="B411" s="170">
        <f t="shared" si="96"/>
        <v>963.7690520000001</v>
      </c>
      <c r="C411" s="170">
        <f t="shared" si="96"/>
        <v>947.93905200000006</v>
      </c>
      <c r="D411" s="170">
        <f t="shared" si="96"/>
        <v>940.08905200000004</v>
      </c>
      <c r="E411" s="170">
        <f t="shared" si="96"/>
        <v>1093.139052</v>
      </c>
      <c r="F411" s="170">
        <f t="shared" si="96"/>
        <v>1090.109052</v>
      </c>
      <c r="G411" s="170">
        <f t="shared" si="96"/>
        <v>1236.4890519999999</v>
      </c>
      <c r="H411" s="170">
        <f t="shared" si="96"/>
        <v>1232.9490519999999</v>
      </c>
      <c r="I411" s="170">
        <f t="shared" si="96"/>
        <v>1230.7290519999999</v>
      </c>
      <c r="J411" s="170">
        <f t="shared" si="96"/>
        <v>1227.9890519999999</v>
      </c>
      <c r="K411" s="170">
        <f t="shared" si="96"/>
        <v>1225.5090519999999</v>
      </c>
      <c r="L411" s="170">
        <f t="shared" si="96"/>
        <v>1226.2890519999999</v>
      </c>
      <c r="M411" s="170">
        <f t="shared" si="96"/>
        <v>1226.9790519999999</v>
      </c>
      <c r="N411" s="170">
        <f t="shared" si="96"/>
        <v>1227.4590519999999</v>
      </c>
      <c r="O411" s="170">
        <f t="shared" si="96"/>
        <v>1227.099052</v>
      </c>
      <c r="P411" s="170">
        <f t="shared" si="96"/>
        <v>1228.099052</v>
      </c>
      <c r="Q411" s="170">
        <f t="shared" si="96"/>
        <v>1227.659052</v>
      </c>
      <c r="R411" s="170">
        <f t="shared" si="98"/>
        <v>1228.0390519999999</v>
      </c>
      <c r="S411" s="170">
        <f t="shared" si="97"/>
        <v>1228.6890519999999</v>
      </c>
      <c r="T411" s="170">
        <f t="shared" si="97"/>
        <v>1153.0890519999998</v>
      </c>
      <c r="U411" s="170">
        <f t="shared" si="97"/>
        <v>1220.5090519999999</v>
      </c>
      <c r="V411" s="170">
        <f t="shared" si="97"/>
        <v>1182.9590519999999</v>
      </c>
      <c r="W411" s="170">
        <f t="shared" si="97"/>
        <v>1145.2090519999999</v>
      </c>
      <c r="X411" s="170">
        <f t="shared" si="97"/>
        <v>1031.5690520000001</v>
      </c>
      <c r="Y411" s="170">
        <f t="shared" si="97"/>
        <v>1031.0590520000001</v>
      </c>
      <c r="Z411" s="37"/>
      <c r="AA411" s="41">
        <v>816.59</v>
      </c>
      <c r="AB411" s="39">
        <v>800.76</v>
      </c>
      <c r="AC411" s="39">
        <v>792.91</v>
      </c>
      <c r="AD411" s="39">
        <v>945.96</v>
      </c>
      <c r="AE411" s="39">
        <v>942.93</v>
      </c>
      <c r="AF411" s="39">
        <v>1089.31</v>
      </c>
      <c r="AG411" s="39">
        <v>1085.77</v>
      </c>
      <c r="AH411" s="39">
        <v>1083.55</v>
      </c>
      <c r="AI411" s="39">
        <v>1080.81</v>
      </c>
      <c r="AJ411" s="39">
        <v>1078.33</v>
      </c>
      <c r="AK411" s="39">
        <v>1079.1099999999999</v>
      </c>
      <c r="AL411" s="39">
        <v>1079.8</v>
      </c>
      <c r="AM411" s="39">
        <v>1080.28</v>
      </c>
      <c r="AN411" s="39">
        <v>1079.92</v>
      </c>
      <c r="AO411" s="39">
        <v>1080.92</v>
      </c>
      <c r="AP411" s="39">
        <v>1080.48</v>
      </c>
      <c r="AQ411" s="39">
        <v>1080.8599999999999</v>
      </c>
      <c r="AR411" s="39">
        <v>1081.51</v>
      </c>
      <c r="AS411" s="39">
        <v>1005.9099999999999</v>
      </c>
      <c r="AT411" s="39">
        <v>1073.33</v>
      </c>
      <c r="AU411" s="39">
        <v>1035.78</v>
      </c>
      <c r="AV411" s="39">
        <v>998.03</v>
      </c>
      <c r="AW411" s="39">
        <v>884.39</v>
      </c>
      <c r="AX411" s="40">
        <v>883.88</v>
      </c>
      <c r="AY411" s="340">
        <v>145.09</v>
      </c>
      <c r="AZ411" s="175">
        <v>2.0890520000000001</v>
      </c>
      <c r="BA411" s="159">
        <v>0</v>
      </c>
    </row>
    <row r="412" spans="1:54">
      <c r="A412" s="47">
        <v>21</v>
      </c>
      <c r="B412" s="170">
        <f t="shared" si="96"/>
        <v>1033.9590519999999</v>
      </c>
      <c r="C412" s="170">
        <f t="shared" si="96"/>
        <v>1032.4590519999999</v>
      </c>
      <c r="D412" s="170">
        <f t="shared" si="96"/>
        <v>1031.429052</v>
      </c>
      <c r="E412" s="170">
        <f t="shared" si="96"/>
        <v>1030.879052</v>
      </c>
      <c r="F412" s="170">
        <f t="shared" si="96"/>
        <v>1031.6890519999999</v>
      </c>
      <c r="G412" s="170">
        <f t="shared" si="96"/>
        <v>1048.9990520000001</v>
      </c>
      <c r="H412" s="170">
        <f t="shared" si="96"/>
        <v>1093.0390520000001</v>
      </c>
      <c r="I412" s="170">
        <f t="shared" si="96"/>
        <v>1221.399052</v>
      </c>
      <c r="J412" s="170">
        <f t="shared" si="96"/>
        <v>1278.359052</v>
      </c>
      <c r="K412" s="170">
        <f t="shared" si="96"/>
        <v>1287.9490519999999</v>
      </c>
      <c r="L412" s="170">
        <f t="shared" si="96"/>
        <v>1273.5090519999999</v>
      </c>
      <c r="M412" s="170">
        <f t="shared" si="96"/>
        <v>1268.5490519999998</v>
      </c>
      <c r="N412" s="170">
        <f t="shared" si="96"/>
        <v>1258.919052</v>
      </c>
      <c r="O412" s="170">
        <f t="shared" si="96"/>
        <v>1254.5690520000001</v>
      </c>
      <c r="P412" s="170">
        <f t="shared" si="96"/>
        <v>1243.919052</v>
      </c>
      <c r="Q412" s="170">
        <f t="shared" si="96"/>
        <v>1256.419052</v>
      </c>
      <c r="R412" s="170">
        <f t="shared" si="98"/>
        <v>1272.879052</v>
      </c>
      <c r="S412" s="170">
        <f t="shared" si="97"/>
        <v>1263.859052</v>
      </c>
      <c r="T412" s="170">
        <f t="shared" si="97"/>
        <v>1255.419052</v>
      </c>
      <c r="U412" s="170">
        <f t="shared" si="97"/>
        <v>1251.149052</v>
      </c>
      <c r="V412" s="170">
        <f t="shared" si="97"/>
        <v>1161.4490519999999</v>
      </c>
      <c r="W412" s="170">
        <f t="shared" si="97"/>
        <v>1036.329052</v>
      </c>
      <c r="X412" s="170">
        <f t="shared" si="97"/>
        <v>1032.9490519999999</v>
      </c>
      <c r="Y412" s="170">
        <f t="shared" si="97"/>
        <v>1032.2890520000001</v>
      </c>
      <c r="Z412" s="37"/>
      <c r="AA412" s="41">
        <v>886.78</v>
      </c>
      <c r="AB412" s="39">
        <v>885.28</v>
      </c>
      <c r="AC412" s="39">
        <v>884.25</v>
      </c>
      <c r="AD412" s="39">
        <v>883.7</v>
      </c>
      <c r="AE412" s="39">
        <v>884.51</v>
      </c>
      <c r="AF412" s="39">
        <v>901.82</v>
      </c>
      <c r="AG412" s="39">
        <v>945.86</v>
      </c>
      <c r="AH412" s="39">
        <v>1074.22</v>
      </c>
      <c r="AI412" s="39">
        <v>1131.18</v>
      </c>
      <c r="AJ412" s="39">
        <v>1140.77</v>
      </c>
      <c r="AK412" s="39">
        <v>1126.33</v>
      </c>
      <c r="AL412" s="39">
        <v>1121.3699999999999</v>
      </c>
      <c r="AM412" s="39">
        <v>1111.74</v>
      </c>
      <c r="AN412" s="39">
        <v>1107.3900000000001</v>
      </c>
      <c r="AO412" s="39">
        <v>1096.74</v>
      </c>
      <c r="AP412" s="39">
        <v>1109.24</v>
      </c>
      <c r="AQ412" s="39">
        <v>1125.7</v>
      </c>
      <c r="AR412" s="39">
        <v>1116.68</v>
      </c>
      <c r="AS412" s="39">
        <v>1108.24</v>
      </c>
      <c r="AT412" s="39">
        <v>1103.97</v>
      </c>
      <c r="AU412" s="39">
        <v>1014.27</v>
      </c>
      <c r="AV412" s="39">
        <v>889.15</v>
      </c>
      <c r="AW412" s="39">
        <v>885.77</v>
      </c>
      <c r="AX412" s="40">
        <v>885.11</v>
      </c>
      <c r="AY412" s="340">
        <v>145.09</v>
      </c>
      <c r="AZ412" s="175">
        <v>2.0890520000000001</v>
      </c>
      <c r="BA412" s="159">
        <v>0</v>
      </c>
    </row>
    <row r="413" spans="1:54">
      <c r="A413" s="47">
        <v>22</v>
      </c>
      <c r="B413" s="170">
        <f t="shared" si="96"/>
        <v>1033.4690519999999</v>
      </c>
      <c r="C413" s="170">
        <f t="shared" si="96"/>
        <v>1030.5490520000001</v>
      </c>
      <c r="D413" s="170">
        <f t="shared" si="96"/>
        <v>1026.889052</v>
      </c>
      <c r="E413" s="170">
        <f t="shared" si="96"/>
        <v>1020.5490520000001</v>
      </c>
      <c r="F413" s="170">
        <f t="shared" si="96"/>
        <v>1030.579052</v>
      </c>
      <c r="G413" s="170">
        <f t="shared" si="96"/>
        <v>1035.2090519999999</v>
      </c>
      <c r="H413" s="170">
        <f t="shared" si="96"/>
        <v>1040.2090519999999</v>
      </c>
      <c r="I413" s="170">
        <f t="shared" si="96"/>
        <v>1045.2290519999999</v>
      </c>
      <c r="J413" s="170">
        <f t="shared" si="96"/>
        <v>1177.5490519999998</v>
      </c>
      <c r="K413" s="170">
        <f t="shared" si="96"/>
        <v>1209.9490519999999</v>
      </c>
      <c r="L413" s="170">
        <f t="shared" si="96"/>
        <v>1203.619052</v>
      </c>
      <c r="M413" s="170">
        <f t="shared" si="96"/>
        <v>1205.9590519999999</v>
      </c>
      <c r="N413" s="170">
        <f t="shared" si="96"/>
        <v>1198.589052</v>
      </c>
      <c r="O413" s="170">
        <f t="shared" si="96"/>
        <v>1197.4790519999999</v>
      </c>
      <c r="P413" s="170">
        <f t="shared" si="96"/>
        <v>1191.679052</v>
      </c>
      <c r="Q413" s="170">
        <f t="shared" si="96"/>
        <v>1209.4490519999999</v>
      </c>
      <c r="R413" s="170">
        <f t="shared" si="98"/>
        <v>1244.9590519999999</v>
      </c>
      <c r="S413" s="170">
        <f t="shared" si="97"/>
        <v>1272.659052</v>
      </c>
      <c r="T413" s="170">
        <f t="shared" si="97"/>
        <v>1275.409052</v>
      </c>
      <c r="U413" s="170">
        <f t="shared" si="97"/>
        <v>1275.389052</v>
      </c>
      <c r="V413" s="170">
        <f t="shared" si="97"/>
        <v>1218.599052</v>
      </c>
      <c r="W413" s="170">
        <f t="shared" si="97"/>
        <v>1068.659052</v>
      </c>
      <c r="X413" s="170">
        <f t="shared" si="97"/>
        <v>1035.5190520000001</v>
      </c>
      <c r="Y413" s="170">
        <f t="shared" si="97"/>
        <v>1035.589052</v>
      </c>
      <c r="Z413" s="37"/>
      <c r="AA413" s="41">
        <v>886.29</v>
      </c>
      <c r="AB413" s="39">
        <v>883.37</v>
      </c>
      <c r="AC413" s="39">
        <v>879.71</v>
      </c>
      <c r="AD413" s="39">
        <v>873.37</v>
      </c>
      <c r="AE413" s="39">
        <v>883.4</v>
      </c>
      <c r="AF413" s="39">
        <v>888.03</v>
      </c>
      <c r="AG413" s="39">
        <v>893.03</v>
      </c>
      <c r="AH413" s="39">
        <v>898.05</v>
      </c>
      <c r="AI413" s="39">
        <v>1030.3699999999999</v>
      </c>
      <c r="AJ413" s="39">
        <v>1062.77</v>
      </c>
      <c r="AK413" s="39">
        <v>1056.44</v>
      </c>
      <c r="AL413" s="39">
        <v>1058.78</v>
      </c>
      <c r="AM413" s="39">
        <v>1051.4100000000001</v>
      </c>
      <c r="AN413" s="39">
        <v>1050.3</v>
      </c>
      <c r="AO413" s="39">
        <v>1044.5</v>
      </c>
      <c r="AP413" s="39">
        <v>1062.27</v>
      </c>
      <c r="AQ413" s="39">
        <v>1097.78</v>
      </c>
      <c r="AR413" s="39">
        <v>1125.48</v>
      </c>
      <c r="AS413" s="39">
        <v>1128.23</v>
      </c>
      <c r="AT413" s="39">
        <v>1128.21</v>
      </c>
      <c r="AU413" s="39">
        <v>1071.42</v>
      </c>
      <c r="AV413" s="39">
        <v>921.48</v>
      </c>
      <c r="AW413" s="39">
        <v>888.34</v>
      </c>
      <c r="AX413" s="40">
        <v>888.41</v>
      </c>
      <c r="AY413" s="340">
        <v>145.09</v>
      </c>
      <c r="AZ413" s="175">
        <v>2.0890520000000001</v>
      </c>
      <c r="BA413" s="159">
        <v>0</v>
      </c>
    </row>
    <row r="414" spans="1:54">
      <c r="A414" s="47">
        <v>23</v>
      </c>
      <c r="B414" s="170">
        <f t="shared" si="96"/>
        <v>1034.4890519999999</v>
      </c>
      <c r="C414" s="170">
        <f t="shared" si="96"/>
        <v>1032.629052</v>
      </c>
      <c r="D414" s="170">
        <f t="shared" si="96"/>
        <v>1032.7990520000001</v>
      </c>
      <c r="E414" s="170">
        <f t="shared" si="96"/>
        <v>1034.1990519999999</v>
      </c>
      <c r="F414" s="170">
        <f t="shared" si="96"/>
        <v>1034.7990520000001</v>
      </c>
      <c r="G414" s="170">
        <f t="shared" si="96"/>
        <v>1237.0590520000001</v>
      </c>
      <c r="H414" s="170">
        <f t="shared" si="96"/>
        <v>1272.2090519999999</v>
      </c>
      <c r="I414" s="170">
        <f t="shared" si="96"/>
        <v>1306.5090519999999</v>
      </c>
      <c r="J414" s="170">
        <f t="shared" si="96"/>
        <v>1371.159052</v>
      </c>
      <c r="K414" s="170">
        <f t="shared" si="96"/>
        <v>1383.9990519999999</v>
      </c>
      <c r="L414" s="170">
        <f t="shared" si="96"/>
        <v>1358.649052</v>
      </c>
      <c r="M414" s="170">
        <f t="shared" si="96"/>
        <v>1345.849052</v>
      </c>
      <c r="N414" s="170">
        <f t="shared" si="96"/>
        <v>1301.2490519999999</v>
      </c>
      <c r="O414" s="170">
        <f t="shared" si="96"/>
        <v>1302.859052</v>
      </c>
      <c r="P414" s="170">
        <f t="shared" si="96"/>
        <v>1272.609052</v>
      </c>
      <c r="Q414" s="170">
        <f t="shared" si="96"/>
        <v>1271.9490519999999</v>
      </c>
      <c r="R414" s="170">
        <f t="shared" si="98"/>
        <v>1285.119052</v>
      </c>
      <c r="S414" s="170">
        <f t="shared" si="97"/>
        <v>1296.409052</v>
      </c>
      <c r="T414" s="170">
        <f t="shared" si="97"/>
        <v>1303.9690519999999</v>
      </c>
      <c r="U414" s="170">
        <f t="shared" si="97"/>
        <v>1262.379052</v>
      </c>
      <c r="V414" s="170">
        <f t="shared" si="97"/>
        <v>1229.619052</v>
      </c>
      <c r="W414" s="170">
        <f t="shared" si="97"/>
        <v>1233.3190520000001</v>
      </c>
      <c r="X414" s="170">
        <f t="shared" si="97"/>
        <v>1083.6890519999999</v>
      </c>
      <c r="Y414" s="170">
        <f t="shared" si="97"/>
        <v>1030.339052</v>
      </c>
      <c r="Z414" s="37"/>
      <c r="AA414" s="41">
        <v>887.31</v>
      </c>
      <c r="AB414" s="39">
        <v>885.45</v>
      </c>
      <c r="AC414" s="39">
        <v>885.62</v>
      </c>
      <c r="AD414" s="39">
        <v>887.02</v>
      </c>
      <c r="AE414" s="39">
        <v>887.62</v>
      </c>
      <c r="AF414" s="39">
        <v>1089.8800000000001</v>
      </c>
      <c r="AG414" s="39">
        <v>1125.03</v>
      </c>
      <c r="AH414" s="39">
        <v>1159.33</v>
      </c>
      <c r="AI414" s="39">
        <v>1223.98</v>
      </c>
      <c r="AJ414" s="39">
        <v>1236.82</v>
      </c>
      <c r="AK414" s="39">
        <v>1211.47</v>
      </c>
      <c r="AL414" s="39">
        <v>1198.67</v>
      </c>
      <c r="AM414" s="39">
        <v>1154.07</v>
      </c>
      <c r="AN414" s="39">
        <v>1155.68</v>
      </c>
      <c r="AO414" s="39">
        <v>1125.43</v>
      </c>
      <c r="AP414" s="39">
        <v>1124.77</v>
      </c>
      <c r="AQ414" s="39">
        <v>1137.94</v>
      </c>
      <c r="AR414" s="39">
        <v>1149.23</v>
      </c>
      <c r="AS414" s="39">
        <v>1156.79</v>
      </c>
      <c r="AT414" s="39">
        <v>1115.2</v>
      </c>
      <c r="AU414" s="39">
        <v>1082.44</v>
      </c>
      <c r="AV414" s="39">
        <v>1086.1400000000001</v>
      </c>
      <c r="AW414" s="39">
        <v>936.51</v>
      </c>
      <c r="AX414" s="40">
        <v>883.16</v>
      </c>
      <c r="AY414" s="340">
        <v>145.09</v>
      </c>
      <c r="AZ414" s="175">
        <v>2.0890520000000001</v>
      </c>
      <c r="BA414" s="159">
        <v>0</v>
      </c>
    </row>
    <row r="415" spans="1:54">
      <c r="A415" s="47">
        <v>24</v>
      </c>
      <c r="B415" s="170">
        <f t="shared" si="96"/>
        <v>1026.5190520000001</v>
      </c>
      <c r="C415" s="170">
        <f t="shared" si="96"/>
        <v>1003.739052</v>
      </c>
      <c r="D415" s="170">
        <f t="shared" si="96"/>
        <v>999.34905200000003</v>
      </c>
      <c r="E415" s="170">
        <f t="shared" si="96"/>
        <v>1025.0490520000001</v>
      </c>
      <c r="F415" s="170">
        <f t="shared" si="96"/>
        <v>1034.4490519999999</v>
      </c>
      <c r="G415" s="170">
        <f t="shared" si="96"/>
        <v>1045.2790520000001</v>
      </c>
      <c r="H415" s="170">
        <f t="shared" si="96"/>
        <v>1231.859052</v>
      </c>
      <c r="I415" s="170">
        <f t="shared" si="96"/>
        <v>1252.579052</v>
      </c>
      <c r="J415" s="170">
        <f t="shared" si="96"/>
        <v>1294.109052</v>
      </c>
      <c r="K415" s="170">
        <f t="shared" si="96"/>
        <v>1364.359052</v>
      </c>
      <c r="L415" s="170">
        <f t="shared" si="96"/>
        <v>1344.399052</v>
      </c>
      <c r="M415" s="170">
        <f t="shared" si="96"/>
        <v>1331.4990519999999</v>
      </c>
      <c r="N415" s="170">
        <f t="shared" si="96"/>
        <v>1311.0490519999998</v>
      </c>
      <c r="O415" s="170">
        <f t="shared" si="96"/>
        <v>1310.4690519999999</v>
      </c>
      <c r="P415" s="170">
        <f t="shared" si="96"/>
        <v>1300.5590520000001</v>
      </c>
      <c r="Q415" s="170">
        <f t="shared" si="96"/>
        <v>1336.329052</v>
      </c>
      <c r="R415" s="170">
        <f t="shared" si="98"/>
        <v>1360.7290519999999</v>
      </c>
      <c r="S415" s="170">
        <f t="shared" si="97"/>
        <v>1328.9390519999999</v>
      </c>
      <c r="T415" s="170">
        <f t="shared" si="97"/>
        <v>1362.129052</v>
      </c>
      <c r="U415" s="170">
        <f t="shared" si="97"/>
        <v>1285.5590520000001</v>
      </c>
      <c r="V415" s="170">
        <f t="shared" si="97"/>
        <v>1239.0390519999999</v>
      </c>
      <c r="W415" s="170">
        <f t="shared" si="97"/>
        <v>1162.5090520000001</v>
      </c>
      <c r="X415" s="170">
        <f t="shared" si="97"/>
        <v>1028.7090519999999</v>
      </c>
      <c r="Y415" s="170">
        <f t="shared" si="97"/>
        <v>1027.879052</v>
      </c>
      <c r="Z415" s="37"/>
      <c r="AA415" s="41">
        <v>879.34</v>
      </c>
      <c r="AB415" s="39">
        <v>856.56</v>
      </c>
      <c r="AC415" s="39">
        <v>852.17</v>
      </c>
      <c r="AD415" s="39">
        <v>877.87</v>
      </c>
      <c r="AE415" s="39">
        <v>887.27</v>
      </c>
      <c r="AF415" s="39">
        <v>898.1</v>
      </c>
      <c r="AG415" s="39">
        <v>1084.68</v>
      </c>
      <c r="AH415" s="39">
        <v>1105.4000000000001</v>
      </c>
      <c r="AI415" s="39">
        <v>1146.93</v>
      </c>
      <c r="AJ415" s="39">
        <v>1217.18</v>
      </c>
      <c r="AK415" s="39">
        <v>1197.22</v>
      </c>
      <c r="AL415" s="39">
        <v>1184.32</v>
      </c>
      <c r="AM415" s="39">
        <v>1163.8699999999999</v>
      </c>
      <c r="AN415" s="39">
        <v>1163.29</v>
      </c>
      <c r="AO415" s="39">
        <v>1153.3800000000001</v>
      </c>
      <c r="AP415" s="39">
        <v>1189.1500000000001</v>
      </c>
      <c r="AQ415" s="39">
        <v>1213.55</v>
      </c>
      <c r="AR415" s="39">
        <v>1181.76</v>
      </c>
      <c r="AS415" s="39">
        <v>1214.95</v>
      </c>
      <c r="AT415" s="39">
        <v>1138.3800000000001</v>
      </c>
      <c r="AU415" s="39">
        <v>1091.8599999999999</v>
      </c>
      <c r="AV415" s="39">
        <v>1015.33</v>
      </c>
      <c r="AW415" s="39">
        <v>881.53</v>
      </c>
      <c r="AX415" s="40">
        <v>880.7</v>
      </c>
      <c r="AY415" s="340">
        <v>145.09</v>
      </c>
      <c r="AZ415" s="175">
        <v>2.0890520000000001</v>
      </c>
      <c r="BA415" s="159">
        <v>0</v>
      </c>
    </row>
    <row r="416" spans="1:54">
      <c r="A416" s="47">
        <v>25</v>
      </c>
      <c r="B416" s="170">
        <f t="shared" si="96"/>
        <v>1034.7090519999999</v>
      </c>
      <c r="C416" s="170">
        <f t="shared" si="96"/>
        <v>1020.0290520000001</v>
      </c>
      <c r="D416" s="170">
        <f t="shared" si="96"/>
        <v>999.77905200000009</v>
      </c>
      <c r="E416" s="170">
        <f t="shared" si="96"/>
        <v>1029.2090519999999</v>
      </c>
      <c r="F416" s="170">
        <f t="shared" si="96"/>
        <v>1044.4690519999999</v>
      </c>
      <c r="G416" s="170">
        <f t="shared" si="96"/>
        <v>1049.4490519999999</v>
      </c>
      <c r="H416" s="170">
        <f t="shared" si="96"/>
        <v>1207.359052</v>
      </c>
      <c r="I416" s="170">
        <f t="shared" si="96"/>
        <v>1226.399052</v>
      </c>
      <c r="J416" s="170">
        <f t="shared" si="96"/>
        <v>1242.0690520000001</v>
      </c>
      <c r="K416" s="170">
        <f t="shared" si="96"/>
        <v>1238.849052</v>
      </c>
      <c r="L416" s="170">
        <f t="shared" si="96"/>
        <v>1230.639052</v>
      </c>
      <c r="M416" s="170">
        <f t="shared" si="96"/>
        <v>1233.2890519999999</v>
      </c>
      <c r="N416" s="170">
        <f t="shared" si="96"/>
        <v>1228.119052</v>
      </c>
      <c r="O416" s="170">
        <f t="shared" si="96"/>
        <v>1226.6990519999999</v>
      </c>
      <c r="P416" s="170">
        <f t="shared" si="96"/>
        <v>1228.889052</v>
      </c>
      <c r="Q416" s="170">
        <f t="shared" si="96"/>
        <v>1243.0190519999999</v>
      </c>
      <c r="R416" s="170">
        <f t="shared" si="98"/>
        <v>1293.7090519999999</v>
      </c>
      <c r="S416" s="170">
        <f t="shared" si="97"/>
        <v>1294.8190520000001</v>
      </c>
      <c r="T416" s="170">
        <f t="shared" si="97"/>
        <v>1279.649052</v>
      </c>
      <c r="U416" s="170">
        <f t="shared" si="97"/>
        <v>1214.589052</v>
      </c>
      <c r="V416" s="170">
        <f t="shared" si="97"/>
        <v>1019.0390520000001</v>
      </c>
      <c r="W416" s="170">
        <f t="shared" si="97"/>
        <v>983.81905200000006</v>
      </c>
      <c r="X416" s="170">
        <f t="shared" si="97"/>
        <v>1036.2690520000001</v>
      </c>
      <c r="Y416" s="170">
        <f t="shared" si="97"/>
        <v>1034.669052</v>
      </c>
      <c r="Z416" s="37"/>
      <c r="AA416" s="41">
        <v>887.53</v>
      </c>
      <c r="AB416" s="39">
        <v>872.85</v>
      </c>
      <c r="AC416" s="39">
        <v>852.6</v>
      </c>
      <c r="AD416" s="39">
        <v>882.03</v>
      </c>
      <c r="AE416" s="39">
        <v>897.29</v>
      </c>
      <c r="AF416" s="39">
        <v>902.27</v>
      </c>
      <c r="AG416" s="39">
        <v>1060.18</v>
      </c>
      <c r="AH416" s="39">
        <v>1079.22</v>
      </c>
      <c r="AI416" s="39">
        <v>1094.8900000000001</v>
      </c>
      <c r="AJ416" s="39">
        <v>1091.67</v>
      </c>
      <c r="AK416" s="39">
        <v>1083.46</v>
      </c>
      <c r="AL416" s="39">
        <v>1086.1099999999999</v>
      </c>
      <c r="AM416" s="39">
        <v>1080.94</v>
      </c>
      <c r="AN416" s="39">
        <v>1079.52</v>
      </c>
      <c r="AO416" s="39">
        <v>1081.71</v>
      </c>
      <c r="AP416" s="39">
        <v>1095.8399999999999</v>
      </c>
      <c r="AQ416" s="39">
        <v>1146.53</v>
      </c>
      <c r="AR416" s="39">
        <v>1147.6400000000001</v>
      </c>
      <c r="AS416" s="39">
        <v>1132.47</v>
      </c>
      <c r="AT416" s="39">
        <v>1067.4100000000001</v>
      </c>
      <c r="AU416" s="39">
        <v>871.86</v>
      </c>
      <c r="AV416" s="39">
        <v>836.64</v>
      </c>
      <c r="AW416" s="39">
        <v>889.09</v>
      </c>
      <c r="AX416" s="40">
        <v>887.49</v>
      </c>
      <c r="AY416" s="340">
        <v>145.09</v>
      </c>
      <c r="AZ416" s="175">
        <v>2.0890520000000001</v>
      </c>
      <c r="BA416" s="159">
        <v>0</v>
      </c>
    </row>
    <row r="417" spans="1:54">
      <c r="A417" s="47">
        <v>26</v>
      </c>
      <c r="B417" s="170">
        <f t="shared" si="96"/>
        <v>1028.129052</v>
      </c>
      <c r="C417" s="170">
        <f t="shared" si="96"/>
        <v>1024.369052</v>
      </c>
      <c r="D417" s="170">
        <f t="shared" si="96"/>
        <v>1017.859052</v>
      </c>
      <c r="E417" s="170">
        <f t="shared" si="96"/>
        <v>1027.7690520000001</v>
      </c>
      <c r="F417" s="170">
        <f t="shared" si="96"/>
        <v>1035.2390519999999</v>
      </c>
      <c r="G417" s="170">
        <f t="shared" si="96"/>
        <v>1036.7790520000001</v>
      </c>
      <c r="H417" s="170">
        <f t="shared" si="96"/>
        <v>1212.929052</v>
      </c>
      <c r="I417" s="170">
        <f t="shared" si="96"/>
        <v>1273.849052</v>
      </c>
      <c r="J417" s="170">
        <f t="shared" si="96"/>
        <v>1272.349052</v>
      </c>
      <c r="K417" s="170">
        <f t="shared" si="96"/>
        <v>1267.0090519999999</v>
      </c>
      <c r="L417" s="170">
        <f t="shared" si="96"/>
        <v>1257.659052</v>
      </c>
      <c r="M417" s="170">
        <f t="shared" si="96"/>
        <v>1259.7190519999999</v>
      </c>
      <c r="N417" s="170">
        <f t="shared" si="96"/>
        <v>1246.909052</v>
      </c>
      <c r="O417" s="170">
        <f t="shared" si="96"/>
        <v>1391.2390519999999</v>
      </c>
      <c r="P417" s="170">
        <f t="shared" si="96"/>
        <v>1365.079052</v>
      </c>
      <c r="Q417" s="170">
        <f t="shared" si="96"/>
        <v>1372.0290519999999</v>
      </c>
      <c r="R417" s="170">
        <f t="shared" si="98"/>
        <v>1377.909052</v>
      </c>
      <c r="S417" s="170">
        <f t="shared" si="97"/>
        <v>1356.4790519999999</v>
      </c>
      <c r="T417" s="170">
        <f t="shared" si="97"/>
        <v>1317.409052</v>
      </c>
      <c r="U417" s="170">
        <f t="shared" si="97"/>
        <v>1281.2690519999999</v>
      </c>
      <c r="V417" s="170">
        <f t="shared" si="97"/>
        <v>1128.2690520000001</v>
      </c>
      <c r="W417" s="170">
        <f t="shared" si="97"/>
        <v>1033.9490519999999</v>
      </c>
      <c r="X417" s="170">
        <f t="shared" si="97"/>
        <v>1030.159052</v>
      </c>
      <c r="Y417" s="170">
        <f t="shared" si="97"/>
        <v>1028.669052</v>
      </c>
      <c r="Z417" s="37"/>
      <c r="AA417" s="41">
        <v>880.95</v>
      </c>
      <c r="AB417" s="39">
        <v>877.19</v>
      </c>
      <c r="AC417" s="39">
        <v>870.68</v>
      </c>
      <c r="AD417" s="39">
        <v>880.59</v>
      </c>
      <c r="AE417" s="39">
        <v>888.06</v>
      </c>
      <c r="AF417" s="39">
        <v>889.6</v>
      </c>
      <c r="AG417" s="39">
        <v>1065.75</v>
      </c>
      <c r="AH417" s="39">
        <v>1126.67</v>
      </c>
      <c r="AI417" s="39">
        <v>1125.17</v>
      </c>
      <c r="AJ417" s="39">
        <v>1119.83</v>
      </c>
      <c r="AK417" s="39">
        <v>1110.48</v>
      </c>
      <c r="AL417" s="39">
        <v>1112.54</v>
      </c>
      <c r="AM417" s="39">
        <v>1099.73</v>
      </c>
      <c r="AN417" s="39">
        <v>1244.06</v>
      </c>
      <c r="AO417" s="39">
        <v>1217.9000000000001</v>
      </c>
      <c r="AP417" s="39">
        <v>1224.8499999999999</v>
      </c>
      <c r="AQ417" s="39">
        <v>1230.73</v>
      </c>
      <c r="AR417" s="39">
        <v>1209.3</v>
      </c>
      <c r="AS417" s="39">
        <v>1170.23</v>
      </c>
      <c r="AT417" s="39">
        <v>1134.0899999999999</v>
      </c>
      <c r="AU417" s="39">
        <v>981.09</v>
      </c>
      <c r="AV417" s="39">
        <v>886.77</v>
      </c>
      <c r="AW417" s="39">
        <v>882.98</v>
      </c>
      <c r="AX417" s="40">
        <v>881.49</v>
      </c>
      <c r="AY417" s="340">
        <v>145.09</v>
      </c>
      <c r="AZ417" s="175">
        <v>2.0890520000000001</v>
      </c>
      <c r="BA417" s="159">
        <v>0</v>
      </c>
    </row>
    <row r="418" spans="1:54">
      <c r="A418" s="47">
        <v>27</v>
      </c>
      <c r="B418" s="170">
        <f t="shared" si="96"/>
        <v>1015.089052</v>
      </c>
      <c r="C418" s="170">
        <f t="shared" si="96"/>
        <v>1001.4990520000001</v>
      </c>
      <c r="D418" s="170">
        <f t="shared" si="96"/>
        <v>1015.729052</v>
      </c>
      <c r="E418" s="170">
        <f t="shared" si="96"/>
        <v>1020.6190520000001</v>
      </c>
      <c r="F418" s="170">
        <f t="shared" si="96"/>
        <v>1031.4490519999999</v>
      </c>
      <c r="G418" s="170">
        <f t="shared" si="96"/>
        <v>1034.7790520000001</v>
      </c>
      <c r="H418" s="170">
        <f t="shared" si="96"/>
        <v>1211.0690520000001</v>
      </c>
      <c r="I418" s="170">
        <f t="shared" si="96"/>
        <v>1263.9990519999999</v>
      </c>
      <c r="J418" s="170">
        <f t="shared" si="96"/>
        <v>1246.129052</v>
      </c>
      <c r="K418" s="170">
        <f t="shared" si="96"/>
        <v>1240.0390519999999</v>
      </c>
      <c r="L418" s="170">
        <f t="shared" si="96"/>
        <v>1237.409052</v>
      </c>
      <c r="M418" s="170">
        <f t="shared" si="96"/>
        <v>1258.669052</v>
      </c>
      <c r="N418" s="170">
        <f t="shared" si="96"/>
        <v>1237.419052</v>
      </c>
      <c r="O418" s="170">
        <f t="shared" si="96"/>
        <v>1228.649052</v>
      </c>
      <c r="P418" s="170">
        <f t="shared" si="96"/>
        <v>1232.169052</v>
      </c>
      <c r="Q418" s="170">
        <f t="shared" si="96"/>
        <v>1254.139052</v>
      </c>
      <c r="R418" s="170">
        <f t="shared" si="98"/>
        <v>1280.2190519999999</v>
      </c>
      <c r="S418" s="170">
        <f t="shared" si="97"/>
        <v>1306.629052</v>
      </c>
      <c r="T418" s="170">
        <f t="shared" si="97"/>
        <v>1275.6990519999999</v>
      </c>
      <c r="U418" s="170">
        <f t="shared" si="97"/>
        <v>1216.919052</v>
      </c>
      <c r="V418" s="170">
        <f t="shared" si="97"/>
        <v>1113.1890519999999</v>
      </c>
      <c r="W418" s="170">
        <f t="shared" si="97"/>
        <v>1050.2690520000001</v>
      </c>
      <c r="X418" s="170">
        <f t="shared" si="97"/>
        <v>1027.679052</v>
      </c>
      <c r="Y418" s="170">
        <f t="shared" si="97"/>
        <v>1032.609052</v>
      </c>
      <c r="Z418" s="37"/>
      <c r="AA418" s="41">
        <v>867.91</v>
      </c>
      <c r="AB418" s="39">
        <v>854.32</v>
      </c>
      <c r="AC418" s="39">
        <v>868.55</v>
      </c>
      <c r="AD418" s="39">
        <v>873.44</v>
      </c>
      <c r="AE418" s="39">
        <v>884.27</v>
      </c>
      <c r="AF418" s="39">
        <v>887.6</v>
      </c>
      <c r="AG418" s="39">
        <v>1063.8900000000001</v>
      </c>
      <c r="AH418" s="39">
        <v>1116.82</v>
      </c>
      <c r="AI418" s="39">
        <v>1098.95</v>
      </c>
      <c r="AJ418" s="39">
        <v>1092.8599999999999</v>
      </c>
      <c r="AK418" s="39">
        <v>1090.23</v>
      </c>
      <c r="AL418" s="39">
        <v>1111.49</v>
      </c>
      <c r="AM418" s="39">
        <v>1090.24</v>
      </c>
      <c r="AN418" s="39">
        <v>1081.47</v>
      </c>
      <c r="AO418" s="39">
        <v>1084.99</v>
      </c>
      <c r="AP418" s="39">
        <v>1106.96</v>
      </c>
      <c r="AQ418" s="39">
        <v>1133.04</v>
      </c>
      <c r="AR418" s="39">
        <v>1159.45</v>
      </c>
      <c r="AS418" s="39">
        <v>1128.52</v>
      </c>
      <c r="AT418" s="39">
        <v>1069.74</v>
      </c>
      <c r="AU418" s="39">
        <v>966.01</v>
      </c>
      <c r="AV418" s="39">
        <v>903.09</v>
      </c>
      <c r="AW418" s="39">
        <v>880.5</v>
      </c>
      <c r="AX418" s="40">
        <v>885.43</v>
      </c>
      <c r="AY418" s="340">
        <v>145.09</v>
      </c>
      <c r="AZ418" s="175">
        <v>2.0890520000000001</v>
      </c>
      <c r="BA418" s="159">
        <v>0</v>
      </c>
    </row>
    <row r="419" spans="1:54">
      <c r="A419" s="47">
        <v>28</v>
      </c>
      <c r="B419" s="170">
        <f t="shared" si="96"/>
        <v>1046.639052</v>
      </c>
      <c r="C419" s="170">
        <f t="shared" si="96"/>
        <v>1045.849052</v>
      </c>
      <c r="D419" s="170">
        <f t="shared" si="96"/>
        <v>1046.4490519999999</v>
      </c>
      <c r="E419" s="170">
        <f t="shared" si="96"/>
        <v>1046.5690520000001</v>
      </c>
      <c r="F419" s="170">
        <f t="shared" si="96"/>
        <v>1048.419052</v>
      </c>
      <c r="G419" s="170">
        <f t="shared" si="96"/>
        <v>1050.2490520000001</v>
      </c>
      <c r="H419" s="170">
        <f t="shared" si="96"/>
        <v>1146.5590520000001</v>
      </c>
      <c r="I419" s="170">
        <f t="shared" si="96"/>
        <v>1255.139052</v>
      </c>
      <c r="J419" s="170">
        <f t="shared" si="96"/>
        <v>1340.2990519999998</v>
      </c>
      <c r="K419" s="170">
        <f t="shared" si="96"/>
        <v>1334.5290519999999</v>
      </c>
      <c r="L419" s="170">
        <f t="shared" si="96"/>
        <v>1319.599052</v>
      </c>
      <c r="M419" s="170">
        <f t="shared" si="96"/>
        <v>1315.2490519999999</v>
      </c>
      <c r="N419" s="170">
        <f t="shared" si="96"/>
        <v>1297.1990519999999</v>
      </c>
      <c r="O419" s="170">
        <f t="shared" si="96"/>
        <v>1294.2190519999999</v>
      </c>
      <c r="P419" s="170">
        <f t="shared" si="96"/>
        <v>1282.379052</v>
      </c>
      <c r="Q419" s="170">
        <f t="shared" si="96"/>
        <v>1292.089052</v>
      </c>
      <c r="R419" s="170">
        <f t="shared" si="98"/>
        <v>1305.589052</v>
      </c>
      <c r="S419" s="170">
        <f t="shared" si="97"/>
        <v>1287.4490519999999</v>
      </c>
      <c r="T419" s="170">
        <f t="shared" si="97"/>
        <v>1263.4490519999999</v>
      </c>
      <c r="U419" s="170">
        <f t="shared" si="97"/>
        <v>1221.579052</v>
      </c>
      <c r="V419" s="170">
        <f t="shared" si="97"/>
        <v>1149.7690520000001</v>
      </c>
      <c r="W419" s="170">
        <f t="shared" si="97"/>
        <v>1061.9490519999999</v>
      </c>
      <c r="X419" s="170">
        <f t="shared" si="97"/>
        <v>1046.879052</v>
      </c>
      <c r="Y419" s="170">
        <f t="shared" si="97"/>
        <v>1042.179052</v>
      </c>
      <c r="Z419" s="37"/>
      <c r="AA419" s="41">
        <v>899.46</v>
      </c>
      <c r="AB419" s="39">
        <v>898.67</v>
      </c>
      <c r="AC419" s="39">
        <v>899.27</v>
      </c>
      <c r="AD419" s="39">
        <v>899.39</v>
      </c>
      <c r="AE419" s="39">
        <v>901.24</v>
      </c>
      <c r="AF419" s="39">
        <v>903.07</v>
      </c>
      <c r="AG419" s="39">
        <v>999.38</v>
      </c>
      <c r="AH419" s="39">
        <v>1107.96</v>
      </c>
      <c r="AI419" s="39">
        <v>1193.1199999999999</v>
      </c>
      <c r="AJ419" s="39">
        <v>1187.3499999999999</v>
      </c>
      <c r="AK419" s="39">
        <v>1172.42</v>
      </c>
      <c r="AL419" s="39">
        <v>1168.07</v>
      </c>
      <c r="AM419" s="39">
        <v>1150.02</v>
      </c>
      <c r="AN419" s="39">
        <v>1147.04</v>
      </c>
      <c r="AO419" s="39">
        <v>1135.2</v>
      </c>
      <c r="AP419" s="39">
        <v>1144.9100000000001</v>
      </c>
      <c r="AQ419" s="39">
        <v>1158.4100000000001</v>
      </c>
      <c r="AR419" s="39">
        <v>1140.27</v>
      </c>
      <c r="AS419" s="39">
        <v>1116.27</v>
      </c>
      <c r="AT419" s="39">
        <v>1074.4000000000001</v>
      </c>
      <c r="AU419" s="39">
        <v>1002.5900000000001</v>
      </c>
      <c r="AV419" s="39">
        <v>914.77</v>
      </c>
      <c r="AW419" s="39">
        <v>899.7</v>
      </c>
      <c r="AX419" s="40">
        <v>895</v>
      </c>
      <c r="AY419" s="340">
        <v>145.09</v>
      </c>
      <c r="AZ419" s="175">
        <v>2.0890520000000001</v>
      </c>
      <c r="BA419" s="159">
        <v>0</v>
      </c>
    </row>
    <row r="420" spans="1:54">
      <c r="A420" s="47">
        <v>29</v>
      </c>
      <c r="B420" s="170">
        <f t="shared" si="96"/>
        <v>1045.1890519999999</v>
      </c>
      <c r="C420" s="170">
        <f t="shared" si="96"/>
        <v>1012.2990520000001</v>
      </c>
      <c r="D420" s="170">
        <f t="shared" si="96"/>
        <v>999.34905200000003</v>
      </c>
      <c r="E420" s="170">
        <f t="shared" si="96"/>
        <v>997.54905200000007</v>
      </c>
      <c r="F420" s="170">
        <f t="shared" si="96"/>
        <v>1022.9190520000001</v>
      </c>
      <c r="G420" s="170">
        <f t="shared" si="96"/>
        <v>1044.7490520000001</v>
      </c>
      <c r="H420" s="170">
        <f t="shared" si="96"/>
        <v>995.59905200000003</v>
      </c>
      <c r="I420" s="170">
        <f t="shared" si="96"/>
        <v>1173.9490519999999</v>
      </c>
      <c r="J420" s="170">
        <f t="shared" si="96"/>
        <v>1236.7990519999998</v>
      </c>
      <c r="K420" s="170">
        <f t="shared" si="96"/>
        <v>1294.349052</v>
      </c>
      <c r="L420" s="170">
        <f t="shared" si="96"/>
        <v>1286.5190519999999</v>
      </c>
      <c r="M420" s="170">
        <f t="shared" si="96"/>
        <v>1284.9790519999999</v>
      </c>
      <c r="N420" s="170">
        <f t="shared" si="96"/>
        <v>1281.2490519999999</v>
      </c>
      <c r="O420" s="170">
        <f t="shared" si="96"/>
        <v>1279.599052</v>
      </c>
      <c r="P420" s="170">
        <f t="shared" si="96"/>
        <v>1280.589052</v>
      </c>
      <c r="Q420" s="170">
        <f t="shared" si="96"/>
        <v>1294.3090520000001</v>
      </c>
      <c r="R420" s="170">
        <f t="shared" si="98"/>
        <v>1331.879052</v>
      </c>
      <c r="S420" s="170">
        <f t="shared" si="97"/>
        <v>1295.599052</v>
      </c>
      <c r="T420" s="170">
        <f t="shared" si="97"/>
        <v>1283.9390519999999</v>
      </c>
      <c r="U420" s="170">
        <f t="shared" si="97"/>
        <v>1251.0090519999999</v>
      </c>
      <c r="V420" s="170">
        <f t="shared" si="97"/>
        <v>1170.2490520000001</v>
      </c>
      <c r="W420" s="170">
        <f t="shared" si="97"/>
        <v>1052.0390520000001</v>
      </c>
      <c r="X420" s="170">
        <f t="shared" si="97"/>
        <v>1047.659052</v>
      </c>
      <c r="Y420" s="170">
        <f t="shared" si="97"/>
        <v>1037.9890519999999</v>
      </c>
      <c r="Z420" s="37"/>
      <c r="AA420" s="41">
        <v>898.01</v>
      </c>
      <c r="AB420" s="39">
        <v>865.12</v>
      </c>
      <c r="AC420" s="39">
        <v>852.17</v>
      </c>
      <c r="AD420" s="39">
        <v>850.37</v>
      </c>
      <c r="AE420" s="39">
        <v>875.74</v>
      </c>
      <c r="AF420" s="39">
        <v>897.57</v>
      </c>
      <c r="AG420" s="39">
        <v>848.42</v>
      </c>
      <c r="AH420" s="39">
        <v>1026.77</v>
      </c>
      <c r="AI420" s="39">
        <v>1089.6199999999999</v>
      </c>
      <c r="AJ420" s="39">
        <v>1147.17</v>
      </c>
      <c r="AK420" s="39">
        <v>1139.3399999999999</v>
      </c>
      <c r="AL420" s="39">
        <v>1137.8</v>
      </c>
      <c r="AM420" s="39">
        <v>1134.07</v>
      </c>
      <c r="AN420" s="39">
        <v>1132.42</v>
      </c>
      <c r="AO420" s="39">
        <v>1133.4100000000001</v>
      </c>
      <c r="AP420" s="39">
        <v>1147.1300000000001</v>
      </c>
      <c r="AQ420" s="39">
        <v>1184.7</v>
      </c>
      <c r="AR420" s="39">
        <v>1148.42</v>
      </c>
      <c r="AS420" s="39">
        <v>1136.76</v>
      </c>
      <c r="AT420" s="39">
        <v>1103.83</v>
      </c>
      <c r="AU420" s="39">
        <v>1023.0700000000002</v>
      </c>
      <c r="AV420" s="39">
        <v>904.86</v>
      </c>
      <c r="AW420" s="39">
        <v>900.48</v>
      </c>
      <c r="AX420" s="40">
        <v>890.81</v>
      </c>
      <c r="AY420" s="340">
        <v>145.09</v>
      </c>
      <c r="AZ420" s="175">
        <v>2.0890520000000001</v>
      </c>
      <c r="BA420" s="159">
        <v>0</v>
      </c>
    </row>
    <row r="421" spans="1:54">
      <c r="A421" s="47">
        <v>30</v>
      </c>
      <c r="B421" s="170">
        <f t="shared" si="96"/>
        <v>998.50905200000011</v>
      </c>
      <c r="C421" s="170">
        <f t="shared" si="96"/>
        <v>966.03905200000008</v>
      </c>
      <c r="D421" s="170">
        <f t="shared" si="96"/>
        <v>953.90905200000009</v>
      </c>
      <c r="E421" s="170">
        <f t="shared" si="96"/>
        <v>964.99905200000012</v>
      </c>
      <c r="F421" s="170">
        <f t="shared" si="96"/>
        <v>1049.0490520000001</v>
      </c>
      <c r="G421" s="170">
        <f t="shared" si="96"/>
        <v>1055.3190520000001</v>
      </c>
      <c r="H421" s="170">
        <f t="shared" si="96"/>
        <v>1170.5890519999998</v>
      </c>
      <c r="I421" s="170">
        <f t="shared" si="96"/>
        <v>1265.2590519999999</v>
      </c>
      <c r="J421" s="170">
        <f t="shared" si="96"/>
        <v>1249.7690519999999</v>
      </c>
      <c r="K421" s="170">
        <f t="shared" si="96"/>
        <v>1254.619052</v>
      </c>
      <c r="L421" s="170">
        <f t="shared" si="96"/>
        <v>1240.4390519999999</v>
      </c>
      <c r="M421" s="170">
        <f t="shared" si="96"/>
        <v>1237.589052</v>
      </c>
      <c r="N421" s="170">
        <f t="shared" si="96"/>
        <v>1231.909052</v>
      </c>
      <c r="O421" s="170">
        <f t="shared" si="96"/>
        <v>1228.9490519999999</v>
      </c>
      <c r="P421" s="170">
        <f t="shared" si="96"/>
        <v>1229.2190519999999</v>
      </c>
      <c r="Q421" s="170">
        <f t="shared" si="96"/>
        <v>1239.149052</v>
      </c>
      <c r="R421" s="170">
        <f t="shared" si="98"/>
        <v>1276.5290519999999</v>
      </c>
      <c r="S421" s="170">
        <f t="shared" si="97"/>
        <v>1254.369052</v>
      </c>
      <c r="T421" s="170">
        <f t="shared" si="97"/>
        <v>1249.899052</v>
      </c>
      <c r="U421" s="170">
        <f t="shared" si="97"/>
        <v>1222.2990519999998</v>
      </c>
      <c r="V421" s="170">
        <f t="shared" si="97"/>
        <v>1159.659052</v>
      </c>
      <c r="W421" s="170">
        <f t="shared" si="97"/>
        <v>1061.669052</v>
      </c>
      <c r="X421" s="170">
        <f t="shared" si="97"/>
        <v>1049.329052</v>
      </c>
      <c r="Y421" s="170">
        <f t="shared" si="97"/>
        <v>1042.7090519999999</v>
      </c>
      <c r="Z421" s="37"/>
      <c r="AA421" s="41">
        <v>851.33</v>
      </c>
      <c r="AB421" s="39">
        <v>818.86</v>
      </c>
      <c r="AC421" s="39">
        <v>806.73</v>
      </c>
      <c r="AD421" s="39">
        <v>817.82</v>
      </c>
      <c r="AE421" s="39">
        <v>901.87</v>
      </c>
      <c r="AF421" s="39">
        <v>908.14</v>
      </c>
      <c r="AG421" s="39">
        <v>1023.41</v>
      </c>
      <c r="AH421" s="39">
        <v>1118.08</v>
      </c>
      <c r="AI421" s="39">
        <v>1102.5899999999999</v>
      </c>
      <c r="AJ421" s="39">
        <v>1107.44</v>
      </c>
      <c r="AK421" s="39">
        <v>1093.26</v>
      </c>
      <c r="AL421" s="39">
        <v>1090.4100000000001</v>
      </c>
      <c r="AM421" s="39">
        <v>1084.73</v>
      </c>
      <c r="AN421" s="39">
        <v>1081.77</v>
      </c>
      <c r="AO421" s="39">
        <v>1082.04</v>
      </c>
      <c r="AP421" s="39">
        <v>1091.97</v>
      </c>
      <c r="AQ421" s="39">
        <v>1129.3499999999999</v>
      </c>
      <c r="AR421" s="39">
        <v>1107.19</v>
      </c>
      <c r="AS421" s="39">
        <v>1102.72</v>
      </c>
      <c r="AT421" s="39">
        <v>1075.1199999999999</v>
      </c>
      <c r="AU421" s="39">
        <v>1012.48</v>
      </c>
      <c r="AV421" s="39">
        <v>914.49</v>
      </c>
      <c r="AW421" s="39">
        <v>902.15</v>
      </c>
      <c r="AX421" s="40">
        <v>895.53</v>
      </c>
      <c r="AY421" s="340">
        <v>145.09</v>
      </c>
      <c r="AZ421" s="175">
        <v>2.0890520000000001</v>
      </c>
      <c r="BA421" s="159">
        <v>0</v>
      </c>
    </row>
    <row r="422" spans="1:54" ht="13.5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41">
        <v>0</v>
      </c>
      <c r="AZ422" s="176">
        <v>0</v>
      </c>
      <c r="BA422" s="160"/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767565.11999999953</v>
      </c>
      <c r="AZ423" s="19"/>
    </row>
    <row r="424" spans="1:54" s="8" customFormat="1" ht="30" customHeight="1" thickBot="1">
      <c r="A424" s="444" t="s">
        <v>2</v>
      </c>
      <c r="B424" s="447" t="s">
        <v>135</v>
      </c>
      <c r="C424" s="447"/>
      <c r="D424" s="447"/>
      <c r="E424" s="447"/>
      <c r="F424" s="447"/>
      <c r="G424" s="447"/>
      <c r="H424" s="447"/>
      <c r="I424" s="447"/>
      <c r="J424" s="447"/>
      <c r="K424" s="447"/>
      <c r="L424" s="447"/>
      <c r="M424" s="447"/>
      <c r="N424" s="447"/>
      <c r="O424" s="447"/>
      <c r="P424" s="447"/>
      <c r="Q424" s="447"/>
      <c r="R424" s="447"/>
      <c r="S424" s="447"/>
      <c r="T424" s="447"/>
      <c r="U424" s="447"/>
      <c r="V424" s="447"/>
      <c r="W424" s="447"/>
      <c r="X424" s="447"/>
      <c r="Y424" s="448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5"/>
      <c r="B425" s="435" t="s">
        <v>3</v>
      </c>
      <c r="C425" s="435"/>
      <c r="D425" s="435"/>
      <c r="E425" s="435"/>
      <c r="F425" s="435"/>
      <c r="G425" s="435"/>
      <c r="H425" s="435"/>
      <c r="I425" s="435"/>
      <c r="J425" s="435"/>
      <c r="K425" s="435"/>
      <c r="L425" s="435"/>
      <c r="M425" s="435"/>
      <c r="N425" s="435"/>
      <c r="O425" s="435"/>
      <c r="P425" s="435"/>
      <c r="Q425" s="435"/>
      <c r="R425" s="435"/>
      <c r="S425" s="435"/>
      <c r="T425" s="435"/>
      <c r="U425" s="435"/>
      <c r="V425" s="435"/>
      <c r="W425" s="435"/>
      <c r="X425" s="435"/>
      <c r="Y425" s="436"/>
      <c r="AA425" s="450" t="s">
        <v>88</v>
      </c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2"/>
      <c r="AY425" s="489" t="str">
        <f>AY389</f>
        <v>Сбытовая надбавка</v>
      </c>
      <c r="AZ425" s="464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5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32"/>
      <c r="AZ426" s="465"/>
      <c r="BA426" s="177" t="s">
        <v>31</v>
      </c>
      <c r="BB426" s="4"/>
    </row>
    <row r="427" spans="1:54" s="173" customFormat="1" ht="16.149999999999999" customHeight="1">
      <c r="A427" s="440" t="s">
        <v>207</v>
      </c>
      <c r="B427" s="441"/>
      <c r="C427" s="441"/>
      <c r="D427" s="441"/>
      <c r="E427" s="441"/>
      <c r="F427" s="441"/>
      <c r="G427" s="441"/>
      <c r="H427" s="441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441"/>
      <c r="W427" s="441"/>
      <c r="X427" s="441"/>
      <c r="Y427" s="442"/>
      <c r="AA427" s="437">
        <v>2</v>
      </c>
      <c r="AB427" s="438"/>
      <c r="AC427" s="438"/>
      <c r="AD427" s="438"/>
      <c r="AE427" s="438"/>
      <c r="AF427" s="438"/>
      <c r="AG427" s="438"/>
      <c r="AH427" s="438"/>
      <c r="AI427" s="438"/>
      <c r="AJ427" s="438"/>
      <c r="AK427" s="438"/>
      <c r="AL427" s="438"/>
      <c r="AM427" s="438"/>
      <c r="AN427" s="438"/>
      <c r="AO427" s="438"/>
      <c r="AP427" s="438"/>
      <c r="AQ427" s="438"/>
      <c r="AR427" s="438"/>
      <c r="AS427" s="438"/>
      <c r="AT427" s="438"/>
      <c r="AU427" s="438"/>
      <c r="AV427" s="438"/>
      <c r="AW427" s="438"/>
      <c r="AX427" s="439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1235.0790519999998</v>
      </c>
      <c r="C428" s="170">
        <f t="shared" ref="C428:Y443" si="99">AB428+$BA428+$AZ428+$AY428</f>
        <v>1174.409052</v>
      </c>
      <c r="D428" s="170">
        <f t="shared" si="99"/>
        <v>1168.9690520000001</v>
      </c>
      <c r="E428" s="170">
        <f t="shared" si="99"/>
        <v>1162.7990520000001</v>
      </c>
      <c r="F428" s="170">
        <f t="shared" si="99"/>
        <v>1178.0390519999999</v>
      </c>
      <c r="G428" s="170">
        <f t="shared" si="99"/>
        <v>1239.0690519999998</v>
      </c>
      <c r="H428" s="170">
        <f t="shared" si="99"/>
        <v>1254.0490519999998</v>
      </c>
      <c r="I428" s="170">
        <f t="shared" si="99"/>
        <v>1282.2790519999999</v>
      </c>
      <c r="J428" s="170">
        <f t="shared" si="99"/>
        <v>1519.2290519999999</v>
      </c>
      <c r="K428" s="170">
        <f t="shared" si="99"/>
        <v>1584.409052</v>
      </c>
      <c r="L428" s="170">
        <f t="shared" si="99"/>
        <v>1599.1990519999999</v>
      </c>
      <c r="M428" s="170">
        <f t="shared" si="99"/>
        <v>1606.349052</v>
      </c>
      <c r="N428" s="170">
        <f t="shared" si="99"/>
        <v>1591.639052</v>
      </c>
      <c r="O428" s="170">
        <f t="shared" si="99"/>
        <v>1577.089052</v>
      </c>
      <c r="P428" s="170">
        <f t="shared" si="99"/>
        <v>1579.2190519999999</v>
      </c>
      <c r="Q428" s="170">
        <f t="shared" si="99"/>
        <v>1550.929052</v>
      </c>
      <c r="R428" s="170">
        <f t="shared" si="99"/>
        <v>1552.149052</v>
      </c>
      <c r="S428" s="170">
        <f t="shared" si="99"/>
        <v>1549.5090519999999</v>
      </c>
      <c r="T428" s="170">
        <f t="shared" si="99"/>
        <v>1538.149052</v>
      </c>
      <c r="U428" s="170">
        <f t="shared" si="99"/>
        <v>1536.079052</v>
      </c>
      <c r="V428" s="170">
        <f t="shared" si="99"/>
        <v>1491.4490519999999</v>
      </c>
      <c r="W428" s="170">
        <f t="shared" si="99"/>
        <v>1486.359052</v>
      </c>
      <c r="X428" s="170">
        <f t="shared" si="99"/>
        <v>1366.3190519999998</v>
      </c>
      <c r="Y428" s="170">
        <f t="shared" si="99"/>
        <v>1246.179052</v>
      </c>
      <c r="Z428" s="37"/>
      <c r="AA428" s="41">
        <v>871.18</v>
      </c>
      <c r="AB428" s="39">
        <v>810.51</v>
      </c>
      <c r="AC428" s="39">
        <v>805.07</v>
      </c>
      <c r="AD428" s="39">
        <v>798.9</v>
      </c>
      <c r="AE428" s="39">
        <v>814.14</v>
      </c>
      <c r="AF428" s="39">
        <v>875.17</v>
      </c>
      <c r="AG428" s="39">
        <v>890.15</v>
      </c>
      <c r="AH428" s="39">
        <v>918.38</v>
      </c>
      <c r="AI428" s="39">
        <v>1155.33</v>
      </c>
      <c r="AJ428" s="39">
        <v>1220.51</v>
      </c>
      <c r="AK428" s="39">
        <v>1235.3</v>
      </c>
      <c r="AL428" s="39">
        <v>1242.45</v>
      </c>
      <c r="AM428" s="39">
        <v>1227.74</v>
      </c>
      <c r="AN428" s="39">
        <v>1213.19</v>
      </c>
      <c r="AO428" s="39">
        <v>1215.32</v>
      </c>
      <c r="AP428" s="39">
        <v>1187.03</v>
      </c>
      <c r="AQ428" s="39">
        <v>1188.25</v>
      </c>
      <c r="AR428" s="39">
        <v>1185.6099999999999</v>
      </c>
      <c r="AS428" s="39">
        <v>1174.25</v>
      </c>
      <c r="AT428" s="39">
        <v>1172.18</v>
      </c>
      <c r="AU428" s="39">
        <v>1127.55</v>
      </c>
      <c r="AV428" s="39">
        <v>1122.46</v>
      </c>
      <c r="AW428" s="39">
        <v>1002.4199999999998</v>
      </c>
      <c r="AX428" s="40">
        <v>882.28</v>
      </c>
      <c r="AY428" s="339">
        <v>145.09</v>
      </c>
      <c r="AZ428" s="175">
        <v>2.0890520000000001</v>
      </c>
      <c r="BA428" s="178">
        <v>216.72</v>
      </c>
      <c r="BB428" s="4"/>
    </row>
    <row r="429" spans="1:54">
      <c r="A429" s="47">
        <v>2</v>
      </c>
      <c r="B429" s="170">
        <f t="shared" ref="B429:P458" si="100">AA429+$BA429+$AZ429+$AY429</f>
        <v>1306.7490519999999</v>
      </c>
      <c r="C429" s="170">
        <f t="shared" si="99"/>
        <v>1307.6990519999999</v>
      </c>
      <c r="D429" s="170">
        <f t="shared" si="99"/>
        <v>1309.389052</v>
      </c>
      <c r="E429" s="170">
        <f t="shared" si="99"/>
        <v>1310.0290519999999</v>
      </c>
      <c r="F429" s="170">
        <f t="shared" si="99"/>
        <v>1309.409052</v>
      </c>
      <c r="G429" s="170">
        <f t="shared" si="99"/>
        <v>1309.9390519999999</v>
      </c>
      <c r="H429" s="170">
        <f t="shared" si="99"/>
        <v>1342.169052</v>
      </c>
      <c r="I429" s="170">
        <f t="shared" si="99"/>
        <v>1497.149052</v>
      </c>
      <c r="J429" s="170">
        <f t="shared" si="99"/>
        <v>1570.4590519999999</v>
      </c>
      <c r="K429" s="170">
        <f t="shared" si="99"/>
        <v>1539.169052</v>
      </c>
      <c r="L429" s="170">
        <f t="shared" si="99"/>
        <v>1530.929052</v>
      </c>
      <c r="M429" s="170">
        <f t="shared" si="99"/>
        <v>1538.149052</v>
      </c>
      <c r="N429" s="170">
        <f t="shared" si="99"/>
        <v>1502.659052</v>
      </c>
      <c r="O429" s="170">
        <f t="shared" si="99"/>
        <v>1496.2290519999999</v>
      </c>
      <c r="P429" s="170">
        <f t="shared" si="99"/>
        <v>1531.149052</v>
      </c>
      <c r="Q429" s="170">
        <f t="shared" si="99"/>
        <v>1569.7790520000001</v>
      </c>
      <c r="R429" s="170">
        <f t="shared" si="99"/>
        <v>1541.2490519999999</v>
      </c>
      <c r="S429" s="170">
        <f t="shared" si="99"/>
        <v>1486.9990519999999</v>
      </c>
      <c r="T429" s="170">
        <f t="shared" si="99"/>
        <v>1509.9690519999999</v>
      </c>
      <c r="U429" s="170">
        <f t="shared" si="99"/>
        <v>1521.889052</v>
      </c>
      <c r="V429" s="170">
        <f t="shared" si="99"/>
        <v>1459.5690520000001</v>
      </c>
      <c r="W429" s="170">
        <f t="shared" si="99"/>
        <v>1448.2790520000001</v>
      </c>
      <c r="X429" s="170">
        <f t="shared" si="99"/>
        <v>1303.6890519999999</v>
      </c>
      <c r="Y429" s="170">
        <f t="shared" si="99"/>
        <v>1307.859052</v>
      </c>
      <c r="Z429" s="37"/>
      <c r="AA429" s="38">
        <v>942.85</v>
      </c>
      <c r="AB429" s="39">
        <v>943.8</v>
      </c>
      <c r="AC429" s="39">
        <v>945.49</v>
      </c>
      <c r="AD429" s="39">
        <v>946.13</v>
      </c>
      <c r="AE429" s="39">
        <v>945.51</v>
      </c>
      <c r="AF429" s="39">
        <v>946.04</v>
      </c>
      <c r="AG429" s="39">
        <v>978.27</v>
      </c>
      <c r="AH429" s="39">
        <v>1133.25</v>
      </c>
      <c r="AI429" s="39">
        <v>1206.56</v>
      </c>
      <c r="AJ429" s="39">
        <v>1175.27</v>
      </c>
      <c r="AK429" s="39">
        <v>1167.03</v>
      </c>
      <c r="AL429" s="39">
        <v>1174.25</v>
      </c>
      <c r="AM429" s="39">
        <v>1138.76</v>
      </c>
      <c r="AN429" s="39">
        <v>1132.33</v>
      </c>
      <c r="AO429" s="39">
        <v>1167.25</v>
      </c>
      <c r="AP429" s="39">
        <v>1205.8800000000001</v>
      </c>
      <c r="AQ429" s="39">
        <v>1177.3499999999999</v>
      </c>
      <c r="AR429" s="39">
        <v>1123.0999999999999</v>
      </c>
      <c r="AS429" s="39">
        <v>1146.07</v>
      </c>
      <c r="AT429" s="39">
        <v>1157.99</v>
      </c>
      <c r="AU429" s="39">
        <v>1095.67</v>
      </c>
      <c r="AV429" s="39">
        <v>1084.3800000000001</v>
      </c>
      <c r="AW429" s="39">
        <v>939.79</v>
      </c>
      <c r="AX429" s="40">
        <v>943.96</v>
      </c>
      <c r="AY429" s="340">
        <v>145.09</v>
      </c>
      <c r="AZ429" s="175">
        <v>2.0890520000000001</v>
      </c>
      <c r="BA429" s="159">
        <v>216.72</v>
      </c>
      <c r="BB429" s="4"/>
    </row>
    <row r="430" spans="1:54">
      <c r="A430" s="47">
        <v>3</v>
      </c>
      <c r="B430" s="170">
        <f t="shared" si="100"/>
        <v>1306.909052</v>
      </c>
      <c r="C430" s="170">
        <f t="shared" si="99"/>
        <v>1307.9990519999999</v>
      </c>
      <c r="D430" s="170">
        <f t="shared" si="99"/>
        <v>1308.839052</v>
      </c>
      <c r="E430" s="170">
        <f t="shared" si="99"/>
        <v>1309.139052</v>
      </c>
      <c r="F430" s="170">
        <f t="shared" si="99"/>
        <v>1309.429052</v>
      </c>
      <c r="G430" s="170">
        <f t="shared" si="99"/>
        <v>1308.7490519999999</v>
      </c>
      <c r="H430" s="170">
        <f t="shared" si="99"/>
        <v>1350.849052</v>
      </c>
      <c r="I430" s="170">
        <f t="shared" si="99"/>
        <v>1475.5690520000001</v>
      </c>
      <c r="J430" s="170">
        <f t="shared" si="99"/>
        <v>1559.7490519999999</v>
      </c>
      <c r="K430" s="170">
        <f t="shared" si="99"/>
        <v>1592.2190519999999</v>
      </c>
      <c r="L430" s="170">
        <f t="shared" si="99"/>
        <v>1563.839052</v>
      </c>
      <c r="M430" s="170">
        <f t="shared" si="99"/>
        <v>1569.679052</v>
      </c>
      <c r="N430" s="170">
        <f t="shared" si="99"/>
        <v>1526.339052</v>
      </c>
      <c r="O430" s="170">
        <f t="shared" si="99"/>
        <v>1495.919052</v>
      </c>
      <c r="P430" s="170">
        <f t="shared" si="99"/>
        <v>1556.0390520000001</v>
      </c>
      <c r="Q430" s="170">
        <f t="shared" si="99"/>
        <v>1596.0090519999999</v>
      </c>
      <c r="R430" s="170">
        <f t="shared" si="99"/>
        <v>1602.9690519999999</v>
      </c>
      <c r="S430" s="170">
        <f t="shared" si="99"/>
        <v>1503.7090519999999</v>
      </c>
      <c r="T430" s="170">
        <f t="shared" si="99"/>
        <v>1536.6890519999999</v>
      </c>
      <c r="U430" s="170">
        <f t="shared" si="99"/>
        <v>1515.9690519999999</v>
      </c>
      <c r="V430" s="170">
        <f t="shared" si="99"/>
        <v>1599.4390519999999</v>
      </c>
      <c r="W430" s="170">
        <f t="shared" si="99"/>
        <v>1442.639052</v>
      </c>
      <c r="X430" s="170">
        <f t="shared" si="99"/>
        <v>1300.2390519999999</v>
      </c>
      <c r="Y430" s="170">
        <f t="shared" si="99"/>
        <v>1305.899052</v>
      </c>
      <c r="Z430" s="37"/>
      <c r="AA430" s="38">
        <v>943.01</v>
      </c>
      <c r="AB430" s="39">
        <v>944.1</v>
      </c>
      <c r="AC430" s="39">
        <v>944.94</v>
      </c>
      <c r="AD430" s="39">
        <v>945.24</v>
      </c>
      <c r="AE430" s="39">
        <v>945.53</v>
      </c>
      <c r="AF430" s="39">
        <v>944.85</v>
      </c>
      <c r="AG430" s="39">
        <v>986.95</v>
      </c>
      <c r="AH430" s="39">
        <v>1111.67</v>
      </c>
      <c r="AI430" s="39">
        <v>1195.8499999999999</v>
      </c>
      <c r="AJ430" s="39">
        <v>1228.32</v>
      </c>
      <c r="AK430" s="39">
        <v>1199.94</v>
      </c>
      <c r="AL430" s="39">
        <v>1205.78</v>
      </c>
      <c r="AM430" s="39">
        <v>1162.44</v>
      </c>
      <c r="AN430" s="39">
        <v>1132.02</v>
      </c>
      <c r="AO430" s="39">
        <v>1192.1400000000001</v>
      </c>
      <c r="AP430" s="39">
        <v>1232.1099999999999</v>
      </c>
      <c r="AQ430" s="39">
        <v>1239.07</v>
      </c>
      <c r="AR430" s="39">
        <v>1139.81</v>
      </c>
      <c r="AS430" s="39">
        <v>1172.79</v>
      </c>
      <c r="AT430" s="39">
        <v>1152.07</v>
      </c>
      <c r="AU430" s="39">
        <v>1235.54</v>
      </c>
      <c r="AV430" s="39">
        <v>1078.74</v>
      </c>
      <c r="AW430" s="39">
        <v>936.34</v>
      </c>
      <c r="AX430" s="40">
        <v>942</v>
      </c>
      <c r="AY430" s="340">
        <v>145.09</v>
      </c>
      <c r="AZ430" s="175">
        <v>2.0890520000000001</v>
      </c>
      <c r="BA430" s="159">
        <v>216.72</v>
      </c>
      <c r="BB430" s="4"/>
    </row>
    <row r="431" spans="1:54">
      <c r="A431" s="47">
        <v>4</v>
      </c>
      <c r="B431" s="170">
        <f t="shared" si="100"/>
        <v>1306.9690519999999</v>
      </c>
      <c r="C431" s="170">
        <f t="shared" si="99"/>
        <v>1307.609052</v>
      </c>
      <c r="D431" s="170">
        <f t="shared" si="99"/>
        <v>1308.4790519999999</v>
      </c>
      <c r="E431" s="170">
        <f t="shared" si="99"/>
        <v>1308.419052</v>
      </c>
      <c r="F431" s="170">
        <f t="shared" si="99"/>
        <v>1308.2890519999999</v>
      </c>
      <c r="G431" s="170">
        <f t="shared" si="99"/>
        <v>1396.7690519999999</v>
      </c>
      <c r="H431" s="170">
        <f t="shared" si="99"/>
        <v>1545.089052</v>
      </c>
      <c r="I431" s="170">
        <f t="shared" si="99"/>
        <v>1648.429052</v>
      </c>
      <c r="J431" s="170">
        <f t="shared" si="99"/>
        <v>1658.2290519999999</v>
      </c>
      <c r="K431" s="170">
        <f t="shared" si="99"/>
        <v>1640.6890519999999</v>
      </c>
      <c r="L431" s="170">
        <f t="shared" si="99"/>
        <v>1598.1890519999999</v>
      </c>
      <c r="M431" s="170">
        <f t="shared" si="99"/>
        <v>1610.2890520000001</v>
      </c>
      <c r="N431" s="170">
        <f t="shared" si="99"/>
        <v>1572.9490519999999</v>
      </c>
      <c r="O431" s="170">
        <f t="shared" si="99"/>
        <v>1443.389052</v>
      </c>
      <c r="P431" s="170">
        <f t="shared" si="99"/>
        <v>1444.0090519999999</v>
      </c>
      <c r="Q431" s="170">
        <f t="shared" si="99"/>
        <v>1443.1990519999999</v>
      </c>
      <c r="R431" s="170">
        <f t="shared" ref="R431:Y458" si="101">AQ431+$BA431+$AZ431+$AY431</f>
        <v>1525.7990520000001</v>
      </c>
      <c r="S431" s="170">
        <f t="shared" si="101"/>
        <v>1530.159052</v>
      </c>
      <c r="T431" s="170">
        <f t="shared" si="101"/>
        <v>1551.119052</v>
      </c>
      <c r="U431" s="170">
        <f t="shared" si="101"/>
        <v>1517.0390520000001</v>
      </c>
      <c r="V431" s="170">
        <f t="shared" si="101"/>
        <v>1445.8190520000001</v>
      </c>
      <c r="W431" s="170">
        <f t="shared" si="101"/>
        <v>1452.079052</v>
      </c>
      <c r="X431" s="170">
        <f t="shared" si="101"/>
        <v>1303.409052</v>
      </c>
      <c r="Y431" s="170">
        <f t="shared" si="101"/>
        <v>1305.419052</v>
      </c>
      <c r="Z431" s="37"/>
      <c r="AA431" s="38">
        <v>943.07</v>
      </c>
      <c r="AB431" s="39">
        <v>943.71</v>
      </c>
      <c r="AC431" s="39">
        <v>944.58</v>
      </c>
      <c r="AD431" s="39">
        <v>944.52</v>
      </c>
      <c r="AE431" s="39">
        <v>944.39</v>
      </c>
      <c r="AF431" s="39">
        <v>1032.8699999999999</v>
      </c>
      <c r="AG431" s="39">
        <v>1181.19</v>
      </c>
      <c r="AH431" s="39">
        <v>1284.53</v>
      </c>
      <c r="AI431" s="39">
        <v>1294.33</v>
      </c>
      <c r="AJ431" s="39">
        <v>1276.79</v>
      </c>
      <c r="AK431" s="39">
        <v>1234.29</v>
      </c>
      <c r="AL431" s="39">
        <v>1246.3900000000001</v>
      </c>
      <c r="AM431" s="39">
        <v>1209.05</v>
      </c>
      <c r="AN431" s="39">
        <v>1079.49</v>
      </c>
      <c r="AO431" s="39">
        <v>1080.1099999999999</v>
      </c>
      <c r="AP431" s="39">
        <v>1079.3</v>
      </c>
      <c r="AQ431" s="39">
        <v>1161.9000000000001</v>
      </c>
      <c r="AR431" s="39">
        <v>1166.26</v>
      </c>
      <c r="AS431" s="39">
        <v>1187.22</v>
      </c>
      <c r="AT431" s="39">
        <v>1153.1400000000001</v>
      </c>
      <c r="AU431" s="39">
        <v>1081.92</v>
      </c>
      <c r="AV431" s="39">
        <v>1088.18</v>
      </c>
      <c r="AW431" s="39">
        <v>939.51</v>
      </c>
      <c r="AX431" s="40">
        <v>941.52</v>
      </c>
      <c r="AY431" s="340">
        <v>145.09</v>
      </c>
      <c r="AZ431" s="175">
        <v>2.0890520000000001</v>
      </c>
      <c r="BA431" s="159">
        <v>216.72</v>
      </c>
      <c r="BB431" s="4"/>
    </row>
    <row r="432" spans="1:54">
      <c r="A432" s="47">
        <v>5</v>
      </c>
      <c r="B432" s="170">
        <f t="shared" si="100"/>
        <v>1306.179052</v>
      </c>
      <c r="C432" s="170">
        <f t="shared" si="99"/>
        <v>1306.8190519999998</v>
      </c>
      <c r="D432" s="170">
        <f t="shared" si="99"/>
        <v>1307.679052</v>
      </c>
      <c r="E432" s="170">
        <f t="shared" si="99"/>
        <v>1307.8290519999998</v>
      </c>
      <c r="F432" s="170">
        <f t="shared" si="99"/>
        <v>1308.139052</v>
      </c>
      <c r="G432" s="170">
        <f t="shared" si="99"/>
        <v>1307.119052</v>
      </c>
      <c r="H432" s="170">
        <f t="shared" si="99"/>
        <v>1461.0490520000001</v>
      </c>
      <c r="I432" s="170">
        <f t="shared" si="99"/>
        <v>1499.889052</v>
      </c>
      <c r="J432" s="170">
        <f t="shared" si="99"/>
        <v>1520.9490519999999</v>
      </c>
      <c r="K432" s="170">
        <f t="shared" si="99"/>
        <v>1520.2890520000001</v>
      </c>
      <c r="L432" s="170">
        <f t="shared" si="99"/>
        <v>1441.9790519999999</v>
      </c>
      <c r="M432" s="170">
        <f t="shared" si="99"/>
        <v>1442.3190520000001</v>
      </c>
      <c r="N432" s="170">
        <f t="shared" si="99"/>
        <v>1442.5590520000001</v>
      </c>
      <c r="O432" s="170">
        <f t="shared" si="99"/>
        <v>1442.109052</v>
      </c>
      <c r="P432" s="170">
        <f t="shared" si="99"/>
        <v>1442.329052</v>
      </c>
      <c r="Q432" s="170">
        <f t="shared" si="99"/>
        <v>1439.369052</v>
      </c>
      <c r="R432" s="170">
        <f t="shared" si="101"/>
        <v>1441.2090519999999</v>
      </c>
      <c r="S432" s="170">
        <f t="shared" si="101"/>
        <v>1537.5490520000001</v>
      </c>
      <c r="T432" s="170">
        <f t="shared" si="101"/>
        <v>1537.1990519999999</v>
      </c>
      <c r="U432" s="170">
        <f t="shared" si="101"/>
        <v>1519.149052</v>
      </c>
      <c r="V432" s="170">
        <f t="shared" si="101"/>
        <v>1467.7490519999999</v>
      </c>
      <c r="W432" s="170">
        <f t="shared" si="101"/>
        <v>1448.679052</v>
      </c>
      <c r="X432" s="170">
        <f t="shared" si="101"/>
        <v>1301.0790519999998</v>
      </c>
      <c r="Y432" s="170">
        <f t="shared" si="101"/>
        <v>1303.379052</v>
      </c>
      <c r="Z432" s="37"/>
      <c r="AA432" s="38">
        <v>942.28</v>
      </c>
      <c r="AB432" s="39">
        <v>942.92</v>
      </c>
      <c r="AC432" s="39">
        <v>943.78</v>
      </c>
      <c r="AD432" s="39">
        <v>943.93</v>
      </c>
      <c r="AE432" s="39">
        <v>944.24</v>
      </c>
      <c r="AF432" s="39">
        <v>943.22</v>
      </c>
      <c r="AG432" s="39">
        <v>1097.1500000000001</v>
      </c>
      <c r="AH432" s="39">
        <v>1135.99</v>
      </c>
      <c r="AI432" s="39">
        <v>1157.05</v>
      </c>
      <c r="AJ432" s="39">
        <v>1156.3900000000001</v>
      </c>
      <c r="AK432" s="39">
        <v>1078.08</v>
      </c>
      <c r="AL432" s="39">
        <v>1078.42</v>
      </c>
      <c r="AM432" s="39">
        <v>1078.6600000000001</v>
      </c>
      <c r="AN432" s="39">
        <v>1078.21</v>
      </c>
      <c r="AO432" s="39">
        <v>1078.43</v>
      </c>
      <c r="AP432" s="39">
        <v>1075.47</v>
      </c>
      <c r="AQ432" s="39">
        <v>1077.31</v>
      </c>
      <c r="AR432" s="39">
        <v>1173.6500000000001</v>
      </c>
      <c r="AS432" s="39">
        <v>1173.3</v>
      </c>
      <c r="AT432" s="39">
        <v>1155.25</v>
      </c>
      <c r="AU432" s="39">
        <v>1103.8499999999999</v>
      </c>
      <c r="AV432" s="39">
        <v>1084.78</v>
      </c>
      <c r="AW432" s="39">
        <v>937.18</v>
      </c>
      <c r="AX432" s="40">
        <v>939.48</v>
      </c>
      <c r="AY432" s="340">
        <v>145.09</v>
      </c>
      <c r="AZ432" s="175">
        <v>2.0890520000000001</v>
      </c>
      <c r="BA432" s="159">
        <v>216.72</v>
      </c>
      <c r="BB432" s="4"/>
    </row>
    <row r="433" spans="1:54">
      <c r="A433" s="47">
        <v>6</v>
      </c>
      <c r="B433" s="170">
        <f t="shared" si="100"/>
        <v>1246.8090519999998</v>
      </c>
      <c r="C433" s="170">
        <f t="shared" si="99"/>
        <v>1245.4690519999999</v>
      </c>
      <c r="D433" s="170">
        <f t="shared" si="99"/>
        <v>1245.2490519999999</v>
      </c>
      <c r="E433" s="170">
        <f t="shared" si="99"/>
        <v>1307.929052</v>
      </c>
      <c r="F433" s="170">
        <f t="shared" si="99"/>
        <v>1308.0690519999998</v>
      </c>
      <c r="G433" s="170">
        <f t="shared" si="99"/>
        <v>1306.389052</v>
      </c>
      <c r="H433" s="170">
        <f t="shared" si="99"/>
        <v>1493.929052</v>
      </c>
      <c r="I433" s="170">
        <f t="shared" si="99"/>
        <v>1445.399052</v>
      </c>
      <c r="J433" s="170">
        <f t="shared" si="99"/>
        <v>1442.7790520000001</v>
      </c>
      <c r="K433" s="170">
        <f t="shared" si="99"/>
        <v>1441.359052</v>
      </c>
      <c r="L433" s="170">
        <f t="shared" si="99"/>
        <v>1440.929052</v>
      </c>
      <c r="M433" s="170">
        <f t="shared" si="99"/>
        <v>1441.889052</v>
      </c>
      <c r="N433" s="170">
        <f t="shared" si="99"/>
        <v>1441.9590519999999</v>
      </c>
      <c r="O433" s="170">
        <f t="shared" si="99"/>
        <v>1441.7290519999999</v>
      </c>
      <c r="P433" s="170">
        <f t="shared" si="99"/>
        <v>1442.349052</v>
      </c>
      <c r="Q433" s="170">
        <f t="shared" si="99"/>
        <v>1441.889052</v>
      </c>
      <c r="R433" s="170">
        <f t="shared" si="101"/>
        <v>1441.139052</v>
      </c>
      <c r="S433" s="170">
        <f t="shared" si="101"/>
        <v>1552.9390519999999</v>
      </c>
      <c r="T433" s="170">
        <f t="shared" si="101"/>
        <v>1589.379052</v>
      </c>
      <c r="U433" s="170">
        <f t="shared" si="101"/>
        <v>1548.3090520000001</v>
      </c>
      <c r="V433" s="170">
        <f t="shared" si="101"/>
        <v>1503.7790520000001</v>
      </c>
      <c r="W433" s="170">
        <f t="shared" si="101"/>
        <v>1421.169052</v>
      </c>
      <c r="X433" s="170">
        <f t="shared" si="101"/>
        <v>1268.4490519999999</v>
      </c>
      <c r="Y433" s="170">
        <f t="shared" si="101"/>
        <v>1261.869052</v>
      </c>
      <c r="Z433" s="37"/>
      <c r="AA433" s="38">
        <v>882.91</v>
      </c>
      <c r="AB433" s="39">
        <v>881.57</v>
      </c>
      <c r="AC433" s="39">
        <v>881.35</v>
      </c>
      <c r="AD433" s="39">
        <v>944.03</v>
      </c>
      <c r="AE433" s="39">
        <v>944.17</v>
      </c>
      <c r="AF433" s="39">
        <v>942.49</v>
      </c>
      <c r="AG433" s="39">
        <v>1130.03</v>
      </c>
      <c r="AH433" s="39">
        <v>1081.5</v>
      </c>
      <c r="AI433" s="39">
        <v>1078.8800000000001</v>
      </c>
      <c r="AJ433" s="39">
        <v>1077.46</v>
      </c>
      <c r="AK433" s="39">
        <v>1077.03</v>
      </c>
      <c r="AL433" s="39">
        <v>1077.99</v>
      </c>
      <c r="AM433" s="39">
        <v>1078.06</v>
      </c>
      <c r="AN433" s="39">
        <v>1077.83</v>
      </c>
      <c r="AO433" s="39">
        <v>1078.45</v>
      </c>
      <c r="AP433" s="39">
        <v>1077.99</v>
      </c>
      <c r="AQ433" s="39">
        <v>1077.24</v>
      </c>
      <c r="AR433" s="39">
        <v>1189.04</v>
      </c>
      <c r="AS433" s="39">
        <v>1225.48</v>
      </c>
      <c r="AT433" s="39">
        <v>1184.4100000000001</v>
      </c>
      <c r="AU433" s="39">
        <v>1139.8800000000001</v>
      </c>
      <c r="AV433" s="39">
        <v>1057.27</v>
      </c>
      <c r="AW433" s="39">
        <v>904.55</v>
      </c>
      <c r="AX433" s="40">
        <v>897.97</v>
      </c>
      <c r="AY433" s="340">
        <v>145.09</v>
      </c>
      <c r="AZ433" s="175">
        <v>2.0890520000000001</v>
      </c>
      <c r="BA433" s="159">
        <v>216.72</v>
      </c>
      <c r="BB433" s="4"/>
    </row>
    <row r="434" spans="1:54">
      <c r="A434" s="47">
        <v>7</v>
      </c>
      <c r="B434" s="170">
        <f t="shared" si="100"/>
        <v>1258.419052</v>
      </c>
      <c r="C434" s="170">
        <f t="shared" si="99"/>
        <v>1256.7990519999998</v>
      </c>
      <c r="D434" s="170">
        <f t="shared" si="99"/>
        <v>1255.679052</v>
      </c>
      <c r="E434" s="170">
        <f t="shared" si="99"/>
        <v>1256.0490519999998</v>
      </c>
      <c r="F434" s="170">
        <f t="shared" si="99"/>
        <v>1259.139052</v>
      </c>
      <c r="G434" s="170">
        <f t="shared" si="99"/>
        <v>1264.4490519999999</v>
      </c>
      <c r="H434" s="170">
        <f t="shared" si="99"/>
        <v>1340.3090519999998</v>
      </c>
      <c r="I434" s="170">
        <f t="shared" si="99"/>
        <v>1498.7090519999999</v>
      </c>
      <c r="J434" s="170">
        <f t="shared" si="99"/>
        <v>1558.5090519999999</v>
      </c>
      <c r="K434" s="170">
        <f t="shared" si="99"/>
        <v>1562.7190519999999</v>
      </c>
      <c r="L434" s="170">
        <f t="shared" si="99"/>
        <v>1539.899052</v>
      </c>
      <c r="M434" s="170">
        <f t="shared" si="99"/>
        <v>1542.9490519999999</v>
      </c>
      <c r="N434" s="170">
        <f t="shared" si="99"/>
        <v>1551.7790520000001</v>
      </c>
      <c r="O434" s="170">
        <f t="shared" si="99"/>
        <v>1546.0690520000001</v>
      </c>
      <c r="P434" s="170">
        <f t="shared" si="99"/>
        <v>1539.829052</v>
      </c>
      <c r="Q434" s="170">
        <f t="shared" si="99"/>
        <v>1552.2790520000001</v>
      </c>
      <c r="R434" s="170">
        <f t="shared" si="101"/>
        <v>1575.869052</v>
      </c>
      <c r="S434" s="170">
        <f t="shared" si="101"/>
        <v>1587.169052</v>
      </c>
      <c r="T434" s="170">
        <f t="shared" si="101"/>
        <v>1595.399052</v>
      </c>
      <c r="U434" s="170">
        <f t="shared" si="101"/>
        <v>1551.5590520000001</v>
      </c>
      <c r="V434" s="170">
        <f t="shared" si="101"/>
        <v>1490.4690519999999</v>
      </c>
      <c r="W434" s="170">
        <f t="shared" si="101"/>
        <v>1438.909052</v>
      </c>
      <c r="X434" s="170">
        <f t="shared" si="101"/>
        <v>1375.149052</v>
      </c>
      <c r="Y434" s="170">
        <f t="shared" si="101"/>
        <v>1260.0590519999998</v>
      </c>
      <c r="Z434" s="37"/>
      <c r="AA434" s="38">
        <v>894.52</v>
      </c>
      <c r="AB434" s="39">
        <v>892.9</v>
      </c>
      <c r="AC434" s="39">
        <v>891.78</v>
      </c>
      <c r="AD434" s="39">
        <v>892.15</v>
      </c>
      <c r="AE434" s="39">
        <v>895.24</v>
      </c>
      <c r="AF434" s="39">
        <v>900.55</v>
      </c>
      <c r="AG434" s="39">
        <v>976.41</v>
      </c>
      <c r="AH434" s="39">
        <v>1134.81</v>
      </c>
      <c r="AI434" s="39">
        <v>1194.6099999999999</v>
      </c>
      <c r="AJ434" s="39">
        <v>1198.82</v>
      </c>
      <c r="AK434" s="39">
        <v>1176</v>
      </c>
      <c r="AL434" s="39">
        <v>1179.05</v>
      </c>
      <c r="AM434" s="39">
        <v>1187.8800000000001</v>
      </c>
      <c r="AN434" s="39">
        <v>1182.17</v>
      </c>
      <c r="AO434" s="39">
        <v>1175.93</v>
      </c>
      <c r="AP434" s="39">
        <v>1188.3800000000001</v>
      </c>
      <c r="AQ434" s="39">
        <v>1211.97</v>
      </c>
      <c r="AR434" s="39">
        <v>1223.27</v>
      </c>
      <c r="AS434" s="39">
        <v>1231.5</v>
      </c>
      <c r="AT434" s="39">
        <v>1187.6600000000001</v>
      </c>
      <c r="AU434" s="39">
        <v>1126.57</v>
      </c>
      <c r="AV434" s="39">
        <v>1075.01</v>
      </c>
      <c r="AW434" s="39">
        <v>1011.25</v>
      </c>
      <c r="AX434" s="40">
        <v>896.16</v>
      </c>
      <c r="AY434" s="340">
        <v>145.09</v>
      </c>
      <c r="AZ434" s="175">
        <v>2.0890520000000001</v>
      </c>
      <c r="BA434" s="159">
        <v>216.72</v>
      </c>
      <c r="BB434" s="4"/>
    </row>
    <row r="435" spans="1:54">
      <c r="A435" s="47">
        <v>8</v>
      </c>
      <c r="B435" s="170">
        <f t="shared" si="100"/>
        <v>1256.629052</v>
      </c>
      <c r="C435" s="170">
        <f t="shared" si="99"/>
        <v>1254.349052</v>
      </c>
      <c r="D435" s="170">
        <f t="shared" si="99"/>
        <v>1253.4990519999999</v>
      </c>
      <c r="E435" s="170">
        <f t="shared" si="99"/>
        <v>1252.7390519999999</v>
      </c>
      <c r="F435" s="170">
        <f t="shared" si="99"/>
        <v>1255.0790519999998</v>
      </c>
      <c r="G435" s="170">
        <f t="shared" si="99"/>
        <v>1257.869052</v>
      </c>
      <c r="H435" s="170">
        <f t="shared" si="99"/>
        <v>1267.3190519999998</v>
      </c>
      <c r="I435" s="170">
        <f t="shared" si="99"/>
        <v>1329.599052</v>
      </c>
      <c r="J435" s="170">
        <f t="shared" si="99"/>
        <v>1498.379052</v>
      </c>
      <c r="K435" s="170">
        <f t="shared" si="99"/>
        <v>1515.4890519999999</v>
      </c>
      <c r="L435" s="170">
        <f t="shared" si="99"/>
        <v>1509.9490519999999</v>
      </c>
      <c r="M435" s="170">
        <f t="shared" si="99"/>
        <v>1511.349052</v>
      </c>
      <c r="N435" s="170">
        <f t="shared" si="99"/>
        <v>1508.7590519999999</v>
      </c>
      <c r="O435" s="170">
        <f t="shared" si="99"/>
        <v>1509.5490520000001</v>
      </c>
      <c r="P435" s="170">
        <f t="shared" si="99"/>
        <v>1513.389052</v>
      </c>
      <c r="Q435" s="170">
        <f t="shared" ref="Q435:Q458" si="102">AP435+$BA435+$AZ435+$AY435</f>
        <v>1528.849052</v>
      </c>
      <c r="R435" s="170">
        <f t="shared" si="101"/>
        <v>1558.899052</v>
      </c>
      <c r="S435" s="170">
        <f t="shared" si="101"/>
        <v>1575.9790519999999</v>
      </c>
      <c r="T435" s="170">
        <f t="shared" si="101"/>
        <v>1591.9690519999999</v>
      </c>
      <c r="U435" s="170">
        <f t="shared" si="101"/>
        <v>1541.7990520000001</v>
      </c>
      <c r="V435" s="170">
        <f t="shared" si="101"/>
        <v>1483.389052</v>
      </c>
      <c r="W435" s="170">
        <f t="shared" si="101"/>
        <v>1414.4990519999999</v>
      </c>
      <c r="X435" s="170">
        <f t="shared" si="101"/>
        <v>1372.679052</v>
      </c>
      <c r="Y435" s="170">
        <f t="shared" si="101"/>
        <v>1258.7790519999999</v>
      </c>
      <c r="Z435" s="37"/>
      <c r="AA435" s="38">
        <v>892.73</v>
      </c>
      <c r="AB435" s="39">
        <v>890.45</v>
      </c>
      <c r="AC435" s="39">
        <v>889.6</v>
      </c>
      <c r="AD435" s="39">
        <v>888.84</v>
      </c>
      <c r="AE435" s="39">
        <v>891.18</v>
      </c>
      <c r="AF435" s="39">
        <v>893.97</v>
      </c>
      <c r="AG435" s="39">
        <v>903.42</v>
      </c>
      <c r="AH435" s="39">
        <v>965.7</v>
      </c>
      <c r="AI435" s="39">
        <v>1134.48</v>
      </c>
      <c r="AJ435" s="39">
        <v>1151.5899999999999</v>
      </c>
      <c r="AK435" s="39">
        <v>1146.05</v>
      </c>
      <c r="AL435" s="39">
        <v>1147.45</v>
      </c>
      <c r="AM435" s="39">
        <v>1144.8599999999999</v>
      </c>
      <c r="AN435" s="39">
        <v>1145.6500000000001</v>
      </c>
      <c r="AO435" s="39">
        <v>1149.49</v>
      </c>
      <c r="AP435" s="39">
        <v>1164.95</v>
      </c>
      <c r="AQ435" s="39">
        <v>1195</v>
      </c>
      <c r="AR435" s="39">
        <v>1212.08</v>
      </c>
      <c r="AS435" s="39">
        <v>1228.07</v>
      </c>
      <c r="AT435" s="39">
        <v>1177.9000000000001</v>
      </c>
      <c r="AU435" s="39">
        <v>1119.49</v>
      </c>
      <c r="AV435" s="39">
        <v>1050.5999999999999</v>
      </c>
      <c r="AW435" s="39">
        <v>1008.78</v>
      </c>
      <c r="AX435" s="40">
        <v>894.88</v>
      </c>
      <c r="AY435" s="340">
        <v>145.09</v>
      </c>
      <c r="AZ435" s="175">
        <v>2.0890520000000001</v>
      </c>
      <c r="BA435" s="159">
        <v>216.72</v>
      </c>
      <c r="BB435" s="4"/>
    </row>
    <row r="436" spans="1:54">
      <c r="A436" s="47">
        <v>9</v>
      </c>
      <c r="B436" s="170">
        <f t="shared" si="100"/>
        <v>1250.4390519999999</v>
      </c>
      <c r="C436" s="170">
        <f t="shared" si="99"/>
        <v>1247.619052</v>
      </c>
      <c r="D436" s="170">
        <f t="shared" si="99"/>
        <v>1248.0290519999999</v>
      </c>
      <c r="E436" s="170">
        <f t="shared" si="99"/>
        <v>1248.5390519999999</v>
      </c>
      <c r="F436" s="170">
        <f t="shared" si="99"/>
        <v>1255.9790519999999</v>
      </c>
      <c r="G436" s="170">
        <f t="shared" si="99"/>
        <v>1332.379052</v>
      </c>
      <c r="H436" s="170">
        <f t="shared" si="99"/>
        <v>1542.5190519999999</v>
      </c>
      <c r="I436" s="170">
        <f t="shared" si="99"/>
        <v>1620.649052</v>
      </c>
      <c r="J436" s="170">
        <f t="shared" si="99"/>
        <v>1641.5690520000001</v>
      </c>
      <c r="K436" s="170">
        <f t="shared" si="99"/>
        <v>1632.4490519999999</v>
      </c>
      <c r="L436" s="170">
        <f t="shared" si="99"/>
        <v>1611.349052</v>
      </c>
      <c r="M436" s="170">
        <f t="shared" si="99"/>
        <v>1618.7090519999999</v>
      </c>
      <c r="N436" s="170">
        <f t="shared" si="99"/>
        <v>1611.179052</v>
      </c>
      <c r="O436" s="170">
        <f t="shared" si="99"/>
        <v>1599.9390519999999</v>
      </c>
      <c r="P436" s="170">
        <f t="shared" si="99"/>
        <v>1584.9590519999999</v>
      </c>
      <c r="Q436" s="170">
        <f t="shared" si="102"/>
        <v>1592.5390520000001</v>
      </c>
      <c r="R436" s="170">
        <f t="shared" si="101"/>
        <v>1610.5690520000001</v>
      </c>
      <c r="S436" s="170">
        <f t="shared" si="101"/>
        <v>1605.4590519999999</v>
      </c>
      <c r="T436" s="170">
        <f t="shared" si="101"/>
        <v>1619.079052</v>
      </c>
      <c r="U436" s="170">
        <f t="shared" si="101"/>
        <v>1577.4890519999999</v>
      </c>
      <c r="V436" s="170">
        <f t="shared" si="101"/>
        <v>1492.889052</v>
      </c>
      <c r="W436" s="170">
        <f t="shared" si="101"/>
        <v>1275.919052</v>
      </c>
      <c r="X436" s="170">
        <f t="shared" si="101"/>
        <v>1254.4390519999999</v>
      </c>
      <c r="Y436" s="170">
        <f t="shared" si="101"/>
        <v>1250.5490519999998</v>
      </c>
      <c r="Z436" s="37"/>
      <c r="AA436" s="38">
        <v>886.54</v>
      </c>
      <c r="AB436" s="39">
        <v>883.72</v>
      </c>
      <c r="AC436" s="39">
        <v>884.13</v>
      </c>
      <c r="AD436" s="39">
        <v>884.64</v>
      </c>
      <c r="AE436" s="39">
        <v>892.08</v>
      </c>
      <c r="AF436" s="39">
        <v>968.48</v>
      </c>
      <c r="AG436" s="39">
        <v>1178.6199999999999</v>
      </c>
      <c r="AH436" s="39">
        <v>1256.75</v>
      </c>
      <c r="AI436" s="39">
        <v>1277.67</v>
      </c>
      <c r="AJ436" s="39">
        <v>1268.55</v>
      </c>
      <c r="AK436" s="39">
        <v>1247.45</v>
      </c>
      <c r="AL436" s="39">
        <v>1254.81</v>
      </c>
      <c r="AM436" s="39">
        <v>1247.28</v>
      </c>
      <c r="AN436" s="39">
        <v>1236.04</v>
      </c>
      <c r="AO436" s="39">
        <v>1221.06</v>
      </c>
      <c r="AP436" s="39">
        <v>1228.6400000000001</v>
      </c>
      <c r="AQ436" s="39">
        <v>1246.67</v>
      </c>
      <c r="AR436" s="39">
        <v>1241.56</v>
      </c>
      <c r="AS436" s="39">
        <v>1255.18</v>
      </c>
      <c r="AT436" s="39">
        <v>1213.5899999999999</v>
      </c>
      <c r="AU436" s="39">
        <v>1128.99</v>
      </c>
      <c r="AV436" s="39">
        <v>912.02</v>
      </c>
      <c r="AW436" s="39">
        <v>890.54</v>
      </c>
      <c r="AX436" s="40">
        <v>886.65</v>
      </c>
      <c r="AY436" s="340">
        <v>145.09</v>
      </c>
      <c r="AZ436" s="175">
        <v>2.0890520000000001</v>
      </c>
      <c r="BA436" s="159">
        <v>216.72</v>
      </c>
      <c r="BB436" s="4"/>
    </row>
    <row r="437" spans="1:54">
      <c r="A437" s="47">
        <v>10</v>
      </c>
      <c r="B437" s="170">
        <f t="shared" si="100"/>
        <v>1235.379052</v>
      </c>
      <c r="C437" s="170">
        <f t="shared" si="99"/>
        <v>1246.349052</v>
      </c>
      <c r="D437" s="170">
        <f t="shared" si="99"/>
        <v>1244.5290519999999</v>
      </c>
      <c r="E437" s="170">
        <f t="shared" si="99"/>
        <v>1244.7590519999999</v>
      </c>
      <c r="F437" s="170">
        <f t="shared" si="99"/>
        <v>1251.7490519999999</v>
      </c>
      <c r="G437" s="170">
        <f t="shared" si="99"/>
        <v>1258.0490519999998</v>
      </c>
      <c r="H437" s="170">
        <f t="shared" si="99"/>
        <v>1443.2790520000001</v>
      </c>
      <c r="I437" s="170">
        <f t="shared" si="99"/>
        <v>1513.179052</v>
      </c>
      <c r="J437" s="170">
        <f t="shared" si="99"/>
        <v>1545.399052</v>
      </c>
      <c r="K437" s="170">
        <f t="shared" si="99"/>
        <v>1542.0490520000001</v>
      </c>
      <c r="L437" s="170">
        <f t="shared" si="99"/>
        <v>1529.429052</v>
      </c>
      <c r="M437" s="170">
        <f t="shared" si="99"/>
        <v>1531.839052</v>
      </c>
      <c r="N437" s="170">
        <f t="shared" si="99"/>
        <v>1528.7690519999999</v>
      </c>
      <c r="O437" s="170">
        <f t="shared" si="99"/>
        <v>1529.0490520000001</v>
      </c>
      <c r="P437" s="170">
        <f t="shared" si="99"/>
        <v>1529.0390520000001</v>
      </c>
      <c r="Q437" s="170">
        <f t="shared" si="102"/>
        <v>1592.4590519999999</v>
      </c>
      <c r="R437" s="170">
        <f t="shared" si="101"/>
        <v>1614.9790519999999</v>
      </c>
      <c r="S437" s="170">
        <f t="shared" si="101"/>
        <v>1582.7290519999999</v>
      </c>
      <c r="T437" s="170">
        <f t="shared" si="101"/>
        <v>1596.0390520000001</v>
      </c>
      <c r="U437" s="170">
        <f t="shared" si="101"/>
        <v>1550.679052</v>
      </c>
      <c r="V437" s="170">
        <f t="shared" si="101"/>
        <v>1495.4590519999999</v>
      </c>
      <c r="W437" s="170">
        <f t="shared" si="101"/>
        <v>1413.609052</v>
      </c>
      <c r="X437" s="170">
        <f t="shared" si="101"/>
        <v>1251.609052</v>
      </c>
      <c r="Y437" s="170">
        <f t="shared" si="101"/>
        <v>1245.0390519999999</v>
      </c>
      <c r="Z437" s="37"/>
      <c r="AA437" s="38">
        <v>871.48</v>
      </c>
      <c r="AB437" s="39">
        <v>882.45</v>
      </c>
      <c r="AC437" s="39">
        <v>880.63</v>
      </c>
      <c r="AD437" s="39">
        <v>880.86</v>
      </c>
      <c r="AE437" s="39">
        <v>887.85</v>
      </c>
      <c r="AF437" s="39">
        <v>894.15</v>
      </c>
      <c r="AG437" s="39">
        <v>1079.3800000000001</v>
      </c>
      <c r="AH437" s="39">
        <v>1149.28</v>
      </c>
      <c r="AI437" s="39">
        <v>1181.5</v>
      </c>
      <c r="AJ437" s="39">
        <v>1178.1500000000001</v>
      </c>
      <c r="AK437" s="39">
        <v>1165.53</v>
      </c>
      <c r="AL437" s="39">
        <v>1167.94</v>
      </c>
      <c r="AM437" s="39">
        <v>1164.8699999999999</v>
      </c>
      <c r="AN437" s="39">
        <v>1165.1500000000001</v>
      </c>
      <c r="AO437" s="39">
        <v>1165.1400000000001</v>
      </c>
      <c r="AP437" s="39">
        <v>1228.56</v>
      </c>
      <c r="AQ437" s="39">
        <v>1251.08</v>
      </c>
      <c r="AR437" s="39">
        <v>1218.83</v>
      </c>
      <c r="AS437" s="39">
        <v>1232.1400000000001</v>
      </c>
      <c r="AT437" s="39">
        <v>1186.78</v>
      </c>
      <c r="AU437" s="39">
        <v>1131.56</v>
      </c>
      <c r="AV437" s="39">
        <v>1049.71</v>
      </c>
      <c r="AW437" s="39">
        <v>887.71</v>
      </c>
      <c r="AX437" s="40">
        <v>881.14</v>
      </c>
      <c r="AY437" s="340">
        <v>145.09</v>
      </c>
      <c r="AZ437" s="175">
        <v>2.0890520000000001</v>
      </c>
      <c r="BA437" s="159">
        <v>216.72</v>
      </c>
      <c r="BB437" s="4"/>
    </row>
    <row r="438" spans="1:54">
      <c r="A438" s="47">
        <v>11</v>
      </c>
      <c r="B438" s="170">
        <f t="shared" si="100"/>
        <v>1247.0390519999999</v>
      </c>
      <c r="C438" s="170">
        <f t="shared" si="99"/>
        <v>1247.139052</v>
      </c>
      <c r="D438" s="170">
        <f t="shared" si="99"/>
        <v>1247.0690519999998</v>
      </c>
      <c r="E438" s="170">
        <f t="shared" si="99"/>
        <v>1247.5290519999999</v>
      </c>
      <c r="F438" s="170">
        <f t="shared" si="99"/>
        <v>1254.9890519999999</v>
      </c>
      <c r="G438" s="170">
        <f t="shared" si="99"/>
        <v>1355.4590519999999</v>
      </c>
      <c r="H438" s="170">
        <f t="shared" si="99"/>
        <v>1439.4790519999999</v>
      </c>
      <c r="I438" s="170">
        <f t="shared" si="99"/>
        <v>1558.659052</v>
      </c>
      <c r="J438" s="170">
        <f t="shared" si="99"/>
        <v>1613.409052</v>
      </c>
      <c r="K438" s="170">
        <f t="shared" si="99"/>
        <v>1603.6890519999999</v>
      </c>
      <c r="L438" s="170">
        <f t="shared" si="99"/>
        <v>1587.839052</v>
      </c>
      <c r="M438" s="170">
        <f t="shared" si="99"/>
        <v>1624.349052</v>
      </c>
      <c r="N438" s="170">
        <f t="shared" si="99"/>
        <v>1655.639052</v>
      </c>
      <c r="O438" s="170">
        <f t="shared" si="99"/>
        <v>1670.0590520000001</v>
      </c>
      <c r="P438" s="170">
        <f t="shared" si="99"/>
        <v>1674.8190520000001</v>
      </c>
      <c r="Q438" s="170">
        <f t="shared" si="102"/>
        <v>1713.869052</v>
      </c>
      <c r="R438" s="170">
        <f t="shared" si="101"/>
        <v>1731.7090519999999</v>
      </c>
      <c r="S438" s="170">
        <f t="shared" si="101"/>
        <v>1696.859052</v>
      </c>
      <c r="T438" s="170">
        <f t="shared" si="101"/>
        <v>1683.679052</v>
      </c>
      <c r="U438" s="170">
        <f t="shared" si="101"/>
        <v>1658.9390519999999</v>
      </c>
      <c r="V438" s="170">
        <f t="shared" si="101"/>
        <v>1542.8190520000001</v>
      </c>
      <c r="W438" s="170">
        <f t="shared" si="101"/>
        <v>1481.829052</v>
      </c>
      <c r="X438" s="170">
        <f t="shared" si="101"/>
        <v>1396.9590519999999</v>
      </c>
      <c r="Y438" s="170">
        <f t="shared" si="101"/>
        <v>1249.0690519999998</v>
      </c>
      <c r="Z438" s="37"/>
      <c r="AA438" s="41">
        <v>883.14</v>
      </c>
      <c r="AB438" s="39">
        <v>883.24</v>
      </c>
      <c r="AC438" s="39">
        <v>883.17</v>
      </c>
      <c r="AD438" s="39">
        <v>883.63</v>
      </c>
      <c r="AE438" s="39">
        <v>891.09</v>
      </c>
      <c r="AF438" s="39">
        <v>991.56</v>
      </c>
      <c r="AG438" s="39">
        <v>1075.58</v>
      </c>
      <c r="AH438" s="39">
        <v>1194.76</v>
      </c>
      <c r="AI438" s="39">
        <v>1249.51</v>
      </c>
      <c r="AJ438" s="39">
        <v>1239.79</v>
      </c>
      <c r="AK438" s="39">
        <v>1223.94</v>
      </c>
      <c r="AL438" s="39">
        <v>1260.45</v>
      </c>
      <c r="AM438" s="39">
        <v>1291.74</v>
      </c>
      <c r="AN438" s="39">
        <v>1306.1600000000001</v>
      </c>
      <c r="AO438" s="39">
        <v>1310.92</v>
      </c>
      <c r="AP438" s="39">
        <v>1349.97</v>
      </c>
      <c r="AQ438" s="39">
        <v>1367.81</v>
      </c>
      <c r="AR438" s="39">
        <v>1332.96</v>
      </c>
      <c r="AS438" s="39">
        <v>1319.78</v>
      </c>
      <c r="AT438" s="39">
        <v>1295.04</v>
      </c>
      <c r="AU438" s="39">
        <v>1178.92</v>
      </c>
      <c r="AV438" s="39">
        <v>1117.93</v>
      </c>
      <c r="AW438" s="39">
        <v>1033.06</v>
      </c>
      <c r="AX438" s="40">
        <v>885.17</v>
      </c>
      <c r="AY438" s="340">
        <v>145.09</v>
      </c>
      <c r="AZ438" s="175">
        <v>2.0890520000000001</v>
      </c>
      <c r="BA438" s="159">
        <v>216.72</v>
      </c>
      <c r="BB438" s="4"/>
    </row>
    <row r="439" spans="1:54">
      <c r="A439" s="47">
        <v>12</v>
      </c>
      <c r="B439" s="170">
        <f t="shared" si="100"/>
        <v>1250.0790519999998</v>
      </c>
      <c r="C439" s="170">
        <f t="shared" si="99"/>
        <v>1250.2290519999999</v>
      </c>
      <c r="D439" s="170">
        <f t="shared" si="99"/>
        <v>1250.179052</v>
      </c>
      <c r="E439" s="170">
        <f t="shared" si="99"/>
        <v>1250.5390519999999</v>
      </c>
      <c r="F439" s="170">
        <f t="shared" si="99"/>
        <v>1287.7890519999999</v>
      </c>
      <c r="G439" s="170">
        <f t="shared" si="99"/>
        <v>1388.9890519999999</v>
      </c>
      <c r="H439" s="170">
        <f t="shared" si="99"/>
        <v>1527.4390519999999</v>
      </c>
      <c r="I439" s="170">
        <f t="shared" si="99"/>
        <v>1645.7690519999999</v>
      </c>
      <c r="J439" s="170">
        <f t="shared" si="99"/>
        <v>1683.409052</v>
      </c>
      <c r="K439" s="170">
        <f t="shared" si="99"/>
        <v>1683.8190520000001</v>
      </c>
      <c r="L439" s="170">
        <f t="shared" si="99"/>
        <v>1644.609052</v>
      </c>
      <c r="M439" s="170">
        <f t="shared" si="99"/>
        <v>1673.879052</v>
      </c>
      <c r="N439" s="170">
        <f t="shared" si="99"/>
        <v>1691.2490519999999</v>
      </c>
      <c r="O439" s="170">
        <f t="shared" si="99"/>
        <v>1676.589052</v>
      </c>
      <c r="P439" s="170">
        <f t="shared" si="99"/>
        <v>1634.7290519999999</v>
      </c>
      <c r="Q439" s="170">
        <f t="shared" si="102"/>
        <v>1633.379052</v>
      </c>
      <c r="R439" s="170">
        <f t="shared" si="101"/>
        <v>1687.4490519999999</v>
      </c>
      <c r="S439" s="170">
        <f t="shared" si="101"/>
        <v>1641.349052</v>
      </c>
      <c r="T439" s="170">
        <f t="shared" si="101"/>
        <v>1605.2090519999999</v>
      </c>
      <c r="U439" s="170">
        <f t="shared" si="101"/>
        <v>1583.109052</v>
      </c>
      <c r="V439" s="170">
        <f t="shared" si="101"/>
        <v>1497.9590519999999</v>
      </c>
      <c r="W439" s="170">
        <f t="shared" si="101"/>
        <v>1414.839052</v>
      </c>
      <c r="X439" s="170">
        <f t="shared" si="101"/>
        <v>1294.7490519999999</v>
      </c>
      <c r="Y439" s="170">
        <f t="shared" si="101"/>
        <v>1304.3190519999998</v>
      </c>
      <c r="Z439" s="37"/>
      <c r="AA439" s="41">
        <v>886.18</v>
      </c>
      <c r="AB439" s="39">
        <v>886.33</v>
      </c>
      <c r="AC439" s="39">
        <v>886.28</v>
      </c>
      <c r="AD439" s="39">
        <v>886.64</v>
      </c>
      <c r="AE439" s="39">
        <v>923.89</v>
      </c>
      <c r="AF439" s="39">
        <v>1025.0899999999999</v>
      </c>
      <c r="AG439" s="39">
        <v>1163.54</v>
      </c>
      <c r="AH439" s="39">
        <v>1281.8699999999999</v>
      </c>
      <c r="AI439" s="39">
        <v>1319.51</v>
      </c>
      <c r="AJ439" s="39">
        <v>1319.92</v>
      </c>
      <c r="AK439" s="39">
        <v>1280.71</v>
      </c>
      <c r="AL439" s="39">
        <v>1309.98</v>
      </c>
      <c r="AM439" s="39">
        <v>1327.35</v>
      </c>
      <c r="AN439" s="39">
        <v>1312.69</v>
      </c>
      <c r="AO439" s="39">
        <v>1270.83</v>
      </c>
      <c r="AP439" s="39">
        <v>1269.48</v>
      </c>
      <c r="AQ439" s="39">
        <v>1323.55</v>
      </c>
      <c r="AR439" s="39">
        <v>1277.45</v>
      </c>
      <c r="AS439" s="39">
        <v>1241.31</v>
      </c>
      <c r="AT439" s="39">
        <v>1219.21</v>
      </c>
      <c r="AU439" s="39">
        <v>1134.06</v>
      </c>
      <c r="AV439" s="39">
        <v>1050.94</v>
      </c>
      <c r="AW439" s="39">
        <v>930.85</v>
      </c>
      <c r="AX439" s="40">
        <v>940.42</v>
      </c>
      <c r="AY439" s="340">
        <v>145.09</v>
      </c>
      <c r="AZ439" s="175">
        <v>2.0890520000000001</v>
      </c>
      <c r="BA439" s="159">
        <v>216.72</v>
      </c>
      <c r="BB439" s="4"/>
    </row>
    <row r="440" spans="1:54">
      <c r="A440" s="47">
        <v>13</v>
      </c>
      <c r="B440" s="170">
        <f t="shared" si="100"/>
        <v>1305.5090519999999</v>
      </c>
      <c r="C440" s="170">
        <f t="shared" si="99"/>
        <v>1243.7690519999999</v>
      </c>
      <c r="D440" s="170">
        <f t="shared" si="99"/>
        <v>1243.929052</v>
      </c>
      <c r="E440" s="170">
        <f t="shared" si="99"/>
        <v>1306.919052</v>
      </c>
      <c r="F440" s="170">
        <f t="shared" si="99"/>
        <v>1306.629052</v>
      </c>
      <c r="G440" s="170">
        <f t="shared" si="99"/>
        <v>1362.6990519999999</v>
      </c>
      <c r="H440" s="170">
        <f t="shared" si="99"/>
        <v>1500.9590519999999</v>
      </c>
      <c r="I440" s="170">
        <f t="shared" si="99"/>
        <v>1584.839052</v>
      </c>
      <c r="J440" s="170">
        <f t="shared" si="99"/>
        <v>1606.649052</v>
      </c>
      <c r="K440" s="170">
        <f t="shared" si="99"/>
        <v>1663.7490519999999</v>
      </c>
      <c r="L440" s="170">
        <f t="shared" si="99"/>
        <v>1632.619052</v>
      </c>
      <c r="M440" s="170">
        <f t="shared" si="99"/>
        <v>1617.629052</v>
      </c>
      <c r="N440" s="170">
        <f t="shared" si="99"/>
        <v>1606.2090519999999</v>
      </c>
      <c r="O440" s="170">
        <f t="shared" si="99"/>
        <v>1605.8090520000001</v>
      </c>
      <c r="P440" s="170">
        <f t="shared" si="99"/>
        <v>1585.4690519999999</v>
      </c>
      <c r="Q440" s="170">
        <f t="shared" si="102"/>
        <v>1582.869052</v>
      </c>
      <c r="R440" s="170">
        <f t="shared" si="101"/>
        <v>1615.7290519999999</v>
      </c>
      <c r="S440" s="170">
        <f t="shared" si="101"/>
        <v>1621.639052</v>
      </c>
      <c r="T440" s="170">
        <f t="shared" si="101"/>
        <v>1621.099052</v>
      </c>
      <c r="U440" s="170">
        <f t="shared" si="101"/>
        <v>1594.7890520000001</v>
      </c>
      <c r="V440" s="170">
        <f t="shared" si="101"/>
        <v>1500.359052</v>
      </c>
      <c r="W440" s="170">
        <f t="shared" si="101"/>
        <v>1447.169052</v>
      </c>
      <c r="X440" s="170">
        <f t="shared" si="101"/>
        <v>1296.7790519999999</v>
      </c>
      <c r="Y440" s="170">
        <f t="shared" si="101"/>
        <v>1303.3090519999998</v>
      </c>
      <c r="Z440" s="37"/>
      <c r="AA440" s="41">
        <v>941.61</v>
      </c>
      <c r="AB440" s="39">
        <v>879.87</v>
      </c>
      <c r="AC440" s="39">
        <v>880.03</v>
      </c>
      <c r="AD440" s="39">
        <v>943.02</v>
      </c>
      <c r="AE440" s="39">
        <v>942.73</v>
      </c>
      <c r="AF440" s="39">
        <v>998.8</v>
      </c>
      <c r="AG440" s="39">
        <v>1137.06</v>
      </c>
      <c r="AH440" s="39">
        <v>1220.94</v>
      </c>
      <c r="AI440" s="39">
        <v>1242.75</v>
      </c>
      <c r="AJ440" s="39">
        <v>1299.8499999999999</v>
      </c>
      <c r="AK440" s="39">
        <v>1268.72</v>
      </c>
      <c r="AL440" s="39">
        <v>1253.73</v>
      </c>
      <c r="AM440" s="39">
        <v>1242.31</v>
      </c>
      <c r="AN440" s="39">
        <v>1241.9100000000001</v>
      </c>
      <c r="AO440" s="39">
        <v>1221.57</v>
      </c>
      <c r="AP440" s="39">
        <v>1218.97</v>
      </c>
      <c r="AQ440" s="39">
        <v>1251.83</v>
      </c>
      <c r="AR440" s="39">
        <v>1257.74</v>
      </c>
      <c r="AS440" s="39">
        <v>1257.2</v>
      </c>
      <c r="AT440" s="39">
        <v>1230.8900000000001</v>
      </c>
      <c r="AU440" s="39">
        <v>1136.46</v>
      </c>
      <c r="AV440" s="39">
        <v>1083.27</v>
      </c>
      <c r="AW440" s="39">
        <v>932.88</v>
      </c>
      <c r="AX440" s="40">
        <v>939.41</v>
      </c>
      <c r="AY440" s="340">
        <v>145.09</v>
      </c>
      <c r="AZ440" s="175">
        <v>2.0890520000000001</v>
      </c>
      <c r="BA440" s="159">
        <v>216.72</v>
      </c>
      <c r="BB440" s="4"/>
    </row>
    <row r="441" spans="1:54">
      <c r="A441" s="47">
        <v>14</v>
      </c>
      <c r="B441" s="170">
        <f t="shared" si="100"/>
        <v>1303.419052</v>
      </c>
      <c r="C441" s="170">
        <f t="shared" si="99"/>
        <v>1306.109052</v>
      </c>
      <c r="D441" s="170">
        <f t="shared" si="99"/>
        <v>1307.0190519999999</v>
      </c>
      <c r="E441" s="170">
        <f t="shared" si="99"/>
        <v>1307.369052</v>
      </c>
      <c r="F441" s="170">
        <f t="shared" si="99"/>
        <v>1307.119052</v>
      </c>
      <c r="G441" s="170">
        <f t="shared" si="99"/>
        <v>1305.899052</v>
      </c>
      <c r="H441" s="170">
        <f t="shared" si="99"/>
        <v>1301.639052</v>
      </c>
      <c r="I441" s="170">
        <f t="shared" si="99"/>
        <v>1550.829052</v>
      </c>
      <c r="J441" s="170">
        <f t="shared" si="99"/>
        <v>1653.0390520000001</v>
      </c>
      <c r="K441" s="170">
        <f t="shared" si="99"/>
        <v>1724.399052</v>
      </c>
      <c r="L441" s="170">
        <f t="shared" si="99"/>
        <v>1707.619052</v>
      </c>
      <c r="M441" s="170">
        <f t="shared" si="99"/>
        <v>1698.409052</v>
      </c>
      <c r="N441" s="170">
        <f t="shared" si="99"/>
        <v>1696.669052</v>
      </c>
      <c r="O441" s="170">
        <f t="shared" si="99"/>
        <v>1696.0090519999999</v>
      </c>
      <c r="P441" s="170">
        <f t="shared" si="99"/>
        <v>1693.6990519999999</v>
      </c>
      <c r="Q441" s="170">
        <f t="shared" si="102"/>
        <v>1699.579052</v>
      </c>
      <c r="R441" s="170">
        <f t="shared" si="101"/>
        <v>1719.849052</v>
      </c>
      <c r="S441" s="170">
        <f t="shared" si="101"/>
        <v>1748.169052</v>
      </c>
      <c r="T441" s="170">
        <f t="shared" si="101"/>
        <v>1693.629052</v>
      </c>
      <c r="U441" s="170">
        <f t="shared" si="101"/>
        <v>1681.0390520000001</v>
      </c>
      <c r="V441" s="170">
        <f t="shared" si="101"/>
        <v>1594.4890519999999</v>
      </c>
      <c r="W441" s="170">
        <f t="shared" si="101"/>
        <v>1442.7290519999999</v>
      </c>
      <c r="X441" s="170">
        <f t="shared" si="101"/>
        <v>1296.0290519999999</v>
      </c>
      <c r="Y441" s="170">
        <f t="shared" si="101"/>
        <v>1302.839052</v>
      </c>
      <c r="Z441" s="37"/>
      <c r="AA441" s="41">
        <v>939.52</v>
      </c>
      <c r="AB441" s="39">
        <v>942.21</v>
      </c>
      <c r="AC441" s="39">
        <v>943.12</v>
      </c>
      <c r="AD441" s="39">
        <v>943.47</v>
      </c>
      <c r="AE441" s="39">
        <v>943.22</v>
      </c>
      <c r="AF441" s="39">
        <v>942</v>
      </c>
      <c r="AG441" s="39">
        <v>937.74</v>
      </c>
      <c r="AH441" s="39">
        <v>1186.93</v>
      </c>
      <c r="AI441" s="39">
        <v>1289.1400000000001</v>
      </c>
      <c r="AJ441" s="39">
        <v>1360.5</v>
      </c>
      <c r="AK441" s="39">
        <v>1343.72</v>
      </c>
      <c r="AL441" s="39">
        <v>1334.51</v>
      </c>
      <c r="AM441" s="39">
        <v>1332.77</v>
      </c>
      <c r="AN441" s="39">
        <v>1332.11</v>
      </c>
      <c r="AO441" s="39">
        <v>1329.8</v>
      </c>
      <c r="AP441" s="39">
        <v>1335.68</v>
      </c>
      <c r="AQ441" s="39">
        <v>1355.95</v>
      </c>
      <c r="AR441" s="39">
        <v>1384.27</v>
      </c>
      <c r="AS441" s="39">
        <v>1329.73</v>
      </c>
      <c r="AT441" s="39">
        <v>1317.14</v>
      </c>
      <c r="AU441" s="39">
        <v>1230.5899999999999</v>
      </c>
      <c r="AV441" s="39">
        <v>1078.83</v>
      </c>
      <c r="AW441" s="39">
        <v>932.13</v>
      </c>
      <c r="AX441" s="40">
        <v>938.94</v>
      </c>
      <c r="AY441" s="340">
        <v>145.09</v>
      </c>
      <c r="AZ441" s="175">
        <v>2.0890520000000001</v>
      </c>
      <c r="BA441" s="159">
        <v>216.72</v>
      </c>
      <c r="BB441" s="4"/>
    </row>
    <row r="442" spans="1:54">
      <c r="A442" s="47">
        <v>15</v>
      </c>
      <c r="B442" s="170">
        <f t="shared" si="100"/>
        <v>1307.609052</v>
      </c>
      <c r="C442" s="170">
        <f t="shared" si="99"/>
        <v>1308.389052</v>
      </c>
      <c r="D442" s="170">
        <f t="shared" si="99"/>
        <v>1308.849052</v>
      </c>
      <c r="E442" s="170">
        <f t="shared" si="99"/>
        <v>1308.9990519999999</v>
      </c>
      <c r="F442" s="170">
        <f t="shared" si="99"/>
        <v>1309.0190519999999</v>
      </c>
      <c r="G442" s="170">
        <f t="shared" si="99"/>
        <v>1309.2090519999999</v>
      </c>
      <c r="H442" s="170">
        <f t="shared" si="99"/>
        <v>1306.8090519999998</v>
      </c>
      <c r="I442" s="170">
        <f t="shared" si="99"/>
        <v>1454.5390520000001</v>
      </c>
      <c r="J442" s="170">
        <f t="shared" si="99"/>
        <v>1551.4390519999999</v>
      </c>
      <c r="K442" s="170">
        <f t="shared" si="99"/>
        <v>1605.629052</v>
      </c>
      <c r="L442" s="170">
        <f t="shared" si="99"/>
        <v>1584.639052</v>
      </c>
      <c r="M442" s="170">
        <f t="shared" si="99"/>
        <v>1588.389052</v>
      </c>
      <c r="N442" s="170">
        <f t="shared" si="99"/>
        <v>1584.3190520000001</v>
      </c>
      <c r="O442" s="170">
        <f t="shared" si="99"/>
        <v>1583.1990519999999</v>
      </c>
      <c r="P442" s="170">
        <f t="shared" si="99"/>
        <v>1576.169052</v>
      </c>
      <c r="Q442" s="170">
        <f t="shared" si="102"/>
        <v>1588.0690520000001</v>
      </c>
      <c r="R442" s="170">
        <f t="shared" si="101"/>
        <v>1612.2190519999999</v>
      </c>
      <c r="S442" s="170">
        <f t="shared" si="101"/>
        <v>1620.7190519999999</v>
      </c>
      <c r="T442" s="170">
        <f t="shared" si="101"/>
        <v>1989.5690520000001</v>
      </c>
      <c r="U442" s="170">
        <f t="shared" si="101"/>
        <v>1672.2490519999999</v>
      </c>
      <c r="V442" s="170">
        <f t="shared" si="101"/>
        <v>1519.889052</v>
      </c>
      <c r="W442" s="170">
        <f t="shared" si="101"/>
        <v>1446.9690519999999</v>
      </c>
      <c r="X442" s="170">
        <f t="shared" si="101"/>
        <v>1300.2890519999999</v>
      </c>
      <c r="Y442" s="170">
        <f t="shared" si="101"/>
        <v>1306.4990519999999</v>
      </c>
      <c r="Z442" s="37"/>
      <c r="AA442" s="41">
        <v>943.71</v>
      </c>
      <c r="AB442" s="39">
        <v>944.49</v>
      </c>
      <c r="AC442" s="39">
        <v>944.95</v>
      </c>
      <c r="AD442" s="39">
        <v>945.1</v>
      </c>
      <c r="AE442" s="39">
        <v>945.12</v>
      </c>
      <c r="AF442" s="39">
        <v>945.31</v>
      </c>
      <c r="AG442" s="39">
        <v>942.91</v>
      </c>
      <c r="AH442" s="39">
        <v>1090.6400000000001</v>
      </c>
      <c r="AI442" s="39">
        <v>1187.54</v>
      </c>
      <c r="AJ442" s="39">
        <v>1241.73</v>
      </c>
      <c r="AK442" s="39">
        <v>1220.74</v>
      </c>
      <c r="AL442" s="39">
        <v>1224.49</v>
      </c>
      <c r="AM442" s="39">
        <v>1220.42</v>
      </c>
      <c r="AN442" s="39">
        <v>1219.3</v>
      </c>
      <c r="AO442" s="39">
        <v>1212.27</v>
      </c>
      <c r="AP442" s="39">
        <v>1224.17</v>
      </c>
      <c r="AQ442" s="39">
        <v>1248.32</v>
      </c>
      <c r="AR442" s="39">
        <v>1256.82</v>
      </c>
      <c r="AS442" s="39">
        <v>1625.67</v>
      </c>
      <c r="AT442" s="39">
        <v>1308.3499999999999</v>
      </c>
      <c r="AU442" s="39">
        <v>1155.99</v>
      </c>
      <c r="AV442" s="39">
        <v>1083.07</v>
      </c>
      <c r="AW442" s="39">
        <v>936.39</v>
      </c>
      <c r="AX442" s="40">
        <v>942.6</v>
      </c>
      <c r="AY442" s="340">
        <v>145.09</v>
      </c>
      <c r="AZ442" s="175">
        <v>2.0890520000000001</v>
      </c>
      <c r="BA442" s="159">
        <v>216.72</v>
      </c>
      <c r="BB442" s="4"/>
    </row>
    <row r="443" spans="1:54">
      <c r="A443" s="47">
        <v>16</v>
      </c>
      <c r="B443" s="170">
        <f t="shared" si="100"/>
        <v>1306.9390519999999</v>
      </c>
      <c r="C443" s="170">
        <f t="shared" si="99"/>
        <v>1307.379052</v>
      </c>
      <c r="D443" s="170">
        <f t="shared" si="99"/>
        <v>1308.089052</v>
      </c>
      <c r="E443" s="170">
        <f t="shared" si="99"/>
        <v>1308.2090519999999</v>
      </c>
      <c r="F443" s="170">
        <f t="shared" si="99"/>
        <v>1306.679052</v>
      </c>
      <c r="G443" s="170">
        <f t="shared" si="99"/>
        <v>1404.629052</v>
      </c>
      <c r="H443" s="170">
        <f t="shared" si="99"/>
        <v>1547.579052</v>
      </c>
      <c r="I443" s="170">
        <f t="shared" si="99"/>
        <v>1633.629052</v>
      </c>
      <c r="J443" s="170">
        <f t="shared" si="99"/>
        <v>1709.4590519999999</v>
      </c>
      <c r="K443" s="170">
        <f t="shared" si="99"/>
        <v>1759.5090519999999</v>
      </c>
      <c r="L443" s="170">
        <f t="shared" si="99"/>
        <v>1742.849052</v>
      </c>
      <c r="M443" s="170">
        <f t="shared" si="99"/>
        <v>1690.5290520000001</v>
      </c>
      <c r="N443" s="170">
        <f t="shared" si="99"/>
        <v>1669.8190520000001</v>
      </c>
      <c r="O443" s="170">
        <f t="shared" si="99"/>
        <v>1685.119052</v>
      </c>
      <c r="P443" s="170">
        <f t="shared" si="99"/>
        <v>1648.399052</v>
      </c>
      <c r="Q443" s="170">
        <f t="shared" si="102"/>
        <v>1660.2990520000001</v>
      </c>
      <c r="R443" s="170">
        <f t="shared" si="101"/>
        <v>1676.5490520000001</v>
      </c>
      <c r="S443" s="170">
        <f t="shared" si="101"/>
        <v>1635.4890519999999</v>
      </c>
      <c r="T443" s="170">
        <f t="shared" si="101"/>
        <v>1654.5090519999999</v>
      </c>
      <c r="U443" s="170">
        <f t="shared" si="101"/>
        <v>1607.859052</v>
      </c>
      <c r="V443" s="170">
        <f t="shared" si="101"/>
        <v>1539.599052</v>
      </c>
      <c r="W443" s="170">
        <f t="shared" si="101"/>
        <v>1479.909052</v>
      </c>
      <c r="X443" s="170">
        <f t="shared" si="101"/>
        <v>1297.0690519999998</v>
      </c>
      <c r="Y443" s="170">
        <f t="shared" si="101"/>
        <v>1305.889052</v>
      </c>
      <c r="Z443" s="37"/>
      <c r="AA443" s="41">
        <v>943.04</v>
      </c>
      <c r="AB443" s="39">
        <v>943.48</v>
      </c>
      <c r="AC443" s="39">
        <v>944.19</v>
      </c>
      <c r="AD443" s="39">
        <v>944.31</v>
      </c>
      <c r="AE443" s="39">
        <v>942.78</v>
      </c>
      <c r="AF443" s="39">
        <v>1040.73</v>
      </c>
      <c r="AG443" s="39">
        <v>1183.68</v>
      </c>
      <c r="AH443" s="39">
        <v>1269.73</v>
      </c>
      <c r="AI443" s="39">
        <v>1345.56</v>
      </c>
      <c r="AJ443" s="39">
        <v>1395.61</v>
      </c>
      <c r="AK443" s="39">
        <v>1378.95</v>
      </c>
      <c r="AL443" s="39">
        <v>1326.63</v>
      </c>
      <c r="AM443" s="39">
        <v>1305.92</v>
      </c>
      <c r="AN443" s="39">
        <v>1321.22</v>
      </c>
      <c r="AO443" s="39">
        <v>1284.5</v>
      </c>
      <c r="AP443" s="39">
        <v>1296.4000000000001</v>
      </c>
      <c r="AQ443" s="39">
        <v>1312.65</v>
      </c>
      <c r="AR443" s="39">
        <v>1271.5899999999999</v>
      </c>
      <c r="AS443" s="39">
        <v>1290.6099999999999</v>
      </c>
      <c r="AT443" s="39">
        <v>1243.96</v>
      </c>
      <c r="AU443" s="39">
        <v>1175.7</v>
      </c>
      <c r="AV443" s="39">
        <v>1116.01</v>
      </c>
      <c r="AW443" s="39">
        <v>933.17</v>
      </c>
      <c r="AX443" s="40">
        <v>941.99</v>
      </c>
      <c r="AY443" s="340">
        <v>145.09</v>
      </c>
      <c r="AZ443" s="175">
        <v>2.0890520000000001</v>
      </c>
      <c r="BA443" s="159">
        <v>216.72</v>
      </c>
      <c r="BB443" s="4"/>
    </row>
    <row r="444" spans="1:54">
      <c r="A444" s="47">
        <v>17</v>
      </c>
      <c r="B444" s="170">
        <f t="shared" si="100"/>
        <v>1308.0790519999998</v>
      </c>
      <c r="C444" s="170">
        <f t="shared" si="100"/>
        <v>1250.0590519999998</v>
      </c>
      <c r="D444" s="170">
        <f t="shared" si="100"/>
        <v>1249.359052</v>
      </c>
      <c r="E444" s="170">
        <f t="shared" si="100"/>
        <v>1309.179052</v>
      </c>
      <c r="F444" s="170">
        <f t="shared" si="100"/>
        <v>1308.589052</v>
      </c>
      <c r="G444" s="170">
        <f t="shared" si="100"/>
        <v>1306.139052</v>
      </c>
      <c r="H444" s="170">
        <f t="shared" si="100"/>
        <v>1393.5390520000001</v>
      </c>
      <c r="I444" s="170">
        <f t="shared" si="100"/>
        <v>1478.589052</v>
      </c>
      <c r="J444" s="170">
        <f t="shared" si="100"/>
        <v>1488.9390519999999</v>
      </c>
      <c r="K444" s="170">
        <f t="shared" si="100"/>
        <v>1502.2390519999999</v>
      </c>
      <c r="L444" s="170">
        <f t="shared" si="100"/>
        <v>1446.109052</v>
      </c>
      <c r="M444" s="170">
        <f t="shared" si="100"/>
        <v>1447.1890519999999</v>
      </c>
      <c r="N444" s="170">
        <f t="shared" si="100"/>
        <v>1446.649052</v>
      </c>
      <c r="O444" s="170">
        <f t="shared" si="100"/>
        <v>1450.2390519999999</v>
      </c>
      <c r="P444" s="170">
        <f t="shared" si="100"/>
        <v>1479.609052</v>
      </c>
      <c r="Q444" s="170">
        <f t="shared" si="102"/>
        <v>1479.089052</v>
      </c>
      <c r="R444" s="170">
        <f t="shared" si="101"/>
        <v>1504.9590519999999</v>
      </c>
      <c r="S444" s="170">
        <f t="shared" si="101"/>
        <v>1497.7490519999999</v>
      </c>
      <c r="T444" s="170">
        <f t="shared" si="101"/>
        <v>1507.0690520000001</v>
      </c>
      <c r="U444" s="170">
        <f t="shared" si="101"/>
        <v>1475.1990519999999</v>
      </c>
      <c r="V444" s="170">
        <f t="shared" si="101"/>
        <v>1445.4490519999999</v>
      </c>
      <c r="W444" s="170">
        <f t="shared" si="101"/>
        <v>1446.0590520000001</v>
      </c>
      <c r="X444" s="170">
        <f t="shared" si="101"/>
        <v>1299.109052</v>
      </c>
      <c r="Y444" s="170">
        <f t="shared" si="101"/>
        <v>1306.679052</v>
      </c>
      <c r="Z444" s="37"/>
      <c r="AA444" s="41">
        <v>944.18</v>
      </c>
      <c r="AB444" s="39">
        <v>886.16</v>
      </c>
      <c r="AC444" s="39">
        <v>885.46</v>
      </c>
      <c r="AD444" s="39">
        <v>945.28</v>
      </c>
      <c r="AE444" s="39">
        <v>944.69</v>
      </c>
      <c r="AF444" s="39">
        <v>942.24</v>
      </c>
      <c r="AG444" s="39">
        <v>1029.6400000000001</v>
      </c>
      <c r="AH444" s="39">
        <v>1114.69</v>
      </c>
      <c r="AI444" s="39">
        <v>1125.04</v>
      </c>
      <c r="AJ444" s="39">
        <v>1138.3399999999999</v>
      </c>
      <c r="AK444" s="39">
        <v>1082.21</v>
      </c>
      <c r="AL444" s="39">
        <v>1083.29</v>
      </c>
      <c r="AM444" s="39">
        <v>1082.75</v>
      </c>
      <c r="AN444" s="39">
        <v>1086.3399999999999</v>
      </c>
      <c r="AO444" s="39">
        <v>1115.71</v>
      </c>
      <c r="AP444" s="39">
        <v>1115.19</v>
      </c>
      <c r="AQ444" s="39">
        <v>1141.06</v>
      </c>
      <c r="AR444" s="39">
        <v>1133.8499999999999</v>
      </c>
      <c r="AS444" s="39">
        <v>1143.17</v>
      </c>
      <c r="AT444" s="39">
        <v>1111.3</v>
      </c>
      <c r="AU444" s="39">
        <v>1081.55</v>
      </c>
      <c r="AV444" s="39">
        <v>1082.1600000000001</v>
      </c>
      <c r="AW444" s="39">
        <v>935.21</v>
      </c>
      <c r="AX444" s="40">
        <v>942.78</v>
      </c>
      <c r="AY444" s="340">
        <v>145.09</v>
      </c>
      <c r="AZ444" s="175">
        <v>2.0890520000000001</v>
      </c>
      <c r="BA444" s="159">
        <v>216.72</v>
      </c>
      <c r="BB444" s="4"/>
    </row>
    <row r="445" spans="1:54">
      <c r="A445" s="47">
        <v>18</v>
      </c>
      <c r="B445" s="170">
        <f t="shared" si="100"/>
        <v>1235.0590519999998</v>
      </c>
      <c r="C445" s="170">
        <f t="shared" si="100"/>
        <v>1221.139052</v>
      </c>
      <c r="D445" s="170">
        <f t="shared" si="100"/>
        <v>1208.649052</v>
      </c>
      <c r="E445" s="170">
        <f t="shared" si="100"/>
        <v>1222.659052</v>
      </c>
      <c r="F445" s="170">
        <f t="shared" si="100"/>
        <v>1240.7590519999999</v>
      </c>
      <c r="G445" s="170">
        <f t="shared" si="100"/>
        <v>1306.149052</v>
      </c>
      <c r="H445" s="170">
        <f t="shared" si="100"/>
        <v>1435.139052</v>
      </c>
      <c r="I445" s="170">
        <f t="shared" si="100"/>
        <v>1488.2390519999999</v>
      </c>
      <c r="J445" s="170">
        <f t="shared" si="100"/>
        <v>1518.129052</v>
      </c>
      <c r="K445" s="170">
        <f t="shared" si="100"/>
        <v>1548.389052</v>
      </c>
      <c r="L445" s="170">
        <f t="shared" si="100"/>
        <v>1496.0390520000001</v>
      </c>
      <c r="M445" s="170">
        <f t="shared" si="100"/>
        <v>1492.879052</v>
      </c>
      <c r="N445" s="170">
        <f t="shared" si="100"/>
        <v>1487.2090519999999</v>
      </c>
      <c r="O445" s="170">
        <f t="shared" si="100"/>
        <v>1467.8090520000001</v>
      </c>
      <c r="P445" s="170">
        <f t="shared" si="100"/>
        <v>1470.0190519999999</v>
      </c>
      <c r="Q445" s="170">
        <f t="shared" si="102"/>
        <v>1483.899052</v>
      </c>
      <c r="R445" s="170">
        <f t="shared" si="101"/>
        <v>1499.929052</v>
      </c>
      <c r="S445" s="170">
        <f t="shared" si="101"/>
        <v>1509.4590519999999</v>
      </c>
      <c r="T445" s="170">
        <f t="shared" si="101"/>
        <v>1495.4690519999999</v>
      </c>
      <c r="U445" s="170">
        <f t="shared" si="101"/>
        <v>1472.5190519999999</v>
      </c>
      <c r="V445" s="170">
        <f t="shared" si="101"/>
        <v>1443.7890520000001</v>
      </c>
      <c r="W445" s="170">
        <f t="shared" si="101"/>
        <v>1445.2690519999999</v>
      </c>
      <c r="X445" s="170">
        <f t="shared" si="101"/>
        <v>1269.389052</v>
      </c>
      <c r="Y445" s="170">
        <f t="shared" si="101"/>
        <v>387.44905200000005</v>
      </c>
      <c r="Z445" s="37"/>
      <c r="AA445" s="41">
        <v>871.16</v>
      </c>
      <c r="AB445" s="39">
        <v>857.24</v>
      </c>
      <c r="AC445" s="39">
        <v>844.75</v>
      </c>
      <c r="AD445" s="39">
        <v>858.76</v>
      </c>
      <c r="AE445" s="39">
        <v>876.86</v>
      </c>
      <c r="AF445" s="39">
        <v>942.25</v>
      </c>
      <c r="AG445" s="39">
        <v>1071.24</v>
      </c>
      <c r="AH445" s="39">
        <v>1124.3399999999999</v>
      </c>
      <c r="AI445" s="39">
        <v>1154.23</v>
      </c>
      <c r="AJ445" s="39">
        <v>1184.49</v>
      </c>
      <c r="AK445" s="39">
        <v>1132.1400000000001</v>
      </c>
      <c r="AL445" s="39">
        <v>1128.98</v>
      </c>
      <c r="AM445" s="39">
        <v>1123.31</v>
      </c>
      <c r="AN445" s="39">
        <v>1103.9100000000001</v>
      </c>
      <c r="AO445" s="39">
        <v>1106.1199999999999</v>
      </c>
      <c r="AP445" s="39">
        <v>1120</v>
      </c>
      <c r="AQ445" s="39">
        <v>1136.03</v>
      </c>
      <c r="AR445" s="39">
        <v>1145.56</v>
      </c>
      <c r="AS445" s="39">
        <v>1131.57</v>
      </c>
      <c r="AT445" s="39">
        <v>1108.6199999999999</v>
      </c>
      <c r="AU445" s="39">
        <v>1079.8900000000001</v>
      </c>
      <c r="AV445" s="39">
        <v>1081.3699999999999</v>
      </c>
      <c r="AW445" s="39">
        <v>905.49</v>
      </c>
      <c r="AX445" s="40">
        <v>23.55</v>
      </c>
      <c r="AY445" s="340">
        <v>145.09</v>
      </c>
      <c r="AZ445" s="175">
        <v>2.0890520000000001</v>
      </c>
      <c r="BA445" s="159">
        <v>216.72</v>
      </c>
      <c r="BB445" s="4"/>
    </row>
    <row r="446" spans="1:54">
      <c r="A446" s="47">
        <v>19</v>
      </c>
      <c r="B446" s="170">
        <f t="shared" si="100"/>
        <v>1215.7690519999999</v>
      </c>
      <c r="C446" s="170">
        <f t="shared" si="100"/>
        <v>1308.629052</v>
      </c>
      <c r="D446" s="170">
        <f t="shared" si="100"/>
        <v>1177.2090519999999</v>
      </c>
      <c r="E446" s="170">
        <f t="shared" si="100"/>
        <v>1308.109052</v>
      </c>
      <c r="F446" s="170">
        <f t="shared" si="100"/>
        <v>1307.0190519999999</v>
      </c>
      <c r="G446" s="170">
        <f t="shared" si="100"/>
        <v>1454.179052</v>
      </c>
      <c r="H446" s="170">
        <f t="shared" si="100"/>
        <v>1450.889052</v>
      </c>
      <c r="I446" s="170">
        <f t="shared" si="100"/>
        <v>1448.2490519999999</v>
      </c>
      <c r="J446" s="170">
        <f t="shared" si="100"/>
        <v>1445.4390519999999</v>
      </c>
      <c r="K446" s="170">
        <f t="shared" si="100"/>
        <v>1444.099052</v>
      </c>
      <c r="L446" s="170">
        <f t="shared" si="100"/>
        <v>1444.129052</v>
      </c>
      <c r="M446" s="170">
        <f t="shared" si="100"/>
        <v>1443.909052</v>
      </c>
      <c r="N446" s="170">
        <f t="shared" si="100"/>
        <v>1444.859052</v>
      </c>
      <c r="O446" s="170">
        <f t="shared" si="100"/>
        <v>1445.2490519999999</v>
      </c>
      <c r="P446" s="170">
        <f t="shared" si="100"/>
        <v>1445.4890519999999</v>
      </c>
      <c r="Q446" s="170">
        <f t="shared" si="102"/>
        <v>1444.7990520000001</v>
      </c>
      <c r="R446" s="170">
        <f t="shared" si="101"/>
        <v>1445.399052</v>
      </c>
      <c r="S446" s="170">
        <f t="shared" si="101"/>
        <v>1446.379052</v>
      </c>
      <c r="T446" s="170">
        <f t="shared" si="101"/>
        <v>1445.399052</v>
      </c>
      <c r="U446" s="170">
        <f t="shared" si="101"/>
        <v>1444.359052</v>
      </c>
      <c r="V446" s="170">
        <f t="shared" si="101"/>
        <v>1445.7090519999999</v>
      </c>
      <c r="W446" s="170">
        <f t="shared" si="101"/>
        <v>1447.4990519999999</v>
      </c>
      <c r="X446" s="170">
        <f t="shared" si="101"/>
        <v>1298.389052</v>
      </c>
      <c r="Y446" s="170">
        <f t="shared" si="101"/>
        <v>1305.879052</v>
      </c>
      <c r="Z446" s="37"/>
      <c r="AA446" s="41">
        <v>851.87</v>
      </c>
      <c r="AB446" s="39">
        <v>944.73</v>
      </c>
      <c r="AC446" s="39">
        <v>813.31</v>
      </c>
      <c r="AD446" s="39">
        <v>944.21</v>
      </c>
      <c r="AE446" s="39">
        <v>943.12</v>
      </c>
      <c r="AF446" s="39">
        <v>1090.28</v>
      </c>
      <c r="AG446" s="39">
        <v>1086.99</v>
      </c>
      <c r="AH446" s="39">
        <v>1084.3499999999999</v>
      </c>
      <c r="AI446" s="39">
        <v>1081.54</v>
      </c>
      <c r="AJ446" s="39">
        <v>1080.2</v>
      </c>
      <c r="AK446" s="39">
        <v>1080.23</v>
      </c>
      <c r="AL446" s="39">
        <v>1080.01</v>
      </c>
      <c r="AM446" s="39">
        <v>1080.96</v>
      </c>
      <c r="AN446" s="39">
        <v>1081.3499999999999</v>
      </c>
      <c r="AO446" s="39">
        <v>1081.5899999999999</v>
      </c>
      <c r="AP446" s="39">
        <v>1080.9000000000001</v>
      </c>
      <c r="AQ446" s="39">
        <v>1081.5</v>
      </c>
      <c r="AR446" s="39">
        <v>1082.48</v>
      </c>
      <c r="AS446" s="39">
        <v>1081.5</v>
      </c>
      <c r="AT446" s="39">
        <v>1080.46</v>
      </c>
      <c r="AU446" s="39">
        <v>1081.81</v>
      </c>
      <c r="AV446" s="39">
        <v>1083.5999999999999</v>
      </c>
      <c r="AW446" s="39">
        <v>934.49</v>
      </c>
      <c r="AX446" s="40">
        <v>941.98</v>
      </c>
      <c r="AY446" s="340">
        <v>145.09</v>
      </c>
      <c r="AZ446" s="175">
        <v>2.0890520000000001</v>
      </c>
      <c r="BA446" s="159">
        <v>216.72</v>
      </c>
      <c r="BB446" s="4"/>
    </row>
    <row r="447" spans="1:54">
      <c r="A447" s="47">
        <v>20</v>
      </c>
      <c r="B447" s="170">
        <f t="shared" si="100"/>
        <v>1180.4890519999999</v>
      </c>
      <c r="C447" s="170">
        <f t="shared" si="100"/>
        <v>1164.659052</v>
      </c>
      <c r="D447" s="170">
        <f t="shared" si="100"/>
        <v>1156.8090520000001</v>
      </c>
      <c r="E447" s="170">
        <f t="shared" si="100"/>
        <v>1309.859052</v>
      </c>
      <c r="F447" s="170">
        <f t="shared" si="100"/>
        <v>1306.8290519999998</v>
      </c>
      <c r="G447" s="170">
        <f t="shared" si="100"/>
        <v>1453.2090519999999</v>
      </c>
      <c r="H447" s="170">
        <f t="shared" si="100"/>
        <v>1449.669052</v>
      </c>
      <c r="I447" s="170">
        <f t="shared" si="100"/>
        <v>1447.4490519999999</v>
      </c>
      <c r="J447" s="170">
        <f t="shared" si="100"/>
        <v>1444.7090519999999</v>
      </c>
      <c r="K447" s="170">
        <f t="shared" si="100"/>
        <v>1442.2290519999999</v>
      </c>
      <c r="L447" s="170">
        <f t="shared" si="100"/>
        <v>1443.0090519999999</v>
      </c>
      <c r="M447" s="170">
        <f t="shared" si="100"/>
        <v>1443.6990519999999</v>
      </c>
      <c r="N447" s="170">
        <f t="shared" si="100"/>
        <v>1444.179052</v>
      </c>
      <c r="O447" s="170">
        <f t="shared" si="100"/>
        <v>1443.8190520000001</v>
      </c>
      <c r="P447" s="170">
        <f t="shared" si="100"/>
        <v>1444.8190520000001</v>
      </c>
      <c r="Q447" s="170">
        <f t="shared" si="102"/>
        <v>1444.379052</v>
      </c>
      <c r="R447" s="170">
        <f t="shared" si="101"/>
        <v>1444.7590519999999</v>
      </c>
      <c r="S447" s="170">
        <f t="shared" si="101"/>
        <v>1445.409052</v>
      </c>
      <c r="T447" s="170">
        <f t="shared" si="101"/>
        <v>1369.8090519999998</v>
      </c>
      <c r="U447" s="170">
        <f t="shared" si="101"/>
        <v>1437.2290519999999</v>
      </c>
      <c r="V447" s="170">
        <f t="shared" si="101"/>
        <v>1399.679052</v>
      </c>
      <c r="W447" s="170">
        <f t="shared" si="101"/>
        <v>1361.929052</v>
      </c>
      <c r="X447" s="170">
        <f t="shared" si="101"/>
        <v>1248.2890519999999</v>
      </c>
      <c r="Y447" s="170">
        <f t="shared" si="101"/>
        <v>1247.7790519999999</v>
      </c>
      <c r="Z447" s="37"/>
      <c r="AA447" s="41">
        <v>816.59</v>
      </c>
      <c r="AB447" s="39">
        <v>800.76</v>
      </c>
      <c r="AC447" s="39">
        <v>792.91</v>
      </c>
      <c r="AD447" s="39">
        <v>945.96</v>
      </c>
      <c r="AE447" s="39">
        <v>942.93</v>
      </c>
      <c r="AF447" s="39">
        <v>1089.31</v>
      </c>
      <c r="AG447" s="39">
        <v>1085.77</v>
      </c>
      <c r="AH447" s="39">
        <v>1083.55</v>
      </c>
      <c r="AI447" s="39">
        <v>1080.81</v>
      </c>
      <c r="AJ447" s="39">
        <v>1078.33</v>
      </c>
      <c r="AK447" s="39">
        <v>1079.1099999999999</v>
      </c>
      <c r="AL447" s="39">
        <v>1079.8</v>
      </c>
      <c r="AM447" s="39">
        <v>1080.28</v>
      </c>
      <c r="AN447" s="39">
        <v>1079.92</v>
      </c>
      <c r="AO447" s="39">
        <v>1080.92</v>
      </c>
      <c r="AP447" s="39">
        <v>1080.48</v>
      </c>
      <c r="AQ447" s="39">
        <v>1080.8599999999999</v>
      </c>
      <c r="AR447" s="39">
        <v>1081.51</v>
      </c>
      <c r="AS447" s="39">
        <v>1005.9099999999999</v>
      </c>
      <c r="AT447" s="39">
        <v>1073.33</v>
      </c>
      <c r="AU447" s="39">
        <v>1035.78</v>
      </c>
      <c r="AV447" s="39">
        <v>998.03</v>
      </c>
      <c r="AW447" s="39">
        <v>884.39</v>
      </c>
      <c r="AX447" s="40">
        <v>883.88</v>
      </c>
      <c r="AY447" s="340">
        <v>145.09</v>
      </c>
      <c r="AZ447" s="175">
        <v>2.0890520000000001</v>
      </c>
      <c r="BA447" s="159">
        <v>216.72</v>
      </c>
      <c r="BB447" s="4"/>
    </row>
    <row r="448" spans="1:54">
      <c r="A448" s="47">
        <v>21</v>
      </c>
      <c r="B448" s="170">
        <f t="shared" si="100"/>
        <v>1250.679052</v>
      </c>
      <c r="C448" s="170">
        <f t="shared" si="100"/>
        <v>1249.179052</v>
      </c>
      <c r="D448" s="170">
        <f t="shared" si="100"/>
        <v>1248.149052</v>
      </c>
      <c r="E448" s="170">
        <f t="shared" si="100"/>
        <v>1247.599052</v>
      </c>
      <c r="F448" s="170">
        <f t="shared" si="100"/>
        <v>1248.409052</v>
      </c>
      <c r="G448" s="170">
        <f t="shared" si="100"/>
        <v>1265.7190519999999</v>
      </c>
      <c r="H448" s="170">
        <f t="shared" si="100"/>
        <v>1309.7590519999999</v>
      </c>
      <c r="I448" s="170">
        <f t="shared" si="100"/>
        <v>1438.119052</v>
      </c>
      <c r="J448" s="170">
        <f t="shared" si="100"/>
        <v>1495.079052</v>
      </c>
      <c r="K448" s="170">
        <f t="shared" si="100"/>
        <v>1504.669052</v>
      </c>
      <c r="L448" s="170">
        <f t="shared" si="100"/>
        <v>1490.2290519999999</v>
      </c>
      <c r="M448" s="170">
        <f t="shared" si="100"/>
        <v>1485.2690519999999</v>
      </c>
      <c r="N448" s="170">
        <f t="shared" si="100"/>
        <v>1475.639052</v>
      </c>
      <c r="O448" s="170">
        <f t="shared" si="100"/>
        <v>1471.2890520000001</v>
      </c>
      <c r="P448" s="170">
        <f t="shared" si="100"/>
        <v>1460.639052</v>
      </c>
      <c r="Q448" s="170">
        <f t="shared" si="102"/>
        <v>1473.139052</v>
      </c>
      <c r="R448" s="170">
        <f t="shared" si="101"/>
        <v>1489.599052</v>
      </c>
      <c r="S448" s="170">
        <f t="shared" si="101"/>
        <v>1480.579052</v>
      </c>
      <c r="T448" s="170">
        <f t="shared" si="101"/>
        <v>1472.139052</v>
      </c>
      <c r="U448" s="170">
        <f t="shared" si="101"/>
        <v>1467.869052</v>
      </c>
      <c r="V448" s="170">
        <f t="shared" si="101"/>
        <v>1378.169052</v>
      </c>
      <c r="W448" s="170">
        <f t="shared" si="101"/>
        <v>1253.0490519999998</v>
      </c>
      <c r="X448" s="170">
        <f t="shared" si="101"/>
        <v>1249.669052</v>
      </c>
      <c r="Y448" s="170">
        <f t="shared" si="101"/>
        <v>1249.0090519999999</v>
      </c>
      <c r="Z448" s="37"/>
      <c r="AA448" s="41">
        <v>886.78</v>
      </c>
      <c r="AB448" s="39">
        <v>885.28</v>
      </c>
      <c r="AC448" s="39">
        <v>884.25</v>
      </c>
      <c r="AD448" s="39">
        <v>883.7</v>
      </c>
      <c r="AE448" s="39">
        <v>884.51</v>
      </c>
      <c r="AF448" s="39">
        <v>901.82</v>
      </c>
      <c r="AG448" s="39">
        <v>945.86</v>
      </c>
      <c r="AH448" s="39">
        <v>1074.22</v>
      </c>
      <c r="AI448" s="39">
        <v>1131.18</v>
      </c>
      <c r="AJ448" s="39">
        <v>1140.77</v>
      </c>
      <c r="AK448" s="39">
        <v>1126.33</v>
      </c>
      <c r="AL448" s="39">
        <v>1121.3699999999999</v>
      </c>
      <c r="AM448" s="39">
        <v>1111.74</v>
      </c>
      <c r="AN448" s="39">
        <v>1107.3900000000001</v>
      </c>
      <c r="AO448" s="39">
        <v>1096.74</v>
      </c>
      <c r="AP448" s="39">
        <v>1109.24</v>
      </c>
      <c r="AQ448" s="39">
        <v>1125.7</v>
      </c>
      <c r="AR448" s="39">
        <v>1116.68</v>
      </c>
      <c r="AS448" s="39">
        <v>1108.24</v>
      </c>
      <c r="AT448" s="39">
        <v>1103.97</v>
      </c>
      <c r="AU448" s="39">
        <v>1014.27</v>
      </c>
      <c r="AV448" s="39">
        <v>889.15</v>
      </c>
      <c r="AW448" s="39">
        <v>885.77</v>
      </c>
      <c r="AX448" s="40">
        <v>885.11</v>
      </c>
      <c r="AY448" s="340">
        <v>145.09</v>
      </c>
      <c r="AZ448" s="175">
        <v>2.0890520000000001</v>
      </c>
      <c r="BA448" s="159">
        <v>216.72</v>
      </c>
      <c r="BB448" s="4"/>
    </row>
    <row r="449" spans="1:54">
      <c r="A449" s="47">
        <v>22</v>
      </c>
      <c r="B449" s="170">
        <f t="shared" si="100"/>
        <v>1250.1890519999999</v>
      </c>
      <c r="C449" s="170">
        <f t="shared" si="100"/>
        <v>1247.2690519999999</v>
      </c>
      <c r="D449" s="170">
        <f t="shared" si="100"/>
        <v>1243.609052</v>
      </c>
      <c r="E449" s="170">
        <f t="shared" si="100"/>
        <v>1237.2690519999999</v>
      </c>
      <c r="F449" s="170">
        <f t="shared" si="100"/>
        <v>1247.2990519999998</v>
      </c>
      <c r="G449" s="170">
        <f t="shared" si="100"/>
        <v>1251.929052</v>
      </c>
      <c r="H449" s="170">
        <f t="shared" si="100"/>
        <v>1256.929052</v>
      </c>
      <c r="I449" s="170">
        <f t="shared" si="100"/>
        <v>1261.9490519999999</v>
      </c>
      <c r="J449" s="170">
        <f t="shared" si="100"/>
        <v>1394.2690519999999</v>
      </c>
      <c r="K449" s="170">
        <f t="shared" si="100"/>
        <v>1426.669052</v>
      </c>
      <c r="L449" s="170">
        <f t="shared" si="100"/>
        <v>1420.339052</v>
      </c>
      <c r="M449" s="170">
        <f t="shared" si="100"/>
        <v>1422.679052</v>
      </c>
      <c r="N449" s="170">
        <f t="shared" si="100"/>
        <v>1415.3090520000001</v>
      </c>
      <c r="O449" s="170">
        <f t="shared" si="100"/>
        <v>1414.1990519999999</v>
      </c>
      <c r="P449" s="170">
        <f t="shared" si="100"/>
        <v>1408.399052</v>
      </c>
      <c r="Q449" s="170">
        <f t="shared" si="102"/>
        <v>1426.169052</v>
      </c>
      <c r="R449" s="170">
        <f t="shared" si="101"/>
        <v>1461.679052</v>
      </c>
      <c r="S449" s="170">
        <f t="shared" si="101"/>
        <v>1489.379052</v>
      </c>
      <c r="T449" s="170">
        <f t="shared" si="101"/>
        <v>1492.129052</v>
      </c>
      <c r="U449" s="170">
        <f t="shared" si="101"/>
        <v>1492.109052</v>
      </c>
      <c r="V449" s="170">
        <f t="shared" si="101"/>
        <v>1435.3190520000001</v>
      </c>
      <c r="W449" s="170">
        <f t="shared" si="101"/>
        <v>1285.379052</v>
      </c>
      <c r="X449" s="170">
        <f t="shared" si="101"/>
        <v>1252.2390519999999</v>
      </c>
      <c r="Y449" s="170">
        <f t="shared" si="101"/>
        <v>1252.3090519999998</v>
      </c>
      <c r="Z449" s="37"/>
      <c r="AA449" s="41">
        <v>886.29</v>
      </c>
      <c r="AB449" s="39">
        <v>883.37</v>
      </c>
      <c r="AC449" s="39">
        <v>879.71</v>
      </c>
      <c r="AD449" s="39">
        <v>873.37</v>
      </c>
      <c r="AE449" s="39">
        <v>883.4</v>
      </c>
      <c r="AF449" s="39">
        <v>888.03</v>
      </c>
      <c r="AG449" s="39">
        <v>893.03</v>
      </c>
      <c r="AH449" s="39">
        <v>898.05</v>
      </c>
      <c r="AI449" s="39">
        <v>1030.3699999999999</v>
      </c>
      <c r="AJ449" s="39">
        <v>1062.77</v>
      </c>
      <c r="AK449" s="39">
        <v>1056.44</v>
      </c>
      <c r="AL449" s="39">
        <v>1058.78</v>
      </c>
      <c r="AM449" s="39">
        <v>1051.4100000000001</v>
      </c>
      <c r="AN449" s="39">
        <v>1050.3</v>
      </c>
      <c r="AO449" s="39">
        <v>1044.5</v>
      </c>
      <c r="AP449" s="39">
        <v>1062.27</v>
      </c>
      <c r="AQ449" s="39">
        <v>1097.78</v>
      </c>
      <c r="AR449" s="39">
        <v>1125.48</v>
      </c>
      <c r="AS449" s="39">
        <v>1128.23</v>
      </c>
      <c r="AT449" s="39">
        <v>1128.21</v>
      </c>
      <c r="AU449" s="39">
        <v>1071.42</v>
      </c>
      <c r="AV449" s="39">
        <v>921.48</v>
      </c>
      <c r="AW449" s="39">
        <v>888.34</v>
      </c>
      <c r="AX449" s="40">
        <v>888.41</v>
      </c>
      <c r="AY449" s="340">
        <v>145.09</v>
      </c>
      <c r="AZ449" s="175">
        <v>2.0890520000000001</v>
      </c>
      <c r="BA449" s="159">
        <v>216.72</v>
      </c>
      <c r="BB449" s="4"/>
    </row>
    <row r="450" spans="1:54">
      <c r="A450" s="47">
        <v>23</v>
      </c>
      <c r="B450" s="170">
        <f t="shared" si="100"/>
        <v>1251.2090519999999</v>
      </c>
      <c r="C450" s="170">
        <f t="shared" si="100"/>
        <v>1249.349052</v>
      </c>
      <c r="D450" s="170">
        <f t="shared" si="100"/>
        <v>1249.5190519999999</v>
      </c>
      <c r="E450" s="170">
        <f t="shared" si="100"/>
        <v>1250.919052</v>
      </c>
      <c r="F450" s="170">
        <f t="shared" si="100"/>
        <v>1251.5190519999999</v>
      </c>
      <c r="G450" s="170">
        <f t="shared" si="100"/>
        <v>1453.7790520000001</v>
      </c>
      <c r="H450" s="170">
        <f t="shared" si="100"/>
        <v>1488.929052</v>
      </c>
      <c r="I450" s="170">
        <f t="shared" si="100"/>
        <v>1523.2290519999999</v>
      </c>
      <c r="J450" s="170">
        <f t="shared" si="100"/>
        <v>1587.879052</v>
      </c>
      <c r="K450" s="170">
        <f t="shared" si="100"/>
        <v>1600.7190519999999</v>
      </c>
      <c r="L450" s="170">
        <f t="shared" si="100"/>
        <v>1575.369052</v>
      </c>
      <c r="M450" s="170">
        <f t="shared" si="100"/>
        <v>1562.5690520000001</v>
      </c>
      <c r="N450" s="170">
        <f t="shared" si="100"/>
        <v>1517.9690519999999</v>
      </c>
      <c r="O450" s="170">
        <f t="shared" si="100"/>
        <v>1519.579052</v>
      </c>
      <c r="P450" s="170">
        <f t="shared" si="100"/>
        <v>1489.329052</v>
      </c>
      <c r="Q450" s="170">
        <f t="shared" si="102"/>
        <v>1488.669052</v>
      </c>
      <c r="R450" s="170">
        <f t="shared" si="101"/>
        <v>1501.839052</v>
      </c>
      <c r="S450" s="170">
        <f t="shared" si="101"/>
        <v>1513.129052</v>
      </c>
      <c r="T450" s="170">
        <f t="shared" si="101"/>
        <v>1520.6890519999999</v>
      </c>
      <c r="U450" s="170">
        <f t="shared" si="101"/>
        <v>1479.099052</v>
      </c>
      <c r="V450" s="170">
        <f t="shared" si="101"/>
        <v>1446.339052</v>
      </c>
      <c r="W450" s="170">
        <f t="shared" si="101"/>
        <v>1450.0390520000001</v>
      </c>
      <c r="X450" s="170">
        <f t="shared" si="101"/>
        <v>1300.409052</v>
      </c>
      <c r="Y450" s="170">
        <f t="shared" si="101"/>
        <v>1247.0590519999998</v>
      </c>
      <c r="Z450" s="37"/>
      <c r="AA450" s="41">
        <v>887.31</v>
      </c>
      <c r="AB450" s="39">
        <v>885.45</v>
      </c>
      <c r="AC450" s="39">
        <v>885.62</v>
      </c>
      <c r="AD450" s="39">
        <v>887.02</v>
      </c>
      <c r="AE450" s="39">
        <v>887.62</v>
      </c>
      <c r="AF450" s="39">
        <v>1089.8800000000001</v>
      </c>
      <c r="AG450" s="39">
        <v>1125.03</v>
      </c>
      <c r="AH450" s="39">
        <v>1159.33</v>
      </c>
      <c r="AI450" s="39">
        <v>1223.98</v>
      </c>
      <c r="AJ450" s="39">
        <v>1236.82</v>
      </c>
      <c r="AK450" s="39">
        <v>1211.47</v>
      </c>
      <c r="AL450" s="39">
        <v>1198.67</v>
      </c>
      <c r="AM450" s="39">
        <v>1154.07</v>
      </c>
      <c r="AN450" s="39">
        <v>1155.68</v>
      </c>
      <c r="AO450" s="39">
        <v>1125.43</v>
      </c>
      <c r="AP450" s="39">
        <v>1124.77</v>
      </c>
      <c r="AQ450" s="39">
        <v>1137.94</v>
      </c>
      <c r="AR450" s="39">
        <v>1149.23</v>
      </c>
      <c r="AS450" s="39">
        <v>1156.79</v>
      </c>
      <c r="AT450" s="39">
        <v>1115.2</v>
      </c>
      <c r="AU450" s="39">
        <v>1082.44</v>
      </c>
      <c r="AV450" s="39">
        <v>1086.1400000000001</v>
      </c>
      <c r="AW450" s="39">
        <v>936.51</v>
      </c>
      <c r="AX450" s="40">
        <v>883.16</v>
      </c>
      <c r="AY450" s="340">
        <v>145.09</v>
      </c>
      <c r="AZ450" s="175">
        <v>2.0890520000000001</v>
      </c>
      <c r="BA450" s="159">
        <v>216.72</v>
      </c>
      <c r="BB450" s="4"/>
    </row>
    <row r="451" spans="1:54">
      <c r="A451" s="47">
        <v>24</v>
      </c>
      <c r="B451" s="170">
        <f t="shared" si="100"/>
        <v>1243.2390519999999</v>
      </c>
      <c r="C451" s="170">
        <f t="shared" si="100"/>
        <v>1220.4590519999999</v>
      </c>
      <c r="D451" s="170">
        <f t="shared" si="100"/>
        <v>1216.0690519999998</v>
      </c>
      <c r="E451" s="170">
        <f t="shared" si="100"/>
        <v>1241.7690519999999</v>
      </c>
      <c r="F451" s="170">
        <f t="shared" si="100"/>
        <v>1251.169052</v>
      </c>
      <c r="G451" s="170">
        <f t="shared" si="100"/>
        <v>1261.9990519999999</v>
      </c>
      <c r="H451" s="170">
        <f t="shared" si="100"/>
        <v>1448.579052</v>
      </c>
      <c r="I451" s="170">
        <f t="shared" si="100"/>
        <v>1469.2990520000001</v>
      </c>
      <c r="J451" s="170">
        <f t="shared" si="100"/>
        <v>1510.829052</v>
      </c>
      <c r="K451" s="170">
        <f t="shared" si="100"/>
        <v>1581.079052</v>
      </c>
      <c r="L451" s="170">
        <f t="shared" si="100"/>
        <v>1561.119052</v>
      </c>
      <c r="M451" s="170">
        <f t="shared" si="100"/>
        <v>1548.2190519999999</v>
      </c>
      <c r="N451" s="170">
        <f t="shared" si="100"/>
        <v>1527.7690519999999</v>
      </c>
      <c r="O451" s="170">
        <f t="shared" si="100"/>
        <v>1527.1890519999999</v>
      </c>
      <c r="P451" s="170">
        <f t="shared" si="100"/>
        <v>1517.2790520000001</v>
      </c>
      <c r="Q451" s="170">
        <f t="shared" si="102"/>
        <v>1553.0490520000001</v>
      </c>
      <c r="R451" s="170">
        <f t="shared" si="101"/>
        <v>1577.4490519999999</v>
      </c>
      <c r="S451" s="170">
        <f t="shared" si="101"/>
        <v>1545.659052</v>
      </c>
      <c r="T451" s="170">
        <f t="shared" si="101"/>
        <v>1578.849052</v>
      </c>
      <c r="U451" s="170">
        <f t="shared" si="101"/>
        <v>1502.2790520000001</v>
      </c>
      <c r="V451" s="170">
        <f t="shared" si="101"/>
        <v>1455.7590519999999</v>
      </c>
      <c r="W451" s="170">
        <f t="shared" si="101"/>
        <v>1379.2290519999999</v>
      </c>
      <c r="X451" s="170">
        <f t="shared" si="101"/>
        <v>1245.429052</v>
      </c>
      <c r="Y451" s="170">
        <f t="shared" si="101"/>
        <v>1244.599052</v>
      </c>
      <c r="Z451" s="37"/>
      <c r="AA451" s="41">
        <v>879.34</v>
      </c>
      <c r="AB451" s="39">
        <v>856.56</v>
      </c>
      <c r="AC451" s="39">
        <v>852.17</v>
      </c>
      <c r="AD451" s="39">
        <v>877.87</v>
      </c>
      <c r="AE451" s="39">
        <v>887.27</v>
      </c>
      <c r="AF451" s="39">
        <v>898.1</v>
      </c>
      <c r="AG451" s="39">
        <v>1084.68</v>
      </c>
      <c r="AH451" s="39">
        <v>1105.4000000000001</v>
      </c>
      <c r="AI451" s="39">
        <v>1146.93</v>
      </c>
      <c r="AJ451" s="39">
        <v>1217.18</v>
      </c>
      <c r="AK451" s="39">
        <v>1197.22</v>
      </c>
      <c r="AL451" s="39">
        <v>1184.32</v>
      </c>
      <c r="AM451" s="39">
        <v>1163.8699999999999</v>
      </c>
      <c r="AN451" s="39">
        <v>1163.29</v>
      </c>
      <c r="AO451" s="39">
        <v>1153.3800000000001</v>
      </c>
      <c r="AP451" s="39">
        <v>1189.1500000000001</v>
      </c>
      <c r="AQ451" s="39">
        <v>1213.55</v>
      </c>
      <c r="AR451" s="39">
        <v>1181.76</v>
      </c>
      <c r="AS451" s="39">
        <v>1214.95</v>
      </c>
      <c r="AT451" s="39">
        <v>1138.3800000000001</v>
      </c>
      <c r="AU451" s="39">
        <v>1091.8599999999999</v>
      </c>
      <c r="AV451" s="39">
        <v>1015.33</v>
      </c>
      <c r="AW451" s="39">
        <v>881.53</v>
      </c>
      <c r="AX451" s="40">
        <v>880.7</v>
      </c>
      <c r="AY451" s="340">
        <v>145.09</v>
      </c>
      <c r="AZ451" s="175">
        <v>2.0890520000000001</v>
      </c>
      <c r="BA451" s="159">
        <v>216.72</v>
      </c>
      <c r="BB451" s="4"/>
    </row>
    <row r="452" spans="1:54">
      <c r="A452" s="47">
        <v>25</v>
      </c>
      <c r="B452" s="170">
        <f t="shared" si="100"/>
        <v>1251.429052</v>
      </c>
      <c r="C452" s="170">
        <f t="shared" si="100"/>
        <v>1236.7490519999999</v>
      </c>
      <c r="D452" s="170">
        <f t="shared" si="100"/>
        <v>1216.4990519999999</v>
      </c>
      <c r="E452" s="170">
        <f t="shared" si="100"/>
        <v>1245.929052</v>
      </c>
      <c r="F452" s="170">
        <f t="shared" si="100"/>
        <v>1261.1890519999999</v>
      </c>
      <c r="G452" s="170">
        <f t="shared" si="100"/>
        <v>1266.169052</v>
      </c>
      <c r="H452" s="170">
        <f t="shared" si="100"/>
        <v>1424.079052</v>
      </c>
      <c r="I452" s="170">
        <f t="shared" si="100"/>
        <v>1443.119052</v>
      </c>
      <c r="J452" s="170">
        <f t="shared" si="100"/>
        <v>1458.7890520000001</v>
      </c>
      <c r="K452" s="170">
        <f t="shared" si="100"/>
        <v>1455.5690520000001</v>
      </c>
      <c r="L452" s="170">
        <f t="shared" si="100"/>
        <v>1447.359052</v>
      </c>
      <c r="M452" s="170">
        <f t="shared" si="100"/>
        <v>1450.0090519999999</v>
      </c>
      <c r="N452" s="170">
        <f t="shared" si="100"/>
        <v>1444.839052</v>
      </c>
      <c r="O452" s="170">
        <f t="shared" si="100"/>
        <v>1443.419052</v>
      </c>
      <c r="P452" s="170">
        <f t="shared" si="100"/>
        <v>1445.609052</v>
      </c>
      <c r="Q452" s="170">
        <f t="shared" si="102"/>
        <v>1459.7390519999999</v>
      </c>
      <c r="R452" s="170">
        <f t="shared" si="101"/>
        <v>1510.429052</v>
      </c>
      <c r="S452" s="170">
        <f t="shared" si="101"/>
        <v>1511.5390520000001</v>
      </c>
      <c r="T452" s="170">
        <f t="shared" si="101"/>
        <v>1496.369052</v>
      </c>
      <c r="U452" s="170">
        <f t="shared" si="101"/>
        <v>1431.3090520000001</v>
      </c>
      <c r="V452" s="170">
        <f t="shared" si="101"/>
        <v>1235.7590519999999</v>
      </c>
      <c r="W452" s="170">
        <f t="shared" si="101"/>
        <v>1200.5390519999999</v>
      </c>
      <c r="X452" s="170">
        <f t="shared" si="101"/>
        <v>1252.9890519999999</v>
      </c>
      <c r="Y452" s="170">
        <f t="shared" si="101"/>
        <v>1251.389052</v>
      </c>
      <c r="Z452" s="37"/>
      <c r="AA452" s="41">
        <v>887.53</v>
      </c>
      <c r="AB452" s="39">
        <v>872.85</v>
      </c>
      <c r="AC452" s="39">
        <v>852.6</v>
      </c>
      <c r="AD452" s="39">
        <v>882.03</v>
      </c>
      <c r="AE452" s="39">
        <v>897.29</v>
      </c>
      <c r="AF452" s="39">
        <v>902.27</v>
      </c>
      <c r="AG452" s="39">
        <v>1060.18</v>
      </c>
      <c r="AH452" s="39">
        <v>1079.22</v>
      </c>
      <c r="AI452" s="39">
        <v>1094.8900000000001</v>
      </c>
      <c r="AJ452" s="39">
        <v>1091.67</v>
      </c>
      <c r="AK452" s="39">
        <v>1083.46</v>
      </c>
      <c r="AL452" s="39">
        <v>1086.1099999999999</v>
      </c>
      <c r="AM452" s="39">
        <v>1080.94</v>
      </c>
      <c r="AN452" s="39">
        <v>1079.52</v>
      </c>
      <c r="AO452" s="39">
        <v>1081.71</v>
      </c>
      <c r="AP452" s="39">
        <v>1095.8399999999999</v>
      </c>
      <c r="AQ452" s="39">
        <v>1146.53</v>
      </c>
      <c r="AR452" s="39">
        <v>1147.6400000000001</v>
      </c>
      <c r="AS452" s="39">
        <v>1132.47</v>
      </c>
      <c r="AT452" s="39">
        <v>1067.4100000000001</v>
      </c>
      <c r="AU452" s="39">
        <v>871.86</v>
      </c>
      <c r="AV452" s="39">
        <v>836.64</v>
      </c>
      <c r="AW452" s="39">
        <v>889.09</v>
      </c>
      <c r="AX452" s="40">
        <v>887.49</v>
      </c>
      <c r="AY452" s="340">
        <v>145.09</v>
      </c>
      <c r="AZ452" s="175">
        <v>2.0890520000000001</v>
      </c>
      <c r="BA452" s="159">
        <v>216.72</v>
      </c>
      <c r="BB452" s="4"/>
    </row>
    <row r="453" spans="1:54">
      <c r="A453" s="47">
        <v>26</v>
      </c>
      <c r="B453" s="170">
        <f t="shared" si="100"/>
        <v>1244.849052</v>
      </c>
      <c r="C453" s="170">
        <f t="shared" si="100"/>
        <v>1241.089052</v>
      </c>
      <c r="D453" s="170">
        <f t="shared" si="100"/>
        <v>1234.5790519999998</v>
      </c>
      <c r="E453" s="170">
        <f t="shared" si="100"/>
        <v>1244.4890519999999</v>
      </c>
      <c r="F453" s="170">
        <f t="shared" si="100"/>
        <v>1251.9590519999999</v>
      </c>
      <c r="G453" s="170">
        <f t="shared" si="100"/>
        <v>1253.4990519999999</v>
      </c>
      <c r="H453" s="170">
        <f t="shared" si="100"/>
        <v>1429.649052</v>
      </c>
      <c r="I453" s="170">
        <f t="shared" si="100"/>
        <v>1490.5690520000001</v>
      </c>
      <c r="J453" s="170">
        <f t="shared" si="100"/>
        <v>1489.0690520000001</v>
      </c>
      <c r="K453" s="170">
        <f t="shared" si="100"/>
        <v>1483.7290519999999</v>
      </c>
      <c r="L453" s="170">
        <f t="shared" si="100"/>
        <v>1474.379052</v>
      </c>
      <c r="M453" s="170">
        <f t="shared" si="100"/>
        <v>1476.4390519999999</v>
      </c>
      <c r="N453" s="170">
        <f t="shared" si="100"/>
        <v>1463.629052</v>
      </c>
      <c r="O453" s="170">
        <f t="shared" si="100"/>
        <v>1607.9590519999999</v>
      </c>
      <c r="P453" s="170">
        <f t="shared" si="100"/>
        <v>1581.7990520000001</v>
      </c>
      <c r="Q453" s="170">
        <f t="shared" si="102"/>
        <v>1588.7490519999999</v>
      </c>
      <c r="R453" s="170">
        <f t="shared" si="101"/>
        <v>1594.629052</v>
      </c>
      <c r="S453" s="170">
        <f t="shared" si="101"/>
        <v>1573.1990519999999</v>
      </c>
      <c r="T453" s="170">
        <f t="shared" si="101"/>
        <v>1534.129052</v>
      </c>
      <c r="U453" s="170">
        <f t="shared" si="101"/>
        <v>1497.9890519999999</v>
      </c>
      <c r="V453" s="170">
        <f t="shared" si="101"/>
        <v>1344.9890519999999</v>
      </c>
      <c r="W453" s="170">
        <f t="shared" si="101"/>
        <v>1250.669052</v>
      </c>
      <c r="X453" s="170">
        <f t="shared" si="101"/>
        <v>1246.879052</v>
      </c>
      <c r="Y453" s="170">
        <f t="shared" si="101"/>
        <v>1245.389052</v>
      </c>
      <c r="Z453" s="37"/>
      <c r="AA453" s="41">
        <v>880.95</v>
      </c>
      <c r="AB453" s="39">
        <v>877.19</v>
      </c>
      <c r="AC453" s="39">
        <v>870.68</v>
      </c>
      <c r="AD453" s="39">
        <v>880.59</v>
      </c>
      <c r="AE453" s="39">
        <v>888.06</v>
      </c>
      <c r="AF453" s="39">
        <v>889.6</v>
      </c>
      <c r="AG453" s="39">
        <v>1065.75</v>
      </c>
      <c r="AH453" s="39">
        <v>1126.67</v>
      </c>
      <c r="AI453" s="39">
        <v>1125.17</v>
      </c>
      <c r="AJ453" s="39">
        <v>1119.83</v>
      </c>
      <c r="AK453" s="39">
        <v>1110.48</v>
      </c>
      <c r="AL453" s="39">
        <v>1112.54</v>
      </c>
      <c r="AM453" s="39">
        <v>1099.73</v>
      </c>
      <c r="AN453" s="39">
        <v>1244.06</v>
      </c>
      <c r="AO453" s="39">
        <v>1217.9000000000001</v>
      </c>
      <c r="AP453" s="39">
        <v>1224.8499999999999</v>
      </c>
      <c r="AQ453" s="39">
        <v>1230.73</v>
      </c>
      <c r="AR453" s="39">
        <v>1209.3</v>
      </c>
      <c r="AS453" s="39">
        <v>1170.23</v>
      </c>
      <c r="AT453" s="39">
        <v>1134.0899999999999</v>
      </c>
      <c r="AU453" s="39">
        <v>981.09</v>
      </c>
      <c r="AV453" s="39">
        <v>886.77</v>
      </c>
      <c r="AW453" s="39">
        <v>882.98</v>
      </c>
      <c r="AX453" s="40">
        <v>881.49</v>
      </c>
      <c r="AY453" s="340">
        <v>145.09</v>
      </c>
      <c r="AZ453" s="175">
        <v>2.0890520000000001</v>
      </c>
      <c r="BA453" s="159">
        <v>216.72</v>
      </c>
      <c r="BB453" s="4"/>
    </row>
    <row r="454" spans="1:54">
      <c r="A454" s="47">
        <v>27</v>
      </c>
      <c r="B454" s="170">
        <f t="shared" si="100"/>
        <v>1231.8090519999998</v>
      </c>
      <c r="C454" s="170">
        <f t="shared" si="100"/>
        <v>1218.2190519999999</v>
      </c>
      <c r="D454" s="170">
        <f t="shared" si="100"/>
        <v>1232.4490519999999</v>
      </c>
      <c r="E454" s="170">
        <f t="shared" si="100"/>
        <v>1237.339052</v>
      </c>
      <c r="F454" s="170">
        <f t="shared" si="100"/>
        <v>1248.169052</v>
      </c>
      <c r="G454" s="170">
        <f t="shared" si="100"/>
        <v>1251.4990519999999</v>
      </c>
      <c r="H454" s="170">
        <f t="shared" si="100"/>
        <v>1427.7890520000001</v>
      </c>
      <c r="I454" s="170">
        <f t="shared" si="100"/>
        <v>1480.7190519999999</v>
      </c>
      <c r="J454" s="170">
        <f t="shared" si="100"/>
        <v>1462.849052</v>
      </c>
      <c r="K454" s="170">
        <f t="shared" si="100"/>
        <v>1456.7590519999999</v>
      </c>
      <c r="L454" s="170">
        <f t="shared" si="100"/>
        <v>1454.129052</v>
      </c>
      <c r="M454" s="170">
        <f t="shared" si="100"/>
        <v>1475.389052</v>
      </c>
      <c r="N454" s="170">
        <f t="shared" si="100"/>
        <v>1454.139052</v>
      </c>
      <c r="O454" s="170">
        <f t="shared" si="100"/>
        <v>1445.369052</v>
      </c>
      <c r="P454" s="170">
        <f t="shared" si="100"/>
        <v>1448.889052</v>
      </c>
      <c r="Q454" s="170">
        <f t="shared" si="102"/>
        <v>1470.859052</v>
      </c>
      <c r="R454" s="170">
        <f t="shared" si="101"/>
        <v>1496.9390519999999</v>
      </c>
      <c r="S454" s="170">
        <f t="shared" si="101"/>
        <v>1523.349052</v>
      </c>
      <c r="T454" s="170">
        <f t="shared" si="101"/>
        <v>1492.419052</v>
      </c>
      <c r="U454" s="170">
        <f t="shared" si="101"/>
        <v>1433.639052</v>
      </c>
      <c r="V454" s="170">
        <f t="shared" si="101"/>
        <v>1329.909052</v>
      </c>
      <c r="W454" s="170">
        <f t="shared" si="101"/>
        <v>1266.9890519999999</v>
      </c>
      <c r="X454" s="170">
        <f t="shared" si="101"/>
        <v>1244.399052</v>
      </c>
      <c r="Y454" s="170">
        <f t="shared" si="101"/>
        <v>1249.3290519999998</v>
      </c>
      <c r="Z454" s="37"/>
      <c r="AA454" s="41">
        <v>867.91</v>
      </c>
      <c r="AB454" s="39">
        <v>854.32</v>
      </c>
      <c r="AC454" s="39">
        <v>868.55</v>
      </c>
      <c r="AD454" s="39">
        <v>873.44</v>
      </c>
      <c r="AE454" s="39">
        <v>884.27</v>
      </c>
      <c r="AF454" s="39">
        <v>887.6</v>
      </c>
      <c r="AG454" s="39">
        <v>1063.8900000000001</v>
      </c>
      <c r="AH454" s="39">
        <v>1116.82</v>
      </c>
      <c r="AI454" s="39">
        <v>1098.95</v>
      </c>
      <c r="AJ454" s="39">
        <v>1092.8599999999999</v>
      </c>
      <c r="AK454" s="39">
        <v>1090.23</v>
      </c>
      <c r="AL454" s="39">
        <v>1111.49</v>
      </c>
      <c r="AM454" s="39">
        <v>1090.24</v>
      </c>
      <c r="AN454" s="39">
        <v>1081.47</v>
      </c>
      <c r="AO454" s="39">
        <v>1084.99</v>
      </c>
      <c r="AP454" s="39">
        <v>1106.96</v>
      </c>
      <c r="AQ454" s="39">
        <v>1133.04</v>
      </c>
      <c r="AR454" s="39">
        <v>1159.45</v>
      </c>
      <c r="AS454" s="39">
        <v>1128.52</v>
      </c>
      <c r="AT454" s="39">
        <v>1069.74</v>
      </c>
      <c r="AU454" s="39">
        <v>966.01</v>
      </c>
      <c r="AV454" s="39">
        <v>903.09</v>
      </c>
      <c r="AW454" s="39">
        <v>880.5</v>
      </c>
      <c r="AX454" s="40">
        <v>885.43</v>
      </c>
      <c r="AY454" s="340">
        <v>145.09</v>
      </c>
      <c r="AZ454" s="175">
        <v>2.0890520000000001</v>
      </c>
      <c r="BA454" s="159">
        <v>216.72</v>
      </c>
      <c r="BB454" s="4"/>
    </row>
    <row r="455" spans="1:54">
      <c r="A455" s="47">
        <v>28</v>
      </c>
      <c r="B455" s="170">
        <f t="shared" si="100"/>
        <v>1263.359052</v>
      </c>
      <c r="C455" s="170">
        <f t="shared" si="100"/>
        <v>1262.5690519999998</v>
      </c>
      <c r="D455" s="170">
        <f t="shared" si="100"/>
        <v>1263.169052</v>
      </c>
      <c r="E455" s="170">
        <f t="shared" si="100"/>
        <v>1263.2890519999999</v>
      </c>
      <c r="F455" s="170">
        <f t="shared" si="100"/>
        <v>1265.139052</v>
      </c>
      <c r="G455" s="170">
        <f t="shared" si="100"/>
        <v>1266.9690519999999</v>
      </c>
      <c r="H455" s="170">
        <f t="shared" si="100"/>
        <v>1363.2790519999999</v>
      </c>
      <c r="I455" s="170">
        <f t="shared" si="100"/>
        <v>1471.859052</v>
      </c>
      <c r="J455" s="170">
        <f t="shared" si="100"/>
        <v>1557.0190519999999</v>
      </c>
      <c r="K455" s="170">
        <f t="shared" si="100"/>
        <v>1551.2490519999999</v>
      </c>
      <c r="L455" s="170">
        <f t="shared" si="100"/>
        <v>1536.3190520000001</v>
      </c>
      <c r="M455" s="170">
        <f t="shared" si="100"/>
        <v>1531.9690519999999</v>
      </c>
      <c r="N455" s="170">
        <f t="shared" si="100"/>
        <v>1513.919052</v>
      </c>
      <c r="O455" s="170">
        <f t="shared" si="100"/>
        <v>1510.9390519999999</v>
      </c>
      <c r="P455" s="170">
        <f t="shared" si="100"/>
        <v>1499.099052</v>
      </c>
      <c r="Q455" s="170">
        <f t="shared" si="102"/>
        <v>1508.8090520000001</v>
      </c>
      <c r="R455" s="170">
        <f t="shared" si="101"/>
        <v>1522.3090520000001</v>
      </c>
      <c r="S455" s="170">
        <f t="shared" si="101"/>
        <v>1504.169052</v>
      </c>
      <c r="T455" s="170">
        <f t="shared" si="101"/>
        <v>1480.169052</v>
      </c>
      <c r="U455" s="170">
        <f t="shared" si="101"/>
        <v>1438.2990520000001</v>
      </c>
      <c r="V455" s="170">
        <f t="shared" si="101"/>
        <v>1366.4890520000001</v>
      </c>
      <c r="W455" s="170">
        <f t="shared" si="101"/>
        <v>1278.669052</v>
      </c>
      <c r="X455" s="170">
        <f t="shared" si="101"/>
        <v>1263.599052</v>
      </c>
      <c r="Y455" s="170">
        <f t="shared" si="101"/>
        <v>1258.899052</v>
      </c>
      <c r="Z455" s="37"/>
      <c r="AA455" s="41">
        <v>899.46</v>
      </c>
      <c r="AB455" s="39">
        <v>898.67</v>
      </c>
      <c r="AC455" s="39">
        <v>899.27</v>
      </c>
      <c r="AD455" s="39">
        <v>899.39</v>
      </c>
      <c r="AE455" s="39">
        <v>901.24</v>
      </c>
      <c r="AF455" s="39">
        <v>903.07</v>
      </c>
      <c r="AG455" s="39">
        <v>999.38</v>
      </c>
      <c r="AH455" s="39">
        <v>1107.96</v>
      </c>
      <c r="AI455" s="39">
        <v>1193.1199999999999</v>
      </c>
      <c r="AJ455" s="39">
        <v>1187.3499999999999</v>
      </c>
      <c r="AK455" s="39">
        <v>1172.42</v>
      </c>
      <c r="AL455" s="39">
        <v>1168.07</v>
      </c>
      <c r="AM455" s="39">
        <v>1150.02</v>
      </c>
      <c r="AN455" s="39">
        <v>1147.04</v>
      </c>
      <c r="AO455" s="39">
        <v>1135.2</v>
      </c>
      <c r="AP455" s="39">
        <v>1144.9100000000001</v>
      </c>
      <c r="AQ455" s="39">
        <v>1158.4100000000001</v>
      </c>
      <c r="AR455" s="39">
        <v>1140.27</v>
      </c>
      <c r="AS455" s="39">
        <v>1116.27</v>
      </c>
      <c r="AT455" s="39">
        <v>1074.4000000000001</v>
      </c>
      <c r="AU455" s="39">
        <v>1002.5900000000001</v>
      </c>
      <c r="AV455" s="39">
        <v>914.77</v>
      </c>
      <c r="AW455" s="39">
        <v>899.7</v>
      </c>
      <c r="AX455" s="40">
        <v>895</v>
      </c>
      <c r="AY455" s="340">
        <v>145.09</v>
      </c>
      <c r="AZ455" s="175">
        <v>2.0890520000000001</v>
      </c>
      <c r="BA455" s="159">
        <v>216.72</v>
      </c>
      <c r="BB455" s="4"/>
    </row>
    <row r="456" spans="1:54">
      <c r="A456" s="47">
        <v>29</v>
      </c>
      <c r="B456" s="170">
        <f t="shared" si="100"/>
        <v>1261.909052</v>
      </c>
      <c r="C456" s="170">
        <f t="shared" si="100"/>
        <v>1229.0190519999999</v>
      </c>
      <c r="D456" s="170">
        <f t="shared" si="100"/>
        <v>1216.0690519999998</v>
      </c>
      <c r="E456" s="170">
        <f t="shared" si="100"/>
        <v>1214.2690519999999</v>
      </c>
      <c r="F456" s="170">
        <f t="shared" si="100"/>
        <v>1239.639052</v>
      </c>
      <c r="G456" s="170">
        <f t="shared" si="100"/>
        <v>1261.4690519999999</v>
      </c>
      <c r="H456" s="170">
        <f t="shared" si="100"/>
        <v>1212.3190519999998</v>
      </c>
      <c r="I456" s="170">
        <f t="shared" si="100"/>
        <v>1390.669052</v>
      </c>
      <c r="J456" s="170">
        <f t="shared" si="100"/>
        <v>1453.5190519999999</v>
      </c>
      <c r="K456" s="170">
        <f t="shared" si="100"/>
        <v>1511.0690520000001</v>
      </c>
      <c r="L456" s="170">
        <f t="shared" si="100"/>
        <v>1503.2390519999999</v>
      </c>
      <c r="M456" s="170">
        <f t="shared" si="100"/>
        <v>1501.6990519999999</v>
      </c>
      <c r="N456" s="170">
        <f t="shared" si="100"/>
        <v>1497.9690519999999</v>
      </c>
      <c r="O456" s="170">
        <f t="shared" si="100"/>
        <v>1496.3190520000001</v>
      </c>
      <c r="P456" s="170">
        <f t="shared" si="100"/>
        <v>1497.3090520000001</v>
      </c>
      <c r="Q456" s="170">
        <f t="shared" si="102"/>
        <v>1511.0290520000001</v>
      </c>
      <c r="R456" s="170">
        <f t="shared" si="101"/>
        <v>1548.599052</v>
      </c>
      <c r="S456" s="170">
        <f t="shared" si="101"/>
        <v>1512.3190520000001</v>
      </c>
      <c r="T456" s="170">
        <f t="shared" si="101"/>
        <v>1500.659052</v>
      </c>
      <c r="U456" s="170">
        <f t="shared" si="101"/>
        <v>1467.7290519999999</v>
      </c>
      <c r="V456" s="170">
        <f t="shared" si="101"/>
        <v>1386.9690520000001</v>
      </c>
      <c r="W456" s="170">
        <f t="shared" si="101"/>
        <v>1268.7590519999999</v>
      </c>
      <c r="X456" s="170">
        <f t="shared" si="101"/>
        <v>1264.379052</v>
      </c>
      <c r="Y456" s="170">
        <f t="shared" si="101"/>
        <v>1254.7090519999999</v>
      </c>
      <c r="Z456" s="37"/>
      <c r="AA456" s="41">
        <v>898.01</v>
      </c>
      <c r="AB456" s="39">
        <v>865.12</v>
      </c>
      <c r="AC456" s="39">
        <v>852.17</v>
      </c>
      <c r="AD456" s="39">
        <v>850.37</v>
      </c>
      <c r="AE456" s="39">
        <v>875.74</v>
      </c>
      <c r="AF456" s="39">
        <v>897.57</v>
      </c>
      <c r="AG456" s="39">
        <v>848.42</v>
      </c>
      <c r="AH456" s="39">
        <v>1026.77</v>
      </c>
      <c r="AI456" s="39">
        <v>1089.6199999999999</v>
      </c>
      <c r="AJ456" s="39">
        <v>1147.17</v>
      </c>
      <c r="AK456" s="39">
        <v>1139.3399999999999</v>
      </c>
      <c r="AL456" s="39">
        <v>1137.8</v>
      </c>
      <c r="AM456" s="39">
        <v>1134.07</v>
      </c>
      <c r="AN456" s="39">
        <v>1132.42</v>
      </c>
      <c r="AO456" s="39">
        <v>1133.4100000000001</v>
      </c>
      <c r="AP456" s="39">
        <v>1147.1300000000001</v>
      </c>
      <c r="AQ456" s="39">
        <v>1184.7</v>
      </c>
      <c r="AR456" s="39">
        <v>1148.42</v>
      </c>
      <c r="AS456" s="39">
        <v>1136.76</v>
      </c>
      <c r="AT456" s="39">
        <v>1103.83</v>
      </c>
      <c r="AU456" s="39">
        <v>1023.0700000000002</v>
      </c>
      <c r="AV456" s="39">
        <v>904.86</v>
      </c>
      <c r="AW456" s="39">
        <v>900.48</v>
      </c>
      <c r="AX456" s="40">
        <v>890.81</v>
      </c>
      <c r="AY456" s="340">
        <v>145.09</v>
      </c>
      <c r="AZ456" s="175">
        <v>2.0890520000000001</v>
      </c>
      <c r="BA456" s="159">
        <v>216.72</v>
      </c>
      <c r="BB456" s="4"/>
    </row>
    <row r="457" spans="1:54">
      <c r="A457" s="47">
        <v>30</v>
      </c>
      <c r="B457" s="170">
        <f t="shared" si="100"/>
        <v>1215.2290519999999</v>
      </c>
      <c r="C457" s="170">
        <f t="shared" si="100"/>
        <v>1182.7590519999999</v>
      </c>
      <c r="D457" s="170">
        <f t="shared" si="100"/>
        <v>1170.629052</v>
      </c>
      <c r="E457" s="170">
        <f t="shared" si="100"/>
        <v>1181.7190519999999</v>
      </c>
      <c r="F457" s="170">
        <f t="shared" si="100"/>
        <v>1265.7690519999999</v>
      </c>
      <c r="G457" s="170">
        <f t="shared" si="100"/>
        <v>1272.0390519999999</v>
      </c>
      <c r="H457" s="170">
        <f t="shared" si="100"/>
        <v>1387.3090519999998</v>
      </c>
      <c r="I457" s="170">
        <f t="shared" si="100"/>
        <v>1481.9790519999999</v>
      </c>
      <c r="J457" s="170">
        <f t="shared" si="100"/>
        <v>1466.4890519999999</v>
      </c>
      <c r="K457" s="170">
        <f t="shared" si="100"/>
        <v>1471.339052</v>
      </c>
      <c r="L457" s="170">
        <f t="shared" si="100"/>
        <v>1457.159052</v>
      </c>
      <c r="M457" s="170">
        <f t="shared" si="100"/>
        <v>1454.3090520000001</v>
      </c>
      <c r="N457" s="170">
        <f t="shared" si="100"/>
        <v>1448.629052</v>
      </c>
      <c r="O457" s="170">
        <f t="shared" si="100"/>
        <v>1445.669052</v>
      </c>
      <c r="P457" s="170">
        <f t="shared" si="100"/>
        <v>1445.9390519999999</v>
      </c>
      <c r="Q457" s="170">
        <f t="shared" si="102"/>
        <v>1455.869052</v>
      </c>
      <c r="R457" s="170">
        <f t="shared" si="101"/>
        <v>1493.2490519999999</v>
      </c>
      <c r="S457" s="170">
        <f t="shared" si="101"/>
        <v>1471.089052</v>
      </c>
      <c r="T457" s="170">
        <f t="shared" si="101"/>
        <v>1466.619052</v>
      </c>
      <c r="U457" s="170">
        <f t="shared" si="101"/>
        <v>1439.0190519999999</v>
      </c>
      <c r="V457" s="170">
        <f t="shared" si="101"/>
        <v>1376.379052</v>
      </c>
      <c r="W457" s="170">
        <f t="shared" si="101"/>
        <v>1278.389052</v>
      </c>
      <c r="X457" s="170">
        <f t="shared" si="101"/>
        <v>1266.0490519999998</v>
      </c>
      <c r="Y457" s="170">
        <f t="shared" si="101"/>
        <v>1259.429052</v>
      </c>
      <c r="Z457" s="37"/>
      <c r="AA457" s="41">
        <v>851.33</v>
      </c>
      <c r="AB457" s="39">
        <v>818.86</v>
      </c>
      <c r="AC457" s="39">
        <v>806.73</v>
      </c>
      <c r="AD457" s="39">
        <v>817.82</v>
      </c>
      <c r="AE457" s="39">
        <v>901.87</v>
      </c>
      <c r="AF457" s="39">
        <v>908.14</v>
      </c>
      <c r="AG457" s="39">
        <v>1023.41</v>
      </c>
      <c r="AH457" s="39">
        <v>1118.08</v>
      </c>
      <c r="AI457" s="39">
        <v>1102.5899999999999</v>
      </c>
      <c r="AJ457" s="39">
        <v>1107.44</v>
      </c>
      <c r="AK457" s="39">
        <v>1093.26</v>
      </c>
      <c r="AL457" s="39">
        <v>1090.4100000000001</v>
      </c>
      <c r="AM457" s="39">
        <v>1084.73</v>
      </c>
      <c r="AN457" s="39">
        <v>1081.77</v>
      </c>
      <c r="AO457" s="39">
        <v>1082.04</v>
      </c>
      <c r="AP457" s="39">
        <v>1091.97</v>
      </c>
      <c r="AQ457" s="39">
        <v>1129.3499999999999</v>
      </c>
      <c r="AR457" s="39">
        <v>1107.19</v>
      </c>
      <c r="AS457" s="39">
        <v>1102.72</v>
      </c>
      <c r="AT457" s="39">
        <v>1075.1199999999999</v>
      </c>
      <c r="AU457" s="39">
        <v>1012.48</v>
      </c>
      <c r="AV457" s="39">
        <v>914.49</v>
      </c>
      <c r="AW457" s="39">
        <v>902.15</v>
      </c>
      <c r="AX457" s="40">
        <v>895.53</v>
      </c>
      <c r="AY457" s="340">
        <v>145.09</v>
      </c>
      <c r="AZ457" s="175">
        <v>2.0890520000000001</v>
      </c>
      <c r="BA457" s="159">
        <v>216.72</v>
      </c>
      <c r="BB457" s="4"/>
    </row>
    <row r="458" spans="1:54" ht="13.5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41">
        <v>0</v>
      </c>
      <c r="AZ458" s="176">
        <v>0</v>
      </c>
      <c r="BA458" s="160"/>
      <c r="BB458" s="4"/>
    </row>
    <row r="459" spans="1:54" ht="13.5" thickBot="1">
      <c r="AA459" s="167">
        <f>SUM(AA428:AX458)</f>
        <v>767565.11999999953</v>
      </c>
      <c r="AZ459" s="19"/>
      <c r="BB459" s="4"/>
    </row>
    <row r="460" spans="1:54" s="8" customFormat="1" ht="18.75" customHeight="1" thickBot="1">
      <c r="A460" s="444" t="s">
        <v>2</v>
      </c>
      <c r="B460" s="447" t="s">
        <v>134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89" t="str">
        <f>AY425</f>
        <v>Сбытовая надбавка</v>
      </c>
      <c r="AZ461" s="464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65"/>
      <c r="BA462" s="177" t="s">
        <v>32</v>
      </c>
      <c r="BB462" s="4"/>
    </row>
    <row r="463" spans="1:54" s="173" customFormat="1" ht="16.149999999999999" customHeight="1">
      <c r="A463" s="440" t="s">
        <v>207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1261.7590519999999</v>
      </c>
      <c r="C464" s="170">
        <f t="shared" ref="C464:Y479" si="103">AB464+$BA464+$AZ464+$AY464</f>
        <v>1201.089052</v>
      </c>
      <c r="D464" s="170">
        <f t="shared" si="103"/>
        <v>1195.649052</v>
      </c>
      <c r="E464" s="170">
        <f t="shared" si="103"/>
        <v>1189.4790519999999</v>
      </c>
      <c r="F464" s="170">
        <f t="shared" si="103"/>
        <v>1204.7190519999999</v>
      </c>
      <c r="G464" s="170">
        <f t="shared" si="103"/>
        <v>1265.7490519999999</v>
      </c>
      <c r="H464" s="170">
        <f t="shared" si="103"/>
        <v>1280.7290519999999</v>
      </c>
      <c r="I464" s="170">
        <f t="shared" si="103"/>
        <v>1308.9590519999999</v>
      </c>
      <c r="J464" s="170">
        <f t="shared" si="103"/>
        <v>1545.909052</v>
      </c>
      <c r="K464" s="170">
        <f t="shared" si="103"/>
        <v>1611.089052</v>
      </c>
      <c r="L464" s="170">
        <f t="shared" si="103"/>
        <v>1625.879052</v>
      </c>
      <c r="M464" s="170">
        <f t="shared" si="103"/>
        <v>1633.0290520000001</v>
      </c>
      <c r="N464" s="170">
        <f t="shared" si="103"/>
        <v>1618.3190520000001</v>
      </c>
      <c r="O464" s="170">
        <f t="shared" si="103"/>
        <v>1603.7690520000001</v>
      </c>
      <c r="P464" s="170">
        <f t="shared" si="103"/>
        <v>1605.899052</v>
      </c>
      <c r="Q464" s="170">
        <f t="shared" si="103"/>
        <v>1577.609052</v>
      </c>
      <c r="R464" s="170">
        <f t="shared" si="103"/>
        <v>1578.829052</v>
      </c>
      <c r="S464" s="170">
        <f t="shared" si="103"/>
        <v>1576.1890519999999</v>
      </c>
      <c r="T464" s="170">
        <f t="shared" si="103"/>
        <v>1564.829052</v>
      </c>
      <c r="U464" s="170">
        <f t="shared" si="103"/>
        <v>1562.7590520000001</v>
      </c>
      <c r="V464" s="170">
        <f t="shared" si="103"/>
        <v>1518.129052</v>
      </c>
      <c r="W464" s="170">
        <f t="shared" si="103"/>
        <v>1513.0390520000001</v>
      </c>
      <c r="X464" s="170">
        <f t="shared" si="103"/>
        <v>1392.9990519999999</v>
      </c>
      <c r="Y464" s="170">
        <f t="shared" si="103"/>
        <v>1272.859052</v>
      </c>
      <c r="Z464" s="37"/>
      <c r="AA464" s="41">
        <v>871.18</v>
      </c>
      <c r="AB464" s="39">
        <v>810.51</v>
      </c>
      <c r="AC464" s="39">
        <v>805.07</v>
      </c>
      <c r="AD464" s="39">
        <v>798.9</v>
      </c>
      <c r="AE464" s="39">
        <v>814.14</v>
      </c>
      <c r="AF464" s="39">
        <v>875.17</v>
      </c>
      <c r="AG464" s="39">
        <v>890.15</v>
      </c>
      <c r="AH464" s="39">
        <v>918.38</v>
      </c>
      <c r="AI464" s="39">
        <v>1155.33</v>
      </c>
      <c r="AJ464" s="39">
        <v>1220.51</v>
      </c>
      <c r="AK464" s="39">
        <v>1235.3</v>
      </c>
      <c r="AL464" s="39">
        <v>1242.45</v>
      </c>
      <c r="AM464" s="39">
        <v>1227.74</v>
      </c>
      <c r="AN464" s="39">
        <v>1213.19</v>
      </c>
      <c r="AO464" s="39">
        <v>1215.32</v>
      </c>
      <c r="AP464" s="39">
        <v>1187.03</v>
      </c>
      <c r="AQ464" s="39">
        <v>1188.25</v>
      </c>
      <c r="AR464" s="39">
        <v>1185.6099999999999</v>
      </c>
      <c r="AS464" s="39">
        <v>1174.25</v>
      </c>
      <c r="AT464" s="39">
        <v>1172.18</v>
      </c>
      <c r="AU464" s="39">
        <v>1127.55</v>
      </c>
      <c r="AV464" s="39">
        <v>1122.46</v>
      </c>
      <c r="AW464" s="39">
        <v>1002.4199999999998</v>
      </c>
      <c r="AX464" s="40">
        <v>882.28</v>
      </c>
      <c r="AY464" s="339">
        <v>145.09</v>
      </c>
      <c r="AZ464" s="175">
        <v>2.0890520000000001</v>
      </c>
      <c r="BA464" s="178">
        <v>243.4</v>
      </c>
    </row>
    <row r="465" spans="1:54">
      <c r="A465" s="47">
        <v>2</v>
      </c>
      <c r="B465" s="170">
        <f t="shared" ref="B465:Q494" si="104">AA465+$BA465+$AZ465+$AY465</f>
        <v>1333.429052</v>
      </c>
      <c r="C465" s="170">
        <f t="shared" si="103"/>
        <v>1334.379052</v>
      </c>
      <c r="D465" s="170">
        <f t="shared" si="103"/>
        <v>1336.0690520000001</v>
      </c>
      <c r="E465" s="170">
        <f t="shared" si="103"/>
        <v>1336.7090519999999</v>
      </c>
      <c r="F465" s="170">
        <f t="shared" si="103"/>
        <v>1336.089052</v>
      </c>
      <c r="G465" s="170">
        <f t="shared" si="103"/>
        <v>1336.619052</v>
      </c>
      <c r="H465" s="170">
        <f t="shared" si="103"/>
        <v>1368.849052</v>
      </c>
      <c r="I465" s="170">
        <f t="shared" si="103"/>
        <v>1523.829052</v>
      </c>
      <c r="J465" s="170">
        <f t="shared" si="103"/>
        <v>1597.139052</v>
      </c>
      <c r="K465" s="170">
        <f t="shared" si="103"/>
        <v>1565.849052</v>
      </c>
      <c r="L465" s="170">
        <f t="shared" si="103"/>
        <v>1557.609052</v>
      </c>
      <c r="M465" s="170">
        <f t="shared" si="103"/>
        <v>1564.829052</v>
      </c>
      <c r="N465" s="170">
        <f t="shared" si="103"/>
        <v>1529.339052</v>
      </c>
      <c r="O465" s="170">
        <f t="shared" si="103"/>
        <v>1522.909052</v>
      </c>
      <c r="P465" s="170">
        <f t="shared" si="103"/>
        <v>1557.829052</v>
      </c>
      <c r="Q465" s="170">
        <f t="shared" si="103"/>
        <v>1596.4590520000002</v>
      </c>
      <c r="R465" s="170">
        <f t="shared" si="103"/>
        <v>1567.929052</v>
      </c>
      <c r="S465" s="170">
        <f t="shared" ref="S465:Y494" si="105">AR465+$BA465+$AZ465+$AY465</f>
        <v>1513.679052</v>
      </c>
      <c r="T465" s="170">
        <f t="shared" si="105"/>
        <v>1536.649052</v>
      </c>
      <c r="U465" s="170">
        <f t="shared" si="105"/>
        <v>1548.5690520000001</v>
      </c>
      <c r="V465" s="170">
        <f t="shared" si="105"/>
        <v>1486.2490520000001</v>
      </c>
      <c r="W465" s="170">
        <f t="shared" si="105"/>
        <v>1474.9590520000002</v>
      </c>
      <c r="X465" s="170">
        <f t="shared" si="105"/>
        <v>1330.369052</v>
      </c>
      <c r="Y465" s="170">
        <f t="shared" si="105"/>
        <v>1334.5390520000001</v>
      </c>
      <c r="Z465" s="37"/>
      <c r="AA465" s="38">
        <v>942.85</v>
      </c>
      <c r="AB465" s="39">
        <v>943.8</v>
      </c>
      <c r="AC465" s="39">
        <v>945.49</v>
      </c>
      <c r="AD465" s="39">
        <v>946.13</v>
      </c>
      <c r="AE465" s="39">
        <v>945.51</v>
      </c>
      <c r="AF465" s="39">
        <v>946.04</v>
      </c>
      <c r="AG465" s="39">
        <v>978.27</v>
      </c>
      <c r="AH465" s="39">
        <v>1133.25</v>
      </c>
      <c r="AI465" s="39">
        <v>1206.56</v>
      </c>
      <c r="AJ465" s="39">
        <v>1175.27</v>
      </c>
      <c r="AK465" s="39">
        <v>1167.03</v>
      </c>
      <c r="AL465" s="39">
        <v>1174.25</v>
      </c>
      <c r="AM465" s="39">
        <v>1138.76</v>
      </c>
      <c r="AN465" s="39">
        <v>1132.33</v>
      </c>
      <c r="AO465" s="39">
        <v>1167.25</v>
      </c>
      <c r="AP465" s="39">
        <v>1205.8800000000001</v>
      </c>
      <c r="AQ465" s="39">
        <v>1177.3499999999999</v>
      </c>
      <c r="AR465" s="39">
        <v>1123.0999999999999</v>
      </c>
      <c r="AS465" s="39">
        <v>1146.07</v>
      </c>
      <c r="AT465" s="39">
        <v>1157.99</v>
      </c>
      <c r="AU465" s="39">
        <v>1095.67</v>
      </c>
      <c r="AV465" s="39">
        <v>1084.3800000000001</v>
      </c>
      <c r="AW465" s="39">
        <v>939.79</v>
      </c>
      <c r="AX465" s="40">
        <v>943.96</v>
      </c>
      <c r="AY465" s="340">
        <v>145.09</v>
      </c>
      <c r="AZ465" s="175">
        <v>2.0890520000000001</v>
      </c>
      <c r="BA465" s="159">
        <v>243.4</v>
      </c>
    </row>
    <row r="466" spans="1:54">
      <c r="A466" s="47">
        <v>3</v>
      </c>
      <c r="B466" s="170">
        <f t="shared" si="104"/>
        <v>1333.589052</v>
      </c>
      <c r="C466" s="170">
        <f t="shared" si="103"/>
        <v>1334.679052</v>
      </c>
      <c r="D466" s="170">
        <f t="shared" si="103"/>
        <v>1335.5190520000001</v>
      </c>
      <c r="E466" s="170">
        <f t="shared" si="103"/>
        <v>1335.8190520000001</v>
      </c>
      <c r="F466" s="170">
        <f t="shared" si="103"/>
        <v>1336.109052</v>
      </c>
      <c r="G466" s="170">
        <f t="shared" si="103"/>
        <v>1335.429052</v>
      </c>
      <c r="H466" s="170">
        <f t="shared" si="103"/>
        <v>1377.5290520000001</v>
      </c>
      <c r="I466" s="170">
        <f t="shared" si="103"/>
        <v>1502.2490520000001</v>
      </c>
      <c r="J466" s="170">
        <f t="shared" si="103"/>
        <v>1586.429052</v>
      </c>
      <c r="K466" s="170">
        <f t="shared" si="103"/>
        <v>1618.899052</v>
      </c>
      <c r="L466" s="170">
        <f t="shared" si="103"/>
        <v>1590.5190520000001</v>
      </c>
      <c r="M466" s="170">
        <f t="shared" si="103"/>
        <v>1596.359052</v>
      </c>
      <c r="N466" s="170">
        <f t="shared" si="103"/>
        <v>1553.0190520000001</v>
      </c>
      <c r="O466" s="170">
        <f t="shared" si="103"/>
        <v>1522.599052</v>
      </c>
      <c r="P466" s="170">
        <f t="shared" si="103"/>
        <v>1582.7190520000001</v>
      </c>
      <c r="Q466" s="170">
        <f t="shared" si="103"/>
        <v>1622.6890519999999</v>
      </c>
      <c r="R466" s="170">
        <f t="shared" si="103"/>
        <v>1629.649052</v>
      </c>
      <c r="S466" s="170">
        <f t="shared" si="105"/>
        <v>1530.389052</v>
      </c>
      <c r="T466" s="170">
        <f t="shared" si="105"/>
        <v>1563.369052</v>
      </c>
      <c r="U466" s="170">
        <f t="shared" si="105"/>
        <v>1542.649052</v>
      </c>
      <c r="V466" s="170">
        <f t="shared" si="105"/>
        <v>1626.119052</v>
      </c>
      <c r="W466" s="170">
        <f t="shared" si="105"/>
        <v>1469.3190520000001</v>
      </c>
      <c r="X466" s="170">
        <f t="shared" si="105"/>
        <v>1326.919052</v>
      </c>
      <c r="Y466" s="170">
        <f t="shared" si="105"/>
        <v>1332.579052</v>
      </c>
      <c r="Z466" s="37"/>
      <c r="AA466" s="38">
        <v>943.01</v>
      </c>
      <c r="AB466" s="39">
        <v>944.1</v>
      </c>
      <c r="AC466" s="39">
        <v>944.94</v>
      </c>
      <c r="AD466" s="39">
        <v>945.24</v>
      </c>
      <c r="AE466" s="39">
        <v>945.53</v>
      </c>
      <c r="AF466" s="39">
        <v>944.85</v>
      </c>
      <c r="AG466" s="39">
        <v>986.95</v>
      </c>
      <c r="AH466" s="39">
        <v>1111.67</v>
      </c>
      <c r="AI466" s="39">
        <v>1195.8499999999999</v>
      </c>
      <c r="AJ466" s="39">
        <v>1228.32</v>
      </c>
      <c r="AK466" s="39">
        <v>1199.94</v>
      </c>
      <c r="AL466" s="39">
        <v>1205.78</v>
      </c>
      <c r="AM466" s="39">
        <v>1162.44</v>
      </c>
      <c r="AN466" s="39">
        <v>1132.02</v>
      </c>
      <c r="AO466" s="39">
        <v>1192.1400000000001</v>
      </c>
      <c r="AP466" s="39">
        <v>1232.1099999999999</v>
      </c>
      <c r="AQ466" s="39">
        <v>1239.07</v>
      </c>
      <c r="AR466" s="39">
        <v>1139.81</v>
      </c>
      <c r="AS466" s="39">
        <v>1172.79</v>
      </c>
      <c r="AT466" s="39">
        <v>1152.07</v>
      </c>
      <c r="AU466" s="39">
        <v>1235.54</v>
      </c>
      <c r="AV466" s="39">
        <v>1078.74</v>
      </c>
      <c r="AW466" s="39">
        <v>936.34</v>
      </c>
      <c r="AX466" s="40">
        <v>942</v>
      </c>
      <c r="AY466" s="340">
        <v>145.09</v>
      </c>
      <c r="AZ466" s="175">
        <v>2.0890520000000001</v>
      </c>
      <c r="BA466" s="159">
        <v>243.4</v>
      </c>
    </row>
    <row r="467" spans="1:54">
      <c r="A467" s="47">
        <v>4</v>
      </c>
      <c r="B467" s="170">
        <f t="shared" si="104"/>
        <v>1333.649052</v>
      </c>
      <c r="C467" s="170">
        <f t="shared" si="103"/>
        <v>1334.2890520000001</v>
      </c>
      <c r="D467" s="170">
        <f t="shared" si="103"/>
        <v>1335.159052</v>
      </c>
      <c r="E467" s="170">
        <f t="shared" si="103"/>
        <v>1335.099052</v>
      </c>
      <c r="F467" s="170">
        <f t="shared" si="103"/>
        <v>1334.9690519999999</v>
      </c>
      <c r="G467" s="170">
        <f t="shared" si="103"/>
        <v>1423.4490519999999</v>
      </c>
      <c r="H467" s="170">
        <f t="shared" si="103"/>
        <v>1571.7690520000001</v>
      </c>
      <c r="I467" s="170">
        <f t="shared" si="103"/>
        <v>1675.109052</v>
      </c>
      <c r="J467" s="170">
        <f t="shared" si="103"/>
        <v>1684.909052</v>
      </c>
      <c r="K467" s="170">
        <f t="shared" si="103"/>
        <v>1667.369052</v>
      </c>
      <c r="L467" s="170">
        <f t="shared" si="103"/>
        <v>1624.869052</v>
      </c>
      <c r="M467" s="170">
        <f t="shared" si="103"/>
        <v>1636.9690520000001</v>
      </c>
      <c r="N467" s="170">
        <f t="shared" si="103"/>
        <v>1599.629052</v>
      </c>
      <c r="O467" s="170">
        <f t="shared" si="103"/>
        <v>1470.0690520000001</v>
      </c>
      <c r="P467" s="170">
        <f t="shared" si="103"/>
        <v>1470.6890519999999</v>
      </c>
      <c r="Q467" s="170">
        <f t="shared" si="103"/>
        <v>1469.879052</v>
      </c>
      <c r="R467" s="170">
        <f t="shared" si="103"/>
        <v>1552.4790520000001</v>
      </c>
      <c r="S467" s="170">
        <f t="shared" si="105"/>
        <v>1556.839052</v>
      </c>
      <c r="T467" s="170">
        <f t="shared" si="105"/>
        <v>1577.7990520000001</v>
      </c>
      <c r="U467" s="170">
        <f t="shared" si="105"/>
        <v>1543.7190520000001</v>
      </c>
      <c r="V467" s="170">
        <f t="shared" si="105"/>
        <v>1472.4990520000001</v>
      </c>
      <c r="W467" s="170">
        <f t="shared" si="105"/>
        <v>1478.7590520000001</v>
      </c>
      <c r="X467" s="170">
        <f t="shared" si="105"/>
        <v>1330.089052</v>
      </c>
      <c r="Y467" s="170">
        <f t="shared" si="105"/>
        <v>1332.099052</v>
      </c>
      <c r="Z467" s="37"/>
      <c r="AA467" s="38">
        <v>943.07</v>
      </c>
      <c r="AB467" s="39">
        <v>943.71</v>
      </c>
      <c r="AC467" s="39">
        <v>944.58</v>
      </c>
      <c r="AD467" s="39">
        <v>944.52</v>
      </c>
      <c r="AE467" s="39">
        <v>944.39</v>
      </c>
      <c r="AF467" s="39">
        <v>1032.8699999999999</v>
      </c>
      <c r="AG467" s="39">
        <v>1181.19</v>
      </c>
      <c r="AH467" s="39">
        <v>1284.53</v>
      </c>
      <c r="AI467" s="39">
        <v>1294.33</v>
      </c>
      <c r="AJ467" s="39">
        <v>1276.79</v>
      </c>
      <c r="AK467" s="39">
        <v>1234.29</v>
      </c>
      <c r="AL467" s="39">
        <v>1246.3900000000001</v>
      </c>
      <c r="AM467" s="39">
        <v>1209.05</v>
      </c>
      <c r="AN467" s="39">
        <v>1079.49</v>
      </c>
      <c r="AO467" s="39">
        <v>1080.1099999999999</v>
      </c>
      <c r="AP467" s="39">
        <v>1079.3</v>
      </c>
      <c r="AQ467" s="39">
        <v>1161.9000000000001</v>
      </c>
      <c r="AR467" s="39">
        <v>1166.26</v>
      </c>
      <c r="AS467" s="39">
        <v>1187.22</v>
      </c>
      <c r="AT467" s="39">
        <v>1153.1400000000001</v>
      </c>
      <c r="AU467" s="39">
        <v>1081.92</v>
      </c>
      <c r="AV467" s="39">
        <v>1088.18</v>
      </c>
      <c r="AW467" s="39">
        <v>939.51</v>
      </c>
      <c r="AX467" s="40">
        <v>941.52</v>
      </c>
      <c r="AY467" s="340">
        <v>145.09</v>
      </c>
      <c r="AZ467" s="175">
        <v>2.0890520000000001</v>
      </c>
      <c r="BA467" s="159">
        <v>243.4</v>
      </c>
    </row>
    <row r="468" spans="1:54">
      <c r="A468" s="47">
        <v>5</v>
      </c>
      <c r="B468" s="170">
        <f t="shared" si="104"/>
        <v>1332.859052</v>
      </c>
      <c r="C468" s="170">
        <f t="shared" si="103"/>
        <v>1333.4990519999999</v>
      </c>
      <c r="D468" s="170">
        <f t="shared" si="103"/>
        <v>1334.359052</v>
      </c>
      <c r="E468" s="170">
        <f t="shared" si="103"/>
        <v>1334.5090519999999</v>
      </c>
      <c r="F468" s="170">
        <f t="shared" si="103"/>
        <v>1334.8190520000001</v>
      </c>
      <c r="G468" s="170">
        <f t="shared" si="103"/>
        <v>1333.7990520000001</v>
      </c>
      <c r="H468" s="170">
        <f t="shared" si="103"/>
        <v>1487.7290520000001</v>
      </c>
      <c r="I468" s="170">
        <f t="shared" si="103"/>
        <v>1526.5690520000001</v>
      </c>
      <c r="J468" s="170">
        <f t="shared" si="103"/>
        <v>1547.629052</v>
      </c>
      <c r="K468" s="170">
        <f t="shared" si="103"/>
        <v>1546.9690520000001</v>
      </c>
      <c r="L468" s="170">
        <f t="shared" si="103"/>
        <v>1468.659052</v>
      </c>
      <c r="M468" s="170">
        <f t="shared" si="103"/>
        <v>1468.9990520000001</v>
      </c>
      <c r="N468" s="170">
        <f t="shared" si="103"/>
        <v>1469.2390520000001</v>
      </c>
      <c r="O468" s="170">
        <f t="shared" si="103"/>
        <v>1468.7890520000001</v>
      </c>
      <c r="P468" s="170">
        <f t="shared" si="103"/>
        <v>1469.0090520000001</v>
      </c>
      <c r="Q468" s="170">
        <f t="shared" si="103"/>
        <v>1466.0490520000001</v>
      </c>
      <c r="R468" s="170">
        <f t="shared" si="103"/>
        <v>1467.889052</v>
      </c>
      <c r="S468" s="170">
        <f t="shared" si="105"/>
        <v>1564.2290520000001</v>
      </c>
      <c r="T468" s="170">
        <f t="shared" si="105"/>
        <v>1563.879052</v>
      </c>
      <c r="U468" s="170">
        <f t="shared" si="105"/>
        <v>1545.829052</v>
      </c>
      <c r="V468" s="170">
        <f t="shared" si="105"/>
        <v>1494.429052</v>
      </c>
      <c r="W468" s="170">
        <f t="shared" si="105"/>
        <v>1475.359052</v>
      </c>
      <c r="X468" s="170">
        <f t="shared" si="105"/>
        <v>1327.7590519999999</v>
      </c>
      <c r="Y468" s="170">
        <f t="shared" si="105"/>
        <v>1330.0590520000001</v>
      </c>
      <c r="Z468" s="37"/>
      <c r="AA468" s="38">
        <v>942.28</v>
      </c>
      <c r="AB468" s="39">
        <v>942.92</v>
      </c>
      <c r="AC468" s="39">
        <v>943.78</v>
      </c>
      <c r="AD468" s="39">
        <v>943.93</v>
      </c>
      <c r="AE468" s="39">
        <v>944.24</v>
      </c>
      <c r="AF468" s="39">
        <v>943.22</v>
      </c>
      <c r="AG468" s="39">
        <v>1097.1500000000001</v>
      </c>
      <c r="AH468" s="39">
        <v>1135.99</v>
      </c>
      <c r="AI468" s="39">
        <v>1157.05</v>
      </c>
      <c r="AJ468" s="39">
        <v>1156.3900000000001</v>
      </c>
      <c r="AK468" s="39">
        <v>1078.08</v>
      </c>
      <c r="AL468" s="39">
        <v>1078.42</v>
      </c>
      <c r="AM468" s="39">
        <v>1078.6600000000001</v>
      </c>
      <c r="AN468" s="39">
        <v>1078.21</v>
      </c>
      <c r="AO468" s="39">
        <v>1078.43</v>
      </c>
      <c r="AP468" s="39">
        <v>1075.47</v>
      </c>
      <c r="AQ468" s="39">
        <v>1077.31</v>
      </c>
      <c r="AR468" s="39">
        <v>1173.6500000000001</v>
      </c>
      <c r="AS468" s="39">
        <v>1173.3</v>
      </c>
      <c r="AT468" s="39">
        <v>1155.25</v>
      </c>
      <c r="AU468" s="39">
        <v>1103.8499999999999</v>
      </c>
      <c r="AV468" s="39">
        <v>1084.78</v>
      </c>
      <c r="AW468" s="39">
        <v>937.18</v>
      </c>
      <c r="AX468" s="40">
        <v>939.48</v>
      </c>
      <c r="AY468" s="340">
        <v>145.09</v>
      </c>
      <c r="AZ468" s="175">
        <v>2.0890520000000001</v>
      </c>
      <c r="BA468" s="159">
        <v>243.4</v>
      </c>
    </row>
    <row r="469" spans="1:54">
      <c r="A469" s="47">
        <v>6</v>
      </c>
      <c r="B469" s="170">
        <f t="shared" si="104"/>
        <v>1273.4890519999999</v>
      </c>
      <c r="C469" s="170">
        <f t="shared" si="103"/>
        <v>1272.149052</v>
      </c>
      <c r="D469" s="170">
        <f t="shared" si="103"/>
        <v>1271.929052</v>
      </c>
      <c r="E469" s="170">
        <f t="shared" si="103"/>
        <v>1334.609052</v>
      </c>
      <c r="F469" s="170">
        <f t="shared" si="103"/>
        <v>1334.7490519999999</v>
      </c>
      <c r="G469" s="170">
        <f t="shared" si="103"/>
        <v>1333.0690520000001</v>
      </c>
      <c r="H469" s="170">
        <f t="shared" si="103"/>
        <v>1520.609052</v>
      </c>
      <c r="I469" s="170">
        <f t="shared" si="103"/>
        <v>1472.079052</v>
      </c>
      <c r="J469" s="170">
        <f t="shared" si="103"/>
        <v>1469.4590520000002</v>
      </c>
      <c r="K469" s="170">
        <f t="shared" si="103"/>
        <v>1468.0390520000001</v>
      </c>
      <c r="L469" s="170">
        <f t="shared" si="103"/>
        <v>1467.609052</v>
      </c>
      <c r="M469" s="170">
        <f t="shared" si="103"/>
        <v>1468.5690520000001</v>
      </c>
      <c r="N469" s="170">
        <f t="shared" si="103"/>
        <v>1468.639052</v>
      </c>
      <c r="O469" s="170">
        <f t="shared" si="103"/>
        <v>1468.409052</v>
      </c>
      <c r="P469" s="170">
        <f t="shared" si="103"/>
        <v>1469.0290520000001</v>
      </c>
      <c r="Q469" s="170">
        <f t="shared" si="103"/>
        <v>1468.5690520000001</v>
      </c>
      <c r="R469" s="170">
        <f t="shared" si="103"/>
        <v>1467.8190520000001</v>
      </c>
      <c r="S469" s="170">
        <f t="shared" si="105"/>
        <v>1579.619052</v>
      </c>
      <c r="T469" s="170">
        <f t="shared" si="105"/>
        <v>1616.0590520000001</v>
      </c>
      <c r="U469" s="170">
        <f t="shared" si="105"/>
        <v>1574.9890520000001</v>
      </c>
      <c r="V469" s="170">
        <f t="shared" si="105"/>
        <v>1530.4590520000002</v>
      </c>
      <c r="W469" s="170">
        <f t="shared" si="105"/>
        <v>1447.849052</v>
      </c>
      <c r="X469" s="170">
        <f t="shared" si="105"/>
        <v>1295.129052</v>
      </c>
      <c r="Y469" s="170">
        <f t="shared" si="105"/>
        <v>1288.5490520000001</v>
      </c>
      <c r="Z469" s="37"/>
      <c r="AA469" s="38">
        <v>882.91</v>
      </c>
      <c r="AB469" s="39">
        <v>881.57</v>
      </c>
      <c r="AC469" s="39">
        <v>881.35</v>
      </c>
      <c r="AD469" s="39">
        <v>944.03</v>
      </c>
      <c r="AE469" s="39">
        <v>944.17</v>
      </c>
      <c r="AF469" s="39">
        <v>942.49</v>
      </c>
      <c r="AG469" s="39">
        <v>1130.03</v>
      </c>
      <c r="AH469" s="39">
        <v>1081.5</v>
      </c>
      <c r="AI469" s="39">
        <v>1078.8800000000001</v>
      </c>
      <c r="AJ469" s="39">
        <v>1077.46</v>
      </c>
      <c r="AK469" s="39">
        <v>1077.03</v>
      </c>
      <c r="AL469" s="39">
        <v>1077.99</v>
      </c>
      <c r="AM469" s="39">
        <v>1078.06</v>
      </c>
      <c r="AN469" s="39">
        <v>1077.83</v>
      </c>
      <c r="AO469" s="39">
        <v>1078.45</v>
      </c>
      <c r="AP469" s="39">
        <v>1077.99</v>
      </c>
      <c r="AQ469" s="39">
        <v>1077.24</v>
      </c>
      <c r="AR469" s="39">
        <v>1189.04</v>
      </c>
      <c r="AS469" s="39">
        <v>1225.48</v>
      </c>
      <c r="AT469" s="39">
        <v>1184.4100000000001</v>
      </c>
      <c r="AU469" s="39">
        <v>1139.8800000000001</v>
      </c>
      <c r="AV469" s="39">
        <v>1057.27</v>
      </c>
      <c r="AW469" s="39">
        <v>904.55</v>
      </c>
      <c r="AX469" s="40">
        <v>897.97</v>
      </c>
      <c r="AY469" s="340">
        <v>145.09</v>
      </c>
      <c r="AZ469" s="175">
        <v>2.0890520000000001</v>
      </c>
      <c r="BA469" s="159">
        <v>243.4</v>
      </c>
    </row>
    <row r="470" spans="1:54">
      <c r="A470" s="47">
        <v>7</v>
      </c>
      <c r="B470" s="170">
        <f t="shared" si="104"/>
        <v>1285.099052</v>
      </c>
      <c r="C470" s="170">
        <f t="shared" si="103"/>
        <v>1283.4790519999999</v>
      </c>
      <c r="D470" s="170">
        <f t="shared" si="103"/>
        <v>1282.359052</v>
      </c>
      <c r="E470" s="170">
        <f t="shared" si="103"/>
        <v>1282.7290519999999</v>
      </c>
      <c r="F470" s="170">
        <f t="shared" si="103"/>
        <v>1285.8190520000001</v>
      </c>
      <c r="G470" s="170">
        <f t="shared" si="103"/>
        <v>1291.129052</v>
      </c>
      <c r="H470" s="170">
        <f t="shared" si="103"/>
        <v>1366.9890519999999</v>
      </c>
      <c r="I470" s="170">
        <f t="shared" si="103"/>
        <v>1525.389052</v>
      </c>
      <c r="J470" s="170">
        <f t="shared" si="103"/>
        <v>1585.1890519999999</v>
      </c>
      <c r="K470" s="170">
        <f t="shared" si="103"/>
        <v>1589.399052</v>
      </c>
      <c r="L470" s="170">
        <f t="shared" si="103"/>
        <v>1566.579052</v>
      </c>
      <c r="M470" s="170">
        <f t="shared" si="103"/>
        <v>1569.629052</v>
      </c>
      <c r="N470" s="170">
        <f t="shared" si="103"/>
        <v>1578.4590520000002</v>
      </c>
      <c r="O470" s="170">
        <f t="shared" si="103"/>
        <v>1572.7490520000001</v>
      </c>
      <c r="P470" s="170">
        <f t="shared" si="103"/>
        <v>1566.5090520000001</v>
      </c>
      <c r="Q470" s="170">
        <f t="shared" si="103"/>
        <v>1578.9590520000002</v>
      </c>
      <c r="R470" s="170">
        <f t="shared" si="103"/>
        <v>1602.5490520000001</v>
      </c>
      <c r="S470" s="170">
        <f t="shared" si="105"/>
        <v>1613.849052</v>
      </c>
      <c r="T470" s="170">
        <f t="shared" si="105"/>
        <v>1622.079052</v>
      </c>
      <c r="U470" s="170">
        <f t="shared" si="105"/>
        <v>1578.2390520000001</v>
      </c>
      <c r="V470" s="170">
        <f t="shared" si="105"/>
        <v>1517.149052</v>
      </c>
      <c r="W470" s="170">
        <f t="shared" si="105"/>
        <v>1465.589052</v>
      </c>
      <c r="X470" s="170">
        <f t="shared" si="105"/>
        <v>1401.829052</v>
      </c>
      <c r="Y470" s="170">
        <f t="shared" si="105"/>
        <v>1286.7390519999999</v>
      </c>
      <c r="Z470" s="37"/>
      <c r="AA470" s="38">
        <v>894.52</v>
      </c>
      <c r="AB470" s="39">
        <v>892.9</v>
      </c>
      <c r="AC470" s="39">
        <v>891.78</v>
      </c>
      <c r="AD470" s="39">
        <v>892.15</v>
      </c>
      <c r="AE470" s="39">
        <v>895.24</v>
      </c>
      <c r="AF470" s="39">
        <v>900.55</v>
      </c>
      <c r="AG470" s="39">
        <v>976.41</v>
      </c>
      <c r="AH470" s="39">
        <v>1134.81</v>
      </c>
      <c r="AI470" s="39">
        <v>1194.6099999999999</v>
      </c>
      <c r="AJ470" s="39">
        <v>1198.82</v>
      </c>
      <c r="AK470" s="39">
        <v>1176</v>
      </c>
      <c r="AL470" s="39">
        <v>1179.05</v>
      </c>
      <c r="AM470" s="39">
        <v>1187.8800000000001</v>
      </c>
      <c r="AN470" s="39">
        <v>1182.17</v>
      </c>
      <c r="AO470" s="39">
        <v>1175.93</v>
      </c>
      <c r="AP470" s="39">
        <v>1188.3800000000001</v>
      </c>
      <c r="AQ470" s="39">
        <v>1211.97</v>
      </c>
      <c r="AR470" s="39">
        <v>1223.27</v>
      </c>
      <c r="AS470" s="39">
        <v>1231.5</v>
      </c>
      <c r="AT470" s="39">
        <v>1187.6600000000001</v>
      </c>
      <c r="AU470" s="39">
        <v>1126.57</v>
      </c>
      <c r="AV470" s="39">
        <v>1075.01</v>
      </c>
      <c r="AW470" s="39">
        <v>1011.25</v>
      </c>
      <c r="AX470" s="40">
        <v>896.16</v>
      </c>
      <c r="AY470" s="340">
        <v>145.09</v>
      </c>
      <c r="AZ470" s="175">
        <v>2.0890520000000001</v>
      </c>
      <c r="BA470" s="159">
        <v>243.4</v>
      </c>
    </row>
    <row r="471" spans="1:54">
      <c r="A471" s="47">
        <v>8</v>
      </c>
      <c r="B471" s="170">
        <f t="shared" si="104"/>
        <v>1283.3090520000001</v>
      </c>
      <c r="C471" s="170">
        <f t="shared" si="103"/>
        <v>1281.0290520000001</v>
      </c>
      <c r="D471" s="170">
        <f t="shared" si="103"/>
        <v>1280.179052</v>
      </c>
      <c r="E471" s="170">
        <f t="shared" si="103"/>
        <v>1279.419052</v>
      </c>
      <c r="F471" s="170">
        <f t="shared" si="103"/>
        <v>1281.7590519999999</v>
      </c>
      <c r="G471" s="170">
        <f t="shared" si="103"/>
        <v>1284.5490520000001</v>
      </c>
      <c r="H471" s="170">
        <f t="shared" si="103"/>
        <v>1293.9990519999999</v>
      </c>
      <c r="I471" s="170">
        <f t="shared" si="103"/>
        <v>1356.2790520000001</v>
      </c>
      <c r="J471" s="170">
        <f t="shared" si="103"/>
        <v>1525.0590520000001</v>
      </c>
      <c r="K471" s="170">
        <f t="shared" si="103"/>
        <v>1542.169052</v>
      </c>
      <c r="L471" s="170">
        <f t="shared" si="103"/>
        <v>1536.629052</v>
      </c>
      <c r="M471" s="170">
        <f t="shared" si="103"/>
        <v>1538.0290520000001</v>
      </c>
      <c r="N471" s="170">
        <f t="shared" si="103"/>
        <v>1535.4390519999999</v>
      </c>
      <c r="O471" s="170">
        <f t="shared" si="103"/>
        <v>1536.2290520000001</v>
      </c>
      <c r="P471" s="170">
        <f t="shared" si="103"/>
        <v>1540.0690520000001</v>
      </c>
      <c r="Q471" s="170">
        <f t="shared" si="103"/>
        <v>1555.5290520000001</v>
      </c>
      <c r="R471" s="170">
        <f t="shared" si="103"/>
        <v>1585.579052</v>
      </c>
      <c r="S471" s="170">
        <f t="shared" si="105"/>
        <v>1602.659052</v>
      </c>
      <c r="T471" s="170">
        <f t="shared" si="105"/>
        <v>1618.649052</v>
      </c>
      <c r="U471" s="170">
        <f t="shared" si="105"/>
        <v>1568.4790520000001</v>
      </c>
      <c r="V471" s="170">
        <f t="shared" si="105"/>
        <v>1510.0690520000001</v>
      </c>
      <c r="W471" s="170">
        <f t="shared" si="105"/>
        <v>1441.179052</v>
      </c>
      <c r="X471" s="170">
        <f t="shared" si="105"/>
        <v>1399.359052</v>
      </c>
      <c r="Y471" s="170">
        <f t="shared" si="105"/>
        <v>1285.4590519999999</v>
      </c>
      <c r="Z471" s="37"/>
      <c r="AA471" s="38">
        <v>892.73</v>
      </c>
      <c r="AB471" s="39">
        <v>890.45</v>
      </c>
      <c r="AC471" s="39">
        <v>889.6</v>
      </c>
      <c r="AD471" s="39">
        <v>888.84</v>
      </c>
      <c r="AE471" s="39">
        <v>891.18</v>
      </c>
      <c r="AF471" s="39">
        <v>893.97</v>
      </c>
      <c r="AG471" s="39">
        <v>903.42</v>
      </c>
      <c r="AH471" s="39">
        <v>965.7</v>
      </c>
      <c r="AI471" s="39">
        <v>1134.48</v>
      </c>
      <c r="AJ471" s="39">
        <v>1151.5899999999999</v>
      </c>
      <c r="AK471" s="39">
        <v>1146.05</v>
      </c>
      <c r="AL471" s="39">
        <v>1147.45</v>
      </c>
      <c r="AM471" s="39">
        <v>1144.8599999999999</v>
      </c>
      <c r="AN471" s="39">
        <v>1145.6500000000001</v>
      </c>
      <c r="AO471" s="39">
        <v>1149.49</v>
      </c>
      <c r="AP471" s="39">
        <v>1164.95</v>
      </c>
      <c r="AQ471" s="39">
        <v>1195</v>
      </c>
      <c r="AR471" s="39">
        <v>1212.08</v>
      </c>
      <c r="AS471" s="39">
        <v>1228.07</v>
      </c>
      <c r="AT471" s="39">
        <v>1177.9000000000001</v>
      </c>
      <c r="AU471" s="39">
        <v>1119.49</v>
      </c>
      <c r="AV471" s="39">
        <v>1050.5999999999999</v>
      </c>
      <c r="AW471" s="39">
        <v>1008.78</v>
      </c>
      <c r="AX471" s="40">
        <v>894.88</v>
      </c>
      <c r="AY471" s="340">
        <v>145.09</v>
      </c>
      <c r="AZ471" s="175">
        <v>2.0890520000000001</v>
      </c>
      <c r="BA471" s="159">
        <v>243.4</v>
      </c>
    </row>
    <row r="472" spans="1:54">
      <c r="A472" s="47">
        <v>9</v>
      </c>
      <c r="B472" s="170">
        <f t="shared" si="104"/>
        <v>1277.119052</v>
      </c>
      <c r="C472" s="170">
        <f t="shared" si="103"/>
        <v>1274.2990520000001</v>
      </c>
      <c r="D472" s="170">
        <f t="shared" si="103"/>
        <v>1274.7090519999999</v>
      </c>
      <c r="E472" s="170">
        <f t="shared" si="103"/>
        <v>1275.2190519999999</v>
      </c>
      <c r="F472" s="170">
        <f t="shared" si="103"/>
        <v>1282.659052</v>
      </c>
      <c r="G472" s="170">
        <f t="shared" si="103"/>
        <v>1359.0590520000001</v>
      </c>
      <c r="H472" s="170">
        <f t="shared" si="103"/>
        <v>1569.1990519999999</v>
      </c>
      <c r="I472" s="170">
        <f t="shared" si="103"/>
        <v>1647.329052</v>
      </c>
      <c r="J472" s="170">
        <f t="shared" si="103"/>
        <v>1668.2490520000001</v>
      </c>
      <c r="K472" s="170">
        <f t="shared" si="103"/>
        <v>1659.129052</v>
      </c>
      <c r="L472" s="170">
        <f t="shared" si="103"/>
        <v>1638.0290520000001</v>
      </c>
      <c r="M472" s="170">
        <f t="shared" si="103"/>
        <v>1645.389052</v>
      </c>
      <c r="N472" s="170">
        <f t="shared" si="103"/>
        <v>1637.859052</v>
      </c>
      <c r="O472" s="170">
        <f t="shared" si="103"/>
        <v>1626.619052</v>
      </c>
      <c r="P472" s="170">
        <f t="shared" si="103"/>
        <v>1611.639052</v>
      </c>
      <c r="Q472" s="170">
        <f t="shared" si="103"/>
        <v>1619.2190520000001</v>
      </c>
      <c r="R472" s="170">
        <f t="shared" ref="R472:R494" si="106">AQ472+$BA472+$AZ472+$AY472</f>
        <v>1637.2490520000001</v>
      </c>
      <c r="S472" s="170">
        <f t="shared" si="105"/>
        <v>1632.139052</v>
      </c>
      <c r="T472" s="170">
        <f t="shared" si="105"/>
        <v>1645.7590520000001</v>
      </c>
      <c r="U472" s="170">
        <f t="shared" si="105"/>
        <v>1604.169052</v>
      </c>
      <c r="V472" s="170">
        <f t="shared" si="105"/>
        <v>1519.5690520000001</v>
      </c>
      <c r="W472" s="170">
        <f t="shared" si="105"/>
        <v>1302.599052</v>
      </c>
      <c r="X472" s="170">
        <f t="shared" si="105"/>
        <v>1281.119052</v>
      </c>
      <c r="Y472" s="170">
        <f t="shared" si="105"/>
        <v>1277.2290519999999</v>
      </c>
      <c r="Z472" s="37"/>
      <c r="AA472" s="38">
        <v>886.54</v>
      </c>
      <c r="AB472" s="39">
        <v>883.72</v>
      </c>
      <c r="AC472" s="39">
        <v>884.13</v>
      </c>
      <c r="AD472" s="39">
        <v>884.64</v>
      </c>
      <c r="AE472" s="39">
        <v>892.08</v>
      </c>
      <c r="AF472" s="39">
        <v>968.48</v>
      </c>
      <c r="AG472" s="39">
        <v>1178.6199999999999</v>
      </c>
      <c r="AH472" s="39">
        <v>1256.75</v>
      </c>
      <c r="AI472" s="39">
        <v>1277.67</v>
      </c>
      <c r="AJ472" s="39">
        <v>1268.55</v>
      </c>
      <c r="AK472" s="39">
        <v>1247.45</v>
      </c>
      <c r="AL472" s="39">
        <v>1254.81</v>
      </c>
      <c r="AM472" s="39">
        <v>1247.28</v>
      </c>
      <c r="AN472" s="39">
        <v>1236.04</v>
      </c>
      <c r="AO472" s="39">
        <v>1221.06</v>
      </c>
      <c r="AP472" s="39">
        <v>1228.6400000000001</v>
      </c>
      <c r="AQ472" s="39">
        <v>1246.67</v>
      </c>
      <c r="AR472" s="39">
        <v>1241.56</v>
      </c>
      <c r="AS472" s="39">
        <v>1255.18</v>
      </c>
      <c r="AT472" s="39">
        <v>1213.5899999999999</v>
      </c>
      <c r="AU472" s="39">
        <v>1128.99</v>
      </c>
      <c r="AV472" s="39">
        <v>912.02</v>
      </c>
      <c r="AW472" s="39">
        <v>890.54</v>
      </c>
      <c r="AX472" s="40">
        <v>886.65</v>
      </c>
      <c r="AY472" s="340">
        <v>145.09</v>
      </c>
      <c r="AZ472" s="175">
        <v>2.0890520000000001</v>
      </c>
      <c r="BA472" s="159">
        <v>243.4</v>
      </c>
    </row>
    <row r="473" spans="1:54">
      <c r="A473" s="47">
        <v>10</v>
      </c>
      <c r="B473" s="170">
        <f t="shared" si="104"/>
        <v>1262.0590520000001</v>
      </c>
      <c r="C473" s="170">
        <f t="shared" si="103"/>
        <v>1273.0290520000001</v>
      </c>
      <c r="D473" s="170">
        <f t="shared" si="103"/>
        <v>1271.2090519999999</v>
      </c>
      <c r="E473" s="170">
        <f t="shared" si="103"/>
        <v>1271.4390519999999</v>
      </c>
      <c r="F473" s="170">
        <f t="shared" si="103"/>
        <v>1278.429052</v>
      </c>
      <c r="G473" s="170">
        <f t="shared" si="103"/>
        <v>1284.7290519999999</v>
      </c>
      <c r="H473" s="170">
        <f t="shared" si="103"/>
        <v>1469.9590520000002</v>
      </c>
      <c r="I473" s="170">
        <f t="shared" si="103"/>
        <v>1539.859052</v>
      </c>
      <c r="J473" s="170">
        <f t="shared" si="103"/>
        <v>1572.079052</v>
      </c>
      <c r="K473" s="170">
        <f t="shared" si="103"/>
        <v>1568.7290520000001</v>
      </c>
      <c r="L473" s="170">
        <f t="shared" si="103"/>
        <v>1556.109052</v>
      </c>
      <c r="M473" s="170">
        <f t="shared" si="103"/>
        <v>1558.5190520000001</v>
      </c>
      <c r="N473" s="170">
        <f t="shared" si="103"/>
        <v>1555.4490519999999</v>
      </c>
      <c r="O473" s="170">
        <f t="shared" si="103"/>
        <v>1555.7290520000001</v>
      </c>
      <c r="P473" s="170">
        <f t="shared" si="103"/>
        <v>1555.7190520000001</v>
      </c>
      <c r="Q473" s="170">
        <f t="shared" si="103"/>
        <v>1619.139052</v>
      </c>
      <c r="R473" s="170">
        <f t="shared" si="106"/>
        <v>1641.659052</v>
      </c>
      <c r="S473" s="170">
        <f t="shared" si="105"/>
        <v>1609.409052</v>
      </c>
      <c r="T473" s="170">
        <f t="shared" si="105"/>
        <v>1622.7190520000001</v>
      </c>
      <c r="U473" s="170">
        <f t="shared" si="105"/>
        <v>1577.359052</v>
      </c>
      <c r="V473" s="170">
        <f t="shared" si="105"/>
        <v>1522.139052</v>
      </c>
      <c r="W473" s="170">
        <f t="shared" si="105"/>
        <v>1440.2890520000001</v>
      </c>
      <c r="X473" s="170">
        <f t="shared" si="105"/>
        <v>1278.2890520000001</v>
      </c>
      <c r="Y473" s="170">
        <f t="shared" si="105"/>
        <v>1271.7190519999999</v>
      </c>
      <c r="Z473" s="37"/>
      <c r="AA473" s="38">
        <v>871.48</v>
      </c>
      <c r="AB473" s="39">
        <v>882.45</v>
      </c>
      <c r="AC473" s="39">
        <v>880.63</v>
      </c>
      <c r="AD473" s="39">
        <v>880.86</v>
      </c>
      <c r="AE473" s="39">
        <v>887.85</v>
      </c>
      <c r="AF473" s="39">
        <v>894.15</v>
      </c>
      <c r="AG473" s="39">
        <v>1079.3800000000001</v>
      </c>
      <c r="AH473" s="39">
        <v>1149.28</v>
      </c>
      <c r="AI473" s="39">
        <v>1181.5</v>
      </c>
      <c r="AJ473" s="39">
        <v>1178.1500000000001</v>
      </c>
      <c r="AK473" s="39">
        <v>1165.53</v>
      </c>
      <c r="AL473" s="39">
        <v>1167.94</v>
      </c>
      <c r="AM473" s="39">
        <v>1164.8699999999999</v>
      </c>
      <c r="AN473" s="39">
        <v>1165.1500000000001</v>
      </c>
      <c r="AO473" s="39">
        <v>1165.1400000000001</v>
      </c>
      <c r="AP473" s="39">
        <v>1228.56</v>
      </c>
      <c r="AQ473" s="39">
        <v>1251.08</v>
      </c>
      <c r="AR473" s="39">
        <v>1218.83</v>
      </c>
      <c r="AS473" s="39">
        <v>1232.1400000000001</v>
      </c>
      <c r="AT473" s="39">
        <v>1186.78</v>
      </c>
      <c r="AU473" s="39">
        <v>1131.56</v>
      </c>
      <c r="AV473" s="39">
        <v>1049.71</v>
      </c>
      <c r="AW473" s="39">
        <v>887.71</v>
      </c>
      <c r="AX473" s="40">
        <v>881.14</v>
      </c>
      <c r="AY473" s="340">
        <v>145.09</v>
      </c>
      <c r="AZ473" s="175">
        <v>2.0890520000000001</v>
      </c>
      <c r="BA473" s="159">
        <v>243.4</v>
      </c>
    </row>
    <row r="474" spans="1:54">
      <c r="A474" s="47">
        <v>11</v>
      </c>
      <c r="B474" s="170">
        <f t="shared" si="104"/>
        <v>1273.7190519999999</v>
      </c>
      <c r="C474" s="170">
        <f t="shared" si="103"/>
        <v>1273.8190520000001</v>
      </c>
      <c r="D474" s="170">
        <f t="shared" si="103"/>
        <v>1273.7490519999999</v>
      </c>
      <c r="E474" s="170">
        <f t="shared" si="103"/>
        <v>1274.2090519999999</v>
      </c>
      <c r="F474" s="170">
        <f t="shared" si="103"/>
        <v>1281.669052</v>
      </c>
      <c r="G474" s="170">
        <f t="shared" si="103"/>
        <v>1382.139052</v>
      </c>
      <c r="H474" s="170">
        <f t="shared" si="103"/>
        <v>1466.159052</v>
      </c>
      <c r="I474" s="170">
        <f t="shared" si="103"/>
        <v>1585.339052</v>
      </c>
      <c r="J474" s="170">
        <f t="shared" si="103"/>
        <v>1640.089052</v>
      </c>
      <c r="K474" s="170">
        <f t="shared" si="103"/>
        <v>1630.369052</v>
      </c>
      <c r="L474" s="170">
        <f t="shared" si="103"/>
        <v>1614.5190520000001</v>
      </c>
      <c r="M474" s="170">
        <f t="shared" si="103"/>
        <v>1651.0290520000001</v>
      </c>
      <c r="N474" s="170">
        <f t="shared" si="103"/>
        <v>1682.3190520000001</v>
      </c>
      <c r="O474" s="170">
        <f t="shared" si="103"/>
        <v>1696.7390520000001</v>
      </c>
      <c r="P474" s="170">
        <f t="shared" si="103"/>
        <v>1701.4990520000001</v>
      </c>
      <c r="Q474" s="170">
        <f t="shared" si="103"/>
        <v>1740.5490520000001</v>
      </c>
      <c r="R474" s="170">
        <f t="shared" si="106"/>
        <v>1758.389052</v>
      </c>
      <c r="S474" s="170">
        <f t="shared" si="105"/>
        <v>1723.5390520000001</v>
      </c>
      <c r="T474" s="170">
        <f t="shared" si="105"/>
        <v>1710.359052</v>
      </c>
      <c r="U474" s="170">
        <f t="shared" si="105"/>
        <v>1685.619052</v>
      </c>
      <c r="V474" s="170">
        <f t="shared" si="105"/>
        <v>1569.4990520000001</v>
      </c>
      <c r="W474" s="170">
        <f t="shared" si="105"/>
        <v>1508.5090520000001</v>
      </c>
      <c r="X474" s="170">
        <f t="shared" si="105"/>
        <v>1423.639052</v>
      </c>
      <c r="Y474" s="170">
        <f t="shared" si="105"/>
        <v>1275.7490519999999</v>
      </c>
      <c r="Z474" s="37"/>
      <c r="AA474" s="41">
        <v>883.14</v>
      </c>
      <c r="AB474" s="39">
        <v>883.24</v>
      </c>
      <c r="AC474" s="39">
        <v>883.17</v>
      </c>
      <c r="AD474" s="39">
        <v>883.63</v>
      </c>
      <c r="AE474" s="39">
        <v>891.09</v>
      </c>
      <c r="AF474" s="39">
        <v>991.56</v>
      </c>
      <c r="AG474" s="39">
        <v>1075.58</v>
      </c>
      <c r="AH474" s="39">
        <v>1194.76</v>
      </c>
      <c r="AI474" s="39">
        <v>1249.51</v>
      </c>
      <c r="AJ474" s="39">
        <v>1239.79</v>
      </c>
      <c r="AK474" s="39">
        <v>1223.94</v>
      </c>
      <c r="AL474" s="39">
        <v>1260.45</v>
      </c>
      <c r="AM474" s="39">
        <v>1291.74</v>
      </c>
      <c r="AN474" s="39">
        <v>1306.1600000000001</v>
      </c>
      <c r="AO474" s="39">
        <v>1310.92</v>
      </c>
      <c r="AP474" s="39">
        <v>1349.97</v>
      </c>
      <c r="AQ474" s="39">
        <v>1367.81</v>
      </c>
      <c r="AR474" s="39">
        <v>1332.96</v>
      </c>
      <c r="AS474" s="39">
        <v>1319.78</v>
      </c>
      <c r="AT474" s="39">
        <v>1295.04</v>
      </c>
      <c r="AU474" s="39">
        <v>1178.92</v>
      </c>
      <c r="AV474" s="39">
        <v>1117.93</v>
      </c>
      <c r="AW474" s="39">
        <v>1033.06</v>
      </c>
      <c r="AX474" s="40">
        <v>885.17</v>
      </c>
      <c r="AY474" s="340">
        <v>145.09</v>
      </c>
      <c r="AZ474" s="175">
        <v>2.0890520000000001</v>
      </c>
      <c r="BA474" s="159">
        <v>243.4</v>
      </c>
    </row>
    <row r="475" spans="1:54">
      <c r="A475" s="47">
        <v>12</v>
      </c>
      <c r="B475" s="170">
        <f t="shared" si="104"/>
        <v>1276.7590519999999</v>
      </c>
      <c r="C475" s="170">
        <f t="shared" si="103"/>
        <v>1276.909052</v>
      </c>
      <c r="D475" s="170">
        <f t="shared" si="103"/>
        <v>1276.859052</v>
      </c>
      <c r="E475" s="170">
        <f t="shared" si="103"/>
        <v>1277.2190519999999</v>
      </c>
      <c r="F475" s="170">
        <f t="shared" si="103"/>
        <v>1314.4690519999999</v>
      </c>
      <c r="G475" s="170">
        <f t="shared" si="103"/>
        <v>1415.669052</v>
      </c>
      <c r="H475" s="170">
        <f t="shared" si="103"/>
        <v>1554.119052</v>
      </c>
      <c r="I475" s="170">
        <f t="shared" si="103"/>
        <v>1672.4490519999999</v>
      </c>
      <c r="J475" s="170">
        <f t="shared" si="103"/>
        <v>1710.089052</v>
      </c>
      <c r="K475" s="170">
        <f t="shared" si="103"/>
        <v>1710.4990520000001</v>
      </c>
      <c r="L475" s="170">
        <f t="shared" si="103"/>
        <v>1671.2890520000001</v>
      </c>
      <c r="M475" s="170">
        <f t="shared" si="103"/>
        <v>1700.5590520000001</v>
      </c>
      <c r="N475" s="170">
        <f t="shared" si="103"/>
        <v>1717.929052</v>
      </c>
      <c r="O475" s="170">
        <f t="shared" si="103"/>
        <v>1703.2690520000001</v>
      </c>
      <c r="P475" s="170">
        <f t="shared" si="103"/>
        <v>1661.409052</v>
      </c>
      <c r="Q475" s="170">
        <f t="shared" si="103"/>
        <v>1660.0590520000001</v>
      </c>
      <c r="R475" s="170">
        <f t="shared" si="106"/>
        <v>1714.129052</v>
      </c>
      <c r="S475" s="170">
        <f t="shared" si="105"/>
        <v>1668.0290520000001</v>
      </c>
      <c r="T475" s="170">
        <f t="shared" si="105"/>
        <v>1631.889052</v>
      </c>
      <c r="U475" s="170">
        <f t="shared" si="105"/>
        <v>1609.7890520000001</v>
      </c>
      <c r="V475" s="170">
        <f t="shared" si="105"/>
        <v>1524.639052</v>
      </c>
      <c r="W475" s="170">
        <f t="shared" si="105"/>
        <v>1441.5190520000001</v>
      </c>
      <c r="X475" s="170">
        <f t="shared" si="105"/>
        <v>1321.429052</v>
      </c>
      <c r="Y475" s="170">
        <f t="shared" si="105"/>
        <v>1330.9990519999999</v>
      </c>
      <c r="Z475" s="37"/>
      <c r="AA475" s="41">
        <v>886.18</v>
      </c>
      <c r="AB475" s="39">
        <v>886.33</v>
      </c>
      <c r="AC475" s="39">
        <v>886.28</v>
      </c>
      <c r="AD475" s="39">
        <v>886.64</v>
      </c>
      <c r="AE475" s="39">
        <v>923.89</v>
      </c>
      <c r="AF475" s="39">
        <v>1025.0899999999999</v>
      </c>
      <c r="AG475" s="39">
        <v>1163.54</v>
      </c>
      <c r="AH475" s="39">
        <v>1281.8699999999999</v>
      </c>
      <c r="AI475" s="39">
        <v>1319.51</v>
      </c>
      <c r="AJ475" s="39">
        <v>1319.92</v>
      </c>
      <c r="AK475" s="39">
        <v>1280.71</v>
      </c>
      <c r="AL475" s="39">
        <v>1309.98</v>
      </c>
      <c r="AM475" s="39">
        <v>1327.35</v>
      </c>
      <c r="AN475" s="39">
        <v>1312.69</v>
      </c>
      <c r="AO475" s="39">
        <v>1270.83</v>
      </c>
      <c r="AP475" s="39">
        <v>1269.48</v>
      </c>
      <c r="AQ475" s="39">
        <v>1323.55</v>
      </c>
      <c r="AR475" s="39">
        <v>1277.45</v>
      </c>
      <c r="AS475" s="39">
        <v>1241.31</v>
      </c>
      <c r="AT475" s="39">
        <v>1219.21</v>
      </c>
      <c r="AU475" s="39">
        <v>1134.06</v>
      </c>
      <c r="AV475" s="39">
        <v>1050.94</v>
      </c>
      <c r="AW475" s="39">
        <v>930.85</v>
      </c>
      <c r="AX475" s="40">
        <v>940.42</v>
      </c>
      <c r="AY475" s="340">
        <v>145.09</v>
      </c>
      <c r="AZ475" s="175">
        <v>2.0890520000000001</v>
      </c>
      <c r="BA475" s="159">
        <v>243.4</v>
      </c>
    </row>
    <row r="476" spans="1:54">
      <c r="A476" s="47">
        <v>13</v>
      </c>
      <c r="B476" s="170">
        <f t="shared" si="104"/>
        <v>1332.1890519999999</v>
      </c>
      <c r="C476" s="170">
        <f t="shared" si="103"/>
        <v>1270.4490519999999</v>
      </c>
      <c r="D476" s="170">
        <f t="shared" si="103"/>
        <v>1270.609052</v>
      </c>
      <c r="E476" s="170">
        <f t="shared" si="103"/>
        <v>1333.599052</v>
      </c>
      <c r="F476" s="170">
        <f t="shared" si="103"/>
        <v>1333.3090520000001</v>
      </c>
      <c r="G476" s="170">
        <f t="shared" si="103"/>
        <v>1389.379052</v>
      </c>
      <c r="H476" s="170">
        <f t="shared" si="103"/>
        <v>1527.639052</v>
      </c>
      <c r="I476" s="170">
        <f t="shared" si="103"/>
        <v>1611.5190520000001</v>
      </c>
      <c r="J476" s="170">
        <f t="shared" si="103"/>
        <v>1633.329052</v>
      </c>
      <c r="K476" s="170">
        <f t="shared" si="103"/>
        <v>1690.429052</v>
      </c>
      <c r="L476" s="170">
        <f t="shared" si="103"/>
        <v>1659.2990520000001</v>
      </c>
      <c r="M476" s="170">
        <f t="shared" si="103"/>
        <v>1644.3090520000001</v>
      </c>
      <c r="N476" s="170">
        <f t="shared" si="103"/>
        <v>1632.889052</v>
      </c>
      <c r="O476" s="170">
        <f t="shared" si="103"/>
        <v>1632.4890520000001</v>
      </c>
      <c r="P476" s="170">
        <f t="shared" si="103"/>
        <v>1612.149052</v>
      </c>
      <c r="Q476" s="170">
        <f t="shared" si="103"/>
        <v>1609.5490520000001</v>
      </c>
      <c r="R476" s="170">
        <f t="shared" si="106"/>
        <v>1642.409052</v>
      </c>
      <c r="S476" s="170">
        <f t="shared" si="105"/>
        <v>1648.3190520000001</v>
      </c>
      <c r="T476" s="170">
        <f t="shared" si="105"/>
        <v>1647.7790520000001</v>
      </c>
      <c r="U476" s="170">
        <f t="shared" si="105"/>
        <v>1621.4690520000001</v>
      </c>
      <c r="V476" s="170">
        <f t="shared" si="105"/>
        <v>1527.0390520000001</v>
      </c>
      <c r="W476" s="170">
        <f t="shared" si="105"/>
        <v>1473.849052</v>
      </c>
      <c r="X476" s="170">
        <f t="shared" si="105"/>
        <v>1323.4590519999999</v>
      </c>
      <c r="Y476" s="170">
        <f t="shared" si="105"/>
        <v>1329.9890519999999</v>
      </c>
      <c r="Z476" s="37"/>
      <c r="AA476" s="41">
        <v>941.61</v>
      </c>
      <c r="AB476" s="39">
        <v>879.87</v>
      </c>
      <c r="AC476" s="39">
        <v>880.03</v>
      </c>
      <c r="AD476" s="39">
        <v>943.02</v>
      </c>
      <c r="AE476" s="39">
        <v>942.73</v>
      </c>
      <c r="AF476" s="39">
        <v>998.8</v>
      </c>
      <c r="AG476" s="39">
        <v>1137.06</v>
      </c>
      <c r="AH476" s="39">
        <v>1220.94</v>
      </c>
      <c r="AI476" s="39">
        <v>1242.75</v>
      </c>
      <c r="AJ476" s="39">
        <v>1299.8499999999999</v>
      </c>
      <c r="AK476" s="39">
        <v>1268.72</v>
      </c>
      <c r="AL476" s="39">
        <v>1253.73</v>
      </c>
      <c r="AM476" s="39">
        <v>1242.31</v>
      </c>
      <c r="AN476" s="39">
        <v>1241.9100000000001</v>
      </c>
      <c r="AO476" s="39">
        <v>1221.57</v>
      </c>
      <c r="AP476" s="39">
        <v>1218.97</v>
      </c>
      <c r="AQ476" s="39">
        <v>1251.83</v>
      </c>
      <c r="AR476" s="39">
        <v>1257.74</v>
      </c>
      <c r="AS476" s="39">
        <v>1257.2</v>
      </c>
      <c r="AT476" s="39">
        <v>1230.8900000000001</v>
      </c>
      <c r="AU476" s="39">
        <v>1136.46</v>
      </c>
      <c r="AV476" s="39">
        <v>1083.27</v>
      </c>
      <c r="AW476" s="39">
        <v>932.88</v>
      </c>
      <c r="AX476" s="40">
        <v>939.41</v>
      </c>
      <c r="AY476" s="340">
        <v>145.09</v>
      </c>
      <c r="AZ476" s="175">
        <v>2.0890520000000001</v>
      </c>
      <c r="BA476" s="159">
        <v>243.4</v>
      </c>
    </row>
    <row r="477" spans="1:54">
      <c r="A477" s="47">
        <v>14</v>
      </c>
      <c r="B477" s="170">
        <f t="shared" si="104"/>
        <v>1330.099052</v>
      </c>
      <c r="C477" s="170">
        <f t="shared" si="103"/>
        <v>1332.7890520000001</v>
      </c>
      <c r="D477" s="170">
        <f t="shared" si="103"/>
        <v>1333.6990519999999</v>
      </c>
      <c r="E477" s="170">
        <f t="shared" si="103"/>
        <v>1334.0490520000001</v>
      </c>
      <c r="F477" s="170">
        <f t="shared" si="103"/>
        <v>1333.7990520000001</v>
      </c>
      <c r="G477" s="170">
        <f t="shared" si="103"/>
        <v>1332.579052</v>
      </c>
      <c r="H477" s="170">
        <f t="shared" si="103"/>
        <v>1328.3190520000001</v>
      </c>
      <c r="I477" s="170">
        <f t="shared" si="103"/>
        <v>1577.5090520000001</v>
      </c>
      <c r="J477" s="170">
        <f t="shared" si="103"/>
        <v>1679.7190520000001</v>
      </c>
      <c r="K477" s="170">
        <f t="shared" si="103"/>
        <v>1751.079052</v>
      </c>
      <c r="L477" s="170">
        <f t="shared" si="103"/>
        <v>1734.2990520000001</v>
      </c>
      <c r="M477" s="170">
        <f t="shared" si="103"/>
        <v>1725.089052</v>
      </c>
      <c r="N477" s="170">
        <f t="shared" si="103"/>
        <v>1723.349052</v>
      </c>
      <c r="O477" s="170">
        <f t="shared" si="103"/>
        <v>1722.6890519999999</v>
      </c>
      <c r="P477" s="170">
        <f t="shared" si="103"/>
        <v>1720.379052</v>
      </c>
      <c r="Q477" s="170">
        <f t="shared" si="103"/>
        <v>1726.2590520000001</v>
      </c>
      <c r="R477" s="170">
        <f t="shared" si="106"/>
        <v>1746.5290520000001</v>
      </c>
      <c r="S477" s="170">
        <f t="shared" si="105"/>
        <v>1774.849052</v>
      </c>
      <c r="T477" s="170">
        <f t="shared" si="105"/>
        <v>1720.3090520000001</v>
      </c>
      <c r="U477" s="170">
        <f t="shared" si="105"/>
        <v>1707.7190520000001</v>
      </c>
      <c r="V477" s="170">
        <f t="shared" si="105"/>
        <v>1621.169052</v>
      </c>
      <c r="W477" s="170">
        <f t="shared" si="105"/>
        <v>1469.409052</v>
      </c>
      <c r="X477" s="170">
        <f t="shared" si="105"/>
        <v>1322.7090519999999</v>
      </c>
      <c r="Y477" s="170">
        <f t="shared" si="105"/>
        <v>1329.5190520000001</v>
      </c>
      <c r="Z477" s="37"/>
      <c r="AA477" s="41">
        <v>939.52</v>
      </c>
      <c r="AB477" s="39">
        <v>942.21</v>
      </c>
      <c r="AC477" s="39">
        <v>943.12</v>
      </c>
      <c r="AD477" s="39">
        <v>943.47</v>
      </c>
      <c r="AE477" s="39">
        <v>943.22</v>
      </c>
      <c r="AF477" s="39">
        <v>942</v>
      </c>
      <c r="AG477" s="39">
        <v>937.74</v>
      </c>
      <c r="AH477" s="39">
        <v>1186.93</v>
      </c>
      <c r="AI477" s="39">
        <v>1289.1400000000001</v>
      </c>
      <c r="AJ477" s="39">
        <v>1360.5</v>
      </c>
      <c r="AK477" s="39">
        <v>1343.72</v>
      </c>
      <c r="AL477" s="39">
        <v>1334.51</v>
      </c>
      <c r="AM477" s="39">
        <v>1332.77</v>
      </c>
      <c r="AN477" s="39">
        <v>1332.11</v>
      </c>
      <c r="AO477" s="39">
        <v>1329.8</v>
      </c>
      <c r="AP477" s="39">
        <v>1335.68</v>
      </c>
      <c r="AQ477" s="39">
        <v>1355.95</v>
      </c>
      <c r="AR477" s="39">
        <v>1384.27</v>
      </c>
      <c r="AS477" s="39">
        <v>1329.73</v>
      </c>
      <c r="AT477" s="39">
        <v>1317.14</v>
      </c>
      <c r="AU477" s="39">
        <v>1230.5899999999999</v>
      </c>
      <c r="AV477" s="39">
        <v>1078.83</v>
      </c>
      <c r="AW477" s="39">
        <v>932.13</v>
      </c>
      <c r="AX477" s="40">
        <v>938.94</v>
      </c>
      <c r="AY477" s="340">
        <v>145.09</v>
      </c>
      <c r="AZ477" s="175">
        <v>2.0890520000000001</v>
      </c>
      <c r="BA477" s="159">
        <v>243.4</v>
      </c>
      <c r="BB477" s="4"/>
    </row>
    <row r="478" spans="1:54">
      <c r="A478" s="47">
        <v>15</v>
      </c>
      <c r="B478" s="170">
        <f t="shared" si="104"/>
        <v>1334.2890520000001</v>
      </c>
      <c r="C478" s="170">
        <f t="shared" si="103"/>
        <v>1335.0690520000001</v>
      </c>
      <c r="D478" s="170">
        <f t="shared" si="103"/>
        <v>1335.5290520000001</v>
      </c>
      <c r="E478" s="170">
        <f t="shared" si="103"/>
        <v>1335.679052</v>
      </c>
      <c r="F478" s="170">
        <f t="shared" si="103"/>
        <v>1335.6990519999999</v>
      </c>
      <c r="G478" s="170">
        <f t="shared" si="103"/>
        <v>1335.889052</v>
      </c>
      <c r="H478" s="170">
        <f t="shared" si="103"/>
        <v>1333.4890519999999</v>
      </c>
      <c r="I478" s="170">
        <f t="shared" si="103"/>
        <v>1481.2190520000001</v>
      </c>
      <c r="J478" s="170">
        <f t="shared" si="103"/>
        <v>1578.119052</v>
      </c>
      <c r="K478" s="170">
        <f t="shared" si="103"/>
        <v>1632.3090520000001</v>
      </c>
      <c r="L478" s="170">
        <f t="shared" si="103"/>
        <v>1611.3190520000001</v>
      </c>
      <c r="M478" s="170">
        <f t="shared" si="103"/>
        <v>1615.0690520000001</v>
      </c>
      <c r="N478" s="170">
        <f t="shared" si="103"/>
        <v>1610.9990520000001</v>
      </c>
      <c r="O478" s="170">
        <f t="shared" si="103"/>
        <v>1609.879052</v>
      </c>
      <c r="P478" s="170">
        <f t="shared" si="103"/>
        <v>1602.849052</v>
      </c>
      <c r="Q478" s="170">
        <f t="shared" si="103"/>
        <v>1614.7490520000001</v>
      </c>
      <c r="R478" s="170">
        <f t="shared" si="106"/>
        <v>1638.899052</v>
      </c>
      <c r="S478" s="170">
        <f t="shared" si="105"/>
        <v>1647.399052</v>
      </c>
      <c r="T478" s="170">
        <f t="shared" si="105"/>
        <v>2016.2490520000001</v>
      </c>
      <c r="U478" s="170">
        <f t="shared" si="105"/>
        <v>1698.929052</v>
      </c>
      <c r="V478" s="170">
        <f t="shared" si="105"/>
        <v>1546.5690520000001</v>
      </c>
      <c r="W478" s="170">
        <f t="shared" si="105"/>
        <v>1473.649052</v>
      </c>
      <c r="X478" s="170">
        <f t="shared" si="105"/>
        <v>1326.9690519999999</v>
      </c>
      <c r="Y478" s="170">
        <f t="shared" si="105"/>
        <v>1333.179052</v>
      </c>
      <c r="Z478" s="37"/>
      <c r="AA478" s="41">
        <v>943.71</v>
      </c>
      <c r="AB478" s="39">
        <v>944.49</v>
      </c>
      <c r="AC478" s="39">
        <v>944.95</v>
      </c>
      <c r="AD478" s="39">
        <v>945.1</v>
      </c>
      <c r="AE478" s="39">
        <v>945.12</v>
      </c>
      <c r="AF478" s="39">
        <v>945.31</v>
      </c>
      <c r="AG478" s="39">
        <v>942.91</v>
      </c>
      <c r="AH478" s="39">
        <v>1090.6400000000001</v>
      </c>
      <c r="AI478" s="39">
        <v>1187.54</v>
      </c>
      <c r="AJ478" s="39">
        <v>1241.73</v>
      </c>
      <c r="AK478" s="39">
        <v>1220.74</v>
      </c>
      <c r="AL478" s="39">
        <v>1224.49</v>
      </c>
      <c r="AM478" s="39">
        <v>1220.42</v>
      </c>
      <c r="AN478" s="39">
        <v>1219.3</v>
      </c>
      <c r="AO478" s="39">
        <v>1212.27</v>
      </c>
      <c r="AP478" s="39">
        <v>1224.17</v>
      </c>
      <c r="AQ478" s="39">
        <v>1248.32</v>
      </c>
      <c r="AR478" s="39">
        <v>1256.82</v>
      </c>
      <c r="AS478" s="39">
        <v>1625.67</v>
      </c>
      <c r="AT478" s="39">
        <v>1308.3499999999999</v>
      </c>
      <c r="AU478" s="39">
        <v>1155.99</v>
      </c>
      <c r="AV478" s="39">
        <v>1083.07</v>
      </c>
      <c r="AW478" s="39">
        <v>936.39</v>
      </c>
      <c r="AX478" s="40">
        <v>942.6</v>
      </c>
      <c r="AY478" s="340">
        <v>145.09</v>
      </c>
      <c r="AZ478" s="175">
        <v>2.0890520000000001</v>
      </c>
      <c r="BA478" s="159">
        <v>243.4</v>
      </c>
      <c r="BB478" s="4"/>
    </row>
    <row r="479" spans="1:54">
      <c r="A479" s="47">
        <v>16</v>
      </c>
      <c r="B479" s="170">
        <f t="shared" si="104"/>
        <v>1333.619052</v>
      </c>
      <c r="C479" s="170">
        <f t="shared" si="103"/>
        <v>1334.0590520000001</v>
      </c>
      <c r="D479" s="170">
        <f t="shared" si="103"/>
        <v>1334.7690520000001</v>
      </c>
      <c r="E479" s="170">
        <f t="shared" si="103"/>
        <v>1334.889052</v>
      </c>
      <c r="F479" s="170">
        <f t="shared" si="103"/>
        <v>1333.359052</v>
      </c>
      <c r="G479" s="170">
        <f t="shared" si="103"/>
        <v>1431.3090520000001</v>
      </c>
      <c r="H479" s="170">
        <f t="shared" si="103"/>
        <v>1574.2590520000001</v>
      </c>
      <c r="I479" s="170">
        <f t="shared" si="103"/>
        <v>1660.3090520000001</v>
      </c>
      <c r="J479" s="170">
        <f t="shared" si="103"/>
        <v>1736.139052</v>
      </c>
      <c r="K479" s="170">
        <f t="shared" si="103"/>
        <v>1786.1890519999999</v>
      </c>
      <c r="L479" s="170">
        <f t="shared" si="103"/>
        <v>1769.5290520000001</v>
      </c>
      <c r="M479" s="170">
        <f t="shared" si="103"/>
        <v>1717.2090520000002</v>
      </c>
      <c r="N479" s="170">
        <f t="shared" si="103"/>
        <v>1696.4990520000001</v>
      </c>
      <c r="O479" s="170">
        <f t="shared" si="103"/>
        <v>1711.7990520000001</v>
      </c>
      <c r="P479" s="170">
        <f t="shared" si="103"/>
        <v>1675.079052</v>
      </c>
      <c r="Q479" s="170">
        <f t="shared" si="103"/>
        <v>1686.9790520000001</v>
      </c>
      <c r="R479" s="170">
        <f t="shared" si="106"/>
        <v>1703.2290520000001</v>
      </c>
      <c r="S479" s="170">
        <f t="shared" si="105"/>
        <v>1662.169052</v>
      </c>
      <c r="T479" s="170">
        <f t="shared" si="105"/>
        <v>1681.1890519999999</v>
      </c>
      <c r="U479" s="170">
        <f t="shared" si="105"/>
        <v>1634.5390520000001</v>
      </c>
      <c r="V479" s="170">
        <f t="shared" si="105"/>
        <v>1566.2790520000001</v>
      </c>
      <c r="W479" s="170">
        <f t="shared" si="105"/>
        <v>1506.589052</v>
      </c>
      <c r="X479" s="170">
        <f t="shared" si="105"/>
        <v>1323.7490519999999</v>
      </c>
      <c r="Y479" s="170">
        <f t="shared" si="105"/>
        <v>1332.5690520000001</v>
      </c>
      <c r="Z479" s="37"/>
      <c r="AA479" s="41">
        <v>943.04</v>
      </c>
      <c r="AB479" s="39">
        <v>943.48</v>
      </c>
      <c r="AC479" s="39">
        <v>944.19</v>
      </c>
      <c r="AD479" s="39">
        <v>944.31</v>
      </c>
      <c r="AE479" s="39">
        <v>942.78</v>
      </c>
      <c r="AF479" s="39">
        <v>1040.73</v>
      </c>
      <c r="AG479" s="39">
        <v>1183.68</v>
      </c>
      <c r="AH479" s="39">
        <v>1269.73</v>
      </c>
      <c r="AI479" s="39">
        <v>1345.56</v>
      </c>
      <c r="AJ479" s="39">
        <v>1395.61</v>
      </c>
      <c r="AK479" s="39">
        <v>1378.95</v>
      </c>
      <c r="AL479" s="39">
        <v>1326.63</v>
      </c>
      <c r="AM479" s="39">
        <v>1305.92</v>
      </c>
      <c r="AN479" s="39">
        <v>1321.22</v>
      </c>
      <c r="AO479" s="39">
        <v>1284.5</v>
      </c>
      <c r="AP479" s="39">
        <v>1296.4000000000001</v>
      </c>
      <c r="AQ479" s="39">
        <v>1312.65</v>
      </c>
      <c r="AR479" s="39">
        <v>1271.5899999999999</v>
      </c>
      <c r="AS479" s="39">
        <v>1290.6099999999999</v>
      </c>
      <c r="AT479" s="39">
        <v>1243.96</v>
      </c>
      <c r="AU479" s="39">
        <v>1175.7</v>
      </c>
      <c r="AV479" s="39">
        <v>1116.01</v>
      </c>
      <c r="AW479" s="39">
        <v>933.17</v>
      </c>
      <c r="AX479" s="40">
        <v>941.99</v>
      </c>
      <c r="AY479" s="340">
        <v>145.09</v>
      </c>
      <c r="AZ479" s="175">
        <v>2.0890520000000001</v>
      </c>
      <c r="BA479" s="159">
        <v>243.4</v>
      </c>
      <c r="BB479" s="4"/>
    </row>
    <row r="480" spans="1:54">
      <c r="A480" s="47">
        <v>17</v>
      </c>
      <c r="B480" s="170">
        <f t="shared" si="104"/>
        <v>1334.7590519999999</v>
      </c>
      <c r="C480" s="170">
        <f t="shared" si="104"/>
        <v>1276.7390519999999</v>
      </c>
      <c r="D480" s="170">
        <f t="shared" si="104"/>
        <v>1276.0390520000001</v>
      </c>
      <c r="E480" s="170">
        <f t="shared" si="104"/>
        <v>1335.859052</v>
      </c>
      <c r="F480" s="170">
        <f t="shared" si="104"/>
        <v>1335.2690520000001</v>
      </c>
      <c r="G480" s="170">
        <f t="shared" si="104"/>
        <v>1332.8190520000001</v>
      </c>
      <c r="H480" s="170">
        <f t="shared" si="104"/>
        <v>1420.2190520000001</v>
      </c>
      <c r="I480" s="170">
        <f t="shared" si="104"/>
        <v>1505.2690520000001</v>
      </c>
      <c r="J480" s="170">
        <f t="shared" si="104"/>
        <v>1515.619052</v>
      </c>
      <c r="K480" s="170">
        <f t="shared" si="104"/>
        <v>1528.919052</v>
      </c>
      <c r="L480" s="170">
        <f t="shared" si="104"/>
        <v>1472.7890520000001</v>
      </c>
      <c r="M480" s="170">
        <f t="shared" si="104"/>
        <v>1473.869052</v>
      </c>
      <c r="N480" s="170">
        <f t="shared" si="104"/>
        <v>1473.329052</v>
      </c>
      <c r="O480" s="170">
        <f t="shared" si="104"/>
        <v>1476.919052</v>
      </c>
      <c r="P480" s="170">
        <f t="shared" si="104"/>
        <v>1506.2890520000001</v>
      </c>
      <c r="Q480" s="170">
        <f t="shared" si="104"/>
        <v>1505.7690520000001</v>
      </c>
      <c r="R480" s="170">
        <f t="shared" si="106"/>
        <v>1531.639052</v>
      </c>
      <c r="S480" s="170">
        <f t="shared" si="105"/>
        <v>1524.429052</v>
      </c>
      <c r="T480" s="170">
        <f t="shared" si="105"/>
        <v>1533.7490520000001</v>
      </c>
      <c r="U480" s="170">
        <f t="shared" si="105"/>
        <v>1501.879052</v>
      </c>
      <c r="V480" s="170">
        <f t="shared" si="105"/>
        <v>1472.129052</v>
      </c>
      <c r="W480" s="170">
        <f t="shared" si="105"/>
        <v>1472.7390520000001</v>
      </c>
      <c r="X480" s="170">
        <f t="shared" si="105"/>
        <v>1325.7890520000001</v>
      </c>
      <c r="Y480" s="170">
        <f t="shared" si="105"/>
        <v>1333.359052</v>
      </c>
      <c r="Z480" s="37"/>
      <c r="AA480" s="41">
        <v>944.18</v>
      </c>
      <c r="AB480" s="39">
        <v>886.16</v>
      </c>
      <c r="AC480" s="39">
        <v>885.46</v>
      </c>
      <c r="AD480" s="39">
        <v>945.28</v>
      </c>
      <c r="AE480" s="39">
        <v>944.69</v>
      </c>
      <c r="AF480" s="39">
        <v>942.24</v>
      </c>
      <c r="AG480" s="39">
        <v>1029.6400000000001</v>
      </c>
      <c r="AH480" s="39">
        <v>1114.69</v>
      </c>
      <c r="AI480" s="39">
        <v>1125.04</v>
      </c>
      <c r="AJ480" s="39">
        <v>1138.3399999999999</v>
      </c>
      <c r="AK480" s="39">
        <v>1082.21</v>
      </c>
      <c r="AL480" s="39">
        <v>1083.29</v>
      </c>
      <c r="AM480" s="39">
        <v>1082.75</v>
      </c>
      <c r="AN480" s="39">
        <v>1086.3399999999999</v>
      </c>
      <c r="AO480" s="39">
        <v>1115.71</v>
      </c>
      <c r="AP480" s="39">
        <v>1115.19</v>
      </c>
      <c r="AQ480" s="39">
        <v>1141.06</v>
      </c>
      <c r="AR480" s="39">
        <v>1133.8499999999999</v>
      </c>
      <c r="AS480" s="39">
        <v>1143.17</v>
      </c>
      <c r="AT480" s="39">
        <v>1111.3</v>
      </c>
      <c r="AU480" s="39">
        <v>1081.55</v>
      </c>
      <c r="AV480" s="39">
        <v>1082.1600000000001</v>
      </c>
      <c r="AW480" s="39">
        <v>935.21</v>
      </c>
      <c r="AX480" s="40">
        <v>942.78</v>
      </c>
      <c r="AY480" s="340">
        <v>145.09</v>
      </c>
      <c r="AZ480" s="175">
        <v>2.0890520000000001</v>
      </c>
      <c r="BA480" s="159">
        <v>243.4</v>
      </c>
      <c r="BB480" s="4"/>
    </row>
    <row r="481" spans="1:54">
      <c r="A481" s="47">
        <v>18</v>
      </c>
      <c r="B481" s="170">
        <f t="shared" si="104"/>
        <v>1261.7390519999999</v>
      </c>
      <c r="C481" s="170">
        <f t="shared" si="104"/>
        <v>1247.8190520000001</v>
      </c>
      <c r="D481" s="170">
        <f t="shared" si="104"/>
        <v>1235.329052</v>
      </c>
      <c r="E481" s="170">
        <f t="shared" si="104"/>
        <v>1249.339052</v>
      </c>
      <c r="F481" s="170">
        <f t="shared" si="104"/>
        <v>1267.4390519999999</v>
      </c>
      <c r="G481" s="170">
        <f t="shared" si="104"/>
        <v>1332.829052</v>
      </c>
      <c r="H481" s="170">
        <f t="shared" si="104"/>
        <v>1461.8190520000001</v>
      </c>
      <c r="I481" s="170">
        <f t="shared" si="104"/>
        <v>1514.919052</v>
      </c>
      <c r="J481" s="170">
        <f t="shared" si="104"/>
        <v>1544.8090520000001</v>
      </c>
      <c r="K481" s="170">
        <f t="shared" si="104"/>
        <v>1575.0690520000001</v>
      </c>
      <c r="L481" s="170">
        <f t="shared" si="104"/>
        <v>1522.7190520000001</v>
      </c>
      <c r="M481" s="170">
        <f t="shared" si="104"/>
        <v>1519.5590520000001</v>
      </c>
      <c r="N481" s="170">
        <f t="shared" si="104"/>
        <v>1513.889052</v>
      </c>
      <c r="O481" s="170">
        <f t="shared" si="104"/>
        <v>1494.4890520000001</v>
      </c>
      <c r="P481" s="170">
        <f t="shared" si="104"/>
        <v>1496.6990519999999</v>
      </c>
      <c r="Q481" s="170">
        <f t="shared" si="104"/>
        <v>1510.579052</v>
      </c>
      <c r="R481" s="170">
        <f t="shared" si="106"/>
        <v>1526.609052</v>
      </c>
      <c r="S481" s="170">
        <f t="shared" si="105"/>
        <v>1536.139052</v>
      </c>
      <c r="T481" s="170">
        <f t="shared" si="105"/>
        <v>1522.149052</v>
      </c>
      <c r="U481" s="170">
        <f t="shared" si="105"/>
        <v>1499.1990519999999</v>
      </c>
      <c r="V481" s="170">
        <f t="shared" si="105"/>
        <v>1470.4690520000001</v>
      </c>
      <c r="W481" s="170">
        <f t="shared" si="105"/>
        <v>1471.9490519999999</v>
      </c>
      <c r="X481" s="170">
        <f t="shared" si="105"/>
        <v>1296.0690520000001</v>
      </c>
      <c r="Y481" s="170">
        <f t="shared" si="105"/>
        <v>414.129052</v>
      </c>
      <c r="Z481" s="37"/>
      <c r="AA481" s="41">
        <v>871.16</v>
      </c>
      <c r="AB481" s="39">
        <v>857.24</v>
      </c>
      <c r="AC481" s="39">
        <v>844.75</v>
      </c>
      <c r="AD481" s="39">
        <v>858.76</v>
      </c>
      <c r="AE481" s="39">
        <v>876.86</v>
      </c>
      <c r="AF481" s="39">
        <v>942.25</v>
      </c>
      <c r="AG481" s="39">
        <v>1071.24</v>
      </c>
      <c r="AH481" s="39">
        <v>1124.3399999999999</v>
      </c>
      <c r="AI481" s="39">
        <v>1154.23</v>
      </c>
      <c r="AJ481" s="39">
        <v>1184.49</v>
      </c>
      <c r="AK481" s="39">
        <v>1132.1400000000001</v>
      </c>
      <c r="AL481" s="39">
        <v>1128.98</v>
      </c>
      <c r="AM481" s="39">
        <v>1123.31</v>
      </c>
      <c r="AN481" s="39">
        <v>1103.9100000000001</v>
      </c>
      <c r="AO481" s="39">
        <v>1106.1199999999999</v>
      </c>
      <c r="AP481" s="39">
        <v>1120</v>
      </c>
      <c r="AQ481" s="39">
        <v>1136.03</v>
      </c>
      <c r="AR481" s="39">
        <v>1145.56</v>
      </c>
      <c r="AS481" s="39">
        <v>1131.57</v>
      </c>
      <c r="AT481" s="39">
        <v>1108.6199999999999</v>
      </c>
      <c r="AU481" s="39">
        <v>1079.8900000000001</v>
      </c>
      <c r="AV481" s="39">
        <v>1081.3699999999999</v>
      </c>
      <c r="AW481" s="39">
        <v>905.49</v>
      </c>
      <c r="AX481" s="40">
        <v>23.55</v>
      </c>
      <c r="AY481" s="340">
        <v>145.09</v>
      </c>
      <c r="AZ481" s="175">
        <v>2.0890520000000001</v>
      </c>
      <c r="BA481" s="159">
        <v>243.4</v>
      </c>
      <c r="BB481" s="4"/>
    </row>
    <row r="482" spans="1:54">
      <c r="A482" s="47">
        <v>19</v>
      </c>
      <c r="B482" s="170">
        <f t="shared" si="104"/>
        <v>1242.4490519999999</v>
      </c>
      <c r="C482" s="170">
        <f t="shared" si="104"/>
        <v>1335.3090520000001</v>
      </c>
      <c r="D482" s="170">
        <f t="shared" si="104"/>
        <v>1203.889052</v>
      </c>
      <c r="E482" s="170">
        <f t="shared" si="104"/>
        <v>1334.7890520000001</v>
      </c>
      <c r="F482" s="170">
        <f t="shared" si="104"/>
        <v>1333.6990519999999</v>
      </c>
      <c r="G482" s="170">
        <f t="shared" si="104"/>
        <v>1480.859052</v>
      </c>
      <c r="H482" s="170">
        <f t="shared" si="104"/>
        <v>1477.5690520000001</v>
      </c>
      <c r="I482" s="170">
        <f t="shared" si="104"/>
        <v>1474.929052</v>
      </c>
      <c r="J482" s="170">
        <f t="shared" si="104"/>
        <v>1472.119052</v>
      </c>
      <c r="K482" s="170">
        <f t="shared" si="104"/>
        <v>1470.7790520000001</v>
      </c>
      <c r="L482" s="170">
        <f t="shared" si="104"/>
        <v>1470.8090520000001</v>
      </c>
      <c r="M482" s="170">
        <f t="shared" si="104"/>
        <v>1470.589052</v>
      </c>
      <c r="N482" s="170">
        <f t="shared" si="104"/>
        <v>1471.5390520000001</v>
      </c>
      <c r="O482" s="170">
        <f t="shared" si="104"/>
        <v>1471.929052</v>
      </c>
      <c r="P482" s="170">
        <f t="shared" si="104"/>
        <v>1472.169052</v>
      </c>
      <c r="Q482" s="170">
        <f t="shared" si="104"/>
        <v>1471.4790520000001</v>
      </c>
      <c r="R482" s="170">
        <f t="shared" si="106"/>
        <v>1472.079052</v>
      </c>
      <c r="S482" s="170">
        <f t="shared" si="105"/>
        <v>1473.0590520000001</v>
      </c>
      <c r="T482" s="170">
        <f t="shared" si="105"/>
        <v>1472.079052</v>
      </c>
      <c r="U482" s="170">
        <f t="shared" si="105"/>
        <v>1471.0390520000001</v>
      </c>
      <c r="V482" s="170">
        <f t="shared" si="105"/>
        <v>1472.389052</v>
      </c>
      <c r="W482" s="170">
        <f t="shared" si="105"/>
        <v>1474.179052</v>
      </c>
      <c r="X482" s="170">
        <f t="shared" si="105"/>
        <v>1325.0690520000001</v>
      </c>
      <c r="Y482" s="170">
        <f t="shared" si="105"/>
        <v>1332.5590520000001</v>
      </c>
      <c r="Z482" s="37"/>
      <c r="AA482" s="41">
        <v>851.87</v>
      </c>
      <c r="AB482" s="39">
        <v>944.73</v>
      </c>
      <c r="AC482" s="39">
        <v>813.31</v>
      </c>
      <c r="AD482" s="39">
        <v>944.21</v>
      </c>
      <c r="AE482" s="39">
        <v>943.12</v>
      </c>
      <c r="AF482" s="39">
        <v>1090.28</v>
      </c>
      <c r="AG482" s="39">
        <v>1086.99</v>
      </c>
      <c r="AH482" s="39">
        <v>1084.3499999999999</v>
      </c>
      <c r="AI482" s="39">
        <v>1081.54</v>
      </c>
      <c r="AJ482" s="39">
        <v>1080.2</v>
      </c>
      <c r="AK482" s="39">
        <v>1080.23</v>
      </c>
      <c r="AL482" s="39">
        <v>1080.01</v>
      </c>
      <c r="AM482" s="39">
        <v>1080.96</v>
      </c>
      <c r="AN482" s="39">
        <v>1081.3499999999999</v>
      </c>
      <c r="AO482" s="39">
        <v>1081.5899999999999</v>
      </c>
      <c r="AP482" s="39">
        <v>1080.9000000000001</v>
      </c>
      <c r="AQ482" s="39">
        <v>1081.5</v>
      </c>
      <c r="AR482" s="39">
        <v>1082.48</v>
      </c>
      <c r="AS482" s="39">
        <v>1081.5</v>
      </c>
      <c r="AT482" s="39">
        <v>1080.46</v>
      </c>
      <c r="AU482" s="39">
        <v>1081.81</v>
      </c>
      <c r="AV482" s="39">
        <v>1083.5999999999999</v>
      </c>
      <c r="AW482" s="39">
        <v>934.49</v>
      </c>
      <c r="AX482" s="40">
        <v>941.98</v>
      </c>
      <c r="AY482" s="340">
        <v>145.09</v>
      </c>
      <c r="AZ482" s="175">
        <v>2.0890520000000001</v>
      </c>
      <c r="BA482" s="159">
        <v>243.4</v>
      </c>
      <c r="BB482" s="4"/>
    </row>
    <row r="483" spans="1:54">
      <c r="A483" s="47">
        <v>20</v>
      </c>
      <c r="B483" s="170">
        <f t="shared" si="104"/>
        <v>1207.169052</v>
      </c>
      <c r="C483" s="170">
        <f t="shared" si="104"/>
        <v>1191.339052</v>
      </c>
      <c r="D483" s="170">
        <f t="shared" si="104"/>
        <v>1183.4890519999999</v>
      </c>
      <c r="E483" s="170">
        <f t="shared" si="104"/>
        <v>1336.5390520000001</v>
      </c>
      <c r="F483" s="170">
        <f t="shared" si="104"/>
        <v>1333.5090519999999</v>
      </c>
      <c r="G483" s="170">
        <f t="shared" si="104"/>
        <v>1479.889052</v>
      </c>
      <c r="H483" s="170">
        <f t="shared" si="104"/>
        <v>1476.349052</v>
      </c>
      <c r="I483" s="170">
        <f t="shared" si="104"/>
        <v>1474.129052</v>
      </c>
      <c r="J483" s="170">
        <f t="shared" si="104"/>
        <v>1471.389052</v>
      </c>
      <c r="K483" s="170">
        <f t="shared" si="104"/>
        <v>1468.909052</v>
      </c>
      <c r="L483" s="170">
        <f t="shared" si="104"/>
        <v>1469.6890519999999</v>
      </c>
      <c r="M483" s="170">
        <f t="shared" si="104"/>
        <v>1470.379052</v>
      </c>
      <c r="N483" s="170">
        <f t="shared" si="104"/>
        <v>1470.859052</v>
      </c>
      <c r="O483" s="170">
        <f t="shared" si="104"/>
        <v>1470.4990520000001</v>
      </c>
      <c r="P483" s="170">
        <f t="shared" si="104"/>
        <v>1471.4990520000001</v>
      </c>
      <c r="Q483" s="170">
        <f t="shared" si="104"/>
        <v>1471.0590520000001</v>
      </c>
      <c r="R483" s="170">
        <f t="shared" si="106"/>
        <v>1471.4390519999999</v>
      </c>
      <c r="S483" s="170">
        <f t="shared" si="105"/>
        <v>1472.089052</v>
      </c>
      <c r="T483" s="170">
        <f t="shared" si="105"/>
        <v>1396.4890519999999</v>
      </c>
      <c r="U483" s="170">
        <f t="shared" si="105"/>
        <v>1463.909052</v>
      </c>
      <c r="V483" s="170">
        <f t="shared" si="105"/>
        <v>1426.359052</v>
      </c>
      <c r="W483" s="170">
        <f t="shared" si="105"/>
        <v>1388.609052</v>
      </c>
      <c r="X483" s="170">
        <f t="shared" si="105"/>
        <v>1274.9690519999999</v>
      </c>
      <c r="Y483" s="170">
        <f t="shared" si="105"/>
        <v>1274.4590519999999</v>
      </c>
      <c r="Z483" s="37"/>
      <c r="AA483" s="41">
        <v>816.59</v>
      </c>
      <c r="AB483" s="39">
        <v>800.76</v>
      </c>
      <c r="AC483" s="39">
        <v>792.91</v>
      </c>
      <c r="AD483" s="39">
        <v>945.96</v>
      </c>
      <c r="AE483" s="39">
        <v>942.93</v>
      </c>
      <c r="AF483" s="39">
        <v>1089.31</v>
      </c>
      <c r="AG483" s="39">
        <v>1085.77</v>
      </c>
      <c r="AH483" s="39">
        <v>1083.55</v>
      </c>
      <c r="AI483" s="39">
        <v>1080.81</v>
      </c>
      <c r="AJ483" s="39">
        <v>1078.33</v>
      </c>
      <c r="AK483" s="39">
        <v>1079.1099999999999</v>
      </c>
      <c r="AL483" s="39">
        <v>1079.8</v>
      </c>
      <c r="AM483" s="39">
        <v>1080.28</v>
      </c>
      <c r="AN483" s="39">
        <v>1079.92</v>
      </c>
      <c r="AO483" s="39">
        <v>1080.92</v>
      </c>
      <c r="AP483" s="39">
        <v>1080.48</v>
      </c>
      <c r="AQ483" s="39">
        <v>1080.8599999999999</v>
      </c>
      <c r="AR483" s="39">
        <v>1081.51</v>
      </c>
      <c r="AS483" s="39">
        <v>1005.9099999999999</v>
      </c>
      <c r="AT483" s="39">
        <v>1073.33</v>
      </c>
      <c r="AU483" s="39">
        <v>1035.78</v>
      </c>
      <c r="AV483" s="39">
        <v>998.03</v>
      </c>
      <c r="AW483" s="39">
        <v>884.39</v>
      </c>
      <c r="AX483" s="40">
        <v>883.88</v>
      </c>
      <c r="AY483" s="340">
        <v>145.09</v>
      </c>
      <c r="AZ483" s="175">
        <v>2.0890520000000001</v>
      </c>
      <c r="BA483" s="159">
        <v>243.4</v>
      </c>
      <c r="BB483" s="4"/>
    </row>
    <row r="484" spans="1:54">
      <c r="A484" s="47">
        <v>21</v>
      </c>
      <c r="B484" s="170">
        <f t="shared" si="104"/>
        <v>1277.359052</v>
      </c>
      <c r="C484" s="170">
        <f t="shared" si="104"/>
        <v>1275.859052</v>
      </c>
      <c r="D484" s="170">
        <f t="shared" si="104"/>
        <v>1274.829052</v>
      </c>
      <c r="E484" s="170">
        <f t="shared" si="104"/>
        <v>1274.2790520000001</v>
      </c>
      <c r="F484" s="170">
        <f t="shared" si="104"/>
        <v>1275.089052</v>
      </c>
      <c r="G484" s="170">
        <f t="shared" si="104"/>
        <v>1292.399052</v>
      </c>
      <c r="H484" s="170">
        <f t="shared" si="104"/>
        <v>1336.4390519999999</v>
      </c>
      <c r="I484" s="170">
        <f t="shared" si="104"/>
        <v>1464.7990520000001</v>
      </c>
      <c r="J484" s="170">
        <f t="shared" si="104"/>
        <v>1521.7590520000001</v>
      </c>
      <c r="K484" s="170">
        <f t="shared" si="104"/>
        <v>1531.349052</v>
      </c>
      <c r="L484" s="170">
        <f t="shared" si="104"/>
        <v>1516.909052</v>
      </c>
      <c r="M484" s="170">
        <f t="shared" si="104"/>
        <v>1511.9490519999999</v>
      </c>
      <c r="N484" s="170">
        <f t="shared" si="104"/>
        <v>1502.3190520000001</v>
      </c>
      <c r="O484" s="170">
        <f t="shared" si="104"/>
        <v>1497.9690520000001</v>
      </c>
      <c r="P484" s="170">
        <f t="shared" si="104"/>
        <v>1487.3190520000001</v>
      </c>
      <c r="Q484" s="170">
        <f t="shared" si="104"/>
        <v>1499.8190520000001</v>
      </c>
      <c r="R484" s="170">
        <f t="shared" si="106"/>
        <v>1516.2790520000001</v>
      </c>
      <c r="S484" s="170">
        <f t="shared" si="105"/>
        <v>1507.2590520000001</v>
      </c>
      <c r="T484" s="170">
        <f t="shared" si="105"/>
        <v>1498.8190520000001</v>
      </c>
      <c r="U484" s="170">
        <f t="shared" si="105"/>
        <v>1494.5490520000001</v>
      </c>
      <c r="V484" s="170">
        <f t="shared" si="105"/>
        <v>1404.849052</v>
      </c>
      <c r="W484" s="170">
        <f t="shared" si="105"/>
        <v>1279.7290519999999</v>
      </c>
      <c r="X484" s="170">
        <f t="shared" si="105"/>
        <v>1276.349052</v>
      </c>
      <c r="Y484" s="170">
        <f t="shared" si="105"/>
        <v>1275.6890519999999</v>
      </c>
      <c r="Z484" s="37"/>
      <c r="AA484" s="41">
        <v>886.78</v>
      </c>
      <c r="AB484" s="39">
        <v>885.28</v>
      </c>
      <c r="AC484" s="39">
        <v>884.25</v>
      </c>
      <c r="AD484" s="39">
        <v>883.7</v>
      </c>
      <c r="AE484" s="39">
        <v>884.51</v>
      </c>
      <c r="AF484" s="39">
        <v>901.82</v>
      </c>
      <c r="AG484" s="39">
        <v>945.86</v>
      </c>
      <c r="AH484" s="39">
        <v>1074.22</v>
      </c>
      <c r="AI484" s="39">
        <v>1131.18</v>
      </c>
      <c r="AJ484" s="39">
        <v>1140.77</v>
      </c>
      <c r="AK484" s="39">
        <v>1126.33</v>
      </c>
      <c r="AL484" s="39">
        <v>1121.3699999999999</v>
      </c>
      <c r="AM484" s="39">
        <v>1111.74</v>
      </c>
      <c r="AN484" s="39">
        <v>1107.3900000000001</v>
      </c>
      <c r="AO484" s="39">
        <v>1096.74</v>
      </c>
      <c r="AP484" s="39">
        <v>1109.24</v>
      </c>
      <c r="AQ484" s="39">
        <v>1125.7</v>
      </c>
      <c r="AR484" s="39">
        <v>1116.68</v>
      </c>
      <c r="AS484" s="39">
        <v>1108.24</v>
      </c>
      <c r="AT484" s="39">
        <v>1103.97</v>
      </c>
      <c r="AU484" s="39">
        <v>1014.27</v>
      </c>
      <c r="AV484" s="39">
        <v>889.15</v>
      </c>
      <c r="AW484" s="39">
        <v>885.77</v>
      </c>
      <c r="AX484" s="40">
        <v>885.11</v>
      </c>
      <c r="AY484" s="340">
        <v>145.09</v>
      </c>
      <c r="AZ484" s="175">
        <v>2.0890520000000001</v>
      </c>
      <c r="BA484" s="159">
        <v>243.4</v>
      </c>
      <c r="BB484" s="4"/>
    </row>
    <row r="485" spans="1:54">
      <c r="A485" s="47">
        <v>22</v>
      </c>
      <c r="B485" s="170">
        <f t="shared" si="104"/>
        <v>1276.869052</v>
      </c>
      <c r="C485" s="170">
        <f t="shared" si="104"/>
        <v>1273.9490519999999</v>
      </c>
      <c r="D485" s="170">
        <f t="shared" si="104"/>
        <v>1270.2890520000001</v>
      </c>
      <c r="E485" s="170">
        <f t="shared" si="104"/>
        <v>1263.9490519999999</v>
      </c>
      <c r="F485" s="170">
        <f t="shared" si="104"/>
        <v>1273.9790519999999</v>
      </c>
      <c r="G485" s="170">
        <f t="shared" si="104"/>
        <v>1278.609052</v>
      </c>
      <c r="H485" s="170">
        <f t="shared" si="104"/>
        <v>1283.609052</v>
      </c>
      <c r="I485" s="170">
        <f t="shared" si="104"/>
        <v>1288.629052</v>
      </c>
      <c r="J485" s="170">
        <f t="shared" si="104"/>
        <v>1420.9490519999999</v>
      </c>
      <c r="K485" s="170">
        <f t="shared" si="104"/>
        <v>1453.349052</v>
      </c>
      <c r="L485" s="170">
        <f t="shared" si="104"/>
        <v>1447.0190520000001</v>
      </c>
      <c r="M485" s="170">
        <f t="shared" si="104"/>
        <v>1449.359052</v>
      </c>
      <c r="N485" s="170">
        <f t="shared" si="104"/>
        <v>1441.9890520000001</v>
      </c>
      <c r="O485" s="170">
        <f t="shared" si="104"/>
        <v>1440.879052</v>
      </c>
      <c r="P485" s="170">
        <f t="shared" si="104"/>
        <v>1435.079052</v>
      </c>
      <c r="Q485" s="170">
        <f t="shared" si="104"/>
        <v>1452.849052</v>
      </c>
      <c r="R485" s="170">
        <f t="shared" si="106"/>
        <v>1488.359052</v>
      </c>
      <c r="S485" s="170">
        <f t="shared" si="105"/>
        <v>1516.0590520000001</v>
      </c>
      <c r="T485" s="170">
        <f t="shared" si="105"/>
        <v>1518.8090520000001</v>
      </c>
      <c r="U485" s="170">
        <f t="shared" si="105"/>
        <v>1518.7890520000001</v>
      </c>
      <c r="V485" s="170">
        <f t="shared" si="105"/>
        <v>1461.9990520000001</v>
      </c>
      <c r="W485" s="170">
        <f t="shared" si="105"/>
        <v>1312.0590520000001</v>
      </c>
      <c r="X485" s="170">
        <f t="shared" si="105"/>
        <v>1278.919052</v>
      </c>
      <c r="Y485" s="170">
        <f t="shared" si="105"/>
        <v>1278.9890519999999</v>
      </c>
      <c r="Z485" s="37"/>
      <c r="AA485" s="41">
        <v>886.29</v>
      </c>
      <c r="AB485" s="39">
        <v>883.37</v>
      </c>
      <c r="AC485" s="39">
        <v>879.71</v>
      </c>
      <c r="AD485" s="39">
        <v>873.37</v>
      </c>
      <c r="AE485" s="39">
        <v>883.4</v>
      </c>
      <c r="AF485" s="39">
        <v>888.03</v>
      </c>
      <c r="AG485" s="39">
        <v>893.03</v>
      </c>
      <c r="AH485" s="39">
        <v>898.05</v>
      </c>
      <c r="AI485" s="39">
        <v>1030.3699999999999</v>
      </c>
      <c r="AJ485" s="39">
        <v>1062.77</v>
      </c>
      <c r="AK485" s="39">
        <v>1056.44</v>
      </c>
      <c r="AL485" s="39">
        <v>1058.78</v>
      </c>
      <c r="AM485" s="39">
        <v>1051.4100000000001</v>
      </c>
      <c r="AN485" s="39">
        <v>1050.3</v>
      </c>
      <c r="AO485" s="39">
        <v>1044.5</v>
      </c>
      <c r="AP485" s="39">
        <v>1062.27</v>
      </c>
      <c r="AQ485" s="39">
        <v>1097.78</v>
      </c>
      <c r="AR485" s="39">
        <v>1125.48</v>
      </c>
      <c r="AS485" s="39">
        <v>1128.23</v>
      </c>
      <c r="AT485" s="39">
        <v>1128.21</v>
      </c>
      <c r="AU485" s="39">
        <v>1071.42</v>
      </c>
      <c r="AV485" s="39">
        <v>921.48</v>
      </c>
      <c r="AW485" s="39">
        <v>888.34</v>
      </c>
      <c r="AX485" s="40">
        <v>888.41</v>
      </c>
      <c r="AY485" s="340">
        <v>145.09</v>
      </c>
      <c r="AZ485" s="175">
        <v>2.0890520000000001</v>
      </c>
      <c r="BA485" s="159">
        <v>243.4</v>
      </c>
      <c r="BB485" s="4"/>
    </row>
    <row r="486" spans="1:54">
      <c r="A486" s="47">
        <v>23</v>
      </c>
      <c r="B486" s="170">
        <f t="shared" si="104"/>
        <v>1277.889052</v>
      </c>
      <c r="C486" s="170">
        <f t="shared" si="104"/>
        <v>1276.0290520000001</v>
      </c>
      <c r="D486" s="170">
        <f t="shared" si="104"/>
        <v>1276.1990519999999</v>
      </c>
      <c r="E486" s="170">
        <f t="shared" si="104"/>
        <v>1277.599052</v>
      </c>
      <c r="F486" s="170">
        <f t="shared" si="104"/>
        <v>1278.1990519999999</v>
      </c>
      <c r="G486" s="170">
        <f t="shared" si="104"/>
        <v>1480.4590520000002</v>
      </c>
      <c r="H486" s="170">
        <f t="shared" si="104"/>
        <v>1515.609052</v>
      </c>
      <c r="I486" s="170">
        <f t="shared" si="104"/>
        <v>1549.909052</v>
      </c>
      <c r="J486" s="170">
        <f t="shared" si="104"/>
        <v>1614.5590520000001</v>
      </c>
      <c r="K486" s="170">
        <f t="shared" si="104"/>
        <v>1627.399052</v>
      </c>
      <c r="L486" s="170">
        <f t="shared" si="104"/>
        <v>1602.0490520000001</v>
      </c>
      <c r="M486" s="170">
        <f t="shared" si="104"/>
        <v>1589.2490520000001</v>
      </c>
      <c r="N486" s="170">
        <f t="shared" si="104"/>
        <v>1544.649052</v>
      </c>
      <c r="O486" s="170">
        <f t="shared" si="104"/>
        <v>1546.2590520000001</v>
      </c>
      <c r="P486" s="170">
        <f t="shared" si="104"/>
        <v>1516.0090520000001</v>
      </c>
      <c r="Q486" s="170">
        <f t="shared" si="104"/>
        <v>1515.349052</v>
      </c>
      <c r="R486" s="170">
        <f t="shared" si="106"/>
        <v>1528.5190520000001</v>
      </c>
      <c r="S486" s="170">
        <f t="shared" si="105"/>
        <v>1539.8090520000001</v>
      </c>
      <c r="T486" s="170">
        <f t="shared" si="105"/>
        <v>1547.369052</v>
      </c>
      <c r="U486" s="170">
        <f t="shared" si="105"/>
        <v>1505.7790520000001</v>
      </c>
      <c r="V486" s="170">
        <f t="shared" si="105"/>
        <v>1473.0190520000001</v>
      </c>
      <c r="W486" s="170">
        <f t="shared" si="105"/>
        <v>1476.7190520000001</v>
      </c>
      <c r="X486" s="170">
        <f t="shared" si="105"/>
        <v>1327.089052</v>
      </c>
      <c r="Y486" s="170">
        <f t="shared" si="105"/>
        <v>1273.7390519999999</v>
      </c>
      <c r="Z486" s="37"/>
      <c r="AA486" s="41">
        <v>887.31</v>
      </c>
      <c r="AB486" s="39">
        <v>885.45</v>
      </c>
      <c r="AC486" s="39">
        <v>885.62</v>
      </c>
      <c r="AD486" s="39">
        <v>887.02</v>
      </c>
      <c r="AE486" s="39">
        <v>887.62</v>
      </c>
      <c r="AF486" s="39">
        <v>1089.8800000000001</v>
      </c>
      <c r="AG486" s="39">
        <v>1125.03</v>
      </c>
      <c r="AH486" s="39">
        <v>1159.33</v>
      </c>
      <c r="AI486" s="39">
        <v>1223.98</v>
      </c>
      <c r="AJ486" s="39">
        <v>1236.82</v>
      </c>
      <c r="AK486" s="39">
        <v>1211.47</v>
      </c>
      <c r="AL486" s="39">
        <v>1198.67</v>
      </c>
      <c r="AM486" s="39">
        <v>1154.07</v>
      </c>
      <c r="AN486" s="39">
        <v>1155.68</v>
      </c>
      <c r="AO486" s="39">
        <v>1125.43</v>
      </c>
      <c r="AP486" s="39">
        <v>1124.77</v>
      </c>
      <c r="AQ486" s="39">
        <v>1137.94</v>
      </c>
      <c r="AR486" s="39">
        <v>1149.23</v>
      </c>
      <c r="AS486" s="39">
        <v>1156.79</v>
      </c>
      <c r="AT486" s="39">
        <v>1115.2</v>
      </c>
      <c r="AU486" s="39">
        <v>1082.44</v>
      </c>
      <c r="AV486" s="39">
        <v>1086.1400000000001</v>
      </c>
      <c r="AW486" s="39">
        <v>936.51</v>
      </c>
      <c r="AX486" s="40">
        <v>883.16</v>
      </c>
      <c r="AY486" s="340">
        <v>145.09</v>
      </c>
      <c r="AZ486" s="175">
        <v>2.0890520000000001</v>
      </c>
      <c r="BA486" s="159">
        <v>243.4</v>
      </c>
      <c r="BB486" s="4"/>
    </row>
    <row r="487" spans="1:54">
      <c r="A487" s="47">
        <v>24</v>
      </c>
      <c r="B487" s="170">
        <f t="shared" si="104"/>
        <v>1269.919052</v>
      </c>
      <c r="C487" s="170">
        <f t="shared" si="104"/>
        <v>1247.139052</v>
      </c>
      <c r="D487" s="170">
        <f t="shared" si="104"/>
        <v>1242.7490519999999</v>
      </c>
      <c r="E487" s="170">
        <f t="shared" si="104"/>
        <v>1268.4490519999999</v>
      </c>
      <c r="F487" s="170">
        <f t="shared" si="104"/>
        <v>1277.849052</v>
      </c>
      <c r="G487" s="170">
        <f t="shared" si="104"/>
        <v>1288.679052</v>
      </c>
      <c r="H487" s="170">
        <f t="shared" si="104"/>
        <v>1475.2590520000001</v>
      </c>
      <c r="I487" s="170">
        <f t="shared" si="104"/>
        <v>1495.9790520000001</v>
      </c>
      <c r="J487" s="170">
        <f t="shared" si="104"/>
        <v>1537.5090520000001</v>
      </c>
      <c r="K487" s="170">
        <f t="shared" si="104"/>
        <v>1607.7590520000001</v>
      </c>
      <c r="L487" s="170">
        <f t="shared" si="104"/>
        <v>1587.7990520000001</v>
      </c>
      <c r="M487" s="170">
        <f t="shared" si="104"/>
        <v>1574.899052</v>
      </c>
      <c r="N487" s="170">
        <f t="shared" si="104"/>
        <v>1554.4490519999999</v>
      </c>
      <c r="O487" s="170">
        <f t="shared" si="104"/>
        <v>1553.869052</v>
      </c>
      <c r="P487" s="170">
        <f t="shared" si="104"/>
        <v>1543.9590520000002</v>
      </c>
      <c r="Q487" s="170">
        <f t="shared" si="104"/>
        <v>1579.7290520000001</v>
      </c>
      <c r="R487" s="170">
        <f t="shared" si="106"/>
        <v>1604.129052</v>
      </c>
      <c r="S487" s="170">
        <f t="shared" si="105"/>
        <v>1572.339052</v>
      </c>
      <c r="T487" s="170">
        <f t="shared" si="105"/>
        <v>1605.5290520000001</v>
      </c>
      <c r="U487" s="170">
        <f t="shared" si="105"/>
        <v>1528.9590520000002</v>
      </c>
      <c r="V487" s="170">
        <f t="shared" si="105"/>
        <v>1482.4390519999999</v>
      </c>
      <c r="W487" s="170">
        <f t="shared" si="105"/>
        <v>1405.909052</v>
      </c>
      <c r="X487" s="170">
        <f t="shared" si="105"/>
        <v>1272.109052</v>
      </c>
      <c r="Y487" s="170">
        <f t="shared" si="105"/>
        <v>1271.2790520000001</v>
      </c>
      <c r="Z487" s="37"/>
      <c r="AA487" s="41">
        <v>879.34</v>
      </c>
      <c r="AB487" s="39">
        <v>856.56</v>
      </c>
      <c r="AC487" s="39">
        <v>852.17</v>
      </c>
      <c r="AD487" s="39">
        <v>877.87</v>
      </c>
      <c r="AE487" s="39">
        <v>887.27</v>
      </c>
      <c r="AF487" s="39">
        <v>898.1</v>
      </c>
      <c r="AG487" s="39">
        <v>1084.68</v>
      </c>
      <c r="AH487" s="39">
        <v>1105.4000000000001</v>
      </c>
      <c r="AI487" s="39">
        <v>1146.93</v>
      </c>
      <c r="AJ487" s="39">
        <v>1217.18</v>
      </c>
      <c r="AK487" s="39">
        <v>1197.22</v>
      </c>
      <c r="AL487" s="39">
        <v>1184.32</v>
      </c>
      <c r="AM487" s="39">
        <v>1163.8699999999999</v>
      </c>
      <c r="AN487" s="39">
        <v>1163.29</v>
      </c>
      <c r="AO487" s="39">
        <v>1153.3800000000001</v>
      </c>
      <c r="AP487" s="39">
        <v>1189.1500000000001</v>
      </c>
      <c r="AQ487" s="39">
        <v>1213.55</v>
      </c>
      <c r="AR487" s="39">
        <v>1181.76</v>
      </c>
      <c r="AS487" s="39">
        <v>1214.95</v>
      </c>
      <c r="AT487" s="39">
        <v>1138.3800000000001</v>
      </c>
      <c r="AU487" s="39">
        <v>1091.8599999999999</v>
      </c>
      <c r="AV487" s="39">
        <v>1015.33</v>
      </c>
      <c r="AW487" s="39">
        <v>881.53</v>
      </c>
      <c r="AX487" s="40">
        <v>880.7</v>
      </c>
      <c r="AY487" s="340">
        <v>145.09</v>
      </c>
      <c r="AZ487" s="175">
        <v>2.0890520000000001</v>
      </c>
      <c r="BA487" s="159">
        <v>243.4</v>
      </c>
      <c r="BB487" s="4"/>
    </row>
    <row r="488" spans="1:54">
      <c r="A488" s="47">
        <v>25</v>
      </c>
      <c r="B488" s="170">
        <f t="shared" si="104"/>
        <v>1278.109052</v>
      </c>
      <c r="C488" s="170">
        <f t="shared" si="104"/>
        <v>1263.429052</v>
      </c>
      <c r="D488" s="170">
        <f t="shared" si="104"/>
        <v>1243.179052</v>
      </c>
      <c r="E488" s="170">
        <f t="shared" si="104"/>
        <v>1272.609052</v>
      </c>
      <c r="F488" s="170">
        <f t="shared" si="104"/>
        <v>1287.869052</v>
      </c>
      <c r="G488" s="170">
        <f t="shared" si="104"/>
        <v>1292.849052</v>
      </c>
      <c r="H488" s="170">
        <f t="shared" si="104"/>
        <v>1450.7590520000001</v>
      </c>
      <c r="I488" s="170">
        <f t="shared" si="104"/>
        <v>1469.7990520000001</v>
      </c>
      <c r="J488" s="170">
        <f t="shared" si="104"/>
        <v>1485.4690520000001</v>
      </c>
      <c r="K488" s="170">
        <f t="shared" si="104"/>
        <v>1482.2490520000001</v>
      </c>
      <c r="L488" s="170">
        <f t="shared" si="104"/>
        <v>1474.0390520000001</v>
      </c>
      <c r="M488" s="170">
        <f t="shared" si="104"/>
        <v>1476.6890519999999</v>
      </c>
      <c r="N488" s="170">
        <f t="shared" si="104"/>
        <v>1471.5190520000001</v>
      </c>
      <c r="O488" s="170">
        <f t="shared" si="104"/>
        <v>1470.099052</v>
      </c>
      <c r="P488" s="170">
        <f t="shared" si="104"/>
        <v>1472.2890520000001</v>
      </c>
      <c r="Q488" s="170">
        <f t="shared" si="104"/>
        <v>1486.419052</v>
      </c>
      <c r="R488" s="170">
        <f t="shared" si="106"/>
        <v>1537.109052</v>
      </c>
      <c r="S488" s="170">
        <f t="shared" si="105"/>
        <v>1538.2190520000001</v>
      </c>
      <c r="T488" s="170">
        <f t="shared" si="105"/>
        <v>1523.0490520000001</v>
      </c>
      <c r="U488" s="170">
        <f t="shared" si="105"/>
        <v>1457.9890520000001</v>
      </c>
      <c r="V488" s="170">
        <f t="shared" si="105"/>
        <v>1262.4390519999999</v>
      </c>
      <c r="W488" s="170">
        <f t="shared" si="105"/>
        <v>1227.2190519999999</v>
      </c>
      <c r="X488" s="170">
        <f t="shared" si="105"/>
        <v>1279.669052</v>
      </c>
      <c r="Y488" s="170">
        <f t="shared" si="105"/>
        <v>1278.0690520000001</v>
      </c>
      <c r="Z488" s="37"/>
      <c r="AA488" s="41">
        <v>887.53</v>
      </c>
      <c r="AB488" s="39">
        <v>872.85</v>
      </c>
      <c r="AC488" s="39">
        <v>852.6</v>
      </c>
      <c r="AD488" s="39">
        <v>882.03</v>
      </c>
      <c r="AE488" s="39">
        <v>897.29</v>
      </c>
      <c r="AF488" s="39">
        <v>902.27</v>
      </c>
      <c r="AG488" s="39">
        <v>1060.18</v>
      </c>
      <c r="AH488" s="39">
        <v>1079.22</v>
      </c>
      <c r="AI488" s="39">
        <v>1094.8900000000001</v>
      </c>
      <c r="AJ488" s="39">
        <v>1091.67</v>
      </c>
      <c r="AK488" s="39">
        <v>1083.46</v>
      </c>
      <c r="AL488" s="39">
        <v>1086.1099999999999</v>
      </c>
      <c r="AM488" s="39">
        <v>1080.94</v>
      </c>
      <c r="AN488" s="39">
        <v>1079.52</v>
      </c>
      <c r="AO488" s="39">
        <v>1081.71</v>
      </c>
      <c r="AP488" s="39">
        <v>1095.8399999999999</v>
      </c>
      <c r="AQ488" s="39">
        <v>1146.53</v>
      </c>
      <c r="AR488" s="39">
        <v>1147.6400000000001</v>
      </c>
      <c r="AS488" s="39">
        <v>1132.47</v>
      </c>
      <c r="AT488" s="39">
        <v>1067.4100000000001</v>
      </c>
      <c r="AU488" s="39">
        <v>871.86</v>
      </c>
      <c r="AV488" s="39">
        <v>836.64</v>
      </c>
      <c r="AW488" s="39">
        <v>889.09</v>
      </c>
      <c r="AX488" s="40">
        <v>887.49</v>
      </c>
      <c r="AY488" s="340">
        <v>145.09</v>
      </c>
      <c r="AZ488" s="175">
        <v>2.0890520000000001</v>
      </c>
      <c r="BA488" s="159">
        <v>243.4</v>
      </c>
      <c r="BB488" s="4"/>
    </row>
    <row r="489" spans="1:54">
      <c r="A489" s="47">
        <v>26</v>
      </c>
      <c r="B489" s="170">
        <f t="shared" si="104"/>
        <v>1271.5290520000001</v>
      </c>
      <c r="C489" s="170">
        <f t="shared" si="104"/>
        <v>1267.7690520000001</v>
      </c>
      <c r="D489" s="170">
        <f t="shared" si="104"/>
        <v>1261.2590519999999</v>
      </c>
      <c r="E489" s="170">
        <f t="shared" si="104"/>
        <v>1271.169052</v>
      </c>
      <c r="F489" s="170">
        <f t="shared" si="104"/>
        <v>1278.639052</v>
      </c>
      <c r="G489" s="170">
        <f t="shared" si="104"/>
        <v>1280.179052</v>
      </c>
      <c r="H489" s="170">
        <f t="shared" si="104"/>
        <v>1456.329052</v>
      </c>
      <c r="I489" s="170">
        <f t="shared" si="104"/>
        <v>1517.2490520000001</v>
      </c>
      <c r="J489" s="170">
        <f t="shared" si="104"/>
        <v>1515.7490520000001</v>
      </c>
      <c r="K489" s="170">
        <f t="shared" si="104"/>
        <v>1510.409052</v>
      </c>
      <c r="L489" s="170">
        <f t="shared" si="104"/>
        <v>1501.0590520000001</v>
      </c>
      <c r="M489" s="170">
        <f t="shared" si="104"/>
        <v>1503.119052</v>
      </c>
      <c r="N489" s="170">
        <f t="shared" si="104"/>
        <v>1490.3090520000001</v>
      </c>
      <c r="O489" s="170">
        <f t="shared" si="104"/>
        <v>1634.639052</v>
      </c>
      <c r="P489" s="170">
        <f t="shared" si="104"/>
        <v>1608.4790520000001</v>
      </c>
      <c r="Q489" s="170">
        <f t="shared" si="104"/>
        <v>1615.429052</v>
      </c>
      <c r="R489" s="170">
        <f t="shared" si="106"/>
        <v>1621.3090520000001</v>
      </c>
      <c r="S489" s="170">
        <f t="shared" si="105"/>
        <v>1599.879052</v>
      </c>
      <c r="T489" s="170">
        <f t="shared" si="105"/>
        <v>1560.8090520000001</v>
      </c>
      <c r="U489" s="170">
        <f t="shared" si="105"/>
        <v>1524.669052</v>
      </c>
      <c r="V489" s="170">
        <f t="shared" si="105"/>
        <v>1371.669052</v>
      </c>
      <c r="W489" s="170">
        <f t="shared" si="105"/>
        <v>1277.349052</v>
      </c>
      <c r="X489" s="170">
        <f t="shared" si="105"/>
        <v>1273.5590520000001</v>
      </c>
      <c r="Y489" s="170">
        <f t="shared" si="105"/>
        <v>1272.0690520000001</v>
      </c>
      <c r="Z489" s="37"/>
      <c r="AA489" s="41">
        <v>880.95</v>
      </c>
      <c r="AB489" s="39">
        <v>877.19</v>
      </c>
      <c r="AC489" s="39">
        <v>870.68</v>
      </c>
      <c r="AD489" s="39">
        <v>880.59</v>
      </c>
      <c r="AE489" s="39">
        <v>888.06</v>
      </c>
      <c r="AF489" s="39">
        <v>889.6</v>
      </c>
      <c r="AG489" s="39">
        <v>1065.75</v>
      </c>
      <c r="AH489" s="39">
        <v>1126.67</v>
      </c>
      <c r="AI489" s="39">
        <v>1125.17</v>
      </c>
      <c r="AJ489" s="39">
        <v>1119.83</v>
      </c>
      <c r="AK489" s="39">
        <v>1110.48</v>
      </c>
      <c r="AL489" s="39">
        <v>1112.54</v>
      </c>
      <c r="AM489" s="39">
        <v>1099.73</v>
      </c>
      <c r="AN489" s="39">
        <v>1244.06</v>
      </c>
      <c r="AO489" s="39">
        <v>1217.9000000000001</v>
      </c>
      <c r="AP489" s="39">
        <v>1224.8499999999999</v>
      </c>
      <c r="AQ489" s="39">
        <v>1230.73</v>
      </c>
      <c r="AR489" s="39">
        <v>1209.3</v>
      </c>
      <c r="AS489" s="39">
        <v>1170.23</v>
      </c>
      <c r="AT489" s="39">
        <v>1134.0899999999999</v>
      </c>
      <c r="AU489" s="39">
        <v>981.09</v>
      </c>
      <c r="AV489" s="39">
        <v>886.77</v>
      </c>
      <c r="AW489" s="39">
        <v>882.98</v>
      </c>
      <c r="AX489" s="40">
        <v>881.49</v>
      </c>
      <c r="AY489" s="340">
        <v>145.09</v>
      </c>
      <c r="AZ489" s="175">
        <v>2.0890520000000001</v>
      </c>
      <c r="BA489" s="159">
        <v>243.4</v>
      </c>
      <c r="BB489" s="4"/>
    </row>
    <row r="490" spans="1:54">
      <c r="A490" s="47">
        <v>27</v>
      </c>
      <c r="B490" s="170">
        <f t="shared" si="104"/>
        <v>1258.4890519999999</v>
      </c>
      <c r="C490" s="170">
        <f t="shared" si="104"/>
        <v>1244.899052</v>
      </c>
      <c r="D490" s="170">
        <f t="shared" si="104"/>
        <v>1259.129052</v>
      </c>
      <c r="E490" s="170">
        <f t="shared" si="104"/>
        <v>1264.0190520000001</v>
      </c>
      <c r="F490" s="170">
        <f t="shared" si="104"/>
        <v>1274.849052</v>
      </c>
      <c r="G490" s="170">
        <f t="shared" si="104"/>
        <v>1278.179052</v>
      </c>
      <c r="H490" s="170">
        <f t="shared" si="104"/>
        <v>1454.4690520000001</v>
      </c>
      <c r="I490" s="170">
        <f t="shared" si="104"/>
        <v>1507.399052</v>
      </c>
      <c r="J490" s="170">
        <f t="shared" si="104"/>
        <v>1489.5290520000001</v>
      </c>
      <c r="K490" s="170">
        <f t="shared" si="104"/>
        <v>1483.4390519999999</v>
      </c>
      <c r="L490" s="170">
        <f t="shared" si="104"/>
        <v>1480.8090520000001</v>
      </c>
      <c r="M490" s="170">
        <f t="shared" si="104"/>
        <v>1502.0690520000001</v>
      </c>
      <c r="N490" s="170">
        <f t="shared" si="104"/>
        <v>1480.8190520000001</v>
      </c>
      <c r="O490" s="170">
        <f t="shared" si="104"/>
        <v>1472.0490520000001</v>
      </c>
      <c r="P490" s="170">
        <f t="shared" si="104"/>
        <v>1475.5690520000001</v>
      </c>
      <c r="Q490" s="170">
        <f t="shared" si="104"/>
        <v>1497.5390520000001</v>
      </c>
      <c r="R490" s="170">
        <f t="shared" si="106"/>
        <v>1523.619052</v>
      </c>
      <c r="S490" s="170">
        <f t="shared" si="105"/>
        <v>1550.0290520000001</v>
      </c>
      <c r="T490" s="170">
        <f t="shared" si="105"/>
        <v>1519.099052</v>
      </c>
      <c r="U490" s="170">
        <f t="shared" si="105"/>
        <v>1460.3190520000001</v>
      </c>
      <c r="V490" s="170">
        <f t="shared" si="105"/>
        <v>1356.589052</v>
      </c>
      <c r="W490" s="170">
        <f t="shared" si="105"/>
        <v>1293.669052</v>
      </c>
      <c r="X490" s="170">
        <f t="shared" si="105"/>
        <v>1271.079052</v>
      </c>
      <c r="Y490" s="170">
        <f t="shared" si="105"/>
        <v>1276.0090519999999</v>
      </c>
      <c r="Z490" s="37"/>
      <c r="AA490" s="41">
        <v>867.91</v>
      </c>
      <c r="AB490" s="39">
        <v>854.32</v>
      </c>
      <c r="AC490" s="39">
        <v>868.55</v>
      </c>
      <c r="AD490" s="39">
        <v>873.44</v>
      </c>
      <c r="AE490" s="39">
        <v>884.27</v>
      </c>
      <c r="AF490" s="39">
        <v>887.6</v>
      </c>
      <c r="AG490" s="39">
        <v>1063.8900000000001</v>
      </c>
      <c r="AH490" s="39">
        <v>1116.82</v>
      </c>
      <c r="AI490" s="39">
        <v>1098.95</v>
      </c>
      <c r="AJ490" s="39">
        <v>1092.8599999999999</v>
      </c>
      <c r="AK490" s="39">
        <v>1090.23</v>
      </c>
      <c r="AL490" s="39">
        <v>1111.49</v>
      </c>
      <c r="AM490" s="39">
        <v>1090.24</v>
      </c>
      <c r="AN490" s="39">
        <v>1081.47</v>
      </c>
      <c r="AO490" s="39">
        <v>1084.99</v>
      </c>
      <c r="AP490" s="39">
        <v>1106.96</v>
      </c>
      <c r="AQ490" s="39">
        <v>1133.04</v>
      </c>
      <c r="AR490" s="39">
        <v>1159.45</v>
      </c>
      <c r="AS490" s="39">
        <v>1128.52</v>
      </c>
      <c r="AT490" s="39">
        <v>1069.74</v>
      </c>
      <c r="AU490" s="39">
        <v>966.01</v>
      </c>
      <c r="AV490" s="39">
        <v>903.09</v>
      </c>
      <c r="AW490" s="39">
        <v>880.5</v>
      </c>
      <c r="AX490" s="40">
        <v>885.43</v>
      </c>
      <c r="AY490" s="340">
        <v>145.09</v>
      </c>
      <c r="AZ490" s="175">
        <v>2.0890520000000001</v>
      </c>
      <c r="BA490" s="159">
        <v>243.4</v>
      </c>
      <c r="BB490" s="4"/>
    </row>
    <row r="491" spans="1:54">
      <c r="A491" s="47">
        <v>28</v>
      </c>
      <c r="B491" s="170">
        <f t="shared" si="104"/>
        <v>1290.0390520000001</v>
      </c>
      <c r="C491" s="170">
        <f t="shared" si="104"/>
        <v>1289.2490519999999</v>
      </c>
      <c r="D491" s="170">
        <f t="shared" si="104"/>
        <v>1289.849052</v>
      </c>
      <c r="E491" s="170">
        <f t="shared" si="104"/>
        <v>1289.9690519999999</v>
      </c>
      <c r="F491" s="170">
        <f t="shared" si="104"/>
        <v>1291.8190520000001</v>
      </c>
      <c r="G491" s="170">
        <f t="shared" si="104"/>
        <v>1293.649052</v>
      </c>
      <c r="H491" s="170">
        <f t="shared" si="104"/>
        <v>1389.9590519999999</v>
      </c>
      <c r="I491" s="170">
        <f t="shared" si="104"/>
        <v>1498.5390520000001</v>
      </c>
      <c r="J491" s="170">
        <f t="shared" si="104"/>
        <v>1583.6990519999999</v>
      </c>
      <c r="K491" s="170">
        <f t="shared" si="104"/>
        <v>1577.929052</v>
      </c>
      <c r="L491" s="170">
        <f t="shared" si="104"/>
        <v>1562.9990520000001</v>
      </c>
      <c r="M491" s="170">
        <f t="shared" si="104"/>
        <v>1558.649052</v>
      </c>
      <c r="N491" s="170">
        <f t="shared" si="104"/>
        <v>1540.599052</v>
      </c>
      <c r="O491" s="170">
        <f t="shared" si="104"/>
        <v>1537.619052</v>
      </c>
      <c r="P491" s="170">
        <f t="shared" si="104"/>
        <v>1525.7790520000001</v>
      </c>
      <c r="Q491" s="170">
        <f t="shared" si="104"/>
        <v>1535.4890520000001</v>
      </c>
      <c r="R491" s="170">
        <f t="shared" si="106"/>
        <v>1548.9890520000001</v>
      </c>
      <c r="S491" s="170">
        <f t="shared" si="105"/>
        <v>1530.849052</v>
      </c>
      <c r="T491" s="170">
        <f t="shared" si="105"/>
        <v>1506.849052</v>
      </c>
      <c r="U491" s="170">
        <f t="shared" si="105"/>
        <v>1464.9790520000001</v>
      </c>
      <c r="V491" s="170">
        <f t="shared" si="105"/>
        <v>1393.1690520000002</v>
      </c>
      <c r="W491" s="170">
        <f t="shared" si="105"/>
        <v>1305.349052</v>
      </c>
      <c r="X491" s="170">
        <f t="shared" si="105"/>
        <v>1290.2790520000001</v>
      </c>
      <c r="Y491" s="170">
        <f t="shared" si="105"/>
        <v>1285.579052</v>
      </c>
      <c r="Z491" s="37"/>
      <c r="AA491" s="41">
        <v>899.46</v>
      </c>
      <c r="AB491" s="39">
        <v>898.67</v>
      </c>
      <c r="AC491" s="39">
        <v>899.27</v>
      </c>
      <c r="AD491" s="39">
        <v>899.39</v>
      </c>
      <c r="AE491" s="39">
        <v>901.24</v>
      </c>
      <c r="AF491" s="39">
        <v>903.07</v>
      </c>
      <c r="AG491" s="39">
        <v>999.38</v>
      </c>
      <c r="AH491" s="39">
        <v>1107.96</v>
      </c>
      <c r="AI491" s="39">
        <v>1193.1199999999999</v>
      </c>
      <c r="AJ491" s="39">
        <v>1187.3499999999999</v>
      </c>
      <c r="AK491" s="39">
        <v>1172.42</v>
      </c>
      <c r="AL491" s="39">
        <v>1168.07</v>
      </c>
      <c r="AM491" s="39">
        <v>1150.02</v>
      </c>
      <c r="AN491" s="39">
        <v>1147.04</v>
      </c>
      <c r="AO491" s="39">
        <v>1135.2</v>
      </c>
      <c r="AP491" s="39">
        <v>1144.9100000000001</v>
      </c>
      <c r="AQ491" s="39">
        <v>1158.4100000000001</v>
      </c>
      <c r="AR491" s="39">
        <v>1140.27</v>
      </c>
      <c r="AS491" s="39">
        <v>1116.27</v>
      </c>
      <c r="AT491" s="39">
        <v>1074.4000000000001</v>
      </c>
      <c r="AU491" s="39">
        <v>1002.5900000000001</v>
      </c>
      <c r="AV491" s="39">
        <v>914.77</v>
      </c>
      <c r="AW491" s="39">
        <v>899.7</v>
      </c>
      <c r="AX491" s="40">
        <v>895</v>
      </c>
      <c r="AY491" s="340">
        <v>145.09</v>
      </c>
      <c r="AZ491" s="175">
        <v>2.0890520000000001</v>
      </c>
      <c r="BA491" s="159">
        <v>243.4</v>
      </c>
      <c r="BB491" s="4"/>
    </row>
    <row r="492" spans="1:54">
      <c r="A492" s="47">
        <v>29</v>
      </c>
      <c r="B492" s="170">
        <f t="shared" si="104"/>
        <v>1288.589052</v>
      </c>
      <c r="C492" s="170">
        <f t="shared" si="104"/>
        <v>1255.6990519999999</v>
      </c>
      <c r="D492" s="170">
        <f t="shared" si="104"/>
        <v>1242.7490519999999</v>
      </c>
      <c r="E492" s="170">
        <f t="shared" si="104"/>
        <v>1240.9490519999999</v>
      </c>
      <c r="F492" s="170">
        <f t="shared" si="104"/>
        <v>1266.3190520000001</v>
      </c>
      <c r="G492" s="170">
        <f t="shared" si="104"/>
        <v>1288.149052</v>
      </c>
      <c r="H492" s="170">
        <f t="shared" si="104"/>
        <v>1238.9990519999999</v>
      </c>
      <c r="I492" s="170">
        <f t="shared" si="104"/>
        <v>1417.349052</v>
      </c>
      <c r="J492" s="170">
        <f t="shared" si="104"/>
        <v>1480.1990519999999</v>
      </c>
      <c r="K492" s="170">
        <f t="shared" si="104"/>
        <v>1537.7490520000001</v>
      </c>
      <c r="L492" s="170">
        <f t="shared" si="104"/>
        <v>1529.919052</v>
      </c>
      <c r="M492" s="170">
        <f t="shared" si="104"/>
        <v>1528.379052</v>
      </c>
      <c r="N492" s="170">
        <f t="shared" si="104"/>
        <v>1524.649052</v>
      </c>
      <c r="O492" s="170">
        <f t="shared" si="104"/>
        <v>1522.9990520000001</v>
      </c>
      <c r="P492" s="170">
        <f t="shared" si="104"/>
        <v>1523.9890520000001</v>
      </c>
      <c r="Q492" s="170">
        <f t="shared" si="104"/>
        <v>1537.7090520000002</v>
      </c>
      <c r="R492" s="170">
        <f t="shared" si="106"/>
        <v>1575.2790520000001</v>
      </c>
      <c r="S492" s="170">
        <f t="shared" si="105"/>
        <v>1538.9990520000001</v>
      </c>
      <c r="T492" s="170">
        <f t="shared" si="105"/>
        <v>1527.339052</v>
      </c>
      <c r="U492" s="170">
        <f t="shared" si="105"/>
        <v>1494.409052</v>
      </c>
      <c r="V492" s="170">
        <f t="shared" si="105"/>
        <v>1413.6490520000002</v>
      </c>
      <c r="W492" s="170">
        <f t="shared" si="105"/>
        <v>1295.4390519999999</v>
      </c>
      <c r="X492" s="170">
        <f t="shared" si="105"/>
        <v>1291.0590520000001</v>
      </c>
      <c r="Y492" s="170">
        <f t="shared" si="105"/>
        <v>1281.389052</v>
      </c>
      <c r="Z492" s="37"/>
      <c r="AA492" s="41">
        <v>898.01</v>
      </c>
      <c r="AB492" s="39">
        <v>865.12</v>
      </c>
      <c r="AC492" s="39">
        <v>852.17</v>
      </c>
      <c r="AD492" s="39">
        <v>850.37</v>
      </c>
      <c r="AE492" s="39">
        <v>875.74</v>
      </c>
      <c r="AF492" s="39">
        <v>897.57</v>
      </c>
      <c r="AG492" s="39">
        <v>848.42</v>
      </c>
      <c r="AH492" s="39">
        <v>1026.77</v>
      </c>
      <c r="AI492" s="39">
        <v>1089.6199999999999</v>
      </c>
      <c r="AJ492" s="39">
        <v>1147.17</v>
      </c>
      <c r="AK492" s="39">
        <v>1139.3399999999999</v>
      </c>
      <c r="AL492" s="39">
        <v>1137.8</v>
      </c>
      <c r="AM492" s="39">
        <v>1134.07</v>
      </c>
      <c r="AN492" s="39">
        <v>1132.42</v>
      </c>
      <c r="AO492" s="39">
        <v>1133.4100000000001</v>
      </c>
      <c r="AP492" s="39">
        <v>1147.1300000000001</v>
      </c>
      <c r="AQ492" s="39">
        <v>1184.7</v>
      </c>
      <c r="AR492" s="39">
        <v>1148.42</v>
      </c>
      <c r="AS492" s="39">
        <v>1136.76</v>
      </c>
      <c r="AT492" s="39">
        <v>1103.83</v>
      </c>
      <c r="AU492" s="39">
        <v>1023.0700000000002</v>
      </c>
      <c r="AV492" s="39">
        <v>904.86</v>
      </c>
      <c r="AW492" s="39">
        <v>900.48</v>
      </c>
      <c r="AX492" s="40">
        <v>890.81</v>
      </c>
      <c r="AY492" s="340">
        <v>145.09</v>
      </c>
      <c r="AZ492" s="175">
        <v>2.0890520000000001</v>
      </c>
      <c r="BA492" s="159">
        <v>243.4</v>
      </c>
      <c r="BB492" s="4"/>
    </row>
    <row r="493" spans="1:54">
      <c r="A493" s="47">
        <v>30</v>
      </c>
      <c r="B493" s="170">
        <f t="shared" si="104"/>
        <v>1241.909052</v>
      </c>
      <c r="C493" s="170">
        <f t="shared" si="104"/>
        <v>1209.4390519999999</v>
      </c>
      <c r="D493" s="170">
        <f t="shared" si="104"/>
        <v>1197.3090520000001</v>
      </c>
      <c r="E493" s="170">
        <f t="shared" si="104"/>
        <v>1208.399052</v>
      </c>
      <c r="F493" s="170">
        <f t="shared" si="104"/>
        <v>1292.4490519999999</v>
      </c>
      <c r="G493" s="170">
        <f t="shared" si="104"/>
        <v>1298.7190519999999</v>
      </c>
      <c r="H493" s="170">
        <f t="shared" si="104"/>
        <v>1413.9890519999999</v>
      </c>
      <c r="I493" s="170">
        <f t="shared" si="104"/>
        <v>1508.659052</v>
      </c>
      <c r="J493" s="170">
        <f t="shared" si="104"/>
        <v>1493.169052</v>
      </c>
      <c r="K493" s="170">
        <f t="shared" si="104"/>
        <v>1498.0190520000001</v>
      </c>
      <c r="L493" s="170">
        <f t="shared" si="104"/>
        <v>1483.839052</v>
      </c>
      <c r="M493" s="170">
        <f t="shared" si="104"/>
        <v>1480.9890520000001</v>
      </c>
      <c r="N493" s="170">
        <f t="shared" si="104"/>
        <v>1475.3090520000001</v>
      </c>
      <c r="O493" s="170">
        <f t="shared" si="104"/>
        <v>1472.349052</v>
      </c>
      <c r="P493" s="170">
        <f t="shared" si="104"/>
        <v>1472.619052</v>
      </c>
      <c r="Q493" s="170">
        <f t="shared" si="104"/>
        <v>1482.5490520000001</v>
      </c>
      <c r="R493" s="170">
        <f t="shared" si="106"/>
        <v>1519.929052</v>
      </c>
      <c r="S493" s="170">
        <f t="shared" si="105"/>
        <v>1497.7690520000001</v>
      </c>
      <c r="T493" s="170">
        <f t="shared" si="105"/>
        <v>1493.2990520000001</v>
      </c>
      <c r="U493" s="170">
        <f t="shared" si="105"/>
        <v>1465.6990519999999</v>
      </c>
      <c r="V493" s="170">
        <f t="shared" si="105"/>
        <v>1403.0590520000001</v>
      </c>
      <c r="W493" s="170">
        <f t="shared" si="105"/>
        <v>1305.0690520000001</v>
      </c>
      <c r="X493" s="170">
        <f t="shared" si="105"/>
        <v>1292.7290519999999</v>
      </c>
      <c r="Y493" s="170">
        <f t="shared" si="105"/>
        <v>1286.109052</v>
      </c>
      <c r="Z493" s="37"/>
      <c r="AA493" s="41">
        <v>851.33</v>
      </c>
      <c r="AB493" s="39">
        <v>818.86</v>
      </c>
      <c r="AC493" s="39">
        <v>806.73</v>
      </c>
      <c r="AD493" s="39">
        <v>817.82</v>
      </c>
      <c r="AE493" s="39">
        <v>901.87</v>
      </c>
      <c r="AF493" s="39">
        <v>908.14</v>
      </c>
      <c r="AG493" s="39">
        <v>1023.41</v>
      </c>
      <c r="AH493" s="39">
        <v>1118.08</v>
      </c>
      <c r="AI493" s="39">
        <v>1102.5899999999999</v>
      </c>
      <c r="AJ493" s="39">
        <v>1107.44</v>
      </c>
      <c r="AK493" s="39">
        <v>1093.26</v>
      </c>
      <c r="AL493" s="39">
        <v>1090.4100000000001</v>
      </c>
      <c r="AM493" s="39">
        <v>1084.73</v>
      </c>
      <c r="AN493" s="39">
        <v>1081.77</v>
      </c>
      <c r="AO493" s="39">
        <v>1082.04</v>
      </c>
      <c r="AP493" s="39">
        <v>1091.97</v>
      </c>
      <c r="AQ493" s="39">
        <v>1129.3499999999999</v>
      </c>
      <c r="AR493" s="39">
        <v>1107.19</v>
      </c>
      <c r="AS493" s="39">
        <v>1102.72</v>
      </c>
      <c r="AT493" s="39">
        <v>1075.1199999999999</v>
      </c>
      <c r="AU493" s="39">
        <v>1012.48</v>
      </c>
      <c r="AV493" s="39">
        <v>914.49</v>
      </c>
      <c r="AW493" s="39">
        <v>902.15</v>
      </c>
      <c r="AX493" s="40">
        <v>895.53</v>
      </c>
      <c r="AY493" s="340">
        <v>145.09</v>
      </c>
      <c r="AZ493" s="175">
        <v>2.0890520000000001</v>
      </c>
      <c r="BA493" s="159">
        <v>243.4</v>
      </c>
    </row>
    <row r="494" spans="1:54" ht="13.5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76">
        <v>0</v>
      </c>
      <c r="BA494" s="160"/>
    </row>
    <row r="495" spans="1:54" ht="13.5" thickBot="1">
      <c r="AA495" s="167">
        <f>SUM(AA464:AX494)</f>
        <v>767565.11999999953</v>
      </c>
      <c r="AZ495" s="19"/>
    </row>
    <row r="496" spans="1:54" s="8" customFormat="1" ht="22.5" customHeight="1" thickBot="1">
      <c r="A496" s="444" t="s">
        <v>2</v>
      </c>
      <c r="B496" s="447" t="s">
        <v>138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89" t="str">
        <f>AY461</f>
        <v>Сбытовая надбавка</v>
      </c>
      <c r="AZ497" s="464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33</v>
      </c>
      <c r="BB498" s="4"/>
    </row>
    <row r="499" spans="1:54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1508.0390519999999</v>
      </c>
      <c r="C500" s="170">
        <f t="shared" ref="C500:Y515" si="107">AB500+$BA500+$AZ500+$AY500</f>
        <v>1447.369052</v>
      </c>
      <c r="D500" s="170">
        <f t="shared" si="107"/>
        <v>1441.929052</v>
      </c>
      <c r="E500" s="170">
        <f t="shared" si="107"/>
        <v>1435.7590519999999</v>
      </c>
      <c r="F500" s="170">
        <f t="shared" si="107"/>
        <v>1450.9990519999999</v>
      </c>
      <c r="G500" s="170">
        <f t="shared" si="107"/>
        <v>1512.0290519999999</v>
      </c>
      <c r="H500" s="170">
        <f t="shared" si="107"/>
        <v>1527.0090519999999</v>
      </c>
      <c r="I500" s="170">
        <f t="shared" si="107"/>
        <v>1555.2390519999999</v>
      </c>
      <c r="J500" s="170">
        <f t="shared" si="107"/>
        <v>1792.1890519999999</v>
      </c>
      <c r="K500" s="170">
        <f t="shared" si="107"/>
        <v>1857.369052</v>
      </c>
      <c r="L500" s="170">
        <f t="shared" si="107"/>
        <v>1872.159052</v>
      </c>
      <c r="M500" s="170">
        <f t="shared" si="107"/>
        <v>1879.3090520000001</v>
      </c>
      <c r="N500" s="170">
        <f t="shared" si="107"/>
        <v>1864.599052</v>
      </c>
      <c r="O500" s="170">
        <f t="shared" si="107"/>
        <v>1850.0490520000001</v>
      </c>
      <c r="P500" s="170">
        <f t="shared" si="107"/>
        <v>1852.179052</v>
      </c>
      <c r="Q500" s="170">
        <f t="shared" si="107"/>
        <v>1823.889052</v>
      </c>
      <c r="R500" s="170">
        <f t="shared" si="107"/>
        <v>1825.109052</v>
      </c>
      <c r="S500" s="170">
        <f t="shared" si="107"/>
        <v>1822.4690519999999</v>
      </c>
      <c r="T500" s="170">
        <f t="shared" si="107"/>
        <v>1811.109052</v>
      </c>
      <c r="U500" s="170">
        <f t="shared" si="107"/>
        <v>1809.0390520000001</v>
      </c>
      <c r="V500" s="170">
        <f t="shared" si="107"/>
        <v>1764.409052</v>
      </c>
      <c r="W500" s="170">
        <f t="shared" si="107"/>
        <v>1759.3190520000001</v>
      </c>
      <c r="X500" s="170">
        <f t="shared" si="107"/>
        <v>1639.2790519999999</v>
      </c>
      <c r="Y500" s="170">
        <f t="shared" si="107"/>
        <v>1519.139052</v>
      </c>
      <c r="Z500" s="37"/>
      <c r="AA500" s="41">
        <v>871.18</v>
      </c>
      <c r="AB500" s="39">
        <v>810.51</v>
      </c>
      <c r="AC500" s="39">
        <v>805.07</v>
      </c>
      <c r="AD500" s="39">
        <v>798.9</v>
      </c>
      <c r="AE500" s="39">
        <v>814.14</v>
      </c>
      <c r="AF500" s="39">
        <v>875.17</v>
      </c>
      <c r="AG500" s="39">
        <v>890.15</v>
      </c>
      <c r="AH500" s="39">
        <v>918.38</v>
      </c>
      <c r="AI500" s="39">
        <v>1155.33</v>
      </c>
      <c r="AJ500" s="39">
        <v>1220.51</v>
      </c>
      <c r="AK500" s="39">
        <v>1235.3</v>
      </c>
      <c r="AL500" s="39">
        <v>1242.45</v>
      </c>
      <c r="AM500" s="39">
        <v>1227.74</v>
      </c>
      <c r="AN500" s="39">
        <v>1213.19</v>
      </c>
      <c r="AO500" s="39">
        <v>1215.32</v>
      </c>
      <c r="AP500" s="39">
        <v>1187.03</v>
      </c>
      <c r="AQ500" s="39">
        <v>1188.25</v>
      </c>
      <c r="AR500" s="39">
        <v>1185.6099999999999</v>
      </c>
      <c r="AS500" s="39">
        <v>1174.25</v>
      </c>
      <c r="AT500" s="39">
        <v>1172.18</v>
      </c>
      <c r="AU500" s="39">
        <v>1127.55</v>
      </c>
      <c r="AV500" s="39">
        <v>1122.46</v>
      </c>
      <c r="AW500" s="39">
        <v>1002.4199999999998</v>
      </c>
      <c r="AX500" s="40">
        <v>882.28</v>
      </c>
      <c r="AY500" s="339">
        <v>145.09</v>
      </c>
      <c r="AZ500" s="175">
        <v>2.0890520000000001</v>
      </c>
      <c r="BA500" s="178">
        <v>489.68</v>
      </c>
    </row>
    <row r="501" spans="1:54">
      <c r="A501" s="47">
        <v>2</v>
      </c>
      <c r="B501" s="170">
        <f t="shared" ref="B501:Q530" si="108">AA501+$BA501+$AZ501+$AY501</f>
        <v>1579.7090519999999</v>
      </c>
      <c r="C501" s="170">
        <f t="shared" si="107"/>
        <v>1580.659052</v>
      </c>
      <c r="D501" s="170">
        <f t="shared" si="107"/>
        <v>1582.349052</v>
      </c>
      <c r="E501" s="170">
        <f t="shared" si="107"/>
        <v>1582.9890519999999</v>
      </c>
      <c r="F501" s="170">
        <f t="shared" si="107"/>
        <v>1582.369052</v>
      </c>
      <c r="G501" s="170">
        <f t="shared" si="107"/>
        <v>1582.899052</v>
      </c>
      <c r="H501" s="170">
        <f t="shared" si="107"/>
        <v>1615.129052</v>
      </c>
      <c r="I501" s="170">
        <f t="shared" si="107"/>
        <v>1770.109052</v>
      </c>
      <c r="J501" s="170">
        <f t="shared" si="107"/>
        <v>1843.419052</v>
      </c>
      <c r="K501" s="170">
        <f t="shared" si="107"/>
        <v>1812.129052</v>
      </c>
      <c r="L501" s="170">
        <f t="shared" si="107"/>
        <v>1803.889052</v>
      </c>
      <c r="M501" s="170">
        <f t="shared" si="107"/>
        <v>1811.109052</v>
      </c>
      <c r="N501" s="170">
        <f t="shared" si="107"/>
        <v>1775.619052</v>
      </c>
      <c r="O501" s="170">
        <f t="shared" si="107"/>
        <v>1769.1890519999999</v>
      </c>
      <c r="P501" s="170">
        <f t="shared" si="107"/>
        <v>1804.109052</v>
      </c>
      <c r="Q501" s="170">
        <f t="shared" si="107"/>
        <v>1842.7390520000001</v>
      </c>
      <c r="R501" s="170">
        <f t="shared" si="107"/>
        <v>1814.2090519999999</v>
      </c>
      <c r="S501" s="170">
        <f t="shared" ref="S501:Y530" si="109">AR501+$BA501+$AZ501+$AY501</f>
        <v>1759.9590519999999</v>
      </c>
      <c r="T501" s="170">
        <f t="shared" si="109"/>
        <v>1782.929052</v>
      </c>
      <c r="U501" s="170">
        <f t="shared" si="109"/>
        <v>1794.849052</v>
      </c>
      <c r="V501" s="170">
        <f t="shared" si="109"/>
        <v>1732.5290520000001</v>
      </c>
      <c r="W501" s="170">
        <f t="shared" si="109"/>
        <v>1721.2390520000001</v>
      </c>
      <c r="X501" s="170">
        <f t="shared" si="109"/>
        <v>1576.649052</v>
      </c>
      <c r="Y501" s="170">
        <f t="shared" si="109"/>
        <v>1580.8190520000001</v>
      </c>
      <c r="Z501" s="37"/>
      <c r="AA501" s="38">
        <v>942.85</v>
      </c>
      <c r="AB501" s="39">
        <v>943.8</v>
      </c>
      <c r="AC501" s="39">
        <v>945.49</v>
      </c>
      <c r="AD501" s="39">
        <v>946.13</v>
      </c>
      <c r="AE501" s="39">
        <v>945.51</v>
      </c>
      <c r="AF501" s="39">
        <v>946.04</v>
      </c>
      <c r="AG501" s="39">
        <v>978.27</v>
      </c>
      <c r="AH501" s="39">
        <v>1133.25</v>
      </c>
      <c r="AI501" s="39">
        <v>1206.56</v>
      </c>
      <c r="AJ501" s="39">
        <v>1175.27</v>
      </c>
      <c r="AK501" s="39">
        <v>1167.03</v>
      </c>
      <c r="AL501" s="39">
        <v>1174.25</v>
      </c>
      <c r="AM501" s="39">
        <v>1138.76</v>
      </c>
      <c r="AN501" s="39">
        <v>1132.33</v>
      </c>
      <c r="AO501" s="39">
        <v>1167.25</v>
      </c>
      <c r="AP501" s="39">
        <v>1205.8800000000001</v>
      </c>
      <c r="AQ501" s="39">
        <v>1177.3499999999999</v>
      </c>
      <c r="AR501" s="39">
        <v>1123.0999999999999</v>
      </c>
      <c r="AS501" s="39">
        <v>1146.07</v>
      </c>
      <c r="AT501" s="39">
        <v>1157.99</v>
      </c>
      <c r="AU501" s="39">
        <v>1095.67</v>
      </c>
      <c r="AV501" s="39">
        <v>1084.3800000000001</v>
      </c>
      <c r="AW501" s="39">
        <v>939.79</v>
      </c>
      <c r="AX501" s="40">
        <v>943.96</v>
      </c>
      <c r="AY501" s="340">
        <v>145.09</v>
      </c>
      <c r="AZ501" s="175">
        <v>2.0890520000000001</v>
      </c>
      <c r="BA501" s="159">
        <v>489.68</v>
      </c>
    </row>
    <row r="502" spans="1:54">
      <c r="A502" s="47">
        <v>3</v>
      </c>
      <c r="B502" s="170">
        <f t="shared" si="108"/>
        <v>1579.869052</v>
      </c>
      <c r="C502" s="170">
        <f t="shared" si="107"/>
        <v>1580.9590519999999</v>
      </c>
      <c r="D502" s="170">
        <f t="shared" si="107"/>
        <v>1581.7990520000001</v>
      </c>
      <c r="E502" s="170">
        <f t="shared" si="107"/>
        <v>1582.099052</v>
      </c>
      <c r="F502" s="170">
        <f t="shared" si="107"/>
        <v>1582.389052</v>
      </c>
      <c r="G502" s="170">
        <f t="shared" si="107"/>
        <v>1581.7090519999999</v>
      </c>
      <c r="H502" s="170">
        <f t="shared" si="107"/>
        <v>1623.8090520000001</v>
      </c>
      <c r="I502" s="170">
        <f t="shared" si="107"/>
        <v>1748.5290520000001</v>
      </c>
      <c r="J502" s="170">
        <f t="shared" si="107"/>
        <v>1832.7090519999999</v>
      </c>
      <c r="K502" s="170">
        <f t="shared" si="107"/>
        <v>1865.179052</v>
      </c>
      <c r="L502" s="170">
        <f t="shared" si="107"/>
        <v>1836.7990520000001</v>
      </c>
      <c r="M502" s="170">
        <f t="shared" si="107"/>
        <v>1842.639052</v>
      </c>
      <c r="N502" s="170">
        <f t="shared" si="107"/>
        <v>1799.2990520000001</v>
      </c>
      <c r="O502" s="170">
        <f t="shared" si="107"/>
        <v>1768.879052</v>
      </c>
      <c r="P502" s="170">
        <f t="shared" si="107"/>
        <v>1828.9990520000001</v>
      </c>
      <c r="Q502" s="170">
        <f t="shared" si="107"/>
        <v>1868.9690519999999</v>
      </c>
      <c r="R502" s="170">
        <f t="shared" si="107"/>
        <v>1875.929052</v>
      </c>
      <c r="S502" s="170">
        <f t="shared" si="109"/>
        <v>1776.669052</v>
      </c>
      <c r="T502" s="170">
        <f t="shared" si="109"/>
        <v>1809.649052</v>
      </c>
      <c r="U502" s="170">
        <f t="shared" si="109"/>
        <v>1788.929052</v>
      </c>
      <c r="V502" s="170">
        <f t="shared" si="109"/>
        <v>1872.399052</v>
      </c>
      <c r="W502" s="170">
        <f t="shared" si="109"/>
        <v>1715.599052</v>
      </c>
      <c r="X502" s="170">
        <f t="shared" si="109"/>
        <v>1573.1990519999999</v>
      </c>
      <c r="Y502" s="170">
        <f t="shared" si="109"/>
        <v>1578.859052</v>
      </c>
      <c r="Z502" s="37"/>
      <c r="AA502" s="38">
        <v>943.01</v>
      </c>
      <c r="AB502" s="39">
        <v>944.1</v>
      </c>
      <c r="AC502" s="39">
        <v>944.94</v>
      </c>
      <c r="AD502" s="39">
        <v>945.24</v>
      </c>
      <c r="AE502" s="39">
        <v>945.53</v>
      </c>
      <c r="AF502" s="39">
        <v>944.85</v>
      </c>
      <c r="AG502" s="39">
        <v>986.95</v>
      </c>
      <c r="AH502" s="39">
        <v>1111.67</v>
      </c>
      <c r="AI502" s="39">
        <v>1195.8499999999999</v>
      </c>
      <c r="AJ502" s="39">
        <v>1228.32</v>
      </c>
      <c r="AK502" s="39">
        <v>1199.94</v>
      </c>
      <c r="AL502" s="39">
        <v>1205.78</v>
      </c>
      <c r="AM502" s="39">
        <v>1162.44</v>
      </c>
      <c r="AN502" s="39">
        <v>1132.02</v>
      </c>
      <c r="AO502" s="39">
        <v>1192.1400000000001</v>
      </c>
      <c r="AP502" s="39">
        <v>1232.1099999999999</v>
      </c>
      <c r="AQ502" s="39">
        <v>1239.07</v>
      </c>
      <c r="AR502" s="39">
        <v>1139.81</v>
      </c>
      <c r="AS502" s="39">
        <v>1172.79</v>
      </c>
      <c r="AT502" s="39">
        <v>1152.07</v>
      </c>
      <c r="AU502" s="39">
        <v>1235.54</v>
      </c>
      <c r="AV502" s="39">
        <v>1078.74</v>
      </c>
      <c r="AW502" s="39">
        <v>936.34</v>
      </c>
      <c r="AX502" s="40">
        <v>942</v>
      </c>
      <c r="AY502" s="340">
        <v>145.09</v>
      </c>
      <c r="AZ502" s="175">
        <v>2.0890520000000001</v>
      </c>
      <c r="BA502" s="159">
        <v>489.68</v>
      </c>
    </row>
    <row r="503" spans="1:54">
      <c r="A503" s="47">
        <v>4</v>
      </c>
      <c r="B503" s="170">
        <f t="shared" si="108"/>
        <v>1579.929052</v>
      </c>
      <c r="C503" s="170">
        <f t="shared" si="107"/>
        <v>1580.5690520000001</v>
      </c>
      <c r="D503" s="170">
        <f t="shared" si="107"/>
        <v>1581.4390519999999</v>
      </c>
      <c r="E503" s="170">
        <f t="shared" si="107"/>
        <v>1581.379052</v>
      </c>
      <c r="F503" s="170">
        <f t="shared" si="107"/>
        <v>1581.2490519999999</v>
      </c>
      <c r="G503" s="170">
        <f t="shared" si="107"/>
        <v>1669.7290519999999</v>
      </c>
      <c r="H503" s="170">
        <f t="shared" si="107"/>
        <v>1818.0490520000001</v>
      </c>
      <c r="I503" s="170">
        <f t="shared" si="107"/>
        <v>1921.389052</v>
      </c>
      <c r="J503" s="170">
        <f t="shared" si="107"/>
        <v>1931.1890519999999</v>
      </c>
      <c r="K503" s="170">
        <f t="shared" si="107"/>
        <v>1913.649052</v>
      </c>
      <c r="L503" s="170">
        <f t="shared" si="107"/>
        <v>1871.149052</v>
      </c>
      <c r="M503" s="170">
        <f t="shared" si="107"/>
        <v>1883.2490520000001</v>
      </c>
      <c r="N503" s="170">
        <f t="shared" si="107"/>
        <v>1845.909052</v>
      </c>
      <c r="O503" s="170">
        <f t="shared" si="107"/>
        <v>1716.349052</v>
      </c>
      <c r="P503" s="170">
        <f t="shared" si="107"/>
        <v>1716.9690519999999</v>
      </c>
      <c r="Q503" s="170">
        <f t="shared" si="107"/>
        <v>1716.159052</v>
      </c>
      <c r="R503" s="170">
        <f t="shared" si="107"/>
        <v>1798.7590520000001</v>
      </c>
      <c r="S503" s="170">
        <f t="shared" si="109"/>
        <v>1803.119052</v>
      </c>
      <c r="T503" s="170">
        <f t="shared" si="109"/>
        <v>1824.079052</v>
      </c>
      <c r="U503" s="170">
        <f t="shared" si="109"/>
        <v>1789.9990520000001</v>
      </c>
      <c r="V503" s="170">
        <f t="shared" si="109"/>
        <v>1718.7790520000001</v>
      </c>
      <c r="W503" s="170">
        <f t="shared" si="109"/>
        <v>1725.0390520000001</v>
      </c>
      <c r="X503" s="170">
        <f t="shared" si="109"/>
        <v>1576.369052</v>
      </c>
      <c r="Y503" s="170">
        <f t="shared" si="109"/>
        <v>1578.379052</v>
      </c>
      <c r="Z503" s="37"/>
      <c r="AA503" s="38">
        <v>943.07</v>
      </c>
      <c r="AB503" s="39">
        <v>943.71</v>
      </c>
      <c r="AC503" s="39">
        <v>944.58</v>
      </c>
      <c r="AD503" s="39">
        <v>944.52</v>
      </c>
      <c r="AE503" s="39">
        <v>944.39</v>
      </c>
      <c r="AF503" s="39">
        <v>1032.8699999999999</v>
      </c>
      <c r="AG503" s="39">
        <v>1181.19</v>
      </c>
      <c r="AH503" s="39">
        <v>1284.53</v>
      </c>
      <c r="AI503" s="39">
        <v>1294.33</v>
      </c>
      <c r="AJ503" s="39">
        <v>1276.79</v>
      </c>
      <c r="AK503" s="39">
        <v>1234.29</v>
      </c>
      <c r="AL503" s="39">
        <v>1246.3900000000001</v>
      </c>
      <c r="AM503" s="39">
        <v>1209.05</v>
      </c>
      <c r="AN503" s="39">
        <v>1079.49</v>
      </c>
      <c r="AO503" s="39">
        <v>1080.1099999999999</v>
      </c>
      <c r="AP503" s="39">
        <v>1079.3</v>
      </c>
      <c r="AQ503" s="39">
        <v>1161.9000000000001</v>
      </c>
      <c r="AR503" s="39">
        <v>1166.26</v>
      </c>
      <c r="AS503" s="39">
        <v>1187.22</v>
      </c>
      <c r="AT503" s="39">
        <v>1153.1400000000001</v>
      </c>
      <c r="AU503" s="39">
        <v>1081.92</v>
      </c>
      <c r="AV503" s="39">
        <v>1088.18</v>
      </c>
      <c r="AW503" s="39">
        <v>939.51</v>
      </c>
      <c r="AX503" s="40">
        <v>941.52</v>
      </c>
      <c r="AY503" s="340">
        <v>145.09</v>
      </c>
      <c r="AZ503" s="175">
        <v>2.0890520000000001</v>
      </c>
      <c r="BA503" s="159">
        <v>489.68</v>
      </c>
    </row>
    <row r="504" spans="1:54">
      <c r="A504" s="47">
        <v>5</v>
      </c>
      <c r="B504" s="170">
        <f t="shared" si="108"/>
        <v>1579.139052</v>
      </c>
      <c r="C504" s="170">
        <f t="shared" si="107"/>
        <v>1579.7790519999999</v>
      </c>
      <c r="D504" s="170">
        <f t="shared" si="107"/>
        <v>1580.639052</v>
      </c>
      <c r="E504" s="170">
        <f t="shared" si="107"/>
        <v>1580.7890519999999</v>
      </c>
      <c r="F504" s="170">
        <f t="shared" si="107"/>
        <v>1581.099052</v>
      </c>
      <c r="G504" s="170">
        <f t="shared" si="107"/>
        <v>1580.079052</v>
      </c>
      <c r="H504" s="170">
        <f t="shared" si="107"/>
        <v>1734.0090520000001</v>
      </c>
      <c r="I504" s="170">
        <f t="shared" si="107"/>
        <v>1772.849052</v>
      </c>
      <c r="J504" s="170">
        <f t="shared" si="107"/>
        <v>1793.909052</v>
      </c>
      <c r="K504" s="170">
        <f t="shared" si="107"/>
        <v>1793.2490520000001</v>
      </c>
      <c r="L504" s="170">
        <f t="shared" si="107"/>
        <v>1714.9390519999999</v>
      </c>
      <c r="M504" s="170">
        <f t="shared" si="107"/>
        <v>1715.2790520000001</v>
      </c>
      <c r="N504" s="170">
        <f t="shared" si="107"/>
        <v>1715.5190520000001</v>
      </c>
      <c r="O504" s="170">
        <f t="shared" si="107"/>
        <v>1715.0690520000001</v>
      </c>
      <c r="P504" s="170">
        <f t="shared" si="107"/>
        <v>1715.2890520000001</v>
      </c>
      <c r="Q504" s="170">
        <f t="shared" si="107"/>
        <v>1712.329052</v>
      </c>
      <c r="R504" s="170">
        <f t="shared" si="107"/>
        <v>1714.169052</v>
      </c>
      <c r="S504" s="170">
        <f t="shared" si="109"/>
        <v>1810.5090520000001</v>
      </c>
      <c r="T504" s="170">
        <f t="shared" si="109"/>
        <v>1810.159052</v>
      </c>
      <c r="U504" s="170">
        <f t="shared" si="109"/>
        <v>1792.109052</v>
      </c>
      <c r="V504" s="170">
        <f t="shared" si="109"/>
        <v>1740.7090519999999</v>
      </c>
      <c r="W504" s="170">
        <f t="shared" si="109"/>
        <v>1721.639052</v>
      </c>
      <c r="X504" s="170">
        <f t="shared" si="109"/>
        <v>1574.0390519999999</v>
      </c>
      <c r="Y504" s="170">
        <f t="shared" si="109"/>
        <v>1576.339052</v>
      </c>
      <c r="Z504" s="37"/>
      <c r="AA504" s="38">
        <v>942.28</v>
      </c>
      <c r="AB504" s="39">
        <v>942.92</v>
      </c>
      <c r="AC504" s="39">
        <v>943.78</v>
      </c>
      <c r="AD504" s="39">
        <v>943.93</v>
      </c>
      <c r="AE504" s="39">
        <v>944.24</v>
      </c>
      <c r="AF504" s="39">
        <v>943.22</v>
      </c>
      <c r="AG504" s="39">
        <v>1097.1500000000001</v>
      </c>
      <c r="AH504" s="39">
        <v>1135.99</v>
      </c>
      <c r="AI504" s="39">
        <v>1157.05</v>
      </c>
      <c r="AJ504" s="39">
        <v>1156.3900000000001</v>
      </c>
      <c r="AK504" s="39">
        <v>1078.08</v>
      </c>
      <c r="AL504" s="39">
        <v>1078.42</v>
      </c>
      <c r="AM504" s="39">
        <v>1078.6600000000001</v>
      </c>
      <c r="AN504" s="39">
        <v>1078.21</v>
      </c>
      <c r="AO504" s="39">
        <v>1078.43</v>
      </c>
      <c r="AP504" s="39">
        <v>1075.47</v>
      </c>
      <c r="AQ504" s="39">
        <v>1077.31</v>
      </c>
      <c r="AR504" s="39">
        <v>1173.6500000000001</v>
      </c>
      <c r="AS504" s="39">
        <v>1173.3</v>
      </c>
      <c r="AT504" s="39">
        <v>1155.25</v>
      </c>
      <c r="AU504" s="39">
        <v>1103.8499999999999</v>
      </c>
      <c r="AV504" s="39">
        <v>1084.78</v>
      </c>
      <c r="AW504" s="39">
        <v>937.18</v>
      </c>
      <c r="AX504" s="40">
        <v>939.48</v>
      </c>
      <c r="AY504" s="340">
        <v>145.09</v>
      </c>
      <c r="AZ504" s="175">
        <v>2.0890520000000001</v>
      </c>
      <c r="BA504" s="159">
        <v>489.68</v>
      </c>
    </row>
    <row r="505" spans="1:54">
      <c r="A505" s="47">
        <v>6</v>
      </c>
      <c r="B505" s="170">
        <f t="shared" si="108"/>
        <v>1519.7690519999999</v>
      </c>
      <c r="C505" s="170">
        <f t="shared" si="107"/>
        <v>1518.429052</v>
      </c>
      <c r="D505" s="170">
        <f t="shared" si="107"/>
        <v>1518.2090519999999</v>
      </c>
      <c r="E505" s="170">
        <f t="shared" si="107"/>
        <v>1580.889052</v>
      </c>
      <c r="F505" s="170">
        <f t="shared" si="107"/>
        <v>1581.0290519999999</v>
      </c>
      <c r="G505" s="170">
        <f t="shared" si="107"/>
        <v>1579.349052</v>
      </c>
      <c r="H505" s="170">
        <f t="shared" si="107"/>
        <v>1766.889052</v>
      </c>
      <c r="I505" s="170">
        <f t="shared" si="107"/>
        <v>1718.359052</v>
      </c>
      <c r="J505" s="170">
        <f t="shared" si="107"/>
        <v>1715.7390520000001</v>
      </c>
      <c r="K505" s="170">
        <f t="shared" si="107"/>
        <v>1714.3190520000001</v>
      </c>
      <c r="L505" s="170">
        <f t="shared" si="107"/>
        <v>1713.889052</v>
      </c>
      <c r="M505" s="170">
        <f t="shared" si="107"/>
        <v>1714.849052</v>
      </c>
      <c r="N505" s="170">
        <f t="shared" si="107"/>
        <v>1714.919052</v>
      </c>
      <c r="O505" s="170">
        <f t="shared" si="107"/>
        <v>1714.6890519999999</v>
      </c>
      <c r="P505" s="170">
        <f t="shared" si="107"/>
        <v>1715.3090520000001</v>
      </c>
      <c r="Q505" s="170">
        <f t="shared" si="107"/>
        <v>1714.849052</v>
      </c>
      <c r="R505" s="170">
        <f t="shared" si="107"/>
        <v>1714.099052</v>
      </c>
      <c r="S505" s="170">
        <f t="shared" si="109"/>
        <v>1825.899052</v>
      </c>
      <c r="T505" s="170">
        <f t="shared" si="109"/>
        <v>1862.339052</v>
      </c>
      <c r="U505" s="170">
        <f t="shared" si="109"/>
        <v>1821.2690520000001</v>
      </c>
      <c r="V505" s="170">
        <f t="shared" si="109"/>
        <v>1776.7390520000001</v>
      </c>
      <c r="W505" s="170">
        <f t="shared" si="109"/>
        <v>1694.129052</v>
      </c>
      <c r="X505" s="170">
        <f t="shared" si="109"/>
        <v>1541.409052</v>
      </c>
      <c r="Y505" s="170">
        <f t="shared" si="109"/>
        <v>1534.829052</v>
      </c>
      <c r="Z505" s="37"/>
      <c r="AA505" s="38">
        <v>882.91</v>
      </c>
      <c r="AB505" s="39">
        <v>881.57</v>
      </c>
      <c r="AC505" s="39">
        <v>881.35</v>
      </c>
      <c r="AD505" s="39">
        <v>944.03</v>
      </c>
      <c r="AE505" s="39">
        <v>944.17</v>
      </c>
      <c r="AF505" s="39">
        <v>942.49</v>
      </c>
      <c r="AG505" s="39">
        <v>1130.03</v>
      </c>
      <c r="AH505" s="39">
        <v>1081.5</v>
      </c>
      <c r="AI505" s="39">
        <v>1078.8800000000001</v>
      </c>
      <c r="AJ505" s="39">
        <v>1077.46</v>
      </c>
      <c r="AK505" s="39">
        <v>1077.03</v>
      </c>
      <c r="AL505" s="39">
        <v>1077.99</v>
      </c>
      <c r="AM505" s="39">
        <v>1078.06</v>
      </c>
      <c r="AN505" s="39">
        <v>1077.83</v>
      </c>
      <c r="AO505" s="39">
        <v>1078.45</v>
      </c>
      <c r="AP505" s="39">
        <v>1077.99</v>
      </c>
      <c r="AQ505" s="39">
        <v>1077.24</v>
      </c>
      <c r="AR505" s="39">
        <v>1189.04</v>
      </c>
      <c r="AS505" s="39">
        <v>1225.48</v>
      </c>
      <c r="AT505" s="39">
        <v>1184.4100000000001</v>
      </c>
      <c r="AU505" s="39">
        <v>1139.8800000000001</v>
      </c>
      <c r="AV505" s="39">
        <v>1057.27</v>
      </c>
      <c r="AW505" s="39">
        <v>904.55</v>
      </c>
      <c r="AX505" s="40">
        <v>897.97</v>
      </c>
      <c r="AY505" s="340">
        <v>145.09</v>
      </c>
      <c r="AZ505" s="175">
        <v>2.0890520000000001</v>
      </c>
      <c r="BA505" s="159">
        <v>489.68</v>
      </c>
    </row>
    <row r="506" spans="1:54">
      <c r="A506" s="47">
        <v>7</v>
      </c>
      <c r="B506" s="170">
        <f t="shared" si="108"/>
        <v>1531.379052</v>
      </c>
      <c r="C506" s="170">
        <f t="shared" si="107"/>
        <v>1529.7590519999999</v>
      </c>
      <c r="D506" s="170">
        <f t="shared" si="107"/>
        <v>1528.639052</v>
      </c>
      <c r="E506" s="170">
        <f t="shared" si="107"/>
        <v>1529.0090519999999</v>
      </c>
      <c r="F506" s="170">
        <f t="shared" si="107"/>
        <v>1532.099052</v>
      </c>
      <c r="G506" s="170">
        <f t="shared" si="107"/>
        <v>1537.409052</v>
      </c>
      <c r="H506" s="170">
        <f t="shared" si="107"/>
        <v>1613.2690519999999</v>
      </c>
      <c r="I506" s="170">
        <f t="shared" si="107"/>
        <v>1771.669052</v>
      </c>
      <c r="J506" s="170">
        <f t="shared" si="107"/>
        <v>1831.4690519999999</v>
      </c>
      <c r="K506" s="170">
        <f t="shared" si="107"/>
        <v>1835.679052</v>
      </c>
      <c r="L506" s="170">
        <f t="shared" si="107"/>
        <v>1812.859052</v>
      </c>
      <c r="M506" s="170">
        <f t="shared" si="107"/>
        <v>1815.909052</v>
      </c>
      <c r="N506" s="170">
        <f t="shared" si="107"/>
        <v>1824.7390520000001</v>
      </c>
      <c r="O506" s="170">
        <f t="shared" si="107"/>
        <v>1819.0290520000001</v>
      </c>
      <c r="P506" s="170">
        <f t="shared" si="107"/>
        <v>1812.7890520000001</v>
      </c>
      <c r="Q506" s="170">
        <f t="shared" si="107"/>
        <v>1825.2390520000001</v>
      </c>
      <c r="R506" s="170">
        <f t="shared" si="107"/>
        <v>1848.829052</v>
      </c>
      <c r="S506" s="170">
        <f t="shared" si="109"/>
        <v>1860.129052</v>
      </c>
      <c r="T506" s="170">
        <f t="shared" si="109"/>
        <v>1868.359052</v>
      </c>
      <c r="U506" s="170">
        <f t="shared" si="109"/>
        <v>1824.5190520000001</v>
      </c>
      <c r="V506" s="170">
        <f t="shared" si="109"/>
        <v>1763.429052</v>
      </c>
      <c r="W506" s="170">
        <f t="shared" si="109"/>
        <v>1711.869052</v>
      </c>
      <c r="X506" s="170">
        <f t="shared" si="109"/>
        <v>1648.109052</v>
      </c>
      <c r="Y506" s="170">
        <f t="shared" si="109"/>
        <v>1533.0190519999999</v>
      </c>
      <c r="Z506" s="37"/>
      <c r="AA506" s="38">
        <v>894.52</v>
      </c>
      <c r="AB506" s="39">
        <v>892.9</v>
      </c>
      <c r="AC506" s="39">
        <v>891.78</v>
      </c>
      <c r="AD506" s="39">
        <v>892.15</v>
      </c>
      <c r="AE506" s="39">
        <v>895.24</v>
      </c>
      <c r="AF506" s="39">
        <v>900.55</v>
      </c>
      <c r="AG506" s="39">
        <v>976.41</v>
      </c>
      <c r="AH506" s="39">
        <v>1134.81</v>
      </c>
      <c r="AI506" s="39">
        <v>1194.6099999999999</v>
      </c>
      <c r="AJ506" s="39">
        <v>1198.82</v>
      </c>
      <c r="AK506" s="39">
        <v>1176</v>
      </c>
      <c r="AL506" s="39">
        <v>1179.05</v>
      </c>
      <c r="AM506" s="39">
        <v>1187.8800000000001</v>
      </c>
      <c r="AN506" s="39">
        <v>1182.17</v>
      </c>
      <c r="AO506" s="39">
        <v>1175.93</v>
      </c>
      <c r="AP506" s="39">
        <v>1188.3800000000001</v>
      </c>
      <c r="AQ506" s="39">
        <v>1211.97</v>
      </c>
      <c r="AR506" s="39">
        <v>1223.27</v>
      </c>
      <c r="AS506" s="39">
        <v>1231.5</v>
      </c>
      <c r="AT506" s="39">
        <v>1187.6600000000001</v>
      </c>
      <c r="AU506" s="39">
        <v>1126.57</v>
      </c>
      <c r="AV506" s="39">
        <v>1075.01</v>
      </c>
      <c r="AW506" s="39">
        <v>1011.25</v>
      </c>
      <c r="AX506" s="40">
        <v>896.16</v>
      </c>
      <c r="AY506" s="340">
        <v>145.09</v>
      </c>
      <c r="AZ506" s="175">
        <v>2.0890520000000001</v>
      </c>
      <c r="BA506" s="159">
        <v>489.68</v>
      </c>
    </row>
    <row r="507" spans="1:54">
      <c r="A507" s="47">
        <v>8</v>
      </c>
      <c r="B507" s="170">
        <f t="shared" si="108"/>
        <v>1529.589052</v>
      </c>
      <c r="C507" s="170">
        <f t="shared" si="107"/>
        <v>1527.3090520000001</v>
      </c>
      <c r="D507" s="170">
        <f t="shared" si="107"/>
        <v>1526.4590519999999</v>
      </c>
      <c r="E507" s="170">
        <f t="shared" si="107"/>
        <v>1525.6990519999999</v>
      </c>
      <c r="F507" s="170">
        <f t="shared" si="107"/>
        <v>1528.0390519999999</v>
      </c>
      <c r="G507" s="170">
        <f t="shared" si="107"/>
        <v>1530.829052</v>
      </c>
      <c r="H507" s="170">
        <f t="shared" si="107"/>
        <v>1540.2790519999999</v>
      </c>
      <c r="I507" s="170">
        <f t="shared" si="107"/>
        <v>1602.5590520000001</v>
      </c>
      <c r="J507" s="170">
        <f t="shared" si="107"/>
        <v>1771.339052</v>
      </c>
      <c r="K507" s="170">
        <f t="shared" si="107"/>
        <v>1788.4490519999999</v>
      </c>
      <c r="L507" s="170">
        <f t="shared" si="107"/>
        <v>1782.909052</v>
      </c>
      <c r="M507" s="170">
        <f t="shared" si="107"/>
        <v>1784.3090520000001</v>
      </c>
      <c r="N507" s="170">
        <f t="shared" si="107"/>
        <v>1781.7190519999999</v>
      </c>
      <c r="O507" s="170">
        <f t="shared" si="107"/>
        <v>1782.5090520000001</v>
      </c>
      <c r="P507" s="170">
        <f t="shared" si="107"/>
        <v>1786.349052</v>
      </c>
      <c r="Q507" s="170">
        <f t="shared" si="107"/>
        <v>1801.8090520000001</v>
      </c>
      <c r="R507" s="170">
        <f t="shared" si="107"/>
        <v>1831.859052</v>
      </c>
      <c r="S507" s="170">
        <f t="shared" si="109"/>
        <v>1848.9390519999999</v>
      </c>
      <c r="T507" s="170">
        <f t="shared" si="109"/>
        <v>1864.929052</v>
      </c>
      <c r="U507" s="170">
        <f t="shared" si="109"/>
        <v>1814.7590520000001</v>
      </c>
      <c r="V507" s="170">
        <f t="shared" si="109"/>
        <v>1756.349052</v>
      </c>
      <c r="W507" s="170">
        <f t="shared" si="109"/>
        <v>1687.4590519999999</v>
      </c>
      <c r="X507" s="170">
        <f t="shared" si="109"/>
        <v>1645.639052</v>
      </c>
      <c r="Y507" s="170">
        <f t="shared" si="109"/>
        <v>1531.7390519999999</v>
      </c>
      <c r="Z507" s="37"/>
      <c r="AA507" s="38">
        <v>892.73</v>
      </c>
      <c r="AB507" s="39">
        <v>890.45</v>
      </c>
      <c r="AC507" s="39">
        <v>889.6</v>
      </c>
      <c r="AD507" s="39">
        <v>888.84</v>
      </c>
      <c r="AE507" s="39">
        <v>891.18</v>
      </c>
      <c r="AF507" s="39">
        <v>893.97</v>
      </c>
      <c r="AG507" s="39">
        <v>903.42</v>
      </c>
      <c r="AH507" s="39">
        <v>965.7</v>
      </c>
      <c r="AI507" s="39">
        <v>1134.48</v>
      </c>
      <c r="AJ507" s="39">
        <v>1151.5899999999999</v>
      </c>
      <c r="AK507" s="39">
        <v>1146.05</v>
      </c>
      <c r="AL507" s="39">
        <v>1147.45</v>
      </c>
      <c r="AM507" s="39">
        <v>1144.8599999999999</v>
      </c>
      <c r="AN507" s="39">
        <v>1145.6500000000001</v>
      </c>
      <c r="AO507" s="39">
        <v>1149.49</v>
      </c>
      <c r="AP507" s="39">
        <v>1164.95</v>
      </c>
      <c r="AQ507" s="39">
        <v>1195</v>
      </c>
      <c r="AR507" s="39">
        <v>1212.08</v>
      </c>
      <c r="AS507" s="39">
        <v>1228.07</v>
      </c>
      <c r="AT507" s="39">
        <v>1177.9000000000001</v>
      </c>
      <c r="AU507" s="39">
        <v>1119.49</v>
      </c>
      <c r="AV507" s="39">
        <v>1050.5999999999999</v>
      </c>
      <c r="AW507" s="39">
        <v>1008.78</v>
      </c>
      <c r="AX507" s="40">
        <v>894.88</v>
      </c>
      <c r="AY507" s="340">
        <v>145.09</v>
      </c>
      <c r="AZ507" s="175">
        <v>2.0890520000000001</v>
      </c>
      <c r="BA507" s="159">
        <v>489.68</v>
      </c>
    </row>
    <row r="508" spans="1:54">
      <c r="A508" s="47">
        <v>9</v>
      </c>
      <c r="B508" s="170">
        <f t="shared" si="108"/>
        <v>1523.399052</v>
      </c>
      <c r="C508" s="170">
        <f t="shared" si="107"/>
        <v>1520.579052</v>
      </c>
      <c r="D508" s="170">
        <f t="shared" si="107"/>
        <v>1520.9890519999999</v>
      </c>
      <c r="E508" s="170">
        <f t="shared" si="107"/>
        <v>1521.4990519999999</v>
      </c>
      <c r="F508" s="170">
        <f t="shared" si="107"/>
        <v>1528.9390519999999</v>
      </c>
      <c r="G508" s="170">
        <f t="shared" si="107"/>
        <v>1605.339052</v>
      </c>
      <c r="H508" s="170">
        <f t="shared" si="107"/>
        <v>1815.4790519999999</v>
      </c>
      <c r="I508" s="170">
        <f t="shared" si="107"/>
        <v>1893.609052</v>
      </c>
      <c r="J508" s="170">
        <f t="shared" si="107"/>
        <v>1914.5290520000001</v>
      </c>
      <c r="K508" s="170">
        <f t="shared" si="107"/>
        <v>1905.409052</v>
      </c>
      <c r="L508" s="170">
        <f t="shared" si="107"/>
        <v>1884.3090520000001</v>
      </c>
      <c r="M508" s="170">
        <f t="shared" si="107"/>
        <v>1891.669052</v>
      </c>
      <c r="N508" s="170">
        <f t="shared" si="107"/>
        <v>1884.139052</v>
      </c>
      <c r="O508" s="170">
        <f t="shared" si="107"/>
        <v>1872.899052</v>
      </c>
      <c r="P508" s="170">
        <f t="shared" si="107"/>
        <v>1857.919052</v>
      </c>
      <c r="Q508" s="170">
        <f t="shared" si="107"/>
        <v>1865.4990520000001</v>
      </c>
      <c r="R508" s="170">
        <f t="shared" ref="R508:R530" si="110">AQ508+$BA508+$AZ508+$AY508</f>
        <v>1883.5290520000001</v>
      </c>
      <c r="S508" s="170">
        <f t="shared" si="109"/>
        <v>1878.419052</v>
      </c>
      <c r="T508" s="170">
        <f t="shared" si="109"/>
        <v>1892.0390520000001</v>
      </c>
      <c r="U508" s="170">
        <f t="shared" si="109"/>
        <v>1850.4490519999999</v>
      </c>
      <c r="V508" s="170">
        <f t="shared" si="109"/>
        <v>1765.849052</v>
      </c>
      <c r="W508" s="170">
        <f t="shared" si="109"/>
        <v>1548.879052</v>
      </c>
      <c r="X508" s="170">
        <f t="shared" si="109"/>
        <v>1527.399052</v>
      </c>
      <c r="Y508" s="170">
        <f t="shared" si="109"/>
        <v>1523.5090519999999</v>
      </c>
      <c r="Z508" s="37"/>
      <c r="AA508" s="38">
        <v>886.54</v>
      </c>
      <c r="AB508" s="39">
        <v>883.72</v>
      </c>
      <c r="AC508" s="39">
        <v>884.13</v>
      </c>
      <c r="AD508" s="39">
        <v>884.64</v>
      </c>
      <c r="AE508" s="39">
        <v>892.08</v>
      </c>
      <c r="AF508" s="39">
        <v>968.48</v>
      </c>
      <c r="AG508" s="39">
        <v>1178.6199999999999</v>
      </c>
      <c r="AH508" s="39">
        <v>1256.75</v>
      </c>
      <c r="AI508" s="39">
        <v>1277.67</v>
      </c>
      <c r="AJ508" s="39">
        <v>1268.55</v>
      </c>
      <c r="AK508" s="39">
        <v>1247.45</v>
      </c>
      <c r="AL508" s="39">
        <v>1254.81</v>
      </c>
      <c r="AM508" s="39">
        <v>1247.28</v>
      </c>
      <c r="AN508" s="39">
        <v>1236.04</v>
      </c>
      <c r="AO508" s="39">
        <v>1221.06</v>
      </c>
      <c r="AP508" s="39">
        <v>1228.6400000000001</v>
      </c>
      <c r="AQ508" s="39">
        <v>1246.67</v>
      </c>
      <c r="AR508" s="39">
        <v>1241.56</v>
      </c>
      <c r="AS508" s="39">
        <v>1255.18</v>
      </c>
      <c r="AT508" s="39">
        <v>1213.5899999999999</v>
      </c>
      <c r="AU508" s="39">
        <v>1128.99</v>
      </c>
      <c r="AV508" s="39">
        <v>912.02</v>
      </c>
      <c r="AW508" s="39">
        <v>890.54</v>
      </c>
      <c r="AX508" s="40">
        <v>886.65</v>
      </c>
      <c r="AY508" s="340">
        <v>145.09</v>
      </c>
      <c r="AZ508" s="175">
        <v>2.0890520000000001</v>
      </c>
      <c r="BA508" s="159">
        <v>489.68</v>
      </c>
    </row>
    <row r="509" spans="1:54">
      <c r="A509" s="47">
        <v>10</v>
      </c>
      <c r="B509" s="170">
        <f t="shared" si="108"/>
        <v>1508.339052</v>
      </c>
      <c r="C509" s="170">
        <f t="shared" si="107"/>
        <v>1519.3090520000001</v>
      </c>
      <c r="D509" s="170">
        <f t="shared" si="107"/>
        <v>1517.4890519999999</v>
      </c>
      <c r="E509" s="170">
        <f t="shared" si="107"/>
        <v>1517.7190519999999</v>
      </c>
      <c r="F509" s="170">
        <f t="shared" si="107"/>
        <v>1524.7090519999999</v>
      </c>
      <c r="G509" s="170">
        <f t="shared" si="107"/>
        <v>1531.0090519999999</v>
      </c>
      <c r="H509" s="170">
        <f t="shared" si="107"/>
        <v>1716.2390520000001</v>
      </c>
      <c r="I509" s="170">
        <f t="shared" si="107"/>
        <v>1786.139052</v>
      </c>
      <c r="J509" s="170">
        <f t="shared" si="107"/>
        <v>1818.359052</v>
      </c>
      <c r="K509" s="170">
        <f t="shared" si="107"/>
        <v>1815.0090520000001</v>
      </c>
      <c r="L509" s="170">
        <f t="shared" si="107"/>
        <v>1802.389052</v>
      </c>
      <c r="M509" s="170">
        <f t="shared" si="107"/>
        <v>1804.7990520000001</v>
      </c>
      <c r="N509" s="170">
        <f t="shared" si="107"/>
        <v>1801.7290519999999</v>
      </c>
      <c r="O509" s="170">
        <f t="shared" si="107"/>
        <v>1802.0090520000001</v>
      </c>
      <c r="P509" s="170">
        <f t="shared" si="107"/>
        <v>1801.9990520000001</v>
      </c>
      <c r="Q509" s="170">
        <f t="shared" si="107"/>
        <v>1865.419052</v>
      </c>
      <c r="R509" s="170">
        <f t="shared" si="110"/>
        <v>1887.9390519999999</v>
      </c>
      <c r="S509" s="170">
        <f t="shared" si="109"/>
        <v>1855.6890519999999</v>
      </c>
      <c r="T509" s="170">
        <f t="shared" si="109"/>
        <v>1868.9990520000001</v>
      </c>
      <c r="U509" s="170">
        <f t="shared" si="109"/>
        <v>1823.639052</v>
      </c>
      <c r="V509" s="170">
        <f t="shared" si="109"/>
        <v>1768.419052</v>
      </c>
      <c r="W509" s="170">
        <f t="shared" si="109"/>
        <v>1686.5690520000001</v>
      </c>
      <c r="X509" s="170">
        <f t="shared" si="109"/>
        <v>1524.5690520000001</v>
      </c>
      <c r="Y509" s="170">
        <f t="shared" si="109"/>
        <v>1517.9990519999999</v>
      </c>
      <c r="Z509" s="37"/>
      <c r="AA509" s="38">
        <v>871.48</v>
      </c>
      <c r="AB509" s="39">
        <v>882.45</v>
      </c>
      <c r="AC509" s="39">
        <v>880.63</v>
      </c>
      <c r="AD509" s="39">
        <v>880.86</v>
      </c>
      <c r="AE509" s="39">
        <v>887.85</v>
      </c>
      <c r="AF509" s="39">
        <v>894.15</v>
      </c>
      <c r="AG509" s="39">
        <v>1079.3800000000001</v>
      </c>
      <c r="AH509" s="39">
        <v>1149.28</v>
      </c>
      <c r="AI509" s="39">
        <v>1181.5</v>
      </c>
      <c r="AJ509" s="39">
        <v>1178.1500000000001</v>
      </c>
      <c r="AK509" s="39">
        <v>1165.53</v>
      </c>
      <c r="AL509" s="39">
        <v>1167.94</v>
      </c>
      <c r="AM509" s="39">
        <v>1164.8699999999999</v>
      </c>
      <c r="AN509" s="39">
        <v>1165.1500000000001</v>
      </c>
      <c r="AO509" s="39">
        <v>1165.1400000000001</v>
      </c>
      <c r="AP509" s="39">
        <v>1228.56</v>
      </c>
      <c r="AQ509" s="39">
        <v>1251.08</v>
      </c>
      <c r="AR509" s="39">
        <v>1218.83</v>
      </c>
      <c r="AS509" s="39">
        <v>1232.1400000000001</v>
      </c>
      <c r="AT509" s="39">
        <v>1186.78</v>
      </c>
      <c r="AU509" s="39">
        <v>1131.56</v>
      </c>
      <c r="AV509" s="39">
        <v>1049.71</v>
      </c>
      <c r="AW509" s="39">
        <v>887.71</v>
      </c>
      <c r="AX509" s="40">
        <v>881.14</v>
      </c>
      <c r="AY509" s="340">
        <v>145.09</v>
      </c>
      <c r="AZ509" s="175">
        <v>2.0890520000000001</v>
      </c>
      <c r="BA509" s="159">
        <v>489.68</v>
      </c>
    </row>
    <row r="510" spans="1:54">
      <c r="A510" s="47">
        <v>11</v>
      </c>
      <c r="B510" s="170">
        <f t="shared" si="108"/>
        <v>1519.9990519999999</v>
      </c>
      <c r="C510" s="170">
        <f t="shared" si="107"/>
        <v>1520.099052</v>
      </c>
      <c r="D510" s="170">
        <f t="shared" si="107"/>
        <v>1520.0290519999999</v>
      </c>
      <c r="E510" s="170">
        <f t="shared" si="107"/>
        <v>1520.4890519999999</v>
      </c>
      <c r="F510" s="170">
        <f t="shared" si="107"/>
        <v>1527.9490519999999</v>
      </c>
      <c r="G510" s="170">
        <f t="shared" si="107"/>
        <v>1628.419052</v>
      </c>
      <c r="H510" s="170">
        <f t="shared" si="107"/>
        <v>1712.4390519999999</v>
      </c>
      <c r="I510" s="170">
        <f t="shared" si="107"/>
        <v>1831.619052</v>
      </c>
      <c r="J510" s="170">
        <f t="shared" si="107"/>
        <v>1886.369052</v>
      </c>
      <c r="K510" s="170">
        <f t="shared" si="107"/>
        <v>1876.649052</v>
      </c>
      <c r="L510" s="170">
        <f t="shared" si="107"/>
        <v>1860.7990520000001</v>
      </c>
      <c r="M510" s="170">
        <f t="shared" si="107"/>
        <v>1897.3090520000001</v>
      </c>
      <c r="N510" s="170">
        <f t="shared" si="107"/>
        <v>1928.599052</v>
      </c>
      <c r="O510" s="170">
        <f t="shared" si="107"/>
        <v>1943.0190520000001</v>
      </c>
      <c r="P510" s="170">
        <f t="shared" si="107"/>
        <v>1947.7790520000001</v>
      </c>
      <c r="Q510" s="170">
        <f t="shared" si="107"/>
        <v>1986.829052</v>
      </c>
      <c r="R510" s="170">
        <f t="shared" si="110"/>
        <v>2004.669052</v>
      </c>
      <c r="S510" s="170">
        <f t="shared" si="109"/>
        <v>1969.8190520000001</v>
      </c>
      <c r="T510" s="170">
        <f t="shared" si="109"/>
        <v>1956.639052</v>
      </c>
      <c r="U510" s="170">
        <f t="shared" si="109"/>
        <v>1931.899052</v>
      </c>
      <c r="V510" s="170">
        <f t="shared" si="109"/>
        <v>1815.7790520000001</v>
      </c>
      <c r="W510" s="170">
        <f t="shared" si="109"/>
        <v>1754.7890520000001</v>
      </c>
      <c r="X510" s="170">
        <f t="shared" si="109"/>
        <v>1669.919052</v>
      </c>
      <c r="Y510" s="170">
        <f t="shared" si="109"/>
        <v>1522.0290519999999</v>
      </c>
      <c r="Z510" s="37"/>
      <c r="AA510" s="41">
        <v>883.14</v>
      </c>
      <c r="AB510" s="39">
        <v>883.24</v>
      </c>
      <c r="AC510" s="39">
        <v>883.17</v>
      </c>
      <c r="AD510" s="39">
        <v>883.63</v>
      </c>
      <c r="AE510" s="39">
        <v>891.09</v>
      </c>
      <c r="AF510" s="39">
        <v>991.56</v>
      </c>
      <c r="AG510" s="39">
        <v>1075.58</v>
      </c>
      <c r="AH510" s="39">
        <v>1194.76</v>
      </c>
      <c r="AI510" s="39">
        <v>1249.51</v>
      </c>
      <c r="AJ510" s="39">
        <v>1239.79</v>
      </c>
      <c r="AK510" s="39">
        <v>1223.94</v>
      </c>
      <c r="AL510" s="39">
        <v>1260.45</v>
      </c>
      <c r="AM510" s="39">
        <v>1291.74</v>
      </c>
      <c r="AN510" s="39">
        <v>1306.1600000000001</v>
      </c>
      <c r="AO510" s="39">
        <v>1310.92</v>
      </c>
      <c r="AP510" s="39">
        <v>1349.97</v>
      </c>
      <c r="AQ510" s="39">
        <v>1367.81</v>
      </c>
      <c r="AR510" s="39">
        <v>1332.96</v>
      </c>
      <c r="AS510" s="39">
        <v>1319.78</v>
      </c>
      <c r="AT510" s="39">
        <v>1295.04</v>
      </c>
      <c r="AU510" s="39">
        <v>1178.92</v>
      </c>
      <c r="AV510" s="39">
        <v>1117.93</v>
      </c>
      <c r="AW510" s="39">
        <v>1033.06</v>
      </c>
      <c r="AX510" s="40">
        <v>885.17</v>
      </c>
      <c r="AY510" s="340">
        <v>145.09</v>
      </c>
      <c r="AZ510" s="175">
        <v>2.0890520000000001</v>
      </c>
      <c r="BA510" s="159">
        <v>489.68</v>
      </c>
      <c r="BB510" s="4"/>
    </row>
    <row r="511" spans="1:54">
      <c r="A511" s="47">
        <v>12</v>
      </c>
      <c r="B511" s="170">
        <f t="shared" si="108"/>
        <v>1523.0390519999999</v>
      </c>
      <c r="C511" s="170">
        <f t="shared" si="107"/>
        <v>1523.1890519999999</v>
      </c>
      <c r="D511" s="170">
        <f t="shared" si="107"/>
        <v>1523.139052</v>
      </c>
      <c r="E511" s="170">
        <f t="shared" si="107"/>
        <v>1523.4990519999999</v>
      </c>
      <c r="F511" s="170">
        <f t="shared" si="107"/>
        <v>1560.7490519999999</v>
      </c>
      <c r="G511" s="170">
        <f t="shared" si="107"/>
        <v>1661.9490519999999</v>
      </c>
      <c r="H511" s="170">
        <f t="shared" si="107"/>
        <v>1800.399052</v>
      </c>
      <c r="I511" s="170">
        <f t="shared" si="107"/>
        <v>1918.7290519999999</v>
      </c>
      <c r="J511" s="170">
        <f t="shared" si="107"/>
        <v>1956.369052</v>
      </c>
      <c r="K511" s="170">
        <f t="shared" si="107"/>
        <v>1956.7790520000001</v>
      </c>
      <c r="L511" s="170">
        <f t="shared" si="107"/>
        <v>1917.5690520000001</v>
      </c>
      <c r="M511" s="170">
        <f t="shared" si="107"/>
        <v>1946.839052</v>
      </c>
      <c r="N511" s="170">
        <f t="shared" si="107"/>
        <v>1964.2090519999999</v>
      </c>
      <c r="O511" s="170">
        <f t="shared" si="107"/>
        <v>1949.5490520000001</v>
      </c>
      <c r="P511" s="170">
        <f t="shared" si="107"/>
        <v>1907.6890519999999</v>
      </c>
      <c r="Q511" s="170">
        <f t="shared" si="107"/>
        <v>1906.339052</v>
      </c>
      <c r="R511" s="170">
        <f t="shared" si="110"/>
        <v>1960.409052</v>
      </c>
      <c r="S511" s="170">
        <f t="shared" si="109"/>
        <v>1914.3090520000001</v>
      </c>
      <c r="T511" s="170">
        <f t="shared" si="109"/>
        <v>1878.169052</v>
      </c>
      <c r="U511" s="170">
        <f t="shared" si="109"/>
        <v>1856.0690520000001</v>
      </c>
      <c r="V511" s="170">
        <f t="shared" si="109"/>
        <v>1770.919052</v>
      </c>
      <c r="W511" s="170">
        <f t="shared" si="109"/>
        <v>1687.7990520000001</v>
      </c>
      <c r="X511" s="170">
        <f t="shared" si="109"/>
        <v>1567.7090519999999</v>
      </c>
      <c r="Y511" s="170">
        <f t="shared" si="109"/>
        <v>1577.2790519999999</v>
      </c>
      <c r="Z511" s="37"/>
      <c r="AA511" s="41">
        <v>886.18</v>
      </c>
      <c r="AB511" s="39">
        <v>886.33</v>
      </c>
      <c r="AC511" s="39">
        <v>886.28</v>
      </c>
      <c r="AD511" s="39">
        <v>886.64</v>
      </c>
      <c r="AE511" s="39">
        <v>923.89</v>
      </c>
      <c r="AF511" s="39">
        <v>1025.0899999999999</v>
      </c>
      <c r="AG511" s="39">
        <v>1163.54</v>
      </c>
      <c r="AH511" s="39">
        <v>1281.8699999999999</v>
      </c>
      <c r="AI511" s="39">
        <v>1319.51</v>
      </c>
      <c r="AJ511" s="39">
        <v>1319.92</v>
      </c>
      <c r="AK511" s="39">
        <v>1280.71</v>
      </c>
      <c r="AL511" s="39">
        <v>1309.98</v>
      </c>
      <c r="AM511" s="39">
        <v>1327.35</v>
      </c>
      <c r="AN511" s="39">
        <v>1312.69</v>
      </c>
      <c r="AO511" s="39">
        <v>1270.83</v>
      </c>
      <c r="AP511" s="39">
        <v>1269.48</v>
      </c>
      <c r="AQ511" s="39">
        <v>1323.55</v>
      </c>
      <c r="AR511" s="39">
        <v>1277.45</v>
      </c>
      <c r="AS511" s="39">
        <v>1241.31</v>
      </c>
      <c r="AT511" s="39">
        <v>1219.21</v>
      </c>
      <c r="AU511" s="39">
        <v>1134.06</v>
      </c>
      <c r="AV511" s="39">
        <v>1050.94</v>
      </c>
      <c r="AW511" s="39">
        <v>930.85</v>
      </c>
      <c r="AX511" s="40">
        <v>940.42</v>
      </c>
      <c r="AY511" s="340">
        <v>145.09</v>
      </c>
      <c r="AZ511" s="175">
        <v>2.0890520000000001</v>
      </c>
      <c r="BA511" s="159">
        <v>489.68</v>
      </c>
      <c r="BB511" s="4"/>
    </row>
    <row r="512" spans="1:54">
      <c r="A512" s="47">
        <v>13</v>
      </c>
      <c r="B512" s="170">
        <f t="shared" si="108"/>
        <v>1578.4690519999999</v>
      </c>
      <c r="C512" s="170">
        <f t="shared" si="107"/>
        <v>1516.7290519999999</v>
      </c>
      <c r="D512" s="170">
        <f t="shared" si="107"/>
        <v>1516.889052</v>
      </c>
      <c r="E512" s="170">
        <f t="shared" si="107"/>
        <v>1579.879052</v>
      </c>
      <c r="F512" s="170">
        <f t="shared" si="107"/>
        <v>1579.589052</v>
      </c>
      <c r="G512" s="170">
        <f t="shared" si="107"/>
        <v>1635.659052</v>
      </c>
      <c r="H512" s="170">
        <f t="shared" si="107"/>
        <v>1773.919052</v>
      </c>
      <c r="I512" s="170">
        <f t="shared" si="107"/>
        <v>1857.7990520000001</v>
      </c>
      <c r="J512" s="170">
        <f t="shared" si="107"/>
        <v>1879.609052</v>
      </c>
      <c r="K512" s="170">
        <f t="shared" si="107"/>
        <v>1936.7090519999999</v>
      </c>
      <c r="L512" s="170">
        <f t="shared" si="107"/>
        <v>1905.579052</v>
      </c>
      <c r="M512" s="170">
        <f t="shared" si="107"/>
        <v>1890.589052</v>
      </c>
      <c r="N512" s="170">
        <f t="shared" si="107"/>
        <v>1879.169052</v>
      </c>
      <c r="O512" s="170">
        <f t="shared" si="107"/>
        <v>1878.7690520000001</v>
      </c>
      <c r="P512" s="170">
        <f t="shared" si="107"/>
        <v>1858.429052</v>
      </c>
      <c r="Q512" s="170">
        <f t="shared" si="107"/>
        <v>1855.829052</v>
      </c>
      <c r="R512" s="170">
        <f t="shared" si="110"/>
        <v>1888.6890519999999</v>
      </c>
      <c r="S512" s="170">
        <f t="shared" si="109"/>
        <v>1894.599052</v>
      </c>
      <c r="T512" s="170">
        <f t="shared" si="109"/>
        <v>1894.0590520000001</v>
      </c>
      <c r="U512" s="170">
        <f t="shared" si="109"/>
        <v>1867.7490520000001</v>
      </c>
      <c r="V512" s="170">
        <f t="shared" si="109"/>
        <v>1773.3190520000001</v>
      </c>
      <c r="W512" s="170">
        <f t="shared" si="109"/>
        <v>1720.129052</v>
      </c>
      <c r="X512" s="170">
        <f t="shared" si="109"/>
        <v>1569.7390519999999</v>
      </c>
      <c r="Y512" s="170">
        <f t="shared" si="109"/>
        <v>1576.2690519999999</v>
      </c>
      <c r="Z512" s="37"/>
      <c r="AA512" s="41">
        <v>941.61</v>
      </c>
      <c r="AB512" s="39">
        <v>879.87</v>
      </c>
      <c r="AC512" s="39">
        <v>880.03</v>
      </c>
      <c r="AD512" s="39">
        <v>943.02</v>
      </c>
      <c r="AE512" s="39">
        <v>942.73</v>
      </c>
      <c r="AF512" s="39">
        <v>998.8</v>
      </c>
      <c r="AG512" s="39">
        <v>1137.06</v>
      </c>
      <c r="AH512" s="39">
        <v>1220.94</v>
      </c>
      <c r="AI512" s="39">
        <v>1242.75</v>
      </c>
      <c r="AJ512" s="39">
        <v>1299.8499999999999</v>
      </c>
      <c r="AK512" s="39">
        <v>1268.72</v>
      </c>
      <c r="AL512" s="39">
        <v>1253.73</v>
      </c>
      <c r="AM512" s="39">
        <v>1242.31</v>
      </c>
      <c r="AN512" s="39">
        <v>1241.9100000000001</v>
      </c>
      <c r="AO512" s="39">
        <v>1221.57</v>
      </c>
      <c r="AP512" s="39">
        <v>1218.97</v>
      </c>
      <c r="AQ512" s="39">
        <v>1251.83</v>
      </c>
      <c r="AR512" s="39">
        <v>1257.74</v>
      </c>
      <c r="AS512" s="39">
        <v>1257.2</v>
      </c>
      <c r="AT512" s="39">
        <v>1230.8900000000001</v>
      </c>
      <c r="AU512" s="39">
        <v>1136.46</v>
      </c>
      <c r="AV512" s="39">
        <v>1083.27</v>
      </c>
      <c r="AW512" s="39">
        <v>932.88</v>
      </c>
      <c r="AX512" s="40">
        <v>939.41</v>
      </c>
      <c r="AY512" s="340">
        <v>145.09</v>
      </c>
      <c r="AZ512" s="175">
        <v>2.0890520000000001</v>
      </c>
      <c r="BA512" s="159">
        <v>489.68</v>
      </c>
      <c r="BB512" s="4"/>
    </row>
    <row r="513" spans="1:54">
      <c r="A513" s="47">
        <v>14</v>
      </c>
      <c r="B513" s="170">
        <f t="shared" si="108"/>
        <v>1576.379052</v>
      </c>
      <c r="C513" s="170">
        <f t="shared" si="107"/>
        <v>1579.0690520000001</v>
      </c>
      <c r="D513" s="170">
        <f t="shared" si="107"/>
        <v>1579.9790519999999</v>
      </c>
      <c r="E513" s="170">
        <f t="shared" si="107"/>
        <v>1580.329052</v>
      </c>
      <c r="F513" s="170">
        <f t="shared" si="107"/>
        <v>1580.079052</v>
      </c>
      <c r="G513" s="170">
        <f t="shared" si="107"/>
        <v>1578.859052</v>
      </c>
      <c r="H513" s="170">
        <f t="shared" si="107"/>
        <v>1574.599052</v>
      </c>
      <c r="I513" s="170">
        <f t="shared" si="107"/>
        <v>1823.7890520000001</v>
      </c>
      <c r="J513" s="170">
        <f t="shared" si="107"/>
        <v>1925.9990520000001</v>
      </c>
      <c r="K513" s="170">
        <f t="shared" si="107"/>
        <v>1997.359052</v>
      </c>
      <c r="L513" s="170">
        <f t="shared" si="107"/>
        <v>1980.579052</v>
      </c>
      <c r="M513" s="170">
        <f t="shared" si="107"/>
        <v>1971.369052</v>
      </c>
      <c r="N513" s="170">
        <f t="shared" si="107"/>
        <v>1969.629052</v>
      </c>
      <c r="O513" s="170">
        <f t="shared" si="107"/>
        <v>1968.9690519999999</v>
      </c>
      <c r="P513" s="170">
        <f t="shared" si="107"/>
        <v>1966.659052</v>
      </c>
      <c r="Q513" s="170">
        <f t="shared" si="107"/>
        <v>1972.5390520000001</v>
      </c>
      <c r="R513" s="170">
        <f t="shared" si="110"/>
        <v>1992.8090520000001</v>
      </c>
      <c r="S513" s="170">
        <f t="shared" si="109"/>
        <v>2021.129052</v>
      </c>
      <c r="T513" s="170">
        <f t="shared" si="109"/>
        <v>1966.589052</v>
      </c>
      <c r="U513" s="170">
        <f t="shared" si="109"/>
        <v>1953.9990520000001</v>
      </c>
      <c r="V513" s="170">
        <f t="shared" si="109"/>
        <v>1867.4490519999999</v>
      </c>
      <c r="W513" s="170">
        <f t="shared" si="109"/>
        <v>1715.6890519999999</v>
      </c>
      <c r="X513" s="170">
        <f t="shared" si="109"/>
        <v>1568.9890519999999</v>
      </c>
      <c r="Y513" s="170">
        <f t="shared" si="109"/>
        <v>1575.7990520000001</v>
      </c>
      <c r="Z513" s="37"/>
      <c r="AA513" s="41">
        <v>939.52</v>
      </c>
      <c r="AB513" s="39">
        <v>942.21</v>
      </c>
      <c r="AC513" s="39">
        <v>943.12</v>
      </c>
      <c r="AD513" s="39">
        <v>943.47</v>
      </c>
      <c r="AE513" s="39">
        <v>943.22</v>
      </c>
      <c r="AF513" s="39">
        <v>942</v>
      </c>
      <c r="AG513" s="39">
        <v>937.74</v>
      </c>
      <c r="AH513" s="39">
        <v>1186.93</v>
      </c>
      <c r="AI513" s="39">
        <v>1289.1400000000001</v>
      </c>
      <c r="AJ513" s="39">
        <v>1360.5</v>
      </c>
      <c r="AK513" s="39">
        <v>1343.72</v>
      </c>
      <c r="AL513" s="39">
        <v>1334.51</v>
      </c>
      <c r="AM513" s="39">
        <v>1332.77</v>
      </c>
      <c r="AN513" s="39">
        <v>1332.11</v>
      </c>
      <c r="AO513" s="39">
        <v>1329.8</v>
      </c>
      <c r="AP513" s="39">
        <v>1335.68</v>
      </c>
      <c r="AQ513" s="39">
        <v>1355.95</v>
      </c>
      <c r="AR513" s="39">
        <v>1384.27</v>
      </c>
      <c r="AS513" s="39">
        <v>1329.73</v>
      </c>
      <c r="AT513" s="39">
        <v>1317.14</v>
      </c>
      <c r="AU513" s="39">
        <v>1230.5899999999999</v>
      </c>
      <c r="AV513" s="39">
        <v>1078.83</v>
      </c>
      <c r="AW513" s="39">
        <v>932.13</v>
      </c>
      <c r="AX513" s="40">
        <v>938.94</v>
      </c>
      <c r="AY513" s="340">
        <v>145.09</v>
      </c>
      <c r="AZ513" s="175">
        <v>2.0890520000000001</v>
      </c>
      <c r="BA513" s="159">
        <v>489.68</v>
      </c>
      <c r="BB513" s="4"/>
    </row>
    <row r="514" spans="1:54">
      <c r="A514" s="47">
        <v>15</v>
      </c>
      <c r="B514" s="170">
        <f t="shared" si="108"/>
        <v>1580.5690520000001</v>
      </c>
      <c r="C514" s="170">
        <f t="shared" si="107"/>
        <v>1581.349052</v>
      </c>
      <c r="D514" s="170">
        <f t="shared" si="107"/>
        <v>1581.8090520000001</v>
      </c>
      <c r="E514" s="170">
        <f t="shared" si="107"/>
        <v>1581.9590519999999</v>
      </c>
      <c r="F514" s="170">
        <f t="shared" si="107"/>
        <v>1581.9790519999999</v>
      </c>
      <c r="G514" s="170">
        <f t="shared" si="107"/>
        <v>1582.169052</v>
      </c>
      <c r="H514" s="170">
        <f t="shared" si="107"/>
        <v>1579.7690519999999</v>
      </c>
      <c r="I514" s="170">
        <f t="shared" si="107"/>
        <v>1727.4990520000001</v>
      </c>
      <c r="J514" s="170">
        <f t="shared" si="107"/>
        <v>1824.399052</v>
      </c>
      <c r="K514" s="170">
        <f t="shared" si="107"/>
        <v>1878.589052</v>
      </c>
      <c r="L514" s="170">
        <f t="shared" si="107"/>
        <v>1857.599052</v>
      </c>
      <c r="M514" s="170">
        <f t="shared" si="107"/>
        <v>1861.349052</v>
      </c>
      <c r="N514" s="170">
        <f t="shared" si="107"/>
        <v>1857.2790520000001</v>
      </c>
      <c r="O514" s="170">
        <f t="shared" si="107"/>
        <v>1856.159052</v>
      </c>
      <c r="P514" s="170">
        <f t="shared" si="107"/>
        <v>1849.129052</v>
      </c>
      <c r="Q514" s="170">
        <f t="shared" si="107"/>
        <v>1861.0290520000001</v>
      </c>
      <c r="R514" s="170">
        <f t="shared" si="110"/>
        <v>1885.179052</v>
      </c>
      <c r="S514" s="170">
        <f t="shared" si="109"/>
        <v>1893.679052</v>
      </c>
      <c r="T514" s="170">
        <f t="shared" si="109"/>
        <v>2262.5290519999999</v>
      </c>
      <c r="U514" s="170">
        <f t="shared" si="109"/>
        <v>1945.2090519999999</v>
      </c>
      <c r="V514" s="170">
        <f t="shared" si="109"/>
        <v>1792.849052</v>
      </c>
      <c r="W514" s="170">
        <f t="shared" si="109"/>
        <v>1719.929052</v>
      </c>
      <c r="X514" s="170">
        <f t="shared" si="109"/>
        <v>1573.2490519999999</v>
      </c>
      <c r="Y514" s="170">
        <f t="shared" si="109"/>
        <v>1579.4590519999999</v>
      </c>
      <c r="Z514" s="37"/>
      <c r="AA514" s="41">
        <v>943.71</v>
      </c>
      <c r="AB514" s="39">
        <v>944.49</v>
      </c>
      <c r="AC514" s="39">
        <v>944.95</v>
      </c>
      <c r="AD514" s="39">
        <v>945.1</v>
      </c>
      <c r="AE514" s="39">
        <v>945.12</v>
      </c>
      <c r="AF514" s="39">
        <v>945.31</v>
      </c>
      <c r="AG514" s="39">
        <v>942.91</v>
      </c>
      <c r="AH514" s="39">
        <v>1090.6400000000001</v>
      </c>
      <c r="AI514" s="39">
        <v>1187.54</v>
      </c>
      <c r="AJ514" s="39">
        <v>1241.73</v>
      </c>
      <c r="AK514" s="39">
        <v>1220.74</v>
      </c>
      <c r="AL514" s="39">
        <v>1224.49</v>
      </c>
      <c r="AM514" s="39">
        <v>1220.42</v>
      </c>
      <c r="AN514" s="39">
        <v>1219.3</v>
      </c>
      <c r="AO514" s="39">
        <v>1212.27</v>
      </c>
      <c r="AP514" s="39">
        <v>1224.17</v>
      </c>
      <c r="AQ514" s="39">
        <v>1248.32</v>
      </c>
      <c r="AR514" s="39">
        <v>1256.82</v>
      </c>
      <c r="AS514" s="39">
        <v>1625.67</v>
      </c>
      <c r="AT514" s="39">
        <v>1308.3499999999999</v>
      </c>
      <c r="AU514" s="39">
        <v>1155.99</v>
      </c>
      <c r="AV514" s="39">
        <v>1083.07</v>
      </c>
      <c r="AW514" s="39">
        <v>936.39</v>
      </c>
      <c r="AX514" s="40">
        <v>942.6</v>
      </c>
      <c r="AY514" s="340">
        <v>145.09</v>
      </c>
      <c r="AZ514" s="175">
        <v>2.0890520000000001</v>
      </c>
      <c r="BA514" s="159">
        <v>489.68</v>
      </c>
      <c r="BB514" s="4"/>
    </row>
    <row r="515" spans="1:54">
      <c r="A515" s="47">
        <v>16</v>
      </c>
      <c r="B515" s="170">
        <f t="shared" si="108"/>
        <v>1579.899052</v>
      </c>
      <c r="C515" s="170">
        <f t="shared" si="107"/>
        <v>1580.339052</v>
      </c>
      <c r="D515" s="170">
        <f t="shared" si="107"/>
        <v>1581.0490520000001</v>
      </c>
      <c r="E515" s="170">
        <f t="shared" si="107"/>
        <v>1581.169052</v>
      </c>
      <c r="F515" s="170">
        <f t="shared" si="107"/>
        <v>1579.639052</v>
      </c>
      <c r="G515" s="170">
        <f t="shared" si="107"/>
        <v>1677.589052</v>
      </c>
      <c r="H515" s="170">
        <f t="shared" si="107"/>
        <v>1820.5390520000001</v>
      </c>
      <c r="I515" s="170">
        <f t="shared" si="107"/>
        <v>1906.589052</v>
      </c>
      <c r="J515" s="170">
        <f t="shared" si="107"/>
        <v>1982.419052</v>
      </c>
      <c r="K515" s="170">
        <f t="shared" si="107"/>
        <v>2032.4690519999999</v>
      </c>
      <c r="L515" s="170">
        <f t="shared" si="107"/>
        <v>2015.8090520000001</v>
      </c>
      <c r="M515" s="170">
        <f t="shared" si="107"/>
        <v>1963.4890520000001</v>
      </c>
      <c r="N515" s="170">
        <f t="shared" si="107"/>
        <v>1942.7790520000001</v>
      </c>
      <c r="O515" s="170">
        <f t="shared" si="107"/>
        <v>1958.079052</v>
      </c>
      <c r="P515" s="170">
        <f t="shared" si="107"/>
        <v>1921.359052</v>
      </c>
      <c r="Q515" s="170">
        <f t="shared" si="107"/>
        <v>1933.2590520000001</v>
      </c>
      <c r="R515" s="170">
        <f t="shared" si="110"/>
        <v>1949.5090520000001</v>
      </c>
      <c r="S515" s="170">
        <f t="shared" si="109"/>
        <v>1908.4490519999999</v>
      </c>
      <c r="T515" s="170">
        <f t="shared" si="109"/>
        <v>1927.4690519999999</v>
      </c>
      <c r="U515" s="170">
        <f t="shared" si="109"/>
        <v>1880.8190520000001</v>
      </c>
      <c r="V515" s="170">
        <f t="shared" si="109"/>
        <v>1812.5590520000001</v>
      </c>
      <c r="W515" s="170">
        <f t="shared" si="109"/>
        <v>1752.869052</v>
      </c>
      <c r="X515" s="170">
        <f t="shared" si="109"/>
        <v>1570.0290519999999</v>
      </c>
      <c r="Y515" s="170">
        <f t="shared" si="109"/>
        <v>1578.849052</v>
      </c>
      <c r="Z515" s="37"/>
      <c r="AA515" s="41">
        <v>943.04</v>
      </c>
      <c r="AB515" s="39">
        <v>943.48</v>
      </c>
      <c r="AC515" s="39">
        <v>944.19</v>
      </c>
      <c r="AD515" s="39">
        <v>944.31</v>
      </c>
      <c r="AE515" s="39">
        <v>942.78</v>
      </c>
      <c r="AF515" s="39">
        <v>1040.73</v>
      </c>
      <c r="AG515" s="39">
        <v>1183.68</v>
      </c>
      <c r="AH515" s="39">
        <v>1269.73</v>
      </c>
      <c r="AI515" s="39">
        <v>1345.56</v>
      </c>
      <c r="AJ515" s="39">
        <v>1395.61</v>
      </c>
      <c r="AK515" s="39">
        <v>1378.95</v>
      </c>
      <c r="AL515" s="39">
        <v>1326.63</v>
      </c>
      <c r="AM515" s="39">
        <v>1305.92</v>
      </c>
      <c r="AN515" s="39">
        <v>1321.22</v>
      </c>
      <c r="AO515" s="39">
        <v>1284.5</v>
      </c>
      <c r="AP515" s="39">
        <v>1296.4000000000001</v>
      </c>
      <c r="AQ515" s="39">
        <v>1312.65</v>
      </c>
      <c r="AR515" s="39">
        <v>1271.5899999999999</v>
      </c>
      <c r="AS515" s="39">
        <v>1290.6099999999999</v>
      </c>
      <c r="AT515" s="39">
        <v>1243.96</v>
      </c>
      <c r="AU515" s="39">
        <v>1175.7</v>
      </c>
      <c r="AV515" s="39">
        <v>1116.01</v>
      </c>
      <c r="AW515" s="39">
        <v>933.17</v>
      </c>
      <c r="AX515" s="40">
        <v>941.99</v>
      </c>
      <c r="AY515" s="340">
        <v>145.09</v>
      </c>
      <c r="AZ515" s="175">
        <v>2.0890520000000001</v>
      </c>
      <c r="BA515" s="159">
        <v>489.68</v>
      </c>
      <c r="BB515" s="4"/>
    </row>
    <row r="516" spans="1:54">
      <c r="A516" s="47">
        <v>17</v>
      </c>
      <c r="B516" s="170">
        <f t="shared" si="108"/>
        <v>1581.0390519999999</v>
      </c>
      <c r="C516" s="170">
        <f t="shared" si="108"/>
        <v>1523.0190519999999</v>
      </c>
      <c r="D516" s="170">
        <f t="shared" si="108"/>
        <v>1522.3190520000001</v>
      </c>
      <c r="E516" s="170">
        <f t="shared" si="108"/>
        <v>1582.139052</v>
      </c>
      <c r="F516" s="170">
        <f t="shared" si="108"/>
        <v>1581.5490520000001</v>
      </c>
      <c r="G516" s="170">
        <f t="shared" si="108"/>
        <v>1579.099052</v>
      </c>
      <c r="H516" s="170">
        <f t="shared" si="108"/>
        <v>1666.4990520000001</v>
      </c>
      <c r="I516" s="170">
        <f t="shared" si="108"/>
        <v>1751.5490520000001</v>
      </c>
      <c r="J516" s="170">
        <f t="shared" si="108"/>
        <v>1761.899052</v>
      </c>
      <c r="K516" s="170">
        <f t="shared" si="108"/>
        <v>1775.1990519999999</v>
      </c>
      <c r="L516" s="170">
        <f t="shared" si="108"/>
        <v>1719.0690520000001</v>
      </c>
      <c r="M516" s="170">
        <f t="shared" si="108"/>
        <v>1720.149052</v>
      </c>
      <c r="N516" s="170">
        <f t="shared" si="108"/>
        <v>1719.609052</v>
      </c>
      <c r="O516" s="170">
        <f t="shared" si="108"/>
        <v>1723.1990519999999</v>
      </c>
      <c r="P516" s="170">
        <f t="shared" si="108"/>
        <v>1752.5690520000001</v>
      </c>
      <c r="Q516" s="170">
        <f t="shared" si="108"/>
        <v>1752.0490520000001</v>
      </c>
      <c r="R516" s="170">
        <f t="shared" si="110"/>
        <v>1777.919052</v>
      </c>
      <c r="S516" s="170">
        <f t="shared" si="109"/>
        <v>1770.7090519999999</v>
      </c>
      <c r="T516" s="170">
        <f t="shared" si="109"/>
        <v>1780.0290520000001</v>
      </c>
      <c r="U516" s="170">
        <f t="shared" si="109"/>
        <v>1748.159052</v>
      </c>
      <c r="V516" s="170">
        <f t="shared" si="109"/>
        <v>1718.409052</v>
      </c>
      <c r="W516" s="170">
        <f t="shared" si="109"/>
        <v>1719.0190520000001</v>
      </c>
      <c r="X516" s="170">
        <f t="shared" si="109"/>
        <v>1572.0690520000001</v>
      </c>
      <c r="Y516" s="170">
        <f t="shared" si="109"/>
        <v>1579.639052</v>
      </c>
      <c r="Z516" s="37"/>
      <c r="AA516" s="41">
        <v>944.18</v>
      </c>
      <c r="AB516" s="39">
        <v>886.16</v>
      </c>
      <c r="AC516" s="39">
        <v>885.46</v>
      </c>
      <c r="AD516" s="39">
        <v>945.28</v>
      </c>
      <c r="AE516" s="39">
        <v>944.69</v>
      </c>
      <c r="AF516" s="39">
        <v>942.24</v>
      </c>
      <c r="AG516" s="39">
        <v>1029.6400000000001</v>
      </c>
      <c r="AH516" s="39">
        <v>1114.69</v>
      </c>
      <c r="AI516" s="39">
        <v>1125.04</v>
      </c>
      <c r="AJ516" s="39">
        <v>1138.3399999999999</v>
      </c>
      <c r="AK516" s="39">
        <v>1082.21</v>
      </c>
      <c r="AL516" s="39">
        <v>1083.29</v>
      </c>
      <c r="AM516" s="39">
        <v>1082.75</v>
      </c>
      <c r="AN516" s="39">
        <v>1086.3399999999999</v>
      </c>
      <c r="AO516" s="39">
        <v>1115.71</v>
      </c>
      <c r="AP516" s="39">
        <v>1115.19</v>
      </c>
      <c r="AQ516" s="39">
        <v>1141.06</v>
      </c>
      <c r="AR516" s="39">
        <v>1133.8499999999999</v>
      </c>
      <c r="AS516" s="39">
        <v>1143.17</v>
      </c>
      <c r="AT516" s="39">
        <v>1111.3</v>
      </c>
      <c r="AU516" s="39">
        <v>1081.55</v>
      </c>
      <c r="AV516" s="39">
        <v>1082.1600000000001</v>
      </c>
      <c r="AW516" s="39">
        <v>935.21</v>
      </c>
      <c r="AX516" s="40">
        <v>942.78</v>
      </c>
      <c r="AY516" s="340">
        <v>145.09</v>
      </c>
      <c r="AZ516" s="175">
        <v>2.0890520000000001</v>
      </c>
      <c r="BA516" s="159">
        <v>489.68</v>
      </c>
      <c r="BB516" s="4"/>
    </row>
    <row r="517" spans="1:54">
      <c r="A517" s="47">
        <v>18</v>
      </c>
      <c r="B517" s="170">
        <f t="shared" si="108"/>
        <v>1508.0190519999999</v>
      </c>
      <c r="C517" s="170">
        <f t="shared" si="108"/>
        <v>1494.099052</v>
      </c>
      <c r="D517" s="170">
        <f t="shared" si="108"/>
        <v>1481.609052</v>
      </c>
      <c r="E517" s="170">
        <f t="shared" si="108"/>
        <v>1495.619052</v>
      </c>
      <c r="F517" s="170">
        <f t="shared" si="108"/>
        <v>1513.7190519999999</v>
      </c>
      <c r="G517" s="170">
        <f t="shared" si="108"/>
        <v>1579.109052</v>
      </c>
      <c r="H517" s="170">
        <f t="shared" si="108"/>
        <v>1708.099052</v>
      </c>
      <c r="I517" s="170">
        <f t="shared" si="108"/>
        <v>1761.1990519999999</v>
      </c>
      <c r="J517" s="170">
        <f t="shared" si="108"/>
        <v>1791.089052</v>
      </c>
      <c r="K517" s="170">
        <f t="shared" si="108"/>
        <v>1821.349052</v>
      </c>
      <c r="L517" s="170">
        <f t="shared" si="108"/>
        <v>1768.9990520000001</v>
      </c>
      <c r="M517" s="170">
        <f t="shared" si="108"/>
        <v>1765.839052</v>
      </c>
      <c r="N517" s="170">
        <f t="shared" si="108"/>
        <v>1760.169052</v>
      </c>
      <c r="O517" s="170">
        <f t="shared" si="108"/>
        <v>1740.7690520000001</v>
      </c>
      <c r="P517" s="170">
        <f t="shared" si="108"/>
        <v>1742.9790519999999</v>
      </c>
      <c r="Q517" s="170">
        <f t="shared" si="108"/>
        <v>1756.859052</v>
      </c>
      <c r="R517" s="170">
        <f t="shared" si="110"/>
        <v>1772.889052</v>
      </c>
      <c r="S517" s="170">
        <f t="shared" si="109"/>
        <v>1782.419052</v>
      </c>
      <c r="T517" s="170">
        <f t="shared" si="109"/>
        <v>1768.429052</v>
      </c>
      <c r="U517" s="170">
        <f t="shared" si="109"/>
        <v>1745.4790519999999</v>
      </c>
      <c r="V517" s="170">
        <f t="shared" si="109"/>
        <v>1716.7490520000001</v>
      </c>
      <c r="W517" s="170">
        <f t="shared" si="109"/>
        <v>1718.2290519999999</v>
      </c>
      <c r="X517" s="170">
        <f t="shared" si="109"/>
        <v>1542.349052</v>
      </c>
      <c r="Y517" s="170">
        <f t="shared" si="109"/>
        <v>660.40905200000009</v>
      </c>
      <c r="Z517" s="37"/>
      <c r="AA517" s="41">
        <v>871.16</v>
      </c>
      <c r="AB517" s="39">
        <v>857.24</v>
      </c>
      <c r="AC517" s="39">
        <v>844.75</v>
      </c>
      <c r="AD517" s="39">
        <v>858.76</v>
      </c>
      <c r="AE517" s="39">
        <v>876.86</v>
      </c>
      <c r="AF517" s="39">
        <v>942.25</v>
      </c>
      <c r="AG517" s="39">
        <v>1071.24</v>
      </c>
      <c r="AH517" s="39">
        <v>1124.3399999999999</v>
      </c>
      <c r="AI517" s="39">
        <v>1154.23</v>
      </c>
      <c r="AJ517" s="39">
        <v>1184.49</v>
      </c>
      <c r="AK517" s="39">
        <v>1132.1400000000001</v>
      </c>
      <c r="AL517" s="39">
        <v>1128.98</v>
      </c>
      <c r="AM517" s="39">
        <v>1123.31</v>
      </c>
      <c r="AN517" s="39">
        <v>1103.9100000000001</v>
      </c>
      <c r="AO517" s="39">
        <v>1106.1199999999999</v>
      </c>
      <c r="AP517" s="39">
        <v>1120</v>
      </c>
      <c r="AQ517" s="39">
        <v>1136.03</v>
      </c>
      <c r="AR517" s="39">
        <v>1145.56</v>
      </c>
      <c r="AS517" s="39">
        <v>1131.57</v>
      </c>
      <c r="AT517" s="39">
        <v>1108.6199999999999</v>
      </c>
      <c r="AU517" s="39">
        <v>1079.8900000000001</v>
      </c>
      <c r="AV517" s="39">
        <v>1081.3699999999999</v>
      </c>
      <c r="AW517" s="39">
        <v>905.49</v>
      </c>
      <c r="AX517" s="40">
        <v>23.55</v>
      </c>
      <c r="AY517" s="340">
        <v>145.09</v>
      </c>
      <c r="AZ517" s="175">
        <v>2.0890520000000001</v>
      </c>
      <c r="BA517" s="159">
        <v>489.68</v>
      </c>
      <c r="BB517" s="4"/>
    </row>
    <row r="518" spans="1:54">
      <c r="A518" s="47">
        <v>19</v>
      </c>
      <c r="B518" s="170">
        <f t="shared" si="108"/>
        <v>1488.7290519999999</v>
      </c>
      <c r="C518" s="170">
        <f t="shared" si="108"/>
        <v>1581.589052</v>
      </c>
      <c r="D518" s="170">
        <f t="shared" si="108"/>
        <v>1450.169052</v>
      </c>
      <c r="E518" s="170">
        <f t="shared" si="108"/>
        <v>1581.0690520000001</v>
      </c>
      <c r="F518" s="170">
        <f t="shared" si="108"/>
        <v>1579.9790519999999</v>
      </c>
      <c r="G518" s="170">
        <f t="shared" si="108"/>
        <v>1727.139052</v>
      </c>
      <c r="H518" s="170">
        <f t="shared" si="108"/>
        <v>1723.849052</v>
      </c>
      <c r="I518" s="170">
        <f t="shared" si="108"/>
        <v>1721.2090519999999</v>
      </c>
      <c r="J518" s="170">
        <f t="shared" si="108"/>
        <v>1718.399052</v>
      </c>
      <c r="K518" s="170">
        <f t="shared" si="108"/>
        <v>1717.0590520000001</v>
      </c>
      <c r="L518" s="170">
        <f t="shared" si="108"/>
        <v>1717.089052</v>
      </c>
      <c r="M518" s="170">
        <f t="shared" si="108"/>
        <v>1716.869052</v>
      </c>
      <c r="N518" s="170">
        <f t="shared" si="108"/>
        <v>1717.8190520000001</v>
      </c>
      <c r="O518" s="170">
        <f t="shared" si="108"/>
        <v>1718.2090519999999</v>
      </c>
      <c r="P518" s="170">
        <f t="shared" si="108"/>
        <v>1718.4490519999999</v>
      </c>
      <c r="Q518" s="170">
        <f t="shared" si="108"/>
        <v>1717.7590520000001</v>
      </c>
      <c r="R518" s="170">
        <f t="shared" si="110"/>
        <v>1718.359052</v>
      </c>
      <c r="S518" s="170">
        <f t="shared" si="109"/>
        <v>1719.339052</v>
      </c>
      <c r="T518" s="170">
        <f t="shared" si="109"/>
        <v>1718.359052</v>
      </c>
      <c r="U518" s="170">
        <f t="shared" si="109"/>
        <v>1717.3190520000001</v>
      </c>
      <c r="V518" s="170">
        <f t="shared" si="109"/>
        <v>1718.669052</v>
      </c>
      <c r="W518" s="170">
        <f t="shared" si="109"/>
        <v>1720.4590519999999</v>
      </c>
      <c r="X518" s="170">
        <f t="shared" si="109"/>
        <v>1571.349052</v>
      </c>
      <c r="Y518" s="170">
        <f t="shared" si="109"/>
        <v>1578.839052</v>
      </c>
      <c r="Z518" s="37"/>
      <c r="AA518" s="41">
        <v>851.87</v>
      </c>
      <c r="AB518" s="39">
        <v>944.73</v>
      </c>
      <c r="AC518" s="39">
        <v>813.31</v>
      </c>
      <c r="AD518" s="39">
        <v>944.21</v>
      </c>
      <c r="AE518" s="39">
        <v>943.12</v>
      </c>
      <c r="AF518" s="39">
        <v>1090.28</v>
      </c>
      <c r="AG518" s="39">
        <v>1086.99</v>
      </c>
      <c r="AH518" s="39">
        <v>1084.3499999999999</v>
      </c>
      <c r="AI518" s="39">
        <v>1081.54</v>
      </c>
      <c r="AJ518" s="39">
        <v>1080.2</v>
      </c>
      <c r="AK518" s="39">
        <v>1080.23</v>
      </c>
      <c r="AL518" s="39">
        <v>1080.01</v>
      </c>
      <c r="AM518" s="39">
        <v>1080.96</v>
      </c>
      <c r="AN518" s="39">
        <v>1081.3499999999999</v>
      </c>
      <c r="AO518" s="39">
        <v>1081.5899999999999</v>
      </c>
      <c r="AP518" s="39">
        <v>1080.9000000000001</v>
      </c>
      <c r="AQ518" s="39">
        <v>1081.5</v>
      </c>
      <c r="AR518" s="39">
        <v>1082.48</v>
      </c>
      <c r="AS518" s="39">
        <v>1081.5</v>
      </c>
      <c r="AT518" s="39">
        <v>1080.46</v>
      </c>
      <c r="AU518" s="39">
        <v>1081.81</v>
      </c>
      <c r="AV518" s="39">
        <v>1083.5999999999999</v>
      </c>
      <c r="AW518" s="39">
        <v>934.49</v>
      </c>
      <c r="AX518" s="40">
        <v>941.98</v>
      </c>
      <c r="AY518" s="340">
        <v>145.09</v>
      </c>
      <c r="AZ518" s="175">
        <v>2.0890520000000001</v>
      </c>
      <c r="BA518" s="159">
        <v>489.68</v>
      </c>
      <c r="BB518" s="4"/>
    </row>
    <row r="519" spans="1:54">
      <c r="A519" s="47">
        <v>20</v>
      </c>
      <c r="B519" s="170">
        <f t="shared" si="108"/>
        <v>1453.4490519999999</v>
      </c>
      <c r="C519" s="170">
        <f t="shared" si="108"/>
        <v>1437.619052</v>
      </c>
      <c r="D519" s="170">
        <f t="shared" si="108"/>
        <v>1429.7690519999999</v>
      </c>
      <c r="E519" s="170">
        <f t="shared" si="108"/>
        <v>1582.8190520000001</v>
      </c>
      <c r="F519" s="170">
        <f t="shared" si="108"/>
        <v>1579.7890519999999</v>
      </c>
      <c r="G519" s="170">
        <f t="shared" si="108"/>
        <v>1726.169052</v>
      </c>
      <c r="H519" s="170">
        <f t="shared" si="108"/>
        <v>1722.629052</v>
      </c>
      <c r="I519" s="170">
        <f t="shared" si="108"/>
        <v>1720.409052</v>
      </c>
      <c r="J519" s="170">
        <f t="shared" si="108"/>
        <v>1717.669052</v>
      </c>
      <c r="K519" s="170">
        <f t="shared" si="108"/>
        <v>1715.1890519999999</v>
      </c>
      <c r="L519" s="170">
        <f t="shared" si="108"/>
        <v>1715.9690519999999</v>
      </c>
      <c r="M519" s="170">
        <f t="shared" si="108"/>
        <v>1716.659052</v>
      </c>
      <c r="N519" s="170">
        <f t="shared" si="108"/>
        <v>1717.139052</v>
      </c>
      <c r="O519" s="170">
        <f t="shared" si="108"/>
        <v>1716.7790520000001</v>
      </c>
      <c r="P519" s="170">
        <f t="shared" si="108"/>
        <v>1717.7790520000001</v>
      </c>
      <c r="Q519" s="170">
        <f t="shared" si="108"/>
        <v>1717.339052</v>
      </c>
      <c r="R519" s="170">
        <f t="shared" si="110"/>
        <v>1717.7190519999999</v>
      </c>
      <c r="S519" s="170">
        <f t="shared" si="109"/>
        <v>1718.369052</v>
      </c>
      <c r="T519" s="170">
        <f t="shared" si="109"/>
        <v>1642.7690519999999</v>
      </c>
      <c r="U519" s="170">
        <f t="shared" si="109"/>
        <v>1710.1890519999999</v>
      </c>
      <c r="V519" s="170">
        <f t="shared" si="109"/>
        <v>1672.639052</v>
      </c>
      <c r="W519" s="170">
        <f t="shared" si="109"/>
        <v>1634.889052</v>
      </c>
      <c r="X519" s="170">
        <f t="shared" si="109"/>
        <v>1521.2490519999999</v>
      </c>
      <c r="Y519" s="170">
        <f t="shared" si="109"/>
        <v>1520.7390519999999</v>
      </c>
      <c r="Z519" s="37"/>
      <c r="AA519" s="41">
        <v>816.59</v>
      </c>
      <c r="AB519" s="39">
        <v>800.76</v>
      </c>
      <c r="AC519" s="39">
        <v>792.91</v>
      </c>
      <c r="AD519" s="39">
        <v>945.96</v>
      </c>
      <c r="AE519" s="39">
        <v>942.93</v>
      </c>
      <c r="AF519" s="39">
        <v>1089.31</v>
      </c>
      <c r="AG519" s="39">
        <v>1085.77</v>
      </c>
      <c r="AH519" s="39">
        <v>1083.55</v>
      </c>
      <c r="AI519" s="39">
        <v>1080.81</v>
      </c>
      <c r="AJ519" s="39">
        <v>1078.33</v>
      </c>
      <c r="AK519" s="39">
        <v>1079.1099999999999</v>
      </c>
      <c r="AL519" s="39">
        <v>1079.8</v>
      </c>
      <c r="AM519" s="39">
        <v>1080.28</v>
      </c>
      <c r="AN519" s="39">
        <v>1079.92</v>
      </c>
      <c r="AO519" s="39">
        <v>1080.92</v>
      </c>
      <c r="AP519" s="39">
        <v>1080.48</v>
      </c>
      <c r="AQ519" s="39">
        <v>1080.8599999999999</v>
      </c>
      <c r="AR519" s="39">
        <v>1081.51</v>
      </c>
      <c r="AS519" s="39">
        <v>1005.9099999999999</v>
      </c>
      <c r="AT519" s="39">
        <v>1073.33</v>
      </c>
      <c r="AU519" s="39">
        <v>1035.78</v>
      </c>
      <c r="AV519" s="39">
        <v>998.03</v>
      </c>
      <c r="AW519" s="39">
        <v>884.39</v>
      </c>
      <c r="AX519" s="40">
        <v>883.88</v>
      </c>
      <c r="AY519" s="340">
        <v>145.09</v>
      </c>
      <c r="AZ519" s="175">
        <v>2.0890520000000001</v>
      </c>
      <c r="BA519" s="159">
        <v>489.68</v>
      </c>
      <c r="BB519" s="4"/>
    </row>
    <row r="520" spans="1:54">
      <c r="A520" s="47">
        <v>21</v>
      </c>
      <c r="B520" s="170">
        <f t="shared" si="108"/>
        <v>1523.639052</v>
      </c>
      <c r="C520" s="170">
        <f t="shared" si="108"/>
        <v>1522.139052</v>
      </c>
      <c r="D520" s="170">
        <f t="shared" si="108"/>
        <v>1521.109052</v>
      </c>
      <c r="E520" s="170">
        <f t="shared" si="108"/>
        <v>1520.5590520000001</v>
      </c>
      <c r="F520" s="170">
        <f t="shared" si="108"/>
        <v>1521.369052</v>
      </c>
      <c r="G520" s="170">
        <f t="shared" si="108"/>
        <v>1538.679052</v>
      </c>
      <c r="H520" s="170">
        <f t="shared" si="108"/>
        <v>1582.7190519999999</v>
      </c>
      <c r="I520" s="170">
        <f t="shared" si="108"/>
        <v>1711.079052</v>
      </c>
      <c r="J520" s="170">
        <f t="shared" si="108"/>
        <v>1768.0390520000001</v>
      </c>
      <c r="K520" s="170">
        <f t="shared" si="108"/>
        <v>1777.629052</v>
      </c>
      <c r="L520" s="170">
        <f t="shared" si="108"/>
        <v>1763.1890519999999</v>
      </c>
      <c r="M520" s="170">
        <f t="shared" si="108"/>
        <v>1758.2290519999999</v>
      </c>
      <c r="N520" s="170">
        <f t="shared" si="108"/>
        <v>1748.599052</v>
      </c>
      <c r="O520" s="170">
        <f t="shared" si="108"/>
        <v>1744.2490520000001</v>
      </c>
      <c r="P520" s="170">
        <f t="shared" si="108"/>
        <v>1733.599052</v>
      </c>
      <c r="Q520" s="170">
        <f t="shared" si="108"/>
        <v>1746.099052</v>
      </c>
      <c r="R520" s="170">
        <f t="shared" si="110"/>
        <v>1762.5590520000001</v>
      </c>
      <c r="S520" s="170">
        <f t="shared" si="109"/>
        <v>1753.5390520000001</v>
      </c>
      <c r="T520" s="170">
        <f t="shared" si="109"/>
        <v>1745.099052</v>
      </c>
      <c r="U520" s="170">
        <f t="shared" si="109"/>
        <v>1740.829052</v>
      </c>
      <c r="V520" s="170">
        <f t="shared" si="109"/>
        <v>1651.129052</v>
      </c>
      <c r="W520" s="170">
        <f t="shared" si="109"/>
        <v>1526.0090519999999</v>
      </c>
      <c r="X520" s="170">
        <f t="shared" si="109"/>
        <v>1522.629052</v>
      </c>
      <c r="Y520" s="170">
        <f t="shared" si="109"/>
        <v>1521.9690519999999</v>
      </c>
      <c r="Z520" s="37"/>
      <c r="AA520" s="41">
        <v>886.78</v>
      </c>
      <c r="AB520" s="39">
        <v>885.28</v>
      </c>
      <c r="AC520" s="39">
        <v>884.25</v>
      </c>
      <c r="AD520" s="39">
        <v>883.7</v>
      </c>
      <c r="AE520" s="39">
        <v>884.51</v>
      </c>
      <c r="AF520" s="39">
        <v>901.82</v>
      </c>
      <c r="AG520" s="39">
        <v>945.86</v>
      </c>
      <c r="AH520" s="39">
        <v>1074.22</v>
      </c>
      <c r="AI520" s="39">
        <v>1131.18</v>
      </c>
      <c r="AJ520" s="39">
        <v>1140.77</v>
      </c>
      <c r="AK520" s="39">
        <v>1126.33</v>
      </c>
      <c r="AL520" s="39">
        <v>1121.3699999999999</v>
      </c>
      <c r="AM520" s="39">
        <v>1111.74</v>
      </c>
      <c r="AN520" s="39">
        <v>1107.3900000000001</v>
      </c>
      <c r="AO520" s="39">
        <v>1096.74</v>
      </c>
      <c r="AP520" s="39">
        <v>1109.24</v>
      </c>
      <c r="AQ520" s="39">
        <v>1125.7</v>
      </c>
      <c r="AR520" s="39">
        <v>1116.68</v>
      </c>
      <c r="AS520" s="39">
        <v>1108.24</v>
      </c>
      <c r="AT520" s="39">
        <v>1103.97</v>
      </c>
      <c r="AU520" s="39">
        <v>1014.27</v>
      </c>
      <c r="AV520" s="39">
        <v>889.15</v>
      </c>
      <c r="AW520" s="39">
        <v>885.77</v>
      </c>
      <c r="AX520" s="40">
        <v>885.11</v>
      </c>
      <c r="AY520" s="340">
        <v>145.09</v>
      </c>
      <c r="AZ520" s="175">
        <v>2.0890520000000001</v>
      </c>
      <c r="BA520" s="159">
        <v>489.68</v>
      </c>
      <c r="BB520" s="4"/>
    </row>
    <row r="521" spans="1:54">
      <c r="A521" s="47">
        <v>22</v>
      </c>
      <c r="B521" s="170">
        <f t="shared" si="108"/>
        <v>1523.149052</v>
      </c>
      <c r="C521" s="170">
        <f t="shared" si="108"/>
        <v>1520.2290519999999</v>
      </c>
      <c r="D521" s="170">
        <f t="shared" si="108"/>
        <v>1516.5690520000001</v>
      </c>
      <c r="E521" s="170">
        <f t="shared" si="108"/>
        <v>1510.2290519999999</v>
      </c>
      <c r="F521" s="170">
        <f t="shared" si="108"/>
        <v>1520.2590519999999</v>
      </c>
      <c r="G521" s="170">
        <f t="shared" si="108"/>
        <v>1524.889052</v>
      </c>
      <c r="H521" s="170">
        <f t="shared" si="108"/>
        <v>1529.889052</v>
      </c>
      <c r="I521" s="170">
        <f t="shared" si="108"/>
        <v>1534.909052</v>
      </c>
      <c r="J521" s="170">
        <f t="shared" si="108"/>
        <v>1667.2290519999999</v>
      </c>
      <c r="K521" s="170">
        <f t="shared" si="108"/>
        <v>1699.629052</v>
      </c>
      <c r="L521" s="170">
        <f t="shared" si="108"/>
        <v>1693.2990520000001</v>
      </c>
      <c r="M521" s="170">
        <f t="shared" si="108"/>
        <v>1695.639052</v>
      </c>
      <c r="N521" s="170">
        <f t="shared" si="108"/>
        <v>1688.2690520000001</v>
      </c>
      <c r="O521" s="170">
        <f t="shared" si="108"/>
        <v>1687.159052</v>
      </c>
      <c r="P521" s="170">
        <f t="shared" si="108"/>
        <v>1681.359052</v>
      </c>
      <c r="Q521" s="170">
        <f t="shared" si="108"/>
        <v>1699.129052</v>
      </c>
      <c r="R521" s="170">
        <f t="shared" si="110"/>
        <v>1734.639052</v>
      </c>
      <c r="S521" s="170">
        <f t="shared" si="109"/>
        <v>1762.339052</v>
      </c>
      <c r="T521" s="170">
        <f t="shared" si="109"/>
        <v>1765.089052</v>
      </c>
      <c r="U521" s="170">
        <f t="shared" si="109"/>
        <v>1765.0690520000001</v>
      </c>
      <c r="V521" s="170">
        <f t="shared" si="109"/>
        <v>1708.2790520000001</v>
      </c>
      <c r="W521" s="170">
        <f t="shared" si="109"/>
        <v>1558.339052</v>
      </c>
      <c r="X521" s="170">
        <f t="shared" si="109"/>
        <v>1525.1990519999999</v>
      </c>
      <c r="Y521" s="170">
        <f t="shared" si="109"/>
        <v>1525.2690519999999</v>
      </c>
      <c r="Z521" s="37"/>
      <c r="AA521" s="41">
        <v>886.29</v>
      </c>
      <c r="AB521" s="39">
        <v>883.37</v>
      </c>
      <c r="AC521" s="39">
        <v>879.71</v>
      </c>
      <c r="AD521" s="39">
        <v>873.37</v>
      </c>
      <c r="AE521" s="39">
        <v>883.4</v>
      </c>
      <c r="AF521" s="39">
        <v>888.03</v>
      </c>
      <c r="AG521" s="39">
        <v>893.03</v>
      </c>
      <c r="AH521" s="39">
        <v>898.05</v>
      </c>
      <c r="AI521" s="39">
        <v>1030.3699999999999</v>
      </c>
      <c r="AJ521" s="39">
        <v>1062.77</v>
      </c>
      <c r="AK521" s="39">
        <v>1056.44</v>
      </c>
      <c r="AL521" s="39">
        <v>1058.78</v>
      </c>
      <c r="AM521" s="39">
        <v>1051.4100000000001</v>
      </c>
      <c r="AN521" s="39">
        <v>1050.3</v>
      </c>
      <c r="AO521" s="39">
        <v>1044.5</v>
      </c>
      <c r="AP521" s="39">
        <v>1062.27</v>
      </c>
      <c r="AQ521" s="39">
        <v>1097.78</v>
      </c>
      <c r="AR521" s="39">
        <v>1125.48</v>
      </c>
      <c r="AS521" s="39">
        <v>1128.23</v>
      </c>
      <c r="AT521" s="39">
        <v>1128.21</v>
      </c>
      <c r="AU521" s="39">
        <v>1071.42</v>
      </c>
      <c r="AV521" s="39">
        <v>921.48</v>
      </c>
      <c r="AW521" s="39">
        <v>888.34</v>
      </c>
      <c r="AX521" s="40">
        <v>888.41</v>
      </c>
      <c r="AY521" s="340">
        <v>145.09</v>
      </c>
      <c r="AZ521" s="175">
        <v>2.0890520000000001</v>
      </c>
      <c r="BA521" s="159">
        <v>489.68</v>
      </c>
      <c r="BB521" s="4"/>
    </row>
    <row r="522" spans="1:54">
      <c r="A522" s="47">
        <v>23</v>
      </c>
      <c r="B522" s="170">
        <f t="shared" si="108"/>
        <v>1524.169052</v>
      </c>
      <c r="C522" s="170">
        <f t="shared" si="108"/>
        <v>1522.3090520000001</v>
      </c>
      <c r="D522" s="170">
        <f t="shared" si="108"/>
        <v>1522.4790519999999</v>
      </c>
      <c r="E522" s="170">
        <f t="shared" si="108"/>
        <v>1523.879052</v>
      </c>
      <c r="F522" s="170">
        <f t="shared" si="108"/>
        <v>1524.4790519999999</v>
      </c>
      <c r="G522" s="170">
        <f t="shared" si="108"/>
        <v>1726.7390520000001</v>
      </c>
      <c r="H522" s="170">
        <f t="shared" si="108"/>
        <v>1761.889052</v>
      </c>
      <c r="I522" s="170">
        <f t="shared" si="108"/>
        <v>1796.1890519999999</v>
      </c>
      <c r="J522" s="170">
        <f t="shared" si="108"/>
        <v>1860.839052</v>
      </c>
      <c r="K522" s="170">
        <f t="shared" si="108"/>
        <v>1873.679052</v>
      </c>
      <c r="L522" s="170">
        <f t="shared" si="108"/>
        <v>1848.329052</v>
      </c>
      <c r="M522" s="170">
        <f t="shared" si="108"/>
        <v>1835.5290520000001</v>
      </c>
      <c r="N522" s="170">
        <f t="shared" si="108"/>
        <v>1790.929052</v>
      </c>
      <c r="O522" s="170">
        <f t="shared" si="108"/>
        <v>1792.5390520000001</v>
      </c>
      <c r="P522" s="170">
        <f t="shared" si="108"/>
        <v>1762.2890520000001</v>
      </c>
      <c r="Q522" s="170">
        <f t="shared" si="108"/>
        <v>1761.629052</v>
      </c>
      <c r="R522" s="170">
        <f t="shared" si="110"/>
        <v>1774.7990520000001</v>
      </c>
      <c r="S522" s="170">
        <f t="shared" si="109"/>
        <v>1786.089052</v>
      </c>
      <c r="T522" s="170">
        <f t="shared" si="109"/>
        <v>1793.649052</v>
      </c>
      <c r="U522" s="170">
        <f t="shared" si="109"/>
        <v>1752.0590520000001</v>
      </c>
      <c r="V522" s="170">
        <f t="shared" si="109"/>
        <v>1719.2990520000001</v>
      </c>
      <c r="W522" s="170">
        <f t="shared" si="109"/>
        <v>1722.9990520000001</v>
      </c>
      <c r="X522" s="170">
        <f t="shared" si="109"/>
        <v>1573.369052</v>
      </c>
      <c r="Y522" s="170">
        <f t="shared" si="109"/>
        <v>1520.0190519999999</v>
      </c>
      <c r="Z522" s="37"/>
      <c r="AA522" s="41">
        <v>887.31</v>
      </c>
      <c r="AB522" s="39">
        <v>885.45</v>
      </c>
      <c r="AC522" s="39">
        <v>885.62</v>
      </c>
      <c r="AD522" s="39">
        <v>887.02</v>
      </c>
      <c r="AE522" s="39">
        <v>887.62</v>
      </c>
      <c r="AF522" s="39">
        <v>1089.8800000000001</v>
      </c>
      <c r="AG522" s="39">
        <v>1125.03</v>
      </c>
      <c r="AH522" s="39">
        <v>1159.33</v>
      </c>
      <c r="AI522" s="39">
        <v>1223.98</v>
      </c>
      <c r="AJ522" s="39">
        <v>1236.82</v>
      </c>
      <c r="AK522" s="39">
        <v>1211.47</v>
      </c>
      <c r="AL522" s="39">
        <v>1198.67</v>
      </c>
      <c r="AM522" s="39">
        <v>1154.07</v>
      </c>
      <c r="AN522" s="39">
        <v>1155.68</v>
      </c>
      <c r="AO522" s="39">
        <v>1125.43</v>
      </c>
      <c r="AP522" s="39">
        <v>1124.77</v>
      </c>
      <c r="AQ522" s="39">
        <v>1137.94</v>
      </c>
      <c r="AR522" s="39">
        <v>1149.23</v>
      </c>
      <c r="AS522" s="39">
        <v>1156.79</v>
      </c>
      <c r="AT522" s="39">
        <v>1115.2</v>
      </c>
      <c r="AU522" s="39">
        <v>1082.44</v>
      </c>
      <c r="AV522" s="39">
        <v>1086.1400000000001</v>
      </c>
      <c r="AW522" s="39">
        <v>936.51</v>
      </c>
      <c r="AX522" s="40">
        <v>883.16</v>
      </c>
      <c r="AY522" s="340">
        <v>145.09</v>
      </c>
      <c r="AZ522" s="175">
        <v>2.0890520000000001</v>
      </c>
      <c r="BA522" s="159">
        <v>489.68</v>
      </c>
      <c r="BB522" s="4"/>
    </row>
    <row r="523" spans="1:54">
      <c r="A523" s="47">
        <v>24</v>
      </c>
      <c r="B523" s="170">
        <f t="shared" si="108"/>
        <v>1516.1990519999999</v>
      </c>
      <c r="C523" s="170">
        <f t="shared" si="108"/>
        <v>1493.419052</v>
      </c>
      <c r="D523" s="170">
        <f t="shared" si="108"/>
        <v>1489.0290519999999</v>
      </c>
      <c r="E523" s="170">
        <f t="shared" si="108"/>
        <v>1514.7290519999999</v>
      </c>
      <c r="F523" s="170">
        <f t="shared" si="108"/>
        <v>1524.129052</v>
      </c>
      <c r="G523" s="170">
        <f t="shared" si="108"/>
        <v>1534.9590519999999</v>
      </c>
      <c r="H523" s="170">
        <f t="shared" si="108"/>
        <v>1721.5390520000001</v>
      </c>
      <c r="I523" s="170">
        <f t="shared" si="108"/>
        <v>1742.2590520000001</v>
      </c>
      <c r="J523" s="170">
        <f t="shared" si="108"/>
        <v>1783.7890520000001</v>
      </c>
      <c r="K523" s="170">
        <f t="shared" si="108"/>
        <v>1854.0390520000001</v>
      </c>
      <c r="L523" s="170">
        <f t="shared" si="108"/>
        <v>1834.079052</v>
      </c>
      <c r="M523" s="170">
        <f t="shared" si="108"/>
        <v>1821.179052</v>
      </c>
      <c r="N523" s="170">
        <f t="shared" si="108"/>
        <v>1800.7290519999999</v>
      </c>
      <c r="O523" s="170">
        <f t="shared" si="108"/>
        <v>1800.149052</v>
      </c>
      <c r="P523" s="170">
        <f t="shared" si="108"/>
        <v>1790.2390520000001</v>
      </c>
      <c r="Q523" s="170">
        <f t="shared" si="108"/>
        <v>1826.0090520000001</v>
      </c>
      <c r="R523" s="170">
        <f t="shared" si="110"/>
        <v>1850.409052</v>
      </c>
      <c r="S523" s="170">
        <f t="shared" si="109"/>
        <v>1818.619052</v>
      </c>
      <c r="T523" s="170">
        <f t="shared" si="109"/>
        <v>1851.8090520000001</v>
      </c>
      <c r="U523" s="170">
        <f t="shared" si="109"/>
        <v>1775.2390520000001</v>
      </c>
      <c r="V523" s="170">
        <f t="shared" si="109"/>
        <v>1728.7190519999999</v>
      </c>
      <c r="W523" s="170">
        <f t="shared" si="109"/>
        <v>1652.1890519999999</v>
      </c>
      <c r="X523" s="170">
        <f t="shared" si="109"/>
        <v>1518.389052</v>
      </c>
      <c r="Y523" s="170">
        <f t="shared" si="109"/>
        <v>1517.5590520000001</v>
      </c>
      <c r="Z523" s="37"/>
      <c r="AA523" s="41">
        <v>879.34</v>
      </c>
      <c r="AB523" s="39">
        <v>856.56</v>
      </c>
      <c r="AC523" s="39">
        <v>852.17</v>
      </c>
      <c r="AD523" s="39">
        <v>877.87</v>
      </c>
      <c r="AE523" s="39">
        <v>887.27</v>
      </c>
      <c r="AF523" s="39">
        <v>898.1</v>
      </c>
      <c r="AG523" s="39">
        <v>1084.68</v>
      </c>
      <c r="AH523" s="39">
        <v>1105.4000000000001</v>
      </c>
      <c r="AI523" s="39">
        <v>1146.93</v>
      </c>
      <c r="AJ523" s="39">
        <v>1217.18</v>
      </c>
      <c r="AK523" s="39">
        <v>1197.22</v>
      </c>
      <c r="AL523" s="39">
        <v>1184.32</v>
      </c>
      <c r="AM523" s="39">
        <v>1163.8699999999999</v>
      </c>
      <c r="AN523" s="39">
        <v>1163.29</v>
      </c>
      <c r="AO523" s="39">
        <v>1153.3800000000001</v>
      </c>
      <c r="AP523" s="39">
        <v>1189.1500000000001</v>
      </c>
      <c r="AQ523" s="39">
        <v>1213.55</v>
      </c>
      <c r="AR523" s="39">
        <v>1181.76</v>
      </c>
      <c r="AS523" s="39">
        <v>1214.95</v>
      </c>
      <c r="AT523" s="39">
        <v>1138.3800000000001</v>
      </c>
      <c r="AU523" s="39">
        <v>1091.8599999999999</v>
      </c>
      <c r="AV523" s="39">
        <v>1015.33</v>
      </c>
      <c r="AW523" s="39">
        <v>881.53</v>
      </c>
      <c r="AX523" s="40">
        <v>880.7</v>
      </c>
      <c r="AY523" s="340">
        <v>145.09</v>
      </c>
      <c r="AZ523" s="175">
        <v>2.0890520000000001</v>
      </c>
      <c r="BA523" s="159">
        <v>489.68</v>
      </c>
      <c r="BB523" s="4"/>
    </row>
    <row r="524" spans="1:54">
      <c r="A524" s="47">
        <v>25</v>
      </c>
      <c r="B524" s="170">
        <f t="shared" si="108"/>
        <v>1524.389052</v>
      </c>
      <c r="C524" s="170">
        <f t="shared" si="108"/>
        <v>1509.7090519999999</v>
      </c>
      <c r="D524" s="170">
        <f t="shared" si="108"/>
        <v>1489.4590519999999</v>
      </c>
      <c r="E524" s="170">
        <f t="shared" si="108"/>
        <v>1518.889052</v>
      </c>
      <c r="F524" s="170">
        <f t="shared" si="108"/>
        <v>1534.149052</v>
      </c>
      <c r="G524" s="170">
        <f t="shared" si="108"/>
        <v>1539.129052</v>
      </c>
      <c r="H524" s="170">
        <f t="shared" si="108"/>
        <v>1697.0390520000001</v>
      </c>
      <c r="I524" s="170">
        <f t="shared" si="108"/>
        <v>1716.079052</v>
      </c>
      <c r="J524" s="170">
        <f t="shared" si="108"/>
        <v>1731.7490520000001</v>
      </c>
      <c r="K524" s="170">
        <f t="shared" si="108"/>
        <v>1728.5290520000001</v>
      </c>
      <c r="L524" s="170">
        <f t="shared" si="108"/>
        <v>1720.3190520000001</v>
      </c>
      <c r="M524" s="170">
        <f t="shared" si="108"/>
        <v>1722.9690519999999</v>
      </c>
      <c r="N524" s="170">
        <f t="shared" si="108"/>
        <v>1717.7990520000001</v>
      </c>
      <c r="O524" s="170">
        <f t="shared" si="108"/>
        <v>1716.379052</v>
      </c>
      <c r="P524" s="170">
        <f t="shared" si="108"/>
        <v>1718.5690520000001</v>
      </c>
      <c r="Q524" s="170">
        <f t="shared" si="108"/>
        <v>1732.6990519999999</v>
      </c>
      <c r="R524" s="170">
        <f t="shared" si="110"/>
        <v>1783.389052</v>
      </c>
      <c r="S524" s="170">
        <f t="shared" si="109"/>
        <v>1784.4990520000001</v>
      </c>
      <c r="T524" s="170">
        <f t="shared" si="109"/>
        <v>1769.329052</v>
      </c>
      <c r="U524" s="170">
        <f t="shared" si="109"/>
        <v>1704.2690520000001</v>
      </c>
      <c r="V524" s="170">
        <f t="shared" si="109"/>
        <v>1508.7190519999999</v>
      </c>
      <c r="W524" s="170">
        <f t="shared" si="109"/>
        <v>1473.4990519999999</v>
      </c>
      <c r="X524" s="170">
        <f t="shared" si="109"/>
        <v>1525.9490519999999</v>
      </c>
      <c r="Y524" s="170">
        <f t="shared" si="109"/>
        <v>1524.349052</v>
      </c>
      <c r="Z524" s="37"/>
      <c r="AA524" s="41">
        <v>887.53</v>
      </c>
      <c r="AB524" s="39">
        <v>872.85</v>
      </c>
      <c r="AC524" s="39">
        <v>852.6</v>
      </c>
      <c r="AD524" s="39">
        <v>882.03</v>
      </c>
      <c r="AE524" s="39">
        <v>897.29</v>
      </c>
      <c r="AF524" s="39">
        <v>902.27</v>
      </c>
      <c r="AG524" s="39">
        <v>1060.18</v>
      </c>
      <c r="AH524" s="39">
        <v>1079.22</v>
      </c>
      <c r="AI524" s="39">
        <v>1094.8900000000001</v>
      </c>
      <c r="AJ524" s="39">
        <v>1091.67</v>
      </c>
      <c r="AK524" s="39">
        <v>1083.46</v>
      </c>
      <c r="AL524" s="39">
        <v>1086.1099999999999</v>
      </c>
      <c r="AM524" s="39">
        <v>1080.94</v>
      </c>
      <c r="AN524" s="39">
        <v>1079.52</v>
      </c>
      <c r="AO524" s="39">
        <v>1081.71</v>
      </c>
      <c r="AP524" s="39">
        <v>1095.8399999999999</v>
      </c>
      <c r="AQ524" s="39">
        <v>1146.53</v>
      </c>
      <c r="AR524" s="39">
        <v>1147.6400000000001</v>
      </c>
      <c r="AS524" s="39">
        <v>1132.47</v>
      </c>
      <c r="AT524" s="39">
        <v>1067.4100000000001</v>
      </c>
      <c r="AU524" s="39">
        <v>871.86</v>
      </c>
      <c r="AV524" s="39">
        <v>836.64</v>
      </c>
      <c r="AW524" s="39">
        <v>889.09</v>
      </c>
      <c r="AX524" s="40">
        <v>887.49</v>
      </c>
      <c r="AY524" s="340">
        <v>145.09</v>
      </c>
      <c r="AZ524" s="175">
        <v>2.0890520000000001</v>
      </c>
      <c r="BA524" s="159">
        <v>489.68</v>
      </c>
      <c r="BB524" s="4"/>
    </row>
    <row r="525" spans="1:54">
      <c r="A525" s="47">
        <v>26</v>
      </c>
      <c r="B525" s="170">
        <f t="shared" si="108"/>
        <v>1517.8090520000001</v>
      </c>
      <c r="C525" s="170">
        <f t="shared" si="108"/>
        <v>1514.0490520000001</v>
      </c>
      <c r="D525" s="170">
        <f t="shared" si="108"/>
        <v>1507.5390519999999</v>
      </c>
      <c r="E525" s="170">
        <f t="shared" si="108"/>
        <v>1517.4490519999999</v>
      </c>
      <c r="F525" s="170">
        <f t="shared" si="108"/>
        <v>1524.919052</v>
      </c>
      <c r="G525" s="170">
        <f t="shared" si="108"/>
        <v>1526.4590519999999</v>
      </c>
      <c r="H525" s="170">
        <f t="shared" si="108"/>
        <v>1702.609052</v>
      </c>
      <c r="I525" s="170">
        <f t="shared" si="108"/>
        <v>1763.5290520000001</v>
      </c>
      <c r="J525" s="170">
        <f t="shared" si="108"/>
        <v>1762.0290520000001</v>
      </c>
      <c r="K525" s="170">
        <f t="shared" si="108"/>
        <v>1756.6890519999999</v>
      </c>
      <c r="L525" s="170">
        <f t="shared" si="108"/>
        <v>1747.339052</v>
      </c>
      <c r="M525" s="170">
        <f t="shared" si="108"/>
        <v>1749.399052</v>
      </c>
      <c r="N525" s="170">
        <f t="shared" si="108"/>
        <v>1736.589052</v>
      </c>
      <c r="O525" s="170">
        <f t="shared" si="108"/>
        <v>1880.919052</v>
      </c>
      <c r="P525" s="170">
        <f t="shared" si="108"/>
        <v>1854.7590520000001</v>
      </c>
      <c r="Q525" s="170">
        <f t="shared" si="108"/>
        <v>1861.7090519999999</v>
      </c>
      <c r="R525" s="170">
        <f t="shared" si="110"/>
        <v>1867.589052</v>
      </c>
      <c r="S525" s="170">
        <f t="shared" si="109"/>
        <v>1846.159052</v>
      </c>
      <c r="T525" s="170">
        <f t="shared" si="109"/>
        <v>1807.089052</v>
      </c>
      <c r="U525" s="170">
        <f t="shared" si="109"/>
        <v>1770.9490519999999</v>
      </c>
      <c r="V525" s="170">
        <f t="shared" si="109"/>
        <v>1617.9490519999999</v>
      </c>
      <c r="W525" s="170">
        <f t="shared" si="109"/>
        <v>1523.629052</v>
      </c>
      <c r="X525" s="170">
        <f t="shared" si="109"/>
        <v>1519.839052</v>
      </c>
      <c r="Y525" s="170">
        <f t="shared" si="109"/>
        <v>1518.349052</v>
      </c>
      <c r="Z525" s="37"/>
      <c r="AA525" s="41">
        <v>880.95</v>
      </c>
      <c r="AB525" s="39">
        <v>877.19</v>
      </c>
      <c r="AC525" s="39">
        <v>870.68</v>
      </c>
      <c r="AD525" s="39">
        <v>880.59</v>
      </c>
      <c r="AE525" s="39">
        <v>888.06</v>
      </c>
      <c r="AF525" s="39">
        <v>889.6</v>
      </c>
      <c r="AG525" s="39">
        <v>1065.75</v>
      </c>
      <c r="AH525" s="39">
        <v>1126.67</v>
      </c>
      <c r="AI525" s="39">
        <v>1125.17</v>
      </c>
      <c r="AJ525" s="39">
        <v>1119.83</v>
      </c>
      <c r="AK525" s="39">
        <v>1110.48</v>
      </c>
      <c r="AL525" s="39">
        <v>1112.54</v>
      </c>
      <c r="AM525" s="39">
        <v>1099.73</v>
      </c>
      <c r="AN525" s="39">
        <v>1244.06</v>
      </c>
      <c r="AO525" s="39">
        <v>1217.9000000000001</v>
      </c>
      <c r="AP525" s="39">
        <v>1224.8499999999999</v>
      </c>
      <c r="AQ525" s="39">
        <v>1230.73</v>
      </c>
      <c r="AR525" s="39">
        <v>1209.3</v>
      </c>
      <c r="AS525" s="39">
        <v>1170.23</v>
      </c>
      <c r="AT525" s="39">
        <v>1134.0899999999999</v>
      </c>
      <c r="AU525" s="39">
        <v>981.09</v>
      </c>
      <c r="AV525" s="39">
        <v>886.77</v>
      </c>
      <c r="AW525" s="39">
        <v>882.98</v>
      </c>
      <c r="AX525" s="40">
        <v>881.49</v>
      </c>
      <c r="AY525" s="340">
        <v>145.09</v>
      </c>
      <c r="AZ525" s="175">
        <v>2.0890520000000001</v>
      </c>
      <c r="BA525" s="159">
        <v>489.68</v>
      </c>
      <c r="BB525" s="4"/>
    </row>
    <row r="526" spans="1:54">
      <c r="A526" s="47">
        <v>27</v>
      </c>
      <c r="B526" s="170">
        <f t="shared" si="108"/>
        <v>1504.7690519999999</v>
      </c>
      <c r="C526" s="170">
        <f t="shared" si="108"/>
        <v>1491.179052</v>
      </c>
      <c r="D526" s="170">
        <f t="shared" si="108"/>
        <v>1505.409052</v>
      </c>
      <c r="E526" s="170">
        <f t="shared" si="108"/>
        <v>1510.2990520000001</v>
      </c>
      <c r="F526" s="170">
        <f t="shared" si="108"/>
        <v>1521.129052</v>
      </c>
      <c r="G526" s="170">
        <f t="shared" si="108"/>
        <v>1524.4590519999999</v>
      </c>
      <c r="H526" s="170">
        <f t="shared" si="108"/>
        <v>1700.7490520000001</v>
      </c>
      <c r="I526" s="170">
        <f t="shared" si="108"/>
        <v>1753.679052</v>
      </c>
      <c r="J526" s="170">
        <f t="shared" si="108"/>
        <v>1735.8090520000001</v>
      </c>
      <c r="K526" s="170">
        <f t="shared" si="108"/>
        <v>1729.7190519999999</v>
      </c>
      <c r="L526" s="170">
        <f t="shared" si="108"/>
        <v>1727.089052</v>
      </c>
      <c r="M526" s="170">
        <f t="shared" si="108"/>
        <v>1748.349052</v>
      </c>
      <c r="N526" s="170">
        <f t="shared" si="108"/>
        <v>1727.099052</v>
      </c>
      <c r="O526" s="170">
        <f t="shared" si="108"/>
        <v>1718.329052</v>
      </c>
      <c r="P526" s="170">
        <f t="shared" si="108"/>
        <v>1721.849052</v>
      </c>
      <c r="Q526" s="170">
        <f t="shared" si="108"/>
        <v>1743.8190520000001</v>
      </c>
      <c r="R526" s="170">
        <f t="shared" si="110"/>
        <v>1769.899052</v>
      </c>
      <c r="S526" s="170">
        <f t="shared" si="109"/>
        <v>1796.3090520000001</v>
      </c>
      <c r="T526" s="170">
        <f t="shared" si="109"/>
        <v>1765.379052</v>
      </c>
      <c r="U526" s="170">
        <f t="shared" si="109"/>
        <v>1706.599052</v>
      </c>
      <c r="V526" s="170">
        <f t="shared" si="109"/>
        <v>1602.869052</v>
      </c>
      <c r="W526" s="170">
        <f t="shared" si="109"/>
        <v>1539.9490519999999</v>
      </c>
      <c r="X526" s="170">
        <f t="shared" si="109"/>
        <v>1517.359052</v>
      </c>
      <c r="Y526" s="170">
        <f t="shared" si="109"/>
        <v>1522.2890519999999</v>
      </c>
      <c r="Z526" s="37"/>
      <c r="AA526" s="41">
        <v>867.91</v>
      </c>
      <c r="AB526" s="39">
        <v>854.32</v>
      </c>
      <c r="AC526" s="39">
        <v>868.55</v>
      </c>
      <c r="AD526" s="39">
        <v>873.44</v>
      </c>
      <c r="AE526" s="39">
        <v>884.27</v>
      </c>
      <c r="AF526" s="39">
        <v>887.6</v>
      </c>
      <c r="AG526" s="39">
        <v>1063.8900000000001</v>
      </c>
      <c r="AH526" s="39">
        <v>1116.82</v>
      </c>
      <c r="AI526" s="39">
        <v>1098.95</v>
      </c>
      <c r="AJ526" s="39">
        <v>1092.8599999999999</v>
      </c>
      <c r="AK526" s="39">
        <v>1090.23</v>
      </c>
      <c r="AL526" s="39">
        <v>1111.49</v>
      </c>
      <c r="AM526" s="39">
        <v>1090.24</v>
      </c>
      <c r="AN526" s="39">
        <v>1081.47</v>
      </c>
      <c r="AO526" s="39">
        <v>1084.99</v>
      </c>
      <c r="AP526" s="39">
        <v>1106.96</v>
      </c>
      <c r="AQ526" s="39">
        <v>1133.04</v>
      </c>
      <c r="AR526" s="39">
        <v>1159.45</v>
      </c>
      <c r="AS526" s="39">
        <v>1128.52</v>
      </c>
      <c r="AT526" s="39">
        <v>1069.74</v>
      </c>
      <c r="AU526" s="39">
        <v>966.01</v>
      </c>
      <c r="AV526" s="39">
        <v>903.09</v>
      </c>
      <c r="AW526" s="39">
        <v>880.5</v>
      </c>
      <c r="AX526" s="40">
        <v>885.43</v>
      </c>
      <c r="AY526" s="340">
        <v>145.09</v>
      </c>
      <c r="AZ526" s="175">
        <v>2.0890520000000001</v>
      </c>
      <c r="BA526" s="159">
        <v>489.68</v>
      </c>
    </row>
    <row r="527" spans="1:54">
      <c r="A527" s="47">
        <v>28</v>
      </c>
      <c r="B527" s="170">
        <f t="shared" si="108"/>
        <v>1536.3190520000001</v>
      </c>
      <c r="C527" s="170">
        <f t="shared" si="108"/>
        <v>1535.5290519999999</v>
      </c>
      <c r="D527" s="170">
        <f t="shared" si="108"/>
        <v>1536.129052</v>
      </c>
      <c r="E527" s="170">
        <f t="shared" si="108"/>
        <v>1536.2490519999999</v>
      </c>
      <c r="F527" s="170">
        <f t="shared" si="108"/>
        <v>1538.099052</v>
      </c>
      <c r="G527" s="170">
        <f t="shared" si="108"/>
        <v>1539.929052</v>
      </c>
      <c r="H527" s="170">
        <f t="shared" si="108"/>
        <v>1636.2390519999999</v>
      </c>
      <c r="I527" s="170">
        <f t="shared" si="108"/>
        <v>1744.8190520000001</v>
      </c>
      <c r="J527" s="170">
        <f t="shared" si="108"/>
        <v>1829.9790519999999</v>
      </c>
      <c r="K527" s="170">
        <f t="shared" si="108"/>
        <v>1824.2090519999999</v>
      </c>
      <c r="L527" s="170">
        <f t="shared" si="108"/>
        <v>1809.2790520000001</v>
      </c>
      <c r="M527" s="170">
        <f t="shared" si="108"/>
        <v>1804.929052</v>
      </c>
      <c r="N527" s="170">
        <f t="shared" si="108"/>
        <v>1786.879052</v>
      </c>
      <c r="O527" s="170">
        <f t="shared" si="108"/>
        <v>1783.899052</v>
      </c>
      <c r="P527" s="170">
        <f t="shared" si="108"/>
        <v>1772.0590520000001</v>
      </c>
      <c r="Q527" s="170">
        <f t="shared" si="108"/>
        <v>1781.7690520000001</v>
      </c>
      <c r="R527" s="170">
        <f t="shared" si="110"/>
        <v>1795.2690520000001</v>
      </c>
      <c r="S527" s="170">
        <f t="shared" si="109"/>
        <v>1777.129052</v>
      </c>
      <c r="T527" s="170">
        <f t="shared" si="109"/>
        <v>1753.129052</v>
      </c>
      <c r="U527" s="170">
        <f t="shared" si="109"/>
        <v>1711.2590520000001</v>
      </c>
      <c r="V527" s="170">
        <f t="shared" si="109"/>
        <v>1639.4490520000002</v>
      </c>
      <c r="W527" s="170">
        <f t="shared" si="109"/>
        <v>1551.629052</v>
      </c>
      <c r="X527" s="170">
        <f t="shared" si="109"/>
        <v>1536.5590520000001</v>
      </c>
      <c r="Y527" s="170">
        <f t="shared" si="109"/>
        <v>1531.859052</v>
      </c>
      <c r="Z527" s="37"/>
      <c r="AA527" s="41">
        <v>899.46</v>
      </c>
      <c r="AB527" s="39">
        <v>898.67</v>
      </c>
      <c r="AC527" s="39">
        <v>899.27</v>
      </c>
      <c r="AD527" s="39">
        <v>899.39</v>
      </c>
      <c r="AE527" s="39">
        <v>901.24</v>
      </c>
      <c r="AF527" s="39">
        <v>903.07</v>
      </c>
      <c r="AG527" s="39">
        <v>999.38</v>
      </c>
      <c r="AH527" s="39">
        <v>1107.96</v>
      </c>
      <c r="AI527" s="39">
        <v>1193.1199999999999</v>
      </c>
      <c r="AJ527" s="39">
        <v>1187.3499999999999</v>
      </c>
      <c r="AK527" s="39">
        <v>1172.42</v>
      </c>
      <c r="AL527" s="39">
        <v>1168.07</v>
      </c>
      <c r="AM527" s="39">
        <v>1150.02</v>
      </c>
      <c r="AN527" s="39">
        <v>1147.04</v>
      </c>
      <c r="AO527" s="39">
        <v>1135.2</v>
      </c>
      <c r="AP527" s="39">
        <v>1144.9100000000001</v>
      </c>
      <c r="AQ527" s="39">
        <v>1158.4100000000001</v>
      </c>
      <c r="AR527" s="39">
        <v>1140.27</v>
      </c>
      <c r="AS527" s="39">
        <v>1116.27</v>
      </c>
      <c r="AT527" s="39">
        <v>1074.4000000000001</v>
      </c>
      <c r="AU527" s="39">
        <v>1002.5900000000001</v>
      </c>
      <c r="AV527" s="39">
        <v>914.77</v>
      </c>
      <c r="AW527" s="39">
        <v>899.7</v>
      </c>
      <c r="AX527" s="40">
        <v>895</v>
      </c>
      <c r="AY527" s="340">
        <v>145.09</v>
      </c>
      <c r="AZ527" s="175">
        <v>2.0890520000000001</v>
      </c>
      <c r="BA527" s="159">
        <v>489.68</v>
      </c>
    </row>
    <row r="528" spans="1:54">
      <c r="A528" s="47">
        <v>29</v>
      </c>
      <c r="B528" s="170">
        <f t="shared" si="108"/>
        <v>1534.869052</v>
      </c>
      <c r="C528" s="170">
        <f t="shared" si="108"/>
        <v>1501.9790519999999</v>
      </c>
      <c r="D528" s="170">
        <f t="shared" si="108"/>
        <v>1489.0290519999999</v>
      </c>
      <c r="E528" s="170">
        <f t="shared" si="108"/>
        <v>1487.2290519999999</v>
      </c>
      <c r="F528" s="170">
        <f t="shared" si="108"/>
        <v>1512.599052</v>
      </c>
      <c r="G528" s="170">
        <f t="shared" si="108"/>
        <v>1534.429052</v>
      </c>
      <c r="H528" s="170">
        <f t="shared" si="108"/>
        <v>1485.2790519999999</v>
      </c>
      <c r="I528" s="170">
        <f t="shared" si="108"/>
        <v>1663.629052</v>
      </c>
      <c r="J528" s="170">
        <f t="shared" si="108"/>
        <v>1726.4790519999999</v>
      </c>
      <c r="K528" s="170">
        <f t="shared" si="108"/>
        <v>1784.0290520000001</v>
      </c>
      <c r="L528" s="170">
        <f t="shared" si="108"/>
        <v>1776.1990519999999</v>
      </c>
      <c r="M528" s="170">
        <f t="shared" si="108"/>
        <v>1774.659052</v>
      </c>
      <c r="N528" s="170">
        <f t="shared" si="108"/>
        <v>1770.929052</v>
      </c>
      <c r="O528" s="170">
        <f t="shared" si="108"/>
        <v>1769.2790520000001</v>
      </c>
      <c r="P528" s="170">
        <f t="shared" si="108"/>
        <v>1770.2690520000001</v>
      </c>
      <c r="Q528" s="170">
        <f t="shared" si="108"/>
        <v>1783.9890520000001</v>
      </c>
      <c r="R528" s="170">
        <f t="shared" si="110"/>
        <v>1821.5590520000001</v>
      </c>
      <c r="S528" s="170">
        <f t="shared" si="109"/>
        <v>1785.2790520000001</v>
      </c>
      <c r="T528" s="170">
        <f t="shared" si="109"/>
        <v>1773.619052</v>
      </c>
      <c r="U528" s="170">
        <f t="shared" si="109"/>
        <v>1740.6890519999999</v>
      </c>
      <c r="V528" s="170">
        <f t="shared" si="109"/>
        <v>1659.9290520000002</v>
      </c>
      <c r="W528" s="170">
        <f t="shared" si="109"/>
        <v>1541.7190519999999</v>
      </c>
      <c r="X528" s="170">
        <f t="shared" si="109"/>
        <v>1537.339052</v>
      </c>
      <c r="Y528" s="170">
        <f t="shared" si="109"/>
        <v>1527.669052</v>
      </c>
      <c r="Z528" s="37"/>
      <c r="AA528" s="41">
        <v>898.01</v>
      </c>
      <c r="AB528" s="39">
        <v>865.12</v>
      </c>
      <c r="AC528" s="39">
        <v>852.17</v>
      </c>
      <c r="AD528" s="39">
        <v>850.37</v>
      </c>
      <c r="AE528" s="39">
        <v>875.74</v>
      </c>
      <c r="AF528" s="39">
        <v>897.57</v>
      </c>
      <c r="AG528" s="39">
        <v>848.42</v>
      </c>
      <c r="AH528" s="39">
        <v>1026.77</v>
      </c>
      <c r="AI528" s="39">
        <v>1089.6199999999999</v>
      </c>
      <c r="AJ528" s="39">
        <v>1147.17</v>
      </c>
      <c r="AK528" s="39">
        <v>1139.3399999999999</v>
      </c>
      <c r="AL528" s="39">
        <v>1137.8</v>
      </c>
      <c r="AM528" s="39">
        <v>1134.07</v>
      </c>
      <c r="AN528" s="39">
        <v>1132.42</v>
      </c>
      <c r="AO528" s="39">
        <v>1133.4100000000001</v>
      </c>
      <c r="AP528" s="39">
        <v>1147.1300000000001</v>
      </c>
      <c r="AQ528" s="39">
        <v>1184.7</v>
      </c>
      <c r="AR528" s="39">
        <v>1148.42</v>
      </c>
      <c r="AS528" s="39">
        <v>1136.76</v>
      </c>
      <c r="AT528" s="39">
        <v>1103.83</v>
      </c>
      <c r="AU528" s="39">
        <v>1023.0700000000002</v>
      </c>
      <c r="AV528" s="39">
        <v>904.86</v>
      </c>
      <c r="AW528" s="39">
        <v>900.48</v>
      </c>
      <c r="AX528" s="40">
        <v>890.81</v>
      </c>
      <c r="AY528" s="340">
        <v>145.09</v>
      </c>
      <c r="AZ528" s="175">
        <v>2.0890520000000001</v>
      </c>
      <c r="BA528" s="159">
        <v>489.68</v>
      </c>
    </row>
    <row r="529" spans="1:54">
      <c r="A529" s="47">
        <v>30</v>
      </c>
      <c r="B529" s="170">
        <f t="shared" si="108"/>
        <v>1488.1890519999999</v>
      </c>
      <c r="C529" s="170">
        <f t="shared" si="108"/>
        <v>1455.7190519999999</v>
      </c>
      <c r="D529" s="170">
        <f t="shared" si="108"/>
        <v>1443.589052</v>
      </c>
      <c r="E529" s="170">
        <f t="shared" si="108"/>
        <v>1454.679052</v>
      </c>
      <c r="F529" s="170">
        <f t="shared" si="108"/>
        <v>1538.7290519999999</v>
      </c>
      <c r="G529" s="170">
        <f t="shared" si="108"/>
        <v>1544.9990519999999</v>
      </c>
      <c r="H529" s="170">
        <f t="shared" si="108"/>
        <v>1660.2690519999999</v>
      </c>
      <c r="I529" s="170">
        <f t="shared" si="108"/>
        <v>1754.9390519999999</v>
      </c>
      <c r="J529" s="170">
        <f t="shared" si="108"/>
        <v>1739.4490519999999</v>
      </c>
      <c r="K529" s="170">
        <f t="shared" si="108"/>
        <v>1744.2990520000001</v>
      </c>
      <c r="L529" s="170">
        <f t="shared" si="108"/>
        <v>1730.119052</v>
      </c>
      <c r="M529" s="170">
        <f t="shared" si="108"/>
        <v>1727.2690520000001</v>
      </c>
      <c r="N529" s="170">
        <f t="shared" si="108"/>
        <v>1721.589052</v>
      </c>
      <c r="O529" s="170">
        <f t="shared" si="108"/>
        <v>1718.629052</v>
      </c>
      <c r="P529" s="170">
        <f t="shared" si="108"/>
        <v>1718.899052</v>
      </c>
      <c r="Q529" s="170">
        <f t="shared" si="108"/>
        <v>1728.829052</v>
      </c>
      <c r="R529" s="170">
        <f t="shared" si="110"/>
        <v>1766.2090519999999</v>
      </c>
      <c r="S529" s="170">
        <f t="shared" si="109"/>
        <v>1744.0490520000001</v>
      </c>
      <c r="T529" s="170">
        <f t="shared" si="109"/>
        <v>1739.579052</v>
      </c>
      <c r="U529" s="170">
        <f t="shared" si="109"/>
        <v>1711.9790519999999</v>
      </c>
      <c r="V529" s="170">
        <f t="shared" si="109"/>
        <v>1649.339052</v>
      </c>
      <c r="W529" s="170">
        <f t="shared" si="109"/>
        <v>1551.349052</v>
      </c>
      <c r="X529" s="170">
        <f t="shared" si="109"/>
        <v>1539.0090519999999</v>
      </c>
      <c r="Y529" s="170">
        <f t="shared" si="109"/>
        <v>1532.389052</v>
      </c>
      <c r="Z529" s="37"/>
      <c r="AA529" s="41">
        <v>851.33</v>
      </c>
      <c r="AB529" s="39">
        <v>818.86</v>
      </c>
      <c r="AC529" s="39">
        <v>806.73</v>
      </c>
      <c r="AD529" s="39">
        <v>817.82</v>
      </c>
      <c r="AE529" s="39">
        <v>901.87</v>
      </c>
      <c r="AF529" s="39">
        <v>908.14</v>
      </c>
      <c r="AG529" s="39">
        <v>1023.41</v>
      </c>
      <c r="AH529" s="39">
        <v>1118.08</v>
      </c>
      <c r="AI529" s="39">
        <v>1102.5899999999999</v>
      </c>
      <c r="AJ529" s="39">
        <v>1107.44</v>
      </c>
      <c r="AK529" s="39">
        <v>1093.26</v>
      </c>
      <c r="AL529" s="39">
        <v>1090.4100000000001</v>
      </c>
      <c r="AM529" s="39">
        <v>1084.73</v>
      </c>
      <c r="AN529" s="39">
        <v>1081.77</v>
      </c>
      <c r="AO529" s="39">
        <v>1082.04</v>
      </c>
      <c r="AP529" s="39">
        <v>1091.97</v>
      </c>
      <c r="AQ529" s="39">
        <v>1129.3499999999999</v>
      </c>
      <c r="AR529" s="39">
        <v>1107.19</v>
      </c>
      <c r="AS529" s="39">
        <v>1102.72</v>
      </c>
      <c r="AT529" s="39">
        <v>1075.1199999999999</v>
      </c>
      <c r="AU529" s="39">
        <v>1012.48</v>
      </c>
      <c r="AV529" s="39">
        <v>914.49</v>
      </c>
      <c r="AW529" s="39">
        <v>902.15</v>
      </c>
      <c r="AX529" s="40">
        <v>895.53</v>
      </c>
      <c r="AY529" s="340">
        <v>145.09</v>
      </c>
      <c r="AZ529" s="175">
        <v>2.0890520000000001</v>
      </c>
      <c r="BA529" s="159">
        <v>489.68</v>
      </c>
    </row>
    <row r="530" spans="1:54" ht="13.5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4" ht="13.5" thickBot="1">
      <c r="AA531" s="167">
        <f>SUM(AA500:AX530)</f>
        <v>767565.11999999953</v>
      </c>
      <c r="AB531" s="64"/>
      <c r="AZ531" s="19"/>
    </row>
    <row r="532" spans="1:54" s="242" customFormat="1" ht="39" customHeight="1" thickBot="1">
      <c r="A532" s="519" t="s">
        <v>2</v>
      </c>
      <c r="B532" s="517" t="s">
        <v>179</v>
      </c>
      <c r="C532" s="517"/>
      <c r="D532" s="517"/>
      <c r="E532" s="517"/>
      <c r="F532" s="517"/>
      <c r="G532" s="517"/>
      <c r="H532" s="517"/>
      <c r="I532" s="517"/>
      <c r="J532" s="517"/>
      <c r="K532" s="517"/>
      <c r="L532" s="517"/>
      <c r="M532" s="517"/>
      <c r="N532" s="517"/>
      <c r="O532" s="517"/>
      <c r="P532" s="517"/>
      <c r="Q532" s="517"/>
      <c r="R532" s="517"/>
      <c r="S532" s="517"/>
      <c r="T532" s="517"/>
      <c r="U532" s="517"/>
      <c r="V532" s="517"/>
      <c r="W532" s="517"/>
      <c r="X532" s="517"/>
      <c r="Y532" s="518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20"/>
      <c r="B533" s="536" t="s">
        <v>3</v>
      </c>
      <c r="C533" s="536"/>
      <c r="D533" s="536"/>
      <c r="E533" s="536"/>
      <c r="F533" s="536"/>
      <c r="G533" s="536"/>
      <c r="H533" s="536"/>
      <c r="I533" s="536"/>
      <c r="J533" s="536"/>
      <c r="K533" s="536"/>
      <c r="L533" s="536"/>
      <c r="M533" s="536"/>
      <c r="N533" s="536"/>
      <c r="O533" s="536"/>
      <c r="P533" s="536"/>
      <c r="Q533" s="536"/>
      <c r="R533" s="536"/>
      <c r="S533" s="536"/>
      <c r="T533" s="536"/>
      <c r="U533" s="536"/>
      <c r="V533" s="536"/>
      <c r="W533" s="536"/>
      <c r="X533" s="536"/>
      <c r="Y533" s="537"/>
      <c r="AA533" s="530" t="s">
        <v>88</v>
      </c>
      <c r="AB533" s="531"/>
      <c r="AC533" s="531"/>
      <c r="AD533" s="531"/>
      <c r="AE533" s="531"/>
      <c r="AF533" s="531"/>
      <c r="AG533" s="531"/>
      <c r="AH533" s="531"/>
      <c r="AI533" s="531"/>
      <c r="AJ533" s="531"/>
      <c r="AK533" s="531"/>
      <c r="AL533" s="531"/>
      <c r="AM533" s="531"/>
      <c r="AN533" s="531"/>
      <c r="AO533" s="531"/>
      <c r="AP533" s="531"/>
      <c r="AQ533" s="531"/>
      <c r="AR533" s="531"/>
      <c r="AS533" s="531"/>
      <c r="AT533" s="531"/>
      <c r="AU533" s="531"/>
      <c r="AV533" s="531"/>
      <c r="AW533" s="531"/>
      <c r="AX533" s="532"/>
      <c r="AY533" s="504" t="str">
        <f>AY497</f>
        <v>Сбытовая надбавка</v>
      </c>
      <c r="AZ533" s="490" t="s">
        <v>199</v>
      </c>
      <c r="BA533" s="494" t="s">
        <v>193</v>
      </c>
      <c r="BB533" s="561" t="s">
        <v>180</v>
      </c>
    </row>
    <row r="534" spans="1:54" s="246" customFormat="1" ht="50.25" customHeight="1">
      <c r="A534" s="52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32"/>
      <c r="AZ534" s="491"/>
      <c r="BA534" s="495"/>
      <c r="BB534" s="562"/>
    </row>
    <row r="535" spans="1:54" s="251" customFormat="1" ht="16.149999999999999" customHeight="1">
      <c r="A535" s="511" t="s">
        <v>216</v>
      </c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3"/>
      <c r="AA535" s="533">
        <v>2</v>
      </c>
      <c r="AB535" s="534"/>
      <c r="AC535" s="534"/>
      <c r="AD535" s="534"/>
      <c r="AE535" s="534"/>
      <c r="AF535" s="534"/>
      <c r="AG535" s="534"/>
      <c r="AH535" s="534"/>
      <c r="AI535" s="534"/>
      <c r="AJ535" s="534"/>
      <c r="AK535" s="534"/>
      <c r="AL535" s="534"/>
      <c r="AM535" s="534"/>
      <c r="AN535" s="534"/>
      <c r="AO535" s="534"/>
      <c r="AP535" s="534"/>
      <c r="AQ535" s="534"/>
      <c r="AR535" s="534"/>
      <c r="AS535" s="534"/>
      <c r="AT535" s="534"/>
      <c r="AU535" s="534"/>
      <c r="AV535" s="534"/>
      <c r="AW535" s="534"/>
      <c r="AX535" s="535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1018.359052</v>
      </c>
      <c r="C536" s="256">
        <f t="shared" ref="C536:Y551" si="111">AB536+$AY536+$AZ536+ROUND($BA536*$BB536,2)</f>
        <v>957.68905200000006</v>
      </c>
      <c r="D536" s="256">
        <f t="shared" si="111"/>
        <v>952.24905200000012</v>
      </c>
      <c r="E536" s="256">
        <f t="shared" si="111"/>
        <v>946.07905200000005</v>
      </c>
      <c r="F536" s="256">
        <f t="shared" si="111"/>
        <v>961.31905200000006</v>
      </c>
      <c r="G536" s="256">
        <f t="shared" si="111"/>
        <v>1022.349052</v>
      </c>
      <c r="H536" s="256">
        <f t="shared" si="111"/>
        <v>1037.329052</v>
      </c>
      <c r="I536" s="256">
        <f t="shared" si="111"/>
        <v>1065.5590520000001</v>
      </c>
      <c r="J536" s="256">
        <f t="shared" si="111"/>
        <v>1302.5090519999999</v>
      </c>
      <c r="K536" s="256">
        <f t="shared" si="111"/>
        <v>1367.6890519999999</v>
      </c>
      <c r="L536" s="256">
        <f t="shared" si="111"/>
        <v>1382.4790519999999</v>
      </c>
      <c r="M536" s="256">
        <f t="shared" si="111"/>
        <v>1389.629052</v>
      </c>
      <c r="N536" s="256">
        <f t="shared" si="111"/>
        <v>1374.919052</v>
      </c>
      <c r="O536" s="256">
        <f t="shared" si="111"/>
        <v>1360.369052</v>
      </c>
      <c r="P536" s="256">
        <f t="shared" si="111"/>
        <v>1362.4990519999999</v>
      </c>
      <c r="Q536" s="256">
        <f t="shared" si="111"/>
        <v>1334.2090519999999</v>
      </c>
      <c r="R536" s="256">
        <f t="shared" si="111"/>
        <v>1335.429052</v>
      </c>
      <c r="S536" s="256">
        <f t="shared" si="111"/>
        <v>1332.7890519999999</v>
      </c>
      <c r="T536" s="256">
        <f t="shared" si="111"/>
        <v>1321.429052</v>
      </c>
      <c r="U536" s="256">
        <f t="shared" si="111"/>
        <v>1319.359052</v>
      </c>
      <c r="V536" s="256">
        <f t="shared" si="111"/>
        <v>1274.7290519999999</v>
      </c>
      <c r="W536" s="256">
        <f t="shared" si="111"/>
        <v>1269.639052</v>
      </c>
      <c r="X536" s="256">
        <f t="shared" si="111"/>
        <v>1149.5990519999998</v>
      </c>
      <c r="Y536" s="256">
        <f t="shared" si="111"/>
        <v>1029.4590519999999</v>
      </c>
      <c r="Z536" s="257"/>
      <c r="AA536" s="258">
        <v>871.18</v>
      </c>
      <c r="AB536" s="259">
        <v>810.51</v>
      </c>
      <c r="AC536" s="259">
        <v>805.07</v>
      </c>
      <c r="AD536" s="259">
        <v>798.9</v>
      </c>
      <c r="AE536" s="259">
        <v>814.14</v>
      </c>
      <c r="AF536" s="259">
        <v>875.17</v>
      </c>
      <c r="AG536" s="259">
        <v>890.15</v>
      </c>
      <c r="AH536" s="259">
        <v>918.38</v>
      </c>
      <c r="AI536" s="259">
        <v>1155.33</v>
      </c>
      <c r="AJ536" s="259">
        <v>1220.51</v>
      </c>
      <c r="AK536" s="259">
        <v>1235.3</v>
      </c>
      <c r="AL536" s="259">
        <v>1242.45</v>
      </c>
      <c r="AM536" s="259">
        <v>1227.74</v>
      </c>
      <c r="AN536" s="259">
        <v>1213.19</v>
      </c>
      <c r="AO536" s="259">
        <v>1215.32</v>
      </c>
      <c r="AP536" s="259">
        <v>1187.03</v>
      </c>
      <c r="AQ536" s="259">
        <v>1188.25</v>
      </c>
      <c r="AR536" s="259">
        <v>1185.6099999999999</v>
      </c>
      <c r="AS536" s="259">
        <v>1174.25</v>
      </c>
      <c r="AT536" s="259">
        <v>1172.18</v>
      </c>
      <c r="AU536" s="259">
        <v>1127.55</v>
      </c>
      <c r="AV536" s="259">
        <v>1122.46</v>
      </c>
      <c r="AW536" s="259">
        <v>1002.4199999999998</v>
      </c>
      <c r="AX536" s="260">
        <v>882.28</v>
      </c>
      <c r="AY536" s="345">
        <v>145.09</v>
      </c>
      <c r="AZ536" s="261">
        <v>2.0890520000000001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1090.0290520000001</v>
      </c>
      <c r="C537" s="256">
        <f t="shared" si="111"/>
        <v>1090.9790519999999</v>
      </c>
      <c r="D537" s="256">
        <f t="shared" si="111"/>
        <v>1092.669052</v>
      </c>
      <c r="E537" s="256">
        <f t="shared" si="111"/>
        <v>1093.3090520000001</v>
      </c>
      <c r="F537" s="256">
        <f t="shared" si="111"/>
        <v>1092.6890519999999</v>
      </c>
      <c r="G537" s="256">
        <f t="shared" si="111"/>
        <v>1093.2190519999999</v>
      </c>
      <c r="H537" s="256">
        <f t="shared" si="111"/>
        <v>1125.4490519999999</v>
      </c>
      <c r="I537" s="256">
        <f t="shared" si="111"/>
        <v>1280.429052</v>
      </c>
      <c r="J537" s="256">
        <f t="shared" si="111"/>
        <v>1353.7390519999999</v>
      </c>
      <c r="K537" s="256">
        <f t="shared" si="111"/>
        <v>1322.4490519999999</v>
      </c>
      <c r="L537" s="256">
        <f t="shared" si="111"/>
        <v>1314.2090519999999</v>
      </c>
      <c r="M537" s="256">
        <f t="shared" si="111"/>
        <v>1321.429052</v>
      </c>
      <c r="N537" s="256">
        <f t="shared" si="111"/>
        <v>1285.9390519999999</v>
      </c>
      <c r="O537" s="256">
        <f t="shared" si="111"/>
        <v>1279.5090519999999</v>
      </c>
      <c r="P537" s="256">
        <f t="shared" si="111"/>
        <v>1314.429052</v>
      </c>
      <c r="Q537" s="256">
        <f t="shared" si="111"/>
        <v>1353.0590520000001</v>
      </c>
      <c r="R537" s="256">
        <f t="shared" si="111"/>
        <v>1324.5290519999999</v>
      </c>
      <c r="S537" s="256">
        <f t="shared" ref="S537:Y566" si="113">AR537+$AY537+$AZ537+ROUND($BA537*$BB537,2)</f>
        <v>1270.2790519999999</v>
      </c>
      <c r="T537" s="256">
        <f t="shared" si="113"/>
        <v>1293.2490519999999</v>
      </c>
      <c r="U537" s="256">
        <f t="shared" si="113"/>
        <v>1305.169052</v>
      </c>
      <c r="V537" s="256">
        <f t="shared" si="113"/>
        <v>1242.849052</v>
      </c>
      <c r="W537" s="256">
        <f t="shared" si="113"/>
        <v>1231.5590520000001</v>
      </c>
      <c r="X537" s="256">
        <f t="shared" si="113"/>
        <v>1086.9690519999999</v>
      </c>
      <c r="Y537" s="256">
        <f t="shared" si="113"/>
        <v>1091.139052</v>
      </c>
      <c r="Z537" s="257"/>
      <c r="AA537" s="262">
        <v>942.85</v>
      </c>
      <c r="AB537" s="259">
        <v>943.8</v>
      </c>
      <c r="AC537" s="259">
        <v>945.49</v>
      </c>
      <c r="AD537" s="259">
        <v>946.13</v>
      </c>
      <c r="AE537" s="259">
        <v>945.51</v>
      </c>
      <c r="AF537" s="259">
        <v>946.04</v>
      </c>
      <c r="AG537" s="259">
        <v>978.27</v>
      </c>
      <c r="AH537" s="259">
        <v>1133.25</v>
      </c>
      <c r="AI537" s="259">
        <v>1206.56</v>
      </c>
      <c r="AJ537" s="259">
        <v>1175.27</v>
      </c>
      <c r="AK537" s="259">
        <v>1167.03</v>
      </c>
      <c r="AL537" s="259">
        <v>1174.25</v>
      </c>
      <c r="AM537" s="259">
        <v>1138.76</v>
      </c>
      <c r="AN537" s="259">
        <v>1132.33</v>
      </c>
      <c r="AO537" s="259">
        <v>1167.25</v>
      </c>
      <c r="AP537" s="259">
        <v>1205.8800000000001</v>
      </c>
      <c r="AQ537" s="259">
        <v>1177.3499999999999</v>
      </c>
      <c r="AR537" s="259">
        <v>1123.0999999999999</v>
      </c>
      <c r="AS537" s="259">
        <v>1146.07</v>
      </c>
      <c r="AT537" s="259">
        <v>1157.99</v>
      </c>
      <c r="AU537" s="259">
        <v>1095.67</v>
      </c>
      <c r="AV537" s="259">
        <v>1084.3800000000001</v>
      </c>
      <c r="AW537" s="259">
        <v>939.79</v>
      </c>
      <c r="AX537" s="260">
        <v>943.96</v>
      </c>
      <c r="AY537" s="345">
        <v>145.09</v>
      </c>
      <c r="AZ537" s="261">
        <v>2.0890520000000001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1090.1890519999999</v>
      </c>
      <c r="C538" s="256">
        <f t="shared" si="111"/>
        <v>1091.2790520000001</v>
      </c>
      <c r="D538" s="256">
        <f t="shared" si="111"/>
        <v>1092.119052</v>
      </c>
      <c r="E538" s="256">
        <f t="shared" si="111"/>
        <v>1092.419052</v>
      </c>
      <c r="F538" s="256">
        <f t="shared" si="111"/>
        <v>1092.7090519999999</v>
      </c>
      <c r="G538" s="256">
        <f t="shared" si="111"/>
        <v>1092.0290520000001</v>
      </c>
      <c r="H538" s="256">
        <f t="shared" si="111"/>
        <v>1134.129052</v>
      </c>
      <c r="I538" s="256">
        <f t="shared" si="111"/>
        <v>1258.849052</v>
      </c>
      <c r="J538" s="256">
        <f t="shared" si="111"/>
        <v>1343.0290519999999</v>
      </c>
      <c r="K538" s="256">
        <f t="shared" si="111"/>
        <v>1375.4990519999999</v>
      </c>
      <c r="L538" s="256">
        <f t="shared" si="111"/>
        <v>1347.119052</v>
      </c>
      <c r="M538" s="256">
        <f t="shared" si="111"/>
        <v>1352.9590519999999</v>
      </c>
      <c r="N538" s="256">
        <f t="shared" si="111"/>
        <v>1309.619052</v>
      </c>
      <c r="O538" s="256">
        <f t="shared" si="111"/>
        <v>1279.1990519999999</v>
      </c>
      <c r="P538" s="256">
        <f t="shared" si="111"/>
        <v>1339.3190520000001</v>
      </c>
      <c r="Q538" s="256">
        <f t="shared" si="111"/>
        <v>1379.2890519999999</v>
      </c>
      <c r="R538" s="256">
        <f t="shared" si="111"/>
        <v>1386.2490519999999</v>
      </c>
      <c r="S538" s="256">
        <f t="shared" si="113"/>
        <v>1286.9890519999999</v>
      </c>
      <c r="T538" s="256">
        <f t="shared" si="113"/>
        <v>1319.9690519999999</v>
      </c>
      <c r="U538" s="256">
        <f t="shared" si="113"/>
        <v>1299.2490519999999</v>
      </c>
      <c r="V538" s="256">
        <f t="shared" si="113"/>
        <v>1382.7190519999999</v>
      </c>
      <c r="W538" s="256">
        <f t="shared" si="113"/>
        <v>1225.919052</v>
      </c>
      <c r="X538" s="256">
        <f t="shared" si="113"/>
        <v>1083.5190520000001</v>
      </c>
      <c r="Y538" s="256">
        <f t="shared" si="113"/>
        <v>1089.179052</v>
      </c>
      <c r="Z538" s="257"/>
      <c r="AA538" s="262">
        <v>943.01</v>
      </c>
      <c r="AB538" s="259">
        <v>944.1</v>
      </c>
      <c r="AC538" s="259">
        <v>944.94</v>
      </c>
      <c r="AD538" s="259">
        <v>945.24</v>
      </c>
      <c r="AE538" s="259">
        <v>945.53</v>
      </c>
      <c r="AF538" s="259">
        <v>944.85</v>
      </c>
      <c r="AG538" s="259">
        <v>986.95</v>
      </c>
      <c r="AH538" s="259">
        <v>1111.67</v>
      </c>
      <c r="AI538" s="259">
        <v>1195.8499999999999</v>
      </c>
      <c r="AJ538" s="259">
        <v>1228.32</v>
      </c>
      <c r="AK538" s="259">
        <v>1199.94</v>
      </c>
      <c r="AL538" s="259">
        <v>1205.78</v>
      </c>
      <c r="AM538" s="259">
        <v>1162.44</v>
      </c>
      <c r="AN538" s="259">
        <v>1132.02</v>
      </c>
      <c r="AO538" s="259">
        <v>1192.1400000000001</v>
      </c>
      <c r="AP538" s="259">
        <v>1232.1099999999999</v>
      </c>
      <c r="AQ538" s="259">
        <v>1239.07</v>
      </c>
      <c r="AR538" s="259">
        <v>1139.81</v>
      </c>
      <c r="AS538" s="259">
        <v>1172.79</v>
      </c>
      <c r="AT538" s="259">
        <v>1152.07</v>
      </c>
      <c r="AU538" s="259">
        <v>1235.54</v>
      </c>
      <c r="AV538" s="259">
        <v>1078.74</v>
      </c>
      <c r="AW538" s="259">
        <v>936.34</v>
      </c>
      <c r="AX538" s="260">
        <v>942</v>
      </c>
      <c r="AY538" s="345">
        <v>145.09</v>
      </c>
      <c r="AZ538" s="261">
        <v>2.0890520000000001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1090.2490520000001</v>
      </c>
      <c r="C539" s="256">
        <f t="shared" si="111"/>
        <v>1090.889052</v>
      </c>
      <c r="D539" s="256">
        <f t="shared" si="111"/>
        <v>1091.7590520000001</v>
      </c>
      <c r="E539" s="256">
        <f t="shared" si="111"/>
        <v>1091.6990519999999</v>
      </c>
      <c r="F539" s="256">
        <f t="shared" si="111"/>
        <v>1091.5690520000001</v>
      </c>
      <c r="G539" s="256">
        <f t="shared" si="111"/>
        <v>1180.0490519999998</v>
      </c>
      <c r="H539" s="256">
        <f t="shared" si="111"/>
        <v>1328.369052</v>
      </c>
      <c r="I539" s="256">
        <f t="shared" si="111"/>
        <v>1431.7090519999999</v>
      </c>
      <c r="J539" s="256">
        <f t="shared" si="111"/>
        <v>1441.5090519999999</v>
      </c>
      <c r="K539" s="256">
        <f t="shared" si="111"/>
        <v>1423.9690519999999</v>
      </c>
      <c r="L539" s="256">
        <f t="shared" si="111"/>
        <v>1381.4690519999999</v>
      </c>
      <c r="M539" s="256">
        <f t="shared" si="111"/>
        <v>1393.5690520000001</v>
      </c>
      <c r="N539" s="256">
        <f t="shared" si="111"/>
        <v>1356.2290519999999</v>
      </c>
      <c r="O539" s="256">
        <f t="shared" si="111"/>
        <v>1226.669052</v>
      </c>
      <c r="P539" s="256">
        <f t="shared" si="111"/>
        <v>1227.2890519999999</v>
      </c>
      <c r="Q539" s="256">
        <f t="shared" si="111"/>
        <v>1226.4790519999999</v>
      </c>
      <c r="R539" s="256">
        <f t="shared" si="111"/>
        <v>1309.079052</v>
      </c>
      <c r="S539" s="256">
        <f t="shared" si="113"/>
        <v>1313.4390519999999</v>
      </c>
      <c r="T539" s="256">
        <f t="shared" si="113"/>
        <v>1334.399052</v>
      </c>
      <c r="U539" s="256">
        <f t="shared" si="113"/>
        <v>1300.3190520000001</v>
      </c>
      <c r="V539" s="256">
        <f t="shared" si="113"/>
        <v>1229.099052</v>
      </c>
      <c r="W539" s="256">
        <f t="shared" si="113"/>
        <v>1235.359052</v>
      </c>
      <c r="X539" s="256">
        <f t="shared" si="113"/>
        <v>1086.6890519999999</v>
      </c>
      <c r="Y539" s="256">
        <f t="shared" si="113"/>
        <v>1088.6990519999999</v>
      </c>
      <c r="Z539" s="257"/>
      <c r="AA539" s="262">
        <v>943.07</v>
      </c>
      <c r="AB539" s="259">
        <v>943.71</v>
      </c>
      <c r="AC539" s="259">
        <v>944.58</v>
      </c>
      <c r="AD539" s="259">
        <v>944.52</v>
      </c>
      <c r="AE539" s="259">
        <v>944.39</v>
      </c>
      <c r="AF539" s="259">
        <v>1032.8699999999999</v>
      </c>
      <c r="AG539" s="259">
        <v>1181.19</v>
      </c>
      <c r="AH539" s="259">
        <v>1284.53</v>
      </c>
      <c r="AI539" s="259">
        <v>1294.33</v>
      </c>
      <c r="AJ539" s="259">
        <v>1276.79</v>
      </c>
      <c r="AK539" s="259">
        <v>1234.29</v>
      </c>
      <c r="AL539" s="259">
        <v>1246.3900000000001</v>
      </c>
      <c r="AM539" s="259">
        <v>1209.05</v>
      </c>
      <c r="AN539" s="259">
        <v>1079.49</v>
      </c>
      <c r="AO539" s="259">
        <v>1080.1099999999999</v>
      </c>
      <c r="AP539" s="259">
        <v>1079.3</v>
      </c>
      <c r="AQ539" s="259">
        <v>1161.9000000000001</v>
      </c>
      <c r="AR539" s="259">
        <v>1166.26</v>
      </c>
      <c r="AS539" s="259">
        <v>1187.22</v>
      </c>
      <c r="AT539" s="259">
        <v>1153.1400000000001</v>
      </c>
      <c r="AU539" s="259">
        <v>1081.92</v>
      </c>
      <c r="AV539" s="259">
        <v>1088.18</v>
      </c>
      <c r="AW539" s="259">
        <v>939.51</v>
      </c>
      <c r="AX539" s="260">
        <v>941.52</v>
      </c>
      <c r="AY539" s="345">
        <v>145.09</v>
      </c>
      <c r="AZ539" s="261">
        <v>2.0890520000000001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1089.4590519999999</v>
      </c>
      <c r="C540" s="256">
        <f t="shared" si="111"/>
        <v>1090.099052</v>
      </c>
      <c r="D540" s="256">
        <f t="shared" si="111"/>
        <v>1090.9590519999999</v>
      </c>
      <c r="E540" s="256">
        <f t="shared" si="111"/>
        <v>1091.109052</v>
      </c>
      <c r="F540" s="256">
        <f t="shared" si="111"/>
        <v>1091.419052</v>
      </c>
      <c r="G540" s="256">
        <f t="shared" si="111"/>
        <v>1090.399052</v>
      </c>
      <c r="H540" s="256">
        <f t="shared" si="111"/>
        <v>1244.329052</v>
      </c>
      <c r="I540" s="256">
        <f t="shared" si="111"/>
        <v>1283.169052</v>
      </c>
      <c r="J540" s="256">
        <f t="shared" si="111"/>
        <v>1304.2290519999999</v>
      </c>
      <c r="K540" s="256">
        <f t="shared" si="111"/>
        <v>1303.5690520000001</v>
      </c>
      <c r="L540" s="256">
        <f t="shared" si="111"/>
        <v>1225.2590519999999</v>
      </c>
      <c r="M540" s="256">
        <f t="shared" si="111"/>
        <v>1225.599052</v>
      </c>
      <c r="N540" s="256">
        <f t="shared" si="111"/>
        <v>1225.839052</v>
      </c>
      <c r="O540" s="256">
        <f t="shared" si="111"/>
        <v>1225.389052</v>
      </c>
      <c r="P540" s="256">
        <f t="shared" si="111"/>
        <v>1225.609052</v>
      </c>
      <c r="Q540" s="256">
        <f t="shared" si="111"/>
        <v>1222.649052</v>
      </c>
      <c r="R540" s="256">
        <f t="shared" si="111"/>
        <v>1224.4890519999999</v>
      </c>
      <c r="S540" s="256">
        <f t="shared" si="113"/>
        <v>1320.829052</v>
      </c>
      <c r="T540" s="256">
        <f t="shared" si="113"/>
        <v>1320.4790519999999</v>
      </c>
      <c r="U540" s="256">
        <f t="shared" si="113"/>
        <v>1302.429052</v>
      </c>
      <c r="V540" s="256">
        <f t="shared" si="113"/>
        <v>1251.0290519999999</v>
      </c>
      <c r="W540" s="256">
        <f t="shared" si="113"/>
        <v>1231.9590519999999</v>
      </c>
      <c r="X540" s="256">
        <f t="shared" si="113"/>
        <v>1084.359052</v>
      </c>
      <c r="Y540" s="256">
        <f t="shared" si="113"/>
        <v>1086.659052</v>
      </c>
      <c r="Z540" s="257"/>
      <c r="AA540" s="262">
        <v>942.28</v>
      </c>
      <c r="AB540" s="259">
        <v>942.92</v>
      </c>
      <c r="AC540" s="259">
        <v>943.78</v>
      </c>
      <c r="AD540" s="259">
        <v>943.93</v>
      </c>
      <c r="AE540" s="259">
        <v>944.24</v>
      </c>
      <c r="AF540" s="259">
        <v>943.22</v>
      </c>
      <c r="AG540" s="259">
        <v>1097.1500000000001</v>
      </c>
      <c r="AH540" s="259">
        <v>1135.99</v>
      </c>
      <c r="AI540" s="259">
        <v>1157.05</v>
      </c>
      <c r="AJ540" s="259">
        <v>1156.3900000000001</v>
      </c>
      <c r="AK540" s="259">
        <v>1078.08</v>
      </c>
      <c r="AL540" s="259">
        <v>1078.42</v>
      </c>
      <c r="AM540" s="259">
        <v>1078.6600000000001</v>
      </c>
      <c r="AN540" s="259">
        <v>1078.21</v>
      </c>
      <c r="AO540" s="259">
        <v>1078.43</v>
      </c>
      <c r="AP540" s="259">
        <v>1075.47</v>
      </c>
      <c r="AQ540" s="259">
        <v>1077.31</v>
      </c>
      <c r="AR540" s="259">
        <v>1173.6500000000001</v>
      </c>
      <c r="AS540" s="259">
        <v>1173.3</v>
      </c>
      <c r="AT540" s="259">
        <v>1155.25</v>
      </c>
      <c r="AU540" s="259">
        <v>1103.8499999999999</v>
      </c>
      <c r="AV540" s="259">
        <v>1084.78</v>
      </c>
      <c r="AW540" s="259">
        <v>937.18</v>
      </c>
      <c r="AX540" s="260">
        <v>939.48</v>
      </c>
      <c r="AY540" s="345">
        <v>145.09</v>
      </c>
      <c r="AZ540" s="261">
        <v>2.0890520000000001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1030.089052</v>
      </c>
      <c r="C541" s="256">
        <f t="shared" si="111"/>
        <v>1028.7490520000001</v>
      </c>
      <c r="D541" s="256">
        <f t="shared" si="111"/>
        <v>1028.5290520000001</v>
      </c>
      <c r="E541" s="256">
        <f t="shared" si="111"/>
        <v>1091.2090519999999</v>
      </c>
      <c r="F541" s="256">
        <f t="shared" si="111"/>
        <v>1091.349052</v>
      </c>
      <c r="G541" s="256">
        <f t="shared" si="111"/>
        <v>1089.669052</v>
      </c>
      <c r="H541" s="256">
        <f t="shared" si="111"/>
        <v>1277.2090519999999</v>
      </c>
      <c r="I541" s="256">
        <f t="shared" si="111"/>
        <v>1228.679052</v>
      </c>
      <c r="J541" s="256">
        <f t="shared" si="111"/>
        <v>1226.0590520000001</v>
      </c>
      <c r="K541" s="256">
        <f t="shared" si="111"/>
        <v>1224.639052</v>
      </c>
      <c r="L541" s="256">
        <f t="shared" si="111"/>
        <v>1224.2090519999999</v>
      </c>
      <c r="M541" s="256">
        <f t="shared" si="111"/>
        <v>1225.169052</v>
      </c>
      <c r="N541" s="256">
        <f t="shared" si="111"/>
        <v>1225.2390519999999</v>
      </c>
      <c r="O541" s="256">
        <f t="shared" si="111"/>
        <v>1225.0090519999999</v>
      </c>
      <c r="P541" s="256">
        <f t="shared" si="111"/>
        <v>1225.629052</v>
      </c>
      <c r="Q541" s="256">
        <f t="shared" si="111"/>
        <v>1225.169052</v>
      </c>
      <c r="R541" s="256">
        <f t="shared" si="111"/>
        <v>1224.419052</v>
      </c>
      <c r="S541" s="256">
        <f t="shared" si="113"/>
        <v>1336.2190519999999</v>
      </c>
      <c r="T541" s="256">
        <f t="shared" si="113"/>
        <v>1372.659052</v>
      </c>
      <c r="U541" s="256">
        <f t="shared" si="113"/>
        <v>1331.589052</v>
      </c>
      <c r="V541" s="256">
        <f t="shared" si="113"/>
        <v>1287.0590520000001</v>
      </c>
      <c r="W541" s="256">
        <f t="shared" si="113"/>
        <v>1204.4490519999999</v>
      </c>
      <c r="X541" s="256">
        <f t="shared" si="113"/>
        <v>1051.7290519999999</v>
      </c>
      <c r="Y541" s="256">
        <f t="shared" si="113"/>
        <v>1045.149052</v>
      </c>
      <c r="Z541" s="257"/>
      <c r="AA541" s="262">
        <v>882.91</v>
      </c>
      <c r="AB541" s="259">
        <v>881.57</v>
      </c>
      <c r="AC541" s="259">
        <v>881.35</v>
      </c>
      <c r="AD541" s="259">
        <v>944.03</v>
      </c>
      <c r="AE541" s="259">
        <v>944.17</v>
      </c>
      <c r="AF541" s="259">
        <v>942.49</v>
      </c>
      <c r="AG541" s="259">
        <v>1130.03</v>
      </c>
      <c r="AH541" s="259">
        <v>1081.5</v>
      </c>
      <c r="AI541" s="259">
        <v>1078.8800000000001</v>
      </c>
      <c r="AJ541" s="259">
        <v>1077.46</v>
      </c>
      <c r="AK541" s="259">
        <v>1077.03</v>
      </c>
      <c r="AL541" s="259">
        <v>1077.99</v>
      </c>
      <c r="AM541" s="259">
        <v>1078.06</v>
      </c>
      <c r="AN541" s="259">
        <v>1077.83</v>
      </c>
      <c r="AO541" s="259">
        <v>1078.45</v>
      </c>
      <c r="AP541" s="259">
        <v>1077.99</v>
      </c>
      <c r="AQ541" s="259">
        <v>1077.24</v>
      </c>
      <c r="AR541" s="259">
        <v>1189.04</v>
      </c>
      <c r="AS541" s="259">
        <v>1225.48</v>
      </c>
      <c r="AT541" s="259">
        <v>1184.4100000000001</v>
      </c>
      <c r="AU541" s="259">
        <v>1139.8800000000001</v>
      </c>
      <c r="AV541" s="259">
        <v>1057.27</v>
      </c>
      <c r="AW541" s="259">
        <v>904.55</v>
      </c>
      <c r="AX541" s="260">
        <v>897.97</v>
      </c>
      <c r="AY541" s="345">
        <v>145.09</v>
      </c>
      <c r="AZ541" s="261">
        <v>2.0890520000000001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1041.6990519999999</v>
      </c>
      <c r="C542" s="256">
        <f t="shared" si="111"/>
        <v>1040.079052</v>
      </c>
      <c r="D542" s="256">
        <f t="shared" si="111"/>
        <v>1038.9590519999999</v>
      </c>
      <c r="E542" s="256">
        <f t="shared" si="111"/>
        <v>1039.329052</v>
      </c>
      <c r="F542" s="256">
        <f t="shared" si="111"/>
        <v>1042.419052</v>
      </c>
      <c r="G542" s="256">
        <f t="shared" si="111"/>
        <v>1047.7290519999999</v>
      </c>
      <c r="H542" s="256">
        <f t="shared" si="111"/>
        <v>1123.589052</v>
      </c>
      <c r="I542" s="256">
        <f t="shared" si="111"/>
        <v>1281.9890519999999</v>
      </c>
      <c r="J542" s="256">
        <f t="shared" si="111"/>
        <v>1341.7890519999999</v>
      </c>
      <c r="K542" s="256">
        <f t="shared" si="111"/>
        <v>1345.9990519999999</v>
      </c>
      <c r="L542" s="256">
        <f t="shared" si="111"/>
        <v>1323.179052</v>
      </c>
      <c r="M542" s="256">
        <f t="shared" si="111"/>
        <v>1326.2290519999999</v>
      </c>
      <c r="N542" s="256">
        <f t="shared" si="111"/>
        <v>1335.0590520000001</v>
      </c>
      <c r="O542" s="256">
        <f t="shared" si="111"/>
        <v>1329.349052</v>
      </c>
      <c r="P542" s="256">
        <f t="shared" si="111"/>
        <v>1323.109052</v>
      </c>
      <c r="Q542" s="256">
        <f t="shared" si="111"/>
        <v>1335.5590520000001</v>
      </c>
      <c r="R542" s="256">
        <f t="shared" si="111"/>
        <v>1359.149052</v>
      </c>
      <c r="S542" s="256">
        <f t="shared" si="113"/>
        <v>1370.4490519999999</v>
      </c>
      <c r="T542" s="256">
        <f t="shared" si="113"/>
        <v>1378.679052</v>
      </c>
      <c r="U542" s="256">
        <f t="shared" si="113"/>
        <v>1334.839052</v>
      </c>
      <c r="V542" s="256">
        <f t="shared" si="113"/>
        <v>1273.7490519999999</v>
      </c>
      <c r="W542" s="256">
        <f t="shared" si="113"/>
        <v>1222.1890519999999</v>
      </c>
      <c r="X542" s="256">
        <f t="shared" si="113"/>
        <v>1158.429052</v>
      </c>
      <c r="Y542" s="256">
        <f t="shared" si="113"/>
        <v>1043.339052</v>
      </c>
      <c r="Z542" s="257"/>
      <c r="AA542" s="262">
        <v>894.52</v>
      </c>
      <c r="AB542" s="259">
        <v>892.9</v>
      </c>
      <c r="AC542" s="259">
        <v>891.78</v>
      </c>
      <c r="AD542" s="259">
        <v>892.15</v>
      </c>
      <c r="AE542" s="259">
        <v>895.24</v>
      </c>
      <c r="AF542" s="259">
        <v>900.55</v>
      </c>
      <c r="AG542" s="259">
        <v>976.41</v>
      </c>
      <c r="AH542" s="259">
        <v>1134.81</v>
      </c>
      <c r="AI542" s="259">
        <v>1194.6099999999999</v>
      </c>
      <c r="AJ542" s="259">
        <v>1198.82</v>
      </c>
      <c r="AK542" s="259">
        <v>1176</v>
      </c>
      <c r="AL542" s="259">
        <v>1179.05</v>
      </c>
      <c r="AM542" s="259">
        <v>1187.8800000000001</v>
      </c>
      <c r="AN542" s="259">
        <v>1182.17</v>
      </c>
      <c r="AO542" s="259">
        <v>1175.93</v>
      </c>
      <c r="AP542" s="259">
        <v>1188.3800000000001</v>
      </c>
      <c r="AQ542" s="259">
        <v>1211.97</v>
      </c>
      <c r="AR542" s="259">
        <v>1223.27</v>
      </c>
      <c r="AS542" s="259">
        <v>1231.5</v>
      </c>
      <c r="AT542" s="259">
        <v>1187.6600000000001</v>
      </c>
      <c r="AU542" s="259">
        <v>1126.57</v>
      </c>
      <c r="AV542" s="259">
        <v>1075.01</v>
      </c>
      <c r="AW542" s="259">
        <v>1011.25</v>
      </c>
      <c r="AX542" s="260">
        <v>896.16</v>
      </c>
      <c r="AY542" s="345">
        <v>145.09</v>
      </c>
      <c r="AZ542" s="261">
        <v>2.0890520000000001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1039.909052</v>
      </c>
      <c r="C543" s="256">
        <f t="shared" si="111"/>
        <v>1037.629052</v>
      </c>
      <c r="D543" s="256">
        <f t="shared" si="111"/>
        <v>1036.7790520000001</v>
      </c>
      <c r="E543" s="256">
        <f t="shared" si="111"/>
        <v>1036.0190520000001</v>
      </c>
      <c r="F543" s="256">
        <f t="shared" si="111"/>
        <v>1038.359052</v>
      </c>
      <c r="G543" s="256">
        <f t="shared" si="111"/>
        <v>1041.149052</v>
      </c>
      <c r="H543" s="256">
        <f t="shared" si="111"/>
        <v>1050.599052</v>
      </c>
      <c r="I543" s="256">
        <f t="shared" si="111"/>
        <v>1112.879052</v>
      </c>
      <c r="J543" s="256">
        <f t="shared" si="111"/>
        <v>1281.659052</v>
      </c>
      <c r="K543" s="256">
        <f t="shared" si="111"/>
        <v>1298.7690519999999</v>
      </c>
      <c r="L543" s="256">
        <f t="shared" si="111"/>
        <v>1293.2290519999999</v>
      </c>
      <c r="M543" s="256">
        <f t="shared" si="111"/>
        <v>1294.629052</v>
      </c>
      <c r="N543" s="256">
        <f t="shared" si="111"/>
        <v>1292.0390519999999</v>
      </c>
      <c r="O543" s="256">
        <f t="shared" si="111"/>
        <v>1292.829052</v>
      </c>
      <c r="P543" s="256">
        <f t="shared" si="111"/>
        <v>1296.669052</v>
      </c>
      <c r="Q543" s="256">
        <f t="shared" si="111"/>
        <v>1312.129052</v>
      </c>
      <c r="R543" s="256">
        <f t="shared" si="111"/>
        <v>1342.179052</v>
      </c>
      <c r="S543" s="256">
        <f t="shared" si="113"/>
        <v>1359.2590519999999</v>
      </c>
      <c r="T543" s="256">
        <f t="shared" si="113"/>
        <v>1375.2490519999999</v>
      </c>
      <c r="U543" s="256">
        <f t="shared" si="113"/>
        <v>1325.079052</v>
      </c>
      <c r="V543" s="256">
        <f t="shared" si="113"/>
        <v>1266.669052</v>
      </c>
      <c r="W543" s="256">
        <f t="shared" si="113"/>
        <v>1197.7790519999999</v>
      </c>
      <c r="X543" s="256">
        <f t="shared" si="113"/>
        <v>1155.9590519999999</v>
      </c>
      <c r="Y543" s="256">
        <f t="shared" si="113"/>
        <v>1042.0590520000001</v>
      </c>
      <c r="Z543" s="257"/>
      <c r="AA543" s="262">
        <v>892.73</v>
      </c>
      <c r="AB543" s="259">
        <v>890.45</v>
      </c>
      <c r="AC543" s="259">
        <v>889.6</v>
      </c>
      <c r="AD543" s="259">
        <v>888.84</v>
      </c>
      <c r="AE543" s="259">
        <v>891.18</v>
      </c>
      <c r="AF543" s="259">
        <v>893.97</v>
      </c>
      <c r="AG543" s="259">
        <v>903.42</v>
      </c>
      <c r="AH543" s="259">
        <v>965.7</v>
      </c>
      <c r="AI543" s="259">
        <v>1134.48</v>
      </c>
      <c r="AJ543" s="259">
        <v>1151.5899999999999</v>
      </c>
      <c r="AK543" s="259">
        <v>1146.05</v>
      </c>
      <c r="AL543" s="259">
        <v>1147.45</v>
      </c>
      <c r="AM543" s="259">
        <v>1144.8599999999999</v>
      </c>
      <c r="AN543" s="259">
        <v>1145.6500000000001</v>
      </c>
      <c r="AO543" s="259">
        <v>1149.49</v>
      </c>
      <c r="AP543" s="259">
        <v>1164.95</v>
      </c>
      <c r="AQ543" s="259">
        <v>1195</v>
      </c>
      <c r="AR543" s="259">
        <v>1212.08</v>
      </c>
      <c r="AS543" s="259">
        <v>1228.07</v>
      </c>
      <c r="AT543" s="259">
        <v>1177.9000000000001</v>
      </c>
      <c r="AU543" s="259">
        <v>1119.49</v>
      </c>
      <c r="AV543" s="259">
        <v>1050.5999999999999</v>
      </c>
      <c r="AW543" s="259">
        <v>1008.78</v>
      </c>
      <c r="AX543" s="260">
        <v>894.88</v>
      </c>
      <c r="AY543" s="345">
        <v>145.09</v>
      </c>
      <c r="AZ543" s="261">
        <v>2.0890520000000001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1033.7190519999999</v>
      </c>
      <c r="C544" s="256">
        <f t="shared" si="111"/>
        <v>1030.899052</v>
      </c>
      <c r="D544" s="256">
        <f t="shared" si="111"/>
        <v>1031.3090520000001</v>
      </c>
      <c r="E544" s="256">
        <f t="shared" si="111"/>
        <v>1031.8190520000001</v>
      </c>
      <c r="F544" s="256">
        <f t="shared" si="111"/>
        <v>1039.2590520000001</v>
      </c>
      <c r="G544" s="256">
        <f t="shared" si="111"/>
        <v>1115.659052</v>
      </c>
      <c r="H544" s="256">
        <f t="shared" si="111"/>
        <v>1325.7990519999998</v>
      </c>
      <c r="I544" s="256">
        <f t="shared" si="111"/>
        <v>1403.929052</v>
      </c>
      <c r="J544" s="256">
        <f t="shared" si="111"/>
        <v>1424.849052</v>
      </c>
      <c r="K544" s="256">
        <f t="shared" si="111"/>
        <v>1415.7290519999999</v>
      </c>
      <c r="L544" s="256">
        <f t="shared" si="111"/>
        <v>1394.629052</v>
      </c>
      <c r="M544" s="256">
        <f t="shared" si="111"/>
        <v>1401.9890519999999</v>
      </c>
      <c r="N544" s="256">
        <f t="shared" si="111"/>
        <v>1394.4590519999999</v>
      </c>
      <c r="O544" s="256">
        <f t="shared" si="111"/>
        <v>1383.2190519999999</v>
      </c>
      <c r="P544" s="256">
        <f t="shared" si="111"/>
        <v>1368.2390519999999</v>
      </c>
      <c r="Q544" s="256">
        <f t="shared" si="111"/>
        <v>1375.8190520000001</v>
      </c>
      <c r="R544" s="256">
        <f t="shared" ref="R544:R566" si="114">AQ544+$AY544+$AZ544+ROUND($BA544*$BB544,2)</f>
        <v>1393.849052</v>
      </c>
      <c r="S544" s="256">
        <f t="shared" si="113"/>
        <v>1388.7390519999999</v>
      </c>
      <c r="T544" s="256">
        <f t="shared" si="113"/>
        <v>1402.359052</v>
      </c>
      <c r="U544" s="256">
        <f t="shared" si="113"/>
        <v>1360.7690519999999</v>
      </c>
      <c r="V544" s="256">
        <f t="shared" si="113"/>
        <v>1276.169052</v>
      </c>
      <c r="W544" s="256">
        <f t="shared" si="113"/>
        <v>1059.1990519999999</v>
      </c>
      <c r="X544" s="256">
        <f t="shared" si="113"/>
        <v>1037.7190519999999</v>
      </c>
      <c r="Y544" s="256">
        <f t="shared" si="113"/>
        <v>1033.829052</v>
      </c>
      <c r="Z544" s="257"/>
      <c r="AA544" s="262">
        <v>886.54</v>
      </c>
      <c r="AB544" s="259">
        <v>883.72</v>
      </c>
      <c r="AC544" s="259">
        <v>884.13</v>
      </c>
      <c r="AD544" s="259">
        <v>884.64</v>
      </c>
      <c r="AE544" s="259">
        <v>892.08</v>
      </c>
      <c r="AF544" s="259">
        <v>968.48</v>
      </c>
      <c r="AG544" s="259">
        <v>1178.6199999999999</v>
      </c>
      <c r="AH544" s="259">
        <v>1256.75</v>
      </c>
      <c r="AI544" s="259">
        <v>1277.67</v>
      </c>
      <c r="AJ544" s="259">
        <v>1268.55</v>
      </c>
      <c r="AK544" s="259">
        <v>1247.45</v>
      </c>
      <c r="AL544" s="259">
        <v>1254.81</v>
      </c>
      <c r="AM544" s="259">
        <v>1247.28</v>
      </c>
      <c r="AN544" s="259">
        <v>1236.04</v>
      </c>
      <c r="AO544" s="259">
        <v>1221.06</v>
      </c>
      <c r="AP544" s="259">
        <v>1228.6400000000001</v>
      </c>
      <c r="AQ544" s="259">
        <v>1246.67</v>
      </c>
      <c r="AR544" s="259">
        <v>1241.56</v>
      </c>
      <c r="AS544" s="259">
        <v>1255.18</v>
      </c>
      <c r="AT544" s="259">
        <v>1213.5899999999999</v>
      </c>
      <c r="AU544" s="259">
        <v>1128.99</v>
      </c>
      <c r="AV544" s="259">
        <v>912.02</v>
      </c>
      <c r="AW544" s="259">
        <v>890.54</v>
      </c>
      <c r="AX544" s="260">
        <v>886.65</v>
      </c>
      <c r="AY544" s="345">
        <v>145.09</v>
      </c>
      <c r="AZ544" s="261">
        <v>2.0890520000000001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1018.6590520000001</v>
      </c>
      <c r="C545" s="256">
        <f t="shared" si="111"/>
        <v>1029.629052</v>
      </c>
      <c r="D545" s="256">
        <f t="shared" si="111"/>
        <v>1027.8090520000001</v>
      </c>
      <c r="E545" s="256">
        <f t="shared" si="111"/>
        <v>1028.0390520000001</v>
      </c>
      <c r="F545" s="256">
        <f t="shared" si="111"/>
        <v>1035.0290520000001</v>
      </c>
      <c r="G545" s="256">
        <f t="shared" si="111"/>
        <v>1041.329052</v>
      </c>
      <c r="H545" s="256">
        <f t="shared" si="111"/>
        <v>1226.5590520000001</v>
      </c>
      <c r="I545" s="256">
        <f t="shared" si="111"/>
        <v>1296.4590519999999</v>
      </c>
      <c r="J545" s="256">
        <f t="shared" si="111"/>
        <v>1328.679052</v>
      </c>
      <c r="K545" s="256">
        <f t="shared" si="111"/>
        <v>1325.329052</v>
      </c>
      <c r="L545" s="256">
        <f t="shared" si="111"/>
        <v>1312.7090519999999</v>
      </c>
      <c r="M545" s="256">
        <f t="shared" si="111"/>
        <v>1315.119052</v>
      </c>
      <c r="N545" s="256">
        <f t="shared" si="111"/>
        <v>1312.0490519999998</v>
      </c>
      <c r="O545" s="256">
        <f t="shared" si="111"/>
        <v>1312.329052</v>
      </c>
      <c r="P545" s="256">
        <f t="shared" si="111"/>
        <v>1312.3190520000001</v>
      </c>
      <c r="Q545" s="256">
        <f t="shared" si="111"/>
        <v>1375.7390519999999</v>
      </c>
      <c r="R545" s="256">
        <f t="shared" si="114"/>
        <v>1398.2590519999999</v>
      </c>
      <c r="S545" s="256">
        <f t="shared" si="113"/>
        <v>1366.0090519999999</v>
      </c>
      <c r="T545" s="256">
        <f t="shared" si="113"/>
        <v>1379.3190520000001</v>
      </c>
      <c r="U545" s="256">
        <f t="shared" si="113"/>
        <v>1333.9590519999999</v>
      </c>
      <c r="V545" s="256">
        <f t="shared" si="113"/>
        <v>1278.7390519999999</v>
      </c>
      <c r="W545" s="256">
        <f t="shared" si="113"/>
        <v>1196.889052</v>
      </c>
      <c r="X545" s="256">
        <f t="shared" si="113"/>
        <v>1034.889052</v>
      </c>
      <c r="Y545" s="256">
        <f t="shared" si="113"/>
        <v>1028.3190520000001</v>
      </c>
      <c r="Z545" s="257"/>
      <c r="AA545" s="262">
        <v>871.48</v>
      </c>
      <c r="AB545" s="259">
        <v>882.45</v>
      </c>
      <c r="AC545" s="259">
        <v>880.63</v>
      </c>
      <c r="AD545" s="259">
        <v>880.86</v>
      </c>
      <c r="AE545" s="259">
        <v>887.85</v>
      </c>
      <c r="AF545" s="259">
        <v>894.15</v>
      </c>
      <c r="AG545" s="259">
        <v>1079.3800000000001</v>
      </c>
      <c r="AH545" s="259">
        <v>1149.28</v>
      </c>
      <c r="AI545" s="259">
        <v>1181.5</v>
      </c>
      <c r="AJ545" s="259">
        <v>1178.1500000000001</v>
      </c>
      <c r="AK545" s="259">
        <v>1165.53</v>
      </c>
      <c r="AL545" s="259">
        <v>1167.94</v>
      </c>
      <c r="AM545" s="259">
        <v>1164.8699999999999</v>
      </c>
      <c r="AN545" s="259">
        <v>1165.1500000000001</v>
      </c>
      <c r="AO545" s="259">
        <v>1165.1400000000001</v>
      </c>
      <c r="AP545" s="259">
        <v>1228.56</v>
      </c>
      <c r="AQ545" s="259">
        <v>1251.08</v>
      </c>
      <c r="AR545" s="259">
        <v>1218.83</v>
      </c>
      <c r="AS545" s="259">
        <v>1232.1400000000001</v>
      </c>
      <c r="AT545" s="259">
        <v>1186.78</v>
      </c>
      <c r="AU545" s="259">
        <v>1131.56</v>
      </c>
      <c r="AV545" s="259">
        <v>1049.71</v>
      </c>
      <c r="AW545" s="259">
        <v>887.71</v>
      </c>
      <c r="AX545" s="260">
        <v>881.14</v>
      </c>
      <c r="AY545" s="345">
        <v>145.09</v>
      </c>
      <c r="AZ545" s="261">
        <v>2.0890520000000001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1030.3190520000001</v>
      </c>
      <c r="C546" s="256">
        <f t="shared" si="111"/>
        <v>1030.419052</v>
      </c>
      <c r="D546" s="256">
        <f t="shared" si="111"/>
        <v>1030.349052</v>
      </c>
      <c r="E546" s="256">
        <f t="shared" si="111"/>
        <v>1030.8090520000001</v>
      </c>
      <c r="F546" s="256">
        <f t="shared" si="111"/>
        <v>1038.2690520000001</v>
      </c>
      <c r="G546" s="256">
        <f t="shared" si="111"/>
        <v>1138.7390519999999</v>
      </c>
      <c r="H546" s="256">
        <f t="shared" si="111"/>
        <v>1222.7590519999999</v>
      </c>
      <c r="I546" s="256">
        <f t="shared" si="111"/>
        <v>1341.9390519999999</v>
      </c>
      <c r="J546" s="256">
        <f t="shared" si="111"/>
        <v>1396.6890519999999</v>
      </c>
      <c r="K546" s="256">
        <f t="shared" si="111"/>
        <v>1386.9690519999999</v>
      </c>
      <c r="L546" s="256">
        <f t="shared" si="111"/>
        <v>1371.119052</v>
      </c>
      <c r="M546" s="256">
        <f t="shared" si="111"/>
        <v>1407.629052</v>
      </c>
      <c r="N546" s="256">
        <f t="shared" si="111"/>
        <v>1438.919052</v>
      </c>
      <c r="O546" s="256">
        <f t="shared" si="111"/>
        <v>1453.339052</v>
      </c>
      <c r="P546" s="256">
        <f t="shared" si="111"/>
        <v>1458.099052</v>
      </c>
      <c r="Q546" s="256">
        <f t="shared" si="111"/>
        <v>1497.149052</v>
      </c>
      <c r="R546" s="256">
        <f t="shared" si="114"/>
        <v>1514.9890519999999</v>
      </c>
      <c r="S546" s="256">
        <f t="shared" si="113"/>
        <v>1480.139052</v>
      </c>
      <c r="T546" s="256">
        <f t="shared" si="113"/>
        <v>1466.9590519999999</v>
      </c>
      <c r="U546" s="256">
        <f t="shared" si="113"/>
        <v>1442.2190519999999</v>
      </c>
      <c r="V546" s="256">
        <f t="shared" si="113"/>
        <v>1326.099052</v>
      </c>
      <c r="W546" s="256">
        <f t="shared" si="113"/>
        <v>1265.109052</v>
      </c>
      <c r="X546" s="256">
        <f t="shared" si="113"/>
        <v>1180.2390519999999</v>
      </c>
      <c r="Y546" s="256">
        <f t="shared" si="113"/>
        <v>1032.349052</v>
      </c>
      <c r="Z546" s="257"/>
      <c r="AA546" s="258">
        <v>883.14</v>
      </c>
      <c r="AB546" s="259">
        <v>883.24</v>
      </c>
      <c r="AC546" s="259">
        <v>883.17</v>
      </c>
      <c r="AD546" s="259">
        <v>883.63</v>
      </c>
      <c r="AE546" s="259">
        <v>891.09</v>
      </c>
      <c r="AF546" s="259">
        <v>991.56</v>
      </c>
      <c r="AG546" s="259">
        <v>1075.58</v>
      </c>
      <c r="AH546" s="259">
        <v>1194.76</v>
      </c>
      <c r="AI546" s="259">
        <v>1249.51</v>
      </c>
      <c r="AJ546" s="259">
        <v>1239.79</v>
      </c>
      <c r="AK546" s="259">
        <v>1223.94</v>
      </c>
      <c r="AL546" s="259">
        <v>1260.45</v>
      </c>
      <c r="AM546" s="259">
        <v>1291.74</v>
      </c>
      <c r="AN546" s="259">
        <v>1306.1600000000001</v>
      </c>
      <c r="AO546" s="259">
        <v>1310.92</v>
      </c>
      <c r="AP546" s="259">
        <v>1349.97</v>
      </c>
      <c r="AQ546" s="259">
        <v>1367.81</v>
      </c>
      <c r="AR546" s="259">
        <v>1332.96</v>
      </c>
      <c r="AS546" s="259">
        <v>1319.78</v>
      </c>
      <c r="AT546" s="259">
        <v>1295.04</v>
      </c>
      <c r="AU546" s="259">
        <v>1178.92</v>
      </c>
      <c r="AV546" s="259">
        <v>1117.93</v>
      </c>
      <c r="AW546" s="259">
        <v>1033.06</v>
      </c>
      <c r="AX546" s="260">
        <v>885.17</v>
      </c>
      <c r="AY546" s="345">
        <v>145.09</v>
      </c>
      <c r="AZ546" s="261">
        <v>2.0890520000000001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1033.359052</v>
      </c>
      <c r="C547" s="256">
        <f t="shared" si="111"/>
        <v>1033.5090520000001</v>
      </c>
      <c r="D547" s="256">
        <f t="shared" si="111"/>
        <v>1033.4590519999999</v>
      </c>
      <c r="E547" s="256">
        <f t="shared" si="111"/>
        <v>1033.8190520000001</v>
      </c>
      <c r="F547" s="256">
        <f t="shared" si="111"/>
        <v>1071.0690520000001</v>
      </c>
      <c r="G547" s="256">
        <f t="shared" si="111"/>
        <v>1172.2690519999999</v>
      </c>
      <c r="H547" s="256">
        <f t="shared" si="111"/>
        <v>1310.7190519999999</v>
      </c>
      <c r="I547" s="256">
        <f t="shared" si="111"/>
        <v>1429.0490519999998</v>
      </c>
      <c r="J547" s="256">
        <f t="shared" si="111"/>
        <v>1466.6890519999999</v>
      </c>
      <c r="K547" s="256">
        <f t="shared" si="111"/>
        <v>1467.099052</v>
      </c>
      <c r="L547" s="256">
        <f t="shared" si="111"/>
        <v>1427.889052</v>
      </c>
      <c r="M547" s="256">
        <f t="shared" si="111"/>
        <v>1457.159052</v>
      </c>
      <c r="N547" s="256">
        <f t="shared" si="111"/>
        <v>1474.5290519999999</v>
      </c>
      <c r="O547" s="256">
        <f t="shared" si="111"/>
        <v>1459.869052</v>
      </c>
      <c r="P547" s="256">
        <f t="shared" si="111"/>
        <v>1418.0090519999999</v>
      </c>
      <c r="Q547" s="256">
        <f t="shared" si="111"/>
        <v>1416.659052</v>
      </c>
      <c r="R547" s="256">
        <f t="shared" si="114"/>
        <v>1470.7290519999999</v>
      </c>
      <c r="S547" s="256">
        <f t="shared" si="113"/>
        <v>1424.629052</v>
      </c>
      <c r="T547" s="256">
        <f t="shared" si="113"/>
        <v>1388.4890519999999</v>
      </c>
      <c r="U547" s="256">
        <f t="shared" si="113"/>
        <v>1366.389052</v>
      </c>
      <c r="V547" s="256">
        <f t="shared" si="113"/>
        <v>1281.2390519999999</v>
      </c>
      <c r="W547" s="256">
        <f t="shared" si="113"/>
        <v>1198.119052</v>
      </c>
      <c r="X547" s="256">
        <f t="shared" si="113"/>
        <v>1078.0290520000001</v>
      </c>
      <c r="Y547" s="256">
        <f t="shared" si="113"/>
        <v>1087.599052</v>
      </c>
      <c r="Z547" s="257"/>
      <c r="AA547" s="258">
        <v>886.18</v>
      </c>
      <c r="AB547" s="259">
        <v>886.33</v>
      </c>
      <c r="AC547" s="259">
        <v>886.28</v>
      </c>
      <c r="AD547" s="259">
        <v>886.64</v>
      </c>
      <c r="AE547" s="259">
        <v>923.89</v>
      </c>
      <c r="AF547" s="259">
        <v>1025.0899999999999</v>
      </c>
      <c r="AG547" s="259">
        <v>1163.54</v>
      </c>
      <c r="AH547" s="259">
        <v>1281.8699999999999</v>
      </c>
      <c r="AI547" s="259">
        <v>1319.51</v>
      </c>
      <c r="AJ547" s="259">
        <v>1319.92</v>
      </c>
      <c r="AK547" s="259">
        <v>1280.71</v>
      </c>
      <c r="AL547" s="259">
        <v>1309.98</v>
      </c>
      <c r="AM547" s="259">
        <v>1327.35</v>
      </c>
      <c r="AN547" s="259">
        <v>1312.69</v>
      </c>
      <c r="AO547" s="259">
        <v>1270.83</v>
      </c>
      <c r="AP547" s="259">
        <v>1269.48</v>
      </c>
      <c r="AQ547" s="259">
        <v>1323.55</v>
      </c>
      <c r="AR547" s="259">
        <v>1277.45</v>
      </c>
      <c r="AS547" s="259">
        <v>1241.31</v>
      </c>
      <c r="AT547" s="259">
        <v>1219.21</v>
      </c>
      <c r="AU547" s="259">
        <v>1134.06</v>
      </c>
      <c r="AV547" s="259">
        <v>1050.94</v>
      </c>
      <c r="AW547" s="259">
        <v>930.85</v>
      </c>
      <c r="AX547" s="260">
        <v>940.42</v>
      </c>
      <c r="AY547" s="345">
        <v>145.09</v>
      </c>
      <c r="AZ547" s="261">
        <v>2.0890520000000001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1088.7890520000001</v>
      </c>
      <c r="C548" s="256">
        <f t="shared" si="111"/>
        <v>1027.0490520000001</v>
      </c>
      <c r="D548" s="256">
        <f t="shared" si="111"/>
        <v>1027.2090519999999</v>
      </c>
      <c r="E548" s="256">
        <f t="shared" si="111"/>
        <v>1090.1990519999999</v>
      </c>
      <c r="F548" s="256">
        <f t="shared" si="111"/>
        <v>1089.909052</v>
      </c>
      <c r="G548" s="256">
        <f t="shared" si="111"/>
        <v>1145.9790519999999</v>
      </c>
      <c r="H548" s="256">
        <f t="shared" si="111"/>
        <v>1284.2390519999999</v>
      </c>
      <c r="I548" s="256">
        <f t="shared" si="111"/>
        <v>1368.119052</v>
      </c>
      <c r="J548" s="256">
        <f t="shared" si="111"/>
        <v>1389.929052</v>
      </c>
      <c r="K548" s="256">
        <f t="shared" si="111"/>
        <v>1447.0290519999999</v>
      </c>
      <c r="L548" s="256">
        <f t="shared" si="111"/>
        <v>1415.899052</v>
      </c>
      <c r="M548" s="256">
        <f t="shared" si="111"/>
        <v>1400.909052</v>
      </c>
      <c r="N548" s="256">
        <f t="shared" si="111"/>
        <v>1389.4890519999999</v>
      </c>
      <c r="O548" s="256">
        <f t="shared" si="111"/>
        <v>1389.089052</v>
      </c>
      <c r="P548" s="256">
        <f t="shared" si="111"/>
        <v>1368.7490519999999</v>
      </c>
      <c r="Q548" s="256">
        <f t="shared" si="111"/>
        <v>1366.149052</v>
      </c>
      <c r="R548" s="256">
        <f t="shared" si="114"/>
        <v>1399.0090519999999</v>
      </c>
      <c r="S548" s="256">
        <f t="shared" si="113"/>
        <v>1404.919052</v>
      </c>
      <c r="T548" s="256">
        <f t="shared" si="113"/>
        <v>1404.379052</v>
      </c>
      <c r="U548" s="256">
        <f t="shared" si="113"/>
        <v>1378.0690520000001</v>
      </c>
      <c r="V548" s="256">
        <f t="shared" si="113"/>
        <v>1283.639052</v>
      </c>
      <c r="W548" s="256">
        <f t="shared" si="113"/>
        <v>1230.4490519999999</v>
      </c>
      <c r="X548" s="256">
        <f t="shared" si="113"/>
        <v>1080.0590520000001</v>
      </c>
      <c r="Y548" s="256">
        <f t="shared" si="113"/>
        <v>1086.589052</v>
      </c>
      <c r="Z548" s="257"/>
      <c r="AA548" s="258">
        <v>941.61</v>
      </c>
      <c r="AB548" s="259">
        <v>879.87</v>
      </c>
      <c r="AC548" s="259">
        <v>880.03</v>
      </c>
      <c r="AD548" s="259">
        <v>943.02</v>
      </c>
      <c r="AE548" s="259">
        <v>942.73</v>
      </c>
      <c r="AF548" s="259">
        <v>998.8</v>
      </c>
      <c r="AG548" s="259">
        <v>1137.06</v>
      </c>
      <c r="AH548" s="259">
        <v>1220.94</v>
      </c>
      <c r="AI548" s="259">
        <v>1242.75</v>
      </c>
      <c r="AJ548" s="259">
        <v>1299.8499999999999</v>
      </c>
      <c r="AK548" s="259">
        <v>1268.72</v>
      </c>
      <c r="AL548" s="259">
        <v>1253.73</v>
      </c>
      <c r="AM548" s="259">
        <v>1242.31</v>
      </c>
      <c r="AN548" s="259">
        <v>1241.9100000000001</v>
      </c>
      <c r="AO548" s="259">
        <v>1221.57</v>
      </c>
      <c r="AP548" s="259">
        <v>1218.97</v>
      </c>
      <c r="AQ548" s="259">
        <v>1251.83</v>
      </c>
      <c r="AR548" s="259">
        <v>1257.74</v>
      </c>
      <c r="AS548" s="259">
        <v>1257.2</v>
      </c>
      <c r="AT548" s="259">
        <v>1230.8900000000001</v>
      </c>
      <c r="AU548" s="259">
        <v>1136.46</v>
      </c>
      <c r="AV548" s="259">
        <v>1083.27</v>
      </c>
      <c r="AW548" s="259">
        <v>932.88</v>
      </c>
      <c r="AX548" s="260">
        <v>939.41</v>
      </c>
      <c r="AY548" s="345">
        <v>145.09</v>
      </c>
      <c r="AZ548" s="261">
        <v>2.0890520000000001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1086.6990519999999</v>
      </c>
      <c r="C549" s="256">
        <f t="shared" si="111"/>
        <v>1089.389052</v>
      </c>
      <c r="D549" s="256">
        <f t="shared" si="111"/>
        <v>1090.2990520000001</v>
      </c>
      <c r="E549" s="256">
        <f t="shared" si="111"/>
        <v>1090.649052</v>
      </c>
      <c r="F549" s="256">
        <f t="shared" si="111"/>
        <v>1090.399052</v>
      </c>
      <c r="G549" s="256">
        <f t="shared" si="111"/>
        <v>1089.179052</v>
      </c>
      <c r="H549" s="256">
        <f t="shared" si="111"/>
        <v>1084.919052</v>
      </c>
      <c r="I549" s="256">
        <f t="shared" si="111"/>
        <v>1334.109052</v>
      </c>
      <c r="J549" s="256">
        <f t="shared" si="111"/>
        <v>1436.3190520000001</v>
      </c>
      <c r="K549" s="256">
        <f t="shared" si="111"/>
        <v>1507.679052</v>
      </c>
      <c r="L549" s="256">
        <f t="shared" si="111"/>
        <v>1490.899052</v>
      </c>
      <c r="M549" s="256">
        <f t="shared" si="111"/>
        <v>1481.6890519999999</v>
      </c>
      <c r="N549" s="256">
        <f t="shared" si="111"/>
        <v>1479.9490519999999</v>
      </c>
      <c r="O549" s="256">
        <f t="shared" si="111"/>
        <v>1479.2890519999999</v>
      </c>
      <c r="P549" s="256">
        <f t="shared" si="111"/>
        <v>1476.9790519999999</v>
      </c>
      <c r="Q549" s="256">
        <f t="shared" si="111"/>
        <v>1482.859052</v>
      </c>
      <c r="R549" s="256">
        <f t="shared" si="114"/>
        <v>1503.129052</v>
      </c>
      <c r="S549" s="256">
        <f t="shared" si="113"/>
        <v>1531.4490519999999</v>
      </c>
      <c r="T549" s="256">
        <f t="shared" si="113"/>
        <v>1476.909052</v>
      </c>
      <c r="U549" s="256">
        <f t="shared" si="113"/>
        <v>1464.3190520000001</v>
      </c>
      <c r="V549" s="256">
        <f t="shared" si="113"/>
        <v>1377.7690519999999</v>
      </c>
      <c r="W549" s="256">
        <f t="shared" si="113"/>
        <v>1226.0090519999999</v>
      </c>
      <c r="X549" s="256">
        <f t="shared" si="113"/>
        <v>1079.3090520000001</v>
      </c>
      <c r="Y549" s="256">
        <f t="shared" si="113"/>
        <v>1086.119052</v>
      </c>
      <c r="Z549" s="257"/>
      <c r="AA549" s="258">
        <v>939.52</v>
      </c>
      <c r="AB549" s="259">
        <v>942.21</v>
      </c>
      <c r="AC549" s="259">
        <v>943.12</v>
      </c>
      <c r="AD549" s="259">
        <v>943.47</v>
      </c>
      <c r="AE549" s="259">
        <v>943.22</v>
      </c>
      <c r="AF549" s="259">
        <v>942</v>
      </c>
      <c r="AG549" s="259">
        <v>937.74</v>
      </c>
      <c r="AH549" s="259">
        <v>1186.93</v>
      </c>
      <c r="AI549" s="259">
        <v>1289.1400000000001</v>
      </c>
      <c r="AJ549" s="259">
        <v>1360.5</v>
      </c>
      <c r="AK549" s="259">
        <v>1343.72</v>
      </c>
      <c r="AL549" s="259">
        <v>1334.51</v>
      </c>
      <c r="AM549" s="259">
        <v>1332.77</v>
      </c>
      <c r="AN549" s="259">
        <v>1332.11</v>
      </c>
      <c r="AO549" s="259">
        <v>1329.8</v>
      </c>
      <c r="AP549" s="259">
        <v>1335.68</v>
      </c>
      <c r="AQ549" s="259">
        <v>1355.95</v>
      </c>
      <c r="AR549" s="259">
        <v>1384.27</v>
      </c>
      <c r="AS549" s="259">
        <v>1329.73</v>
      </c>
      <c r="AT549" s="259">
        <v>1317.14</v>
      </c>
      <c r="AU549" s="259">
        <v>1230.5899999999999</v>
      </c>
      <c r="AV549" s="259">
        <v>1078.83</v>
      </c>
      <c r="AW549" s="259">
        <v>932.13</v>
      </c>
      <c r="AX549" s="260">
        <v>938.94</v>
      </c>
      <c r="AY549" s="345">
        <v>145.09</v>
      </c>
      <c r="AZ549" s="261">
        <v>2.0890520000000001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1090.889052</v>
      </c>
      <c r="C550" s="256">
        <f t="shared" si="111"/>
        <v>1091.669052</v>
      </c>
      <c r="D550" s="256">
        <f t="shared" si="111"/>
        <v>1092.129052</v>
      </c>
      <c r="E550" s="256">
        <f t="shared" si="111"/>
        <v>1092.2790520000001</v>
      </c>
      <c r="F550" s="256">
        <f t="shared" si="111"/>
        <v>1092.2990520000001</v>
      </c>
      <c r="G550" s="256">
        <f t="shared" si="111"/>
        <v>1092.4890519999999</v>
      </c>
      <c r="H550" s="256">
        <f t="shared" si="111"/>
        <v>1090.089052</v>
      </c>
      <c r="I550" s="256">
        <f t="shared" si="111"/>
        <v>1237.8190520000001</v>
      </c>
      <c r="J550" s="256">
        <f t="shared" si="111"/>
        <v>1334.7190519999999</v>
      </c>
      <c r="K550" s="256">
        <f t="shared" si="111"/>
        <v>1388.909052</v>
      </c>
      <c r="L550" s="256">
        <f t="shared" si="111"/>
        <v>1367.919052</v>
      </c>
      <c r="M550" s="256">
        <f t="shared" si="111"/>
        <v>1371.669052</v>
      </c>
      <c r="N550" s="256">
        <f t="shared" si="111"/>
        <v>1367.599052</v>
      </c>
      <c r="O550" s="256">
        <f t="shared" si="111"/>
        <v>1366.4790519999999</v>
      </c>
      <c r="P550" s="256">
        <f t="shared" si="111"/>
        <v>1359.4490519999999</v>
      </c>
      <c r="Q550" s="256">
        <f t="shared" si="111"/>
        <v>1371.349052</v>
      </c>
      <c r="R550" s="256">
        <f t="shared" si="114"/>
        <v>1395.4990519999999</v>
      </c>
      <c r="S550" s="256">
        <f t="shared" si="113"/>
        <v>1403.9990519999999</v>
      </c>
      <c r="T550" s="256">
        <f t="shared" si="113"/>
        <v>1772.849052</v>
      </c>
      <c r="U550" s="256">
        <f t="shared" si="113"/>
        <v>1455.5290519999999</v>
      </c>
      <c r="V550" s="256">
        <f t="shared" si="113"/>
        <v>1303.169052</v>
      </c>
      <c r="W550" s="256">
        <f t="shared" si="113"/>
        <v>1230.2490519999999</v>
      </c>
      <c r="X550" s="256">
        <f t="shared" si="113"/>
        <v>1083.5690520000001</v>
      </c>
      <c r="Y550" s="256">
        <f t="shared" si="113"/>
        <v>1089.7790520000001</v>
      </c>
      <c r="Z550" s="257"/>
      <c r="AA550" s="258">
        <v>943.71</v>
      </c>
      <c r="AB550" s="259">
        <v>944.49</v>
      </c>
      <c r="AC550" s="259">
        <v>944.95</v>
      </c>
      <c r="AD550" s="259">
        <v>945.1</v>
      </c>
      <c r="AE550" s="259">
        <v>945.12</v>
      </c>
      <c r="AF550" s="259">
        <v>945.31</v>
      </c>
      <c r="AG550" s="259">
        <v>942.91</v>
      </c>
      <c r="AH550" s="259">
        <v>1090.6400000000001</v>
      </c>
      <c r="AI550" s="259">
        <v>1187.54</v>
      </c>
      <c r="AJ550" s="259">
        <v>1241.73</v>
      </c>
      <c r="AK550" s="259">
        <v>1220.74</v>
      </c>
      <c r="AL550" s="259">
        <v>1224.49</v>
      </c>
      <c r="AM550" s="259">
        <v>1220.42</v>
      </c>
      <c r="AN550" s="259">
        <v>1219.3</v>
      </c>
      <c r="AO550" s="259">
        <v>1212.27</v>
      </c>
      <c r="AP550" s="259">
        <v>1224.17</v>
      </c>
      <c r="AQ550" s="259">
        <v>1248.32</v>
      </c>
      <c r="AR550" s="259">
        <v>1256.82</v>
      </c>
      <c r="AS550" s="259">
        <v>1625.67</v>
      </c>
      <c r="AT550" s="259">
        <v>1308.3499999999999</v>
      </c>
      <c r="AU550" s="259">
        <v>1155.99</v>
      </c>
      <c r="AV550" s="259">
        <v>1083.07</v>
      </c>
      <c r="AW550" s="259">
        <v>936.39</v>
      </c>
      <c r="AX550" s="260">
        <v>942.6</v>
      </c>
      <c r="AY550" s="345">
        <v>145.09</v>
      </c>
      <c r="AZ550" s="261">
        <v>2.0890520000000001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1090.2190519999999</v>
      </c>
      <c r="C551" s="256">
        <f t="shared" si="111"/>
        <v>1090.659052</v>
      </c>
      <c r="D551" s="256">
        <f t="shared" si="111"/>
        <v>1091.369052</v>
      </c>
      <c r="E551" s="256">
        <f t="shared" si="111"/>
        <v>1091.4890519999999</v>
      </c>
      <c r="F551" s="256">
        <f t="shared" si="111"/>
        <v>1089.9590519999999</v>
      </c>
      <c r="G551" s="256">
        <f t="shared" si="111"/>
        <v>1187.909052</v>
      </c>
      <c r="H551" s="256">
        <f t="shared" si="111"/>
        <v>1330.859052</v>
      </c>
      <c r="I551" s="256">
        <f t="shared" si="111"/>
        <v>1416.909052</v>
      </c>
      <c r="J551" s="256">
        <f t="shared" si="111"/>
        <v>1492.7390519999999</v>
      </c>
      <c r="K551" s="256">
        <f t="shared" si="111"/>
        <v>1542.7890519999999</v>
      </c>
      <c r="L551" s="256">
        <f t="shared" si="111"/>
        <v>1526.129052</v>
      </c>
      <c r="M551" s="256">
        <f t="shared" si="111"/>
        <v>1473.8090520000001</v>
      </c>
      <c r="N551" s="256">
        <f t="shared" si="111"/>
        <v>1453.099052</v>
      </c>
      <c r="O551" s="256">
        <f t="shared" si="111"/>
        <v>1468.399052</v>
      </c>
      <c r="P551" s="256">
        <f t="shared" si="111"/>
        <v>1431.679052</v>
      </c>
      <c r="Q551" s="256">
        <f t="shared" si="111"/>
        <v>1443.579052</v>
      </c>
      <c r="R551" s="256">
        <f t="shared" si="114"/>
        <v>1459.829052</v>
      </c>
      <c r="S551" s="256">
        <f t="shared" si="113"/>
        <v>1418.7690519999999</v>
      </c>
      <c r="T551" s="256">
        <f t="shared" si="113"/>
        <v>1437.7890519999999</v>
      </c>
      <c r="U551" s="256">
        <f t="shared" si="113"/>
        <v>1391.139052</v>
      </c>
      <c r="V551" s="256">
        <f t="shared" si="113"/>
        <v>1322.879052</v>
      </c>
      <c r="W551" s="256">
        <f t="shared" si="113"/>
        <v>1263.1890519999999</v>
      </c>
      <c r="X551" s="256">
        <f t="shared" si="113"/>
        <v>1080.349052</v>
      </c>
      <c r="Y551" s="256">
        <f t="shared" si="113"/>
        <v>1089.169052</v>
      </c>
      <c r="Z551" s="257"/>
      <c r="AA551" s="258">
        <v>943.04</v>
      </c>
      <c r="AB551" s="259">
        <v>943.48</v>
      </c>
      <c r="AC551" s="259">
        <v>944.19</v>
      </c>
      <c r="AD551" s="259">
        <v>944.31</v>
      </c>
      <c r="AE551" s="259">
        <v>942.78</v>
      </c>
      <c r="AF551" s="259">
        <v>1040.73</v>
      </c>
      <c r="AG551" s="259">
        <v>1183.68</v>
      </c>
      <c r="AH551" s="259">
        <v>1269.73</v>
      </c>
      <c r="AI551" s="259">
        <v>1345.56</v>
      </c>
      <c r="AJ551" s="259">
        <v>1395.61</v>
      </c>
      <c r="AK551" s="259">
        <v>1378.95</v>
      </c>
      <c r="AL551" s="259">
        <v>1326.63</v>
      </c>
      <c r="AM551" s="259">
        <v>1305.92</v>
      </c>
      <c r="AN551" s="259">
        <v>1321.22</v>
      </c>
      <c r="AO551" s="259">
        <v>1284.5</v>
      </c>
      <c r="AP551" s="259">
        <v>1296.4000000000001</v>
      </c>
      <c r="AQ551" s="259">
        <v>1312.65</v>
      </c>
      <c r="AR551" s="259">
        <v>1271.5899999999999</v>
      </c>
      <c r="AS551" s="259">
        <v>1290.6099999999999</v>
      </c>
      <c r="AT551" s="259">
        <v>1243.96</v>
      </c>
      <c r="AU551" s="259">
        <v>1175.7</v>
      </c>
      <c r="AV551" s="259">
        <v>1116.01</v>
      </c>
      <c r="AW551" s="259">
        <v>933.17</v>
      </c>
      <c r="AX551" s="260">
        <v>941.99</v>
      </c>
      <c r="AY551" s="345">
        <v>145.09</v>
      </c>
      <c r="AZ551" s="261">
        <v>2.0890520000000001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1091.359052</v>
      </c>
      <c r="C552" s="256">
        <f t="shared" si="112"/>
        <v>1033.339052</v>
      </c>
      <c r="D552" s="256">
        <f t="shared" si="112"/>
        <v>1032.639052</v>
      </c>
      <c r="E552" s="256">
        <f t="shared" si="112"/>
        <v>1092.4590519999999</v>
      </c>
      <c r="F552" s="256">
        <f t="shared" si="112"/>
        <v>1091.869052</v>
      </c>
      <c r="G552" s="256">
        <f t="shared" si="112"/>
        <v>1089.419052</v>
      </c>
      <c r="H552" s="256">
        <f t="shared" si="112"/>
        <v>1176.8190520000001</v>
      </c>
      <c r="I552" s="256">
        <f t="shared" si="112"/>
        <v>1261.869052</v>
      </c>
      <c r="J552" s="256">
        <f t="shared" si="112"/>
        <v>1272.2190519999999</v>
      </c>
      <c r="K552" s="256">
        <f t="shared" si="112"/>
        <v>1285.5190519999999</v>
      </c>
      <c r="L552" s="256">
        <f t="shared" si="112"/>
        <v>1229.389052</v>
      </c>
      <c r="M552" s="256">
        <f t="shared" si="112"/>
        <v>1230.4690519999999</v>
      </c>
      <c r="N552" s="256">
        <f t="shared" si="112"/>
        <v>1229.929052</v>
      </c>
      <c r="O552" s="256">
        <f t="shared" si="112"/>
        <v>1233.5190519999999</v>
      </c>
      <c r="P552" s="256">
        <f t="shared" si="112"/>
        <v>1262.889052</v>
      </c>
      <c r="Q552" s="256">
        <f t="shared" si="112"/>
        <v>1262.369052</v>
      </c>
      <c r="R552" s="256">
        <f t="shared" si="114"/>
        <v>1288.2390519999999</v>
      </c>
      <c r="S552" s="256">
        <f t="shared" si="113"/>
        <v>1281.0290519999999</v>
      </c>
      <c r="T552" s="256">
        <f t="shared" si="113"/>
        <v>1290.349052</v>
      </c>
      <c r="U552" s="256">
        <f t="shared" si="113"/>
        <v>1258.4790519999999</v>
      </c>
      <c r="V552" s="256">
        <f t="shared" si="113"/>
        <v>1228.7290519999999</v>
      </c>
      <c r="W552" s="256">
        <f t="shared" si="113"/>
        <v>1229.339052</v>
      </c>
      <c r="X552" s="256">
        <f t="shared" si="113"/>
        <v>1082.389052</v>
      </c>
      <c r="Y552" s="256">
        <f t="shared" si="113"/>
        <v>1089.9590519999999</v>
      </c>
      <c r="Z552" s="257"/>
      <c r="AA552" s="258">
        <v>944.18</v>
      </c>
      <c r="AB552" s="259">
        <v>886.16</v>
      </c>
      <c r="AC552" s="259">
        <v>885.46</v>
      </c>
      <c r="AD552" s="259">
        <v>945.28</v>
      </c>
      <c r="AE552" s="259">
        <v>944.69</v>
      </c>
      <c r="AF552" s="259">
        <v>942.24</v>
      </c>
      <c r="AG552" s="259">
        <v>1029.6400000000001</v>
      </c>
      <c r="AH552" s="259">
        <v>1114.69</v>
      </c>
      <c r="AI552" s="259">
        <v>1125.04</v>
      </c>
      <c r="AJ552" s="259">
        <v>1138.3399999999999</v>
      </c>
      <c r="AK552" s="259">
        <v>1082.21</v>
      </c>
      <c r="AL552" s="259">
        <v>1083.29</v>
      </c>
      <c r="AM552" s="259">
        <v>1082.75</v>
      </c>
      <c r="AN552" s="259">
        <v>1086.3399999999999</v>
      </c>
      <c r="AO552" s="259">
        <v>1115.71</v>
      </c>
      <c r="AP552" s="259">
        <v>1115.19</v>
      </c>
      <c r="AQ552" s="259">
        <v>1141.06</v>
      </c>
      <c r="AR552" s="259">
        <v>1133.8499999999999</v>
      </c>
      <c r="AS552" s="259">
        <v>1143.17</v>
      </c>
      <c r="AT552" s="259">
        <v>1111.3</v>
      </c>
      <c r="AU552" s="259">
        <v>1081.55</v>
      </c>
      <c r="AV552" s="259">
        <v>1082.1600000000001</v>
      </c>
      <c r="AW552" s="259">
        <v>935.21</v>
      </c>
      <c r="AX552" s="260">
        <v>942.78</v>
      </c>
      <c r="AY552" s="345">
        <v>145.09</v>
      </c>
      <c r="AZ552" s="261">
        <v>2.0890520000000001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1018.339052</v>
      </c>
      <c r="C553" s="256">
        <f t="shared" si="112"/>
        <v>1004.4190520000001</v>
      </c>
      <c r="D553" s="256">
        <f t="shared" si="112"/>
        <v>991.92905200000007</v>
      </c>
      <c r="E553" s="256">
        <f t="shared" si="112"/>
        <v>1005.9390520000001</v>
      </c>
      <c r="F553" s="256">
        <f t="shared" si="112"/>
        <v>1024.0390520000001</v>
      </c>
      <c r="G553" s="256">
        <f t="shared" si="112"/>
        <v>1089.429052</v>
      </c>
      <c r="H553" s="256">
        <f t="shared" si="112"/>
        <v>1218.419052</v>
      </c>
      <c r="I553" s="256">
        <f t="shared" si="112"/>
        <v>1271.5190519999999</v>
      </c>
      <c r="J553" s="256">
        <f t="shared" si="112"/>
        <v>1301.409052</v>
      </c>
      <c r="K553" s="256">
        <f t="shared" si="112"/>
        <v>1331.669052</v>
      </c>
      <c r="L553" s="256">
        <f t="shared" si="112"/>
        <v>1279.3190520000001</v>
      </c>
      <c r="M553" s="256">
        <f t="shared" si="112"/>
        <v>1276.159052</v>
      </c>
      <c r="N553" s="256">
        <f t="shared" si="112"/>
        <v>1270.4890519999999</v>
      </c>
      <c r="O553" s="256">
        <f t="shared" si="112"/>
        <v>1251.089052</v>
      </c>
      <c r="P553" s="256">
        <f t="shared" si="112"/>
        <v>1253.2990519999998</v>
      </c>
      <c r="Q553" s="256">
        <f t="shared" si="112"/>
        <v>1267.179052</v>
      </c>
      <c r="R553" s="256">
        <f t="shared" si="114"/>
        <v>1283.2090519999999</v>
      </c>
      <c r="S553" s="256">
        <f t="shared" si="113"/>
        <v>1292.7390519999999</v>
      </c>
      <c r="T553" s="256">
        <f t="shared" si="113"/>
        <v>1278.7490519999999</v>
      </c>
      <c r="U553" s="256">
        <f t="shared" si="113"/>
        <v>1255.7990519999998</v>
      </c>
      <c r="V553" s="256">
        <f t="shared" si="113"/>
        <v>1227.0690520000001</v>
      </c>
      <c r="W553" s="256">
        <f t="shared" si="113"/>
        <v>1228.5490519999998</v>
      </c>
      <c r="X553" s="256">
        <f t="shared" si="113"/>
        <v>1052.669052</v>
      </c>
      <c r="Y553" s="256">
        <f t="shared" si="113"/>
        <v>170.72905200000002</v>
      </c>
      <c r="Z553" s="257"/>
      <c r="AA553" s="258">
        <v>871.16</v>
      </c>
      <c r="AB553" s="259">
        <v>857.24</v>
      </c>
      <c r="AC553" s="259">
        <v>844.75</v>
      </c>
      <c r="AD553" s="259">
        <v>858.76</v>
      </c>
      <c r="AE553" s="259">
        <v>876.86</v>
      </c>
      <c r="AF553" s="259">
        <v>942.25</v>
      </c>
      <c r="AG553" s="259">
        <v>1071.24</v>
      </c>
      <c r="AH553" s="259">
        <v>1124.3399999999999</v>
      </c>
      <c r="AI553" s="259">
        <v>1154.23</v>
      </c>
      <c r="AJ553" s="259">
        <v>1184.49</v>
      </c>
      <c r="AK553" s="259">
        <v>1132.1400000000001</v>
      </c>
      <c r="AL553" s="259">
        <v>1128.98</v>
      </c>
      <c r="AM553" s="259">
        <v>1123.31</v>
      </c>
      <c r="AN553" s="259">
        <v>1103.9100000000001</v>
      </c>
      <c r="AO553" s="259">
        <v>1106.1199999999999</v>
      </c>
      <c r="AP553" s="259">
        <v>1120</v>
      </c>
      <c r="AQ553" s="259">
        <v>1136.03</v>
      </c>
      <c r="AR553" s="259">
        <v>1145.56</v>
      </c>
      <c r="AS553" s="259">
        <v>1131.57</v>
      </c>
      <c r="AT553" s="259">
        <v>1108.6199999999999</v>
      </c>
      <c r="AU553" s="259">
        <v>1079.8900000000001</v>
      </c>
      <c r="AV553" s="259">
        <v>1081.3699999999999</v>
      </c>
      <c r="AW553" s="259">
        <v>905.49</v>
      </c>
      <c r="AX553" s="260">
        <v>23.55</v>
      </c>
      <c r="AY553" s="345">
        <v>145.09</v>
      </c>
      <c r="AZ553" s="261">
        <v>2.0890520000000001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999.04905200000007</v>
      </c>
      <c r="C554" s="256">
        <f t="shared" si="112"/>
        <v>1091.909052</v>
      </c>
      <c r="D554" s="256">
        <f t="shared" si="112"/>
        <v>960.48905200000002</v>
      </c>
      <c r="E554" s="256">
        <f t="shared" si="112"/>
        <v>1091.389052</v>
      </c>
      <c r="F554" s="256">
        <f t="shared" si="112"/>
        <v>1090.2990520000001</v>
      </c>
      <c r="G554" s="256">
        <f t="shared" si="112"/>
        <v>1237.4590519999999</v>
      </c>
      <c r="H554" s="256">
        <f t="shared" si="112"/>
        <v>1234.169052</v>
      </c>
      <c r="I554" s="256">
        <f t="shared" si="112"/>
        <v>1231.5290519999999</v>
      </c>
      <c r="J554" s="256">
        <f t="shared" si="112"/>
        <v>1228.7190519999999</v>
      </c>
      <c r="K554" s="256">
        <f t="shared" si="112"/>
        <v>1227.379052</v>
      </c>
      <c r="L554" s="256">
        <f t="shared" si="112"/>
        <v>1227.409052</v>
      </c>
      <c r="M554" s="256">
        <f t="shared" si="112"/>
        <v>1227.1890519999999</v>
      </c>
      <c r="N554" s="256">
        <f t="shared" si="112"/>
        <v>1228.139052</v>
      </c>
      <c r="O554" s="256">
        <f t="shared" si="112"/>
        <v>1228.5290519999999</v>
      </c>
      <c r="P554" s="256">
        <f t="shared" si="112"/>
        <v>1228.7690519999999</v>
      </c>
      <c r="Q554" s="256">
        <f t="shared" si="112"/>
        <v>1228.079052</v>
      </c>
      <c r="R554" s="256">
        <f t="shared" si="114"/>
        <v>1228.679052</v>
      </c>
      <c r="S554" s="256">
        <f t="shared" si="113"/>
        <v>1229.659052</v>
      </c>
      <c r="T554" s="256">
        <f t="shared" si="113"/>
        <v>1228.679052</v>
      </c>
      <c r="U554" s="256">
        <f t="shared" si="113"/>
        <v>1227.639052</v>
      </c>
      <c r="V554" s="256">
        <f t="shared" si="113"/>
        <v>1228.9890519999999</v>
      </c>
      <c r="W554" s="256">
        <f t="shared" si="113"/>
        <v>1230.7790519999999</v>
      </c>
      <c r="X554" s="256">
        <f t="shared" si="113"/>
        <v>1081.669052</v>
      </c>
      <c r="Y554" s="256">
        <f t="shared" si="113"/>
        <v>1089.159052</v>
      </c>
      <c r="Z554" s="257"/>
      <c r="AA554" s="258">
        <v>851.87</v>
      </c>
      <c r="AB554" s="259">
        <v>944.73</v>
      </c>
      <c r="AC554" s="259">
        <v>813.31</v>
      </c>
      <c r="AD554" s="259">
        <v>944.21</v>
      </c>
      <c r="AE554" s="259">
        <v>943.12</v>
      </c>
      <c r="AF554" s="259">
        <v>1090.28</v>
      </c>
      <c r="AG554" s="259">
        <v>1086.99</v>
      </c>
      <c r="AH554" s="259">
        <v>1084.3499999999999</v>
      </c>
      <c r="AI554" s="259">
        <v>1081.54</v>
      </c>
      <c r="AJ554" s="259">
        <v>1080.2</v>
      </c>
      <c r="AK554" s="259">
        <v>1080.23</v>
      </c>
      <c r="AL554" s="259">
        <v>1080.01</v>
      </c>
      <c r="AM554" s="259">
        <v>1080.96</v>
      </c>
      <c r="AN554" s="259">
        <v>1081.3499999999999</v>
      </c>
      <c r="AO554" s="259">
        <v>1081.5899999999999</v>
      </c>
      <c r="AP554" s="259">
        <v>1080.9000000000001</v>
      </c>
      <c r="AQ554" s="259">
        <v>1081.5</v>
      </c>
      <c r="AR554" s="259">
        <v>1082.48</v>
      </c>
      <c r="AS554" s="259">
        <v>1081.5</v>
      </c>
      <c r="AT554" s="259">
        <v>1080.46</v>
      </c>
      <c r="AU554" s="259">
        <v>1081.81</v>
      </c>
      <c r="AV554" s="259">
        <v>1083.5999999999999</v>
      </c>
      <c r="AW554" s="259">
        <v>934.49</v>
      </c>
      <c r="AX554" s="260">
        <v>941.98</v>
      </c>
      <c r="AY554" s="345">
        <v>145.09</v>
      </c>
      <c r="AZ554" s="261">
        <v>2.0890520000000001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963.7690520000001</v>
      </c>
      <c r="C555" s="256">
        <f t="shared" si="112"/>
        <v>947.93905200000006</v>
      </c>
      <c r="D555" s="256">
        <f t="shared" si="112"/>
        <v>940.08905200000004</v>
      </c>
      <c r="E555" s="256">
        <f t="shared" si="112"/>
        <v>1093.139052</v>
      </c>
      <c r="F555" s="256">
        <f t="shared" si="112"/>
        <v>1090.109052</v>
      </c>
      <c r="G555" s="256">
        <f t="shared" si="112"/>
        <v>1236.4890519999999</v>
      </c>
      <c r="H555" s="256">
        <f t="shared" si="112"/>
        <v>1232.9490519999999</v>
      </c>
      <c r="I555" s="256">
        <f t="shared" si="112"/>
        <v>1230.7290519999999</v>
      </c>
      <c r="J555" s="256">
        <f t="shared" si="112"/>
        <v>1227.9890519999999</v>
      </c>
      <c r="K555" s="256">
        <f t="shared" si="112"/>
        <v>1225.5090519999999</v>
      </c>
      <c r="L555" s="256">
        <f t="shared" si="112"/>
        <v>1226.2890519999999</v>
      </c>
      <c r="M555" s="256">
        <f t="shared" si="112"/>
        <v>1226.9790519999999</v>
      </c>
      <c r="N555" s="256">
        <f t="shared" si="112"/>
        <v>1227.4590519999999</v>
      </c>
      <c r="O555" s="256">
        <f t="shared" si="112"/>
        <v>1227.099052</v>
      </c>
      <c r="P555" s="256">
        <f t="shared" si="112"/>
        <v>1228.099052</v>
      </c>
      <c r="Q555" s="256">
        <f t="shared" si="112"/>
        <v>1227.659052</v>
      </c>
      <c r="R555" s="256">
        <f t="shared" si="114"/>
        <v>1228.0390519999999</v>
      </c>
      <c r="S555" s="256">
        <f t="shared" si="113"/>
        <v>1228.6890519999999</v>
      </c>
      <c r="T555" s="256">
        <f t="shared" si="113"/>
        <v>1153.0890519999998</v>
      </c>
      <c r="U555" s="256">
        <f t="shared" si="113"/>
        <v>1220.5090519999999</v>
      </c>
      <c r="V555" s="256">
        <f t="shared" si="113"/>
        <v>1182.9590519999999</v>
      </c>
      <c r="W555" s="256">
        <f t="shared" si="113"/>
        <v>1145.2090519999999</v>
      </c>
      <c r="X555" s="256">
        <f t="shared" si="113"/>
        <v>1031.5690520000001</v>
      </c>
      <c r="Y555" s="256">
        <f t="shared" si="113"/>
        <v>1031.0590520000001</v>
      </c>
      <c r="Z555" s="257"/>
      <c r="AA555" s="258">
        <v>816.59</v>
      </c>
      <c r="AB555" s="259">
        <v>800.76</v>
      </c>
      <c r="AC555" s="259">
        <v>792.91</v>
      </c>
      <c r="AD555" s="259">
        <v>945.96</v>
      </c>
      <c r="AE555" s="259">
        <v>942.93</v>
      </c>
      <c r="AF555" s="259">
        <v>1089.31</v>
      </c>
      <c r="AG555" s="259">
        <v>1085.77</v>
      </c>
      <c r="AH555" s="259">
        <v>1083.55</v>
      </c>
      <c r="AI555" s="259">
        <v>1080.81</v>
      </c>
      <c r="AJ555" s="259">
        <v>1078.33</v>
      </c>
      <c r="AK555" s="259">
        <v>1079.1099999999999</v>
      </c>
      <c r="AL555" s="259">
        <v>1079.8</v>
      </c>
      <c r="AM555" s="259">
        <v>1080.28</v>
      </c>
      <c r="AN555" s="259">
        <v>1079.92</v>
      </c>
      <c r="AO555" s="259">
        <v>1080.92</v>
      </c>
      <c r="AP555" s="259">
        <v>1080.48</v>
      </c>
      <c r="AQ555" s="259">
        <v>1080.8599999999999</v>
      </c>
      <c r="AR555" s="259">
        <v>1081.51</v>
      </c>
      <c r="AS555" s="259">
        <v>1005.9099999999999</v>
      </c>
      <c r="AT555" s="259">
        <v>1073.33</v>
      </c>
      <c r="AU555" s="259">
        <v>1035.78</v>
      </c>
      <c r="AV555" s="259">
        <v>998.03</v>
      </c>
      <c r="AW555" s="259">
        <v>884.39</v>
      </c>
      <c r="AX555" s="260">
        <v>883.88</v>
      </c>
      <c r="AY555" s="345">
        <v>145.09</v>
      </c>
      <c r="AZ555" s="261">
        <v>2.0890520000000001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1033.9590519999999</v>
      </c>
      <c r="C556" s="256">
        <f t="shared" si="112"/>
        <v>1032.4590519999999</v>
      </c>
      <c r="D556" s="256">
        <f t="shared" si="112"/>
        <v>1031.429052</v>
      </c>
      <c r="E556" s="256">
        <f t="shared" si="112"/>
        <v>1030.879052</v>
      </c>
      <c r="F556" s="256">
        <f t="shared" si="112"/>
        <v>1031.6890519999999</v>
      </c>
      <c r="G556" s="256">
        <f t="shared" si="112"/>
        <v>1048.9990520000001</v>
      </c>
      <c r="H556" s="256">
        <f t="shared" si="112"/>
        <v>1093.0390520000001</v>
      </c>
      <c r="I556" s="256">
        <f t="shared" si="112"/>
        <v>1221.399052</v>
      </c>
      <c r="J556" s="256">
        <f t="shared" si="112"/>
        <v>1278.359052</v>
      </c>
      <c r="K556" s="256">
        <f t="shared" si="112"/>
        <v>1287.9490519999999</v>
      </c>
      <c r="L556" s="256">
        <f t="shared" si="112"/>
        <v>1273.5090519999999</v>
      </c>
      <c r="M556" s="256">
        <f t="shared" si="112"/>
        <v>1268.5490519999998</v>
      </c>
      <c r="N556" s="256">
        <f t="shared" si="112"/>
        <v>1258.919052</v>
      </c>
      <c r="O556" s="256">
        <f t="shared" si="112"/>
        <v>1254.5690520000001</v>
      </c>
      <c r="P556" s="256">
        <f t="shared" si="112"/>
        <v>1243.919052</v>
      </c>
      <c r="Q556" s="256">
        <f t="shared" si="112"/>
        <v>1256.419052</v>
      </c>
      <c r="R556" s="256">
        <f t="shared" si="114"/>
        <v>1272.879052</v>
      </c>
      <c r="S556" s="256">
        <f t="shared" si="113"/>
        <v>1263.859052</v>
      </c>
      <c r="T556" s="256">
        <f t="shared" si="113"/>
        <v>1255.419052</v>
      </c>
      <c r="U556" s="256">
        <f t="shared" si="113"/>
        <v>1251.149052</v>
      </c>
      <c r="V556" s="256">
        <f t="shared" si="113"/>
        <v>1161.4490519999999</v>
      </c>
      <c r="W556" s="256">
        <f t="shared" si="113"/>
        <v>1036.329052</v>
      </c>
      <c r="X556" s="256">
        <f t="shared" si="113"/>
        <v>1032.9490519999999</v>
      </c>
      <c r="Y556" s="256">
        <f t="shared" si="113"/>
        <v>1032.2890520000001</v>
      </c>
      <c r="Z556" s="257"/>
      <c r="AA556" s="258">
        <v>886.78</v>
      </c>
      <c r="AB556" s="259">
        <v>885.28</v>
      </c>
      <c r="AC556" s="259">
        <v>884.25</v>
      </c>
      <c r="AD556" s="259">
        <v>883.7</v>
      </c>
      <c r="AE556" s="259">
        <v>884.51</v>
      </c>
      <c r="AF556" s="259">
        <v>901.82</v>
      </c>
      <c r="AG556" s="259">
        <v>945.86</v>
      </c>
      <c r="AH556" s="259">
        <v>1074.22</v>
      </c>
      <c r="AI556" s="259">
        <v>1131.18</v>
      </c>
      <c r="AJ556" s="259">
        <v>1140.77</v>
      </c>
      <c r="AK556" s="259">
        <v>1126.33</v>
      </c>
      <c r="AL556" s="259">
        <v>1121.3699999999999</v>
      </c>
      <c r="AM556" s="259">
        <v>1111.74</v>
      </c>
      <c r="AN556" s="259">
        <v>1107.3900000000001</v>
      </c>
      <c r="AO556" s="259">
        <v>1096.74</v>
      </c>
      <c r="AP556" s="259">
        <v>1109.24</v>
      </c>
      <c r="AQ556" s="259">
        <v>1125.7</v>
      </c>
      <c r="AR556" s="259">
        <v>1116.68</v>
      </c>
      <c r="AS556" s="259">
        <v>1108.24</v>
      </c>
      <c r="AT556" s="259">
        <v>1103.97</v>
      </c>
      <c r="AU556" s="259">
        <v>1014.27</v>
      </c>
      <c r="AV556" s="259">
        <v>889.15</v>
      </c>
      <c r="AW556" s="259">
        <v>885.77</v>
      </c>
      <c r="AX556" s="260">
        <v>885.11</v>
      </c>
      <c r="AY556" s="345">
        <v>145.09</v>
      </c>
      <c r="AZ556" s="261">
        <v>2.0890520000000001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1033.4690519999999</v>
      </c>
      <c r="C557" s="256">
        <f t="shared" si="112"/>
        <v>1030.5490520000001</v>
      </c>
      <c r="D557" s="256">
        <f t="shared" si="112"/>
        <v>1026.889052</v>
      </c>
      <c r="E557" s="256">
        <f t="shared" si="112"/>
        <v>1020.5490520000001</v>
      </c>
      <c r="F557" s="256">
        <f t="shared" si="112"/>
        <v>1030.579052</v>
      </c>
      <c r="G557" s="256">
        <f t="shared" si="112"/>
        <v>1035.2090519999999</v>
      </c>
      <c r="H557" s="256">
        <f t="shared" si="112"/>
        <v>1040.2090519999999</v>
      </c>
      <c r="I557" s="256">
        <f t="shared" si="112"/>
        <v>1045.2290519999999</v>
      </c>
      <c r="J557" s="256">
        <f t="shared" si="112"/>
        <v>1177.5490519999998</v>
      </c>
      <c r="K557" s="256">
        <f t="shared" si="112"/>
        <v>1209.9490519999999</v>
      </c>
      <c r="L557" s="256">
        <f t="shared" si="112"/>
        <v>1203.619052</v>
      </c>
      <c r="M557" s="256">
        <f t="shared" si="112"/>
        <v>1205.9590519999999</v>
      </c>
      <c r="N557" s="256">
        <f t="shared" si="112"/>
        <v>1198.589052</v>
      </c>
      <c r="O557" s="256">
        <f t="shared" si="112"/>
        <v>1197.4790519999999</v>
      </c>
      <c r="P557" s="256">
        <f t="shared" si="112"/>
        <v>1191.679052</v>
      </c>
      <c r="Q557" s="256">
        <f t="shared" si="112"/>
        <v>1209.4490519999999</v>
      </c>
      <c r="R557" s="256">
        <f t="shared" si="114"/>
        <v>1244.9590519999999</v>
      </c>
      <c r="S557" s="256">
        <f t="shared" si="113"/>
        <v>1272.659052</v>
      </c>
      <c r="T557" s="256">
        <f t="shared" si="113"/>
        <v>1275.409052</v>
      </c>
      <c r="U557" s="256">
        <f t="shared" si="113"/>
        <v>1275.389052</v>
      </c>
      <c r="V557" s="256">
        <f t="shared" si="113"/>
        <v>1218.599052</v>
      </c>
      <c r="W557" s="256">
        <f t="shared" si="113"/>
        <v>1068.659052</v>
      </c>
      <c r="X557" s="256">
        <f t="shared" si="113"/>
        <v>1035.5190520000001</v>
      </c>
      <c r="Y557" s="256">
        <f t="shared" si="113"/>
        <v>1035.589052</v>
      </c>
      <c r="Z557" s="257"/>
      <c r="AA557" s="258">
        <v>886.29</v>
      </c>
      <c r="AB557" s="259">
        <v>883.37</v>
      </c>
      <c r="AC557" s="259">
        <v>879.71</v>
      </c>
      <c r="AD557" s="259">
        <v>873.37</v>
      </c>
      <c r="AE557" s="259">
        <v>883.4</v>
      </c>
      <c r="AF557" s="259">
        <v>888.03</v>
      </c>
      <c r="AG557" s="259">
        <v>893.03</v>
      </c>
      <c r="AH557" s="259">
        <v>898.05</v>
      </c>
      <c r="AI557" s="259">
        <v>1030.3699999999999</v>
      </c>
      <c r="AJ557" s="259">
        <v>1062.77</v>
      </c>
      <c r="AK557" s="259">
        <v>1056.44</v>
      </c>
      <c r="AL557" s="259">
        <v>1058.78</v>
      </c>
      <c r="AM557" s="259">
        <v>1051.4100000000001</v>
      </c>
      <c r="AN557" s="259">
        <v>1050.3</v>
      </c>
      <c r="AO557" s="259">
        <v>1044.5</v>
      </c>
      <c r="AP557" s="259">
        <v>1062.27</v>
      </c>
      <c r="AQ557" s="259">
        <v>1097.78</v>
      </c>
      <c r="AR557" s="259">
        <v>1125.48</v>
      </c>
      <c r="AS557" s="259">
        <v>1128.23</v>
      </c>
      <c r="AT557" s="259">
        <v>1128.21</v>
      </c>
      <c r="AU557" s="259">
        <v>1071.42</v>
      </c>
      <c r="AV557" s="259">
        <v>921.48</v>
      </c>
      <c r="AW557" s="259">
        <v>888.34</v>
      </c>
      <c r="AX557" s="260">
        <v>888.41</v>
      </c>
      <c r="AY557" s="345">
        <v>145.09</v>
      </c>
      <c r="AZ557" s="261">
        <v>2.0890520000000001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1034.4890519999999</v>
      </c>
      <c r="C558" s="256">
        <f t="shared" si="112"/>
        <v>1032.629052</v>
      </c>
      <c r="D558" s="256">
        <f t="shared" si="112"/>
        <v>1032.7990520000001</v>
      </c>
      <c r="E558" s="256">
        <f t="shared" si="112"/>
        <v>1034.1990519999999</v>
      </c>
      <c r="F558" s="256">
        <f t="shared" si="112"/>
        <v>1034.7990520000001</v>
      </c>
      <c r="G558" s="256">
        <f t="shared" si="112"/>
        <v>1237.0590520000001</v>
      </c>
      <c r="H558" s="256">
        <f t="shared" si="112"/>
        <v>1272.2090519999999</v>
      </c>
      <c r="I558" s="256">
        <f t="shared" si="112"/>
        <v>1306.5090519999999</v>
      </c>
      <c r="J558" s="256">
        <f t="shared" si="112"/>
        <v>1371.159052</v>
      </c>
      <c r="K558" s="256">
        <f t="shared" si="112"/>
        <v>1383.9990519999999</v>
      </c>
      <c r="L558" s="256">
        <f t="shared" si="112"/>
        <v>1358.649052</v>
      </c>
      <c r="M558" s="256">
        <f t="shared" si="112"/>
        <v>1345.849052</v>
      </c>
      <c r="N558" s="256">
        <f t="shared" si="112"/>
        <v>1301.2490519999999</v>
      </c>
      <c r="O558" s="256">
        <f t="shared" si="112"/>
        <v>1302.859052</v>
      </c>
      <c r="P558" s="256">
        <f t="shared" si="112"/>
        <v>1272.609052</v>
      </c>
      <c r="Q558" s="256">
        <f t="shared" si="112"/>
        <v>1271.9490519999999</v>
      </c>
      <c r="R558" s="256">
        <f t="shared" si="114"/>
        <v>1285.119052</v>
      </c>
      <c r="S558" s="256">
        <f t="shared" si="113"/>
        <v>1296.409052</v>
      </c>
      <c r="T558" s="256">
        <f t="shared" si="113"/>
        <v>1303.9690519999999</v>
      </c>
      <c r="U558" s="256">
        <f t="shared" si="113"/>
        <v>1262.379052</v>
      </c>
      <c r="V558" s="256">
        <f t="shared" si="113"/>
        <v>1229.619052</v>
      </c>
      <c r="W558" s="256">
        <f t="shared" si="113"/>
        <v>1233.3190520000001</v>
      </c>
      <c r="X558" s="256">
        <f t="shared" si="113"/>
        <v>1083.6890519999999</v>
      </c>
      <c r="Y558" s="256">
        <f t="shared" si="113"/>
        <v>1030.339052</v>
      </c>
      <c r="Z558" s="257"/>
      <c r="AA558" s="258">
        <v>887.31</v>
      </c>
      <c r="AB558" s="259">
        <v>885.45</v>
      </c>
      <c r="AC558" s="259">
        <v>885.62</v>
      </c>
      <c r="AD558" s="259">
        <v>887.02</v>
      </c>
      <c r="AE558" s="259">
        <v>887.62</v>
      </c>
      <c r="AF558" s="259">
        <v>1089.8800000000001</v>
      </c>
      <c r="AG558" s="259">
        <v>1125.03</v>
      </c>
      <c r="AH558" s="259">
        <v>1159.33</v>
      </c>
      <c r="AI558" s="259">
        <v>1223.98</v>
      </c>
      <c r="AJ558" s="259">
        <v>1236.82</v>
      </c>
      <c r="AK558" s="259">
        <v>1211.47</v>
      </c>
      <c r="AL558" s="259">
        <v>1198.67</v>
      </c>
      <c r="AM558" s="259">
        <v>1154.07</v>
      </c>
      <c r="AN558" s="259">
        <v>1155.68</v>
      </c>
      <c r="AO558" s="259">
        <v>1125.43</v>
      </c>
      <c r="AP558" s="259">
        <v>1124.77</v>
      </c>
      <c r="AQ558" s="259">
        <v>1137.94</v>
      </c>
      <c r="AR558" s="259">
        <v>1149.23</v>
      </c>
      <c r="AS558" s="259">
        <v>1156.79</v>
      </c>
      <c r="AT558" s="259">
        <v>1115.2</v>
      </c>
      <c r="AU558" s="259">
        <v>1082.44</v>
      </c>
      <c r="AV558" s="259">
        <v>1086.1400000000001</v>
      </c>
      <c r="AW558" s="259">
        <v>936.51</v>
      </c>
      <c r="AX558" s="260">
        <v>883.16</v>
      </c>
      <c r="AY558" s="345">
        <v>145.09</v>
      </c>
      <c r="AZ558" s="261">
        <v>2.0890520000000001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1026.5190520000001</v>
      </c>
      <c r="C559" s="256">
        <f t="shared" si="112"/>
        <v>1003.739052</v>
      </c>
      <c r="D559" s="256">
        <f t="shared" si="112"/>
        <v>999.34905200000003</v>
      </c>
      <c r="E559" s="256">
        <f t="shared" si="112"/>
        <v>1025.0490520000001</v>
      </c>
      <c r="F559" s="256">
        <f t="shared" si="112"/>
        <v>1034.4490519999999</v>
      </c>
      <c r="G559" s="256">
        <f t="shared" si="112"/>
        <v>1045.2790520000001</v>
      </c>
      <c r="H559" s="256">
        <f t="shared" si="112"/>
        <v>1231.859052</v>
      </c>
      <c r="I559" s="256">
        <f t="shared" si="112"/>
        <v>1252.579052</v>
      </c>
      <c r="J559" s="256">
        <f t="shared" si="112"/>
        <v>1294.109052</v>
      </c>
      <c r="K559" s="256">
        <f t="shared" si="112"/>
        <v>1364.359052</v>
      </c>
      <c r="L559" s="256">
        <f t="shared" si="112"/>
        <v>1344.399052</v>
      </c>
      <c r="M559" s="256">
        <f t="shared" si="112"/>
        <v>1331.4990519999999</v>
      </c>
      <c r="N559" s="256">
        <f t="shared" si="112"/>
        <v>1311.0490519999998</v>
      </c>
      <c r="O559" s="256">
        <f t="shared" si="112"/>
        <v>1310.4690519999999</v>
      </c>
      <c r="P559" s="256">
        <f t="shared" si="112"/>
        <v>1300.5590520000001</v>
      </c>
      <c r="Q559" s="256">
        <f t="shared" si="112"/>
        <v>1336.329052</v>
      </c>
      <c r="R559" s="256">
        <f t="shared" si="114"/>
        <v>1360.7290519999999</v>
      </c>
      <c r="S559" s="256">
        <f t="shared" si="113"/>
        <v>1328.9390519999999</v>
      </c>
      <c r="T559" s="256">
        <f t="shared" si="113"/>
        <v>1362.129052</v>
      </c>
      <c r="U559" s="256">
        <f t="shared" si="113"/>
        <v>1285.5590520000001</v>
      </c>
      <c r="V559" s="256">
        <f t="shared" si="113"/>
        <v>1239.0390519999999</v>
      </c>
      <c r="W559" s="256">
        <f t="shared" si="113"/>
        <v>1162.5090520000001</v>
      </c>
      <c r="X559" s="256">
        <f t="shared" si="113"/>
        <v>1028.7090519999999</v>
      </c>
      <c r="Y559" s="256">
        <f t="shared" si="113"/>
        <v>1027.879052</v>
      </c>
      <c r="Z559" s="257"/>
      <c r="AA559" s="258">
        <v>879.34</v>
      </c>
      <c r="AB559" s="259">
        <v>856.56</v>
      </c>
      <c r="AC559" s="259">
        <v>852.17</v>
      </c>
      <c r="AD559" s="259">
        <v>877.87</v>
      </c>
      <c r="AE559" s="259">
        <v>887.27</v>
      </c>
      <c r="AF559" s="259">
        <v>898.1</v>
      </c>
      <c r="AG559" s="259">
        <v>1084.68</v>
      </c>
      <c r="AH559" s="259">
        <v>1105.4000000000001</v>
      </c>
      <c r="AI559" s="259">
        <v>1146.93</v>
      </c>
      <c r="AJ559" s="259">
        <v>1217.18</v>
      </c>
      <c r="AK559" s="259">
        <v>1197.22</v>
      </c>
      <c r="AL559" s="259">
        <v>1184.32</v>
      </c>
      <c r="AM559" s="259">
        <v>1163.8699999999999</v>
      </c>
      <c r="AN559" s="259">
        <v>1163.29</v>
      </c>
      <c r="AO559" s="259">
        <v>1153.3800000000001</v>
      </c>
      <c r="AP559" s="259">
        <v>1189.1500000000001</v>
      </c>
      <c r="AQ559" s="259">
        <v>1213.55</v>
      </c>
      <c r="AR559" s="259">
        <v>1181.76</v>
      </c>
      <c r="AS559" s="259">
        <v>1214.95</v>
      </c>
      <c r="AT559" s="259">
        <v>1138.3800000000001</v>
      </c>
      <c r="AU559" s="259">
        <v>1091.8599999999999</v>
      </c>
      <c r="AV559" s="259">
        <v>1015.33</v>
      </c>
      <c r="AW559" s="259">
        <v>881.53</v>
      </c>
      <c r="AX559" s="260">
        <v>880.7</v>
      </c>
      <c r="AY559" s="345">
        <v>145.09</v>
      </c>
      <c r="AZ559" s="261">
        <v>2.0890520000000001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1034.7090519999999</v>
      </c>
      <c r="C560" s="256">
        <f t="shared" si="112"/>
        <v>1020.0290520000001</v>
      </c>
      <c r="D560" s="256">
        <f t="shared" si="112"/>
        <v>999.77905200000009</v>
      </c>
      <c r="E560" s="256">
        <f t="shared" si="112"/>
        <v>1029.2090519999999</v>
      </c>
      <c r="F560" s="256">
        <f t="shared" si="112"/>
        <v>1044.4690519999999</v>
      </c>
      <c r="G560" s="256">
        <f t="shared" si="112"/>
        <v>1049.4490519999999</v>
      </c>
      <c r="H560" s="256">
        <f t="shared" si="112"/>
        <v>1207.359052</v>
      </c>
      <c r="I560" s="256">
        <f t="shared" si="112"/>
        <v>1226.399052</v>
      </c>
      <c r="J560" s="256">
        <f t="shared" si="112"/>
        <v>1242.0690520000001</v>
      </c>
      <c r="K560" s="256">
        <f t="shared" si="112"/>
        <v>1238.849052</v>
      </c>
      <c r="L560" s="256">
        <f t="shared" si="112"/>
        <v>1230.639052</v>
      </c>
      <c r="M560" s="256">
        <f t="shared" si="112"/>
        <v>1233.2890519999999</v>
      </c>
      <c r="N560" s="256">
        <f t="shared" si="112"/>
        <v>1228.119052</v>
      </c>
      <c r="O560" s="256">
        <f t="shared" si="112"/>
        <v>1226.6990519999999</v>
      </c>
      <c r="P560" s="256">
        <f t="shared" si="112"/>
        <v>1228.889052</v>
      </c>
      <c r="Q560" s="256">
        <f t="shared" si="112"/>
        <v>1243.0190519999999</v>
      </c>
      <c r="R560" s="256">
        <f t="shared" si="114"/>
        <v>1293.7090519999999</v>
      </c>
      <c r="S560" s="256">
        <f t="shared" si="113"/>
        <v>1294.8190520000001</v>
      </c>
      <c r="T560" s="256">
        <f t="shared" si="113"/>
        <v>1279.649052</v>
      </c>
      <c r="U560" s="256">
        <f t="shared" si="113"/>
        <v>1214.589052</v>
      </c>
      <c r="V560" s="256">
        <f t="shared" si="113"/>
        <v>1019.0390520000001</v>
      </c>
      <c r="W560" s="256">
        <f t="shared" si="113"/>
        <v>983.81905200000006</v>
      </c>
      <c r="X560" s="256">
        <f t="shared" si="113"/>
        <v>1036.2690520000001</v>
      </c>
      <c r="Y560" s="256">
        <f t="shared" si="113"/>
        <v>1034.669052</v>
      </c>
      <c r="Z560" s="257"/>
      <c r="AA560" s="258">
        <v>887.53</v>
      </c>
      <c r="AB560" s="259">
        <v>872.85</v>
      </c>
      <c r="AC560" s="259">
        <v>852.6</v>
      </c>
      <c r="AD560" s="259">
        <v>882.03</v>
      </c>
      <c r="AE560" s="259">
        <v>897.29</v>
      </c>
      <c r="AF560" s="259">
        <v>902.27</v>
      </c>
      <c r="AG560" s="259">
        <v>1060.18</v>
      </c>
      <c r="AH560" s="259">
        <v>1079.22</v>
      </c>
      <c r="AI560" s="259">
        <v>1094.8900000000001</v>
      </c>
      <c r="AJ560" s="259">
        <v>1091.67</v>
      </c>
      <c r="AK560" s="259">
        <v>1083.46</v>
      </c>
      <c r="AL560" s="259">
        <v>1086.1099999999999</v>
      </c>
      <c r="AM560" s="259">
        <v>1080.94</v>
      </c>
      <c r="AN560" s="259">
        <v>1079.52</v>
      </c>
      <c r="AO560" s="259">
        <v>1081.71</v>
      </c>
      <c r="AP560" s="259">
        <v>1095.8399999999999</v>
      </c>
      <c r="AQ560" s="259">
        <v>1146.53</v>
      </c>
      <c r="AR560" s="259">
        <v>1147.6400000000001</v>
      </c>
      <c r="AS560" s="259">
        <v>1132.47</v>
      </c>
      <c r="AT560" s="259">
        <v>1067.4100000000001</v>
      </c>
      <c r="AU560" s="259">
        <v>871.86</v>
      </c>
      <c r="AV560" s="259">
        <v>836.64</v>
      </c>
      <c r="AW560" s="259">
        <v>889.09</v>
      </c>
      <c r="AX560" s="260">
        <v>887.49</v>
      </c>
      <c r="AY560" s="345">
        <v>145.09</v>
      </c>
      <c r="AZ560" s="261">
        <v>2.0890520000000001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1028.129052</v>
      </c>
      <c r="C561" s="256">
        <f t="shared" si="112"/>
        <v>1024.369052</v>
      </c>
      <c r="D561" s="256">
        <f t="shared" si="112"/>
        <v>1017.859052</v>
      </c>
      <c r="E561" s="256">
        <f t="shared" si="112"/>
        <v>1027.7690520000001</v>
      </c>
      <c r="F561" s="256">
        <f t="shared" si="112"/>
        <v>1035.2390519999999</v>
      </c>
      <c r="G561" s="256">
        <f t="shared" si="112"/>
        <v>1036.7790520000001</v>
      </c>
      <c r="H561" s="256">
        <f t="shared" si="112"/>
        <v>1212.929052</v>
      </c>
      <c r="I561" s="256">
        <f t="shared" si="112"/>
        <v>1273.849052</v>
      </c>
      <c r="J561" s="256">
        <f t="shared" si="112"/>
        <v>1272.349052</v>
      </c>
      <c r="K561" s="256">
        <f t="shared" si="112"/>
        <v>1267.0090519999999</v>
      </c>
      <c r="L561" s="256">
        <f t="shared" si="112"/>
        <v>1257.659052</v>
      </c>
      <c r="M561" s="256">
        <f t="shared" si="112"/>
        <v>1259.7190519999999</v>
      </c>
      <c r="N561" s="256">
        <f t="shared" si="112"/>
        <v>1246.909052</v>
      </c>
      <c r="O561" s="256">
        <f t="shared" si="112"/>
        <v>1391.2390519999999</v>
      </c>
      <c r="P561" s="256">
        <f t="shared" si="112"/>
        <v>1365.079052</v>
      </c>
      <c r="Q561" s="256">
        <f t="shared" si="112"/>
        <v>1372.0290519999999</v>
      </c>
      <c r="R561" s="256">
        <f t="shared" si="114"/>
        <v>1377.909052</v>
      </c>
      <c r="S561" s="256">
        <f t="shared" si="113"/>
        <v>1356.4790519999999</v>
      </c>
      <c r="T561" s="256">
        <f t="shared" si="113"/>
        <v>1317.409052</v>
      </c>
      <c r="U561" s="256">
        <f t="shared" si="113"/>
        <v>1281.2690519999999</v>
      </c>
      <c r="V561" s="256">
        <f t="shared" si="113"/>
        <v>1128.2690520000001</v>
      </c>
      <c r="W561" s="256">
        <f t="shared" si="113"/>
        <v>1033.9490519999999</v>
      </c>
      <c r="X561" s="256">
        <f t="shared" si="113"/>
        <v>1030.159052</v>
      </c>
      <c r="Y561" s="256">
        <f t="shared" si="113"/>
        <v>1028.669052</v>
      </c>
      <c r="Z561" s="257"/>
      <c r="AA561" s="258">
        <v>880.95</v>
      </c>
      <c r="AB561" s="259">
        <v>877.19</v>
      </c>
      <c r="AC561" s="259">
        <v>870.68</v>
      </c>
      <c r="AD561" s="259">
        <v>880.59</v>
      </c>
      <c r="AE561" s="259">
        <v>888.06</v>
      </c>
      <c r="AF561" s="259">
        <v>889.6</v>
      </c>
      <c r="AG561" s="259">
        <v>1065.75</v>
      </c>
      <c r="AH561" s="259">
        <v>1126.67</v>
      </c>
      <c r="AI561" s="259">
        <v>1125.17</v>
      </c>
      <c r="AJ561" s="259">
        <v>1119.83</v>
      </c>
      <c r="AK561" s="259">
        <v>1110.48</v>
      </c>
      <c r="AL561" s="259">
        <v>1112.54</v>
      </c>
      <c r="AM561" s="259">
        <v>1099.73</v>
      </c>
      <c r="AN561" s="259">
        <v>1244.06</v>
      </c>
      <c r="AO561" s="259">
        <v>1217.9000000000001</v>
      </c>
      <c r="AP561" s="259">
        <v>1224.8499999999999</v>
      </c>
      <c r="AQ561" s="259">
        <v>1230.73</v>
      </c>
      <c r="AR561" s="259">
        <v>1209.3</v>
      </c>
      <c r="AS561" s="259">
        <v>1170.23</v>
      </c>
      <c r="AT561" s="259">
        <v>1134.0899999999999</v>
      </c>
      <c r="AU561" s="259">
        <v>981.09</v>
      </c>
      <c r="AV561" s="259">
        <v>886.77</v>
      </c>
      <c r="AW561" s="259">
        <v>882.98</v>
      </c>
      <c r="AX561" s="260">
        <v>881.49</v>
      </c>
      <c r="AY561" s="345">
        <v>145.09</v>
      </c>
      <c r="AZ561" s="261">
        <v>2.0890520000000001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1015.089052</v>
      </c>
      <c r="C562" s="256">
        <f t="shared" si="112"/>
        <v>1001.4990520000001</v>
      </c>
      <c r="D562" s="256">
        <f t="shared" si="112"/>
        <v>1015.729052</v>
      </c>
      <c r="E562" s="256">
        <f t="shared" si="112"/>
        <v>1020.6190520000001</v>
      </c>
      <c r="F562" s="256">
        <f t="shared" si="112"/>
        <v>1031.4490519999999</v>
      </c>
      <c r="G562" s="256">
        <f t="shared" si="112"/>
        <v>1034.7790520000001</v>
      </c>
      <c r="H562" s="256">
        <f t="shared" si="112"/>
        <v>1211.0690520000001</v>
      </c>
      <c r="I562" s="256">
        <f t="shared" si="112"/>
        <v>1263.9990519999999</v>
      </c>
      <c r="J562" s="256">
        <f t="shared" si="112"/>
        <v>1246.129052</v>
      </c>
      <c r="K562" s="256">
        <f t="shared" si="112"/>
        <v>1240.0390519999999</v>
      </c>
      <c r="L562" s="256">
        <f t="shared" si="112"/>
        <v>1237.409052</v>
      </c>
      <c r="M562" s="256">
        <f t="shared" si="112"/>
        <v>1258.669052</v>
      </c>
      <c r="N562" s="256">
        <f t="shared" si="112"/>
        <v>1237.419052</v>
      </c>
      <c r="O562" s="256">
        <f t="shared" si="112"/>
        <v>1228.649052</v>
      </c>
      <c r="P562" s="256">
        <f t="shared" si="112"/>
        <v>1232.169052</v>
      </c>
      <c r="Q562" s="256">
        <f t="shared" si="112"/>
        <v>1254.139052</v>
      </c>
      <c r="R562" s="256">
        <f t="shared" si="114"/>
        <v>1280.2190519999999</v>
      </c>
      <c r="S562" s="256">
        <f t="shared" si="113"/>
        <v>1306.629052</v>
      </c>
      <c r="T562" s="256">
        <f t="shared" si="113"/>
        <v>1275.6990519999999</v>
      </c>
      <c r="U562" s="256">
        <f t="shared" si="113"/>
        <v>1216.919052</v>
      </c>
      <c r="V562" s="256">
        <f t="shared" si="113"/>
        <v>1113.1890519999999</v>
      </c>
      <c r="W562" s="256">
        <f t="shared" si="113"/>
        <v>1050.2690520000001</v>
      </c>
      <c r="X562" s="256">
        <f t="shared" si="113"/>
        <v>1027.679052</v>
      </c>
      <c r="Y562" s="256">
        <f t="shared" si="113"/>
        <v>1032.609052</v>
      </c>
      <c r="Z562" s="257"/>
      <c r="AA562" s="258">
        <v>867.91</v>
      </c>
      <c r="AB562" s="259">
        <v>854.32</v>
      </c>
      <c r="AC562" s="259">
        <v>868.55</v>
      </c>
      <c r="AD562" s="259">
        <v>873.44</v>
      </c>
      <c r="AE562" s="259">
        <v>884.27</v>
      </c>
      <c r="AF562" s="259">
        <v>887.6</v>
      </c>
      <c r="AG562" s="259">
        <v>1063.8900000000001</v>
      </c>
      <c r="AH562" s="259">
        <v>1116.82</v>
      </c>
      <c r="AI562" s="259">
        <v>1098.95</v>
      </c>
      <c r="AJ562" s="259">
        <v>1092.8599999999999</v>
      </c>
      <c r="AK562" s="259">
        <v>1090.23</v>
      </c>
      <c r="AL562" s="259">
        <v>1111.49</v>
      </c>
      <c r="AM562" s="259">
        <v>1090.24</v>
      </c>
      <c r="AN562" s="259">
        <v>1081.47</v>
      </c>
      <c r="AO562" s="259">
        <v>1084.99</v>
      </c>
      <c r="AP562" s="259">
        <v>1106.96</v>
      </c>
      <c r="AQ562" s="259">
        <v>1133.04</v>
      </c>
      <c r="AR562" s="259">
        <v>1159.45</v>
      </c>
      <c r="AS562" s="259">
        <v>1128.52</v>
      </c>
      <c r="AT562" s="259">
        <v>1069.74</v>
      </c>
      <c r="AU562" s="259">
        <v>966.01</v>
      </c>
      <c r="AV562" s="259">
        <v>903.09</v>
      </c>
      <c r="AW562" s="259">
        <v>880.5</v>
      </c>
      <c r="AX562" s="260">
        <v>885.43</v>
      </c>
      <c r="AY562" s="345">
        <v>145.09</v>
      </c>
      <c r="AZ562" s="261">
        <v>2.0890520000000001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1046.639052</v>
      </c>
      <c r="C563" s="256">
        <f t="shared" si="112"/>
        <v>1045.849052</v>
      </c>
      <c r="D563" s="256">
        <f t="shared" si="112"/>
        <v>1046.4490519999999</v>
      </c>
      <c r="E563" s="256">
        <f t="shared" si="112"/>
        <v>1046.5690520000001</v>
      </c>
      <c r="F563" s="256">
        <f t="shared" si="112"/>
        <v>1048.419052</v>
      </c>
      <c r="G563" s="256">
        <f t="shared" si="112"/>
        <v>1050.2490520000001</v>
      </c>
      <c r="H563" s="256">
        <f t="shared" si="112"/>
        <v>1146.5590520000001</v>
      </c>
      <c r="I563" s="256">
        <f t="shared" si="112"/>
        <v>1255.139052</v>
      </c>
      <c r="J563" s="256">
        <f t="shared" si="112"/>
        <v>1340.2990519999998</v>
      </c>
      <c r="K563" s="256">
        <f t="shared" si="112"/>
        <v>1334.5290519999999</v>
      </c>
      <c r="L563" s="256">
        <f t="shared" si="112"/>
        <v>1319.599052</v>
      </c>
      <c r="M563" s="256">
        <f t="shared" si="112"/>
        <v>1315.2490519999999</v>
      </c>
      <c r="N563" s="256">
        <f t="shared" si="112"/>
        <v>1297.1990519999999</v>
      </c>
      <c r="O563" s="256">
        <f t="shared" si="112"/>
        <v>1294.2190519999999</v>
      </c>
      <c r="P563" s="256">
        <f t="shared" si="112"/>
        <v>1282.379052</v>
      </c>
      <c r="Q563" s="256">
        <f t="shared" si="112"/>
        <v>1292.089052</v>
      </c>
      <c r="R563" s="256">
        <f t="shared" si="114"/>
        <v>1305.589052</v>
      </c>
      <c r="S563" s="256">
        <f t="shared" si="113"/>
        <v>1287.4490519999999</v>
      </c>
      <c r="T563" s="256">
        <f t="shared" si="113"/>
        <v>1263.4490519999999</v>
      </c>
      <c r="U563" s="256">
        <f t="shared" si="113"/>
        <v>1221.579052</v>
      </c>
      <c r="V563" s="256">
        <f t="shared" si="113"/>
        <v>1149.7690520000001</v>
      </c>
      <c r="W563" s="256">
        <f t="shared" si="113"/>
        <v>1061.9490519999999</v>
      </c>
      <c r="X563" s="256">
        <f t="shared" si="113"/>
        <v>1046.879052</v>
      </c>
      <c r="Y563" s="256">
        <f t="shared" si="113"/>
        <v>1042.179052</v>
      </c>
      <c r="Z563" s="257"/>
      <c r="AA563" s="258">
        <v>899.46</v>
      </c>
      <c r="AB563" s="259">
        <v>898.67</v>
      </c>
      <c r="AC563" s="259">
        <v>899.27</v>
      </c>
      <c r="AD563" s="259">
        <v>899.39</v>
      </c>
      <c r="AE563" s="259">
        <v>901.24</v>
      </c>
      <c r="AF563" s="259">
        <v>903.07</v>
      </c>
      <c r="AG563" s="259">
        <v>999.38</v>
      </c>
      <c r="AH563" s="259">
        <v>1107.96</v>
      </c>
      <c r="AI563" s="259">
        <v>1193.1199999999999</v>
      </c>
      <c r="AJ563" s="259">
        <v>1187.3499999999999</v>
      </c>
      <c r="AK563" s="259">
        <v>1172.42</v>
      </c>
      <c r="AL563" s="259">
        <v>1168.07</v>
      </c>
      <c r="AM563" s="259">
        <v>1150.02</v>
      </c>
      <c r="AN563" s="259">
        <v>1147.04</v>
      </c>
      <c r="AO563" s="259">
        <v>1135.2</v>
      </c>
      <c r="AP563" s="259">
        <v>1144.9100000000001</v>
      </c>
      <c r="AQ563" s="259">
        <v>1158.4100000000001</v>
      </c>
      <c r="AR563" s="259">
        <v>1140.27</v>
      </c>
      <c r="AS563" s="259">
        <v>1116.27</v>
      </c>
      <c r="AT563" s="259">
        <v>1074.4000000000001</v>
      </c>
      <c r="AU563" s="259">
        <v>1002.5900000000001</v>
      </c>
      <c r="AV563" s="259">
        <v>914.77</v>
      </c>
      <c r="AW563" s="259">
        <v>899.7</v>
      </c>
      <c r="AX563" s="260">
        <v>895</v>
      </c>
      <c r="AY563" s="345">
        <v>145.09</v>
      </c>
      <c r="AZ563" s="261">
        <v>2.0890520000000001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1045.1890519999999</v>
      </c>
      <c r="C564" s="256">
        <f t="shared" si="112"/>
        <v>1012.2990520000001</v>
      </c>
      <c r="D564" s="256">
        <f t="shared" si="112"/>
        <v>999.34905200000003</v>
      </c>
      <c r="E564" s="256">
        <f t="shared" si="112"/>
        <v>997.54905200000007</v>
      </c>
      <c r="F564" s="256">
        <f t="shared" si="112"/>
        <v>1022.9190520000001</v>
      </c>
      <c r="G564" s="256">
        <f t="shared" si="112"/>
        <v>1044.7490520000001</v>
      </c>
      <c r="H564" s="256">
        <f t="shared" si="112"/>
        <v>995.59905200000003</v>
      </c>
      <c r="I564" s="256">
        <f t="shared" si="112"/>
        <v>1173.9490519999999</v>
      </c>
      <c r="J564" s="256">
        <f t="shared" si="112"/>
        <v>1236.7990519999998</v>
      </c>
      <c r="K564" s="256">
        <f t="shared" si="112"/>
        <v>1294.349052</v>
      </c>
      <c r="L564" s="256">
        <f t="shared" si="112"/>
        <v>1286.5190519999999</v>
      </c>
      <c r="M564" s="256">
        <f t="shared" si="112"/>
        <v>1284.9790519999999</v>
      </c>
      <c r="N564" s="256">
        <f t="shared" si="112"/>
        <v>1281.2490519999999</v>
      </c>
      <c r="O564" s="256">
        <f t="shared" si="112"/>
        <v>1279.599052</v>
      </c>
      <c r="P564" s="256">
        <f t="shared" si="112"/>
        <v>1280.589052</v>
      </c>
      <c r="Q564" s="256">
        <f t="shared" si="112"/>
        <v>1294.3090520000001</v>
      </c>
      <c r="R564" s="256">
        <f t="shared" si="114"/>
        <v>1331.879052</v>
      </c>
      <c r="S564" s="256">
        <f t="shared" si="113"/>
        <v>1295.599052</v>
      </c>
      <c r="T564" s="256">
        <f t="shared" si="113"/>
        <v>1283.9390519999999</v>
      </c>
      <c r="U564" s="256">
        <f t="shared" si="113"/>
        <v>1251.0090519999999</v>
      </c>
      <c r="V564" s="256">
        <f t="shared" si="113"/>
        <v>1170.2490520000001</v>
      </c>
      <c r="W564" s="256">
        <f t="shared" si="113"/>
        <v>1052.0390520000001</v>
      </c>
      <c r="X564" s="256">
        <f t="shared" si="113"/>
        <v>1047.659052</v>
      </c>
      <c r="Y564" s="256">
        <f t="shared" si="113"/>
        <v>1037.9890519999999</v>
      </c>
      <c r="Z564" s="257"/>
      <c r="AA564" s="258">
        <v>898.01</v>
      </c>
      <c r="AB564" s="259">
        <v>865.12</v>
      </c>
      <c r="AC564" s="259">
        <v>852.17</v>
      </c>
      <c r="AD564" s="259">
        <v>850.37</v>
      </c>
      <c r="AE564" s="259">
        <v>875.74</v>
      </c>
      <c r="AF564" s="259">
        <v>897.57</v>
      </c>
      <c r="AG564" s="259">
        <v>848.42</v>
      </c>
      <c r="AH564" s="259">
        <v>1026.77</v>
      </c>
      <c r="AI564" s="259">
        <v>1089.6199999999999</v>
      </c>
      <c r="AJ564" s="259">
        <v>1147.17</v>
      </c>
      <c r="AK564" s="259">
        <v>1139.3399999999999</v>
      </c>
      <c r="AL564" s="259">
        <v>1137.8</v>
      </c>
      <c r="AM564" s="259">
        <v>1134.07</v>
      </c>
      <c r="AN564" s="259">
        <v>1132.42</v>
      </c>
      <c r="AO564" s="259">
        <v>1133.4100000000001</v>
      </c>
      <c r="AP564" s="259">
        <v>1147.1300000000001</v>
      </c>
      <c r="AQ564" s="259">
        <v>1184.7</v>
      </c>
      <c r="AR564" s="259">
        <v>1148.42</v>
      </c>
      <c r="AS564" s="259">
        <v>1136.76</v>
      </c>
      <c r="AT564" s="259">
        <v>1103.83</v>
      </c>
      <c r="AU564" s="259">
        <v>1023.0700000000002</v>
      </c>
      <c r="AV564" s="259">
        <v>904.86</v>
      </c>
      <c r="AW564" s="259">
        <v>900.48</v>
      </c>
      <c r="AX564" s="260">
        <v>890.81</v>
      </c>
      <c r="AY564" s="345">
        <v>145.09</v>
      </c>
      <c r="AZ564" s="261">
        <v>2.0890520000000001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998.50905200000011</v>
      </c>
      <c r="C565" s="256">
        <f t="shared" si="112"/>
        <v>966.03905200000008</v>
      </c>
      <c r="D565" s="256">
        <f t="shared" si="112"/>
        <v>953.90905200000009</v>
      </c>
      <c r="E565" s="256">
        <f t="shared" si="112"/>
        <v>964.99905200000012</v>
      </c>
      <c r="F565" s="256">
        <f t="shared" si="112"/>
        <v>1049.0490520000001</v>
      </c>
      <c r="G565" s="256">
        <f t="shared" si="112"/>
        <v>1055.3190520000001</v>
      </c>
      <c r="H565" s="256">
        <f t="shared" si="112"/>
        <v>1170.589052</v>
      </c>
      <c r="I565" s="256">
        <f t="shared" si="112"/>
        <v>1265.2590519999999</v>
      </c>
      <c r="J565" s="256">
        <f t="shared" si="112"/>
        <v>1249.7690519999999</v>
      </c>
      <c r="K565" s="256">
        <f t="shared" si="112"/>
        <v>1254.619052</v>
      </c>
      <c r="L565" s="256">
        <f t="shared" si="112"/>
        <v>1240.4390519999999</v>
      </c>
      <c r="M565" s="256">
        <f t="shared" si="112"/>
        <v>1237.589052</v>
      </c>
      <c r="N565" s="256">
        <f t="shared" si="112"/>
        <v>1231.909052</v>
      </c>
      <c r="O565" s="256">
        <f t="shared" si="112"/>
        <v>1228.9490519999999</v>
      </c>
      <c r="P565" s="256">
        <f t="shared" si="112"/>
        <v>1229.2190519999999</v>
      </c>
      <c r="Q565" s="256">
        <f t="shared" si="112"/>
        <v>1239.149052</v>
      </c>
      <c r="R565" s="256">
        <f t="shared" si="114"/>
        <v>1276.5290519999999</v>
      </c>
      <c r="S565" s="256">
        <f t="shared" si="113"/>
        <v>1254.369052</v>
      </c>
      <c r="T565" s="256">
        <f t="shared" si="113"/>
        <v>1249.899052</v>
      </c>
      <c r="U565" s="256">
        <f t="shared" si="113"/>
        <v>1222.2990519999998</v>
      </c>
      <c r="V565" s="256">
        <f t="shared" si="113"/>
        <v>1159.659052</v>
      </c>
      <c r="W565" s="256">
        <f t="shared" si="113"/>
        <v>1061.669052</v>
      </c>
      <c r="X565" s="256">
        <f t="shared" si="113"/>
        <v>1049.329052</v>
      </c>
      <c r="Y565" s="256">
        <f t="shared" si="113"/>
        <v>1042.7090519999999</v>
      </c>
      <c r="Z565" s="257"/>
      <c r="AA565" s="258">
        <v>851.33</v>
      </c>
      <c r="AB565" s="259">
        <v>818.86</v>
      </c>
      <c r="AC565" s="259">
        <v>806.73</v>
      </c>
      <c r="AD565" s="259">
        <v>817.82</v>
      </c>
      <c r="AE565" s="259">
        <v>901.87</v>
      </c>
      <c r="AF565" s="259">
        <v>908.14</v>
      </c>
      <c r="AG565" s="259">
        <v>1023.41</v>
      </c>
      <c r="AH565" s="259">
        <v>1118.08</v>
      </c>
      <c r="AI565" s="259">
        <v>1102.5899999999999</v>
      </c>
      <c r="AJ565" s="259">
        <v>1107.44</v>
      </c>
      <c r="AK565" s="259">
        <v>1093.26</v>
      </c>
      <c r="AL565" s="259">
        <v>1090.4100000000001</v>
      </c>
      <c r="AM565" s="259">
        <v>1084.73</v>
      </c>
      <c r="AN565" s="259">
        <v>1081.77</v>
      </c>
      <c r="AO565" s="259">
        <v>1082.04</v>
      </c>
      <c r="AP565" s="259">
        <v>1091.97</v>
      </c>
      <c r="AQ565" s="259">
        <v>1129.3499999999999</v>
      </c>
      <c r="AR565" s="259">
        <v>1107.19</v>
      </c>
      <c r="AS565" s="259">
        <v>1102.72</v>
      </c>
      <c r="AT565" s="259">
        <v>1075.1199999999999</v>
      </c>
      <c r="AU565" s="259">
        <v>1012.48</v>
      </c>
      <c r="AV565" s="259">
        <v>914.49</v>
      </c>
      <c r="AW565" s="259">
        <v>902.15</v>
      </c>
      <c r="AX565" s="260">
        <v>895.53</v>
      </c>
      <c r="AY565" s="345">
        <v>145.09</v>
      </c>
      <c r="AZ565" s="261">
        <v>2.0890520000000001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0</v>
      </c>
      <c r="C566" s="256">
        <f t="shared" si="112"/>
        <v>0</v>
      </c>
      <c r="D566" s="256">
        <f t="shared" si="112"/>
        <v>0</v>
      </c>
      <c r="E566" s="256">
        <f t="shared" si="112"/>
        <v>0</v>
      </c>
      <c r="F566" s="256">
        <f t="shared" si="112"/>
        <v>0</v>
      </c>
      <c r="G566" s="256">
        <f t="shared" si="112"/>
        <v>0</v>
      </c>
      <c r="H566" s="256">
        <f t="shared" si="112"/>
        <v>0</v>
      </c>
      <c r="I566" s="256">
        <f t="shared" si="112"/>
        <v>0</v>
      </c>
      <c r="J566" s="256">
        <f t="shared" si="112"/>
        <v>0</v>
      </c>
      <c r="K566" s="256">
        <f t="shared" si="112"/>
        <v>0</v>
      </c>
      <c r="L566" s="256">
        <f t="shared" si="112"/>
        <v>0</v>
      </c>
      <c r="M566" s="256">
        <f t="shared" si="112"/>
        <v>0</v>
      </c>
      <c r="N566" s="256">
        <f t="shared" si="112"/>
        <v>0</v>
      </c>
      <c r="O566" s="256">
        <f t="shared" si="112"/>
        <v>0</v>
      </c>
      <c r="P566" s="256">
        <f t="shared" si="112"/>
        <v>0</v>
      </c>
      <c r="Q566" s="256">
        <f t="shared" si="112"/>
        <v>0</v>
      </c>
      <c r="R566" s="256">
        <f t="shared" si="114"/>
        <v>0</v>
      </c>
      <c r="S566" s="256">
        <f t="shared" si="113"/>
        <v>0</v>
      </c>
      <c r="T566" s="256">
        <f t="shared" si="113"/>
        <v>0</v>
      </c>
      <c r="U566" s="256">
        <f t="shared" si="113"/>
        <v>0</v>
      </c>
      <c r="V566" s="256">
        <f t="shared" si="113"/>
        <v>0</v>
      </c>
      <c r="W566" s="256">
        <f t="shared" si="113"/>
        <v>0</v>
      </c>
      <c r="X566" s="256">
        <f t="shared" si="113"/>
        <v>0</v>
      </c>
      <c r="Y566" s="256">
        <f t="shared" si="113"/>
        <v>0</v>
      </c>
      <c r="Z566" s="257"/>
      <c r="AA566" s="264">
        <v>0</v>
      </c>
      <c r="AB566" s="265">
        <v>0</v>
      </c>
      <c r="AC566" s="265">
        <v>0</v>
      </c>
      <c r="AD566" s="265">
        <v>0</v>
      </c>
      <c r="AE566" s="265">
        <v>0</v>
      </c>
      <c r="AF566" s="265">
        <v>0</v>
      </c>
      <c r="AG566" s="265">
        <v>0</v>
      </c>
      <c r="AH566" s="265">
        <v>0</v>
      </c>
      <c r="AI566" s="265">
        <v>0</v>
      </c>
      <c r="AJ566" s="265">
        <v>0</v>
      </c>
      <c r="AK566" s="265">
        <v>0</v>
      </c>
      <c r="AL566" s="265">
        <v>0</v>
      </c>
      <c r="AM566" s="265">
        <v>0</v>
      </c>
      <c r="AN566" s="265">
        <v>0</v>
      </c>
      <c r="AO566" s="265">
        <v>0</v>
      </c>
      <c r="AP566" s="265">
        <v>0</v>
      </c>
      <c r="AQ566" s="265">
        <v>0</v>
      </c>
      <c r="AR566" s="265">
        <v>0</v>
      </c>
      <c r="AS566" s="265">
        <v>0</v>
      </c>
      <c r="AT566" s="265">
        <v>0</v>
      </c>
      <c r="AU566" s="265">
        <v>0</v>
      </c>
      <c r="AV566" s="265">
        <v>0</v>
      </c>
      <c r="AW566" s="265">
        <v>0</v>
      </c>
      <c r="AX566" s="266">
        <v>0</v>
      </c>
      <c r="AY566" s="346">
        <v>0</v>
      </c>
      <c r="AZ566" s="267">
        <v>0</v>
      </c>
      <c r="BA566" s="267"/>
      <c r="BB566" s="270"/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19" t="s">
        <v>2</v>
      </c>
      <c r="B568" s="517" t="s">
        <v>189</v>
      </c>
      <c r="C568" s="517"/>
      <c r="D568" s="517"/>
      <c r="E568" s="517"/>
      <c r="F568" s="517"/>
      <c r="G568" s="517"/>
      <c r="H568" s="517"/>
      <c r="I568" s="517"/>
      <c r="J568" s="517"/>
      <c r="K568" s="517"/>
      <c r="L568" s="517"/>
      <c r="M568" s="517"/>
      <c r="N568" s="517"/>
      <c r="O568" s="517"/>
      <c r="P568" s="517"/>
      <c r="Q568" s="517"/>
      <c r="R568" s="517"/>
      <c r="S568" s="517"/>
      <c r="T568" s="517"/>
      <c r="U568" s="517"/>
      <c r="V568" s="517"/>
      <c r="W568" s="517"/>
      <c r="X568" s="517"/>
      <c r="Y568" s="518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20"/>
      <c r="B569" s="536" t="s">
        <v>3</v>
      </c>
      <c r="C569" s="536"/>
      <c r="D569" s="536"/>
      <c r="E569" s="536"/>
      <c r="F569" s="536"/>
      <c r="G569" s="536"/>
      <c r="H569" s="536"/>
      <c r="I569" s="536"/>
      <c r="J569" s="536"/>
      <c r="K569" s="536"/>
      <c r="L569" s="536"/>
      <c r="M569" s="536"/>
      <c r="N569" s="536"/>
      <c r="O569" s="536"/>
      <c r="P569" s="536"/>
      <c r="Q569" s="536"/>
      <c r="R569" s="536"/>
      <c r="S569" s="536"/>
      <c r="T569" s="536"/>
      <c r="U569" s="536"/>
      <c r="V569" s="536"/>
      <c r="W569" s="536"/>
      <c r="X569" s="536"/>
      <c r="Y569" s="537"/>
      <c r="AA569" s="530" t="s">
        <v>88</v>
      </c>
      <c r="AB569" s="531"/>
      <c r="AC569" s="531"/>
      <c r="AD569" s="531"/>
      <c r="AE569" s="531"/>
      <c r="AF569" s="531"/>
      <c r="AG569" s="531"/>
      <c r="AH569" s="531"/>
      <c r="AI569" s="531"/>
      <c r="AJ569" s="531"/>
      <c r="AK569" s="531"/>
      <c r="AL569" s="531"/>
      <c r="AM569" s="531"/>
      <c r="AN569" s="531"/>
      <c r="AO569" s="531"/>
      <c r="AP569" s="531"/>
      <c r="AQ569" s="531"/>
      <c r="AR569" s="531"/>
      <c r="AS569" s="531"/>
      <c r="AT569" s="531"/>
      <c r="AU569" s="531"/>
      <c r="AV569" s="531"/>
      <c r="AW569" s="531"/>
      <c r="AX569" s="532"/>
      <c r="AY569" s="504" t="str">
        <f>AY533</f>
        <v>Сбытовая надбавка</v>
      </c>
      <c r="AZ569" s="490" t="s">
        <v>199</v>
      </c>
      <c r="BA569" s="494" t="s">
        <v>193</v>
      </c>
      <c r="BB569" s="561" t="s">
        <v>180</v>
      </c>
    </row>
    <row r="570" spans="1:54" s="246" customFormat="1" ht="51" customHeight="1">
      <c r="A570" s="52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32"/>
      <c r="AZ570" s="491"/>
      <c r="BA570" s="495"/>
      <c r="BB570" s="562"/>
    </row>
    <row r="571" spans="1:54" s="251" customFormat="1" ht="16.149999999999999" customHeight="1">
      <c r="A571" s="511" t="s">
        <v>216</v>
      </c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3"/>
      <c r="AA571" s="533">
        <v>2</v>
      </c>
      <c r="AB571" s="534"/>
      <c r="AC571" s="534"/>
      <c r="AD571" s="534"/>
      <c r="AE571" s="534"/>
      <c r="AF571" s="534"/>
      <c r="AG571" s="534"/>
      <c r="AH571" s="534"/>
      <c r="AI571" s="534"/>
      <c r="AJ571" s="534"/>
      <c r="AK571" s="534"/>
      <c r="AL571" s="534"/>
      <c r="AM571" s="534"/>
      <c r="AN571" s="534"/>
      <c r="AO571" s="534"/>
      <c r="AP571" s="534"/>
      <c r="AQ571" s="534"/>
      <c r="AR571" s="534"/>
      <c r="AS571" s="534"/>
      <c r="AT571" s="534"/>
      <c r="AU571" s="534"/>
      <c r="AV571" s="534"/>
      <c r="AW571" s="534"/>
      <c r="AX571" s="535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1018.359052</v>
      </c>
      <c r="C572" s="256">
        <f t="shared" ref="C572:Y587" si="115">AB572+$AY572+$AZ572+ROUND($BA572*$BB572,2)</f>
        <v>957.68905200000006</v>
      </c>
      <c r="D572" s="256">
        <f t="shared" si="115"/>
        <v>952.24905200000012</v>
      </c>
      <c r="E572" s="256">
        <f t="shared" si="115"/>
        <v>946.07905200000005</v>
      </c>
      <c r="F572" s="256">
        <f t="shared" si="115"/>
        <v>961.31905200000006</v>
      </c>
      <c r="G572" s="256">
        <f t="shared" si="115"/>
        <v>1022.349052</v>
      </c>
      <c r="H572" s="256">
        <f t="shared" si="115"/>
        <v>1037.329052</v>
      </c>
      <c r="I572" s="256">
        <f t="shared" si="115"/>
        <v>1065.5590520000001</v>
      </c>
      <c r="J572" s="256">
        <f t="shared" si="115"/>
        <v>1302.5090519999999</v>
      </c>
      <c r="K572" s="256">
        <f t="shared" si="115"/>
        <v>1367.6890519999999</v>
      </c>
      <c r="L572" s="256">
        <f t="shared" si="115"/>
        <v>1382.4790519999999</v>
      </c>
      <c r="M572" s="256">
        <f t="shared" si="115"/>
        <v>1389.629052</v>
      </c>
      <c r="N572" s="256">
        <f t="shared" si="115"/>
        <v>1374.919052</v>
      </c>
      <c r="O572" s="256">
        <f t="shared" si="115"/>
        <v>1360.369052</v>
      </c>
      <c r="P572" s="256">
        <f t="shared" si="115"/>
        <v>1362.4990519999999</v>
      </c>
      <c r="Q572" s="256">
        <f t="shared" si="115"/>
        <v>1334.2090519999999</v>
      </c>
      <c r="R572" s="256">
        <f t="shared" si="115"/>
        <v>1335.429052</v>
      </c>
      <c r="S572" s="256">
        <f t="shared" si="115"/>
        <v>1332.7890519999999</v>
      </c>
      <c r="T572" s="256">
        <f t="shared" si="115"/>
        <v>1321.429052</v>
      </c>
      <c r="U572" s="256">
        <f t="shared" si="115"/>
        <v>1319.359052</v>
      </c>
      <c r="V572" s="256">
        <f t="shared" si="115"/>
        <v>1274.7290519999999</v>
      </c>
      <c r="W572" s="256">
        <f t="shared" si="115"/>
        <v>1269.639052</v>
      </c>
      <c r="X572" s="256">
        <f t="shared" si="115"/>
        <v>1149.5990519999998</v>
      </c>
      <c r="Y572" s="256">
        <f t="shared" si="115"/>
        <v>1029.4590519999999</v>
      </c>
      <c r="Z572" s="257"/>
      <c r="AA572" s="258">
        <v>871.18</v>
      </c>
      <c r="AB572" s="259">
        <v>810.51</v>
      </c>
      <c r="AC572" s="259">
        <v>805.07</v>
      </c>
      <c r="AD572" s="259">
        <v>798.9</v>
      </c>
      <c r="AE572" s="259">
        <v>814.14</v>
      </c>
      <c r="AF572" s="259">
        <v>875.17</v>
      </c>
      <c r="AG572" s="259">
        <v>890.15</v>
      </c>
      <c r="AH572" s="259">
        <v>918.38</v>
      </c>
      <c r="AI572" s="259">
        <v>1155.33</v>
      </c>
      <c r="AJ572" s="259">
        <v>1220.51</v>
      </c>
      <c r="AK572" s="259">
        <v>1235.3</v>
      </c>
      <c r="AL572" s="259">
        <v>1242.45</v>
      </c>
      <c r="AM572" s="259">
        <v>1227.74</v>
      </c>
      <c r="AN572" s="259">
        <v>1213.19</v>
      </c>
      <c r="AO572" s="259">
        <v>1215.32</v>
      </c>
      <c r="AP572" s="259">
        <v>1187.03</v>
      </c>
      <c r="AQ572" s="259">
        <v>1188.25</v>
      </c>
      <c r="AR572" s="259">
        <v>1185.6099999999999</v>
      </c>
      <c r="AS572" s="259">
        <v>1174.25</v>
      </c>
      <c r="AT572" s="259">
        <v>1172.18</v>
      </c>
      <c r="AU572" s="259">
        <v>1127.55</v>
      </c>
      <c r="AV572" s="259">
        <v>1122.46</v>
      </c>
      <c r="AW572" s="259">
        <v>1002.4199999999998</v>
      </c>
      <c r="AX572" s="260">
        <v>882.28</v>
      </c>
      <c r="AY572" s="345">
        <v>145.09</v>
      </c>
      <c r="AZ572" s="261">
        <v>2.0890520000000001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1090.0290520000001</v>
      </c>
      <c r="C573" s="256">
        <f t="shared" si="115"/>
        <v>1090.9790519999999</v>
      </c>
      <c r="D573" s="256">
        <f t="shared" si="115"/>
        <v>1092.669052</v>
      </c>
      <c r="E573" s="256">
        <f t="shared" si="115"/>
        <v>1093.3090520000001</v>
      </c>
      <c r="F573" s="256">
        <f t="shared" si="115"/>
        <v>1092.6890519999999</v>
      </c>
      <c r="G573" s="256">
        <f t="shared" si="115"/>
        <v>1093.2190519999999</v>
      </c>
      <c r="H573" s="256">
        <f t="shared" si="115"/>
        <v>1125.4490519999999</v>
      </c>
      <c r="I573" s="256">
        <f t="shared" si="115"/>
        <v>1280.429052</v>
      </c>
      <c r="J573" s="256">
        <f t="shared" si="115"/>
        <v>1353.7390519999999</v>
      </c>
      <c r="K573" s="256">
        <f t="shared" si="115"/>
        <v>1322.4490519999999</v>
      </c>
      <c r="L573" s="256">
        <f t="shared" si="115"/>
        <v>1314.2090519999999</v>
      </c>
      <c r="M573" s="256">
        <f t="shared" si="115"/>
        <v>1321.429052</v>
      </c>
      <c r="N573" s="256">
        <f t="shared" si="115"/>
        <v>1285.9390519999999</v>
      </c>
      <c r="O573" s="256">
        <f t="shared" si="115"/>
        <v>1279.5090519999999</v>
      </c>
      <c r="P573" s="256">
        <f t="shared" si="115"/>
        <v>1314.429052</v>
      </c>
      <c r="Q573" s="256">
        <f t="shared" si="115"/>
        <v>1353.0590520000001</v>
      </c>
      <c r="R573" s="256">
        <f t="shared" si="115"/>
        <v>1324.5290519999999</v>
      </c>
      <c r="S573" s="256">
        <f t="shared" ref="S573:Y602" si="117">AR573+$AY573+$AZ573+ROUND($BA573*$BB573,2)</f>
        <v>1270.2790519999999</v>
      </c>
      <c r="T573" s="256">
        <f t="shared" si="117"/>
        <v>1293.2490519999999</v>
      </c>
      <c r="U573" s="256">
        <f t="shared" si="117"/>
        <v>1305.169052</v>
      </c>
      <c r="V573" s="256">
        <f t="shared" si="117"/>
        <v>1242.849052</v>
      </c>
      <c r="W573" s="256">
        <f t="shared" si="117"/>
        <v>1231.5590520000001</v>
      </c>
      <c r="X573" s="256">
        <f t="shared" si="117"/>
        <v>1086.9690519999999</v>
      </c>
      <c r="Y573" s="256">
        <f t="shared" si="117"/>
        <v>1091.139052</v>
      </c>
      <c r="Z573" s="257"/>
      <c r="AA573" s="262">
        <v>942.85</v>
      </c>
      <c r="AB573" s="259">
        <v>943.8</v>
      </c>
      <c r="AC573" s="259">
        <v>945.49</v>
      </c>
      <c r="AD573" s="259">
        <v>946.13</v>
      </c>
      <c r="AE573" s="259">
        <v>945.51</v>
      </c>
      <c r="AF573" s="259">
        <v>946.04</v>
      </c>
      <c r="AG573" s="259">
        <v>978.27</v>
      </c>
      <c r="AH573" s="259">
        <v>1133.25</v>
      </c>
      <c r="AI573" s="259">
        <v>1206.56</v>
      </c>
      <c r="AJ573" s="259">
        <v>1175.27</v>
      </c>
      <c r="AK573" s="259">
        <v>1167.03</v>
      </c>
      <c r="AL573" s="259">
        <v>1174.25</v>
      </c>
      <c r="AM573" s="259">
        <v>1138.76</v>
      </c>
      <c r="AN573" s="259">
        <v>1132.33</v>
      </c>
      <c r="AO573" s="259">
        <v>1167.25</v>
      </c>
      <c r="AP573" s="259">
        <v>1205.8800000000001</v>
      </c>
      <c r="AQ573" s="259">
        <v>1177.3499999999999</v>
      </c>
      <c r="AR573" s="259">
        <v>1123.0999999999999</v>
      </c>
      <c r="AS573" s="259">
        <v>1146.07</v>
      </c>
      <c r="AT573" s="259">
        <v>1157.99</v>
      </c>
      <c r="AU573" s="259">
        <v>1095.67</v>
      </c>
      <c r="AV573" s="259">
        <v>1084.3800000000001</v>
      </c>
      <c r="AW573" s="259">
        <v>939.79</v>
      </c>
      <c r="AX573" s="260">
        <v>943.96</v>
      </c>
      <c r="AY573" s="345">
        <v>145.09</v>
      </c>
      <c r="AZ573" s="261">
        <v>2.0890520000000001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1090.1890519999999</v>
      </c>
      <c r="C574" s="256">
        <f t="shared" si="115"/>
        <v>1091.2790520000001</v>
      </c>
      <c r="D574" s="256">
        <f t="shared" si="115"/>
        <v>1092.119052</v>
      </c>
      <c r="E574" s="256">
        <f t="shared" si="115"/>
        <v>1092.419052</v>
      </c>
      <c r="F574" s="256">
        <f t="shared" si="115"/>
        <v>1092.7090519999999</v>
      </c>
      <c r="G574" s="256">
        <f t="shared" si="115"/>
        <v>1092.0290520000001</v>
      </c>
      <c r="H574" s="256">
        <f t="shared" si="115"/>
        <v>1134.129052</v>
      </c>
      <c r="I574" s="256">
        <f t="shared" si="115"/>
        <v>1258.849052</v>
      </c>
      <c r="J574" s="256">
        <f t="shared" si="115"/>
        <v>1343.0290519999999</v>
      </c>
      <c r="K574" s="256">
        <f t="shared" si="115"/>
        <v>1375.4990519999999</v>
      </c>
      <c r="L574" s="256">
        <f t="shared" si="115"/>
        <v>1347.119052</v>
      </c>
      <c r="M574" s="256">
        <f t="shared" si="115"/>
        <v>1352.9590519999999</v>
      </c>
      <c r="N574" s="256">
        <f t="shared" si="115"/>
        <v>1309.619052</v>
      </c>
      <c r="O574" s="256">
        <f t="shared" si="115"/>
        <v>1279.1990519999999</v>
      </c>
      <c r="P574" s="256">
        <f t="shared" si="115"/>
        <v>1339.3190520000001</v>
      </c>
      <c r="Q574" s="256">
        <f t="shared" si="115"/>
        <v>1379.2890519999999</v>
      </c>
      <c r="R574" s="256">
        <f t="shared" si="115"/>
        <v>1386.2490519999999</v>
      </c>
      <c r="S574" s="256">
        <f t="shared" si="117"/>
        <v>1286.9890519999999</v>
      </c>
      <c r="T574" s="256">
        <f t="shared" si="117"/>
        <v>1319.9690519999999</v>
      </c>
      <c r="U574" s="256">
        <f t="shared" si="117"/>
        <v>1299.2490519999999</v>
      </c>
      <c r="V574" s="256">
        <f t="shared" si="117"/>
        <v>1382.7190519999999</v>
      </c>
      <c r="W574" s="256">
        <f t="shared" si="117"/>
        <v>1225.919052</v>
      </c>
      <c r="X574" s="256">
        <f t="shared" si="117"/>
        <v>1083.5190520000001</v>
      </c>
      <c r="Y574" s="256">
        <f t="shared" si="117"/>
        <v>1089.179052</v>
      </c>
      <c r="Z574" s="257"/>
      <c r="AA574" s="262">
        <v>943.01</v>
      </c>
      <c r="AB574" s="259">
        <v>944.1</v>
      </c>
      <c r="AC574" s="259">
        <v>944.94</v>
      </c>
      <c r="AD574" s="259">
        <v>945.24</v>
      </c>
      <c r="AE574" s="259">
        <v>945.53</v>
      </c>
      <c r="AF574" s="259">
        <v>944.85</v>
      </c>
      <c r="AG574" s="259">
        <v>986.95</v>
      </c>
      <c r="AH574" s="259">
        <v>1111.67</v>
      </c>
      <c r="AI574" s="259">
        <v>1195.8499999999999</v>
      </c>
      <c r="AJ574" s="259">
        <v>1228.32</v>
      </c>
      <c r="AK574" s="259">
        <v>1199.94</v>
      </c>
      <c r="AL574" s="259">
        <v>1205.78</v>
      </c>
      <c r="AM574" s="259">
        <v>1162.44</v>
      </c>
      <c r="AN574" s="259">
        <v>1132.02</v>
      </c>
      <c r="AO574" s="259">
        <v>1192.1400000000001</v>
      </c>
      <c r="AP574" s="259">
        <v>1232.1099999999999</v>
      </c>
      <c r="AQ574" s="259">
        <v>1239.07</v>
      </c>
      <c r="AR574" s="259">
        <v>1139.81</v>
      </c>
      <c r="AS574" s="259">
        <v>1172.79</v>
      </c>
      <c r="AT574" s="259">
        <v>1152.07</v>
      </c>
      <c r="AU574" s="259">
        <v>1235.54</v>
      </c>
      <c r="AV574" s="259">
        <v>1078.74</v>
      </c>
      <c r="AW574" s="259">
        <v>936.34</v>
      </c>
      <c r="AX574" s="260">
        <v>942</v>
      </c>
      <c r="AY574" s="345">
        <v>145.09</v>
      </c>
      <c r="AZ574" s="261">
        <v>2.0890520000000001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1090.2490520000001</v>
      </c>
      <c r="C575" s="256">
        <f t="shared" si="115"/>
        <v>1090.889052</v>
      </c>
      <c r="D575" s="256">
        <f t="shared" si="115"/>
        <v>1091.7590520000001</v>
      </c>
      <c r="E575" s="256">
        <f t="shared" si="115"/>
        <v>1091.6990519999999</v>
      </c>
      <c r="F575" s="256">
        <f t="shared" si="115"/>
        <v>1091.5690520000001</v>
      </c>
      <c r="G575" s="256">
        <f t="shared" si="115"/>
        <v>1180.0490519999998</v>
      </c>
      <c r="H575" s="256">
        <f t="shared" si="115"/>
        <v>1328.369052</v>
      </c>
      <c r="I575" s="256">
        <f t="shared" si="115"/>
        <v>1431.7090519999999</v>
      </c>
      <c r="J575" s="256">
        <f t="shared" si="115"/>
        <v>1441.5090519999999</v>
      </c>
      <c r="K575" s="256">
        <f t="shared" si="115"/>
        <v>1423.9690519999999</v>
      </c>
      <c r="L575" s="256">
        <f t="shared" si="115"/>
        <v>1381.4690519999999</v>
      </c>
      <c r="M575" s="256">
        <f t="shared" si="115"/>
        <v>1393.5690520000001</v>
      </c>
      <c r="N575" s="256">
        <f t="shared" si="115"/>
        <v>1356.2290519999999</v>
      </c>
      <c r="O575" s="256">
        <f t="shared" si="115"/>
        <v>1226.669052</v>
      </c>
      <c r="P575" s="256">
        <f t="shared" si="115"/>
        <v>1227.2890519999999</v>
      </c>
      <c r="Q575" s="256">
        <f t="shared" si="115"/>
        <v>1226.4790519999999</v>
      </c>
      <c r="R575" s="256">
        <f t="shared" si="115"/>
        <v>1309.079052</v>
      </c>
      <c r="S575" s="256">
        <f t="shared" si="117"/>
        <v>1313.4390519999999</v>
      </c>
      <c r="T575" s="256">
        <f t="shared" si="117"/>
        <v>1334.399052</v>
      </c>
      <c r="U575" s="256">
        <f t="shared" si="117"/>
        <v>1300.3190520000001</v>
      </c>
      <c r="V575" s="256">
        <f t="shared" si="117"/>
        <v>1229.099052</v>
      </c>
      <c r="W575" s="256">
        <f t="shared" si="117"/>
        <v>1235.359052</v>
      </c>
      <c r="X575" s="256">
        <f t="shared" si="117"/>
        <v>1086.6890519999999</v>
      </c>
      <c r="Y575" s="256">
        <f t="shared" si="117"/>
        <v>1088.6990519999999</v>
      </c>
      <c r="Z575" s="257"/>
      <c r="AA575" s="262">
        <v>943.07</v>
      </c>
      <c r="AB575" s="259">
        <v>943.71</v>
      </c>
      <c r="AC575" s="259">
        <v>944.58</v>
      </c>
      <c r="AD575" s="259">
        <v>944.52</v>
      </c>
      <c r="AE575" s="259">
        <v>944.39</v>
      </c>
      <c r="AF575" s="259">
        <v>1032.8699999999999</v>
      </c>
      <c r="AG575" s="259">
        <v>1181.19</v>
      </c>
      <c r="AH575" s="259">
        <v>1284.53</v>
      </c>
      <c r="AI575" s="259">
        <v>1294.33</v>
      </c>
      <c r="AJ575" s="259">
        <v>1276.79</v>
      </c>
      <c r="AK575" s="259">
        <v>1234.29</v>
      </c>
      <c r="AL575" s="259">
        <v>1246.3900000000001</v>
      </c>
      <c r="AM575" s="259">
        <v>1209.05</v>
      </c>
      <c r="AN575" s="259">
        <v>1079.49</v>
      </c>
      <c r="AO575" s="259">
        <v>1080.1099999999999</v>
      </c>
      <c r="AP575" s="259">
        <v>1079.3</v>
      </c>
      <c r="AQ575" s="259">
        <v>1161.9000000000001</v>
      </c>
      <c r="AR575" s="259">
        <v>1166.26</v>
      </c>
      <c r="AS575" s="259">
        <v>1187.22</v>
      </c>
      <c r="AT575" s="259">
        <v>1153.1400000000001</v>
      </c>
      <c r="AU575" s="259">
        <v>1081.92</v>
      </c>
      <c r="AV575" s="259">
        <v>1088.18</v>
      </c>
      <c r="AW575" s="259">
        <v>939.51</v>
      </c>
      <c r="AX575" s="260">
        <v>941.52</v>
      </c>
      <c r="AY575" s="345">
        <v>145.09</v>
      </c>
      <c r="AZ575" s="261">
        <v>2.0890520000000001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1089.4590519999999</v>
      </c>
      <c r="C576" s="256">
        <f t="shared" si="115"/>
        <v>1090.099052</v>
      </c>
      <c r="D576" s="256">
        <f t="shared" si="115"/>
        <v>1090.9590519999999</v>
      </c>
      <c r="E576" s="256">
        <f t="shared" si="115"/>
        <v>1091.109052</v>
      </c>
      <c r="F576" s="256">
        <f t="shared" si="115"/>
        <v>1091.419052</v>
      </c>
      <c r="G576" s="256">
        <f t="shared" si="115"/>
        <v>1090.399052</v>
      </c>
      <c r="H576" s="256">
        <f t="shared" si="115"/>
        <v>1244.329052</v>
      </c>
      <c r="I576" s="256">
        <f t="shared" si="115"/>
        <v>1283.169052</v>
      </c>
      <c r="J576" s="256">
        <f t="shared" si="115"/>
        <v>1304.2290519999999</v>
      </c>
      <c r="K576" s="256">
        <f t="shared" si="115"/>
        <v>1303.5690520000001</v>
      </c>
      <c r="L576" s="256">
        <f t="shared" si="115"/>
        <v>1225.2590519999999</v>
      </c>
      <c r="M576" s="256">
        <f t="shared" si="115"/>
        <v>1225.599052</v>
      </c>
      <c r="N576" s="256">
        <f t="shared" si="115"/>
        <v>1225.839052</v>
      </c>
      <c r="O576" s="256">
        <f t="shared" si="115"/>
        <v>1225.389052</v>
      </c>
      <c r="P576" s="256">
        <f t="shared" si="115"/>
        <v>1225.609052</v>
      </c>
      <c r="Q576" s="256">
        <f t="shared" si="115"/>
        <v>1222.649052</v>
      </c>
      <c r="R576" s="256">
        <f t="shared" si="115"/>
        <v>1224.4890519999999</v>
      </c>
      <c r="S576" s="256">
        <f t="shared" si="117"/>
        <v>1320.829052</v>
      </c>
      <c r="T576" s="256">
        <f t="shared" si="117"/>
        <v>1320.4790519999999</v>
      </c>
      <c r="U576" s="256">
        <f t="shared" si="117"/>
        <v>1302.429052</v>
      </c>
      <c r="V576" s="256">
        <f t="shared" si="117"/>
        <v>1251.0290519999999</v>
      </c>
      <c r="W576" s="256">
        <f t="shared" si="117"/>
        <v>1231.9590519999999</v>
      </c>
      <c r="X576" s="256">
        <f t="shared" si="117"/>
        <v>1084.359052</v>
      </c>
      <c r="Y576" s="256">
        <f t="shared" si="117"/>
        <v>1086.659052</v>
      </c>
      <c r="Z576" s="257"/>
      <c r="AA576" s="262">
        <v>942.28</v>
      </c>
      <c r="AB576" s="259">
        <v>942.92</v>
      </c>
      <c r="AC576" s="259">
        <v>943.78</v>
      </c>
      <c r="AD576" s="259">
        <v>943.93</v>
      </c>
      <c r="AE576" s="259">
        <v>944.24</v>
      </c>
      <c r="AF576" s="259">
        <v>943.22</v>
      </c>
      <c r="AG576" s="259">
        <v>1097.1500000000001</v>
      </c>
      <c r="AH576" s="259">
        <v>1135.99</v>
      </c>
      <c r="AI576" s="259">
        <v>1157.05</v>
      </c>
      <c r="AJ576" s="259">
        <v>1156.3900000000001</v>
      </c>
      <c r="AK576" s="259">
        <v>1078.08</v>
      </c>
      <c r="AL576" s="259">
        <v>1078.42</v>
      </c>
      <c r="AM576" s="259">
        <v>1078.6600000000001</v>
      </c>
      <c r="AN576" s="259">
        <v>1078.21</v>
      </c>
      <c r="AO576" s="259">
        <v>1078.43</v>
      </c>
      <c r="AP576" s="259">
        <v>1075.47</v>
      </c>
      <c r="AQ576" s="259">
        <v>1077.31</v>
      </c>
      <c r="AR576" s="259">
        <v>1173.6500000000001</v>
      </c>
      <c r="AS576" s="259">
        <v>1173.3</v>
      </c>
      <c r="AT576" s="259">
        <v>1155.25</v>
      </c>
      <c r="AU576" s="259">
        <v>1103.8499999999999</v>
      </c>
      <c r="AV576" s="259">
        <v>1084.78</v>
      </c>
      <c r="AW576" s="259">
        <v>937.18</v>
      </c>
      <c r="AX576" s="260">
        <v>939.48</v>
      </c>
      <c r="AY576" s="345">
        <v>145.09</v>
      </c>
      <c r="AZ576" s="261">
        <v>2.0890520000000001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1030.089052</v>
      </c>
      <c r="C577" s="256">
        <f t="shared" si="115"/>
        <v>1028.7490520000001</v>
      </c>
      <c r="D577" s="256">
        <f t="shared" si="115"/>
        <v>1028.5290520000001</v>
      </c>
      <c r="E577" s="256">
        <f t="shared" si="115"/>
        <v>1091.2090519999999</v>
      </c>
      <c r="F577" s="256">
        <f t="shared" si="115"/>
        <v>1091.349052</v>
      </c>
      <c r="G577" s="256">
        <f t="shared" si="115"/>
        <v>1089.669052</v>
      </c>
      <c r="H577" s="256">
        <f t="shared" si="115"/>
        <v>1277.2090519999999</v>
      </c>
      <c r="I577" s="256">
        <f t="shared" si="115"/>
        <v>1228.679052</v>
      </c>
      <c r="J577" s="256">
        <f t="shared" si="115"/>
        <v>1226.0590520000001</v>
      </c>
      <c r="K577" s="256">
        <f t="shared" si="115"/>
        <v>1224.639052</v>
      </c>
      <c r="L577" s="256">
        <f t="shared" si="115"/>
        <v>1224.2090519999999</v>
      </c>
      <c r="M577" s="256">
        <f t="shared" si="115"/>
        <v>1225.169052</v>
      </c>
      <c r="N577" s="256">
        <f t="shared" si="115"/>
        <v>1225.2390519999999</v>
      </c>
      <c r="O577" s="256">
        <f t="shared" si="115"/>
        <v>1225.0090519999999</v>
      </c>
      <c r="P577" s="256">
        <f t="shared" si="115"/>
        <v>1225.629052</v>
      </c>
      <c r="Q577" s="256">
        <f t="shared" si="115"/>
        <v>1225.169052</v>
      </c>
      <c r="R577" s="256">
        <f t="shared" si="115"/>
        <v>1224.419052</v>
      </c>
      <c r="S577" s="256">
        <f t="shared" si="117"/>
        <v>1336.2190519999999</v>
      </c>
      <c r="T577" s="256">
        <f t="shared" si="117"/>
        <v>1372.659052</v>
      </c>
      <c r="U577" s="256">
        <f t="shared" si="117"/>
        <v>1331.589052</v>
      </c>
      <c r="V577" s="256">
        <f t="shared" si="117"/>
        <v>1287.0590520000001</v>
      </c>
      <c r="W577" s="256">
        <f t="shared" si="117"/>
        <v>1204.4490519999999</v>
      </c>
      <c r="X577" s="256">
        <f t="shared" si="117"/>
        <v>1051.7290519999999</v>
      </c>
      <c r="Y577" s="256">
        <f t="shared" si="117"/>
        <v>1045.149052</v>
      </c>
      <c r="Z577" s="257"/>
      <c r="AA577" s="262">
        <v>882.91</v>
      </c>
      <c r="AB577" s="259">
        <v>881.57</v>
      </c>
      <c r="AC577" s="259">
        <v>881.35</v>
      </c>
      <c r="AD577" s="259">
        <v>944.03</v>
      </c>
      <c r="AE577" s="259">
        <v>944.17</v>
      </c>
      <c r="AF577" s="259">
        <v>942.49</v>
      </c>
      <c r="AG577" s="259">
        <v>1130.03</v>
      </c>
      <c r="AH577" s="259">
        <v>1081.5</v>
      </c>
      <c r="AI577" s="259">
        <v>1078.8800000000001</v>
      </c>
      <c r="AJ577" s="259">
        <v>1077.46</v>
      </c>
      <c r="AK577" s="259">
        <v>1077.03</v>
      </c>
      <c r="AL577" s="259">
        <v>1077.99</v>
      </c>
      <c r="AM577" s="259">
        <v>1078.06</v>
      </c>
      <c r="AN577" s="259">
        <v>1077.83</v>
      </c>
      <c r="AO577" s="259">
        <v>1078.45</v>
      </c>
      <c r="AP577" s="259">
        <v>1077.99</v>
      </c>
      <c r="AQ577" s="259">
        <v>1077.24</v>
      </c>
      <c r="AR577" s="259">
        <v>1189.04</v>
      </c>
      <c r="AS577" s="259">
        <v>1225.48</v>
      </c>
      <c r="AT577" s="259">
        <v>1184.4100000000001</v>
      </c>
      <c r="AU577" s="259">
        <v>1139.8800000000001</v>
      </c>
      <c r="AV577" s="259">
        <v>1057.27</v>
      </c>
      <c r="AW577" s="259">
        <v>904.55</v>
      </c>
      <c r="AX577" s="260">
        <v>897.97</v>
      </c>
      <c r="AY577" s="345">
        <v>145.09</v>
      </c>
      <c r="AZ577" s="261">
        <v>2.0890520000000001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1041.6990519999999</v>
      </c>
      <c r="C578" s="256">
        <f t="shared" si="115"/>
        <v>1040.079052</v>
      </c>
      <c r="D578" s="256">
        <f t="shared" si="115"/>
        <v>1038.9590519999999</v>
      </c>
      <c r="E578" s="256">
        <f t="shared" si="115"/>
        <v>1039.329052</v>
      </c>
      <c r="F578" s="256">
        <f t="shared" si="115"/>
        <v>1042.419052</v>
      </c>
      <c r="G578" s="256">
        <f t="shared" si="115"/>
        <v>1047.7290519999999</v>
      </c>
      <c r="H578" s="256">
        <f t="shared" si="115"/>
        <v>1123.589052</v>
      </c>
      <c r="I578" s="256">
        <f t="shared" si="115"/>
        <v>1281.9890519999999</v>
      </c>
      <c r="J578" s="256">
        <f t="shared" si="115"/>
        <v>1341.7890519999999</v>
      </c>
      <c r="K578" s="256">
        <f t="shared" si="115"/>
        <v>1345.9990519999999</v>
      </c>
      <c r="L578" s="256">
        <f t="shared" si="115"/>
        <v>1323.179052</v>
      </c>
      <c r="M578" s="256">
        <f t="shared" si="115"/>
        <v>1326.2290519999999</v>
      </c>
      <c r="N578" s="256">
        <f t="shared" si="115"/>
        <v>1335.0590520000001</v>
      </c>
      <c r="O578" s="256">
        <f t="shared" si="115"/>
        <v>1329.349052</v>
      </c>
      <c r="P578" s="256">
        <f t="shared" si="115"/>
        <v>1323.109052</v>
      </c>
      <c r="Q578" s="256">
        <f t="shared" si="115"/>
        <v>1335.5590520000001</v>
      </c>
      <c r="R578" s="256">
        <f t="shared" si="115"/>
        <v>1359.149052</v>
      </c>
      <c r="S578" s="256">
        <f t="shared" si="117"/>
        <v>1370.4490519999999</v>
      </c>
      <c r="T578" s="256">
        <f t="shared" si="117"/>
        <v>1378.679052</v>
      </c>
      <c r="U578" s="256">
        <f t="shared" si="117"/>
        <v>1334.839052</v>
      </c>
      <c r="V578" s="256">
        <f t="shared" si="117"/>
        <v>1273.7490519999999</v>
      </c>
      <c r="W578" s="256">
        <f t="shared" si="117"/>
        <v>1222.1890519999999</v>
      </c>
      <c r="X578" s="256">
        <f t="shared" si="117"/>
        <v>1158.429052</v>
      </c>
      <c r="Y578" s="256">
        <f t="shared" si="117"/>
        <v>1043.339052</v>
      </c>
      <c r="Z578" s="257"/>
      <c r="AA578" s="262">
        <v>894.52</v>
      </c>
      <c r="AB578" s="259">
        <v>892.9</v>
      </c>
      <c r="AC578" s="259">
        <v>891.78</v>
      </c>
      <c r="AD578" s="259">
        <v>892.15</v>
      </c>
      <c r="AE578" s="259">
        <v>895.24</v>
      </c>
      <c r="AF578" s="259">
        <v>900.55</v>
      </c>
      <c r="AG578" s="259">
        <v>976.41</v>
      </c>
      <c r="AH578" s="259">
        <v>1134.81</v>
      </c>
      <c r="AI578" s="259">
        <v>1194.6099999999999</v>
      </c>
      <c r="AJ578" s="259">
        <v>1198.82</v>
      </c>
      <c r="AK578" s="259">
        <v>1176</v>
      </c>
      <c r="AL578" s="259">
        <v>1179.05</v>
      </c>
      <c r="AM578" s="259">
        <v>1187.8800000000001</v>
      </c>
      <c r="AN578" s="259">
        <v>1182.17</v>
      </c>
      <c r="AO578" s="259">
        <v>1175.93</v>
      </c>
      <c r="AP578" s="259">
        <v>1188.3800000000001</v>
      </c>
      <c r="AQ578" s="259">
        <v>1211.97</v>
      </c>
      <c r="AR578" s="259">
        <v>1223.27</v>
      </c>
      <c r="AS578" s="259">
        <v>1231.5</v>
      </c>
      <c r="AT578" s="259">
        <v>1187.6600000000001</v>
      </c>
      <c r="AU578" s="259">
        <v>1126.57</v>
      </c>
      <c r="AV578" s="259">
        <v>1075.01</v>
      </c>
      <c r="AW578" s="259">
        <v>1011.25</v>
      </c>
      <c r="AX578" s="260">
        <v>896.16</v>
      </c>
      <c r="AY578" s="345">
        <v>145.09</v>
      </c>
      <c r="AZ578" s="261">
        <v>2.0890520000000001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1039.909052</v>
      </c>
      <c r="C579" s="256">
        <f t="shared" si="115"/>
        <v>1037.629052</v>
      </c>
      <c r="D579" s="256">
        <f t="shared" si="115"/>
        <v>1036.7790520000001</v>
      </c>
      <c r="E579" s="256">
        <f t="shared" si="115"/>
        <v>1036.0190520000001</v>
      </c>
      <c r="F579" s="256">
        <f t="shared" si="115"/>
        <v>1038.359052</v>
      </c>
      <c r="G579" s="256">
        <f t="shared" si="115"/>
        <v>1041.149052</v>
      </c>
      <c r="H579" s="256">
        <f t="shared" si="115"/>
        <v>1050.599052</v>
      </c>
      <c r="I579" s="256">
        <f t="shared" si="115"/>
        <v>1112.879052</v>
      </c>
      <c r="J579" s="256">
        <f t="shared" si="115"/>
        <v>1281.659052</v>
      </c>
      <c r="K579" s="256">
        <f t="shared" si="115"/>
        <v>1298.7690519999999</v>
      </c>
      <c r="L579" s="256">
        <f t="shared" si="115"/>
        <v>1293.2290519999999</v>
      </c>
      <c r="M579" s="256">
        <f t="shared" si="115"/>
        <v>1294.629052</v>
      </c>
      <c r="N579" s="256">
        <f t="shared" si="115"/>
        <v>1292.0390519999999</v>
      </c>
      <c r="O579" s="256">
        <f t="shared" si="115"/>
        <v>1292.829052</v>
      </c>
      <c r="P579" s="256">
        <f t="shared" si="115"/>
        <v>1296.669052</v>
      </c>
      <c r="Q579" s="256">
        <f t="shared" si="115"/>
        <v>1312.129052</v>
      </c>
      <c r="R579" s="256">
        <f t="shared" si="115"/>
        <v>1342.179052</v>
      </c>
      <c r="S579" s="256">
        <f t="shared" si="117"/>
        <v>1359.2590519999999</v>
      </c>
      <c r="T579" s="256">
        <f t="shared" si="117"/>
        <v>1375.2490519999999</v>
      </c>
      <c r="U579" s="256">
        <f t="shared" si="117"/>
        <v>1325.079052</v>
      </c>
      <c r="V579" s="256">
        <f t="shared" si="117"/>
        <v>1266.669052</v>
      </c>
      <c r="W579" s="256">
        <f t="shared" si="117"/>
        <v>1197.7790519999999</v>
      </c>
      <c r="X579" s="256">
        <f t="shared" si="117"/>
        <v>1155.9590519999999</v>
      </c>
      <c r="Y579" s="256">
        <f t="shared" si="117"/>
        <v>1042.0590520000001</v>
      </c>
      <c r="Z579" s="257"/>
      <c r="AA579" s="262">
        <v>892.73</v>
      </c>
      <c r="AB579" s="259">
        <v>890.45</v>
      </c>
      <c r="AC579" s="259">
        <v>889.6</v>
      </c>
      <c r="AD579" s="259">
        <v>888.84</v>
      </c>
      <c r="AE579" s="259">
        <v>891.18</v>
      </c>
      <c r="AF579" s="259">
        <v>893.97</v>
      </c>
      <c r="AG579" s="259">
        <v>903.42</v>
      </c>
      <c r="AH579" s="259">
        <v>965.7</v>
      </c>
      <c r="AI579" s="259">
        <v>1134.48</v>
      </c>
      <c r="AJ579" s="259">
        <v>1151.5899999999999</v>
      </c>
      <c r="AK579" s="259">
        <v>1146.05</v>
      </c>
      <c r="AL579" s="259">
        <v>1147.45</v>
      </c>
      <c r="AM579" s="259">
        <v>1144.8599999999999</v>
      </c>
      <c r="AN579" s="259">
        <v>1145.6500000000001</v>
      </c>
      <c r="AO579" s="259">
        <v>1149.49</v>
      </c>
      <c r="AP579" s="259">
        <v>1164.95</v>
      </c>
      <c r="AQ579" s="259">
        <v>1195</v>
      </c>
      <c r="AR579" s="259">
        <v>1212.08</v>
      </c>
      <c r="AS579" s="259">
        <v>1228.07</v>
      </c>
      <c r="AT579" s="259">
        <v>1177.9000000000001</v>
      </c>
      <c r="AU579" s="259">
        <v>1119.49</v>
      </c>
      <c r="AV579" s="259">
        <v>1050.5999999999999</v>
      </c>
      <c r="AW579" s="259">
        <v>1008.78</v>
      </c>
      <c r="AX579" s="260">
        <v>894.88</v>
      </c>
      <c r="AY579" s="345">
        <v>145.09</v>
      </c>
      <c r="AZ579" s="261">
        <v>2.0890520000000001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1033.7190519999999</v>
      </c>
      <c r="C580" s="256">
        <f t="shared" si="115"/>
        <v>1030.899052</v>
      </c>
      <c r="D580" s="256">
        <f t="shared" si="115"/>
        <v>1031.3090520000001</v>
      </c>
      <c r="E580" s="256">
        <f t="shared" si="115"/>
        <v>1031.8190520000001</v>
      </c>
      <c r="F580" s="256">
        <f t="shared" si="115"/>
        <v>1039.2590520000001</v>
      </c>
      <c r="G580" s="256">
        <f t="shared" si="115"/>
        <v>1115.659052</v>
      </c>
      <c r="H580" s="256">
        <f t="shared" si="115"/>
        <v>1325.7990519999998</v>
      </c>
      <c r="I580" s="256">
        <f t="shared" si="115"/>
        <v>1403.929052</v>
      </c>
      <c r="J580" s="256">
        <f t="shared" si="115"/>
        <v>1424.849052</v>
      </c>
      <c r="K580" s="256">
        <f t="shared" si="115"/>
        <v>1415.7290519999999</v>
      </c>
      <c r="L580" s="256">
        <f t="shared" si="115"/>
        <v>1394.629052</v>
      </c>
      <c r="M580" s="256">
        <f t="shared" si="115"/>
        <v>1401.9890519999999</v>
      </c>
      <c r="N580" s="256">
        <f t="shared" si="115"/>
        <v>1394.4590519999999</v>
      </c>
      <c r="O580" s="256">
        <f t="shared" si="115"/>
        <v>1383.2190519999999</v>
      </c>
      <c r="P580" s="256">
        <f t="shared" si="115"/>
        <v>1368.2390519999999</v>
      </c>
      <c r="Q580" s="256">
        <f t="shared" si="115"/>
        <v>1375.8190520000001</v>
      </c>
      <c r="R580" s="256">
        <f t="shared" ref="R580:R602" si="118">AQ580+$AY580+$AZ580+ROUND($BA580*$BB580,2)</f>
        <v>1393.849052</v>
      </c>
      <c r="S580" s="256">
        <f t="shared" si="117"/>
        <v>1388.7390519999999</v>
      </c>
      <c r="T580" s="256">
        <f t="shared" si="117"/>
        <v>1402.359052</v>
      </c>
      <c r="U580" s="256">
        <f t="shared" si="117"/>
        <v>1360.7690519999999</v>
      </c>
      <c r="V580" s="256">
        <f t="shared" si="117"/>
        <v>1276.169052</v>
      </c>
      <c r="W580" s="256">
        <f t="shared" si="117"/>
        <v>1059.1990519999999</v>
      </c>
      <c r="X580" s="256">
        <f t="shared" si="117"/>
        <v>1037.7190519999999</v>
      </c>
      <c r="Y580" s="256">
        <f t="shared" si="117"/>
        <v>1033.829052</v>
      </c>
      <c r="Z580" s="257"/>
      <c r="AA580" s="262">
        <v>886.54</v>
      </c>
      <c r="AB580" s="259">
        <v>883.72</v>
      </c>
      <c r="AC580" s="259">
        <v>884.13</v>
      </c>
      <c r="AD580" s="259">
        <v>884.64</v>
      </c>
      <c r="AE580" s="259">
        <v>892.08</v>
      </c>
      <c r="AF580" s="259">
        <v>968.48</v>
      </c>
      <c r="AG580" s="259">
        <v>1178.6199999999999</v>
      </c>
      <c r="AH580" s="259">
        <v>1256.75</v>
      </c>
      <c r="AI580" s="259">
        <v>1277.67</v>
      </c>
      <c r="AJ580" s="259">
        <v>1268.55</v>
      </c>
      <c r="AK580" s="259">
        <v>1247.45</v>
      </c>
      <c r="AL580" s="259">
        <v>1254.81</v>
      </c>
      <c r="AM580" s="259">
        <v>1247.28</v>
      </c>
      <c r="AN580" s="259">
        <v>1236.04</v>
      </c>
      <c r="AO580" s="259">
        <v>1221.06</v>
      </c>
      <c r="AP580" s="259">
        <v>1228.6400000000001</v>
      </c>
      <c r="AQ580" s="259">
        <v>1246.67</v>
      </c>
      <c r="AR580" s="259">
        <v>1241.56</v>
      </c>
      <c r="AS580" s="259">
        <v>1255.18</v>
      </c>
      <c r="AT580" s="259">
        <v>1213.5899999999999</v>
      </c>
      <c r="AU580" s="259">
        <v>1128.99</v>
      </c>
      <c r="AV580" s="259">
        <v>912.02</v>
      </c>
      <c r="AW580" s="259">
        <v>890.54</v>
      </c>
      <c r="AX580" s="260">
        <v>886.65</v>
      </c>
      <c r="AY580" s="345">
        <v>145.09</v>
      </c>
      <c r="AZ580" s="261">
        <v>2.0890520000000001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1018.6590520000001</v>
      </c>
      <c r="C581" s="256">
        <f t="shared" si="115"/>
        <v>1029.629052</v>
      </c>
      <c r="D581" s="256">
        <f t="shared" si="115"/>
        <v>1027.8090520000001</v>
      </c>
      <c r="E581" s="256">
        <f t="shared" si="115"/>
        <v>1028.0390520000001</v>
      </c>
      <c r="F581" s="256">
        <f t="shared" si="115"/>
        <v>1035.0290520000001</v>
      </c>
      <c r="G581" s="256">
        <f t="shared" si="115"/>
        <v>1041.329052</v>
      </c>
      <c r="H581" s="256">
        <f t="shared" si="115"/>
        <v>1226.5590520000001</v>
      </c>
      <c r="I581" s="256">
        <f t="shared" si="115"/>
        <v>1296.4590519999999</v>
      </c>
      <c r="J581" s="256">
        <f t="shared" si="115"/>
        <v>1328.679052</v>
      </c>
      <c r="K581" s="256">
        <f t="shared" si="115"/>
        <v>1325.329052</v>
      </c>
      <c r="L581" s="256">
        <f t="shared" si="115"/>
        <v>1312.7090519999999</v>
      </c>
      <c r="M581" s="256">
        <f t="shared" si="115"/>
        <v>1315.119052</v>
      </c>
      <c r="N581" s="256">
        <f t="shared" si="115"/>
        <v>1312.0490519999998</v>
      </c>
      <c r="O581" s="256">
        <f t="shared" si="115"/>
        <v>1312.329052</v>
      </c>
      <c r="P581" s="256">
        <f t="shared" si="115"/>
        <v>1312.3190520000001</v>
      </c>
      <c r="Q581" s="256">
        <f t="shared" si="115"/>
        <v>1375.7390519999999</v>
      </c>
      <c r="R581" s="256">
        <f t="shared" si="118"/>
        <v>1398.2590519999999</v>
      </c>
      <c r="S581" s="256">
        <f t="shared" si="117"/>
        <v>1366.0090519999999</v>
      </c>
      <c r="T581" s="256">
        <f t="shared" si="117"/>
        <v>1379.3190520000001</v>
      </c>
      <c r="U581" s="256">
        <f t="shared" si="117"/>
        <v>1333.9590519999999</v>
      </c>
      <c r="V581" s="256">
        <f t="shared" si="117"/>
        <v>1278.7390519999999</v>
      </c>
      <c r="W581" s="256">
        <f t="shared" si="117"/>
        <v>1196.889052</v>
      </c>
      <c r="X581" s="256">
        <f t="shared" si="117"/>
        <v>1034.889052</v>
      </c>
      <c r="Y581" s="256">
        <f t="shared" si="117"/>
        <v>1028.3190520000001</v>
      </c>
      <c r="Z581" s="257"/>
      <c r="AA581" s="262">
        <v>871.48</v>
      </c>
      <c r="AB581" s="259">
        <v>882.45</v>
      </c>
      <c r="AC581" s="259">
        <v>880.63</v>
      </c>
      <c r="AD581" s="259">
        <v>880.86</v>
      </c>
      <c r="AE581" s="259">
        <v>887.85</v>
      </c>
      <c r="AF581" s="259">
        <v>894.15</v>
      </c>
      <c r="AG581" s="259">
        <v>1079.3800000000001</v>
      </c>
      <c r="AH581" s="259">
        <v>1149.28</v>
      </c>
      <c r="AI581" s="259">
        <v>1181.5</v>
      </c>
      <c r="AJ581" s="259">
        <v>1178.1500000000001</v>
      </c>
      <c r="AK581" s="259">
        <v>1165.53</v>
      </c>
      <c r="AL581" s="259">
        <v>1167.94</v>
      </c>
      <c r="AM581" s="259">
        <v>1164.8699999999999</v>
      </c>
      <c r="AN581" s="259">
        <v>1165.1500000000001</v>
      </c>
      <c r="AO581" s="259">
        <v>1165.1400000000001</v>
      </c>
      <c r="AP581" s="259">
        <v>1228.56</v>
      </c>
      <c r="AQ581" s="259">
        <v>1251.08</v>
      </c>
      <c r="AR581" s="259">
        <v>1218.83</v>
      </c>
      <c r="AS581" s="259">
        <v>1232.1400000000001</v>
      </c>
      <c r="AT581" s="259">
        <v>1186.78</v>
      </c>
      <c r="AU581" s="259">
        <v>1131.56</v>
      </c>
      <c r="AV581" s="259">
        <v>1049.71</v>
      </c>
      <c r="AW581" s="259">
        <v>887.71</v>
      </c>
      <c r="AX581" s="260">
        <v>881.14</v>
      </c>
      <c r="AY581" s="345">
        <v>145.09</v>
      </c>
      <c r="AZ581" s="261">
        <v>2.0890520000000001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1030.3190520000001</v>
      </c>
      <c r="C582" s="256">
        <f t="shared" si="115"/>
        <v>1030.419052</v>
      </c>
      <c r="D582" s="256">
        <f t="shared" si="115"/>
        <v>1030.349052</v>
      </c>
      <c r="E582" s="256">
        <f t="shared" si="115"/>
        <v>1030.8090520000001</v>
      </c>
      <c r="F582" s="256">
        <f t="shared" si="115"/>
        <v>1038.2690520000001</v>
      </c>
      <c r="G582" s="256">
        <f t="shared" si="115"/>
        <v>1138.7390519999999</v>
      </c>
      <c r="H582" s="256">
        <f t="shared" si="115"/>
        <v>1222.7590519999999</v>
      </c>
      <c r="I582" s="256">
        <f t="shared" si="115"/>
        <v>1341.9390519999999</v>
      </c>
      <c r="J582" s="256">
        <f t="shared" si="115"/>
        <v>1396.6890519999999</v>
      </c>
      <c r="K582" s="256">
        <f t="shared" si="115"/>
        <v>1386.9690519999999</v>
      </c>
      <c r="L582" s="256">
        <f t="shared" si="115"/>
        <v>1371.119052</v>
      </c>
      <c r="M582" s="256">
        <f t="shared" si="115"/>
        <v>1407.629052</v>
      </c>
      <c r="N582" s="256">
        <f t="shared" si="115"/>
        <v>1438.919052</v>
      </c>
      <c r="O582" s="256">
        <f t="shared" si="115"/>
        <v>1453.339052</v>
      </c>
      <c r="P582" s="256">
        <f t="shared" si="115"/>
        <v>1458.099052</v>
      </c>
      <c r="Q582" s="256">
        <f t="shared" si="115"/>
        <v>1497.149052</v>
      </c>
      <c r="R582" s="256">
        <f t="shared" si="118"/>
        <v>1514.9890519999999</v>
      </c>
      <c r="S582" s="256">
        <f t="shared" si="117"/>
        <v>1480.139052</v>
      </c>
      <c r="T582" s="256">
        <f t="shared" si="117"/>
        <v>1466.9590519999999</v>
      </c>
      <c r="U582" s="256">
        <f t="shared" si="117"/>
        <v>1442.2190519999999</v>
      </c>
      <c r="V582" s="256">
        <f t="shared" si="117"/>
        <v>1326.099052</v>
      </c>
      <c r="W582" s="256">
        <f t="shared" si="117"/>
        <v>1265.109052</v>
      </c>
      <c r="X582" s="256">
        <f t="shared" si="117"/>
        <v>1180.2390519999999</v>
      </c>
      <c r="Y582" s="256">
        <f t="shared" si="117"/>
        <v>1032.349052</v>
      </c>
      <c r="Z582" s="257"/>
      <c r="AA582" s="258">
        <v>883.14</v>
      </c>
      <c r="AB582" s="259">
        <v>883.24</v>
      </c>
      <c r="AC582" s="259">
        <v>883.17</v>
      </c>
      <c r="AD582" s="259">
        <v>883.63</v>
      </c>
      <c r="AE582" s="259">
        <v>891.09</v>
      </c>
      <c r="AF582" s="259">
        <v>991.56</v>
      </c>
      <c r="AG582" s="259">
        <v>1075.58</v>
      </c>
      <c r="AH582" s="259">
        <v>1194.76</v>
      </c>
      <c r="AI582" s="259">
        <v>1249.51</v>
      </c>
      <c r="AJ582" s="259">
        <v>1239.79</v>
      </c>
      <c r="AK582" s="259">
        <v>1223.94</v>
      </c>
      <c r="AL582" s="259">
        <v>1260.45</v>
      </c>
      <c r="AM582" s="259">
        <v>1291.74</v>
      </c>
      <c r="AN582" s="259">
        <v>1306.1600000000001</v>
      </c>
      <c r="AO582" s="259">
        <v>1310.92</v>
      </c>
      <c r="AP582" s="259">
        <v>1349.97</v>
      </c>
      <c r="AQ582" s="259">
        <v>1367.81</v>
      </c>
      <c r="AR582" s="259">
        <v>1332.96</v>
      </c>
      <c r="AS582" s="259">
        <v>1319.78</v>
      </c>
      <c r="AT582" s="259">
        <v>1295.04</v>
      </c>
      <c r="AU582" s="259">
        <v>1178.92</v>
      </c>
      <c r="AV582" s="259">
        <v>1117.93</v>
      </c>
      <c r="AW582" s="259">
        <v>1033.06</v>
      </c>
      <c r="AX582" s="260">
        <v>885.17</v>
      </c>
      <c r="AY582" s="345">
        <v>145.09</v>
      </c>
      <c r="AZ582" s="261">
        <v>2.0890520000000001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1033.359052</v>
      </c>
      <c r="C583" s="256">
        <f t="shared" si="115"/>
        <v>1033.5090520000001</v>
      </c>
      <c r="D583" s="256">
        <f t="shared" si="115"/>
        <v>1033.4590519999999</v>
      </c>
      <c r="E583" s="256">
        <f t="shared" si="115"/>
        <v>1033.8190520000001</v>
      </c>
      <c r="F583" s="256">
        <f t="shared" si="115"/>
        <v>1071.0690520000001</v>
      </c>
      <c r="G583" s="256">
        <f t="shared" si="115"/>
        <v>1172.2690519999999</v>
      </c>
      <c r="H583" s="256">
        <f t="shared" si="115"/>
        <v>1310.7190519999999</v>
      </c>
      <c r="I583" s="256">
        <f t="shared" si="115"/>
        <v>1429.0490519999998</v>
      </c>
      <c r="J583" s="256">
        <f t="shared" si="115"/>
        <v>1466.6890519999999</v>
      </c>
      <c r="K583" s="256">
        <f t="shared" si="115"/>
        <v>1467.099052</v>
      </c>
      <c r="L583" s="256">
        <f t="shared" si="115"/>
        <v>1427.889052</v>
      </c>
      <c r="M583" s="256">
        <f t="shared" si="115"/>
        <v>1457.159052</v>
      </c>
      <c r="N583" s="256">
        <f t="shared" si="115"/>
        <v>1474.5290519999999</v>
      </c>
      <c r="O583" s="256">
        <f t="shared" si="115"/>
        <v>1459.869052</v>
      </c>
      <c r="P583" s="256">
        <f t="shared" si="115"/>
        <v>1418.0090519999999</v>
      </c>
      <c r="Q583" s="256">
        <f t="shared" si="115"/>
        <v>1416.659052</v>
      </c>
      <c r="R583" s="256">
        <f t="shared" si="118"/>
        <v>1470.7290519999999</v>
      </c>
      <c r="S583" s="256">
        <f t="shared" si="117"/>
        <v>1424.629052</v>
      </c>
      <c r="T583" s="256">
        <f t="shared" si="117"/>
        <v>1388.4890519999999</v>
      </c>
      <c r="U583" s="256">
        <f t="shared" si="117"/>
        <v>1366.389052</v>
      </c>
      <c r="V583" s="256">
        <f t="shared" si="117"/>
        <v>1281.2390519999999</v>
      </c>
      <c r="W583" s="256">
        <f t="shared" si="117"/>
        <v>1198.119052</v>
      </c>
      <c r="X583" s="256">
        <f t="shared" si="117"/>
        <v>1078.0290520000001</v>
      </c>
      <c r="Y583" s="256">
        <f t="shared" si="117"/>
        <v>1087.599052</v>
      </c>
      <c r="Z583" s="257"/>
      <c r="AA583" s="258">
        <v>886.18</v>
      </c>
      <c r="AB583" s="259">
        <v>886.33</v>
      </c>
      <c r="AC583" s="259">
        <v>886.28</v>
      </c>
      <c r="AD583" s="259">
        <v>886.64</v>
      </c>
      <c r="AE583" s="259">
        <v>923.89</v>
      </c>
      <c r="AF583" s="259">
        <v>1025.0899999999999</v>
      </c>
      <c r="AG583" s="259">
        <v>1163.54</v>
      </c>
      <c r="AH583" s="259">
        <v>1281.8699999999999</v>
      </c>
      <c r="AI583" s="259">
        <v>1319.51</v>
      </c>
      <c r="AJ583" s="259">
        <v>1319.92</v>
      </c>
      <c r="AK583" s="259">
        <v>1280.71</v>
      </c>
      <c r="AL583" s="259">
        <v>1309.98</v>
      </c>
      <c r="AM583" s="259">
        <v>1327.35</v>
      </c>
      <c r="AN583" s="259">
        <v>1312.69</v>
      </c>
      <c r="AO583" s="259">
        <v>1270.83</v>
      </c>
      <c r="AP583" s="259">
        <v>1269.48</v>
      </c>
      <c r="AQ583" s="259">
        <v>1323.55</v>
      </c>
      <c r="AR583" s="259">
        <v>1277.45</v>
      </c>
      <c r="AS583" s="259">
        <v>1241.31</v>
      </c>
      <c r="AT583" s="259">
        <v>1219.21</v>
      </c>
      <c r="AU583" s="259">
        <v>1134.06</v>
      </c>
      <c r="AV583" s="259">
        <v>1050.94</v>
      </c>
      <c r="AW583" s="259">
        <v>930.85</v>
      </c>
      <c r="AX583" s="260">
        <v>940.42</v>
      </c>
      <c r="AY583" s="345">
        <v>145.09</v>
      </c>
      <c r="AZ583" s="261">
        <v>2.0890520000000001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1088.7890520000001</v>
      </c>
      <c r="C584" s="256">
        <f t="shared" si="115"/>
        <v>1027.0490520000001</v>
      </c>
      <c r="D584" s="256">
        <f t="shared" si="115"/>
        <v>1027.2090519999999</v>
      </c>
      <c r="E584" s="256">
        <f t="shared" si="115"/>
        <v>1090.1990519999999</v>
      </c>
      <c r="F584" s="256">
        <f t="shared" si="115"/>
        <v>1089.909052</v>
      </c>
      <c r="G584" s="256">
        <f t="shared" si="115"/>
        <v>1145.9790519999999</v>
      </c>
      <c r="H584" s="256">
        <f t="shared" si="115"/>
        <v>1284.2390519999999</v>
      </c>
      <c r="I584" s="256">
        <f t="shared" si="115"/>
        <v>1368.119052</v>
      </c>
      <c r="J584" s="256">
        <f t="shared" si="115"/>
        <v>1389.929052</v>
      </c>
      <c r="K584" s="256">
        <f t="shared" si="115"/>
        <v>1447.0290519999999</v>
      </c>
      <c r="L584" s="256">
        <f t="shared" si="115"/>
        <v>1415.899052</v>
      </c>
      <c r="M584" s="256">
        <f t="shared" si="115"/>
        <v>1400.909052</v>
      </c>
      <c r="N584" s="256">
        <f t="shared" si="115"/>
        <v>1389.4890519999999</v>
      </c>
      <c r="O584" s="256">
        <f t="shared" si="115"/>
        <v>1389.089052</v>
      </c>
      <c r="P584" s="256">
        <f t="shared" si="115"/>
        <v>1368.7490519999999</v>
      </c>
      <c r="Q584" s="256">
        <f t="shared" si="115"/>
        <v>1366.149052</v>
      </c>
      <c r="R584" s="256">
        <f t="shared" si="118"/>
        <v>1399.0090519999999</v>
      </c>
      <c r="S584" s="256">
        <f t="shared" si="117"/>
        <v>1404.919052</v>
      </c>
      <c r="T584" s="256">
        <f t="shared" si="117"/>
        <v>1404.379052</v>
      </c>
      <c r="U584" s="256">
        <f t="shared" si="117"/>
        <v>1378.0690520000001</v>
      </c>
      <c r="V584" s="256">
        <f t="shared" si="117"/>
        <v>1283.639052</v>
      </c>
      <c r="W584" s="256">
        <f t="shared" si="117"/>
        <v>1230.4490519999999</v>
      </c>
      <c r="X584" s="256">
        <f t="shared" si="117"/>
        <v>1080.0590520000001</v>
      </c>
      <c r="Y584" s="256">
        <f t="shared" si="117"/>
        <v>1086.589052</v>
      </c>
      <c r="Z584" s="257"/>
      <c r="AA584" s="258">
        <v>941.61</v>
      </c>
      <c r="AB584" s="259">
        <v>879.87</v>
      </c>
      <c r="AC584" s="259">
        <v>880.03</v>
      </c>
      <c r="AD584" s="259">
        <v>943.02</v>
      </c>
      <c r="AE584" s="259">
        <v>942.73</v>
      </c>
      <c r="AF584" s="259">
        <v>998.8</v>
      </c>
      <c r="AG584" s="259">
        <v>1137.06</v>
      </c>
      <c r="AH584" s="259">
        <v>1220.94</v>
      </c>
      <c r="AI584" s="259">
        <v>1242.75</v>
      </c>
      <c r="AJ584" s="259">
        <v>1299.8499999999999</v>
      </c>
      <c r="AK584" s="259">
        <v>1268.72</v>
      </c>
      <c r="AL584" s="259">
        <v>1253.73</v>
      </c>
      <c r="AM584" s="259">
        <v>1242.31</v>
      </c>
      <c r="AN584" s="259">
        <v>1241.9100000000001</v>
      </c>
      <c r="AO584" s="259">
        <v>1221.57</v>
      </c>
      <c r="AP584" s="259">
        <v>1218.97</v>
      </c>
      <c r="AQ584" s="259">
        <v>1251.83</v>
      </c>
      <c r="AR584" s="259">
        <v>1257.74</v>
      </c>
      <c r="AS584" s="259">
        <v>1257.2</v>
      </c>
      <c r="AT584" s="259">
        <v>1230.8900000000001</v>
      </c>
      <c r="AU584" s="259">
        <v>1136.46</v>
      </c>
      <c r="AV584" s="259">
        <v>1083.27</v>
      </c>
      <c r="AW584" s="259">
        <v>932.88</v>
      </c>
      <c r="AX584" s="260">
        <v>939.41</v>
      </c>
      <c r="AY584" s="345">
        <v>145.09</v>
      </c>
      <c r="AZ584" s="261">
        <v>2.0890520000000001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1086.6990519999999</v>
      </c>
      <c r="C585" s="256">
        <f t="shared" si="115"/>
        <v>1089.389052</v>
      </c>
      <c r="D585" s="256">
        <f t="shared" si="115"/>
        <v>1090.2990520000001</v>
      </c>
      <c r="E585" s="256">
        <f t="shared" si="115"/>
        <v>1090.649052</v>
      </c>
      <c r="F585" s="256">
        <f t="shared" si="115"/>
        <v>1090.399052</v>
      </c>
      <c r="G585" s="256">
        <f t="shared" si="115"/>
        <v>1089.179052</v>
      </c>
      <c r="H585" s="256">
        <f t="shared" si="115"/>
        <v>1084.919052</v>
      </c>
      <c r="I585" s="256">
        <f t="shared" si="115"/>
        <v>1334.109052</v>
      </c>
      <c r="J585" s="256">
        <f t="shared" si="115"/>
        <v>1436.3190520000001</v>
      </c>
      <c r="K585" s="256">
        <f t="shared" si="115"/>
        <v>1507.679052</v>
      </c>
      <c r="L585" s="256">
        <f t="shared" si="115"/>
        <v>1490.899052</v>
      </c>
      <c r="M585" s="256">
        <f t="shared" si="115"/>
        <v>1481.6890519999999</v>
      </c>
      <c r="N585" s="256">
        <f t="shared" si="115"/>
        <v>1479.9490519999999</v>
      </c>
      <c r="O585" s="256">
        <f t="shared" si="115"/>
        <v>1479.2890519999999</v>
      </c>
      <c r="P585" s="256">
        <f t="shared" si="115"/>
        <v>1476.9790519999999</v>
      </c>
      <c r="Q585" s="256">
        <f t="shared" si="115"/>
        <v>1482.859052</v>
      </c>
      <c r="R585" s="256">
        <f t="shared" si="118"/>
        <v>1503.129052</v>
      </c>
      <c r="S585" s="256">
        <f t="shared" si="117"/>
        <v>1531.4490519999999</v>
      </c>
      <c r="T585" s="256">
        <f t="shared" si="117"/>
        <v>1476.909052</v>
      </c>
      <c r="U585" s="256">
        <f t="shared" si="117"/>
        <v>1464.3190520000001</v>
      </c>
      <c r="V585" s="256">
        <f t="shared" si="117"/>
        <v>1377.7690519999999</v>
      </c>
      <c r="W585" s="256">
        <f t="shared" si="117"/>
        <v>1226.0090519999999</v>
      </c>
      <c r="X585" s="256">
        <f t="shared" si="117"/>
        <v>1079.3090520000001</v>
      </c>
      <c r="Y585" s="256">
        <f t="shared" si="117"/>
        <v>1086.119052</v>
      </c>
      <c r="Z585" s="257"/>
      <c r="AA585" s="258">
        <v>939.52</v>
      </c>
      <c r="AB585" s="259">
        <v>942.21</v>
      </c>
      <c r="AC585" s="259">
        <v>943.12</v>
      </c>
      <c r="AD585" s="259">
        <v>943.47</v>
      </c>
      <c r="AE585" s="259">
        <v>943.22</v>
      </c>
      <c r="AF585" s="259">
        <v>942</v>
      </c>
      <c r="AG585" s="259">
        <v>937.74</v>
      </c>
      <c r="AH585" s="259">
        <v>1186.93</v>
      </c>
      <c r="AI585" s="259">
        <v>1289.1400000000001</v>
      </c>
      <c r="AJ585" s="259">
        <v>1360.5</v>
      </c>
      <c r="AK585" s="259">
        <v>1343.72</v>
      </c>
      <c r="AL585" s="259">
        <v>1334.51</v>
      </c>
      <c r="AM585" s="259">
        <v>1332.77</v>
      </c>
      <c r="AN585" s="259">
        <v>1332.11</v>
      </c>
      <c r="AO585" s="259">
        <v>1329.8</v>
      </c>
      <c r="AP585" s="259">
        <v>1335.68</v>
      </c>
      <c r="AQ585" s="259">
        <v>1355.95</v>
      </c>
      <c r="AR585" s="259">
        <v>1384.27</v>
      </c>
      <c r="AS585" s="259">
        <v>1329.73</v>
      </c>
      <c r="AT585" s="259">
        <v>1317.14</v>
      </c>
      <c r="AU585" s="259">
        <v>1230.5899999999999</v>
      </c>
      <c r="AV585" s="259">
        <v>1078.83</v>
      </c>
      <c r="AW585" s="259">
        <v>932.13</v>
      </c>
      <c r="AX585" s="260">
        <v>938.94</v>
      </c>
      <c r="AY585" s="345">
        <v>145.09</v>
      </c>
      <c r="AZ585" s="261">
        <v>2.0890520000000001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1090.889052</v>
      </c>
      <c r="C586" s="256">
        <f t="shared" si="115"/>
        <v>1091.669052</v>
      </c>
      <c r="D586" s="256">
        <f t="shared" si="115"/>
        <v>1092.129052</v>
      </c>
      <c r="E586" s="256">
        <f t="shared" si="115"/>
        <v>1092.2790520000001</v>
      </c>
      <c r="F586" s="256">
        <f t="shared" si="115"/>
        <v>1092.2990520000001</v>
      </c>
      <c r="G586" s="256">
        <f t="shared" si="115"/>
        <v>1092.4890519999999</v>
      </c>
      <c r="H586" s="256">
        <f t="shared" si="115"/>
        <v>1090.089052</v>
      </c>
      <c r="I586" s="256">
        <f t="shared" si="115"/>
        <v>1237.8190520000001</v>
      </c>
      <c r="J586" s="256">
        <f t="shared" si="115"/>
        <v>1334.7190519999999</v>
      </c>
      <c r="K586" s="256">
        <f t="shared" si="115"/>
        <v>1388.909052</v>
      </c>
      <c r="L586" s="256">
        <f t="shared" si="115"/>
        <v>1367.919052</v>
      </c>
      <c r="M586" s="256">
        <f t="shared" si="115"/>
        <v>1371.669052</v>
      </c>
      <c r="N586" s="256">
        <f t="shared" si="115"/>
        <v>1367.599052</v>
      </c>
      <c r="O586" s="256">
        <f t="shared" si="115"/>
        <v>1366.4790519999999</v>
      </c>
      <c r="P586" s="256">
        <f t="shared" si="115"/>
        <v>1359.4490519999999</v>
      </c>
      <c r="Q586" s="256">
        <f t="shared" si="115"/>
        <v>1371.349052</v>
      </c>
      <c r="R586" s="256">
        <f t="shared" si="118"/>
        <v>1395.4990519999999</v>
      </c>
      <c r="S586" s="256">
        <f t="shared" si="117"/>
        <v>1403.9990519999999</v>
      </c>
      <c r="T586" s="256">
        <f t="shared" si="117"/>
        <v>1772.849052</v>
      </c>
      <c r="U586" s="256">
        <f t="shared" si="117"/>
        <v>1455.5290519999999</v>
      </c>
      <c r="V586" s="256">
        <f t="shared" si="117"/>
        <v>1303.169052</v>
      </c>
      <c r="W586" s="256">
        <f t="shared" si="117"/>
        <v>1230.2490519999999</v>
      </c>
      <c r="X586" s="256">
        <f t="shared" si="117"/>
        <v>1083.5690520000001</v>
      </c>
      <c r="Y586" s="256">
        <f t="shared" si="117"/>
        <v>1089.7790520000001</v>
      </c>
      <c r="Z586" s="257"/>
      <c r="AA586" s="258">
        <v>943.71</v>
      </c>
      <c r="AB586" s="259">
        <v>944.49</v>
      </c>
      <c r="AC586" s="259">
        <v>944.95</v>
      </c>
      <c r="AD586" s="259">
        <v>945.1</v>
      </c>
      <c r="AE586" s="259">
        <v>945.12</v>
      </c>
      <c r="AF586" s="259">
        <v>945.31</v>
      </c>
      <c r="AG586" s="259">
        <v>942.91</v>
      </c>
      <c r="AH586" s="259">
        <v>1090.6400000000001</v>
      </c>
      <c r="AI586" s="259">
        <v>1187.54</v>
      </c>
      <c r="AJ586" s="259">
        <v>1241.73</v>
      </c>
      <c r="AK586" s="259">
        <v>1220.74</v>
      </c>
      <c r="AL586" s="259">
        <v>1224.49</v>
      </c>
      <c r="AM586" s="259">
        <v>1220.42</v>
      </c>
      <c r="AN586" s="259">
        <v>1219.3</v>
      </c>
      <c r="AO586" s="259">
        <v>1212.27</v>
      </c>
      <c r="AP586" s="259">
        <v>1224.17</v>
      </c>
      <c r="AQ586" s="259">
        <v>1248.32</v>
      </c>
      <c r="AR586" s="259">
        <v>1256.82</v>
      </c>
      <c r="AS586" s="259">
        <v>1625.67</v>
      </c>
      <c r="AT586" s="259">
        <v>1308.3499999999999</v>
      </c>
      <c r="AU586" s="259">
        <v>1155.99</v>
      </c>
      <c r="AV586" s="259">
        <v>1083.07</v>
      </c>
      <c r="AW586" s="259">
        <v>936.39</v>
      </c>
      <c r="AX586" s="260">
        <v>942.6</v>
      </c>
      <c r="AY586" s="345">
        <v>145.09</v>
      </c>
      <c r="AZ586" s="261">
        <v>2.0890520000000001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1090.2190519999999</v>
      </c>
      <c r="C587" s="256">
        <f t="shared" si="115"/>
        <v>1090.659052</v>
      </c>
      <c r="D587" s="256">
        <f t="shared" si="115"/>
        <v>1091.369052</v>
      </c>
      <c r="E587" s="256">
        <f t="shared" si="115"/>
        <v>1091.4890519999999</v>
      </c>
      <c r="F587" s="256">
        <f t="shared" si="115"/>
        <v>1089.9590519999999</v>
      </c>
      <c r="G587" s="256">
        <f t="shared" si="115"/>
        <v>1187.909052</v>
      </c>
      <c r="H587" s="256">
        <f t="shared" si="115"/>
        <v>1330.859052</v>
      </c>
      <c r="I587" s="256">
        <f t="shared" si="115"/>
        <v>1416.909052</v>
      </c>
      <c r="J587" s="256">
        <f t="shared" si="115"/>
        <v>1492.7390519999999</v>
      </c>
      <c r="K587" s="256">
        <f t="shared" si="115"/>
        <v>1542.7890519999999</v>
      </c>
      <c r="L587" s="256">
        <f t="shared" si="115"/>
        <v>1526.129052</v>
      </c>
      <c r="M587" s="256">
        <f t="shared" si="115"/>
        <v>1473.8090520000001</v>
      </c>
      <c r="N587" s="256">
        <f t="shared" si="115"/>
        <v>1453.099052</v>
      </c>
      <c r="O587" s="256">
        <f t="shared" si="115"/>
        <v>1468.399052</v>
      </c>
      <c r="P587" s="256">
        <f t="shared" si="115"/>
        <v>1431.679052</v>
      </c>
      <c r="Q587" s="256">
        <f t="shared" si="115"/>
        <v>1443.579052</v>
      </c>
      <c r="R587" s="256">
        <f t="shared" si="118"/>
        <v>1459.829052</v>
      </c>
      <c r="S587" s="256">
        <f t="shared" si="117"/>
        <v>1418.7690519999999</v>
      </c>
      <c r="T587" s="256">
        <f t="shared" si="117"/>
        <v>1437.7890519999999</v>
      </c>
      <c r="U587" s="256">
        <f t="shared" si="117"/>
        <v>1391.139052</v>
      </c>
      <c r="V587" s="256">
        <f t="shared" si="117"/>
        <v>1322.879052</v>
      </c>
      <c r="W587" s="256">
        <f t="shared" si="117"/>
        <v>1263.1890519999999</v>
      </c>
      <c r="X587" s="256">
        <f t="shared" si="117"/>
        <v>1080.349052</v>
      </c>
      <c r="Y587" s="256">
        <f t="shared" si="117"/>
        <v>1089.169052</v>
      </c>
      <c r="Z587" s="257"/>
      <c r="AA587" s="258">
        <v>943.04</v>
      </c>
      <c r="AB587" s="259">
        <v>943.48</v>
      </c>
      <c r="AC587" s="259">
        <v>944.19</v>
      </c>
      <c r="AD587" s="259">
        <v>944.31</v>
      </c>
      <c r="AE587" s="259">
        <v>942.78</v>
      </c>
      <c r="AF587" s="259">
        <v>1040.73</v>
      </c>
      <c r="AG587" s="259">
        <v>1183.68</v>
      </c>
      <c r="AH587" s="259">
        <v>1269.73</v>
      </c>
      <c r="AI587" s="259">
        <v>1345.56</v>
      </c>
      <c r="AJ587" s="259">
        <v>1395.61</v>
      </c>
      <c r="AK587" s="259">
        <v>1378.95</v>
      </c>
      <c r="AL587" s="259">
        <v>1326.63</v>
      </c>
      <c r="AM587" s="259">
        <v>1305.92</v>
      </c>
      <c r="AN587" s="259">
        <v>1321.22</v>
      </c>
      <c r="AO587" s="259">
        <v>1284.5</v>
      </c>
      <c r="AP587" s="259">
        <v>1296.4000000000001</v>
      </c>
      <c r="AQ587" s="259">
        <v>1312.65</v>
      </c>
      <c r="AR587" s="259">
        <v>1271.5899999999999</v>
      </c>
      <c r="AS587" s="259">
        <v>1290.6099999999999</v>
      </c>
      <c r="AT587" s="259">
        <v>1243.96</v>
      </c>
      <c r="AU587" s="259">
        <v>1175.7</v>
      </c>
      <c r="AV587" s="259">
        <v>1116.01</v>
      </c>
      <c r="AW587" s="259">
        <v>933.17</v>
      </c>
      <c r="AX587" s="260">
        <v>941.99</v>
      </c>
      <c r="AY587" s="345">
        <v>145.09</v>
      </c>
      <c r="AZ587" s="261">
        <v>2.0890520000000001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1091.359052</v>
      </c>
      <c r="C588" s="256">
        <f t="shared" si="116"/>
        <v>1033.339052</v>
      </c>
      <c r="D588" s="256">
        <f t="shared" si="116"/>
        <v>1032.639052</v>
      </c>
      <c r="E588" s="256">
        <f t="shared" si="116"/>
        <v>1092.4590519999999</v>
      </c>
      <c r="F588" s="256">
        <f t="shared" si="116"/>
        <v>1091.869052</v>
      </c>
      <c r="G588" s="256">
        <f t="shared" si="116"/>
        <v>1089.419052</v>
      </c>
      <c r="H588" s="256">
        <f t="shared" si="116"/>
        <v>1176.8190520000001</v>
      </c>
      <c r="I588" s="256">
        <f t="shared" si="116"/>
        <v>1261.869052</v>
      </c>
      <c r="J588" s="256">
        <f t="shared" si="116"/>
        <v>1272.2190519999999</v>
      </c>
      <c r="K588" s="256">
        <f t="shared" si="116"/>
        <v>1285.5190519999999</v>
      </c>
      <c r="L588" s="256">
        <f t="shared" si="116"/>
        <v>1229.389052</v>
      </c>
      <c r="M588" s="256">
        <f t="shared" si="116"/>
        <v>1230.4690519999999</v>
      </c>
      <c r="N588" s="256">
        <f t="shared" si="116"/>
        <v>1229.929052</v>
      </c>
      <c r="O588" s="256">
        <f t="shared" si="116"/>
        <v>1233.5190519999999</v>
      </c>
      <c r="P588" s="256">
        <f t="shared" si="116"/>
        <v>1262.889052</v>
      </c>
      <c r="Q588" s="256">
        <f t="shared" si="116"/>
        <v>1262.369052</v>
      </c>
      <c r="R588" s="256">
        <f t="shared" si="118"/>
        <v>1288.2390519999999</v>
      </c>
      <c r="S588" s="256">
        <f t="shared" si="117"/>
        <v>1281.0290519999999</v>
      </c>
      <c r="T588" s="256">
        <f t="shared" si="117"/>
        <v>1290.349052</v>
      </c>
      <c r="U588" s="256">
        <f t="shared" si="117"/>
        <v>1258.4790519999999</v>
      </c>
      <c r="V588" s="256">
        <f t="shared" si="117"/>
        <v>1228.7290519999999</v>
      </c>
      <c r="W588" s="256">
        <f t="shared" si="117"/>
        <v>1229.339052</v>
      </c>
      <c r="X588" s="256">
        <f t="shared" si="117"/>
        <v>1082.389052</v>
      </c>
      <c r="Y588" s="256">
        <f t="shared" si="117"/>
        <v>1089.9590519999999</v>
      </c>
      <c r="Z588" s="257"/>
      <c r="AA588" s="258">
        <v>944.18</v>
      </c>
      <c r="AB588" s="259">
        <v>886.16</v>
      </c>
      <c r="AC588" s="259">
        <v>885.46</v>
      </c>
      <c r="AD588" s="259">
        <v>945.28</v>
      </c>
      <c r="AE588" s="259">
        <v>944.69</v>
      </c>
      <c r="AF588" s="259">
        <v>942.24</v>
      </c>
      <c r="AG588" s="259">
        <v>1029.6400000000001</v>
      </c>
      <c r="AH588" s="259">
        <v>1114.69</v>
      </c>
      <c r="AI588" s="259">
        <v>1125.04</v>
      </c>
      <c r="AJ588" s="259">
        <v>1138.3399999999999</v>
      </c>
      <c r="AK588" s="259">
        <v>1082.21</v>
      </c>
      <c r="AL588" s="259">
        <v>1083.29</v>
      </c>
      <c r="AM588" s="259">
        <v>1082.75</v>
      </c>
      <c r="AN588" s="259">
        <v>1086.3399999999999</v>
      </c>
      <c r="AO588" s="259">
        <v>1115.71</v>
      </c>
      <c r="AP588" s="259">
        <v>1115.19</v>
      </c>
      <c r="AQ588" s="259">
        <v>1141.06</v>
      </c>
      <c r="AR588" s="259">
        <v>1133.8499999999999</v>
      </c>
      <c r="AS588" s="259">
        <v>1143.17</v>
      </c>
      <c r="AT588" s="259">
        <v>1111.3</v>
      </c>
      <c r="AU588" s="259">
        <v>1081.55</v>
      </c>
      <c r="AV588" s="259">
        <v>1082.1600000000001</v>
      </c>
      <c r="AW588" s="259">
        <v>935.21</v>
      </c>
      <c r="AX588" s="260">
        <v>942.78</v>
      </c>
      <c r="AY588" s="345">
        <v>145.09</v>
      </c>
      <c r="AZ588" s="261">
        <v>2.0890520000000001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1018.339052</v>
      </c>
      <c r="C589" s="256">
        <f t="shared" si="116"/>
        <v>1004.4190520000001</v>
      </c>
      <c r="D589" s="256">
        <f t="shared" si="116"/>
        <v>991.92905200000007</v>
      </c>
      <c r="E589" s="256">
        <f t="shared" si="116"/>
        <v>1005.9390520000001</v>
      </c>
      <c r="F589" s="256">
        <f t="shared" si="116"/>
        <v>1024.0390520000001</v>
      </c>
      <c r="G589" s="256">
        <f t="shared" si="116"/>
        <v>1089.429052</v>
      </c>
      <c r="H589" s="256">
        <f t="shared" si="116"/>
        <v>1218.419052</v>
      </c>
      <c r="I589" s="256">
        <f t="shared" si="116"/>
        <v>1271.5190519999999</v>
      </c>
      <c r="J589" s="256">
        <f t="shared" si="116"/>
        <v>1301.409052</v>
      </c>
      <c r="K589" s="256">
        <f t="shared" si="116"/>
        <v>1331.669052</v>
      </c>
      <c r="L589" s="256">
        <f t="shared" si="116"/>
        <v>1279.3190520000001</v>
      </c>
      <c r="M589" s="256">
        <f t="shared" si="116"/>
        <v>1276.159052</v>
      </c>
      <c r="N589" s="256">
        <f t="shared" si="116"/>
        <v>1270.4890519999999</v>
      </c>
      <c r="O589" s="256">
        <f t="shared" si="116"/>
        <v>1251.089052</v>
      </c>
      <c r="P589" s="256">
        <f t="shared" si="116"/>
        <v>1253.2990519999998</v>
      </c>
      <c r="Q589" s="256">
        <f t="shared" si="116"/>
        <v>1267.179052</v>
      </c>
      <c r="R589" s="256">
        <f t="shared" si="118"/>
        <v>1283.2090519999999</v>
      </c>
      <c r="S589" s="256">
        <f t="shared" si="117"/>
        <v>1292.7390519999999</v>
      </c>
      <c r="T589" s="256">
        <f t="shared" si="117"/>
        <v>1278.7490519999999</v>
      </c>
      <c r="U589" s="256">
        <f t="shared" si="117"/>
        <v>1255.7990519999998</v>
      </c>
      <c r="V589" s="256">
        <f t="shared" si="117"/>
        <v>1227.0690520000001</v>
      </c>
      <c r="W589" s="256">
        <f t="shared" si="117"/>
        <v>1228.5490519999998</v>
      </c>
      <c r="X589" s="256">
        <f t="shared" si="117"/>
        <v>1052.669052</v>
      </c>
      <c r="Y589" s="256">
        <f t="shared" si="117"/>
        <v>170.72905200000002</v>
      </c>
      <c r="Z589" s="257"/>
      <c r="AA589" s="258">
        <v>871.16</v>
      </c>
      <c r="AB589" s="259">
        <v>857.24</v>
      </c>
      <c r="AC589" s="259">
        <v>844.75</v>
      </c>
      <c r="AD589" s="259">
        <v>858.76</v>
      </c>
      <c r="AE589" s="259">
        <v>876.86</v>
      </c>
      <c r="AF589" s="259">
        <v>942.25</v>
      </c>
      <c r="AG589" s="259">
        <v>1071.24</v>
      </c>
      <c r="AH589" s="259">
        <v>1124.3399999999999</v>
      </c>
      <c r="AI589" s="259">
        <v>1154.23</v>
      </c>
      <c r="AJ589" s="259">
        <v>1184.49</v>
      </c>
      <c r="AK589" s="259">
        <v>1132.1400000000001</v>
      </c>
      <c r="AL589" s="259">
        <v>1128.98</v>
      </c>
      <c r="AM589" s="259">
        <v>1123.31</v>
      </c>
      <c r="AN589" s="259">
        <v>1103.9100000000001</v>
      </c>
      <c r="AO589" s="259">
        <v>1106.1199999999999</v>
      </c>
      <c r="AP589" s="259">
        <v>1120</v>
      </c>
      <c r="AQ589" s="259">
        <v>1136.03</v>
      </c>
      <c r="AR589" s="259">
        <v>1145.56</v>
      </c>
      <c r="AS589" s="259">
        <v>1131.57</v>
      </c>
      <c r="AT589" s="259">
        <v>1108.6199999999999</v>
      </c>
      <c r="AU589" s="259">
        <v>1079.8900000000001</v>
      </c>
      <c r="AV589" s="259">
        <v>1081.3699999999999</v>
      </c>
      <c r="AW589" s="259">
        <v>905.49</v>
      </c>
      <c r="AX589" s="260">
        <v>23.55</v>
      </c>
      <c r="AY589" s="345">
        <v>145.09</v>
      </c>
      <c r="AZ589" s="261">
        <v>2.0890520000000001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999.04905200000007</v>
      </c>
      <c r="C590" s="256">
        <f t="shared" si="116"/>
        <v>1091.909052</v>
      </c>
      <c r="D590" s="256">
        <f t="shared" si="116"/>
        <v>960.48905200000002</v>
      </c>
      <c r="E590" s="256">
        <f t="shared" si="116"/>
        <v>1091.389052</v>
      </c>
      <c r="F590" s="256">
        <f t="shared" si="116"/>
        <v>1090.2990520000001</v>
      </c>
      <c r="G590" s="256">
        <f t="shared" si="116"/>
        <v>1237.4590519999999</v>
      </c>
      <c r="H590" s="256">
        <f t="shared" si="116"/>
        <v>1234.169052</v>
      </c>
      <c r="I590" s="256">
        <f t="shared" si="116"/>
        <v>1231.5290519999999</v>
      </c>
      <c r="J590" s="256">
        <f t="shared" si="116"/>
        <v>1228.7190519999999</v>
      </c>
      <c r="K590" s="256">
        <f t="shared" si="116"/>
        <v>1227.379052</v>
      </c>
      <c r="L590" s="256">
        <f t="shared" si="116"/>
        <v>1227.409052</v>
      </c>
      <c r="M590" s="256">
        <f t="shared" si="116"/>
        <v>1227.1890519999999</v>
      </c>
      <c r="N590" s="256">
        <f t="shared" si="116"/>
        <v>1228.139052</v>
      </c>
      <c r="O590" s="256">
        <f t="shared" si="116"/>
        <v>1228.5290519999999</v>
      </c>
      <c r="P590" s="256">
        <f t="shared" si="116"/>
        <v>1228.7690519999999</v>
      </c>
      <c r="Q590" s="256">
        <f t="shared" si="116"/>
        <v>1228.079052</v>
      </c>
      <c r="R590" s="256">
        <f t="shared" si="118"/>
        <v>1228.679052</v>
      </c>
      <c r="S590" s="256">
        <f t="shared" si="117"/>
        <v>1229.659052</v>
      </c>
      <c r="T590" s="256">
        <f t="shared" si="117"/>
        <v>1228.679052</v>
      </c>
      <c r="U590" s="256">
        <f t="shared" si="117"/>
        <v>1227.639052</v>
      </c>
      <c r="V590" s="256">
        <f t="shared" si="117"/>
        <v>1228.9890519999999</v>
      </c>
      <c r="W590" s="256">
        <f t="shared" si="117"/>
        <v>1230.7790519999999</v>
      </c>
      <c r="X590" s="256">
        <f t="shared" si="117"/>
        <v>1081.669052</v>
      </c>
      <c r="Y590" s="256">
        <f t="shared" si="117"/>
        <v>1089.159052</v>
      </c>
      <c r="Z590" s="257"/>
      <c r="AA590" s="258">
        <v>851.87</v>
      </c>
      <c r="AB590" s="259">
        <v>944.73</v>
      </c>
      <c r="AC590" s="259">
        <v>813.31</v>
      </c>
      <c r="AD590" s="259">
        <v>944.21</v>
      </c>
      <c r="AE590" s="259">
        <v>943.12</v>
      </c>
      <c r="AF590" s="259">
        <v>1090.28</v>
      </c>
      <c r="AG590" s="259">
        <v>1086.99</v>
      </c>
      <c r="AH590" s="259">
        <v>1084.3499999999999</v>
      </c>
      <c r="AI590" s="259">
        <v>1081.54</v>
      </c>
      <c r="AJ590" s="259">
        <v>1080.2</v>
      </c>
      <c r="AK590" s="259">
        <v>1080.23</v>
      </c>
      <c r="AL590" s="259">
        <v>1080.01</v>
      </c>
      <c r="AM590" s="259">
        <v>1080.96</v>
      </c>
      <c r="AN590" s="259">
        <v>1081.3499999999999</v>
      </c>
      <c r="AO590" s="259">
        <v>1081.5899999999999</v>
      </c>
      <c r="AP590" s="259">
        <v>1080.9000000000001</v>
      </c>
      <c r="AQ590" s="259">
        <v>1081.5</v>
      </c>
      <c r="AR590" s="259">
        <v>1082.48</v>
      </c>
      <c r="AS590" s="259">
        <v>1081.5</v>
      </c>
      <c r="AT590" s="259">
        <v>1080.46</v>
      </c>
      <c r="AU590" s="259">
        <v>1081.81</v>
      </c>
      <c r="AV590" s="259">
        <v>1083.5999999999999</v>
      </c>
      <c r="AW590" s="259">
        <v>934.49</v>
      </c>
      <c r="AX590" s="260">
        <v>941.98</v>
      </c>
      <c r="AY590" s="345">
        <v>145.09</v>
      </c>
      <c r="AZ590" s="261">
        <v>2.0890520000000001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963.7690520000001</v>
      </c>
      <c r="C591" s="256">
        <f t="shared" si="116"/>
        <v>947.93905200000006</v>
      </c>
      <c r="D591" s="256">
        <f t="shared" si="116"/>
        <v>940.08905200000004</v>
      </c>
      <c r="E591" s="256">
        <f t="shared" si="116"/>
        <v>1093.139052</v>
      </c>
      <c r="F591" s="256">
        <f t="shared" si="116"/>
        <v>1090.109052</v>
      </c>
      <c r="G591" s="256">
        <f t="shared" si="116"/>
        <v>1236.4890519999999</v>
      </c>
      <c r="H591" s="256">
        <f t="shared" si="116"/>
        <v>1232.9490519999999</v>
      </c>
      <c r="I591" s="256">
        <f t="shared" si="116"/>
        <v>1230.7290519999999</v>
      </c>
      <c r="J591" s="256">
        <f t="shared" si="116"/>
        <v>1227.9890519999999</v>
      </c>
      <c r="K591" s="256">
        <f t="shared" si="116"/>
        <v>1225.5090519999999</v>
      </c>
      <c r="L591" s="256">
        <f t="shared" si="116"/>
        <v>1226.2890519999999</v>
      </c>
      <c r="M591" s="256">
        <f t="shared" si="116"/>
        <v>1226.9790519999999</v>
      </c>
      <c r="N591" s="256">
        <f t="shared" si="116"/>
        <v>1227.4590519999999</v>
      </c>
      <c r="O591" s="256">
        <f t="shared" si="116"/>
        <v>1227.099052</v>
      </c>
      <c r="P591" s="256">
        <f t="shared" si="116"/>
        <v>1228.099052</v>
      </c>
      <c r="Q591" s="256">
        <f t="shared" si="116"/>
        <v>1227.659052</v>
      </c>
      <c r="R591" s="256">
        <f t="shared" si="118"/>
        <v>1228.0390519999999</v>
      </c>
      <c r="S591" s="256">
        <f t="shared" si="117"/>
        <v>1228.6890519999999</v>
      </c>
      <c r="T591" s="256">
        <f t="shared" si="117"/>
        <v>1153.0890519999998</v>
      </c>
      <c r="U591" s="256">
        <f t="shared" si="117"/>
        <v>1220.5090519999999</v>
      </c>
      <c r="V591" s="256">
        <f t="shared" si="117"/>
        <v>1182.9590519999999</v>
      </c>
      <c r="W591" s="256">
        <f t="shared" si="117"/>
        <v>1145.2090519999999</v>
      </c>
      <c r="X591" s="256">
        <f t="shared" si="117"/>
        <v>1031.5690520000001</v>
      </c>
      <c r="Y591" s="256">
        <f t="shared" si="117"/>
        <v>1031.0590520000001</v>
      </c>
      <c r="Z591" s="257"/>
      <c r="AA591" s="258">
        <v>816.59</v>
      </c>
      <c r="AB591" s="259">
        <v>800.76</v>
      </c>
      <c r="AC591" s="259">
        <v>792.91</v>
      </c>
      <c r="AD591" s="259">
        <v>945.96</v>
      </c>
      <c r="AE591" s="259">
        <v>942.93</v>
      </c>
      <c r="AF591" s="259">
        <v>1089.31</v>
      </c>
      <c r="AG591" s="259">
        <v>1085.77</v>
      </c>
      <c r="AH591" s="259">
        <v>1083.55</v>
      </c>
      <c r="AI591" s="259">
        <v>1080.81</v>
      </c>
      <c r="AJ591" s="259">
        <v>1078.33</v>
      </c>
      <c r="AK591" s="259">
        <v>1079.1099999999999</v>
      </c>
      <c r="AL591" s="259">
        <v>1079.8</v>
      </c>
      <c r="AM591" s="259">
        <v>1080.28</v>
      </c>
      <c r="AN591" s="259">
        <v>1079.92</v>
      </c>
      <c r="AO591" s="259">
        <v>1080.92</v>
      </c>
      <c r="AP591" s="259">
        <v>1080.48</v>
      </c>
      <c r="AQ591" s="259">
        <v>1080.8599999999999</v>
      </c>
      <c r="AR591" s="259">
        <v>1081.51</v>
      </c>
      <c r="AS591" s="259">
        <v>1005.9099999999999</v>
      </c>
      <c r="AT591" s="259">
        <v>1073.33</v>
      </c>
      <c r="AU591" s="259">
        <v>1035.78</v>
      </c>
      <c r="AV591" s="259">
        <v>998.03</v>
      </c>
      <c r="AW591" s="259">
        <v>884.39</v>
      </c>
      <c r="AX591" s="260">
        <v>883.88</v>
      </c>
      <c r="AY591" s="345">
        <v>145.09</v>
      </c>
      <c r="AZ591" s="261">
        <v>2.0890520000000001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1033.9590519999999</v>
      </c>
      <c r="C592" s="256">
        <f t="shared" si="116"/>
        <v>1032.4590519999999</v>
      </c>
      <c r="D592" s="256">
        <f t="shared" si="116"/>
        <v>1031.429052</v>
      </c>
      <c r="E592" s="256">
        <f t="shared" si="116"/>
        <v>1030.879052</v>
      </c>
      <c r="F592" s="256">
        <f t="shared" si="116"/>
        <v>1031.6890519999999</v>
      </c>
      <c r="G592" s="256">
        <f t="shared" si="116"/>
        <v>1048.9990520000001</v>
      </c>
      <c r="H592" s="256">
        <f t="shared" si="116"/>
        <v>1093.0390520000001</v>
      </c>
      <c r="I592" s="256">
        <f t="shared" si="116"/>
        <v>1221.399052</v>
      </c>
      <c r="J592" s="256">
        <f t="shared" si="116"/>
        <v>1278.359052</v>
      </c>
      <c r="K592" s="256">
        <f t="shared" si="116"/>
        <v>1287.9490519999999</v>
      </c>
      <c r="L592" s="256">
        <f t="shared" si="116"/>
        <v>1273.5090519999999</v>
      </c>
      <c r="M592" s="256">
        <f t="shared" si="116"/>
        <v>1268.5490519999998</v>
      </c>
      <c r="N592" s="256">
        <f t="shared" si="116"/>
        <v>1258.919052</v>
      </c>
      <c r="O592" s="256">
        <f t="shared" si="116"/>
        <v>1254.5690520000001</v>
      </c>
      <c r="P592" s="256">
        <f t="shared" si="116"/>
        <v>1243.919052</v>
      </c>
      <c r="Q592" s="256">
        <f t="shared" si="116"/>
        <v>1256.419052</v>
      </c>
      <c r="R592" s="256">
        <f t="shared" si="118"/>
        <v>1272.879052</v>
      </c>
      <c r="S592" s="256">
        <f t="shared" si="117"/>
        <v>1263.859052</v>
      </c>
      <c r="T592" s="256">
        <f t="shared" si="117"/>
        <v>1255.419052</v>
      </c>
      <c r="U592" s="256">
        <f t="shared" si="117"/>
        <v>1251.149052</v>
      </c>
      <c r="V592" s="256">
        <f t="shared" si="117"/>
        <v>1161.4490519999999</v>
      </c>
      <c r="W592" s="256">
        <f t="shared" si="117"/>
        <v>1036.329052</v>
      </c>
      <c r="X592" s="256">
        <f t="shared" si="117"/>
        <v>1032.9490519999999</v>
      </c>
      <c r="Y592" s="256">
        <f t="shared" si="117"/>
        <v>1032.2890520000001</v>
      </c>
      <c r="Z592" s="257"/>
      <c r="AA592" s="258">
        <v>886.78</v>
      </c>
      <c r="AB592" s="259">
        <v>885.28</v>
      </c>
      <c r="AC592" s="259">
        <v>884.25</v>
      </c>
      <c r="AD592" s="259">
        <v>883.7</v>
      </c>
      <c r="AE592" s="259">
        <v>884.51</v>
      </c>
      <c r="AF592" s="259">
        <v>901.82</v>
      </c>
      <c r="AG592" s="259">
        <v>945.86</v>
      </c>
      <c r="AH592" s="259">
        <v>1074.22</v>
      </c>
      <c r="AI592" s="259">
        <v>1131.18</v>
      </c>
      <c r="AJ592" s="259">
        <v>1140.77</v>
      </c>
      <c r="AK592" s="259">
        <v>1126.33</v>
      </c>
      <c r="AL592" s="259">
        <v>1121.3699999999999</v>
      </c>
      <c r="AM592" s="259">
        <v>1111.74</v>
      </c>
      <c r="AN592" s="259">
        <v>1107.3900000000001</v>
      </c>
      <c r="AO592" s="259">
        <v>1096.74</v>
      </c>
      <c r="AP592" s="259">
        <v>1109.24</v>
      </c>
      <c r="AQ592" s="259">
        <v>1125.7</v>
      </c>
      <c r="AR592" s="259">
        <v>1116.68</v>
      </c>
      <c r="AS592" s="259">
        <v>1108.24</v>
      </c>
      <c r="AT592" s="259">
        <v>1103.97</v>
      </c>
      <c r="AU592" s="259">
        <v>1014.27</v>
      </c>
      <c r="AV592" s="259">
        <v>889.15</v>
      </c>
      <c r="AW592" s="259">
        <v>885.77</v>
      </c>
      <c r="AX592" s="260">
        <v>885.11</v>
      </c>
      <c r="AY592" s="345">
        <v>145.09</v>
      </c>
      <c r="AZ592" s="261">
        <v>2.0890520000000001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1033.4690519999999</v>
      </c>
      <c r="C593" s="256">
        <f t="shared" si="116"/>
        <v>1030.5490520000001</v>
      </c>
      <c r="D593" s="256">
        <f t="shared" si="116"/>
        <v>1026.889052</v>
      </c>
      <c r="E593" s="256">
        <f t="shared" si="116"/>
        <v>1020.5490520000001</v>
      </c>
      <c r="F593" s="256">
        <f t="shared" si="116"/>
        <v>1030.579052</v>
      </c>
      <c r="G593" s="256">
        <f t="shared" si="116"/>
        <v>1035.2090519999999</v>
      </c>
      <c r="H593" s="256">
        <f t="shared" si="116"/>
        <v>1040.2090519999999</v>
      </c>
      <c r="I593" s="256">
        <f t="shared" si="116"/>
        <v>1045.2290519999999</v>
      </c>
      <c r="J593" s="256">
        <f t="shared" si="116"/>
        <v>1177.5490519999998</v>
      </c>
      <c r="K593" s="256">
        <f t="shared" si="116"/>
        <v>1209.9490519999999</v>
      </c>
      <c r="L593" s="256">
        <f t="shared" si="116"/>
        <v>1203.619052</v>
      </c>
      <c r="M593" s="256">
        <f t="shared" si="116"/>
        <v>1205.9590519999999</v>
      </c>
      <c r="N593" s="256">
        <f t="shared" si="116"/>
        <v>1198.589052</v>
      </c>
      <c r="O593" s="256">
        <f t="shared" si="116"/>
        <v>1197.4790519999999</v>
      </c>
      <c r="P593" s="256">
        <f t="shared" si="116"/>
        <v>1191.679052</v>
      </c>
      <c r="Q593" s="256">
        <f t="shared" si="116"/>
        <v>1209.4490519999999</v>
      </c>
      <c r="R593" s="256">
        <f t="shared" si="118"/>
        <v>1244.9590519999999</v>
      </c>
      <c r="S593" s="256">
        <f t="shared" si="117"/>
        <v>1272.659052</v>
      </c>
      <c r="T593" s="256">
        <f t="shared" si="117"/>
        <v>1275.409052</v>
      </c>
      <c r="U593" s="256">
        <f t="shared" si="117"/>
        <v>1275.389052</v>
      </c>
      <c r="V593" s="256">
        <f t="shared" si="117"/>
        <v>1218.599052</v>
      </c>
      <c r="W593" s="256">
        <f t="shared" si="117"/>
        <v>1068.659052</v>
      </c>
      <c r="X593" s="256">
        <f t="shared" si="117"/>
        <v>1035.5190520000001</v>
      </c>
      <c r="Y593" s="256">
        <f t="shared" si="117"/>
        <v>1035.589052</v>
      </c>
      <c r="Z593" s="257"/>
      <c r="AA593" s="258">
        <v>886.29</v>
      </c>
      <c r="AB593" s="259">
        <v>883.37</v>
      </c>
      <c r="AC593" s="259">
        <v>879.71</v>
      </c>
      <c r="AD593" s="259">
        <v>873.37</v>
      </c>
      <c r="AE593" s="259">
        <v>883.4</v>
      </c>
      <c r="AF593" s="259">
        <v>888.03</v>
      </c>
      <c r="AG593" s="259">
        <v>893.03</v>
      </c>
      <c r="AH593" s="259">
        <v>898.05</v>
      </c>
      <c r="AI593" s="259">
        <v>1030.3699999999999</v>
      </c>
      <c r="AJ593" s="259">
        <v>1062.77</v>
      </c>
      <c r="AK593" s="259">
        <v>1056.44</v>
      </c>
      <c r="AL593" s="259">
        <v>1058.78</v>
      </c>
      <c r="AM593" s="259">
        <v>1051.4100000000001</v>
      </c>
      <c r="AN593" s="259">
        <v>1050.3</v>
      </c>
      <c r="AO593" s="259">
        <v>1044.5</v>
      </c>
      <c r="AP593" s="259">
        <v>1062.27</v>
      </c>
      <c r="AQ593" s="259">
        <v>1097.78</v>
      </c>
      <c r="AR593" s="259">
        <v>1125.48</v>
      </c>
      <c r="AS593" s="259">
        <v>1128.23</v>
      </c>
      <c r="AT593" s="259">
        <v>1128.21</v>
      </c>
      <c r="AU593" s="259">
        <v>1071.42</v>
      </c>
      <c r="AV593" s="259">
        <v>921.48</v>
      </c>
      <c r="AW593" s="259">
        <v>888.34</v>
      </c>
      <c r="AX593" s="260">
        <v>888.41</v>
      </c>
      <c r="AY593" s="345">
        <v>145.09</v>
      </c>
      <c r="AZ593" s="261">
        <v>2.0890520000000001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1034.4890519999999</v>
      </c>
      <c r="C594" s="256">
        <f t="shared" si="116"/>
        <v>1032.629052</v>
      </c>
      <c r="D594" s="256">
        <f t="shared" si="116"/>
        <v>1032.7990520000001</v>
      </c>
      <c r="E594" s="256">
        <f t="shared" si="116"/>
        <v>1034.1990519999999</v>
      </c>
      <c r="F594" s="256">
        <f t="shared" si="116"/>
        <v>1034.7990520000001</v>
      </c>
      <c r="G594" s="256">
        <f t="shared" si="116"/>
        <v>1237.0590520000001</v>
      </c>
      <c r="H594" s="256">
        <f t="shared" si="116"/>
        <v>1272.2090519999999</v>
      </c>
      <c r="I594" s="256">
        <f t="shared" si="116"/>
        <v>1306.5090519999999</v>
      </c>
      <c r="J594" s="256">
        <f t="shared" si="116"/>
        <v>1371.159052</v>
      </c>
      <c r="K594" s="256">
        <f t="shared" si="116"/>
        <v>1383.9990519999999</v>
      </c>
      <c r="L594" s="256">
        <f t="shared" si="116"/>
        <v>1358.649052</v>
      </c>
      <c r="M594" s="256">
        <f t="shared" si="116"/>
        <v>1345.849052</v>
      </c>
      <c r="N594" s="256">
        <f t="shared" si="116"/>
        <v>1301.2490519999999</v>
      </c>
      <c r="O594" s="256">
        <f t="shared" si="116"/>
        <v>1302.859052</v>
      </c>
      <c r="P594" s="256">
        <f t="shared" si="116"/>
        <v>1272.609052</v>
      </c>
      <c r="Q594" s="256">
        <f t="shared" si="116"/>
        <v>1271.9490519999999</v>
      </c>
      <c r="R594" s="256">
        <f t="shared" si="118"/>
        <v>1285.119052</v>
      </c>
      <c r="S594" s="256">
        <f t="shared" si="117"/>
        <v>1296.409052</v>
      </c>
      <c r="T594" s="256">
        <f t="shared" si="117"/>
        <v>1303.9690519999999</v>
      </c>
      <c r="U594" s="256">
        <f t="shared" si="117"/>
        <v>1262.379052</v>
      </c>
      <c r="V594" s="256">
        <f t="shared" si="117"/>
        <v>1229.619052</v>
      </c>
      <c r="W594" s="256">
        <f t="shared" si="117"/>
        <v>1233.3190520000001</v>
      </c>
      <c r="X594" s="256">
        <f t="shared" si="117"/>
        <v>1083.6890519999999</v>
      </c>
      <c r="Y594" s="256">
        <f t="shared" si="117"/>
        <v>1030.339052</v>
      </c>
      <c r="Z594" s="257"/>
      <c r="AA594" s="258">
        <v>887.31</v>
      </c>
      <c r="AB594" s="259">
        <v>885.45</v>
      </c>
      <c r="AC594" s="259">
        <v>885.62</v>
      </c>
      <c r="AD594" s="259">
        <v>887.02</v>
      </c>
      <c r="AE594" s="259">
        <v>887.62</v>
      </c>
      <c r="AF594" s="259">
        <v>1089.8800000000001</v>
      </c>
      <c r="AG594" s="259">
        <v>1125.03</v>
      </c>
      <c r="AH594" s="259">
        <v>1159.33</v>
      </c>
      <c r="AI594" s="259">
        <v>1223.98</v>
      </c>
      <c r="AJ594" s="259">
        <v>1236.82</v>
      </c>
      <c r="AK594" s="259">
        <v>1211.47</v>
      </c>
      <c r="AL594" s="259">
        <v>1198.67</v>
      </c>
      <c r="AM594" s="259">
        <v>1154.07</v>
      </c>
      <c r="AN594" s="259">
        <v>1155.68</v>
      </c>
      <c r="AO594" s="259">
        <v>1125.43</v>
      </c>
      <c r="AP594" s="259">
        <v>1124.77</v>
      </c>
      <c r="AQ594" s="259">
        <v>1137.94</v>
      </c>
      <c r="AR594" s="259">
        <v>1149.23</v>
      </c>
      <c r="AS594" s="259">
        <v>1156.79</v>
      </c>
      <c r="AT594" s="259">
        <v>1115.2</v>
      </c>
      <c r="AU594" s="259">
        <v>1082.44</v>
      </c>
      <c r="AV594" s="259">
        <v>1086.1400000000001</v>
      </c>
      <c r="AW594" s="259">
        <v>936.51</v>
      </c>
      <c r="AX594" s="260">
        <v>883.16</v>
      </c>
      <c r="AY594" s="345">
        <v>145.09</v>
      </c>
      <c r="AZ594" s="261">
        <v>2.0890520000000001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1026.5190520000001</v>
      </c>
      <c r="C595" s="256">
        <f t="shared" si="116"/>
        <v>1003.739052</v>
      </c>
      <c r="D595" s="256">
        <f t="shared" si="116"/>
        <v>999.34905200000003</v>
      </c>
      <c r="E595" s="256">
        <f t="shared" si="116"/>
        <v>1025.0490520000001</v>
      </c>
      <c r="F595" s="256">
        <f t="shared" si="116"/>
        <v>1034.4490519999999</v>
      </c>
      <c r="G595" s="256">
        <f t="shared" si="116"/>
        <v>1045.2790520000001</v>
      </c>
      <c r="H595" s="256">
        <f t="shared" si="116"/>
        <v>1231.859052</v>
      </c>
      <c r="I595" s="256">
        <f t="shared" si="116"/>
        <v>1252.579052</v>
      </c>
      <c r="J595" s="256">
        <f t="shared" si="116"/>
        <v>1294.109052</v>
      </c>
      <c r="K595" s="256">
        <f t="shared" si="116"/>
        <v>1364.359052</v>
      </c>
      <c r="L595" s="256">
        <f t="shared" si="116"/>
        <v>1344.399052</v>
      </c>
      <c r="M595" s="256">
        <f t="shared" si="116"/>
        <v>1331.4990519999999</v>
      </c>
      <c r="N595" s="256">
        <f t="shared" si="116"/>
        <v>1311.0490519999998</v>
      </c>
      <c r="O595" s="256">
        <f t="shared" si="116"/>
        <v>1310.4690519999999</v>
      </c>
      <c r="P595" s="256">
        <f t="shared" si="116"/>
        <v>1300.5590520000001</v>
      </c>
      <c r="Q595" s="256">
        <f t="shared" si="116"/>
        <v>1336.329052</v>
      </c>
      <c r="R595" s="256">
        <f t="shared" si="118"/>
        <v>1360.7290519999999</v>
      </c>
      <c r="S595" s="256">
        <f t="shared" si="117"/>
        <v>1328.9390519999999</v>
      </c>
      <c r="T595" s="256">
        <f t="shared" si="117"/>
        <v>1362.129052</v>
      </c>
      <c r="U595" s="256">
        <f t="shared" si="117"/>
        <v>1285.5590520000001</v>
      </c>
      <c r="V595" s="256">
        <f t="shared" si="117"/>
        <v>1239.0390519999999</v>
      </c>
      <c r="W595" s="256">
        <f t="shared" si="117"/>
        <v>1162.5090520000001</v>
      </c>
      <c r="X595" s="256">
        <f t="shared" si="117"/>
        <v>1028.7090519999999</v>
      </c>
      <c r="Y595" s="256">
        <f t="shared" si="117"/>
        <v>1027.879052</v>
      </c>
      <c r="Z595" s="257"/>
      <c r="AA595" s="258">
        <v>879.34</v>
      </c>
      <c r="AB595" s="259">
        <v>856.56</v>
      </c>
      <c r="AC595" s="259">
        <v>852.17</v>
      </c>
      <c r="AD595" s="259">
        <v>877.87</v>
      </c>
      <c r="AE595" s="259">
        <v>887.27</v>
      </c>
      <c r="AF595" s="259">
        <v>898.1</v>
      </c>
      <c r="AG595" s="259">
        <v>1084.68</v>
      </c>
      <c r="AH595" s="259">
        <v>1105.4000000000001</v>
      </c>
      <c r="AI595" s="259">
        <v>1146.93</v>
      </c>
      <c r="AJ595" s="259">
        <v>1217.18</v>
      </c>
      <c r="AK595" s="259">
        <v>1197.22</v>
      </c>
      <c r="AL595" s="259">
        <v>1184.32</v>
      </c>
      <c r="AM595" s="259">
        <v>1163.8699999999999</v>
      </c>
      <c r="AN595" s="259">
        <v>1163.29</v>
      </c>
      <c r="AO595" s="259">
        <v>1153.3800000000001</v>
      </c>
      <c r="AP595" s="259">
        <v>1189.1500000000001</v>
      </c>
      <c r="AQ595" s="259">
        <v>1213.55</v>
      </c>
      <c r="AR595" s="259">
        <v>1181.76</v>
      </c>
      <c r="AS595" s="259">
        <v>1214.95</v>
      </c>
      <c r="AT595" s="259">
        <v>1138.3800000000001</v>
      </c>
      <c r="AU595" s="259">
        <v>1091.8599999999999</v>
      </c>
      <c r="AV595" s="259">
        <v>1015.33</v>
      </c>
      <c r="AW595" s="259">
        <v>881.53</v>
      </c>
      <c r="AX595" s="260">
        <v>880.7</v>
      </c>
      <c r="AY595" s="345">
        <v>145.09</v>
      </c>
      <c r="AZ595" s="261">
        <v>2.0890520000000001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1034.7090519999999</v>
      </c>
      <c r="C596" s="256">
        <f t="shared" si="116"/>
        <v>1020.0290520000001</v>
      </c>
      <c r="D596" s="256">
        <f t="shared" si="116"/>
        <v>999.77905200000009</v>
      </c>
      <c r="E596" s="256">
        <f t="shared" si="116"/>
        <v>1029.2090519999999</v>
      </c>
      <c r="F596" s="256">
        <f t="shared" si="116"/>
        <v>1044.4690519999999</v>
      </c>
      <c r="G596" s="256">
        <f t="shared" si="116"/>
        <v>1049.4490519999999</v>
      </c>
      <c r="H596" s="256">
        <f t="shared" si="116"/>
        <v>1207.359052</v>
      </c>
      <c r="I596" s="256">
        <f t="shared" si="116"/>
        <v>1226.399052</v>
      </c>
      <c r="J596" s="256">
        <f t="shared" si="116"/>
        <v>1242.0690520000001</v>
      </c>
      <c r="K596" s="256">
        <f t="shared" si="116"/>
        <v>1238.849052</v>
      </c>
      <c r="L596" s="256">
        <f t="shared" si="116"/>
        <v>1230.639052</v>
      </c>
      <c r="M596" s="256">
        <f t="shared" si="116"/>
        <v>1233.2890519999999</v>
      </c>
      <c r="N596" s="256">
        <f t="shared" si="116"/>
        <v>1228.119052</v>
      </c>
      <c r="O596" s="256">
        <f t="shared" si="116"/>
        <v>1226.6990519999999</v>
      </c>
      <c r="P596" s="256">
        <f t="shared" si="116"/>
        <v>1228.889052</v>
      </c>
      <c r="Q596" s="256">
        <f t="shared" si="116"/>
        <v>1243.0190519999999</v>
      </c>
      <c r="R596" s="256">
        <f t="shared" si="118"/>
        <v>1293.7090519999999</v>
      </c>
      <c r="S596" s="256">
        <f t="shared" si="117"/>
        <v>1294.8190520000001</v>
      </c>
      <c r="T596" s="256">
        <f t="shared" si="117"/>
        <v>1279.649052</v>
      </c>
      <c r="U596" s="256">
        <f t="shared" si="117"/>
        <v>1214.589052</v>
      </c>
      <c r="V596" s="256">
        <f t="shared" si="117"/>
        <v>1019.0390520000001</v>
      </c>
      <c r="W596" s="256">
        <f t="shared" si="117"/>
        <v>983.81905200000006</v>
      </c>
      <c r="X596" s="256">
        <f t="shared" si="117"/>
        <v>1036.2690520000001</v>
      </c>
      <c r="Y596" s="256">
        <f t="shared" si="117"/>
        <v>1034.669052</v>
      </c>
      <c r="Z596" s="257"/>
      <c r="AA596" s="258">
        <v>887.53</v>
      </c>
      <c r="AB596" s="259">
        <v>872.85</v>
      </c>
      <c r="AC596" s="259">
        <v>852.6</v>
      </c>
      <c r="AD596" s="259">
        <v>882.03</v>
      </c>
      <c r="AE596" s="259">
        <v>897.29</v>
      </c>
      <c r="AF596" s="259">
        <v>902.27</v>
      </c>
      <c r="AG596" s="259">
        <v>1060.18</v>
      </c>
      <c r="AH596" s="259">
        <v>1079.22</v>
      </c>
      <c r="AI596" s="259">
        <v>1094.8900000000001</v>
      </c>
      <c r="AJ596" s="259">
        <v>1091.67</v>
      </c>
      <c r="AK596" s="259">
        <v>1083.46</v>
      </c>
      <c r="AL596" s="259">
        <v>1086.1099999999999</v>
      </c>
      <c r="AM596" s="259">
        <v>1080.94</v>
      </c>
      <c r="AN596" s="259">
        <v>1079.52</v>
      </c>
      <c r="AO596" s="259">
        <v>1081.71</v>
      </c>
      <c r="AP596" s="259">
        <v>1095.8399999999999</v>
      </c>
      <c r="AQ596" s="259">
        <v>1146.53</v>
      </c>
      <c r="AR596" s="259">
        <v>1147.6400000000001</v>
      </c>
      <c r="AS596" s="259">
        <v>1132.47</v>
      </c>
      <c r="AT596" s="259">
        <v>1067.4100000000001</v>
      </c>
      <c r="AU596" s="259">
        <v>871.86</v>
      </c>
      <c r="AV596" s="259">
        <v>836.64</v>
      </c>
      <c r="AW596" s="259">
        <v>889.09</v>
      </c>
      <c r="AX596" s="260">
        <v>887.49</v>
      </c>
      <c r="AY596" s="345">
        <v>145.09</v>
      </c>
      <c r="AZ596" s="261">
        <v>2.0890520000000001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1028.129052</v>
      </c>
      <c r="C597" s="256">
        <f t="shared" si="116"/>
        <v>1024.369052</v>
      </c>
      <c r="D597" s="256">
        <f t="shared" si="116"/>
        <v>1017.859052</v>
      </c>
      <c r="E597" s="256">
        <f t="shared" si="116"/>
        <v>1027.7690520000001</v>
      </c>
      <c r="F597" s="256">
        <f t="shared" si="116"/>
        <v>1035.2390519999999</v>
      </c>
      <c r="G597" s="256">
        <f t="shared" si="116"/>
        <v>1036.7790520000001</v>
      </c>
      <c r="H597" s="256">
        <f t="shared" si="116"/>
        <v>1212.929052</v>
      </c>
      <c r="I597" s="256">
        <f t="shared" si="116"/>
        <v>1273.849052</v>
      </c>
      <c r="J597" s="256">
        <f t="shared" si="116"/>
        <v>1272.349052</v>
      </c>
      <c r="K597" s="256">
        <f t="shared" si="116"/>
        <v>1267.0090519999999</v>
      </c>
      <c r="L597" s="256">
        <f t="shared" si="116"/>
        <v>1257.659052</v>
      </c>
      <c r="M597" s="256">
        <f t="shared" si="116"/>
        <v>1259.7190519999999</v>
      </c>
      <c r="N597" s="256">
        <f t="shared" si="116"/>
        <v>1246.909052</v>
      </c>
      <c r="O597" s="256">
        <f t="shared" si="116"/>
        <v>1391.2390519999999</v>
      </c>
      <c r="P597" s="256">
        <f t="shared" si="116"/>
        <v>1365.079052</v>
      </c>
      <c r="Q597" s="256">
        <f t="shared" si="116"/>
        <v>1372.0290519999999</v>
      </c>
      <c r="R597" s="256">
        <f t="shared" si="118"/>
        <v>1377.909052</v>
      </c>
      <c r="S597" s="256">
        <f t="shared" si="117"/>
        <v>1356.4790519999999</v>
      </c>
      <c r="T597" s="256">
        <f t="shared" si="117"/>
        <v>1317.409052</v>
      </c>
      <c r="U597" s="256">
        <f t="shared" si="117"/>
        <v>1281.2690519999999</v>
      </c>
      <c r="V597" s="256">
        <f t="shared" si="117"/>
        <v>1128.2690520000001</v>
      </c>
      <c r="W597" s="256">
        <f t="shared" si="117"/>
        <v>1033.9490519999999</v>
      </c>
      <c r="X597" s="256">
        <f t="shared" si="117"/>
        <v>1030.159052</v>
      </c>
      <c r="Y597" s="256">
        <f t="shared" si="117"/>
        <v>1028.669052</v>
      </c>
      <c r="Z597" s="257"/>
      <c r="AA597" s="258">
        <v>880.95</v>
      </c>
      <c r="AB597" s="259">
        <v>877.19</v>
      </c>
      <c r="AC597" s="259">
        <v>870.68</v>
      </c>
      <c r="AD597" s="259">
        <v>880.59</v>
      </c>
      <c r="AE597" s="259">
        <v>888.06</v>
      </c>
      <c r="AF597" s="259">
        <v>889.6</v>
      </c>
      <c r="AG597" s="259">
        <v>1065.75</v>
      </c>
      <c r="AH597" s="259">
        <v>1126.67</v>
      </c>
      <c r="AI597" s="259">
        <v>1125.17</v>
      </c>
      <c r="AJ597" s="259">
        <v>1119.83</v>
      </c>
      <c r="AK597" s="259">
        <v>1110.48</v>
      </c>
      <c r="AL597" s="259">
        <v>1112.54</v>
      </c>
      <c r="AM597" s="259">
        <v>1099.73</v>
      </c>
      <c r="AN597" s="259">
        <v>1244.06</v>
      </c>
      <c r="AO597" s="259">
        <v>1217.9000000000001</v>
      </c>
      <c r="AP597" s="259">
        <v>1224.8499999999999</v>
      </c>
      <c r="AQ597" s="259">
        <v>1230.73</v>
      </c>
      <c r="AR597" s="259">
        <v>1209.3</v>
      </c>
      <c r="AS597" s="259">
        <v>1170.23</v>
      </c>
      <c r="AT597" s="259">
        <v>1134.0899999999999</v>
      </c>
      <c r="AU597" s="259">
        <v>981.09</v>
      </c>
      <c r="AV597" s="259">
        <v>886.77</v>
      </c>
      <c r="AW597" s="259">
        <v>882.98</v>
      </c>
      <c r="AX597" s="260">
        <v>881.49</v>
      </c>
      <c r="AY597" s="345">
        <v>145.09</v>
      </c>
      <c r="AZ597" s="261">
        <v>2.0890520000000001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1015.089052</v>
      </c>
      <c r="C598" s="256">
        <f t="shared" si="116"/>
        <v>1001.4990520000001</v>
      </c>
      <c r="D598" s="256">
        <f t="shared" si="116"/>
        <v>1015.729052</v>
      </c>
      <c r="E598" s="256">
        <f t="shared" si="116"/>
        <v>1020.6190520000001</v>
      </c>
      <c r="F598" s="256">
        <f t="shared" si="116"/>
        <v>1031.4490519999999</v>
      </c>
      <c r="G598" s="256">
        <f t="shared" si="116"/>
        <v>1034.7790520000001</v>
      </c>
      <c r="H598" s="256">
        <f t="shared" si="116"/>
        <v>1211.0690520000001</v>
      </c>
      <c r="I598" s="256">
        <f t="shared" si="116"/>
        <v>1263.9990519999999</v>
      </c>
      <c r="J598" s="256">
        <f t="shared" si="116"/>
        <v>1246.129052</v>
      </c>
      <c r="K598" s="256">
        <f t="shared" si="116"/>
        <v>1240.0390519999999</v>
      </c>
      <c r="L598" s="256">
        <f t="shared" si="116"/>
        <v>1237.409052</v>
      </c>
      <c r="M598" s="256">
        <f t="shared" si="116"/>
        <v>1258.669052</v>
      </c>
      <c r="N598" s="256">
        <f t="shared" si="116"/>
        <v>1237.419052</v>
      </c>
      <c r="O598" s="256">
        <f t="shared" si="116"/>
        <v>1228.649052</v>
      </c>
      <c r="P598" s="256">
        <f t="shared" si="116"/>
        <v>1232.169052</v>
      </c>
      <c r="Q598" s="256">
        <f t="shared" si="116"/>
        <v>1254.139052</v>
      </c>
      <c r="R598" s="256">
        <f t="shared" si="118"/>
        <v>1280.2190519999999</v>
      </c>
      <c r="S598" s="256">
        <f t="shared" si="117"/>
        <v>1306.629052</v>
      </c>
      <c r="T598" s="256">
        <f t="shared" si="117"/>
        <v>1275.6990519999999</v>
      </c>
      <c r="U598" s="256">
        <f t="shared" si="117"/>
        <v>1216.919052</v>
      </c>
      <c r="V598" s="256">
        <f t="shared" si="117"/>
        <v>1113.1890519999999</v>
      </c>
      <c r="W598" s="256">
        <f t="shared" si="117"/>
        <v>1050.2690520000001</v>
      </c>
      <c r="X598" s="256">
        <f t="shared" si="117"/>
        <v>1027.679052</v>
      </c>
      <c r="Y598" s="256">
        <f t="shared" si="117"/>
        <v>1032.609052</v>
      </c>
      <c r="Z598" s="257"/>
      <c r="AA598" s="258">
        <v>867.91</v>
      </c>
      <c r="AB598" s="259">
        <v>854.32</v>
      </c>
      <c r="AC598" s="259">
        <v>868.55</v>
      </c>
      <c r="AD598" s="259">
        <v>873.44</v>
      </c>
      <c r="AE598" s="259">
        <v>884.27</v>
      </c>
      <c r="AF598" s="259">
        <v>887.6</v>
      </c>
      <c r="AG598" s="259">
        <v>1063.8900000000001</v>
      </c>
      <c r="AH598" s="259">
        <v>1116.82</v>
      </c>
      <c r="AI598" s="259">
        <v>1098.95</v>
      </c>
      <c r="AJ598" s="259">
        <v>1092.8599999999999</v>
      </c>
      <c r="AK598" s="259">
        <v>1090.23</v>
      </c>
      <c r="AL598" s="259">
        <v>1111.49</v>
      </c>
      <c r="AM598" s="259">
        <v>1090.24</v>
      </c>
      <c r="AN598" s="259">
        <v>1081.47</v>
      </c>
      <c r="AO598" s="259">
        <v>1084.99</v>
      </c>
      <c r="AP598" s="259">
        <v>1106.96</v>
      </c>
      <c r="AQ598" s="259">
        <v>1133.04</v>
      </c>
      <c r="AR598" s="259">
        <v>1159.45</v>
      </c>
      <c r="AS598" s="259">
        <v>1128.52</v>
      </c>
      <c r="AT598" s="259">
        <v>1069.74</v>
      </c>
      <c r="AU598" s="259">
        <v>966.01</v>
      </c>
      <c r="AV598" s="259">
        <v>903.09</v>
      </c>
      <c r="AW598" s="259">
        <v>880.5</v>
      </c>
      <c r="AX598" s="260">
        <v>885.43</v>
      </c>
      <c r="AY598" s="345">
        <v>145.09</v>
      </c>
      <c r="AZ598" s="261">
        <v>2.0890520000000001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1046.639052</v>
      </c>
      <c r="C599" s="256">
        <f t="shared" si="116"/>
        <v>1045.849052</v>
      </c>
      <c r="D599" s="256">
        <f t="shared" si="116"/>
        <v>1046.4490519999999</v>
      </c>
      <c r="E599" s="256">
        <f t="shared" si="116"/>
        <v>1046.5690520000001</v>
      </c>
      <c r="F599" s="256">
        <f t="shared" si="116"/>
        <v>1048.419052</v>
      </c>
      <c r="G599" s="256">
        <f t="shared" si="116"/>
        <v>1050.2490520000001</v>
      </c>
      <c r="H599" s="256">
        <f t="shared" si="116"/>
        <v>1146.5590520000001</v>
      </c>
      <c r="I599" s="256">
        <f t="shared" si="116"/>
        <v>1255.139052</v>
      </c>
      <c r="J599" s="256">
        <f t="shared" si="116"/>
        <v>1340.2990519999998</v>
      </c>
      <c r="K599" s="256">
        <f t="shared" si="116"/>
        <v>1334.5290519999999</v>
      </c>
      <c r="L599" s="256">
        <f t="shared" si="116"/>
        <v>1319.599052</v>
      </c>
      <c r="M599" s="256">
        <f t="shared" si="116"/>
        <v>1315.2490519999999</v>
      </c>
      <c r="N599" s="256">
        <f t="shared" si="116"/>
        <v>1297.1990519999999</v>
      </c>
      <c r="O599" s="256">
        <f t="shared" si="116"/>
        <v>1294.2190519999999</v>
      </c>
      <c r="P599" s="256">
        <f t="shared" si="116"/>
        <v>1282.379052</v>
      </c>
      <c r="Q599" s="256">
        <f t="shared" si="116"/>
        <v>1292.089052</v>
      </c>
      <c r="R599" s="256">
        <f t="shared" si="118"/>
        <v>1305.589052</v>
      </c>
      <c r="S599" s="256">
        <f t="shared" si="117"/>
        <v>1287.4490519999999</v>
      </c>
      <c r="T599" s="256">
        <f t="shared" si="117"/>
        <v>1263.4490519999999</v>
      </c>
      <c r="U599" s="256">
        <f t="shared" si="117"/>
        <v>1221.579052</v>
      </c>
      <c r="V599" s="256">
        <f t="shared" si="117"/>
        <v>1149.7690520000001</v>
      </c>
      <c r="W599" s="256">
        <f t="shared" si="117"/>
        <v>1061.9490519999999</v>
      </c>
      <c r="X599" s="256">
        <f t="shared" si="117"/>
        <v>1046.879052</v>
      </c>
      <c r="Y599" s="256">
        <f t="shared" si="117"/>
        <v>1042.179052</v>
      </c>
      <c r="Z599" s="257"/>
      <c r="AA599" s="258">
        <v>899.46</v>
      </c>
      <c r="AB599" s="259">
        <v>898.67</v>
      </c>
      <c r="AC599" s="259">
        <v>899.27</v>
      </c>
      <c r="AD599" s="259">
        <v>899.39</v>
      </c>
      <c r="AE599" s="259">
        <v>901.24</v>
      </c>
      <c r="AF599" s="259">
        <v>903.07</v>
      </c>
      <c r="AG599" s="259">
        <v>999.38</v>
      </c>
      <c r="AH599" s="259">
        <v>1107.96</v>
      </c>
      <c r="AI599" s="259">
        <v>1193.1199999999999</v>
      </c>
      <c r="AJ599" s="259">
        <v>1187.3499999999999</v>
      </c>
      <c r="AK599" s="259">
        <v>1172.42</v>
      </c>
      <c r="AL599" s="259">
        <v>1168.07</v>
      </c>
      <c r="AM599" s="259">
        <v>1150.02</v>
      </c>
      <c r="AN599" s="259">
        <v>1147.04</v>
      </c>
      <c r="AO599" s="259">
        <v>1135.2</v>
      </c>
      <c r="AP599" s="259">
        <v>1144.9100000000001</v>
      </c>
      <c r="AQ599" s="259">
        <v>1158.4100000000001</v>
      </c>
      <c r="AR599" s="259">
        <v>1140.27</v>
      </c>
      <c r="AS599" s="259">
        <v>1116.27</v>
      </c>
      <c r="AT599" s="259">
        <v>1074.4000000000001</v>
      </c>
      <c r="AU599" s="259">
        <v>1002.5900000000001</v>
      </c>
      <c r="AV599" s="259">
        <v>914.77</v>
      </c>
      <c r="AW599" s="259">
        <v>899.7</v>
      </c>
      <c r="AX599" s="260">
        <v>895</v>
      </c>
      <c r="AY599" s="345">
        <v>145.09</v>
      </c>
      <c r="AZ599" s="261">
        <v>2.0890520000000001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1045.1890519999999</v>
      </c>
      <c r="C600" s="256">
        <f t="shared" si="116"/>
        <v>1012.2990520000001</v>
      </c>
      <c r="D600" s="256">
        <f t="shared" si="116"/>
        <v>999.34905200000003</v>
      </c>
      <c r="E600" s="256">
        <f t="shared" si="116"/>
        <v>997.54905200000007</v>
      </c>
      <c r="F600" s="256">
        <f t="shared" si="116"/>
        <v>1022.9190520000001</v>
      </c>
      <c r="G600" s="256">
        <f t="shared" si="116"/>
        <v>1044.7490520000001</v>
      </c>
      <c r="H600" s="256">
        <f t="shared" si="116"/>
        <v>995.59905200000003</v>
      </c>
      <c r="I600" s="256">
        <f t="shared" si="116"/>
        <v>1173.9490519999999</v>
      </c>
      <c r="J600" s="256">
        <f t="shared" si="116"/>
        <v>1236.7990519999998</v>
      </c>
      <c r="K600" s="256">
        <f t="shared" si="116"/>
        <v>1294.349052</v>
      </c>
      <c r="L600" s="256">
        <f t="shared" si="116"/>
        <v>1286.5190519999999</v>
      </c>
      <c r="M600" s="256">
        <f t="shared" si="116"/>
        <v>1284.9790519999999</v>
      </c>
      <c r="N600" s="256">
        <f t="shared" si="116"/>
        <v>1281.2490519999999</v>
      </c>
      <c r="O600" s="256">
        <f t="shared" si="116"/>
        <v>1279.599052</v>
      </c>
      <c r="P600" s="256">
        <f t="shared" si="116"/>
        <v>1280.589052</v>
      </c>
      <c r="Q600" s="256">
        <f t="shared" si="116"/>
        <v>1294.3090520000001</v>
      </c>
      <c r="R600" s="256">
        <f t="shared" si="118"/>
        <v>1331.879052</v>
      </c>
      <c r="S600" s="256">
        <f t="shared" si="117"/>
        <v>1295.599052</v>
      </c>
      <c r="T600" s="256">
        <f t="shared" si="117"/>
        <v>1283.9390519999999</v>
      </c>
      <c r="U600" s="256">
        <f t="shared" si="117"/>
        <v>1251.0090519999999</v>
      </c>
      <c r="V600" s="256">
        <f t="shared" si="117"/>
        <v>1170.2490520000001</v>
      </c>
      <c r="W600" s="256">
        <f t="shared" si="117"/>
        <v>1052.0390520000001</v>
      </c>
      <c r="X600" s="256">
        <f t="shared" si="117"/>
        <v>1047.659052</v>
      </c>
      <c r="Y600" s="256">
        <f t="shared" si="117"/>
        <v>1037.9890519999999</v>
      </c>
      <c r="Z600" s="257"/>
      <c r="AA600" s="258">
        <v>898.01</v>
      </c>
      <c r="AB600" s="259">
        <v>865.12</v>
      </c>
      <c r="AC600" s="259">
        <v>852.17</v>
      </c>
      <c r="AD600" s="259">
        <v>850.37</v>
      </c>
      <c r="AE600" s="259">
        <v>875.74</v>
      </c>
      <c r="AF600" s="259">
        <v>897.57</v>
      </c>
      <c r="AG600" s="259">
        <v>848.42</v>
      </c>
      <c r="AH600" s="259">
        <v>1026.77</v>
      </c>
      <c r="AI600" s="259">
        <v>1089.6199999999999</v>
      </c>
      <c r="AJ600" s="259">
        <v>1147.17</v>
      </c>
      <c r="AK600" s="259">
        <v>1139.3399999999999</v>
      </c>
      <c r="AL600" s="259">
        <v>1137.8</v>
      </c>
      <c r="AM600" s="259">
        <v>1134.07</v>
      </c>
      <c r="AN600" s="259">
        <v>1132.42</v>
      </c>
      <c r="AO600" s="259">
        <v>1133.4100000000001</v>
      </c>
      <c r="AP600" s="259">
        <v>1147.1300000000001</v>
      </c>
      <c r="AQ600" s="259">
        <v>1184.7</v>
      </c>
      <c r="AR600" s="259">
        <v>1148.42</v>
      </c>
      <c r="AS600" s="259">
        <v>1136.76</v>
      </c>
      <c r="AT600" s="259">
        <v>1103.83</v>
      </c>
      <c r="AU600" s="259">
        <v>1023.0700000000002</v>
      </c>
      <c r="AV600" s="259">
        <v>904.86</v>
      </c>
      <c r="AW600" s="259">
        <v>900.48</v>
      </c>
      <c r="AX600" s="260">
        <v>890.81</v>
      </c>
      <c r="AY600" s="345">
        <v>145.09</v>
      </c>
      <c r="AZ600" s="261">
        <v>2.0890520000000001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998.50905200000011</v>
      </c>
      <c r="C601" s="256">
        <f t="shared" si="116"/>
        <v>966.03905200000008</v>
      </c>
      <c r="D601" s="256">
        <f t="shared" si="116"/>
        <v>953.90905200000009</v>
      </c>
      <c r="E601" s="256">
        <f t="shared" si="116"/>
        <v>964.99905200000012</v>
      </c>
      <c r="F601" s="256">
        <f t="shared" si="116"/>
        <v>1049.0490520000001</v>
      </c>
      <c r="G601" s="256">
        <f t="shared" si="116"/>
        <v>1055.3190520000001</v>
      </c>
      <c r="H601" s="256">
        <f t="shared" si="116"/>
        <v>1170.589052</v>
      </c>
      <c r="I601" s="256">
        <f t="shared" si="116"/>
        <v>1265.2590519999999</v>
      </c>
      <c r="J601" s="256">
        <f t="shared" si="116"/>
        <v>1249.7690519999999</v>
      </c>
      <c r="K601" s="256">
        <f t="shared" si="116"/>
        <v>1254.619052</v>
      </c>
      <c r="L601" s="256">
        <f t="shared" si="116"/>
        <v>1240.4390519999999</v>
      </c>
      <c r="M601" s="256">
        <f t="shared" si="116"/>
        <v>1237.589052</v>
      </c>
      <c r="N601" s="256">
        <f t="shared" si="116"/>
        <v>1231.909052</v>
      </c>
      <c r="O601" s="256">
        <f t="shared" si="116"/>
        <v>1228.9490519999999</v>
      </c>
      <c r="P601" s="256">
        <f t="shared" si="116"/>
        <v>1229.2190519999999</v>
      </c>
      <c r="Q601" s="256">
        <f t="shared" si="116"/>
        <v>1239.149052</v>
      </c>
      <c r="R601" s="256">
        <f t="shared" si="118"/>
        <v>1276.5290519999999</v>
      </c>
      <c r="S601" s="256">
        <f t="shared" si="117"/>
        <v>1254.369052</v>
      </c>
      <c r="T601" s="256">
        <f t="shared" si="117"/>
        <v>1249.899052</v>
      </c>
      <c r="U601" s="256">
        <f t="shared" si="117"/>
        <v>1222.2990519999998</v>
      </c>
      <c r="V601" s="256">
        <f t="shared" si="117"/>
        <v>1159.659052</v>
      </c>
      <c r="W601" s="256">
        <f t="shared" si="117"/>
        <v>1061.669052</v>
      </c>
      <c r="X601" s="256">
        <f t="shared" si="117"/>
        <v>1049.329052</v>
      </c>
      <c r="Y601" s="256">
        <f t="shared" si="117"/>
        <v>1042.7090519999999</v>
      </c>
      <c r="Z601" s="257"/>
      <c r="AA601" s="258">
        <v>851.33</v>
      </c>
      <c r="AB601" s="259">
        <v>818.86</v>
      </c>
      <c r="AC601" s="259">
        <v>806.73</v>
      </c>
      <c r="AD601" s="259">
        <v>817.82</v>
      </c>
      <c r="AE601" s="259">
        <v>901.87</v>
      </c>
      <c r="AF601" s="259">
        <v>908.14</v>
      </c>
      <c r="AG601" s="259">
        <v>1023.41</v>
      </c>
      <c r="AH601" s="259">
        <v>1118.08</v>
      </c>
      <c r="AI601" s="259">
        <v>1102.5899999999999</v>
      </c>
      <c r="AJ601" s="259">
        <v>1107.44</v>
      </c>
      <c r="AK601" s="259">
        <v>1093.26</v>
      </c>
      <c r="AL601" s="259">
        <v>1090.4100000000001</v>
      </c>
      <c r="AM601" s="259">
        <v>1084.73</v>
      </c>
      <c r="AN601" s="259">
        <v>1081.77</v>
      </c>
      <c r="AO601" s="259">
        <v>1082.04</v>
      </c>
      <c r="AP601" s="259">
        <v>1091.97</v>
      </c>
      <c r="AQ601" s="259">
        <v>1129.3499999999999</v>
      </c>
      <c r="AR601" s="259">
        <v>1107.19</v>
      </c>
      <c r="AS601" s="259">
        <v>1102.72</v>
      </c>
      <c r="AT601" s="259">
        <v>1075.1199999999999</v>
      </c>
      <c r="AU601" s="259">
        <v>1012.48</v>
      </c>
      <c r="AV601" s="259">
        <v>914.49</v>
      </c>
      <c r="AW601" s="259">
        <v>902.15</v>
      </c>
      <c r="AX601" s="260">
        <v>895.53</v>
      </c>
      <c r="AY601" s="345">
        <v>145.09</v>
      </c>
      <c r="AZ601" s="261">
        <v>2.0890520000000001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0</v>
      </c>
      <c r="C602" s="256">
        <f t="shared" si="116"/>
        <v>0</v>
      </c>
      <c r="D602" s="256">
        <f t="shared" si="116"/>
        <v>0</v>
      </c>
      <c r="E602" s="256">
        <f t="shared" si="116"/>
        <v>0</v>
      </c>
      <c r="F602" s="256">
        <f t="shared" si="116"/>
        <v>0</v>
      </c>
      <c r="G602" s="256">
        <f t="shared" si="116"/>
        <v>0</v>
      </c>
      <c r="H602" s="256">
        <f t="shared" si="116"/>
        <v>0</v>
      </c>
      <c r="I602" s="256">
        <f t="shared" si="116"/>
        <v>0</v>
      </c>
      <c r="J602" s="256">
        <f t="shared" si="116"/>
        <v>0</v>
      </c>
      <c r="K602" s="256">
        <f t="shared" si="116"/>
        <v>0</v>
      </c>
      <c r="L602" s="256">
        <f t="shared" si="116"/>
        <v>0</v>
      </c>
      <c r="M602" s="256">
        <f t="shared" si="116"/>
        <v>0</v>
      </c>
      <c r="N602" s="256">
        <f t="shared" si="116"/>
        <v>0</v>
      </c>
      <c r="O602" s="256">
        <f t="shared" si="116"/>
        <v>0</v>
      </c>
      <c r="P602" s="256">
        <f t="shared" si="116"/>
        <v>0</v>
      </c>
      <c r="Q602" s="256">
        <f t="shared" si="116"/>
        <v>0</v>
      </c>
      <c r="R602" s="256">
        <f t="shared" si="118"/>
        <v>0</v>
      </c>
      <c r="S602" s="256">
        <f t="shared" si="117"/>
        <v>0</v>
      </c>
      <c r="T602" s="256">
        <f t="shared" si="117"/>
        <v>0</v>
      </c>
      <c r="U602" s="256">
        <f t="shared" si="117"/>
        <v>0</v>
      </c>
      <c r="V602" s="256">
        <f t="shared" si="117"/>
        <v>0</v>
      </c>
      <c r="W602" s="256">
        <f t="shared" si="117"/>
        <v>0</v>
      </c>
      <c r="X602" s="256">
        <f t="shared" si="117"/>
        <v>0</v>
      </c>
      <c r="Y602" s="256">
        <f t="shared" si="117"/>
        <v>0</v>
      </c>
      <c r="Z602" s="257"/>
      <c r="AA602" s="264">
        <v>0</v>
      </c>
      <c r="AB602" s="265">
        <v>0</v>
      </c>
      <c r="AC602" s="265">
        <v>0</v>
      </c>
      <c r="AD602" s="265">
        <v>0</v>
      </c>
      <c r="AE602" s="265">
        <v>0</v>
      </c>
      <c r="AF602" s="265">
        <v>0</v>
      </c>
      <c r="AG602" s="265">
        <v>0</v>
      </c>
      <c r="AH602" s="265">
        <v>0</v>
      </c>
      <c r="AI602" s="265">
        <v>0</v>
      </c>
      <c r="AJ602" s="265">
        <v>0</v>
      </c>
      <c r="AK602" s="265">
        <v>0</v>
      </c>
      <c r="AL602" s="265">
        <v>0</v>
      </c>
      <c r="AM602" s="265">
        <v>0</v>
      </c>
      <c r="AN602" s="265">
        <v>0</v>
      </c>
      <c r="AO602" s="265">
        <v>0</v>
      </c>
      <c r="AP602" s="265">
        <v>0</v>
      </c>
      <c r="AQ602" s="265">
        <v>0</v>
      </c>
      <c r="AR602" s="265">
        <v>0</v>
      </c>
      <c r="AS602" s="265">
        <v>0</v>
      </c>
      <c r="AT602" s="265">
        <v>0</v>
      </c>
      <c r="AU602" s="265">
        <v>0</v>
      </c>
      <c r="AV602" s="265">
        <v>0</v>
      </c>
      <c r="AW602" s="265">
        <v>0</v>
      </c>
      <c r="AX602" s="266">
        <v>0</v>
      </c>
      <c r="AY602" s="346">
        <v>0</v>
      </c>
      <c r="AZ602" s="267">
        <v>0</v>
      </c>
      <c r="BA602" s="267"/>
      <c r="BB602" s="270"/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49" t="s">
        <v>35</v>
      </c>
      <c r="B607" s="550"/>
      <c r="C607" s="550"/>
      <c r="D607" s="550"/>
      <c r="E607" s="550"/>
      <c r="F607" s="554" t="s">
        <v>0</v>
      </c>
      <c r="G607" s="55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49"/>
      <c r="AE607" s="449"/>
      <c r="AF607" s="449"/>
      <c r="AG607" s="449"/>
      <c r="AH607" s="449"/>
      <c r="AI607" s="449"/>
      <c r="AJ607" s="449"/>
      <c r="AK607" s="449"/>
      <c r="AL607" s="449"/>
      <c r="AM607" s="449"/>
      <c r="AN607" s="449"/>
      <c r="AO607" s="449"/>
      <c r="AP607" s="449"/>
      <c r="AQ607" s="449"/>
      <c r="AR607" s="449"/>
      <c r="AS607" s="449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7">
        <v>1</v>
      </c>
      <c r="B608" s="548"/>
      <c r="C608" s="548"/>
      <c r="D608" s="548"/>
      <c r="E608" s="548"/>
      <c r="F608" s="481">
        <v>2</v>
      </c>
      <c r="G608" s="481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40" t="s">
        <v>102</v>
      </c>
      <c r="B609" s="541"/>
      <c r="C609" s="541"/>
      <c r="D609" s="541"/>
      <c r="E609" s="541"/>
      <c r="F609" s="482">
        <f>'1_ЦК'!H27</f>
        <v>840382.77</v>
      </c>
      <c r="G609" s="483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6"/>
      <c r="AE609" s="456"/>
      <c r="AF609" s="456"/>
      <c r="AG609" s="456"/>
      <c r="AH609" s="456"/>
      <c r="AI609" s="456"/>
      <c r="AJ609" s="456"/>
      <c r="AK609" s="456"/>
      <c r="AL609" s="456"/>
      <c r="AM609" s="456"/>
      <c r="AN609" s="456"/>
      <c r="AO609" s="456"/>
      <c r="AP609" s="456"/>
      <c r="AQ609" s="456"/>
      <c r="AR609" s="456"/>
      <c r="AS609" s="456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9"/>
      <c r="B612" s="550"/>
      <c r="C612" s="550"/>
      <c r="D612" s="550"/>
      <c r="E612" s="550"/>
      <c r="F612" s="545" t="s">
        <v>34</v>
      </c>
      <c r="G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T612" s="545"/>
      <c r="U612" s="545"/>
      <c r="V612" s="545"/>
      <c r="W612" s="545"/>
      <c r="X612" s="545"/>
      <c r="Y612" s="546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1"/>
      <c r="B613" s="538"/>
      <c r="C613" s="538"/>
      <c r="D613" s="538"/>
      <c r="E613" s="538"/>
      <c r="F613" s="538" t="s">
        <v>29</v>
      </c>
      <c r="G613" s="538"/>
      <c r="H613" s="538"/>
      <c r="I613" s="538"/>
      <c r="J613" s="538" t="s">
        <v>30</v>
      </c>
      <c r="K613" s="538"/>
      <c r="L613" s="538"/>
      <c r="M613" s="538"/>
      <c r="N613" s="538" t="s">
        <v>31</v>
      </c>
      <c r="O613" s="538"/>
      <c r="P613" s="538"/>
      <c r="Q613" s="538"/>
      <c r="R613" s="538" t="s">
        <v>32</v>
      </c>
      <c r="S613" s="538"/>
      <c r="T613" s="538"/>
      <c r="U613" s="538"/>
      <c r="V613" s="538" t="s">
        <v>33</v>
      </c>
      <c r="W613" s="538"/>
      <c r="X613" s="538"/>
      <c r="Y613" s="539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2" t="str">
        <f>A306</f>
        <v>Тарифы на услуги по передаче электроэнергии - ставка за содержание электрических сетей</v>
      </c>
      <c r="B614" s="523"/>
      <c r="C614" s="523"/>
      <c r="D614" s="523"/>
      <c r="E614" s="523"/>
      <c r="F614" s="521">
        <v>966877.85</v>
      </c>
      <c r="G614" s="521"/>
      <c r="H614" s="521"/>
      <c r="I614" s="521"/>
      <c r="J614" s="521">
        <v>0</v>
      </c>
      <c r="K614" s="521"/>
      <c r="L614" s="521"/>
      <c r="M614" s="521"/>
      <c r="N614" s="521">
        <v>1362199.5</v>
      </c>
      <c r="O614" s="521"/>
      <c r="P614" s="521"/>
      <c r="Q614" s="521"/>
      <c r="R614" s="521">
        <v>1502136.8399999999</v>
      </c>
      <c r="S614" s="521"/>
      <c r="T614" s="521"/>
      <c r="U614" s="521"/>
      <c r="V614" s="521">
        <v>742271.32</v>
      </c>
      <c r="W614" s="521"/>
      <c r="X614" s="521"/>
      <c r="Y614" s="521"/>
      <c r="AA614" s="64"/>
      <c r="AB614" s="64"/>
      <c r="AC614" s="64"/>
      <c r="AD614" s="64"/>
      <c r="AE614" s="456"/>
      <c r="AF614" s="456"/>
      <c r="AG614" s="456"/>
      <c r="AH614" s="456"/>
      <c r="AI614" s="456"/>
      <c r="AJ614" s="456"/>
      <c r="AK614" s="456"/>
      <c r="AL614" s="456"/>
      <c r="AM614" s="456"/>
      <c r="AN614" s="456"/>
      <c r="AO614" s="456"/>
      <c r="AP614" s="456"/>
      <c r="AQ614" s="456"/>
      <c r="AR614" s="456"/>
      <c r="AS614" s="456"/>
      <c r="AT614" s="456"/>
      <c r="AU614" s="456"/>
      <c r="AV614" s="456"/>
      <c r="AW614" s="456"/>
      <c r="AX614" s="456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2" t="s">
        <v>190</v>
      </c>
      <c r="B617" s="543"/>
      <c r="C617" s="543"/>
      <c r="D617" s="543"/>
      <c r="E617" s="543"/>
      <c r="F617" s="543"/>
      <c r="G617" s="543"/>
      <c r="H617" s="543"/>
      <c r="I617" s="544"/>
    </row>
    <row r="618" spans="1:54" ht="12.75" customHeight="1">
      <c r="A618" s="524" t="s">
        <v>191</v>
      </c>
      <c r="B618" s="525"/>
      <c r="C618" s="525"/>
      <c r="D618" s="525"/>
      <c r="E618" s="526"/>
      <c r="F618" s="555">
        <f>ФСК</f>
        <v>0</v>
      </c>
      <c r="G618" s="556"/>
      <c r="H618" s="556"/>
      <c r="I618" s="55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7"/>
      <c r="B619" s="528"/>
      <c r="C619" s="528"/>
      <c r="D619" s="528"/>
      <c r="E619" s="529"/>
      <c r="F619" s="558"/>
      <c r="G619" s="559"/>
      <c r="H619" s="559"/>
      <c r="I619" s="560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3" t="s">
        <v>218</v>
      </c>
      <c r="B621" s="443"/>
      <c r="C621" s="443"/>
      <c r="D621" s="443"/>
      <c r="E621" s="443"/>
      <c r="F621" s="443"/>
      <c r="G621" s="443"/>
      <c r="H621" s="443"/>
      <c r="I621" s="443"/>
      <c r="J621" s="443"/>
      <c r="K621" s="443"/>
      <c r="L621" s="443"/>
      <c r="M621" s="443"/>
      <c r="N621" s="443"/>
      <c r="O621" s="443"/>
      <c r="P621" s="443"/>
      <c r="Q621" s="443"/>
      <c r="R621" s="443"/>
      <c r="S621" s="443"/>
      <c r="T621" s="443"/>
      <c r="U621" s="443"/>
      <c r="V621" s="443"/>
      <c r="W621" s="443"/>
      <c r="X621" s="443"/>
      <c r="Y621" s="443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4" t="s">
        <v>2</v>
      </c>
      <c r="B624" s="447" t="s">
        <v>107</v>
      </c>
      <c r="C624" s="447"/>
      <c r="D624" s="447"/>
      <c r="E624" s="447"/>
      <c r="F624" s="447"/>
      <c r="G624" s="447"/>
      <c r="H624" s="447"/>
      <c r="I624" s="447"/>
      <c r="J624" s="447"/>
      <c r="K624" s="447"/>
      <c r="L624" s="447"/>
      <c r="M624" s="447"/>
      <c r="N624" s="447"/>
      <c r="O624" s="447"/>
      <c r="P624" s="447"/>
      <c r="Q624" s="447"/>
      <c r="R624" s="447"/>
      <c r="S624" s="447"/>
      <c r="T624" s="447"/>
      <c r="U624" s="447"/>
      <c r="V624" s="447"/>
      <c r="W624" s="447"/>
      <c r="X624" s="447"/>
      <c r="Y624" s="448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5"/>
      <c r="B625" s="435" t="s">
        <v>3</v>
      </c>
      <c r="C625" s="435"/>
      <c r="D625" s="435"/>
      <c r="E625" s="435"/>
      <c r="F625" s="435"/>
      <c r="G625" s="435"/>
      <c r="H625" s="435"/>
      <c r="I625" s="435"/>
      <c r="J625" s="435"/>
      <c r="K625" s="435"/>
      <c r="L625" s="435"/>
      <c r="M625" s="435"/>
      <c r="N625" s="435"/>
      <c r="O625" s="435"/>
      <c r="P625" s="435"/>
      <c r="Q625" s="435"/>
      <c r="R625" s="435"/>
      <c r="S625" s="435"/>
      <c r="T625" s="435"/>
      <c r="U625" s="435"/>
      <c r="V625" s="435"/>
      <c r="W625" s="435"/>
      <c r="X625" s="435"/>
      <c r="Y625" s="436"/>
      <c r="AA625" s="450" t="s">
        <v>88</v>
      </c>
      <c r="AB625" s="451"/>
      <c r="AC625" s="451"/>
      <c r="AD625" s="451"/>
      <c r="AE625" s="451"/>
      <c r="AF625" s="451"/>
      <c r="AG625" s="451"/>
      <c r="AH625" s="451"/>
      <c r="AI625" s="451"/>
      <c r="AJ625" s="451"/>
      <c r="AK625" s="451"/>
      <c r="AL625" s="451"/>
      <c r="AM625" s="451"/>
      <c r="AN625" s="451"/>
      <c r="AO625" s="451"/>
      <c r="AP625" s="451"/>
      <c r="AQ625" s="451"/>
      <c r="AR625" s="451"/>
      <c r="AS625" s="451"/>
      <c r="AT625" s="451"/>
      <c r="AU625" s="451"/>
      <c r="AV625" s="451"/>
      <c r="AW625" s="451"/>
      <c r="AX625" s="452"/>
      <c r="AY625" s="489" t="str">
        <f>AY497</f>
        <v>Сбытовая надбавка</v>
      </c>
      <c r="AZ625" s="484" t="s">
        <v>199</v>
      </c>
      <c r="BA625" s="461"/>
    </row>
    <row r="626" spans="1:54" ht="54.75" customHeight="1">
      <c r="A626" s="445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4"/>
      <c r="AZ626" s="485"/>
      <c r="BA626" s="461"/>
    </row>
    <row r="627" spans="1:54" s="173" customFormat="1" ht="16.149999999999999" customHeight="1">
      <c r="A627" s="440" t="s">
        <v>206</v>
      </c>
      <c r="B627" s="441"/>
      <c r="C627" s="441"/>
      <c r="D627" s="441"/>
      <c r="E627" s="441"/>
      <c r="F627" s="441"/>
      <c r="G627" s="441"/>
      <c r="H627" s="441"/>
      <c r="I627" s="441"/>
      <c r="J627" s="441"/>
      <c r="K627" s="441"/>
      <c r="L627" s="441"/>
      <c r="M627" s="441"/>
      <c r="N627" s="441"/>
      <c r="O627" s="441"/>
      <c r="P627" s="441"/>
      <c r="Q627" s="441"/>
      <c r="R627" s="441"/>
      <c r="S627" s="441"/>
      <c r="T627" s="441"/>
      <c r="U627" s="441"/>
      <c r="V627" s="441"/>
      <c r="W627" s="441"/>
      <c r="X627" s="441"/>
      <c r="Y627" s="442"/>
      <c r="AA627" s="437">
        <v>2</v>
      </c>
      <c r="AB627" s="438"/>
      <c r="AC627" s="438"/>
      <c r="AD627" s="438"/>
      <c r="AE627" s="438"/>
      <c r="AF627" s="438"/>
      <c r="AG627" s="438"/>
      <c r="AH627" s="438"/>
      <c r="AI627" s="438"/>
      <c r="AJ627" s="438"/>
      <c r="AK627" s="438"/>
      <c r="AL627" s="438"/>
      <c r="AM627" s="438"/>
      <c r="AN627" s="438"/>
      <c r="AO627" s="438"/>
      <c r="AP627" s="438"/>
      <c r="AQ627" s="438"/>
      <c r="AR627" s="438"/>
      <c r="AS627" s="438"/>
      <c r="AT627" s="438"/>
      <c r="AU627" s="438"/>
      <c r="AV627" s="438"/>
      <c r="AW627" s="438"/>
      <c r="AX627" s="439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1032.109052</v>
      </c>
      <c r="C628" s="170">
        <f t="shared" ref="C628:Y643" si="119">AB628+$AZ628+$AY628</f>
        <v>971.43905200000006</v>
      </c>
      <c r="D628" s="170">
        <f t="shared" si="119"/>
        <v>965.99905200000012</v>
      </c>
      <c r="E628" s="170">
        <f t="shared" si="119"/>
        <v>959.82905200000005</v>
      </c>
      <c r="F628" s="170">
        <f t="shared" si="119"/>
        <v>975.06905200000006</v>
      </c>
      <c r="G628" s="170">
        <f t="shared" si="119"/>
        <v>1036.099052</v>
      </c>
      <c r="H628" s="170">
        <f t="shared" si="119"/>
        <v>1051.079052</v>
      </c>
      <c r="I628" s="170">
        <f t="shared" si="119"/>
        <v>1079.3090520000001</v>
      </c>
      <c r="J628" s="170">
        <f t="shared" si="119"/>
        <v>1316.2590519999999</v>
      </c>
      <c r="K628" s="170">
        <f t="shared" si="119"/>
        <v>1381.4390519999999</v>
      </c>
      <c r="L628" s="170">
        <f t="shared" si="119"/>
        <v>1396.2290519999999</v>
      </c>
      <c r="M628" s="170">
        <f t="shared" si="119"/>
        <v>1403.379052</v>
      </c>
      <c r="N628" s="170">
        <f t="shared" si="119"/>
        <v>1388.669052</v>
      </c>
      <c r="O628" s="170">
        <f t="shared" si="119"/>
        <v>1374.119052</v>
      </c>
      <c r="P628" s="170">
        <f t="shared" si="119"/>
        <v>1376.2490519999999</v>
      </c>
      <c r="Q628" s="170">
        <f t="shared" si="119"/>
        <v>1347.9590519999999</v>
      </c>
      <c r="R628" s="170">
        <f t="shared" si="119"/>
        <v>1349.179052</v>
      </c>
      <c r="S628" s="170">
        <f t="shared" si="119"/>
        <v>1346.5390519999999</v>
      </c>
      <c r="T628" s="170">
        <f t="shared" si="119"/>
        <v>1335.179052</v>
      </c>
      <c r="U628" s="170">
        <f t="shared" si="119"/>
        <v>1333.109052</v>
      </c>
      <c r="V628" s="170">
        <f t="shared" si="119"/>
        <v>1288.4790519999999</v>
      </c>
      <c r="W628" s="170">
        <f t="shared" si="119"/>
        <v>1283.389052</v>
      </c>
      <c r="X628" s="170">
        <f t="shared" si="119"/>
        <v>1163.3490519999998</v>
      </c>
      <c r="Y628" s="170">
        <f t="shared" si="119"/>
        <v>1043.2090519999999</v>
      </c>
      <c r="Z628" s="37"/>
      <c r="AA628" s="41">
        <v>871.18</v>
      </c>
      <c r="AB628" s="39">
        <v>810.51</v>
      </c>
      <c r="AC628" s="39">
        <v>805.07</v>
      </c>
      <c r="AD628" s="39">
        <v>798.9</v>
      </c>
      <c r="AE628" s="39">
        <v>814.14</v>
      </c>
      <c r="AF628" s="39">
        <v>875.17</v>
      </c>
      <c r="AG628" s="39">
        <v>890.15</v>
      </c>
      <c r="AH628" s="39">
        <v>918.38</v>
      </c>
      <c r="AI628" s="39">
        <v>1155.33</v>
      </c>
      <c r="AJ628" s="39">
        <v>1220.51</v>
      </c>
      <c r="AK628" s="39">
        <v>1235.3</v>
      </c>
      <c r="AL628" s="39">
        <v>1242.45</v>
      </c>
      <c r="AM628" s="39">
        <v>1227.74</v>
      </c>
      <c r="AN628" s="39">
        <v>1213.19</v>
      </c>
      <c r="AO628" s="39">
        <v>1215.32</v>
      </c>
      <c r="AP628" s="39">
        <v>1187.03</v>
      </c>
      <c r="AQ628" s="39">
        <v>1188.25</v>
      </c>
      <c r="AR628" s="39">
        <v>1185.6099999999999</v>
      </c>
      <c r="AS628" s="39">
        <v>1174.25</v>
      </c>
      <c r="AT628" s="39">
        <v>1172.18</v>
      </c>
      <c r="AU628" s="39">
        <v>1127.55</v>
      </c>
      <c r="AV628" s="39">
        <v>1122.46</v>
      </c>
      <c r="AW628" s="39">
        <v>1002.4199999999998</v>
      </c>
      <c r="AX628" s="40">
        <v>882.28</v>
      </c>
      <c r="AY628" s="339">
        <v>158.84</v>
      </c>
      <c r="AZ628" s="159">
        <v>2.0890520000000001</v>
      </c>
      <c r="BA628" s="143"/>
    </row>
    <row r="629" spans="1:54">
      <c r="A629" s="47">
        <v>2</v>
      </c>
      <c r="B629" s="170">
        <f t="shared" ref="B629:Q658" si="120">AA629+$AZ629+$AY629</f>
        <v>1103.7790520000001</v>
      </c>
      <c r="C629" s="170">
        <f t="shared" si="119"/>
        <v>1104.7290519999999</v>
      </c>
      <c r="D629" s="170">
        <f t="shared" si="119"/>
        <v>1106.419052</v>
      </c>
      <c r="E629" s="170">
        <f t="shared" si="119"/>
        <v>1107.0590520000001</v>
      </c>
      <c r="F629" s="170">
        <f t="shared" si="119"/>
        <v>1106.4390519999999</v>
      </c>
      <c r="G629" s="170">
        <f t="shared" si="119"/>
        <v>1106.9690519999999</v>
      </c>
      <c r="H629" s="170">
        <f t="shared" si="119"/>
        <v>1139.1990519999999</v>
      </c>
      <c r="I629" s="170">
        <f t="shared" si="119"/>
        <v>1294.179052</v>
      </c>
      <c r="J629" s="170">
        <f t="shared" si="119"/>
        <v>1367.4890519999999</v>
      </c>
      <c r="K629" s="170">
        <f t="shared" si="119"/>
        <v>1336.1990519999999</v>
      </c>
      <c r="L629" s="170">
        <f t="shared" si="119"/>
        <v>1327.9590519999999</v>
      </c>
      <c r="M629" s="170">
        <f t="shared" si="119"/>
        <v>1335.179052</v>
      </c>
      <c r="N629" s="170">
        <f t="shared" si="119"/>
        <v>1299.6890519999999</v>
      </c>
      <c r="O629" s="170">
        <f t="shared" si="119"/>
        <v>1293.2590519999999</v>
      </c>
      <c r="P629" s="170">
        <f t="shared" si="119"/>
        <v>1328.179052</v>
      </c>
      <c r="Q629" s="170">
        <f t="shared" si="119"/>
        <v>1366.8090520000001</v>
      </c>
      <c r="R629" s="170">
        <f t="shared" si="119"/>
        <v>1338.2790519999999</v>
      </c>
      <c r="S629" s="170">
        <f t="shared" ref="S629:Y658" si="121">AR629+$AZ629+$AY629</f>
        <v>1284.0290519999999</v>
      </c>
      <c r="T629" s="170">
        <f t="shared" si="121"/>
        <v>1306.9990519999999</v>
      </c>
      <c r="U629" s="170">
        <f t="shared" si="121"/>
        <v>1318.919052</v>
      </c>
      <c r="V629" s="170">
        <f t="shared" si="121"/>
        <v>1256.599052</v>
      </c>
      <c r="W629" s="170">
        <f t="shared" si="121"/>
        <v>1245.3090520000001</v>
      </c>
      <c r="X629" s="170">
        <f t="shared" si="121"/>
        <v>1100.7190519999999</v>
      </c>
      <c r="Y629" s="170">
        <f t="shared" si="121"/>
        <v>1104.889052</v>
      </c>
      <c r="Z629" s="37"/>
      <c r="AA629" s="38">
        <v>942.85</v>
      </c>
      <c r="AB629" s="39">
        <v>943.8</v>
      </c>
      <c r="AC629" s="39">
        <v>945.49</v>
      </c>
      <c r="AD629" s="39">
        <v>946.13</v>
      </c>
      <c r="AE629" s="39">
        <v>945.51</v>
      </c>
      <c r="AF629" s="39">
        <v>946.04</v>
      </c>
      <c r="AG629" s="39">
        <v>978.27</v>
      </c>
      <c r="AH629" s="39">
        <v>1133.25</v>
      </c>
      <c r="AI629" s="39">
        <v>1206.56</v>
      </c>
      <c r="AJ629" s="39">
        <v>1175.27</v>
      </c>
      <c r="AK629" s="39">
        <v>1167.03</v>
      </c>
      <c r="AL629" s="39">
        <v>1174.25</v>
      </c>
      <c r="AM629" s="39">
        <v>1138.76</v>
      </c>
      <c r="AN629" s="39">
        <v>1132.33</v>
      </c>
      <c r="AO629" s="39">
        <v>1167.25</v>
      </c>
      <c r="AP629" s="39">
        <v>1205.8800000000001</v>
      </c>
      <c r="AQ629" s="39">
        <v>1177.3499999999999</v>
      </c>
      <c r="AR629" s="39">
        <v>1123.0999999999999</v>
      </c>
      <c r="AS629" s="39">
        <v>1146.07</v>
      </c>
      <c r="AT629" s="39">
        <v>1157.99</v>
      </c>
      <c r="AU629" s="39">
        <v>1095.67</v>
      </c>
      <c r="AV629" s="39">
        <v>1084.3800000000001</v>
      </c>
      <c r="AW629" s="39">
        <v>939.79</v>
      </c>
      <c r="AX629" s="40">
        <v>943.96</v>
      </c>
      <c r="AY629" s="340">
        <v>158.84</v>
      </c>
      <c r="AZ629" s="159">
        <v>2.0890520000000001</v>
      </c>
      <c r="BA629" s="143"/>
    </row>
    <row r="630" spans="1:54">
      <c r="A630" s="47">
        <v>3</v>
      </c>
      <c r="B630" s="170">
        <f t="shared" si="120"/>
        <v>1103.9390519999999</v>
      </c>
      <c r="C630" s="170">
        <f t="shared" si="119"/>
        <v>1105.0290520000001</v>
      </c>
      <c r="D630" s="170">
        <f t="shared" si="119"/>
        <v>1105.869052</v>
      </c>
      <c r="E630" s="170">
        <f t="shared" si="119"/>
        <v>1106.169052</v>
      </c>
      <c r="F630" s="170">
        <f t="shared" si="119"/>
        <v>1106.4590519999999</v>
      </c>
      <c r="G630" s="170">
        <f t="shared" si="119"/>
        <v>1105.7790520000001</v>
      </c>
      <c r="H630" s="170">
        <f t="shared" si="119"/>
        <v>1147.879052</v>
      </c>
      <c r="I630" s="170">
        <f t="shared" si="119"/>
        <v>1272.599052</v>
      </c>
      <c r="J630" s="170">
        <f t="shared" si="119"/>
        <v>1356.7790519999999</v>
      </c>
      <c r="K630" s="170">
        <f t="shared" si="119"/>
        <v>1389.2490519999999</v>
      </c>
      <c r="L630" s="170">
        <f t="shared" si="119"/>
        <v>1360.869052</v>
      </c>
      <c r="M630" s="170">
        <f t="shared" si="119"/>
        <v>1366.7090519999999</v>
      </c>
      <c r="N630" s="170">
        <f t="shared" si="119"/>
        <v>1323.369052</v>
      </c>
      <c r="O630" s="170">
        <f t="shared" si="119"/>
        <v>1292.9490519999999</v>
      </c>
      <c r="P630" s="170">
        <f t="shared" si="119"/>
        <v>1353.0690520000001</v>
      </c>
      <c r="Q630" s="170">
        <f t="shared" si="119"/>
        <v>1393.0390519999999</v>
      </c>
      <c r="R630" s="170">
        <f t="shared" si="119"/>
        <v>1399.9990519999999</v>
      </c>
      <c r="S630" s="170">
        <f t="shared" si="121"/>
        <v>1300.7390519999999</v>
      </c>
      <c r="T630" s="170">
        <f t="shared" si="121"/>
        <v>1333.7190519999999</v>
      </c>
      <c r="U630" s="170">
        <f t="shared" si="121"/>
        <v>1312.9990519999999</v>
      </c>
      <c r="V630" s="170">
        <f t="shared" si="121"/>
        <v>1396.4690519999999</v>
      </c>
      <c r="W630" s="170">
        <f t="shared" si="121"/>
        <v>1239.669052</v>
      </c>
      <c r="X630" s="170">
        <f t="shared" si="121"/>
        <v>1097.2690520000001</v>
      </c>
      <c r="Y630" s="170">
        <f t="shared" si="121"/>
        <v>1102.929052</v>
      </c>
      <c r="Z630" s="37"/>
      <c r="AA630" s="38">
        <v>943.01</v>
      </c>
      <c r="AB630" s="39">
        <v>944.1</v>
      </c>
      <c r="AC630" s="39">
        <v>944.94</v>
      </c>
      <c r="AD630" s="39">
        <v>945.24</v>
      </c>
      <c r="AE630" s="39">
        <v>945.53</v>
      </c>
      <c r="AF630" s="39">
        <v>944.85</v>
      </c>
      <c r="AG630" s="39">
        <v>986.95</v>
      </c>
      <c r="AH630" s="39">
        <v>1111.67</v>
      </c>
      <c r="AI630" s="39">
        <v>1195.8499999999999</v>
      </c>
      <c r="AJ630" s="39">
        <v>1228.32</v>
      </c>
      <c r="AK630" s="39">
        <v>1199.94</v>
      </c>
      <c r="AL630" s="39">
        <v>1205.78</v>
      </c>
      <c r="AM630" s="39">
        <v>1162.44</v>
      </c>
      <c r="AN630" s="39">
        <v>1132.02</v>
      </c>
      <c r="AO630" s="39">
        <v>1192.1400000000001</v>
      </c>
      <c r="AP630" s="39">
        <v>1232.1099999999999</v>
      </c>
      <c r="AQ630" s="39">
        <v>1239.07</v>
      </c>
      <c r="AR630" s="39">
        <v>1139.81</v>
      </c>
      <c r="AS630" s="39">
        <v>1172.79</v>
      </c>
      <c r="AT630" s="39">
        <v>1152.07</v>
      </c>
      <c r="AU630" s="39">
        <v>1235.54</v>
      </c>
      <c r="AV630" s="39">
        <v>1078.74</v>
      </c>
      <c r="AW630" s="39">
        <v>936.34</v>
      </c>
      <c r="AX630" s="40">
        <v>942</v>
      </c>
      <c r="AY630" s="340">
        <v>158.84</v>
      </c>
      <c r="AZ630" s="159">
        <v>2.0890520000000001</v>
      </c>
      <c r="BA630" s="143"/>
    </row>
    <row r="631" spans="1:54">
      <c r="A631" s="47">
        <v>4</v>
      </c>
      <c r="B631" s="170">
        <f t="shared" si="120"/>
        <v>1103.9990520000001</v>
      </c>
      <c r="C631" s="170">
        <f t="shared" si="119"/>
        <v>1104.639052</v>
      </c>
      <c r="D631" s="170">
        <f t="shared" si="119"/>
        <v>1105.5090520000001</v>
      </c>
      <c r="E631" s="170">
        <f t="shared" si="119"/>
        <v>1105.4490519999999</v>
      </c>
      <c r="F631" s="170">
        <f t="shared" si="119"/>
        <v>1105.3190520000001</v>
      </c>
      <c r="G631" s="170">
        <f t="shared" si="119"/>
        <v>1193.7990519999998</v>
      </c>
      <c r="H631" s="170">
        <f t="shared" si="119"/>
        <v>1342.119052</v>
      </c>
      <c r="I631" s="170">
        <f t="shared" si="119"/>
        <v>1445.4590519999999</v>
      </c>
      <c r="J631" s="170">
        <f t="shared" si="119"/>
        <v>1455.2590519999999</v>
      </c>
      <c r="K631" s="170">
        <f t="shared" si="119"/>
        <v>1437.7190519999999</v>
      </c>
      <c r="L631" s="170">
        <f t="shared" si="119"/>
        <v>1395.2190519999999</v>
      </c>
      <c r="M631" s="170">
        <f t="shared" si="119"/>
        <v>1407.3190520000001</v>
      </c>
      <c r="N631" s="170">
        <f t="shared" si="119"/>
        <v>1369.9790519999999</v>
      </c>
      <c r="O631" s="170">
        <f t="shared" si="119"/>
        <v>1240.419052</v>
      </c>
      <c r="P631" s="170">
        <f t="shared" si="119"/>
        <v>1241.0390519999999</v>
      </c>
      <c r="Q631" s="170">
        <f t="shared" si="119"/>
        <v>1240.2290519999999</v>
      </c>
      <c r="R631" s="170">
        <f t="shared" si="119"/>
        <v>1322.829052</v>
      </c>
      <c r="S631" s="170">
        <f t="shared" si="121"/>
        <v>1327.1890519999999</v>
      </c>
      <c r="T631" s="170">
        <f t="shared" si="121"/>
        <v>1348.149052</v>
      </c>
      <c r="U631" s="170">
        <f t="shared" si="121"/>
        <v>1314.0690520000001</v>
      </c>
      <c r="V631" s="170">
        <f t="shared" si="121"/>
        <v>1242.849052</v>
      </c>
      <c r="W631" s="170">
        <f t="shared" si="121"/>
        <v>1249.109052</v>
      </c>
      <c r="X631" s="170">
        <f t="shared" si="121"/>
        <v>1100.4390519999999</v>
      </c>
      <c r="Y631" s="170">
        <f t="shared" si="121"/>
        <v>1102.4490519999999</v>
      </c>
      <c r="Z631" s="37"/>
      <c r="AA631" s="38">
        <v>943.07</v>
      </c>
      <c r="AB631" s="39">
        <v>943.71</v>
      </c>
      <c r="AC631" s="39">
        <v>944.58</v>
      </c>
      <c r="AD631" s="39">
        <v>944.52</v>
      </c>
      <c r="AE631" s="39">
        <v>944.39</v>
      </c>
      <c r="AF631" s="39">
        <v>1032.8699999999999</v>
      </c>
      <c r="AG631" s="39">
        <v>1181.19</v>
      </c>
      <c r="AH631" s="39">
        <v>1284.53</v>
      </c>
      <c r="AI631" s="39">
        <v>1294.33</v>
      </c>
      <c r="AJ631" s="39">
        <v>1276.79</v>
      </c>
      <c r="AK631" s="39">
        <v>1234.29</v>
      </c>
      <c r="AL631" s="39">
        <v>1246.3900000000001</v>
      </c>
      <c r="AM631" s="39">
        <v>1209.05</v>
      </c>
      <c r="AN631" s="39">
        <v>1079.49</v>
      </c>
      <c r="AO631" s="39">
        <v>1080.1099999999999</v>
      </c>
      <c r="AP631" s="39">
        <v>1079.3</v>
      </c>
      <c r="AQ631" s="39">
        <v>1161.9000000000001</v>
      </c>
      <c r="AR631" s="39">
        <v>1166.26</v>
      </c>
      <c r="AS631" s="39">
        <v>1187.22</v>
      </c>
      <c r="AT631" s="39">
        <v>1153.1400000000001</v>
      </c>
      <c r="AU631" s="39">
        <v>1081.92</v>
      </c>
      <c r="AV631" s="39">
        <v>1088.18</v>
      </c>
      <c r="AW631" s="39">
        <v>939.51</v>
      </c>
      <c r="AX631" s="40">
        <v>941.52</v>
      </c>
      <c r="AY631" s="340">
        <v>158.84</v>
      </c>
      <c r="AZ631" s="159">
        <v>2.0890520000000001</v>
      </c>
      <c r="BA631" s="143"/>
    </row>
    <row r="632" spans="1:54">
      <c r="A632" s="47">
        <v>5</v>
      </c>
      <c r="B632" s="170">
        <f t="shared" si="120"/>
        <v>1103.2090519999999</v>
      </c>
      <c r="C632" s="170">
        <f t="shared" si="119"/>
        <v>1103.849052</v>
      </c>
      <c r="D632" s="170">
        <f t="shared" si="119"/>
        <v>1104.7090519999999</v>
      </c>
      <c r="E632" s="170">
        <f t="shared" si="119"/>
        <v>1104.859052</v>
      </c>
      <c r="F632" s="170">
        <f t="shared" si="119"/>
        <v>1105.169052</v>
      </c>
      <c r="G632" s="170">
        <f t="shared" si="119"/>
        <v>1104.149052</v>
      </c>
      <c r="H632" s="170">
        <f t="shared" si="119"/>
        <v>1258.079052</v>
      </c>
      <c r="I632" s="170">
        <f t="shared" si="119"/>
        <v>1296.919052</v>
      </c>
      <c r="J632" s="170">
        <f t="shared" si="119"/>
        <v>1317.9790519999999</v>
      </c>
      <c r="K632" s="170">
        <f t="shared" si="119"/>
        <v>1317.3190520000001</v>
      </c>
      <c r="L632" s="170">
        <f t="shared" si="119"/>
        <v>1239.0090519999999</v>
      </c>
      <c r="M632" s="170">
        <f t="shared" si="119"/>
        <v>1239.349052</v>
      </c>
      <c r="N632" s="170">
        <f t="shared" si="119"/>
        <v>1239.589052</v>
      </c>
      <c r="O632" s="170">
        <f t="shared" si="119"/>
        <v>1239.139052</v>
      </c>
      <c r="P632" s="170">
        <f t="shared" si="119"/>
        <v>1239.359052</v>
      </c>
      <c r="Q632" s="170">
        <f t="shared" si="119"/>
        <v>1236.399052</v>
      </c>
      <c r="R632" s="170">
        <f t="shared" si="119"/>
        <v>1238.2390519999999</v>
      </c>
      <c r="S632" s="170">
        <f t="shared" si="121"/>
        <v>1334.579052</v>
      </c>
      <c r="T632" s="170">
        <f t="shared" si="121"/>
        <v>1334.2290519999999</v>
      </c>
      <c r="U632" s="170">
        <f t="shared" si="121"/>
        <v>1316.179052</v>
      </c>
      <c r="V632" s="170">
        <f t="shared" si="121"/>
        <v>1264.7790519999999</v>
      </c>
      <c r="W632" s="170">
        <f t="shared" si="121"/>
        <v>1245.7090519999999</v>
      </c>
      <c r="X632" s="170">
        <f t="shared" si="121"/>
        <v>1098.109052</v>
      </c>
      <c r="Y632" s="170">
        <f t="shared" si="121"/>
        <v>1100.409052</v>
      </c>
      <c r="Z632" s="37"/>
      <c r="AA632" s="38">
        <v>942.28</v>
      </c>
      <c r="AB632" s="39">
        <v>942.92</v>
      </c>
      <c r="AC632" s="39">
        <v>943.78</v>
      </c>
      <c r="AD632" s="39">
        <v>943.93</v>
      </c>
      <c r="AE632" s="39">
        <v>944.24</v>
      </c>
      <c r="AF632" s="39">
        <v>943.22</v>
      </c>
      <c r="AG632" s="39">
        <v>1097.1500000000001</v>
      </c>
      <c r="AH632" s="39">
        <v>1135.99</v>
      </c>
      <c r="AI632" s="39">
        <v>1157.05</v>
      </c>
      <c r="AJ632" s="39">
        <v>1156.3900000000001</v>
      </c>
      <c r="AK632" s="39">
        <v>1078.08</v>
      </c>
      <c r="AL632" s="39">
        <v>1078.42</v>
      </c>
      <c r="AM632" s="39">
        <v>1078.6600000000001</v>
      </c>
      <c r="AN632" s="39">
        <v>1078.21</v>
      </c>
      <c r="AO632" s="39">
        <v>1078.43</v>
      </c>
      <c r="AP632" s="39">
        <v>1075.47</v>
      </c>
      <c r="AQ632" s="39">
        <v>1077.31</v>
      </c>
      <c r="AR632" s="39">
        <v>1173.6500000000001</v>
      </c>
      <c r="AS632" s="39">
        <v>1173.3</v>
      </c>
      <c r="AT632" s="39">
        <v>1155.25</v>
      </c>
      <c r="AU632" s="39">
        <v>1103.8499999999999</v>
      </c>
      <c r="AV632" s="39">
        <v>1084.78</v>
      </c>
      <c r="AW632" s="39">
        <v>937.18</v>
      </c>
      <c r="AX632" s="40">
        <v>939.48</v>
      </c>
      <c r="AY632" s="340">
        <v>158.84</v>
      </c>
      <c r="AZ632" s="159">
        <v>2.0890520000000001</v>
      </c>
      <c r="BA632" s="143"/>
    </row>
    <row r="633" spans="1:54">
      <c r="A633" s="47">
        <v>6</v>
      </c>
      <c r="B633" s="170">
        <f t="shared" si="120"/>
        <v>1043.839052</v>
      </c>
      <c r="C633" s="170">
        <f t="shared" si="119"/>
        <v>1042.4990520000001</v>
      </c>
      <c r="D633" s="170">
        <f t="shared" si="119"/>
        <v>1042.2790520000001</v>
      </c>
      <c r="E633" s="170">
        <f t="shared" si="119"/>
        <v>1104.9590519999999</v>
      </c>
      <c r="F633" s="170">
        <f t="shared" si="119"/>
        <v>1105.099052</v>
      </c>
      <c r="G633" s="170">
        <f t="shared" si="119"/>
        <v>1103.419052</v>
      </c>
      <c r="H633" s="170">
        <f t="shared" si="119"/>
        <v>1290.9590519999999</v>
      </c>
      <c r="I633" s="170">
        <f t="shared" si="119"/>
        <v>1242.429052</v>
      </c>
      <c r="J633" s="170">
        <f t="shared" si="119"/>
        <v>1239.8090520000001</v>
      </c>
      <c r="K633" s="170">
        <f t="shared" si="119"/>
        <v>1238.389052</v>
      </c>
      <c r="L633" s="170">
        <f t="shared" si="119"/>
        <v>1237.9590519999999</v>
      </c>
      <c r="M633" s="170">
        <f t="shared" si="119"/>
        <v>1238.919052</v>
      </c>
      <c r="N633" s="170">
        <f t="shared" si="119"/>
        <v>1238.9890519999999</v>
      </c>
      <c r="O633" s="170">
        <f t="shared" si="119"/>
        <v>1238.7590519999999</v>
      </c>
      <c r="P633" s="170">
        <f t="shared" si="119"/>
        <v>1239.379052</v>
      </c>
      <c r="Q633" s="170">
        <f t="shared" si="119"/>
        <v>1238.919052</v>
      </c>
      <c r="R633" s="170">
        <f t="shared" si="119"/>
        <v>1238.169052</v>
      </c>
      <c r="S633" s="170">
        <f t="shared" si="121"/>
        <v>1349.9690519999999</v>
      </c>
      <c r="T633" s="170">
        <f t="shared" si="121"/>
        <v>1386.409052</v>
      </c>
      <c r="U633" s="170">
        <f t="shared" si="121"/>
        <v>1345.339052</v>
      </c>
      <c r="V633" s="170">
        <f t="shared" si="121"/>
        <v>1300.8090520000001</v>
      </c>
      <c r="W633" s="170">
        <f t="shared" si="121"/>
        <v>1218.1990519999999</v>
      </c>
      <c r="X633" s="170">
        <f t="shared" si="121"/>
        <v>1065.4790519999999</v>
      </c>
      <c r="Y633" s="170">
        <f t="shared" si="121"/>
        <v>1058.899052</v>
      </c>
      <c r="Z633" s="37"/>
      <c r="AA633" s="38">
        <v>882.91</v>
      </c>
      <c r="AB633" s="39">
        <v>881.57</v>
      </c>
      <c r="AC633" s="39">
        <v>881.35</v>
      </c>
      <c r="AD633" s="39">
        <v>944.03</v>
      </c>
      <c r="AE633" s="39">
        <v>944.17</v>
      </c>
      <c r="AF633" s="39">
        <v>942.49</v>
      </c>
      <c r="AG633" s="39">
        <v>1130.03</v>
      </c>
      <c r="AH633" s="39">
        <v>1081.5</v>
      </c>
      <c r="AI633" s="39">
        <v>1078.8800000000001</v>
      </c>
      <c r="AJ633" s="39">
        <v>1077.46</v>
      </c>
      <c r="AK633" s="39">
        <v>1077.03</v>
      </c>
      <c r="AL633" s="39">
        <v>1077.99</v>
      </c>
      <c r="AM633" s="39">
        <v>1078.06</v>
      </c>
      <c r="AN633" s="39">
        <v>1077.83</v>
      </c>
      <c r="AO633" s="39">
        <v>1078.45</v>
      </c>
      <c r="AP633" s="39">
        <v>1077.99</v>
      </c>
      <c r="AQ633" s="39">
        <v>1077.24</v>
      </c>
      <c r="AR633" s="39">
        <v>1189.04</v>
      </c>
      <c r="AS633" s="39">
        <v>1225.48</v>
      </c>
      <c r="AT633" s="39">
        <v>1184.4100000000001</v>
      </c>
      <c r="AU633" s="39">
        <v>1139.8800000000001</v>
      </c>
      <c r="AV633" s="39">
        <v>1057.27</v>
      </c>
      <c r="AW633" s="39">
        <v>904.55</v>
      </c>
      <c r="AX633" s="40">
        <v>897.97</v>
      </c>
      <c r="AY633" s="340">
        <v>158.84</v>
      </c>
      <c r="AZ633" s="159">
        <v>2.0890520000000001</v>
      </c>
      <c r="BA633" s="143"/>
    </row>
    <row r="634" spans="1:54">
      <c r="A634" s="47">
        <v>7</v>
      </c>
      <c r="B634" s="170">
        <f t="shared" si="120"/>
        <v>1055.4490519999999</v>
      </c>
      <c r="C634" s="170">
        <f t="shared" si="119"/>
        <v>1053.829052</v>
      </c>
      <c r="D634" s="170">
        <f t="shared" si="119"/>
        <v>1052.7090519999999</v>
      </c>
      <c r="E634" s="170">
        <f t="shared" si="119"/>
        <v>1053.079052</v>
      </c>
      <c r="F634" s="170">
        <f t="shared" si="119"/>
        <v>1056.169052</v>
      </c>
      <c r="G634" s="170">
        <f t="shared" si="119"/>
        <v>1061.4790519999999</v>
      </c>
      <c r="H634" s="170">
        <f t="shared" si="119"/>
        <v>1137.339052</v>
      </c>
      <c r="I634" s="170">
        <f t="shared" si="119"/>
        <v>1295.7390519999999</v>
      </c>
      <c r="J634" s="170">
        <f t="shared" si="119"/>
        <v>1355.5390519999999</v>
      </c>
      <c r="K634" s="170">
        <f t="shared" si="119"/>
        <v>1359.7490519999999</v>
      </c>
      <c r="L634" s="170">
        <f t="shared" si="119"/>
        <v>1336.929052</v>
      </c>
      <c r="M634" s="170">
        <f t="shared" si="119"/>
        <v>1339.9790519999999</v>
      </c>
      <c r="N634" s="170">
        <f t="shared" si="119"/>
        <v>1348.8090520000001</v>
      </c>
      <c r="O634" s="170">
        <f t="shared" si="119"/>
        <v>1343.099052</v>
      </c>
      <c r="P634" s="170">
        <f t="shared" si="119"/>
        <v>1336.859052</v>
      </c>
      <c r="Q634" s="170">
        <f t="shared" si="119"/>
        <v>1349.3090520000001</v>
      </c>
      <c r="R634" s="170">
        <f t="shared" si="119"/>
        <v>1372.899052</v>
      </c>
      <c r="S634" s="170">
        <f t="shared" si="121"/>
        <v>1384.1990519999999</v>
      </c>
      <c r="T634" s="170">
        <f t="shared" si="121"/>
        <v>1392.429052</v>
      </c>
      <c r="U634" s="170">
        <f t="shared" si="121"/>
        <v>1348.589052</v>
      </c>
      <c r="V634" s="170">
        <f t="shared" si="121"/>
        <v>1287.4990519999999</v>
      </c>
      <c r="W634" s="170">
        <f t="shared" si="121"/>
        <v>1235.9390519999999</v>
      </c>
      <c r="X634" s="170">
        <f t="shared" si="121"/>
        <v>1172.179052</v>
      </c>
      <c r="Y634" s="170">
        <f t="shared" si="121"/>
        <v>1057.089052</v>
      </c>
      <c r="Z634" s="37"/>
      <c r="AA634" s="38">
        <v>894.52</v>
      </c>
      <c r="AB634" s="39">
        <v>892.9</v>
      </c>
      <c r="AC634" s="39">
        <v>891.78</v>
      </c>
      <c r="AD634" s="39">
        <v>892.15</v>
      </c>
      <c r="AE634" s="39">
        <v>895.24</v>
      </c>
      <c r="AF634" s="39">
        <v>900.55</v>
      </c>
      <c r="AG634" s="39">
        <v>976.41</v>
      </c>
      <c r="AH634" s="39">
        <v>1134.81</v>
      </c>
      <c r="AI634" s="39">
        <v>1194.6099999999999</v>
      </c>
      <c r="AJ634" s="39">
        <v>1198.82</v>
      </c>
      <c r="AK634" s="39">
        <v>1176</v>
      </c>
      <c r="AL634" s="39">
        <v>1179.05</v>
      </c>
      <c r="AM634" s="39">
        <v>1187.8800000000001</v>
      </c>
      <c r="AN634" s="39">
        <v>1182.17</v>
      </c>
      <c r="AO634" s="39">
        <v>1175.93</v>
      </c>
      <c r="AP634" s="39">
        <v>1188.3800000000001</v>
      </c>
      <c r="AQ634" s="39">
        <v>1211.97</v>
      </c>
      <c r="AR634" s="39">
        <v>1223.27</v>
      </c>
      <c r="AS634" s="39">
        <v>1231.5</v>
      </c>
      <c r="AT634" s="39">
        <v>1187.6600000000001</v>
      </c>
      <c r="AU634" s="39">
        <v>1126.57</v>
      </c>
      <c r="AV634" s="39">
        <v>1075.01</v>
      </c>
      <c r="AW634" s="39">
        <v>1011.25</v>
      </c>
      <c r="AX634" s="40">
        <v>896.16</v>
      </c>
      <c r="AY634" s="340">
        <v>158.84</v>
      </c>
      <c r="AZ634" s="159">
        <v>2.0890520000000001</v>
      </c>
      <c r="BA634" s="143"/>
    </row>
    <row r="635" spans="1:54">
      <c r="A635" s="47">
        <v>8</v>
      </c>
      <c r="B635" s="170">
        <f t="shared" si="120"/>
        <v>1053.659052</v>
      </c>
      <c r="C635" s="170">
        <f t="shared" si="119"/>
        <v>1051.379052</v>
      </c>
      <c r="D635" s="170">
        <f t="shared" si="119"/>
        <v>1050.5290520000001</v>
      </c>
      <c r="E635" s="170">
        <f t="shared" si="119"/>
        <v>1049.7690520000001</v>
      </c>
      <c r="F635" s="170">
        <f t="shared" si="119"/>
        <v>1052.109052</v>
      </c>
      <c r="G635" s="170">
        <f t="shared" si="119"/>
        <v>1054.899052</v>
      </c>
      <c r="H635" s="170">
        <f t="shared" si="119"/>
        <v>1064.349052</v>
      </c>
      <c r="I635" s="170">
        <f t="shared" si="119"/>
        <v>1126.629052</v>
      </c>
      <c r="J635" s="170">
        <f t="shared" si="119"/>
        <v>1295.409052</v>
      </c>
      <c r="K635" s="170">
        <f t="shared" si="119"/>
        <v>1312.5190519999999</v>
      </c>
      <c r="L635" s="170">
        <f t="shared" si="119"/>
        <v>1306.9790519999999</v>
      </c>
      <c r="M635" s="170">
        <f t="shared" si="119"/>
        <v>1308.379052</v>
      </c>
      <c r="N635" s="170">
        <f t="shared" si="119"/>
        <v>1305.7890519999999</v>
      </c>
      <c r="O635" s="170">
        <f t="shared" si="119"/>
        <v>1306.579052</v>
      </c>
      <c r="P635" s="170">
        <f t="shared" si="119"/>
        <v>1310.419052</v>
      </c>
      <c r="Q635" s="170">
        <f t="shared" si="119"/>
        <v>1325.879052</v>
      </c>
      <c r="R635" s="170">
        <f t="shared" si="119"/>
        <v>1355.929052</v>
      </c>
      <c r="S635" s="170">
        <f t="shared" si="121"/>
        <v>1373.0090519999999</v>
      </c>
      <c r="T635" s="170">
        <f t="shared" si="121"/>
        <v>1388.9990519999999</v>
      </c>
      <c r="U635" s="170">
        <f t="shared" si="121"/>
        <v>1338.829052</v>
      </c>
      <c r="V635" s="170">
        <f t="shared" si="121"/>
        <v>1280.419052</v>
      </c>
      <c r="W635" s="170">
        <f t="shared" si="121"/>
        <v>1211.5290519999999</v>
      </c>
      <c r="X635" s="170">
        <f t="shared" si="121"/>
        <v>1169.7090519999999</v>
      </c>
      <c r="Y635" s="170">
        <f t="shared" si="121"/>
        <v>1055.8090520000001</v>
      </c>
      <c r="Z635" s="37"/>
      <c r="AA635" s="38">
        <v>892.73</v>
      </c>
      <c r="AB635" s="39">
        <v>890.45</v>
      </c>
      <c r="AC635" s="39">
        <v>889.6</v>
      </c>
      <c r="AD635" s="39">
        <v>888.84</v>
      </c>
      <c r="AE635" s="39">
        <v>891.18</v>
      </c>
      <c r="AF635" s="39">
        <v>893.97</v>
      </c>
      <c r="AG635" s="39">
        <v>903.42</v>
      </c>
      <c r="AH635" s="39">
        <v>965.7</v>
      </c>
      <c r="AI635" s="39">
        <v>1134.48</v>
      </c>
      <c r="AJ635" s="39">
        <v>1151.5899999999999</v>
      </c>
      <c r="AK635" s="39">
        <v>1146.05</v>
      </c>
      <c r="AL635" s="39">
        <v>1147.45</v>
      </c>
      <c r="AM635" s="39">
        <v>1144.8599999999999</v>
      </c>
      <c r="AN635" s="39">
        <v>1145.6500000000001</v>
      </c>
      <c r="AO635" s="39">
        <v>1149.49</v>
      </c>
      <c r="AP635" s="39">
        <v>1164.95</v>
      </c>
      <c r="AQ635" s="39">
        <v>1195</v>
      </c>
      <c r="AR635" s="39">
        <v>1212.08</v>
      </c>
      <c r="AS635" s="39">
        <v>1228.07</v>
      </c>
      <c r="AT635" s="39">
        <v>1177.9000000000001</v>
      </c>
      <c r="AU635" s="39">
        <v>1119.49</v>
      </c>
      <c r="AV635" s="39">
        <v>1050.5999999999999</v>
      </c>
      <c r="AW635" s="39">
        <v>1008.78</v>
      </c>
      <c r="AX635" s="40">
        <v>894.88</v>
      </c>
      <c r="AY635" s="340">
        <v>158.84</v>
      </c>
      <c r="AZ635" s="159">
        <v>2.0890520000000001</v>
      </c>
      <c r="BA635" s="143"/>
    </row>
    <row r="636" spans="1:54">
      <c r="A636" s="47">
        <v>9</v>
      </c>
      <c r="B636" s="170">
        <f t="shared" si="120"/>
        <v>1047.4690519999999</v>
      </c>
      <c r="C636" s="170">
        <f t="shared" si="119"/>
        <v>1044.649052</v>
      </c>
      <c r="D636" s="170">
        <f t="shared" si="119"/>
        <v>1045.0590520000001</v>
      </c>
      <c r="E636" s="170">
        <f t="shared" si="119"/>
        <v>1045.5690520000001</v>
      </c>
      <c r="F636" s="170">
        <f t="shared" si="119"/>
        <v>1053.0090520000001</v>
      </c>
      <c r="G636" s="170">
        <f t="shared" si="119"/>
        <v>1129.409052</v>
      </c>
      <c r="H636" s="170">
        <f t="shared" si="119"/>
        <v>1339.5490519999998</v>
      </c>
      <c r="I636" s="170">
        <f t="shared" si="119"/>
        <v>1417.679052</v>
      </c>
      <c r="J636" s="170">
        <f t="shared" si="119"/>
        <v>1438.599052</v>
      </c>
      <c r="K636" s="170">
        <f t="shared" si="119"/>
        <v>1429.4790519999999</v>
      </c>
      <c r="L636" s="170">
        <f t="shared" si="119"/>
        <v>1408.379052</v>
      </c>
      <c r="M636" s="170">
        <f t="shared" si="119"/>
        <v>1415.7390519999999</v>
      </c>
      <c r="N636" s="170">
        <f t="shared" si="119"/>
        <v>1408.2090519999999</v>
      </c>
      <c r="O636" s="170">
        <f t="shared" si="119"/>
        <v>1396.9690519999999</v>
      </c>
      <c r="P636" s="170">
        <f t="shared" si="119"/>
        <v>1381.9890519999999</v>
      </c>
      <c r="Q636" s="170">
        <f t="shared" si="119"/>
        <v>1389.5690520000001</v>
      </c>
      <c r="R636" s="170">
        <f t="shared" ref="R636:R658" si="122">AQ636+$AZ636+$AY636</f>
        <v>1407.599052</v>
      </c>
      <c r="S636" s="170">
        <f t="shared" si="121"/>
        <v>1402.4890519999999</v>
      </c>
      <c r="T636" s="170">
        <f t="shared" si="121"/>
        <v>1416.109052</v>
      </c>
      <c r="U636" s="170">
        <f t="shared" si="121"/>
        <v>1374.5190519999999</v>
      </c>
      <c r="V636" s="170">
        <f t="shared" si="121"/>
        <v>1289.919052</v>
      </c>
      <c r="W636" s="170">
        <f t="shared" si="121"/>
        <v>1072.9490519999999</v>
      </c>
      <c r="X636" s="170">
        <f t="shared" si="121"/>
        <v>1051.4690519999999</v>
      </c>
      <c r="Y636" s="170">
        <f t="shared" si="121"/>
        <v>1047.579052</v>
      </c>
      <c r="Z636" s="37"/>
      <c r="AA636" s="38">
        <v>886.54</v>
      </c>
      <c r="AB636" s="39">
        <v>883.72</v>
      </c>
      <c r="AC636" s="39">
        <v>884.13</v>
      </c>
      <c r="AD636" s="39">
        <v>884.64</v>
      </c>
      <c r="AE636" s="39">
        <v>892.08</v>
      </c>
      <c r="AF636" s="39">
        <v>968.48</v>
      </c>
      <c r="AG636" s="39">
        <v>1178.6199999999999</v>
      </c>
      <c r="AH636" s="39">
        <v>1256.75</v>
      </c>
      <c r="AI636" s="39">
        <v>1277.67</v>
      </c>
      <c r="AJ636" s="39">
        <v>1268.55</v>
      </c>
      <c r="AK636" s="39">
        <v>1247.45</v>
      </c>
      <c r="AL636" s="39">
        <v>1254.81</v>
      </c>
      <c r="AM636" s="39">
        <v>1247.28</v>
      </c>
      <c r="AN636" s="39">
        <v>1236.04</v>
      </c>
      <c r="AO636" s="39">
        <v>1221.06</v>
      </c>
      <c r="AP636" s="39">
        <v>1228.6400000000001</v>
      </c>
      <c r="AQ636" s="39">
        <v>1246.67</v>
      </c>
      <c r="AR636" s="39">
        <v>1241.56</v>
      </c>
      <c r="AS636" s="39">
        <v>1255.18</v>
      </c>
      <c r="AT636" s="39">
        <v>1213.5899999999999</v>
      </c>
      <c r="AU636" s="39">
        <v>1128.99</v>
      </c>
      <c r="AV636" s="39">
        <v>912.02</v>
      </c>
      <c r="AW636" s="39">
        <v>890.54</v>
      </c>
      <c r="AX636" s="40">
        <v>886.65</v>
      </c>
      <c r="AY636" s="340">
        <v>158.84</v>
      </c>
      <c r="AZ636" s="159">
        <v>2.0890520000000001</v>
      </c>
      <c r="BA636" s="143"/>
    </row>
    <row r="637" spans="1:54">
      <c r="A637" s="47">
        <v>10</v>
      </c>
      <c r="B637" s="170">
        <f t="shared" si="120"/>
        <v>1032.409052</v>
      </c>
      <c r="C637" s="170">
        <f t="shared" si="119"/>
        <v>1043.379052</v>
      </c>
      <c r="D637" s="170">
        <f t="shared" si="119"/>
        <v>1041.5590520000001</v>
      </c>
      <c r="E637" s="170">
        <f t="shared" si="119"/>
        <v>1041.7890520000001</v>
      </c>
      <c r="F637" s="170">
        <f t="shared" si="119"/>
        <v>1048.7790520000001</v>
      </c>
      <c r="G637" s="170">
        <f t="shared" si="119"/>
        <v>1055.079052</v>
      </c>
      <c r="H637" s="170">
        <f t="shared" si="119"/>
        <v>1240.3090520000001</v>
      </c>
      <c r="I637" s="170">
        <f t="shared" si="119"/>
        <v>1310.2090519999999</v>
      </c>
      <c r="J637" s="170">
        <f t="shared" si="119"/>
        <v>1342.429052</v>
      </c>
      <c r="K637" s="170">
        <f t="shared" si="119"/>
        <v>1339.079052</v>
      </c>
      <c r="L637" s="170">
        <f t="shared" si="119"/>
        <v>1326.4590519999999</v>
      </c>
      <c r="M637" s="170">
        <f t="shared" si="119"/>
        <v>1328.869052</v>
      </c>
      <c r="N637" s="170">
        <f t="shared" si="119"/>
        <v>1325.7990519999998</v>
      </c>
      <c r="O637" s="170">
        <f t="shared" si="119"/>
        <v>1326.079052</v>
      </c>
      <c r="P637" s="170">
        <f t="shared" si="119"/>
        <v>1326.0690520000001</v>
      </c>
      <c r="Q637" s="170">
        <f t="shared" si="119"/>
        <v>1389.4890519999999</v>
      </c>
      <c r="R637" s="170">
        <f t="shared" si="122"/>
        <v>1412.0090519999999</v>
      </c>
      <c r="S637" s="170">
        <f t="shared" si="121"/>
        <v>1379.7590519999999</v>
      </c>
      <c r="T637" s="170">
        <f t="shared" si="121"/>
        <v>1393.0690520000001</v>
      </c>
      <c r="U637" s="170">
        <f t="shared" si="121"/>
        <v>1347.7090519999999</v>
      </c>
      <c r="V637" s="170">
        <f t="shared" si="121"/>
        <v>1292.4890519999999</v>
      </c>
      <c r="W637" s="170">
        <f t="shared" si="121"/>
        <v>1210.639052</v>
      </c>
      <c r="X637" s="170">
        <f t="shared" si="121"/>
        <v>1048.639052</v>
      </c>
      <c r="Y637" s="170">
        <f t="shared" si="121"/>
        <v>1042.0690520000001</v>
      </c>
      <c r="Z637" s="37"/>
      <c r="AA637" s="38">
        <v>871.48</v>
      </c>
      <c r="AB637" s="39">
        <v>882.45</v>
      </c>
      <c r="AC637" s="39">
        <v>880.63</v>
      </c>
      <c r="AD637" s="39">
        <v>880.86</v>
      </c>
      <c r="AE637" s="39">
        <v>887.85</v>
      </c>
      <c r="AF637" s="39">
        <v>894.15</v>
      </c>
      <c r="AG637" s="39">
        <v>1079.3800000000001</v>
      </c>
      <c r="AH637" s="39">
        <v>1149.28</v>
      </c>
      <c r="AI637" s="39">
        <v>1181.5</v>
      </c>
      <c r="AJ637" s="39">
        <v>1178.1500000000001</v>
      </c>
      <c r="AK637" s="39">
        <v>1165.53</v>
      </c>
      <c r="AL637" s="39">
        <v>1167.94</v>
      </c>
      <c r="AM637" s="39">
        <v>1164.8699999999999</v>
      </c>
      <c r="AN637" s="39">
        <v>1165.1500000000001</v>
      </c>
      <c r="AO637" s="39">
        <v>1165.1400000000001</v>
      </c>
      <c r="AP637" s="39">
        <v>1228.56</v>
      </c>
      <c r="AQ637" s="39">
        <v>1251.08</v>
      </c>
      <c r="AR637" s="39">
        <v>1218.83</v>
      </c>
      <c r="AS637" s="39">
        <v>1232.1400000000001</v>
      </c>
      <c r="AT637" s="39">
        <v>1186.78</v>
      </c>
      <c r="AU637" s="39">
        <v>1131.56</v>
      </c>
      <c r="AV637" s="39">
        <v>1049.71</v>
      </c>
      <c r="AW637" s="39">
        <v>887.71</v>
      </c>
      <c r="AX637" s="40">
        <v>881.14</v>
      </c>
      <c r="AY637" s="340">
        <v>158.84</v>
      </c>
      <c r="AZ637" s="159">
        <v>2.0890520000000001</v>
      </c>
      <c r="BA637" s="143"/>
      <c r="BB637" s="4"/>
    </row>
    <row r="638" spans="1:54">
      <c r="A638" s="47">
        <v>11</v>
      </c>
      <c r="B638" s="170">
        <f t="shared" si="120"/>
        <v>1044.0690520000001</v>
      </c>
      <c r="C638" s="170">
        <f t="shared" si="119"/>
        <v>1044.169052</v>
      </c>
      <c r="D638" s="170">
        <f t="shared" si="119"/>
        <v>1044.099052</v>
      </c>
      <c r="E638" s="170">
        <f t="shared" si="119"/>
        <v>1044.5590520000001</v>
      </c>
      <c r="F638" s="170">
        <f t="shared" si="119"/>
        <v>1052.0190520000001</v>
      </c>
      <c r="G638" s="170">
        <f t="shared" si="119"/>
        <v>1152.4890519999999</v>
      </c>
      <c r="H638" s="170">
        <f t="shared" si="119"/>
        <v>1236.5090519999999</v>
      </c>
      <c r="I638" s="170">
        <f t="shared" si="119"/>
        <v>1355.6890519999999</v>
      </c>
      <c r="J638" s="170">
        <f t="shared" si="119"/>
        <v>1410.4390519999999</v>
      </c>
      <c r="K638" s="170">
        <f t="shared" si="119"/>
        <v>1400.7190519999999</v>
      </c>
      <c r="L638" s="170">
        <f t="shared" si="119"/>
        <v>1384.869052</v>
      </c>
      <c r="M638" s="170">
        <f t="shared" si="119"/>
        <v>1421.379052</v>
      </c>
      <c r="N638" s="170">
        <f t="shared" si="119"/>
        <v>1452.669052</v>
      </c>
      <c r="O638" s="170">
        <f t="shared" si="119"/>
        <v>1467.089052</v>
      </c>
      <c r="P638" s="170">
        <f t="shared" si="119"/>
        <v>1471.849052</v>
      </c>
      <c r="Q638" s="170">
        <f t="shared" si="119"/>
        <v>1510.899052</v>
      </c>
      <c r="R638" s="170">
        <f t="shared" si="122"/>
        <v>1528.7390519999999</v>
      </c>
      <c r="S638" s="170">
        <f t="shared" si="121"/>
        <v>1493.889052</v>
      </c>
      <c r="T638" s="170">
        <f t="shared" si="121"/>
        <v>1480.7090519999999</v>
      </c>
      <c r="U638" s="170">
        <f t="shared" si="121"/>
        <v>1455.9690519999999</v>
      </c>
      <c r="V638" s="170">
        <f t="shared" si="121"/>
        <v>1339.849052</v>
      </c>
      <c r="W638" s="170">
        <f t="shared" si="121"/>
        <v>1278.859052</v>
      </c>
      <c r="X638" s="170">
        <f t="shared" si="121"/>
        <v>1193.9890519999999</v>
      </c>
      <c r="Y638" s="170">
        <f t="shared" si="121"/>
        <v>1046.099052</v>
      </c>
      <c r="Z638" s="37"/>
      <c r="AA638" s="41">
        <v>883.14</v>
      </c>
      <c r="AB638" s="39">
        <v>883.24</v>
      </c>
      <c r="AC638" s="39">
        <v>883.17</v>
      </c>
      <c r="AD638" s="39">
        <v>883.63</v>
      </c>
      <c r="AE638" s="39">
        <v>891.09</v>
      </c>
      <c r="AF638" s="39">
        <v>991.56</v>
      </c>
      <c r="AG638" s="39">
        <v>1075.58</v>
      </c>
      <c r="AH638" s="39">
        <v>1194.76</v>
      </c>
      <c r="AI638" s="39">
        <v>1249.51</v>
      </c>
      <c r="AJ638" s="39">
        <v>1239.79</v>
      </c>
      <c r="AK638" s="39">
        <v>1223.94</v>
      </c>
      <c r="AL638" s="39">
        <v>1260.45</v>
      </c>
      <c r="AM638" s="39">
        <v>1291.74</v>
      </c>
      <c r="AN638" s="39">
        <v>1306.1600000000001</v>
      </c>
      <c r="AO638" s="39">
        <v>1310.92</v>
      </c>
      <c r="AP638" s="39">
        <v>1349.97</v>
      </c>
      <c r="AQ638" s="39">
        <v>1367.81</v>
      </c>
      <c r="AR638" s="39">
        <v>1332.96</v>
      </c>
      <c r="AS638" s="39">
        <v>1319.78</v>
      </c>
      <c r="AT638" s="39">
        <v>1295.04</v>
      </c>
      <c r="AU638" s="39">
        <v>1178.92</v>
      </c>
      <c r="AV638" s="39">
        <v>1117.93</v>
      </c>
      <c r="AW638" s="39">
        <v>1033.06</v>
      </c>
      <c r="AX638" s="40">
        <v>885.17</v>
      </c>
      <c r="AY638" s="340">
        <v>158.84</v>
      </c>
      <c r="AZ638" s="159">
        <v>2.0890520000000001</v>
      </c>
      <c r="BA638" s="143"/>
      <c r="BB638" s="4"/>
    </row>
    <row r="639" spans="1:54">
      <c r="A639" s="47">
        <v>12</v>
      </c>
      <c r="B639" s="170">
        <f t="shared" si="120"/>
        <v>1047.109052</v>
      </c>
      <c r="C639" s="170">
        <f t="shared" si="119"/>
        <v>1047.2590520000001</v>
      </c>
      <c r="D639" s="170">
        <f t="shared" si="119"/>
        <v>1047.2090519999999</v>
      </c>
      <c r="E639" s="170">
        <f t="shared" si="119"/>
        <v>1047.5690520000001</v>
      </c>
      <c r="F639" s="170">
        <f t="shared" si="119"/>
        <v>1084.8190520000001</v>
      </c>
      <c r="G639" s="170">
        <f t="shared" si="119"/>
        <v>1186.0190519999999</v>
      </c>
      <c r="H639" s="170">
        <f t="shared" si="119"/>
        <v>1324.4690519999999</v>
      </c>
      <c r="I639" s="170">
        <f t="shared" si="119"/>
        <v>1442.7990519999998</v>
      </c>
      <c r="J639" s="170">
        <f t="shared" si="119"/>
        <v>1480.4390519999999</v>
      </c>
      <c r="K639" s="170">
        <f t="shared" si="119"/>
        <v>1480.849052</v>
      </c>
      <c r="L639" s="170">
        <f t="shared" si="119"/>
        <v>1441.639052</v>
      </c>
      <c r="M639" s="170">
        <f t="shared" si="119"/>
        <v>1470.909052</v>
      </c>
      <c r="N639" s="170">
        <f t="shared" si="119"/>
        <v>1488.2790519999999</v>
      </c>
      <c r="O639" s="170">
        <f t="shared" si="119"/>
        <v>1473.619052</v>
      </c>
      <c r="P639" s="170">
        <f t="shared" si="119"/>
        <v>1431.7590519999999</v>
      </c>
      <c r="Q639" s="170">
        <f t="shared" si="119"/>
        <v>1430.409052</v>
      </c>
      <c r="R639" s="170">
        <f t="shared" si="122"/>
        <v>1484.4790519999999</v>
      </c>
      <c r="S639" s="170">
        <f t="shared" si="121"/>
        <v>1438.379052</v>
      </c>
      <c r="T639" s="170">
        <f t="shared" si="121"/>
        <v>1402.2390519999999</v>
      </c>
      <c r="U639" s="170">
        <f t="shared" si="121"/>
        <v>1380.139052</v>
      </c>
      <c r="V639" s="170">
        <f t="shared" si="121"/>
        <v>1294.9890519999999</v>
      </c>
      <c r="W639" s="170">
        <f t="shared" si="121"/>
        <v>1211.869052</v>
      </c>
      <c r="X639" s="170">
        <f t="shared" si="121"/>
        <v>1091.7790520000001</v>
      </c>
      <c r="Y639" s="170">
        <f t="shared" si="121"/>
        <v>1101.349052</v>
      </c>
      <c r="Z639" s="37"/>
      <c r="AA639" s="41">
        <v>886.18</v>
      </c>
      <c r="AB639" s="39">
        <v>886.33</v>
      </c>
      <c r="AC639" s="39">
        <v>886.28</v>
      </c>
      <c r="AD639" s="39">
        <v>886.64</v>
      </c>
      <c r="AE639" s="39">
        <v>923.89</v>
      </c>
      <c r="AF639" s="39">
        <v>1025.0899999999999</v>
      </c>
      <c r="AG639" s="39">
        <v>1163.54</v>
      </c>
      <c r="AH639" s="39">
        <v>1281.8699999999999</v>
      </c>
      <c r="AI639" s="39">
        <v>1319.51</v>
      </c>
      <c r="AJ639" s="39">
        <v>1319.92</v>
      </c>
      <c r="AK639" s="39">
        <v>1280.71</v>
      </c>
      <c r="AL639" s="39">
        <v>1309.98</v>
      </c>
      <c r="AM639" s="39">
        <v>1327.35</v>
      </c>
      <c r="AN639" s="39">
        <v>1312.69</v>
      </c>
      <c r="AO639" s="39">
        <v>1270.83</v>
      </c>
      <c r="AP639" s="39">
        <v>1269.48</v>
      </c>
      <c r="AQ639" s="39">
        <v>1323.55</v>
      </c>
      <c r="AR639" s="39">
        <v>1277.45</v>
      </c>
      <c r="AS639" s="39">
        <v>1241.31</v>
      </c>
      <c r="AT639" s="39">
        <v>1219.21</v>
      </c>
      <c r="AU639" s="39">
        <v>1134.06</v>
      </c>
      <c r="AV639" s="39">
        <v>1050.94</v>
      </c>
      <c r="AW639" s="39">
        <v>930.85</v>
      </c>
      <c r="AX639" s="40">
        <v>940.42</v>
      </c>
      <c r="AY639" s="340">
        <v>158.84</v>
      </c>
      <c r="AZ639" s="159">
        <v>2.0890520000000001</v>
      </c>
      <c r="BA639" s="143"/>
      <c r="BB639" s="4"/>
    </row>
    <row r="640" spans="1:54">
      <c r="A640" s="47">
        <v>13</v>
      </c>
      <c r="B640" s="170">
        <f t="shared" si="120"/>
        <v>1102.5390520000001</v>
      </c>
      <c r="C640" s="170">
        <f t="shared" si="119"/>
        <v>1040.7990520000001</v>
      </c>
      <c r="D640" s="170">
        <f t="shared" si="119"/>
        <v>1040.9590519999999</v>
      </c>
      <c r="E640" s="170">
        <f t="shared" si="119"/>
        <v>1103.9490519999999</v>
      </c>
      <c r="F640" s="170">
        <f t="shared" si="119"/>
        <v>1103.659052</v>
      </c>
      <c r="G640" s="170">
        <f t="shared" si="119"/>
        <v>1159.7290519999999</v>
      </c>
      <c r="H640" s="170">
        <f t="shared" si="119"/>
        <v>1297.9890519999999</v>
      </c>
      <c r="I640" s="170">
        <f t="shared" si="119"/>
        <v>1381.869052</v>
      </c>
      <c r="J640" s="170">
        <f t="shared" si="119"/>
        <v>1403.679052</v>
      </c>
      <c r="K640" s="170">
        <f t="shared" si="119"/>
        <v>1460.7790519999999</v>
      </c>
      <c r="L640" s="170">
        <f t="shared" si="119"/>
        <v>1429.649052</v>
      </c>
      <c r="M640" s="170">
        <f t="shared" si="119"/>
        <v>1414.659052</v>
      </c>
      <c r="N640" s="170">
        <f t="shared" si="119"/>
        <v>1403.2390519999999</v>
      </c>
      <c r="O640" s="170">
        <f t="shared" si="119"/>
        <v>1402.839052</v>
      </c>
      <c r="P640" s="170">
        <f t="shared" si="119"/>
        <v>1382.4990519999999</v>
      </c>
      <c r="Q640" s="170">
        <f t="shared" si="119"/>
        <v>1379.899052</v>
      </c>
      <c r="R640" s="170">
        <f t="shared" si="122"/>
        <v>1412.7590519999999</v>
      </c>
      <c r="S640" s="170">
        <f t="shared" si="121"/>
        <v>1418.669052</v>
      </c>
      <c r="T640" s="170">
        <f t="shared" si="121"/>
        <v>1418.129052</v>
      </c>
      <c r="U640" s="170">
        <f t="shared" si="121"/>
        <v>1391.8190520000001</v>
      </c>
      <c r="V640" s="170">
        <f t="shared" si="121"/>
        <v>1297.389052</v>
      </c>
      <c r="W640" s="170">
        <f t="shared" si="121"/>
        <v>1244.1990519999999</v>
      </c>
      <c r="X640" s="170">
        <f t="shared" si="121"/>
        <v>1093.8090520000001</v>
      </c>
      <c r="Y640" s="170">
        <f t="shared" si="121"/>
        <v>1100.339052</v>
      </c>
      <c r="Z640" s="37"/>
      <c r="AA640" s="41">
        <v>941.61</v>
      </c>
      <c r="AB640" s="39">
        <v>879.87</v>
      </c>
      <c r="AC640" s="39">
        <v>880.03</v>
      </c>
      <c r="AD640" s="39">
        <v>943.02</v>
      </c>
      <c r="AE640" s="39">
        <v>942.73</v>
      </c>
      <c r="AF640" s="39">
        <v>998.8</v>
      </c>
      <c r="AG640" s="39">
        <v>1137.06</v>
      </c>
      <c r="AH640" s="39">
        <v>1220.94</v>
      </c>
      <c r="AI640" s="39">
        <v>1242.75</v>
      </c>
      <c r="AJ640" s="39">
        <v>1299.8499999999999</v>
      </c>
      <c r="AK640" s="39">
        <v>1268.72</v>
      </c>
      <c r="AL640" s="39">
        <v>1253.73</v>
      </c>
      <c r="AM640" s="39">
        <v>1242.31</v>
      </c>
      <c r="AN640" s="39">
        <v>1241.9100000000001</v>
      </c>
      <c r="AO640" s="39">
        <v>1221.57</v>
      </c>
      <c r="AP640" s="39">
        <v>1218.97</v>
      </c>
      <c r="AQ640" s="39">
        <v>1251.83</v>
      </c>
      <c r="AR640" s="39">
        <v>1257.74</v>
      </c>
      <c r="AS640" s="39">
        <v>1257.2</v>
      </c>
      <c r="AT640" s="39">
        <v>1230.8900000000001</v>
      </c>
      <c r="AU640" s="39">
        <v>1136.46</v>
      </c>
      <c r="AV640" s="39">
        <v>1083.27</v>
      </c>
      <c r="AW640" s="39">
        <v>932.88</v>
      </c>
      <c r="AX640" s="40">
        <v>939.41</v>
      </c>
      <c r="AY640" s="340">
        <v>158.84</v>
      </c>
      <c r="AZ640" s="159">
        <v>2.0890520000000001</v>
      </c>
      <c r="BA640" s="143"/>
      <c r="BB640" s="4"/>
    </row>
    <row r="641" spans="1:54">
      <c r="A641" s="47">
        <v>14</v>
      </c>
      <c r="B641" s="170">
        <f t="shared" si="120"/>
        <v>1100.4490519999999</v>
      </c>
      <c r="C641" s="170">
        <f t="shared" si="119"/>
        <v>1103.139052</v>
      </c>
      <c r="D641" s="170">
        <f t="shared" si="119"/>
        <v>1104.0490520000001</v>
      </c>
      <c r="E641" s="170">
        <f t="shared" si="119"/>
        <v>1104.399052</v>
      </c>
      <c r="F641" s="170">
        <f t="shared" si="119"/>
        <v>1104.149052</v>
      </c>
      <c r="G641" s="170">
        <f t="shared" si="119"/>
        <v>1102.929052</v>
      </c>
      <c r="H641" s="170">
        <f t="shared" si="119"/>
        <v>1098.669052</v>
      </c>
      <c r="I641" s="170">
        <f t="shared" si="119"/>
        <v>1347.859052</v>
      </c>
      <c r="J641" s="170">
        <f t="shared" si="119"/>
        <v>1450.0690520000001</v>
      </c>
      <c r="K641" s="170">
        <f t="shared" si="119"/>
        <v>1521.429052</v>
      </c>
      <c r="L641" s="170">
        <f t="shared" si="119"/>
        <v>1504.649052</v>
      </c>
      <c r="M641" s="170">
        <f t="shared" si="119"/>
        <v>1495.4390519999999</v>
      </c>
      <c r="N641" s="170">
        <f t="shared" si="119"/>
        <v>1493.6990519999999</v>
      </c>
      <c r="O641" s="170">
        <f t="shared" si="119"/>
        <v>1493.0390519999999</v>
      </c>
      <c r="P641" s="170">
        <f t="shared" si="119"/>
        <v>1490.7290519999999</v>
      </c>
      <c r="Q641" s="170">
        <f t="shared" si="119"/>
        <v>1496.609052</v>
      </c>
      <c r="R641" s="170">
        <f t="shared" si="122"/>
        <v>1516.879052</v>
      </c>
      <c r="S641" s="170">
        <f t="shared" si="121"/>
        <v>1545.1990519999999</v>
      </c>
      <c r="T641" s="170">
        <f t="shared" si="121"/>
        <v>1490.659052</v>
      </c>
      <c r="U641" s="170">
        <f t="shared" si="121"/>
        <v>1478.0690520000001</v>
      </c>
      <c r="V641" s="170">
        <f t="shared" si="121"/>
        <v>1391.5190519999999</v>
      </c>
      <c r="W641" s="170">
        <f t="shared" si="121"/>
        <v>1239.7590519999999</v>
      </c>
      <c r="X641" s="170">
        <f t="shared" si="121"/>
        <v>1093.0590520000001</v>
      </c>
      <c r="Y641" s="170">
        <f t="shared" si="121"/>
        <v>1099.869052</v>
      </c>
      <c r="Z641" s="37"/>
      <c r="AA641" s="41">
        <v>939.52</v>
      </c>
      <c r="AB641" s="39">
        <v>942.21</v>
      </c>
      <c r="AC641" s="39">
        <v>943.12</v>
      </c>
      <c r="AD641" s="39">
        <v>943.47</v>
      </c>
      <c r="AE641" s="39">
        <v>943.22</v>
      </c>
      <c r="AF641" s="39">
        <v>942</v>
      </c>
      <c r="AG641" s="39">
        <v>937.74</v>
      </c>
      <c r="AH641" s="39">
        <v>1186.93</v>
      </c>
      <c r="AI641" s="39">
        <v>1289.1400000000001</v>
      </c>
      <c r="AJ641" s="39">
        <v>1360.5</v>
      </c>
      <c r="AK641" s="39">
        <v>1343.72</v>
      </c>
      <c r="AL641" s="39">
        <v>1334.51</v>
      </c>
      <c r="AM641" s="39">
        <v>1332.77</v>
      </c>
      <c r="AN641" s="39">
        <v>1332.11</v>
      </c>
      <c r="AO641" s="39">
        <v>1329.8</v>
      </c>
      <c r="AP641" s="39">
        <v>1335.68</v>
      </c>
      <c r="AQ641" s="39">
        <v>1355.95</v>
      </c>
      <c r="AR641" s="39">
        <v>1384.27</v>
      </c>
      <c r="AS641" s="39">
        <v>1329.73</v>
      </c>
      <c r="AT641" s="39">
        <v>1317.14</v>
      </c>
      <c r="AU641" s="39">
        <v>1230.5899999999999</v>
      </c>
      <c r="AV641" s="39">
        <v>1078.83</v>
      </c>
      <c r="AW641" s="39">
        <v>932.13</v>
      </c>
      <c r="AX641" s="40">
        <v>938.94</v>
      </c>
      <c r="AY641" s="340">
        <v>158.84</v>
      </c>
      <c r="AZ641" s="159">
        <v>2.0890520000000001</v>
      </c>
      <c r="BA641" s="143"/>
      <c r="BB641" s="4"/>
    </row>
    <row r="642" spans="1:54">
      <c r="A642" s="47">
        <v>15</v>
      </c>
      <c r="B642" s="170">
        <f t="shared" si="120"/>
        <v>1104.639052</v>
      </c>
      <c r="C642" s="170">
        <f t="shared" si="119"/>
        <v>1105.419052</v>
      </c>
      <c r="D642" s="170">
        <f t="shared" si="119"/>
        <v>1105.879052</v>
      </c>
      <c r="E642" s="170">
        <f t="shared" si="119"/>
        <v>1106.0290520000001</v>
      </c>
      <c r="F642" s="170">
        <f t="shared" si="119"/>
        <v>1106.0490520000001</v>
      </c>
      <c r="G642" s="170">
        <f t="shared" si="119"/>
        <v>1106.2390519999999</v>
      </c>
      <c r="H642" s="170">
        <f t="shared" si="119"/>
        <v>1103.839052</v>
      </c>
      <c r="I642" s="170">
        <f t="shared" si="119"/>
        <v>1251.5690520000001</v>
      </c>
      <c r="J642" s="170">
        <f t="shared" si="119"/>
        <v>1348.4690519999999</v>
      </c>
      <c r="K642" s="170">
        <f t="shared" si="119"/>
        <v>1402.659052</v>
      </c>
      <c r="L642" s="170">
        <f t="shared" si="119"/>
        <v>1381.669052</v>
      </c>
      <c r="M642" s="170">
        <f t="shared" si="119"/>
        <v>1385.419052</v>
      </c>
      <c r="N642" s="170">
        <f t="shared" si="119"/>
        <v>1381.349052</v>
      </c>
      <c r="O642" s="170">
        <f t="shared" si="119"/>
        <v>1380.2290519999999</v>
      </c>
      <c r="P642" s="170">
        <f t="shared" si="119"/>
        <v>1373.1990519999999</v>
      </c>
      <c r="Q642" s="170">
        <f t="shared" si="119"/>
        <v>1385.099052</v>
      </c>
      <c r="R642" s="170">
        <f t="shared" si="122"/>
        <v>1409.2490519999999</v>
      </c>
      <c r="S642" s="170">
        <f t="shared" si="121"/>
        <v>1417.7490519999999</v>
      </c>
      <c r="T642" s="170">
        <f t="shared" si="121"/>
        <v>1786.599052</v>
      </c>
      <c r="U642" s="170">
        <f t="shared" si="121"/>
        <v>1469.2790519999999</v>
      </c>
      <c r="V642" s="170">
        <f t="shared" si="121"/>
        <v>1316.919052</v>
      </c>
      <c r="W642" s="170">
        <f t="shared" si="121"/>
        <v>1243.9990519999999</v>
      </c>
      <c r="X642" s="170">
        <f t="shared" si="121"/>
        <v>1097.3190520000001</v>
      </c>
      <c r="Y642" s="170">
        <f t="shared" si="121"/>
        <v>1103.5290520000001</v>
      </c>
      <c r="Z642" s="37"/>
      <c r="AA642" s="41">
        <v>943.71</v>
      </c>
      <c r="AB642" s="39">
        <v>944.49</v>
      </c>
      <c r="AC642" s="39">
        <v>944.95</v>
      </c>
      <c r="AD642" s="39">
        <v>945.1</v>
      </c>
      <c r="AE642" s="39">
        <v>945.12</v>
      </c>
      <c r="AF642" s="39">
        <v>945.31</v>
      </c>
      <c r="AG642" s="39">
        <v>942.91</v>
      </c>
      <c r="AH642" s="39">
        <v>1090.6400000000001</v>
      </c>
      <c r="AI642" s="39">
        <v>1187.54</v>
      </c>
      <c r="AJ642" s="39">
        <v>1241.73</v>
      </c>
      <c r="AK642" s="39">
        <v>1220.74</v>
      </c>
      <c r="AL642" s="39">
        <v>1224.49</v>
      </c>
      <c r="AM642" s="39">
        <v>1220.42</v>
      </c>
      <c r="AN642" s="39">
        <v>1219.3</v>
      </c>
      <c r="AO642" s="39">
        <v>1212.27</v>
      </c>
      <c r="AP642" s="39">
        <v>1224.17</v>
      </c>
      <c r="AQ642" s="39">
        <v>1248.32</v>
      </c>
      <c r="AR642" s="39">
        <v>1256.82</v>
      </c>
      <c r="AS642" s="39">
        <v>1625.67</v>
      </c>
      <c r="AT642" s="39">
        <v>1308.3499999999999</v>
      </c>
      <c r="AU642" s="39">
        <v>1155.99</v>
      </c>
      <c r="AV642" s="39">
        <v>1083.07</v>
      </c>
      <c r="AW642" s="39">
        <v>936.39</v>
      </c>
      <c r="AX642" s="40">
        <v>942.6</v>
      </c>
      <c r="AY642" s="340">
        <v>158.84</v>
      </c>
      <c r="AZ642" s="159">
        <v>2.0890520000000001</v>
      </c>
      <c r="BA642" s="143"/>
      <c r="BB642" s="4"/>
    </row>
    <row r="643" spans="1:54">
      <c r="A643" s="47">
        <v>16</v>
      </c>
      <c r="B643" s="170">
        <f t="shared" si="120"/>
        <v>1103.9690519999999</v>
      </c>
      <c r="C643" s="170">
        <f t="shared" si="119"/>
        <v>1104.409052</v>
      </c>
      <c r="D643" s="170">
        <f t="shared" si="119"/>
        <v>1105.119052</v>
      </c>
      <c r="E643" s="170">
        <f t="shared" si="119"/>
        <v>1105.2390519999999</v>
      </c>
      <c r="F643" s="170">
        <f t="shared" si="119"/>
        <v>1103.7090519999999</v>
      </c>
      <c r="G643" s="170">
        <f t="shared" si="119"/>
        <v>1201.659052</v>
      </c>
      <c r="H643" s="170">
        <f t="shared" si="119"/>
        <v>1344.609052</v>
      </c>
      <c r="I643" s="170">
        <f t="shared" si="119"/>
        <v>1430.659052</v>
      </c>
      <c r="J643" s="170">
        <f t="shared" si="119"/>
        <v>1506.4890519999999</v>
      </c>
      <c r="K643" s="170">
        <f t="shared" si="119"/>
        <v>1556.5390519999999</v>
      </c>
      <c r="L643" s="170">
        <f t="shared" si="119"/>
        <v>1539.879052</v>
      </c>
      <c r="M643" s="170">
        <f t="shared" si="119"/>
        <v>1487.5590520000001</v>
      </c>
      <c r="N643" s="170">
        <f t="shared" si="119"/>
        <v>1466.849052</v>
      </c>
      <c r="O643" s="170">
        <f t="shared" si="119"/>
        <v>1482.149052</v>
      </c>
      <c r="P643" s="170">
        <f t="shared" si="119"/>
        <v>1445.429052</v>
      </c>
      <c r="Q643" s="170">
        <f t="shared" si="119"/>
        <v>1457.329052</v>
      </c>
      <c r="R643" s="170">
        <f t="shared" si="122"/>
        <v>1473.579052</v>
      </c>
      <c r="S643" s="170">
        <f t="shared" si="121"/>
        <v>1432.5190519999999</v>
      </c>
      <c r="T643" s="170">
        <f t="shared" si="121"/>
        <v>1451.5390519999999</v>
      </c>
      <c r="U643" s="170">
        <f t="shared" si="121"/>
        <v>1404.889052</v>
      </c>
      <c r="V643" s="170">
        <f t="shared" si="121"/>
        <v>1336.629052</v>
      </c>
      <c r="W643" s="170">
        <f t="shared" si="121"/>
        <v>1276.9390519999999</v>
      </c>
      <c r="X643" s="170">
        <f t="shared" si="121"/>
        <v>1094.099052</v>
      </c>
      <c r="Y643" s="170">
        <f t="shared" si="121"/>
        <v>1102.919052</v>
      </c>
      <c r="Z643" s="37"/>
      <c r="AA643" s="41">
        <v>943.04</v>
      </c>
      <c r="AB643" s="39">
        <v>943.48</v>
      </c>
      <c r="AC643" s="39">
        <v>944.19</v>
      </c>
      <c r="AD643" s="39">
        <v>944.31</v>
      </c>
      <c r="AE643" s="39">
        <v>942.78</v>
      </c>
      <c r="AF643" s="39">
        <v>1040.73</v>
      </c>
      <c r="AG643" s="39">
        <v>1183.68</v>
      </c>
      <c r="AH643" s="39">
        <v>1269.73</v>
      </c>
      <c r="AI643" s="39">
        <v>1345.56</v>
      </c>
      <c r="AJ643" s="39">
        <v>1395.61</v>
      </c>
      <c r="AK643" s="39">
        <v>1378.95</v>
      </c>
      <c r="AL643" s="39">
        <v>1326.63</v>
      </c>
      <c r="AM643" s="39">
        <v>1305.92</v>
      </c>
      <c r="AN643" s="39">
        <v>1321.22</v>
      </c>
      <c r="AO643" s="39">
        <v>1284.5</v>
      </c>
      <c r="AP643" s="39">
        <v>1296.4000000000001</v>
      </c>
      <c r="AQ643" s="39">
        <v>1312.65</v>
      </c>
      <c r="AR643" s="39">
        <v>1271.5899999999999</v>
      </c>
      <c r="AS643" s="39">
        <v>1290.6099999999999</v>
      </c>
      <c r="AT643" s="39">
        <v>1243.96</v>
      </c>
      <c r="AU643" s="39">
        <v>1175.7</v>
      </c>
      <c r="AV643" s="39">
        <v>1116.01</v>
      </c>
      <c r="AW643" s="39">
        <v>933.17</v>
      </c>
      <c r="AX643" s="40">
        <v>941.99</v>
      </c>
      <c r="AY643" s="340">
        <v>158.84</v>
      </c>
      <c r="AZ643" s="159">
        <v>2.0890520000000001</v>
      </c>
      <c r="BA643" s="143"/>
      <c r="BB643" s="4"/>
    </row>
    <row r="644" spans="1:54">
      <c r="A644" s="47">
        <v>17</v>
      </c>
      <c r="B644" s="170">
        <f t="shared" si="120"/>
        <v>1105.109052</v>
      </c>
      <c r="C644" s="170">
        <f t="shared" si="120"/>
        <v>1047.089052</v>
      </c>
      <c r="D644" s="170">
        <f t="shared" si="120"/>
        <v>1046.389052</v>
      </c>
      <c r="E644" s="170">
        <f t="shared" si="120"/>
        <v>1106.2090519999999</v>
      </c>
      <c r="F644" s="170">
        <f t="shared" si="120"/>
        <v>1105.619052</v>
      </c>
      <c r="G644" s="170">
        <f t="shared" si="120"/>
        <v>1103.169052</v>
      </c>
      <c r="H644" s="170">
        <f t="shared" si="120"/>
        <v>1190.5690520000001</v>
      </c>
      <c r="I644" s="170">
        <f t="shared" si="120"/>
        <v>1275.619052</v>
      </c>
      <c r="J644" s="170">
        <f t="shared" si="120"/>
        <v>1285.9690519999999</v>
      </c>
      <c r="K644" s="170">
        <f t="shared" si="120"/>
        <v>1299.2690519999999</v>
      </c>
      <c r="L644" s="170">
        <f t="shared" si="120"/>
        <v>1243.139052</v>
      </c>
      <c r="M644" s="170">
        <f t="shared" si="120"/>
        <v>1244.2190519999999</v>
      </c>
      <c r="N644" s="170">
        <f t="shared" si="120"/>
        <v>1243.679052</v>
      </c>
      <c r="O644" s="170">
        <f t="shared" si="120"/>
        <v>1247.2690519999999</v>
      </c>
      <c r="P644" s="170">
        <f t="shared" si="120"/>
        <v>1276.639052</v>
      </c>
      <c r="Q644" s="170">
        <f t="shared" si="120"/>
        <v>1276.119052</v>
      </c>
      <c r="R644" s="170">
        <f t="shared" si="122"/>
        <v>1301.9890519999999</v>
      </c>
      <c r="S644" s="170">
        <f t="shared" si="121"/>
        <v>1294.7790519999999</v>
      </c>
      <c r="T644" s="170">
        <f t="shared" si="121"/>
        <v>1304.099052</v>
      </c>
      <c r="U644" s="170">
        <f t="shared" si="121"/>
        <v>1272.2290519999999</v>
      </c>
      <c r="V644" s="170">
        <f t="shared" si="121"/>
        <v>1242.4790519999999</v>
      </c>
      <c r="W644" s="170">
        <f t="shared" si="121"/>
        <v>1243.089052</v>
      </c>
      <c r="X644" s="170">
        <f t="shared" si="121"/>
        <v>1096.139052</v>
      </c>
      <c r="Y644" s="170">
        <f t="shared" si="121"/>
        <v>1103.7090519999999</v>
      </c>
      <c r="Z644" s="37"/>
      <c r="AA644" s="41">
        <v>944.18</v>
      </c>
      <c r="AB644" s="39">
        <v>886.16</v>
      </c>
      <c r="AC644" s="39">
        <v>885.46</v>
      </c>
      <c r="AD644" s="39">
        <v>945.28</v>
      </c>
      <c r="AE644" s="39">
        <v>944.69</v>
      </c>
      <c r="AF644" s="39">
        <v>942.24</v>
      </c>
      <c r="AG644" s="39">
        <v>1029.6400000000001</v>
      </c>
      <c r="AH644" s="39">
        <v>1114.69</v>
      </c>
      <c r="AI644" s="39">
        <v>1125.04</v>
      </c>
      <c r="AJ644" s="39">
        <v>1138.3399999999999</v>
      </c>
      <c r="AK644" s="39">
        <v>1082.21</v>
      </c>
      <c r="AL644" s="39">
        <v>1083.29</v>
      </c>
      <c r="AM644" s="39">
        <v>1082.75</v>
      </c>
      <c r="AN644" s="39">
        <v>1086.3399999999999</v>
      </c>
      <c r="AO644" s="39">
        <v>1115.71</v>
      </c>
      <c r="AP644" s="39">
        <v>1115.19</v>
      </c>
      <c r="AQ644" s="39">
        <v>1141.06</v>
      </c>
      <c r="AR644" s="39">
        <v>1133.8499999999999</v>
      </c>
      <c r="AS644" s="39">
        <v>1143.17</v>
      </c>
      <c r="AT644" s="39">
        <v>1111.3</v>
      </c>
      <c r="AU644" s="39">
        <v>1081.55</v>
      </c>
      <c r="AV644" s="39">
        <v>1082.1600000000001</v>
      </c>
      <c r="AW644" s="39">
        <v>935.21</v>
      </c>
      <c r="AX644" s="40">
        <v>942.78</v>
      </c>
      <c r="AY644" s="340">
        <v>158.84</v>
      </c>
      <c r="AZ644" s="159">
        <v>2.0890520000000001</v>
      </c>
      <c r="BA644" s="143"/>
      <c r="BB644" s="4"/>
    </row>
    <row r="645" spans="1:54">
      <c r="A645" s="47">
        <v>18</v>
      </c>
      <c r="B645" s="170">
        <f t="shared" si="120"/>
        <v>1032.089052</v>
      </c>
      <c r="C645" s="170">
        <f t="shared" si="120"/>
        <v>1018.1690520000001</v>
      </c>
      <c r="D645" s="170">
        <f t="shared" si="120"/>
        <v>1005.6790520000001</v>
      </c>
      <c r="E645" s="170">
        <f t="shared" si="120"/>
        <v>1019.6890520000001</v>
      </c>
      <c r="F645" s="170">
        <f t="shared" si="120"/>
        <v>1037.7890520000001</v>
      </c>
      <c r="G645" s="170">
        <f t="shared" si="120"/>
        <v>1103.179052</v>
      </c>
      <c r="H645" s="170">
        <f t="shared" si="120"/>
        <v>1232.169052</v>
      </c>
      <c r="I645" s="170">
        <f t="shared" si="120"/>
        <v>1285.2690519999999</v>
      </c>
      <c r="J645" s="170">
        <f t="shared" si="120"/>
        <v>1315.159052</v>
      </c>
      <c r="K645" s="170">
        <f t="shared" si="120"/>
        <v>1345.419052</v>
      </c>
      <c r="L645" s="170">
        <f t="shared" si="120"/>
        <v>1293.0690520000001</v>
      </c>
      <c r="M645" s="170">
        <f t="shared" si="120"/>
        <v>1289.909052</v>
      </c>
      <c r="N645" s="170">
        <f t="shared" si="120"/>
        <v>1284.2390519999999</v>
      </c>
      <c r="O645" s="170">
        <f t="shared" si="120"/>
        <v>1264.839052</v>
      </c>
      <c r="P645" s="170">
        <f t="shared" si="120"/>
        <v>1267.0490519999998</v>
      </c>
      <c r="Q645" s="170">
        <f t="shared" si="120"/>
        <v>1280.929052</v>
      </c>
      <c r="R645" s="170">
        <f t="shared" si="122"/>
        <v>1296.9590519999999</v>
      </c>
      <c r="S645" s="170">
        <f t="shared" si="121"/>
        <v>1306.4890519999999</v>
      </c>
      <c r="T645" s="170">
        <f t="shared" si="121"/>
        <v>1292.4990519999999</v>
      </c>
      <c r="U645" s="170">
        <f t="shared" si="121"/>
        <v>1269.5490519999998</v>
      </c>
      <c r="V645" s="170">
        <f t="shared" si="121"/>
        <v>1240.8190520000001</v>
      </c>
      <c r="W645" s="170">
        <f t="shared" si="121"/>
        <v>1242.2990519999998</v>
      </c>
      <c r="X645" s="170">
        <f t="shared" si="121"/>
        <v>1066.419052</v>
      </c>
      <c r="Y645" s="170">
        <f t="shared" si="121"/>
        <v>184.479052</v>
      </c>
      <c r="Z645" s="37"/>
      <c r="AA645" s="41">
        <v>871.16</v>
      </c>
      <c r="AB645" s="39">
        <v>857.24</v>
      </c>
      <c r="AC645" s="39">
        <v>844.75</v>
      </c>
      <c r="AD645" s="39">
        <v>858.76</v>
      </c>
      <c r="AE645" s="39">
        <v>876.86</v>
      </c>
      <c r="AF645" s="39">
        <v>942.25</v>
      </c>
      <c r="AG645" s="39">
        <v>1071.24</v>
      </c>
      <c r="AH645" s="39">
        <v>1124.3399999999999</v>
      </c>
      <c r="AI645" s="39">
        <v>1154.23</v>
      </c>
      <c r="AJ645" s="39">
        <v>1184.49</v>
      </c>
      <c r="AK645" s="39">
        <v>1132.1400000000001</v>
      </c>
      <c r="AL645" s="39">
        <v>1128.98</v>
      </c>
      <c r="AM645" s="39">
        <v>1123.31</v>
      </c>
      <c r="AN645" s="39">
        <v>1103.9100000000001</v>
      </c>
      <c r="AO645" s="39">
        <v>1106.1199999999999</v>
      </c>
      <c r="AP645" s="39">
        <v>1120</v>
      </c>
      <c r="AQ645" s="39">
        <v>1136.03</v>
      </c>
      <c r="AR645" s="39">
        <v>1145.56</v>
      </c>
      <c r="AS645" s="39">
        <v>1131.57</v>
      </c>
      <c r="AT645" s="39">
        <v>1108.6199999999999</v>
      </c>
      <c r="AU645" s="39">
        <v>1079.8900000000001</v>
      </c>
      <c r="AV645" s="39">
        <v>1081.3699999999999</v>
      </c>
      <c r="AW645" s="39">
        <v>905.49</v>
      </c>
      <c r="AX645" s="40">
        <v>23.55</v>
      </c>
      <c r="AY645" s="340">
        <v>158.84</v>
      </c>
      <c r="AZ645" s="159">
        <v>2.0890520000000001</v>
      </c>
      <c r="BA645" s="143"/>
      <c r="BB645" s="4"/>
    </row>
    <row r="646" spans="1:54">
      <c r="A646" s="47">
        <v>19</v>
      </c>
      <c r="B646" s="170">
        <f t="shared" si="120"/>
        <v>1012.7990520000001</v>
      </c>
      <c r="C646" s="170">
        <f t="shared" si="120"/>
        <v>1105.659052</v>
      </c>
      <c r="D646" s="170">
        <f t="shared" si="120"/>
        <v>974.23905200000002</v>
      </c>
      <c r="E646" s="170">
        <f t="shared" si="120"/>
        <v>1105.139052</v>
      </c>
      <c r="F646" s="170">
        <f t="shared" si="120"/>
        <v>1104.0490520000001</v>
      </c>
      <c r="G646" s="170">
        <f t="shared" si="120"/>
        <v>1251.2090519999999</v>
      </c>
      <c r="H646" s="170">
        <f t="shared" si="120"/>
        <v>1247.919052</v>
      </c>
      <c r="I646" s="170">
        <f t="shared" si="120"/>
        <v>1245.2790519999999</v>
      </c>
      <c r="J646" s="170">
        <f t="shared" si="120"/>
        <v>1242.4690519999999</v>
      </c>
      <c r="K646" s="170">
        <f t="shared" si="120"/>
        <v>1241.129052</v>
      </c>
      <c r="L646" s="170">
        <f t="shared" si="120"/>
        <v>1241.159052</v>
      </c>
      <c r="M646" s="170">
        <f t="shared" si="120"/>
        <v>1240.9390519999999</v>
      </c>
      <c r="N646" s="170">
        <f t="shared" si="120"/>
        <v>1241.889052</v>
      </c>
      <c r="O646" s="170">
        <f t="shared" si="120"/>
        <v>1242.2790519999999</v>
      </c>
      <c r="P646" s="170">
        <f t="shared" si="120"/>
        <v>1242.5190519999999</v>
      </c>
      <c r="Q646" s="170">
        <f t="shared" si="120"/>
        <v>1241.829052</v>
      </c>
      <c r="R646" s="170">
        <f t="shared" si="122"/>
        <v>1242.429052</v>
      </c>
      <c r="S646" s="170">
        <f t="shared" si="121"/>
        <v>1243.409052</v>
      </c>
      <c r="T646" s="170">
        <f t="shared" si="121"/>
        <v>1242.429052</v>
      </c>
      <c r="U646" s="170">
        <f t="shared" si="121"/>
        <v>1241.389052</v>
      </c>
      <c r="V646" s="170">
        <f t="shared" si="121"/>
        <v>1242.7390519999999</v>
      </c>
      <c r="W646" s="170">
        <f t="shared" si="121"/>
        <v>1244.5290519999999</v>
      </c>
      <c r="X646" s="170">
        <f t="shared" si="121"/>
        <v>1095.419052</v>
      </c>
      <c r="Y646" s="170">
        <f t="shared" si="121"/>
        <v>1102.909052</v>
      </c>
      <c r="Z646" s="37"/>
      <c r="AA646" s="41">
        <v>851.87</v>
      </c>
      <c r="AB646" s="39">
        <v>944.73</v>
      </c>
      <c r="AC646" s="39">
        <v>813.31</v>
      </c>
      <c r="AD646" s="39">
        <v>944.21</v>
      </c>
      <c r="AE646" s="39">
        <v>943.12</v>
      </c>
      <c r="AF646" s="39">
        <v>1090.28</v>
      </c>
      <c r="AG646" s="39">
        <v>1086.99</v>
      </c>
      <c r="AH646" s="39">
        <v>1084.3499999999999</v>
      </c>
      <c r="AI646" s="39">
        <v>1081.54</v>
      </c>
      <c r="AJ646" s="39">
        <v>1080.2</v>
      </c>
      <c r="AK646" s="39">
        <v>1080.23</v>
      </c>
      <c r="AL646" s="39">
        <v>1080.01</v>
      </c>
      <c r="AM646" s="39">
        <v>1080.96</v>
      </c>
      <c r="AN646" s="39">
        <v>1081.3499999999999</v>
      </c>
      <c r="AO646" s="39">
        <v>1081.5899999999999</v>
      </c>
      <c r="AP646" s="39">
        <v>1080.9000000000001</v>
      </c>
      <c r="AQ646" s="39">
        <v>1081.5</v>
      </c>
      <c r="AR646" s="39">
        <v>1082.48</v>
      </c>
      <c r="AS646" s="39">
        <v>1081.5</v>
      </c>
      <c r="AT646" s="39">
        <v>1080.46</v>
      </c>
      <c r="AU646" s="39">
        <v>1081.81</v>
      </c>
      <c r="AV646" s="39">
        <v>1083.5999999999999</v>
      </c>
      <c r="AW646" s="39">
        <v>934.49</v>
      </c>
      <c r="AX646" s="40">
        <v>941.98</v>
      </c>
      <c r="AY646" s="340">
        <v>158.84</v>
      </c>
      <c r="AZ646" s="159">
        <v>2.0890520000000001</v>
      </c>
      <c r="BA646" s="143"/>
      <c r="BB646" s="4"/>
    </row>
    <row r="647" spans="1:54">
      <c r="A647" s="47">
        <v>20</v>
      </c>
      <c r="B647" s="170">
        <f t="shared" si="120"/>
        <v>977.5190520000001</v>
      </c>
      <c r="C647" s="170">
        <f t="shared" si="120"/>
        <v>961.68905200000006</v>
      </c>
      <c r="D647" s="170">
        <f t="shared" si="120"/>
        <v>953.83905200000004</v>
      </c>
      <c r="E647" s="170">
        <f t="shared" si="120"/>
        <v>1106.889052</v>
      </c>
      <c r="F647" s="170">
        <f t="shared" si="120"/>
        <v>1103.859052</v>
      </c>
      <c r="G647" s="170">
        <f t="shared" si="120"/>
        <v>1250.2390519999999</v>
      </c>
      <c r="H647" s="170">
        <f t="shared" si="120"/>
        <v>1246.6990519999999</v>
      </c>
      <c r="I647" s="170">
        <f t="shared" si="120"/>
        <v>1244.4790519999999</v>
      </c>
      <c r="J647" s="170">
        <f t="shared" si="120"/>
        <v>1241.7390519999999</v>
      </c>
      <c r="K647" s="170">
        <f t="shared" si="120"/>
        <v>1239.2590519999999</v>
      </c>
      <c r="L647" s="170">
        <f t="shared" si="120"/>
        <v>1240.0390519999999</v>
      </c>
      <c r="M647" s="170">
        <f t="shared" si="120"/>
        <v>1240.7290519999999</v>
      </c>
      <c r="N647" s="170">
        <f t="shared" si="120"/>
        <v>1241.2090519999999</v>
      </c>
      <c r="O647" s="170">
        <f t="shared" si="120"/>
        <v>1240.849052</v>
      </c>
      <c r="P647" s="170">
        <f t="shared" si="120"/>
        <v>1241.849052</v>
      </c>
      <c r="Q647" s="170">
        <f t="shared" si="120"/>
        <v>1241.409052</v>
      </c>
      <c r="R647" s="170">
        <f t="shared" si="122"/>
        <v>1241.7890519999999</v>
      </c>
      <c r="S647" s="170">
        <f t="shared" si="121"/>
        <v>1242.4390519999999</v>
      </c>
      <c r="T647" s="170">
        <f t="shared" si="121"/>
        <v>1166.8390519999998</v>
      </c>
      <c r="U647" s="170">
        <f t="shared" si="121"/>
        <v>1234.2590519999999</v>
      </c>
      <c r="V647" s="170">
        <f t="shared" si="121"/>
        <v>1196.7090519999999</v>
      </c>
      <c r="W647" s="170">
        <f t="shared" si="121"/>
        <v>1158.9590519999999</v>
      </c>
      <c r="X647" s="170">
        <f t="shared" si="121"/>
        <v>1045.3190520000001</v>
      </c>
      <c r="Y647" s="170">
        <f t="shared" si="121"/>
        <v>1044.8090520000001</v>
      </c>
      <c r="Z647" s="37"/>
      <c r="AA647" s="41">
        <v>816.59</v>
      </c>
      <c r="AB647" s="39">
        <v>800.76</v>
      </c>
      <c r="AC647" s="39">
        <v>792.91</v>
      </c>
      <c r="AD647" s="39">
        <v>945.96</v>
      </c>
      <c r="AE647" s="39">
        <v>942.93</v>
      </c>
      <c r="AF647" s="39">
        <v>1089.31</v>
      </c>
      <c r="AG647" s="39">
        <v>1085.77</v>
      </c>
      <c r="AH647" s="39">
        <v>1083.55</v>
      </c>
      <c r="AI647" s="39">
        <v>1080.81</v>
      </c>
      <c r="AJ647" s="39">
        <v>1078.33</v>
      </c>
      <c r="AK647" s="39">
        <v>1079.1099999999999</v>
      </c>
      <c r="AL647" s="39">
        <v>1079.8</v>
      </c>
      <c r="AM647" s="39">
        <v>1080.28</v>
      </c>
      <c r="AN647" s="39">
        <v>1079.92</v>
      </c>
      <c r="AO647" s="39">
        <v>1080.92</v>
      </c>
      <c r="AP647" s="39">
        <v>1080.48</v>
      </c>
      <c r="AQ647" s="39">
        <v>1080.8599999999999</v>
      </c>
      <c r="AR647" s="39">
        <v>1081.51</v>
      </c>
      <c r="AS647" s="39">
        <v>1005.9099999999999</v>
      </c>
      <c r="AT647" s="39">
        <v>1073.33</v>
      </c>
      <c r="AU647" s="39">
        <v>1035.78</v>
      </c>
      <c r="AV647" s="39">
        <v>998.03</v>
      </c>
      <c r="AW647" s="39">
        <v>884.39</v>
      </c>
      <c r="AX647" s="40">
        <v>883.88</v>
      </c>
      <c r="AY647" s="340">
        <v>158.84</v>
      </c>
      <c r="AZ647" s="159">
        <v>2.0890520000000001</v>
      </c>
      <c r="BA647" s="143"/>
      <c r="BB647" s="4"/>
    </row>
    <row r="648" spans="1:54">
      <c r="A648" s="47">
        <v>21</v>
      </c>
      <c r="B648" s="170">
        <f t="shared" si="120"/>
        <v>1047.7090519999999</v>
      </c>
      <c r="C648" s="170">
        <f t="shared" si="120"/>
        <v>1046.2090519999999</v>
      </c>
      <c r="D648" s="170">
        <f t="shared" si="120"/>
        <v>1045.179052</v>
      </c>
      <c r="E648" s="170">
        <f t="shared" si="120"/>
        <v>1044.629052</v>
      </c>
      <c r="F648" s="170">
        <f t="shared" si="120"/>
        <v>1045.4390519999999</v>
      </c>
      <c r="G648" s="170">
        <f t="shared" si="120"/>
        <v>1062.7490520000001</v>
      </c>
      <c r="H648" s="170">
        <f t="shared" si="120"/>
        <v>1106.7890520000001</v>
      </c>
      <c r="I648" s="170">
        <f t="shared" si="120"/>
        <v>1235.149052</v>
      </c>
      <c r="J648" s="170">
        <f t="shared" si="120"/>
        <v>1292.109052</v>
      </c>
      <c r="K648" s="170">
        <f t="shared" si="120"/>
        <v>1301.6990519999999</v>
      </c>
      <c r="L648" s="170">
        <f t="shared" si="120"/>
        <v>1287.2590519999999</v>
      </c>
      <c r="M648" s="170">
        <f t="shared" si="120"/>
        <v>1282.2990519999998</v>
      </c>
      <c r="N648" s="170">
        <f t="shared" si="120"/>
        <v>1272.669052</v>
      </c>
      <c r="O648" s="170">
        <f t="shared" si="120"/>
        <v>1268.3190520000001</v>
      </c>
      <c r="P648" s="170">
        <f t="shared" si="120"/>
        <v>1257.669052</v>
      </c>
      <c r="Q648" s="170">
        <f t="shared" si="120"/>
        <v>1270.169052</v>
      </c>
      <c r="R648" s="170">
        <f t="shared" si="122"/>
        <v>1286.629052</v>
      </c>
      <c r="S648" s="170">
        <f t="shared" si="121"/>
        <v>1277.609052</v>
      </c>
      <c r="T648" s="170">
        <f t="shared" si="121"/>
        <v>1269.169052</v>
      </c>
      <c r="U648" s="170">
        <f t="shared" si="121"/>
        <v>1264.899052</v>
      </c>
      <c r="V648" s="170">
        <f t="shared" si="121"/>
        <v>1175.1990519999999</v>
      </c>
      <c r="W648" s="170">
        <f t="shared" si="121"/>
        <v>1050.079052</v>
      </c>
      <c r="X648" s="170">
        <f t="shared" si="121"/>
        <v>1046.6990519999999</v>
      </c>
      <c r="Y648" s="170">
        <f t="shared" si="121"/>
        <v>1046.0390520000001</v>
      </c>
      <c r="Z648" s="37"/>
      <c r="AA648" s="41">
        <v>886.78</v>
      </c>
      <c r="AB648" s="39">
        <v>885.28</v>
      </c>
      <c r="AC648" s="39">
        <v>884.25</v>
      </c>
      <c r="AD648" s="39">
        <v>883.7</v>
      </c>
      <c r="AE648" s="39">
        <v>884.51</v>
      </c>
      <c r="AF648" s="39">
        <v>901.82</v>
      </c>
      <c r="AG648" s="39">
        <v>945.86</v>
      </c>
      <c r="AH648" s="39">
        <v>1074.22</v>
      </c>
      <c r="AI648" s="39">
        <v>1131.18</v>
      </c>
      <c r="AJ648" s="39">
        <v>1140.77</v>
      </c>
      <c r="AK648" s="39">
        <v>1126.33</v>
      </c>
      <c r="AL648" s="39">
        <v>1121.3699999999999</v>
      </c>
      <c r="AM648" s="39">
        <v>1111.74</v>
      </c>
      <c r="AN648" s="39">
        <v>1107.3900000000001</v>
      </c>
      <c r="AO648" s="39">
        <v>1096.74</v>
      </c>
      <c r="AP648" s="39">
        <v>1109.24</v>
      </c>
      <c r="AQ648" s="39">
        <v>1125.7</v>
      </c>
      <c r="AR648" s="39">
        <v>1116.68</v>
      </c>
      <c r="AS648" s="39">
        <v>1108.24</v>
      </c>
      <c r="AT648" s="39">
        <v>1103.97</v>
      </c>
      <c r="AU648" s="39">
        <v>1014.27</v>
      </c>
      <c r="AV648" s="39">
        <v>889.15</v>
      </c>
      <c r="AW648" s="39">
        <v>885.77</v>
      </c>
      <c r="AX648" s="40">
        <v>885.11</v>
      </c>
      <c r="AY648" s="340">
        <v>158.84</v>
      </c>
      <c r="AZ648" s="159">
        <v>2.0890520000000001</v>
      </c>
      <c r="BA648" s="143"/>
      <c r="BB648" s="4"/>
    </row>
    <row r="649" spans="1:54">
      <c r="A649" s="47">
        <v>22</v>
      </c>
      <c r="B649" s="170">
        <f t="shared" si="120"/>
        <v>1047.2190519999999</v>
      </c>
      <c r="C649" s="170">
        <f t="shared" si="120"/>
        <v>1044.2990520000001</v>
      </c>
      <c r="D649" s="170">
        <f t="shared" si="120"/>
        <v>1040.639052</v>
      </c>
      <c r="E649" s="170">
        <f t="shared" si="120"/>
        <v>1034.2990520000001</v>
      </c>
      <c r="F649" s="170">
        <f t="shared" si="120"/>
        <v>1044.329052</v>
      </c>
      <c r="G649" s="170">
        <f t="shared" si="120"/>
        <v>1048.9590519999999</v>
      </c>
      <c r="H649" s="170">
        <f t="shared" si="120"/>
        <v>1053.9590519999999</v>
      </c>
      <c r="I649" s="170">
        <f t="shared" si="120"/>
        <v>1058.9790519999999</v>
      </c>
      <c r="J649" s="170">
        <f t="shared" si="120"/>
        <v>1191.2990519999998</v>
      </c>
      <c r="K649" s="170">
        <f t="shared" si="120"/>
        <v>1223.6990519999999</v>
      </c>
      <c r="L649" s="170">
        <f t="shared" si="120"/>
        <v>1217.369052</v>
      </c>
      <c r="M649" s="170">
        <f t="shared" si="120"/>
        <v>1219.7090519999999</v>
      </c>
      <c r="N649" s="170">
        <f t="shared" si="120"/>
        <v>1212.339052</v>
      </c>
      <c r="O649" s="170">
        <f t="shared" si="120"/>
        <v>1211.2290519999999</v>
      </c>
      <c r="P649" s="170">
        <f t="shared" si="120"/>
        <v>1205.429052</v>
      </c>
      <c r="Q649" s="170">
        <f t="shared" si="120"/>
        <v>1223.1990519999999</v>
      </c>
      <c r="R649" s="170">
        <f t="shared" si="122"/>
        <v>1258.7090519999999</v>
      </c>
      <c r="S649" s="170">
        <f t="shared" si="121"/>
        <v>1286.409052</v>
      </c>
      <c r="T649" s="170">
        <f t="shared" si="121"/>
        <v>1289.159052</v>
      </c>
      <c r="U649" s="170">
        <f t="shared" si="121"/>
        <v>1289.139052</v>
      </c>
      <c r="V649" s="170">
        <f t="shared" si="121"/>
        <v>1232.349052</v>
      </c>
      <c r="W649" s="170">
        <f t="shared" si="121"/>
        <v>1082.409052</v>
      </c>
      <c r="X649" s="170">
        <f t="shared" si="121"/>
        <v>1049.2690520000001</v>
      </c>
      <c r="Y649" s="170">
        <f t="shared" si="121"/>
        <v>1049.339052</v>
      </c>
      <c r="Z649" s="37"/>
      <c r="AA649" s="41">
        <v>886.29</v>
      </c>
      <c r="AB649" s="39">
        <v>883.37</v>
      </c>
      <c r="AC649" s="39">
        <v>879.71</v>
      </c>
      <c r="AD649" s="39">
        <v>873.37</v>
      </c>
      <c r="AE649" s="39">
        <v>883.4</v>
      </c>
      <c r="AF649" s="39">
        <v>888.03</v>
      </c>
      <c r="AG649" s="39">
        <v>893.03</v>
      </c>
      <c r="AH649" s="39">
        <v>898.05</v>
      </c>
      <c r="AI649" s="39">
        <v>1030.3699999999999</v>
      </c>
      <c r="AJ649" s="39">
        <v>1062.77</v>
      </c>
      <c r="AK649" s="39">
        <v>1056.44</v>
      </c>
      <c r="AL649" s="39">
        <v>1058.78</v>
      </c>
      <c r="AM649" s="39">
        <v>1051.4100000000001</v>
      </c>
      <c r="AN649" s="39">
        <v>1050.3</v>
      </c>
      <c r="AO649" s="39">
        <v>1044.5</v>
      </c>
      <c r="AP649" s="39">
        <v>1062.27</v>
      </c>
      <c r="AQ649" s="39">
        <v>1097.78</v>
      </c>
      <c r="AR649" s="39">
        <v>1125.48</v>
      </c>
      <c r="AS649" s="39">
        <v>1128.23</v>
      </c>
      <c r="AT649" s="39">
        <v>1128.21</v>
      </c>
      <c r="AU649" s="39">
        <v>1071.42</v>
      </c>
      <c r="AV649" s="39">
        <v>921.48</v>
      </c>
      <c r="AW649" s="39">
        <v>888.34</v>
      </c>
      <c r="AX649" s="40">
        <v>888.41</v>
      </c>
      <c r="AY649" s="340">
        <v>158.84</v>
      </c>
      <c r="AZ649" s="159">
        <v>2.0890520000000001</v>
      </c>
      <c r="BA649" s="143"/>
      <c r="BB649" s="4"/>
    </row>
    <row r="650" spans="1:54">
      <c r="A650" s="47">
        <v>23</v>
      </c>
      <c r="B650" s="170">
        <f t="shared" si="120"/>
        <v>1048.2390519999999</v>
      </c>
      <c r="C650" s="170">
        <f t="shared" si="120"/>
        <v>1046.379052</v>
      </c>
      <c r="D650" s="170">
        <f t="shared" si="120"/>
        <v>1046.5490520000001</v>
      </c>
      <c r="E650" s="170">
        <f t="shared" si="120"/>
        <v>1047.9490519999999</v>
      </c>
      <c r="F650" s="170">
        <f t="shared" si="120"/>
        <v>1048.5490520000001</v>
      </c>
      <c r="G650" s="170">
        <f t="shared" si="120"/>
        <v>1250.8090520000001</v>
      </c>
      <c r="H650" s="170">
        <f t="shared" si="120"/>
        <v>1285.9590519999999</v>
      </c>
      <c r="I650" s="170">
        <f t="shared" si="120"/>
        <v>1320.2590519999999</v>
      </c>
      <c r="J650" s="170">
        <f t="shared" si="120"/>
        <v>1384.909052</v>
      </c>
      <c r="K650" s="170">
        <f t="shared" si="120"/>
        <v>1397.7490519999999</v>
      </c>
      <c r="L650" s="170">
        <f t="shared" si="120"/>
        <v>1372.399052</v>
      </c>
      <c r="M650" s="170">
        <f t="shared" si="120"/>
        <v>1359.599052</v>
      </c>
      <c r="N650" s="170">
        <f t="shared" si="120"/>
        <v>1314.9990519999999</v>
      </c>
      <c r="O650" s="170">
        <f t="shared" si="120"/>
        <v>1316.609052</v>
      </c>
      <c r="P650" s="170">
        <f t="shared" si="120"/>
        <v>1286.359052</v>
      </c>
      <c r="Q650" s="170">
        <f t="shared" si="120"/>
        <v>1285.6990519999999</v>
      </c>
      <c r="R650" s="170">
        <f t="shared" si="122"/>
        <v>1298.869052</v>
      </c>
      <c r="S650" s="170">
        <f t="shared" si="121"/>
        <v>1310.159052</v>
      </c>
      <c r="T650" s="170">
        <f t="shared" si="121"/>
        <v>1317.7190519999999</v>
      </c>
      <c r="U650" s="170">
        <f t="shared" si="121"/>
        <v>1276.129052</v>
      </c>
      <c r="V650" s="170">
        <f t="shared" si="121"/>
        <v>1243.369052</v>
      </c>
      <c r="W650" s="170">
        <f t="shared" si="121"/>
        <v>1247.0690520000001</v>
      </c>
      <c r="X650" s="170">
        <f t="shared" si="121"/>
        <v>1097.4390519999999</v>
      </c>
      <c r="Y650" s="170">
        <f t="shared" si="121"/>
        <v>1044.089052</v>
      </c>
      <c r="Z650" s="37"/>
      <c r="AA650" s="41">
        <v>887.31</v>
      </c>
      <c r="AB650" s="39">
        <v>885.45</v>
      </c>
      <c r="AC650" s="39">
        <v>885.62</v>
      </c>
      <c r="AD650" s="39">
        <v>887.02</v>
      </c>
      <c r="AE650" s="39">
        <v>887.62</v>
      </c>
      <c r="AF650" s="39">
        <v>1089.8800000000001</v>
      </c>
      <c r="AG650" s="39">
        <v>1125.03</v>
      </c>
      <c r="AH650" s="39">
        <v>1159.33</v>
      </c>
      <c r="AI650" s="39">
        <v>1223.98</v>
      </c>
      <c r="AJ650" s="39">
        <v>1236.82</v>
      </c>
      <c r="AK650" s="39">
        <v>1211.47</v>
      </c>
      <c r="AL650" s="39">
        <v>1198.67</v>
      </c>
      <c r="AM650" s="39">
        <v>1154.07</v>
      </c>
      <c r="AN650" s="39">
        <v>1155.68</v>
      </c>
      <c r="AO650" s="39">
        <v>1125.43</v>
      </c>
      <c r="AP650" s="39">
        <v>1124.77</v>
      </c>
      <c r="AQ650" s="39">
        <v>1137.94</v>
      </c>
      <c r="AR650" s="39">
        <v>1149.23</v>
      </c>
      <c r="AS650" s="39">
        <v>1156.79</v>
      </c>
      <c r="AT650" s="39">
        <v>1115.2</v>
      </c>
      <c r="AU650" s="39">
        <v>1082.44</v>
      </c>
      <c r="AV650" s="39">
        <v>1086.1400000000001</v>
      </c>
      <c r="AW650" s="39">
        <v>936.51</v>
      </c>
      <c r="AX650" s="40">
        <v>883.16</v>
      </c>
      <c r="AY650" s="340">
        <v>158.84</v>
      </c>
      <c r="AZ650" s="159">
        <v>2.0890520000000001</v>
      </c>
      <c r="BA650" s="143"/>
      <c r="BB650" s="4"/>
    </row>
    <row r="651" spans="1:54">
      <c r="A651" s="47">
        <v>24</v>
      </c>
      <c r="B651" s="170">
        <f t="shared" si="120"/>
        <v>1040.2690520000001</v>
      </c>
      <c r="C651" s="170">
        <f t="shared" si="120"/>
        <v>1017.489052</v>
      </c>
      <c r="D651" s="170">
        <f t="shared" si="120"/>
        <v>1013.099052</v>
      </c>
      <c r="E651" s="170">
        <f t="shared" si="120"/>
        <v>1038.7990520000001</v>
      </c>
      <c r="F651" s="170">
        <f t="shared" si="120"/>
        <v>1048.1990519999999</v>
      </c>
      <c r="G651" s="170">
        <f t="shared" si="120"/>
        <v>1059.0290520000001</v>
      </c>
      <c r="H651" s="170">
        <f t="shared" si="120"/>
        <v>1245.609052</v>
      </c>
      <c r="I651" s="170">
        <f t="shared" si="120"/>
        <v>1266.329052</v>
      </c>
      <c r="J651" s="170">
        <f t="shared" si="120"/>
        <v>1307.859052</v>
      </c>
      <c r="K651" s="170">
        <f t="shared" si="120"/>
        <v>1378.109052</v>
      </c>
      <c r="L651" s="170">
        <f t="shared" si="120"/>
        <v>1358.149052</v>
      </c>
      <c r="M651" s="170">
        <f t="shared" si="120"/>
        <v>1345.2490519999999</v>
      </c>
      <c r="N651" s="170">
        <f t="shared" si="120"/>
        <v>1324.7990519999998</v>
      </c>
      <c r="O651" s="170">
        <f t="shared" si="120"/>
        <v>1324.2190519999999</v>
      </c>
      <c r="P651" s="170">
        <f t="shared" si="120"/>
        <v>1314.3090520000001</v>
      </c>
      <c r="Q651" s="170">
        <f t="shared" si="120"/>
        <v>1350.079052</v>
      </c>
      <c r="R651" s="170">
        <f t="shared" si="122"/>
        <v>1374.4790519999999</v>
      </c>
      <c r="S651" s="170">
        <f t="shared" si="121"/>
        <v>1342.6890519999999</v>
      </c>
      <c r="T651" s="170">
        <f t="shared" si="121"/>
        <v>1375.879052</v>
      </c>
      <c r="U651" s="170">
        <f t="shared" si="121"/>
        <v>1299.3090520000001</v>
      </c>
      <c r="V651" s="170">
        <f t="shared" si="121"/>
        <v>1252.7890519999999</v>
      </c>
      <c r="W651" s="170">
        <f t="shared" si="121"/>
        <v>1176.2590520000001</v>
      </c>
      <c r="X651" s="170">
        <f t="shared" si="121"/>
        <v>1042.4590519999999</v>
      </c>
      <c r="Y651" s="170">
        <f t="shared" si="121"/>
        <v>1041.629052</v>
      </c>
      <c r="Z651" s="37"/>
      <c r="AA651" s="41">
        <v>879.34</v>
      </c>
      <c r="AB651" s="39">
        <v>856.56</v>
      </c>
      <c r="AC651" s="39">
        <v>852.17</v>
      </c>
      <c r="AD651" s="39">
        <v>877.87</v>
      </c>
      <c r="AE651" s="39">
        <v>887.27</v>
      </c>
      <c r="AF651" s="39">
        <v>898.1</v>
      </c>
      <c r="AG651" s="39">
        <v>1084.68</v>
      </c>
      <c r="AH651" s="39">
        <v>1105.4000000000001</v>
      </c>
      <c r="AI651" s="39">
        <v>1146.93</v>
      </c>
      <c r="AJ651" s="39">
        <v>1217.18</v>
      </c>
      <c r="AK651" s="39">
        <v>1197.22</v>
      </c>
      <c r="AL651" s="39">
        <v>1184.32</v>
      </c>
      <c r="AM651" s="39">
        <v>1163.8699999999999</v>
      </c>
      <c r="AN651" s="39">
        <v>1163.29</v>
      </c>
      <c r="AO651" s="39">
        <v>1153.3800000000001</v>
      </c>
      <c r="AP651" s="39">
        <v>1189.1500000000001</v>
      </c>
      <c r="AQ651" s="39">
        <v>1213.55</v>
      </c>
      <c r="AR651" s="39">
        <v>1181.76</v>
      </c>
      <c r="AS651" s="39">
        <v>1214.95</v>
      </c>
      <c r="AT651" s="39">
        <v>1138.3800000000001</v>
      </c>
      <c r="AU651" s="39">
        <v>1091.8599999999999</v>
      </c>
      <c r="AV651" s="39">
        <v>1015.33</v>
      </c>
      <c r="AW651" s="39">
        <v>881.53</v>
      </c>
      <c r="AX651" s="40">
        <v>880.7</v>
      </c>
      <c r="AY651" s="340">
        <v>158.84</v>
      </c>
      <c r="AZ651" s="159">
        <v>2.0890520000000001</v>
      </c>
      <c r="BA651" s="143"/>
      <c r="BB651" s="4"/>
    </row>
    <row r="652" spans="1:54">
      <c r="A652" s="47">
        <v>25</v>
      </c>
      <c r="B652" s="170">
        <f t="shared" si="120"/>
        <v>1048.4590519999999</v>
      </c>
      <c r="C652" s="170">
        <f t="shared" si="120"/>
        <v>1033.7790520000001</v>
      </c>
      <c r="D652" s="170">
        <f t="shared" si="120"/>
        <v>1013.5290520000001</v>
      </c>
      <c r="E652" s="170">
        <f t="shared" si="120"/>
        <v>1042.9590519999999</v>
      </c>
      <c r="F652" s="170">
        <f t="shared" si="120"/>
        <v>1058.2190519999999</v>
      </c>
      <c r="G652" s="170">
        <f t="shared" si="120"/>
        <v>1063.1990519999999</v>
      </c>
      <c r="H652" s="170">
        <f t="shared" si="120"/>
        <v>1221.109052</v>
      </c>
      <c r="I652" s="170">
        <f t="shared" si="120"/>
        <v>1240.149052</v>
      </c>
      <c r="J652" s="170">
        <f t="shared" si="120"/>
        <v>1255.8190520000001</v>
      </c>
      <c r="K652" s="170">
        <f t="shared" si="120"/>
        <v>1252.599052</v>
      </c>
      <c r="L652" s="170">
        <f t="shared" si="120"/>
        <v>1244.389052</v>
      </c>
      <c r="M652" s="170">
        <f t="shared" si="120"/>
        <v>1247.0390519999999</v>
      </c>
      <c r="N652" s="170">
        <f t="shared" si="120"/>
        <v>1241.869052</v>
      </c>
      <c r="O652" s="170">
        <f t="shared" si="120"/>
        <v>1240.4490519999999</v>
      </c>
      <c r="P652" s="170">
        <f t="shared" si="120"/>
        <v>1242.639052</v>
      </c>
      <c r="Q652" s="170">
        <f t="shared" si="120"/>
        <v>1256.7690519999999</v>
      </c>
      <c r="R652" s="170">
        <f t="shared" si="122"/>
        <v>1307.4590519999999</v>
      </c>
      <c r="S652" s="170">
        <f t="shared" si="121"/>
        <v>1308.5690520000001</v>
      </c>
      <c r="T652" s="170">
        <f t="shared" si="121"/>
        <v>1293.399052</v>
      </c>
      <c r="U652" s="170">
        <f t="shared" si="121"/>
        <v>1228.339052</v>
      </c>
      <c r="V652" s="170">
        <f t="shared" si="121"/>
        <v>1032.7890520000001</v>
      </c>
      <c r="W652" s="170">
        <f t="shared" si="121"/>
        <v>997.56905200000006</v>
      </c>
      <c r="X652" s="170">
        <f t="shared" si="121"/>
        <v>1050.0190520000001</v>
      </c>
      <c r="Y652" s="170">
        <f t="shared" si="121"/>
        <v>1048.419052</v>
      </c>
      <c r="Z652" s="37"/>
      <c r="AA652" s="41">
        <v>887.53</v>
      </c>
      <c r="AB652" s="39">
        <v>872.85</v>
      </c>
      <c r="AC652" s="39">
        <v>852.6</v>
      </c>
      <c r="AD652" s="39">
        <v>882.03</v>
      </c>
      <c r="AE652" s="39">
        <v>897.29</v>
      </c>
      <c r="AF652" s="39">
        <v>902.27</v>
      </c>
      <c r="AG652" s="39">
        <v>1060.18</v>
      </c>
      <c r="AH652" s="39">
        <v>1079.22</v>
      </c>
      <c r="AI652" s="39">
        <v>1094.8900000000001</v>
      </c>
      <c r="AJ652" s="39">
        <v>1091.67</v>
      </c>
      <c r="AK652" s="39">
        <v>1083.46</v>
      </c>
      <c r="AL652" s="39">
        <v>1086.1099999999999</v>
      </c>
      <c r="AM652" s="39">
        <v>1080.94</v>
      </c>
      <c r="AN652" s="39">
        <v>1079.52</v>
      </c>
      <c r="AO652" s="39">
        <v>1081.71</v>
      </c>
      <c r="AP652" s="39">
        <v>1095.8399999999999</v>
      </c>
      <c r="AQ652" s="39">
        <v>1146.53</v>
      </c>
      <c r="AR652" s="39">
        <v>1147.6400000000001</v>
      </c>
      <c r="AS652" s="39">
        <v>1132.47</v>
      </c>
      <c r="AT652" s="39">
        <v>1067.4100000000001</v>
      </c>
      <c r="AU652" s="39">
        <v>871.86</v>
      </c>
      <c r="AV652" s="39">
        <v>836.64</v>
      </c>
      <c r="AW652" s="39">
        <v>889.09</v>
      </c>
      <c r="AX652" s="40">
        <v>887.49</v>
      </c>
      <c r="AY652" s="340">
        <v>158.84</v>
      </c>
      <c r="AZ652" s="159">
        <v>2.0890520000000001</v>
      </c>
      <c r="BA652" s="143"/>
      <c r="BB652" s="4"/>
    </row>
    <row r="653" spans="1:54">
      <c r="A653" s="47">
        <v>26</v>
      </c>
      <c r="B653" s="170">
        <f t="shared" si="120"/>
        <v>1041.879052</v>
      </c>
      <c r="C653" s="170">
        <f t="shared" si="120"/>
        <v>1038.119052</v>
      </c>
      <c r="D653" s="170">
        <f t="shared" si="120"/>
        <v>1031.609052</v>
      </c>
      <c r="E653" s="170">
        <f t="shared" si="120"/>
        <v>1041.5190520000001</v>
      </c>
      <c r="F653" s="170">
        <f t="shared" si="120"/>
        <v>1048.9890519999999</v>
      </c>
      <c r="G653" s="170">
        <f t="shared" si="120"/>
        <v>1050.5290520000001</v>
      </c>
      <c r="H653" s="170">
        <f t="shared" si="120"/>
        <v>1226.679052</v>
      </c>
      <c r="I653" s="170">
        <f t="shared" si="120"/>
        <v>1287.599052</v>
      </c>
      <c r="J653" s="170">
        <f t="shared" si="120"/>
        <v>1286.099052</v>
      </c>
      <c r="K653" s="170">
        <f t="shared" si="120"/>
        <v>1280.7590519999999</v>
      </c>
      <c r="L653" s="170">
        <f t="shared" si="120"/>
        <v>1271.409052</v>
      </c>
      <c r="M653" s="170">
        <f t="shared" si="120"/>
        <v>1273.4690519999999</v>
      </c>
      <c r="N653" s="170">
        <f t="shared" si="120"/>
        <v>1260.659052</v>
      </c>
      <c r="O653" s="170">
        <f t="shared" si="120"/>
        <v>1404.9890519999999</v>
      </c>
      <c r="P653" s="170">
        <f t="shared" si="120"/>
        <v>1378.829052</v>
      </c>
      <c r="Q653" s="170">
        <f t="shared" si="120"/>
        <v>1385.7790519999999</v>
      </c>
      <c r="R653" s="170">
        <f t="shared" si="122"/>
        <v>1391.659052</v>
      </c>
      <c r="S653" s="170">
        <f t="shared" si="121"/>
        <v>1370.2290519999999</v>
      </c>
      <c r="T653" s="170">
        <f t="shared" si="121"/>
        <v>1331.159052</v>
      </c>
      <c r="U653" s="170">
        <f t="shared" si="121"/>
        <v>1295.0190519999999</v>
      </c>
      <c r="V653" s="170">
        <f t="shared" si="121"/>
        <v>1142.0190520000001</v>
      </c>
      <c r="W653" s="170">
        <f t="shared" si="121"/>
        <v>1047.6990519999999</v>
      </c>
      <c r="X653" s="170">
        <f t="shared" si="121"/>
        <v>1043.909052</v>
      </c>
      <c r="Y653" s="170">
        <f t="shared" si="121"/>
        <v>1042.419052</v>
      </c>
      <c r="Z653" s="37"/>
      <c r="AA653" s="41">
        <v>880.95</v>
      </c>
      <c r="AB653" s="39">
        <v>877.19</v>
      </c>
      <c r="AC653" s="39">
        <v>870.68</v>
      </c>
      <c r="AD653" s="39">
        <v>880.59</v>
      </c>
      <c r="AE653" s="39">
        <v>888.06</v>
      </c>
      <c r="AF653" s="39">
        <v>889.6</v>
      </c>
      <c r="AG653" s="39">
        <v>1065.75</v>
      </c>
      <c r="AH653" s="39">
        <v>1126.67</v>
      </c>
      <c r="AI653" s="39">
        <v>1125.17</v>
      </c>
      <c r="AJ653" s="39">
        <v>1119.83</v>
      </c>
      <c r="AK653" s="39">
        <v>1110.48</v>
      </c>
      <c r="AL653" s="39">
        <v>1112.54</v>
      </c>
      <c r="AM653" s="39">
        <v>1099.73</v>
      </c>
      <c r="AN653" s="39">
        <v>1244.06</v>
      </c>
      <c r="AO653" s="39">
        <v>1217.9000000000001</v>
      </c>
      <c r="AP653" s="39">
        <v>1224.8499999999999</v>
      </c>
      <c r="AQ653" s="39">
        <v>1230.73</v>
      </c>
      <c r="AR653" s="39">
        <v>1209.3</v>
      </c>
      <c r="AS653" s="39">
        <v>1170.23</v>
      </c>
      <c r="AT653" s="39">
        <v>1134.0899999999999</v>
      </c>
      <c r="AU653" s="39">
        <v>981.09</v>
      </c>
      <c r="AV653" s="39">
        <v>886.77</v>
      </c>
      <c r="AW653" s="39">
        <v>882.98</v>
      </c>
      <c r="AX653" s="40">
        <v>881.49</v>
      </c>
      <c r="AY653" s="340">
        <v>158.84</v>
      </c>
      <c r="AZ653" s="159">
        <v>2.0890520000000001</v>
      </c>
      <c r="BA653" s="143"/>
    </row>
    <row r="654" spans="1:54">
      <c r="A654" s="47">
        <v>27</v>
      </c>
      <c r="B654" s="170">
        <f t="shared" si="120"/>
        <v>1028.839052</v>
      </c>
      <c r="C654" s="170">
        <f t="shared" si="120"/>
        <v>1015.2490520000001</v>
      </c>
      <c r="D654" s="170">
        <f t="shared" si="120"/>
        <v>1029.4790519999999</v>
      </c>
      <c r="E654" s="170">
        <f t="shared" si="120"/>
        <v>1034.369052</v>
      </c>
      <c r="F654" s="170">
        <f t="shared" si="120"/>
        <v>1045.1990519999999</v>
      </c>
      <c r="G654" s="170">
        <f t="shared" si="120"/>
        <v>1048.5290520000001</v>
      </c>
      <c r="H654" s="170">
        <f t="shared" si="120"/>
        <v>1224.8190520000001</v>
      </c>
      <c r="I654" s="170">
        <f t="shared" si="120"/>
        <v>1277.7490519999999</v>
      </c>
      <c r="J654" s="170">
        <f t="shared" si="120"/>
        <v>1259.879052</v>
      </c>
      <c r="K654" s="170">
        <f t="shared" si="120"/>
        <v>1253.7890519999999</v>
      </c>
      <c r="L654" s="170">
        <f t="shared" si="120"/>
        <v>1251.159052</v>
      </c>
      <c r="M654" s="170">
        <f t="shared" si="120"/>
        <v>1272.419052</v>
      </c>
      <c r="N654" s="170">
        <f t="shared" si="120"/>
        <v>1251.169052</v>
      </c>
      <c r="O654" s="170">
        <f t="shared" si="120"/>
        <v>1242.399052</v>
      </c>
      <c r="P654" s="170">
        <f t="shared" si="120"/>
        <v>1245.919052</v>
      </c>
      <c r="Q654" s="170">
        <f t="shared" si="120"/>
        <v>1267.889052</v>
      </c>
      <c r="R654" s="170">
        <f t="shared" si="122"/>
        <v>1293.9690519999999</v>
      </c>
      <c r="S654" s="170">
        <f t="shared" si="121"/>
        <v>1320.379052</v>
      </c>
      <c r="T654" s="170">
        <f t="shared" si="121"/>
        <v>1289.4490519999999</v>
      </c>
      <c r="U654" s="170">
        <f t="shared" si="121"/>
        <v>1230.669052</v>
      </c>
      <c r="V654" s="170">
        <f t="shared" si="121"/>
        <v>1126.9390519999999</v>
      </c>
      <c r="W654" s="170">
        <f t="shared" si="121"/>
        <v>1064.0190520000001</v>
      </c>
      <c r="X654" s="170">
        <f t="shared" si="121"/>
        <v>1041.429052</v>
      </c>
      <c r="Y654" s="170">
        <f t="shared" si="121"/>
        <v>1046.359052</v>
      </c>
      <c r="Z654" s="37"/>
      <c r="AA654" s="41">
        <v>867.91</v>
      </c>
      <c r="AB654" s="39">
        <v>854.32</v>
      </c>
      <c r="AC654" s="39">
        <v>868.55</v>
      </c>
      <c r="AD654" s="39">
        <v>873.44</v>
      </c>
      <c r="AE654" s="39">
        <v>884.27</v>
      </c>
      <c r="AF654" s="39">
        <v>887.6</v>
      </c>
      <c r="AG654" s="39">
        <v>1063.8900000000001</v>
      </c>
      <c r="AH654" s="39">
        <v>1116.82</v>
      </c>
      <c r="AI654" s="39">
        <v>1098.95</v>
      </c>
      <c r="AJ654" s="39">
        <v>1092.8599999999999</v>
      </c>
      <c r="AK654" s="39">
        <v>1090.23</v>
      </c>
      <c r="AL654" s="39">
        <v>1111.49</v>
      </c>
      <c r="AM654" s="39">
        <v>1090.24</v>
      </c>
      <c r="AN654" s="39">
        <v>1081.47</v>
      </c>
      <c r="AO654" s="39">
        <v>1084.99</v>
      </c>
      <c r="AP654" s="39">
        <v>1106.96</v>
      </c>
      <c r="AQ654" s="39">
        <v>1133.04</v>
      </c>
      <c r="AR654" s="39">
        <v>1159.45</v>
      </c>
      <c r="AS654" s="39">
        <v>1128.52</v>
      </c>
      <c r="AT654" s="39">
        <v>1069.74</v>
      </c>
      <c r="AU654" s="39">
        <v>966.01</v>
      </c>
      <c r="AV654" s="39">
        <v>903.09</v>
      </c>
      <c r="AW654" s="39">
        <v>880.5</v>
      </c>
      <c r="AX654" s="40">
        <v>885.43</v>
      </c>
      <c r="AY654" s="340">
        <v>158.84</v>
      </c>
      <c r="AZ654" s="159">
        <v>2.0890520000000001</v>
      </c>
      <c r="BA654" s="143"/>
    </row>
    <row r="655" spans="1:54">
      <c r="A655" s="47">
        <v>28</v>
      </c>
      <c r="B655" s="170">
        <f t="shared" si="120"/>
        <v>1060.389052</v>
      </c>
      <c r="C655" s="170">
        <f t="shared" si="120"/>
        <v>1059.599052</v>
      </c>
      <c r="D655" s="170">
        <f t="shared" si="120"/>
        <v>1060.1990519999999</v>
      </c>
      <c r="E655" s="170">
        <f t="shared" si="120"/>
        <v>1060.3190520000001</v>
      </c>
      <c r="F655" s="170">
        <f t="shared" si="120"/>
        <v>1062.169052</v>
      </c>
      <c r="G655" s="170">
        <f t="shared" si="120"/>
        <v>1063.9990520000001</v>
      </c>
      <c r="H655" s="170">
        <f t="shared" si="120"/>
        <v>1160.3090520000001</v>
      </c>
      <c r="I655" s="170">
        <f t="shared" si="120"/>
        <v>1268.889052</v>
      </c>
      <c r="J655" s="170">
        <f t="shared" si="120"/>
        <v>1354.0490519999998</v>
      </c>
      <c r="K655" s="170">
        <f t="shared" si="120"/>
        <v>1348.2790519999999</v>
      </c>
      <c r="L655" s="170">
        <f t="shared" si="120"/>
        <v>1333.349052</v>
      </c>
      <c r="M655" s="170">
        <f t="shared" si="120"/>
        <v>1328.9990519999999</v>
      </c>
      <c r="N655" s="170">
        <f t="shared" si="120"/>
        <v>1310.9490519999999</v>
      </c>
      <c r="O655" s="170">
        <f t="shared" si="120"/>
        <v>1307.9690519999999</v>
      </c>
      <c r="P655" s="170">
        <f t="shared" si="120"/>
        <v>1296.129052</v>
      </c>
      <c r="Q655" s="170">
        <f t="shared" si="120"/>
        <v>1305.839052</v>
      </c>
      <c r="R655" s="170">
        <f t="shared" si="122"/>
        <v>1319.339052</v>
      </c>
      <c r="S655" s="170">
        <f t="shared" si="121"/>
        <v>1301.1990519999999</v>
      </c>
      <c r="T655" s="170">
        <f t="shared" si="121"/>
        <v>1277.1990519999999</v>
      </c>
      <c r="U655" s="170">
        <f t="shared" si="121"/>
        <v>1235.329052</v>
      </c>
      <c r="V655" s="170">
        <f t="shared" si="121"/>
        <v>1163.5190520000001</v>
      </c>
      <c r="W655" s="170">
        <f t="shared" si="121"/>
        <v>1075.6990519999999</v>
      </c>
      <c r="X655" s="170">
        <f t="shared" si="121"/>
        <v>1060.629052</v>
      </c>
      <c r="Y655" s="170">
        <f t="shared" si="121"/>
        <v>1055.929052</v>
      </c>
      <c r="Z655" s="37"/>
      <c r="AA655" s="41">
        <v>899.46</v>
      </c>
      <c r="AB655" s="39">
        <v>898.67</v>
      </c>
      <c r="AC655" s="39">
        <v>899.27</v>
      </c>
      <c r="AD655" s="39">
        <v>899.39</v>
      </c>
      <c r="AE655" s="39">
        <v>901.24</v>
      </c>
      <c r="AF655" s="39">
        <v>903.07</v>
      </c>
      <c r="AG655" s="39">
        <v>999.38</v>
      </c>
      <c r="AH655" s="39">
        <v>1107.96</v>
      </c>
      <c r="AI655" s="39">
        <v>1193.1199999999999</v>
      </c>
      <c r="AJ655" s="39">
        <v>1187.3499999999999</v>
      </c>
      <c r="AK655" s="39">
        <v>1172.42</v>
      </c>
      <c r="AL655" s="39">
        <v>1168.07</v>
      </c>
      <c r="AM655" s="39">
        <v>1150.02</v>
      </c>
      <c r="AN655" s="39">
        <v>1147.04</v>
      </c>
      <c r="AO655" s="39">
        <v>1135.2</v>
      </c>
      <c r="AP655" s="39">
        <v>1144.9100000000001</v>
      </c>
      <c r="AQ655" s="39">
        <v>1158.4100000000001</v>
      </c>
      <c r="AR655" s="39">
        <v>1140.27</v>
      </c>
      <c r="AS655" s="39">
        <v>1116.27</v>
      </c>
      <c r="AT655" s="39">
        <v>1074.4000000000001</v>
      </c>
      <c r="AU655" s="39">
        <v>1002.5900000000001</v>
      </c>
      <c r="AV655" s="39">
        <v>914.77</v>
      </c>
      <c r="AW655" s="39">
        <v>899.7</v>
      </c>
      <c r="AX655" s="40">
        <v>895</v>
      </c>
      <c r="AY655" s="340">
        <v>158.84</v>
      </c>
      <c r="AZ655" s="159">
        <v>2.0890520000000001</v>
      </c>
      <c r="BA655" s="143"/>
    </row>
    <row r="656" spans="1:54">
      <c r="A656" s="47">
        <v>29</v>
      </c>
      <c r="B656" s="170">
        <f t="shared" si="120"/>
        <v>1058.9390519999999</v>
      </c>
      <c r="C656" s="170">
        <f t="shared" si="120"/>
        <v>1026.0490520000001</v>
      </c>
      <c r="D656" s="170">
        <f t="shared" si="120"/>
        <v>1013.099052</v>
      </c>
      <c r="E656" s="170">
        <f t="shared" si="120"/>
        <v>1011.2990520000001</v>
      </c>
      <c r="F656" s="170">
        <f t="shared" si="120"/>
        <v>1036.669052</v>
      </c>
      <c r="G656" s="170">
        <f t="shared" si="120"/>
        <v>1058.4990520000001</v>
      </c>
      <c r="H656" s="170">
        <f t="shared" si="120"/>
        <v>1009.349052</v>
      </c>
      <c r="I656" s="170">
        <f t="shared" si="120"/>
        <v>1187.6990519999999</v>
      </c>
      <c r="J656" s="170">
        <f t="shared" si="120"/>
        <v>1250.5490519999998</v>
      </c>
      <c r="K656" s="170">
        <f t="shared" si="120"/>
        <v>1308.099052</v>
      </c>
      <c r="L656" s="170">
        <f t="shared" si="120"/>
        <v>1300.2690519999999</v>
      </c>
      <c r="M656" s="170">
        <f t="shared" si="120"/>
        <v>1298.7290519999999</v>
      </c>
      <c r="N656" s="170">
        <f t="shared" si="120"/>
        <v>1294.9990519999999</v>
      </c>
      <c r="O656" s="170">
        <f t="shared" si="120"/>
        <v>1293.349052</v>
      </c>
      <c r="P656" s="170">
        <f t="shared" si="120"/>
        <v>1294.339052</v>
      </c>
      <c r="Q656" s="170">
        <f t="shared" si="120"/>
        <v>1308.0590520000001</v>
      </c>
      <c r="R656" s="170">
        <f t="shared" si="122"/>
        <v>1345.629052</v>
      </c>
      <c r="S656" s="170">
        <f t="shared" si="121"/>
        <v>1309.349052</v>
      </c>
      <c r="T656" s="170">
        <f t="shared" si="121"/>
        <v>1297.6890519999999</v>
      </c>
      <c r="U656" s="170">
        <f t="shared" si="121"/>
        <v>1264.7590519999999</v>
      </c>
      <c r="V656" s="170">
        <f t="shared" si="121"/>
        <v>1183.9990520000001</v>
      </c>
      <c r="W656" s="170">
        <f t="shared" si="121"/>
        <v>1065.7890520000001</v>
      </c>
      <c r="X656" s="170">
        <f t="shared" si="121"/>
        <v>1061.409052</v>
      </c>
      <c r="Y656" s="170">
        <f t="shared" si="121"/>
        <v>1051.7390519999999</v>
      </c>
      <c r="Z656" s="37"/>
      <c r="AA656" s="41">
        <v>898.01</v>
      </c>
      <c r="AB656" s="39">
        <v>865.12</v>
      </c>
      <c r="AC656" s="39">
        <v>852.17</v>
      </c>
      <c r="AD656" s="39">
        <v>850.37</v>
      </c>
      <c r="AE656" s="39">
        <v>875.74</v>
      </c>
      <c r="AF656" s="39">
        <v>897.57</v>
      </c>
      <c r="AG656" s="39">
        <v>848.42</v>
      </c>
      <c r="AH656" s="39">
        <v>1026.77</v>
      </c>
      <c r="AI656" s="39">
        <v>1089.6199999999999</v>
      </c>
      <c r="AJ656" s="39">
        <v>1147.17</v>
      </c>
      <c r="AK656" s="39">
        <v>1139.3399999999999</v>
      </c>
      <c r="AL656" s="39">
        <v>1137.8</v>
      </c>
      <c r="AM656" s="39">
        <v>1134.07</v>
      </c>
      <c r="AN656" s="39">
        <v>1132.42</v>
      </c>
      <c r="AO656" s="39">
        <v>1133.4100000000001</v>
      </c>
      <c r="AP656" s="39">
        <v>1147.1300000000001</v>
      </c>
      <c r="AQ656" s="39">
        <v>1184.7</v>
      </c>
      <c r="AR656" s="39">
        <v>1148.42</v>
      </c>
      <c r="AS656" s="39">
        <v>1136.76</v>
      </c>
      <c r="AT656" s="39">
        <v>1103.83</v>
      </c>
      <c r="AU656" s="39">
        <v>1023.0700000000002</v>
      </c>
      <c r="AV656" s="39">
        <v>904.86</v>
      </c>
      <c r="AW656" s="39">
        <v>900.48</v>
      </c>
      <c r="AX656" s="40">
        <v>890.81</v>
      </c>
      <c r="AY656" s="340">
        <v>158.84</v>
      </c>
      <c r="AZ656" s="159">
        <v>2.0890520000000001</v>
      </c>
      <c r="BA656" s="143"/>
    </row>
    <row r="657" spans="1:54">
      <c r="A657" s="47">
        <v>30</v>
      </c>
      <c r="B657" s="170">
        <f t="shared" si="120"/>
        <v>1012.2590520000001</v>
      </c>
      <c r="C657" s="170">
        <f t="shared" si="120"/>
        <v>979.78905200000008</v>
      </c>
      <c r="D657" s="170">
        <f t="shared" si="120"/>
        <v>967.65905200000009</v>
      </c>
      <c r="E657" s="170">
        <f t="shared" si="120"/>
        <v>978.74905200000012</v>
      </c>
      <c r="F657" s="170">
        <f t="shared" si="120"/>
        <v>1062.7990520000001</v>
      </c>
      <c r="G657" s="170">
        <f t="shared" si="120"/>
        <v>1069.0690520000001</v>
      </c>
      <c r="H657" s="170">
        <f t="shared" si="120"/>
        <v>1184.3390519999998</v>
      </c>
      <c r="I657" s="170">
        <f t="shared" si="120"/>
        <v>1279.0090519999999</v>
      </c>
      <c r="J657" s="170">
        <f t="shared" si="120"/>
        <v>1263.5190519999999</v>
      </c>
      <c r="K657" s="170">
        <f t="shared" si="120"/>
        <v>1268.369052</v>
      </c>
      <c r="L657" s="170">
        <f t="shared" si="120"/>
        <v>1254.1890519999999</v>
      </c>
      <c r="M657" s="170">
        <f t="shared" si="120"/>
        <v>1251.339052</v>
      </c>
      <c r="N657" s="170">
        <f t="shared" si="120"/>
        <v>1245.659052</v>
      </c>
      <c r="O657" s="170">
        <f t="shared" si="120"/>
        <v>1242.6990519999999</v>
      </c>
      <c r="P657" s="170">
        <f t="shared" si="120"/>
        <v>1242.9690519999999</v>
      </c>
      <c r="Q657" s="170">
        <f t="shared" si="120"/>
        <v>1252.899052</v>
      </c>
      <c r="R657" s="170">
        <f t="shared" si="122"/>
        <v>1290.2790519999999</v>
      </c>
      <c r="S657" s="170">
        <f t="shared" si="121"/>
        <v>1268.119052</v>
      </c>
      <c r="T657" s="170">
        <f t="shared" si="121"/>
        <v>1263.649052</v>
      </c>
      <c r="U657" s="170">
        <f t="shared" si="121"/>
        <v>1236.0490519999998</v>
      </c>
      <c r="V657" s="170">
        <f t="shared" si="121"/>
        <v>1173.409052</v>
      </c>
      <c r="W657" s="170">
        <f t="shared" si="121"/>
        <v>1075.419052</v>
      </c>
      <c r="X657" s="170">
        <f t="shared" si="121"/>
        <v>1063.079052</v>
      </c>
      <c r="Y657" s="170">
        <f t="shared" si="121"/>
        <v>1056.4590519999999</v>
      </c>
      <c r="Z657" s="37"/>
      <c r="AA657" s="41">
        <v>851.33</v>
      </c>
      <c r="AB657" s="39">
        <v>818.86</v>
      </c>
      <c r="AC657" s="39">
        <v>806.73</v>
      </c>
      <c r="AD657" s="39">
        <v>817.82</v>
      </c>
      <c r="AE657" s="39">
        <v>901.87</v>
      </c>
      <c r="AF657" s="39">
        <v>908.14</v>
      </c>
      <c r="AG657" s="39">
        <v>1023.41</v>
      </c>
      <c r="AH657" s="39">
        <v>1118.08</v>
      </c>
      <c r="AI657" s="39">
        <v>1102.5899999999999</v>
      </c>
      <c r="AJ657" s="39">
        <v>1107.44</v>
      </c>
      <c r="AK657" s="39">
        <v>1093.26</v>
      </c>
      <c r="AL657" s="39">
        <v>1090.4100000000001</v>
      </c>
      <c r="AM657" s="39">
        <v>1084.73</v>
      </c>
      <c r="AN657" s="39">
        <v>1081.77</v>
      </c>
      <c r="AO657" s="39">
        <v>1082.04</v>
      </c>
      <c r="AP657" s="39">
        <v>1091.97</v>
      </c>
      <c r="AQ657" s="39">
        <v>1129.3499999999999</v>
      </c>
      <c r="AR657" s="39">
        <v>1107.19</v>
      </c>
      <c r="AS657" s="39">
        <v>1102.72</v>
      </c>
      <c r="AT657" s="39">
        <v>1075.1199999999999</v>
      </c>
      <c r="AU657" s="39">
        <v>1012.48</v>
      </c>
      <c r="AV657" s="39">
        <v>914.49</v>
      </c>
      <c r="AW657" s="39">
        <v>902.15</v>
      </c>
      <c r="AX657" s="40">
        <v>895.53</v>
      </c>
      <c r="AY657" s="340">
        <v>158.84</v>
      </c>
      <c r="AZ657" s="159">
        <v>2.0890520000000001</v>
      </c>
      <c r="BA657" s="143"/>
    </row>
    <row r="658" spans="1:54" ht="13.5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41">
        <v>0</v>
      </c>
      <c r="AZ658" s="160">
        <v>0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767565.11999999953</v>
      </c>
      <c r="AB659" s="168"/>
      <c r="AZ659" s="19"/>
    </row>
    <row r="660" spans="1:54" s="8" customFormat="1" ht="23.25" customHeight="1" thickBot="1">
      <c r="A660" s="444" t="s">
        <v>2</v>
      </c>
      <c r="B660" s="447" t="s">
        <v>137</v>
      </c>
      <c r="C660" s="447"/>
      <c r="D660" s="447"/>
      <c r="E660" s="447"/>
      <c r="F660" s="447"/>
      <c r="G660" s="447"/>
      <c r="H660" s="447"/>
      <c r="I660" s="447"/>
      <c r="J660" s="447"/>
      <c r="K660" s="447"/>
      <c r="L660" s="447"/>
      <c r="M660" s="447"/>
      <c r="N660" s="447"/>
      <c r="O660" s="447"/>
      <c r="P660" s="447"/>
      <c r="Q660" s="447"/>
      <c r="R660" s="447"/>
      <c r="S660" s="447"/>
      <c r="T660" s="447"/>
      <c r="U660" s="447"/>
      <c r="V660" s="447"/>
      <c r="W660" s="447"/>
      <c r="X660" s="447"/>
      <c r="Y660" s="448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5"/>
      <c r="B661" s="435" t="s">
        <v>3</v>
      </c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435"/>
      <c r="X661" s="435"/>
      <c r="Y661" s="436"/>
      <c r="AA661" s="450" t="s">
        <v>88</v>
      </c>
      <c r="AB661" s="451"/>
      <c r="AC661" s="451"/>
      <c r="AD661" s="451"/>
      <c r="AE661" s="451"/>
      <c r="AF661" s="451"/>
      <c r="AG661" s="451"/>
      <c r="AH661" s="451"/>
      <c r="AI661" s="451"/>
      <c r="AJ661" s="451"/>
      <c r="AK661" s="451"/>
      <c r="AL661" s="451"/>
      <c r="AM661" s="451"/>
      <c r="AN661" s="451"/>
      <c r="AO661" s="451"/>
      <c r="AP661" s="451"/>
      <c r="AQ661" s="451"/>
      <c r="AR661" s="451"/>
      <c r="AS661" s="451"/>
      <c r="AT661" s="451"/>
      <c r="AU661" s="451"/>
      <c r="AV661" s="451"/>
      <c r="AW661" s="451"/>
      <c r="AX661" s="452"/>
      <c r="AY661" s="489" t="str">
        <f>AY625</f>
        <v>Сбытовая надбавка</v>
      </c>
      <c r="AZ661" s="464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5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32"/>
      <c r="AZ662" s="465"/>
      <c r="BA662" s="177" t="s">
        <v>29</v>
      </c>
      <c r="BB662" s="4"/>
    </row>
    <row r="663" spans="1:54" s="173" customFormat="1" ht="16.149999999999999" customHeight="1">
      <c r="A663" s="440" t="s">
        <v>207</v>
      </c>
      <c r="B663" s="441"/>
      <c r="C663" s="441"/>
      <c r="D663" s="441"/>
      <c r="E663" s="441"/>
      <c r="F663" s="441"/>
      <c r="G663" s="441"/>
      <c r="H663" s="441"/>
      <c r="I663" s="441"/>
      <c r="J663" s="441"/>
      <c r="K663" s="441"/>
      <c r="L663" s="441"/>
      <c r="M663" s="441"/>
      <c r="N663" s="441"/>
      <c r="O663" s="441"/>
      <c r="P663" s="441"/>
      <c r="Q663" s="441"/>
      <c r="R663" s="441"/>
      <c r="S663" s="441"/>
      <c r="T663" s="441"/>
      <c r="U663" s="441"/>
      <c r="V663" s="441"/>
      <c r="W663" s="441"/>
      <c r="X663" s="441"/>
      <c r="Y663" s="442"/>
      <c r="AA663" s="437">
        <v>2</v>
      </c>
      <c r="AB663" s="438"/>
      <c r="AC663" s="438"/>
      <c r="AD663" s="438"/>
      <c r="AE663" s="438"/>
      <c r="AF663" s="438"/>
      <c r="AG663" s="438"/>
      <c r="AH663" s="438"/>
      <c r="AI663" s="438"/>
      <c r="AJ663" s="438"/>
      <c r="AK663" s="438"/>
      <c r="AL663" s="438"/>
      <c r="AM663" s="438"/>
      <c r="AN663" s="438"/>
      <c r="AO663" s="438"/>
      <c r="AP663" s="438"/>
      <c r="AQ663" s="438"/>
      <c r="AR663" s="438"/>
      <c r="AS663" s="438"/>
      <c r="AT663" s="438"/>
      <c r="AU663" s="438"/>
      <c r="AV663" s="438"/>
      <c r="AW663" s="438"/>
      <c r="AX663" s="439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1107.329052</v>
      </c>
      <c r="C664" s="170">
        <f t="shared" ref="C664:Y679" si="123">AB664+$BA664+$AZ664+$AY664</f>
        <v>1046.659052</v>
      </c>
      <c r="D664" s="170">
        <f t="shared" si="123"/>
        <v>1041.2190520000001</v>
      </c>
      <c r="E664" s="170">
        <f t="shared" si="123"/>
        <v>1035.0490520000001</v>
      </c>
      <c r="F664" s="170">
        <f t="shared" si="123"/>
        <v>1050.2890520000001</v>
      </c>
      <c r="G664" s="170">
        <f t="shared" si="123"/>
        <v>1111.3190520000001</v>
      </c>
      <c r="H664" s="170">
        <f t="shared" si="123"/>
        <v>1126.2990520000001</v>
      </c>
      <c r="I664" s="170">
        <f t="shared" si="123"/>
        <v>1154.5290520000001</v>
      </c>
      <c r="J664" s="170">
        <f t="shared" si="123"/>
        <v>1391.4790519999999</v>
      </c>
      <c r="K664" s="170">
        <f t="shared" si="123"/>
        <v>1456.659052</v>
      </c>
      <c r="L664" s="170">
        <f t="shared" si="123"/>
        <v>1471.4490519999999</v>
      </c>
      <c r="M664" s="170">
        <f t="shared" si="123"/>
        <v>1478.599052</v>
      </c>
      <c r="N664" s="170">
        <f t="shared" si="123"/>
        <v>1463.889052</v>
      </c>
      <c r="O664" s="170">
        <f t="shared" si="123"/>
        <v>1449.339052</v>
      </c>
      <c r="P664" s="170">
        <f t="shared" si="123"/>
        <v>1451.4690519999999</v>
      </c>
      <c r="Q664" s="170">
        <f t="shared" si="123"/>
        <v>1423.179052</v>
      </c>
      <c r="R664" s="170">
        <f t="shared" si="123"/>
        <v>1424.399052</v>
      </c>
      <c r="S664" s="170">
        <f t="shared" si="123"/>
        <v>1421.7590519999999</v>
      </c>
      <c r="T664" s="170">
        <f t="shared" si="123"/>
        <v>1410.399052</v>
      </c>
      <c r="U664" s="170">
        <f t="shared" si="123"/>
        <v>1408.329052</v>
      </c>
      <c r="V664" s="170">
        <f t="shared" si="123"/>
        <v>1363.6990519999999</v>
      </c>
      <c r="W664" s="170">
        <f t="shared" si="123"/>
        <v>1358.609052</v>
      </c>
      <c r="X664" s="170">
        <f t="shared" si="123"/>
        <v>1238.5690519999998</v>
      </c>
      <c r="Y664" s="170">
        <f t="shared" si="123"/>
        <v>1118.429052</v>
      </c>
      <c r="Z664" s="37"/>
      <c r="AA664" s="41">
        <v>871.18</v>
      </c>
      <c r="AB664" s="39">
        <v>810.51</v>
      </c>
      <c r="AC664" s="39">
        <v>805.07</v>
      </c>
      <c r="AD664" s="39">
        <v>798.9</v>
      </c>
      <c r="AE664" s="39">
        <v>814.14</v>
      </c>
      <c r="AF664" s="39">
        <v>875.17</v>
      </c>
      <c r="AG664" s="39">
        <v>890.15</v>
      </c>
      <c r="AH664" s="39">
        <v>918.38</v>
      </c>
      <c r="AI664" s="39">
        <v>1155.33</v>
      </c>
      <c r="AJ664" s="39">
        <v>1220.51</v>
      </c>
      <c r="AK664" s="39">
        <v>1235.3</v>
      </c>
      <c r="AL664" s="39">
        <v>1242.45</v>
      </c>
      <c r="AM664" s="39">
        <v>1227.74</v>
      </c>
      <c r="AN664" s="39">
        <v>1213.19</v>
      </c>
      <c r="AO664" s="39">
        <v>1215.32</v>
      </c>
      <c r="AP664" s="39">
        <v>1187.03</v>
      </c>
      <c r="AQ664" s="39">
        <v>1188.25</v>
      </c>
      <c r="AR664" s="39">
        <v>1185.6099999999999</v>
      </c>
      <c r="AS664" s="39">
        <v>1174.25</v>
      </c>
      <c r="AT664" s="39">
        <v>1172.18</v>
      </c>
      <c r="AU664" s="39">
        <v>1127.55</v>
      </c>
      <c r="AV664" s="39">
        <v>1122.46</v>
      </c>
      <c r="AW664" s="39">
        <v>1002.4199999999998</v>
      </c>
      <c r="AX664" s="40">
        <v>882.28</v>
      </c>
      <c r="AY664" s="339">
        <v>158.84</v>
      </c>
      <c r="AZ664" s="175">
        <v>2.0890520000000001</v>
      </c>
      <c r="BA664" s="178">
        <v>75.22</v>
      </c>
    </row>
    <row r="665" spans="1:54">
      <c r="A665" s="47">
        <v>2</v>
      </c>
      <c r="B665" s="170">
        <f t="shared" ref="B665:Q694" si="124">AA665+$BA665+$AZ665+$AY665</f>
        <v>1178.9990520000001</v>
      </c>
      <c r="C665" s="170">
        <f t="shared" si="123"/>
        <v>1179.9490519999999</v>
      </c>
      <c r="D665" s="170">
        <f t="shared" si="123"/>
        <v>1181.639052</v>
      </c>
      <c r="E665" s="170">
        <f t="shared" si="123"/>
        <v>1182.2790520000001</v>
      </c>
      <c r="F665" s="170">
        <f t="shared" si="123"/>
        <v>1181.659052</v>
      </c>
      <c r="G665" s="170">
        <f t="shared" si="123"/>
        <v>1182.1890519999999</v>
      </c>
      <c r="H665" s="170">
        <f t="shared" si="123"/>
        <v>1214.419052</v>
      </c>
      <c r="I665" s="170">
        <f t="shared" si="123"/>
        <v>1369.399052</v>
      </c>
      <c r="J665" s="170">
        <f t="shared" si="123"/>
        <v>1442.7090519999999</v>
      </c>
      <c r="K665" s="170">
        <f t="shared" si="123"/>
        <v>1411.419052</v>
      </c>
      <c r="L665" s="170">
        <f t="shared" si="123"/>
        <v>1403.179052</v>
      </c>
      <c r="M665" s="170">
        <f t="shared" si="123"/>
        <v>1410.399052</v>
      </c>
      <c r="N665" s="170">
        <f t="shared" si="123"/>
        <v>1374.909052</v>
      </c>
      <c r="O665" s="170">
        <f t="shared" si="123"/>
        <v>1368.4790519999999</v>
      </c>
      <c r="P665" s="170">
        <f t="shared" si="123"/>
        <v>1403.399052</v>
      </c>
      <c r="Q665" s="170">
        <f t="shared" si="123"/>
        <v>1442.0290520000001</v>
      </c>
      <c r="R665" s="170">
        <f t="shared" si="123"/>
        <v>1413.4990519999999</v>
      </c>
      <c r="S665" s="170">
        <f t="shared" ref="S665:Y694" si="125">AR665+$BA665+$AZ665+$AY665</f>
        <v>1359.2490519999999</v>
      </c>
      <c r="T665" s="170">
        <f t="shared" si="125"/>
        <v>1382.2190519999999</v>
      </c>
      <c r="U665" s="170">
        <f t="shared" si="125"/>
        <v>1394.139052</v>
      </c>
      <c r="V665" s="170">
        <f t="shared" si="125"/>
        <v>1331.8190520000001</v>
      </c>
      <c r="W665" s="170">
        <f t="shared" si="125"/>
        <v>1320.5290520000001</v>
      </c>
      <c r="X665" s="170">
        <f t="shared" si="125"/>
        <v>1175.9390519999999</v>
      </c>
      <c r="Y665" s="170">
        <f t="shared" si="125"/>
        <v>1180.109052</v>
      </c>
      <c r="Z665" s="37"/>
      <c r="AA665" s="38">
        <v>942.85</v>
      </c>
      <c r="AB665" s="39">
        <v>943.8</v>
      </c>
      <c r="AC665" s="39">
        <v>945.49</v>
      </c>
      <c r="AD665" s="39">
        <v>946.13</v>
      </c>
      <c r="AE665" s="39">
        <v>945.51</v>
      </c>
      <c r="AF665" s="39">
        <v>946.04</v>
      </c>
      <c r="AG665" s="39">
        <v>978.27</v>
      </c>
      <c r="AH665" s="39">
        <v>1133.25</v>
      </c>
      <c r="AI665" s="39">
        <v>1206.56</v>
      </c>
      <c r="AJ665" s="39">
        <v>1175.27</v>
      </c>
      <c r="AK665" s="39">
        <v>1167.03</v>
      </c>
      <c r="AL665" s="39">
        <v>1174.25</v>
      </c>
      <c r="AM665" s="39">
        <v>1138.76</v>
      </c>
      <c r="AN665" s="39">
        <v>1132.33</v>
      </c>
      <c r="AO665" s="39">
        <v>1167.25</v>
      </c>
      <c r="AP665" s="39">
        <v>1205.8800000000001</v>
      </c>
      <c r="AQ665" s="39">
        <v>1177.3499999999999</v>
      </c>
      <c r="AR665" s="39">
        <v>1123.0999999999999</v>
      </c>
      <c r="AS665" s="39">
        <v>1146.07</v>
      </c>
      <c r="AT665" s="39">
        <v>1157.99</v>
      </c>
      <c r="AU665" s="39">
        <v>1095.67</v>
      </c>
      <c r="AV665" s="39">
        <v>1084.3800000000001</v>
      </c>
      <c r="AW665" s="39">
        <v>939.79</v>
      </c>
      <c r="AX665" s="40">
        <v>943.96</v>
      </c>
      <c r="AY665" s="340">
        <v>158.84</v>
      </c>
      <c r="AZ665" s="175">
        <v>2.0890520000000001</v>
      </c>
      <c r="BA665" s="159">
        <v>75.22</v>
      </c>
    </row>
    <row r="666" spans="1:54">
      <c r="A666" s="47">
        <v>3</v>
      </c>
      <c r="B666" s="170">
        <f t="shared" si="124"/>
        <v>1179.159052</v>
      </c>
      <c r="C666" s="170">
        <f t="shared" si="123"/>
        <v>1180.2490520000001</v>
      </c>
      <c r="D666" s="170">
        <f t="shared" si="123"/>
        <v>1181.089052</v>
      </c>
      <c r="E666" s="170">
        <f t="shared" si="123"/>
        <v>1181.389052</v>
      </c>
      <c r="F666" s="170">
        <f t="shared" si="123"/>
        <v>1181.679052</v>
      </c>
      <c r="G666" s="170">
        <f t="shared" si="123"/>
        <v>1180.9990520000001</v>
      </c>
      <c r="H666" s="170">
        <f t="shared" si="123"/>
        <v>1223.099052</v>
      </c>
      <c r="I666" s="170">
        <f t="shared" si="123"/>
        <v>1347.8190520000001</v>
      </c>
      <c r="J666" s="170">
        <f t="shared" si="123"/>
        <v>1431.9990519999999</v>
      </c>
      <c r="K666" s="170">
        <f t="shared" si="123"/>
        <v>1464.4690519999999</v>
      </c>
      <c r="L666" s="170">
        <f t="shared" si="123"/>
        <v>1436.089052</v>
      </c>
      <c r="M666" s="170">
        <f t="shared" si="123"/>
        <v>1441.929052</v>
      </c>
      <c r="N666" s="170">
        <f t="shared" si="123"/>
        <v>1398.589052</v>
      </c>
      <c r="O666" s="170">
        <f t="shared" si="123"/>
        <v>1368.169052</v>
      </c>
      <c r="P666" s="170">
        <f t="shared" si="123"/>
        <v>1428.2890520000001</v>
      </c>
      <c r="Q666" s="170">
        <f t="shared" si="123"/>
        <v>1468.2590519999999</v>
      </c>
      <c r="R666" s="170">
        <f t="shared" si="123"/>
        <v>1475.2190519999999</v>
      </c>
      <c r="S666" s="170">
        <f t="shared" si="125"/>
        <v>1375.9590519999999</v>
      </c>
      <c r="T666" s="170">
        <f t="shared" si="125"/>
        <v>1408.9390519999999</v>
      </c>
      <c r="U666" s="170">
        <f t="shared" si="125"/>
        <v>1388.2190519999999</v>
      </c>
      <c r="V666" s="170">
        <f t="shared" si="125"/>
        <v>1471.6890519999999</v>
      </c>
      <c r="W666" s="170">
        <f t="shared" si="125"/>
        <v>1314.889052</v>
      </c>
      <c r="X666" s="170">
        <f t="shared" si="125"/>
        <v>1172.4890520000001</v>
      </c>
      <c r="Y666" s="170">
        <f t="shared" si="125"/>
        <v>1178.149052</v>
      </c>
      <c r="Z666" s="37"/>
      <c r="AA666" s="38">
        <v>943.01</v>
      </c>
      <c r="AB666" s="39">
        <v>944.1</v>
      </c>
      <c r="AC666" s="39">
        <v>944.94</v>
      </c>
      <c r="AD666" s="39">
        <v>945.24</v>
      </c>
      <c r="AE666" s="39">
        <v>945.53</v>
      </c>
      <c r="AF666" s="39">
        <v>944.85</v>
      </c>
      <c r="AG666" s="39">
        <v>986.95</v>
      </c>
      <c r="AH666" s="39">
        <v>1111.67</v>
      </c>
      <c r="AI666" s="39">
        <v>1195.8499999999999</v>
      </c>
      <c r="AJ666" s="39">
        <v>1228.32</v>
      </c>
      <c r="AK666" s="39">
        <v>1199.94</v>
      </c>
      <c r="AL666" s="39">
        <v>1205.78</v>
      </c>
      <c r="AM666" s="39">
        <v>1162.44</v>
      </c>
      <c r="AN666" s="39">
        <v>1132.02</v>
      </c>
      <c r="AO666" s="39">
        <v>1192.1400000000001</v>
      </c>
      <c r="AP666" s="39">
        <v>1232.1099999999999</v>
      </c>
      <c r="AQ666" s="39">
        <v>1239.07</v>
      </c>
      <c r="AR666" s="39">
        <v>1139.81</v>
      </c>
      <c r="AS666" s="39">
        <v>1172.79</v>
      </c>
      <c r="AT666" s="39">
        <v>1152.07</v>
      </c>
      <c r="AU666" s="39">
        <v>1235.54</v>
      </c>
      <c r="AV666" s="39">
        <v>1078.74</v>
      </c>
      <c r="AW666" s="39">
        <v>936.34</v>
      </c>
      <c r="AX666" s="40">
        <v>942</v>
      </c>
      <c r="AY666" s="340">
        <v>158.84</v>
      </c>
      <c r="AZ666" s="175">
        <v>2.0890520000000001</v>
      </c>
      <c r="BA666" s="159">
        <v>75.22</v>
      </c>
    </row>
    <row r="667" spans="1:54">
      <c r="A667" s="47">
        <v>4</v>
      </c>
      <c r="B667" s="170">
        <f t="shared" si="124"/>
        <v>1179.2190520000001</v>
      </c>
      <c r="C667" s="170">
        <f t="shared" si="123"/>
        <v>1179.859052</v>
      </c>
      <c r="D667" s="170">
        <f t="shared" si="123"/>
        <v>1180.7290520000001</v>
      </c>
      <c r="E667" s="170">
        <f t="shared" si="123"/>
        <v>1180.669052</v>
      </c>
      <c r="F667" s="170">
        <f t="shared" si="123"/>
        <v>1180.5390520000001</v>
      </c>
      <c r="G667" s="170">
        <f t="shared" si="123"/>
        <v>1269.0190519999999</v>
      </c>
      <c r="H667" s="170">
        <f t="shared" si="123"/>
        <v>1417.339052</v>
      </c>
      <c r="I667" s="170">
        <f t="shared" si="123"/>
        <v>1520.679052</v>
      </c>
      <c r="J667" s="170">
        <f t="shared" si="123"/>
        <v>1530.4790519999999</v>
      </c>
      <c r="K667" s="170">
        <f t="shared" si="123"/>
        <v>1512.9390519999999</v>
      </c>
      <c r="L667" s="170">
        <f t="shared" si="123"/>
        <v>1470.4390519999999</v>
      </c>
      <c r="M667" s="170">
        <f t="shared" si="123"/>
        <v>1482.5390520000001</v>
      </c>
      <c r="N667" s="170">
        <f t="shared" si="123"/>
        <v>1445.1990519999999</v>
      </c>
      <c r="O667" s="170">
        <f t="shared" si="123"/>
        <v>1315.639052</v>
      </c>
      <c r="P667" s="170">
        <f t="shared" si="123"/>
        <v>1316.2590519999999</v>
      </c>
      <c r="Q667" s="170">
        <f t="shared" si="123"/>
        <v>1315.4490519999999</v>
      </c>
      <c r="R667" s="170">
        <f t="shared" si="123"/>
        <v>1398.0490520000001</v>
      </c>
      <c r="S667" s="170">
        <f t="shared" si="125"/>
        <v>1402.409052</v>
      </c>
      <c r="T667" s="170">
        <f t="shared" si="125"/>
        <v>1423.369052</v>
      </c>
      <c r="U667" s="170">
        <f t="shared" si="125"/>
        <v>1389.2890520000001</v>
      </c>
      <c r="V667" s="170">
        <f t="shared" si="125"/>
        <v>1318.0690520000001</v>
      </c>
      <c r="W667" s="170">
        <f t="shared" si="125"/>
        <v>1324.329052</v>
      </c>
      <c r="X667" s="170">
        <f t="shared" si="125"/>
        <v>1175.659052</v>
      </c>
      <c r="Y667" s="170">
        <f t="shared" si="125"/>
        <v>1177.669052</v>
      </c>
      <c r="Z667" s="37"/>
      <c r="AA667" s="38">
        <v>943.07</v>
      </c>
      <c r="AB667" s="39">
        <v>943.71</v>
      </c>
      <c r="AC667" s="39">
        <v>944.58</v>
      </c>
      <c r="AD667" s="39">
        <v>944.52</v>
      </c>
      <c r="AE667" s="39">
        <v>944.39</v>
      </c>
      <c r="AF667" s="39">
        <v>1032.8699999999999</v>
      </c>
      <c r="AG667" s="39">
        <v>1181.19</v>
      </c>
      <c r="AH667" s="39">
        <v>1284.53</v>
      </c>
      <c r="AI667" s="39">
        <v>1294.33</v>
      </c>
      <c r="AJ667" s="39">
        <v>1276.79</v>
      </c>
      <c r="AK667" s="39">
        <v>1234.29</v>
      </c>
      <c r="AL667" s="39">
        <v>1246.3900000000001</v>
      </c>
      <c r="AM667" s="39">
        <v>1209.05</v>
      </c>
      <c r="AN667" s="39">
        <v>1079.49</v>
      </c>
      <c r="AO667" s="39">
        <v>1080.1099999999999</v>
      </c>
      <c r="AP667" s="39">
        <v>1079.3</v>
      </c>
      <c r="AQ667" s="39">
        <v>1161.9000000000001</v>
      </c>
      <c r="AR667" s="39">
        <v>1166.26</v>
      </c>
      <c r="AS667" s="39">
        <v>1187.22</v>
      </c>
      <c r="AT667" s="39">
        <v>1153.1400000000001</v>
      </c>
      <c r="AU667" s="39">
        <v>1081.92</v>
      </c>
      <c r="AV667" s="39">
        <v>1088.18</v>
      </c>
      <c r="AW667" s="39">
        <v>939.51</v>
      </c>
      <c r="AX667" s="40">
        <v>941.52</v>
      </c>
      <c r="AY667" s="340">
        <v>158.84</v>
      </c>
      <c r="AZ667" s="175">
        <v>2.0890520000000001</v>
      </c>
      <c r="BA667" s="159">
        <v>75.22</v>
      </c>
    </row>
    <row r="668" spans="1:54">
      <c r="A668" s="47">
        <v>5</v>
      </c>
      <c r="B668" s="170">
        <f t="shared" si="124"/>
        <v>1178.429052</v>
      </c>
      <c r="C668" s="170">
        <f t="shared" si="123"/>
        <v>1179.0690520000001</v>
      </c>
      <c r="D668" s="170">
        <f t="shared" si="123"/>
        <v>1179.929052</v>
      </c>
      <c r="E668" s="170">
        <f t="shared" si="123"/>
        <v>1180.079052</v>
      </c>
      <c r="F668" s="170">
        <f t="shared" si="123"/>
        <v>1180.389052</v>
      </c>
      <c r="G668" s="170">
        <f t="shared" si="123"/>
        <v>1179.369052</v>
      </c>
      <c r="H668" s="170">
        <f t="shared" si="123"/>
        <v>1333.2990520000001</v>
      </c>
      <c r="I668" s="170">
        <f t="shared" si="123"/>
        <v>1372.139052</v>
      </c>
      <c r="J668" s="170">
        <f t="shared" si="123"/>
        <v>1393.1990519999999</v>
      </c>
      <c r="K668" s="170">
        <f t="shared" si="123"/>
        <v>1392.5390520000001</v>
      </c>
      <c r="L668" s="170">
        <f t="shared" si="123"/>
        <v>1314.2290519999999</v>
      </c>
      <c r="M668" s="170">
        <f t="shared" si="123"/>
        <v>1314.5690520000001</v>
      </c>
      <c r="N668" s="170">
        <f t="shared" si="123"/>
        <v>1314.8090520000001</v>
      </c>
      <c r="O668" s="170">
        <f t="shared" si="123"/>
        <v>1314.359052</v>
      </c>
      <c r="P668" s="170">
        <f t="shared" si="123"/>
        <v>1314.579052</v>
      </c>
      <c r="Q668" s="170">
        <f t="shared" si="123"/>
        <v>1311.619052</v>
      </c>
      <c r="R668" s="170">
        <f t="shared" si="123"/>
        <v>1313.4590519999999</v>
      </c>
      <c r="S668" s="170">
        <f t="shared" si="125"/>
        <v>1409.7990520000001</v>
      </c>
      <c r="T668" s="170">
        <f t="shared" si="125"/>
        <v>1409.4490519999999</v>
      </c>
      <c r="U668" s="170">
        <f t="shared" si="125"/>
        <v>1391.399052</v>
      </c>
      <c r="V668" s="170">
        <f t="shared" si="125"/>
        <v>1339.9990519999999</v>
      </c>
      <c r="W668" s="170">
        <f t="shared" si="125"/>
        <v>1320.929052</v>
      </c>
      <c r="X668" s="170">
        <f t="shared" si="125"/>
        <v>1173.329052</v>
      </c>
      <c r="Y668" s="170">
        <f t="shared" si="125"/>
        <v>1175.629052</v>
      </c>
      <c r="Z668" s="37"/>
      <c r="AA668" s="38">
        <v>942.28</v>
      </c>
      <c r="AB668" s="39">
        <v>942.92</v>
      </c>
      <c r="AC668" s="39">
        <v>943.78</v>
      </c>
      <c r="AD668" s="39">
        <v>943.93</v>
      </c>
      <c r="AE668" s="39">
        <v>944.24</v>
      </c>
      <c r="AF668" s="39">
        <v>943.22</v>
      </c>
      <c r="AG668" s="39">
        <v>1097.1500000000001</v>
      </c>
      <c r="AH668" s="39">
        <v>1135.99</v>
      </c>
      <c r="AI668" s="39">
        <v>1157.05</v>
      </c>
      <c r="AJ668" s="39">
        <v>1156.3900000000001</v>
      </c>
      <c r="AK668" s="39">
        <v>1078.08</v>
      </c>
      <c r="AL668" s="39">
        <v>1078.42</v>
      </c>
      <c r="AM668" s="39">
        <v>1078.6600000000001</v>
      </c>
      <c r="AN668" s="39">
        <v>1078.21</v>
      </c>
      <c r="AO668" s="39">
        <v>1078.43</v>
      </c>
      <c r="AP668" s="39">
        <v>1075.47</v>
      </c>
      <c r="AQ668" s="39">
        <v>1077.31</v>
      </c>
      <c r="AR668" s="39">
        <v>1173.6500000000001</v>
      </c>
      <c r="AS668" s="39">
        <v>1173.3</v>
      </c>
      <c r="AT668" s="39">
        <v>1155.25</v>
      </c>
      <c r="AU668" s="39">
        <v>1103.8499999999999</v>
      </c>
      <c r="AV668" s="39">
        <v>1084.78</v>
      </c>
      <c r="AW668" s="39">
        <v>937.18</v>
      </c>
      <c r="AX668" s="40">
        <v>939.48</v>
      </c>
      <c r="AY668" s="340">
        <v>158.84</v>
      </c>
      <c r="AZ668" s="175">
        <v>2.0890520000000001</v>
      </c>
      <c r="BA668" s="159">
        <v>75.22</v>
      </c>
    </row>
    <row r="669" spans="1:54">
      <c r="A669" s="47">
        <v>6</v>
      </c>
      <c r="B669" s="170">
        <f t="shared" si="124"/>
        <v>1119.0590520000001</v>
      </c>
      <c r="C669" s="170">
        <f t="shared" si="123"/>
        <v>1117.7190520000001</v>
      </c>
      <c r="D669" s="170">
        <f t="shared" si="123"/>
        <v>1117.4990520000001</v>
      </c>
      <c r="E669" s="170">
        <f t="shared" si="123"/>
        <v>1180.179052</v>
      </c>
      <c r="F669" s="170">
        <f t="shared" si="123"/>
        <v>1180.3190520000001</v>
      </c>
      <c r="G669" s="170">
        <f t="shared" si="123"/>
        <v>1178.639052</v>
      </c>
      <c r="H669" s="170">
        <f t="shared" si="123"/>
        <v>1366.179052</v>
      </c>
      <c r="I669" s="170">
        <f t="shared" si="123"/>
        <v>1317.649052</v>
      </c>
      <c r="J669" s="170">
        <f t="shared" si="123"/>
        <v>1315.0290520000001</v>
      </c>
      <c r="K669" s="170">
        <f t="shared" si="123"/>
        <v>1313.609052</v>
      </c>
      <c r="L669" s="170">
        <f t="shared" si="123"/>
        <v>1313.179052</v>
      </c>
      <c r="M669" s="170">
        <f t="shared" si="123"/>
        <v>1314.139052</v>
      </c>
      <c r="N669" s="170">
        <f t="shared" si="123"/>
        <v>1314.2090519999999</v>
      </c>
      <c r="O669" s="170">
        <f t="shared" si="123"/>
        <v>1313.9790519999999</v>
      </c>
      <c r="P669" s="170">
        <f t="shared" si="123"/>
        <v>1314.599052</v>
      </c>
      <c r="Q669" s="170">
        <f t="shared" si="123"/>
        <v>1314.139052</v>
      </c>
      <c r="R669" s="170">
        <f t="shared" si="123"/>
        <v>1313.389052</v>
      </c>
      <c r="S669" s="170">
        <f t="shared" si="125"/>
        <v>1425.1890519999999</v>
      </c>
      <c r="T669" s="170">
        <f t="shared" si="125"/>
        <v>1461.629052</v>
      </c>
      <c r="U669" s="170">
        <f t="shared" si="125"/>
        <v>1420.5590520000001</v>
      </c>
      <c r="V669" s="170">
        <f t="shared" si="125"/>
        <v>1376.0290520000001</v>
      </c>
      <c r="W669" s="170">
        <f t="shared" si="125"/>
        <v>1293.419052</v>
      </c>
      <c r="X669" s="170">
        <f t="shared" si="125"/>
        <v>1140.6990519999999</v>
      </c>
      <c r="Y669" s="170">
        <f t="shared" si="125"/>
        <v>1134.119052</v>
      </c>
      <c r="Z669" s="37"/>
      <c r="AA669" s="38">
        <v>882.91</v>
      </c>
      <c r="AB669" s="39">
        <v>881.57</v>
      </c>
      <c r="AC669" s="39">
        <v>881.35</v>
      </c>
      <c r="AD669" s="39">
        <v>944.03</v>
      </c>
      <c r="AE669" s="39">
        <v>944.17</v>
      </c>
      <c r="AF669" s="39">
        <v>942.49</v>
      </c>
      <c r="AG669" s="39">
        <v>1130.03</v>
      </c>
      <c r="AH669" s="39">
        <v>1081.5</v>
      </c>
      <c r="AI669" s="39">
        <v>1078.8800000000001</v>
      </c>
      <c r="AJ669" s="39">
        <v>1077.46</v>
      </c>
      <c r="AK669" s="39">
        <v>1077.03</v>
      </c>
      <c r="AL669" s="39">
        <v>1077.99</v>
      </c>
      <c r="AM669" s="39">
        <v>1078.06</v>
      </c>
      <c r="AN669" s="39">
        <v>1077.83</v>
      </c>
      <c r="AO669" s="39">
        <v>1078.45</v>
      </c>
      <c r="AP669" s="39">
        <v>1077.99</v>
      </c>
      <c r="AQ669" s="39">
        <v>1077.24</v>
      </c>
      <c r="AR669" s="39">
        <v>1189.04</v>
      </c>
      <c r="AS669" s="39">
        <v>1225.48</v>
      </c>
      <c r="AT669" s="39">
        <v>1184.4100000000001</v>
      </c>
      <c r="AU669" s="39">
        <v>1139.8800000000001</v>
      </c>
      <c r="AV669" s="39">
        <v>1057.27</v>
      </c>
      <c r="AW669" s="39">
        <v>904.55</v>
      </c>
      <c r="AX669" s="40">
        <v>897.97</v>
      </c>
      <c r="AY669" s="340">
        <v>158.84</v>
      </c>
      <c r="AZ669" s="175">
        <v>2.0890520000000001</v>
      </c>
      <c r="BA669" s="159">
        <v>75.22</v>
      </c>
    </row>
    <row r="670" spans="1:54">
      <c r="A670" s="47">
        <v>7</v>
      </c>
      <c r="B670" s="170">
        <f t="shared" si="124"/>
        <v>1130.669052</v>
      </c>
      <c r="C670" s="170">
        <f t="shared" si="123"/>
        <v>1129.0490520000001</v>
      </c>
      <c r="D670" s="170">
        <f t="shared" si="123"/>
        <v>1127.929052</v>
      </c>
      <c r="E670" s="170">
        <f t="shared" si="123"/>
        <v>1128.2990520000001</v>
      </c>
      <c r="F670" s="170">
        <f t="shared" si="123"/>
        <v>1131.389052</v>
      </c>
      <c r="G670" s="170">
        <f t="shared" si="123"/>
        <v>1136.6990519999999</v>
      </c>
      <c r="H670" s="170">
        <f t="shared" si="123"/>
        <v>1212.5590519999998</v>
      </c>
      <c r="I670" s="170">
        <f t="shared" si="123"/>
        <v>1370.9590519999999</v>
      </c>
      <c r="J670" s="170">
        <f t="shared" si="123"/>
        <v>1430.7590519999999</v>
      </c>
      <c r="K670" s="170">
        <f t="shared" si="123"/>
        <v>1434.9690519999999</v>
      </c>
      <c r="L670" s="170">
        <f t="shared" si="123"/>
        <v>1412.149052</v>
      </c>
      <c r="M670" s="170">
        <f t="shared" si="123"/>
        <v>1415.1990519999999</v>
      </c>
      <c r="N670" s="170">
        <f t="shared" si="123"/>
        <v>1424.0290520000001</v>
      </c>
      <c r="O670" s="170">
        <f t="shared" si="123"/>
        <v>1418.3190520000001</v>
      </c>
      <c r="P670" s="170">
        <f t="shared" si="123"/>
        <v>1412.079052</v>
      </c>
      <c r="Q670" s="170">
        <f t="shared" si="123"/>
        <v>1424.5290520000001</v>
      </c>
      <c r="R670" s="170">
        <f t="shared" si="123"/>
        <v>1448.119052</v>
      </c>
      <c r="S670" s="170">
        <f t="shared" si="125"/>
        <v>1459.419052</v>
      </c>
      <c r="T670" s="170">
        <f t="shared" si="125"/>
        <v>1467.649052</v>
      </c>
      <c r="U670" s="170">
        <f t="shared" si="125"/>
        <v>1423.8090520000001</v>
      </c>
      <c r="V670" s="170">
        <f t="shared" si="125"/>
        <v>1362.7190519999999</v>
      </c>
      <c r="W670" s="170">
        <f t="shared" si="125"/>
        <v>1311.159052</v>
      </c>
      <c r="X670" s="170">
        <f t="shared" si="125"/>
        <v>1247.399052</v>
      </c>
      <c r="Y670" s="170">
        <f t="shared" si="125"/>
        <v>1132.3090520000001</v>
      </c>
      <c r="Z670" s="37"/>
      <c r="AA670" s="38">
        <v>894.52</v>
      </c>
      <c r="AB670" s="39">
        <v>892.9</v>
      </c>
      <c r="AC670" s="39">
        <v>891.78</v>
      </c>
      <c r="AD670" s="39">
        <v>892.15</v>
      </c>
      <c r="AE670" s="39">
        <v>895.24</v>
      </c>
      <c r="AF670" s="39">
        <v>900.55</v>
      </c>
      <c r="AG670" s="39">
        <v>976.41</v>
      </c>
      <c r="AH670" s="39">
        <v>1134.81</v>
      </c>
      <c r="AI670" s="39">
        <v>1194.6099999999999</v>
      </c>
      <c r="AJ670" s="39">
        <v>1198.82</v>
      </c>
      <c r="AK670" s="39">
        <v>1176</v>
      </c>
      <c r="AL670" s="39">
        <v>1179.05</v>
      </c>
      <c r="AM670" s="39">
        <v>1187.8800000000001</v>
      </c>
      <c r="AN670" s="39">
        <v>1182.17</v>
      </c>
      <c r="AO670" s="39">
        <v>1175.93</v>
      </c>
      <c r="AP670" s="39">
        <v>1188.3800000000001</v>
      </c>
      <c r="AQ670" s="39">
        <v>1211.97</v>
      </c>
      <c r="AR670" s="39">
        <v>1223.27</v>
      </c>
      <c r="AS670" s="39">
        <v>1231.5</v>
      </c>
      <c r="AT670" s="39">
        <v>1187.6600000000001</v>
      </c>
      <c r="AU670" s="39">
        <v>1126.57</v>
      </c>
      <c r="AV670" s="39">
        <v>1075.01</v>
      </c>
      <c r="AW670" s="39">
        <v>1011.25</v>
      </c>
      <c r="AX670" s="40">
        <v>896.16</v>
      </c>
      <c r="AY670" s="340">
        <v>158.84</v>
      </c>
      <c r="AZ670" s="175">
        <v>2.0890520000000001</v>
      </c>
      <c r="BA670" s="159">
        <v>75.22</v>
      </c>
      <c r="BB670" s="4"/>
    </row>
    <row r="671" spans="1:54">
      <c r="A671" s="47">
        <v>8</v>
      </c>
      <c r="B671" s="170">
        <f t="shared" si="124"/>
        <v>1128.879052</v>
      </c>
      <c r="C671" s="170">
        <f t="shared" si="123"/>
        <v>1126.599052</v>
      </c>
      <c r="D671" s="170">
        <f t="shared" si="123"/>
        <v>1125.7490520000001</v>
      </c>
      <c r="E671" s="170">
        <f t="shared" si="123"/>
        <v>1124.9890520000001</v>
      </c>
      <c r="F671" s="170">
        <f t="shared" si="123"/>
        <v>1127.329052</v>
      </c>
      <c r="G671" s="170">
        <f t="shared" si="123"/>
        <v>1130.119052</v>
      </c>
      <c r="H671" s="170">
        <f t="shared" si="123"/>
        <v>1139.5690520000001</v>
      </c>
      <c r="I671" s="170">
        <f t="shared" si="123"/>
        <v>1201.849052</v>
      </c>
      <c r="J671" s="170">
        <f t="shared" si="123"/>
        <v>1370.629052</v>
      </c>
      <c r="K671" s="170">
        <f t="shared" si="123"/>
        <v>1387.7390519999999</v>
      </c>
      <c r="L671" s="170">
        <f t="shared" si="123"/>
        <v>1382.1990519999999</v>
      </c>
      <c r="M671" s="170">
        <f t="shared" si="123"/>
        <v>1383.599052</v>
      </c>
      <c r="N671" s="170">
        <f t="shared" si="123"/>
        <v>1381.0090519999999</v>
      </c>
      <c r="O671" s="170">
        <f t="shared" si="123"/>
        <v>1381.7990520000001</v>
      </c>
      <c r="P671" s="170">
        <f t="shared" si="123"/>
        <v>1385.639052</v>
      </c>
      <c r="Q671" s="170">
        <f t="shared" si="123"/>
        <v>1401.099052</v>
      </c>
      <c r="R671" s="170">
        <f t="shared" si="123"/>
        <v>1431.149052</v>
      </c>
      <c r="S671" s="170">
        <f t="shared" si="125"/>
        <v>1448.2290519999999</v>
      </c>
      <c r="T671" s="170">
        <f t="shared" si="125"/>
        <v>1464.2190519999999</v>
      </c>
      <c r="U671" s="170">
        <f t="shared" si="125"/>
        <v>1414.0490520000001</v>
      </c>
      <c r="V671" s="170">
        <f t="shared" si="125"/>
        <v>1355.639052</v>
      </c>
      <c r="W671" s="170">
        <f t="shared" si="125"/>
        <v>1286.7490519999999</v>
      </c>
      <c r="X671" s="170">
        <f t="shared" si="125"/>
        <v>1244.929052</v>
      </c>
      <c r="Y671" s="170">
        <f t="shared" si="125"/>
        <v>1131.0290520000001</v>
      </c>
      <c r="Z671" s="37"/>
      <c r="AA671" s="38">
        <v>892.73</v>
      </c>
      <c r="AB671" s="39">
        <v>890.45</v>
      </c>
      <c r="AC671" s="39">
        <v>889.6</v>
      </c>
      <c r="AD671" s="39">
        <v>888.84</v>
      </c>
      <c r="AE671" s="39">
        <v>891.18</v>
      </c>
      <c r="AF671" s="39">
        <v>893.97</v>
      </c>
      <c r="AG671" s="39">
        <v>903.42</v>
      </c>
      <c r="AH671" s="39">
        <v>965.7</v>
      </c>
      <c r="AI671" s="39">
        <v>1134.48</v>
      </c>
      <c r="AJ671" s="39">
        <v>1151.5899999999999</v>
      </c>
      <c r="AK671" s="39">
        <v>1146.05</v>
      </c>
      <c r="AL671" s="39">
        <v>1147.45</v>
      </c>
      <c r="AM671" s="39">
        <v>1144.8599999999999</v>
      </c>
      <c r="AN671" s="39">
        <v>1145.6500000000001</v>
      </c>
      <c r="AO671" s="39">
        <v>1149.49</v>
      </c>
      <c r="AP671" s="39">
        <v>1164.95</v>
      </c>
      <c r="AQ671" s="39">
        <v>1195</v>
      </c>
      <c r="AR671" s="39">
        <v>1212.08</v>
      </c>
      <c r="AS671" s="39">
        <v>1228.07</v>
      </c>
      <c r="AT671" s="39">
        <v>1177.9000000000001</v>
      </c>
      <c r="AU671" s="39">
        <v>1119.49</v>
      </c>
      <c r="AV671" s="39">
        <v>1050.5999999999999</v>
      </c>
      <c r="AW671" s="39">
        <v>1008.78</v>
      </c>
      <c r="AX671" s="40">
        <v>894.88</v>
      </c>
      <c r="AY671" s="340">
        <v>158.84</v>
      </c>
      <c r="AZ671" s="175">
        <v>2.0890520000000001</v>
      </c>
      <c r="BA671" s="159">
        <v>75.22</v>
      </c>
      <c r="BB671" s="4"/>
    </row>
    <row r="672" spans="1:54">
      <c r="A672" s="47">
        <v>9</v>
      </c>
      <c r="B672" s="170">
        <f t="shared" si="124"/>
        <v>1122.6890519999999</v>
      </c>
      <c r="C672" s="170">
        <f t="shared" si="123"/>
        <v>1119.869052</v>
      </c>
      <c r="D672" s="170">
        <f t="shared" si="123"/>
        <v>1120.2790520000001</v>
      </c>
      <c r="E672" s="170">
        <f t="shared" si="123"/>
        <v>1120.7890520000001</v>
      </c>
      <c r="F672" s="170">
        <f t="shared" si="123"/>
        <v>1128.2290520000001</v>
      </c>
      <c r="G672" s="170">
        <f t="shared" si="123"/>
        <v>1204.629052</v>
      </c>
      <c r="H672" s="170">
        <f t="shared" si="123"/>
        <v>1414.7690519999999</v>
      </c>
      <c r="I672" s="170">
        <f t="shared" si="123"/>
        <v>1492.899052</v>
      </c>
      <c r="J672" s="170">
        <f t="shared" si="123"/>
        <v>1513.8190520000001</v>
      </c>
      <c r="K672" s="170">
        <f t="shared" si="123"/>
        <v>1504.6990519999999</v>
      </c>
      <c r="L672" s="170">
        <f t="shared" si="123"/>
        <v>1483.599052</v>
      </c>
      <c r="M672" s="170">
        <f t="shared" si="123"/>
        <v>1490.9590519999999</v>
      </c>
      <c r="N672" s="170">
        <f t="shared" si="123"/>
        <v>1483.429052</v>
      </c>
      <c r="O672" s="170">
        <f t="shared" si="123"/>
        <v>1472.1890519999999</v>
      </c>
      <c r="P672" s="170">
        <f t="shared" si="123"/>
        <v>1457.2090519999999</v>
      </c>
      <c r="Q672" s="170">
        <f t="shared" si="123"/>
        <v>1464.7890520000001</v>
      </c>
      <c r="R672" s="170">
        <f t="shared" ref="R672:R694" si="126">AQ672+$BA672+$AZ672+$AY672</f>
        <v>1482.8190520000001</v>
      </c>
      <c r="S672" s="170">
        <f t="shared" si="125"/>
        <v>1477.7090519999999</v>
      </c>
      <c r="T672" s="170">
        <f t="shared" si="125"/>
        <v>1491.329052</v>
      </c>
      <c r="U672" s="170">
        <f t="shared" si="125"/>
        <v>1449.7390519999999</v>
      </c>
      <c r="V672" s="170">
        <f t="shared" si="125"/>
        <v>1365.139052</v>
      </c>
      <c r="W672" s="170">
        <f t="shared" si="125"/>
        <v>1148.169052</v>
      </c>
      <c r="X672" s="170">
        <f t="shared" si="125"/>
        <v>1126.6890519999999</v>
      </c>
      <c r="Y672" s="170">
        <f t="shared" si="125"/>
        <v>1122.7990520000001</v>
      </c>
      <c r="Z672" s="37"/>
      <c r="AA672" s="38">
        <v>886.54</v>
      </c>
      <c r="AB672" s="39">
        <v>883.72</v>
      </c>
      <c r="AC672" s="39">
        <v>884.13</v>
      </c>
      <c r="AD672" s="39">
        <v>884.64</v>
      </c>
      <c r="AE672" s="39">
        <v>892.08</v>
      </c>
      <c r="AF672" s="39">
        <v>968.48</v>
      </c>
      <c r="AG672" s="39">
        <v>1178.6199999999999</v>
      </c>
      <c r="AH672" s="39">
        <v>1256.75</v>
      </c>
      <c r="AI672" s="39">
        <v>1277.67</v>
      </c>
      <c r="AJ672" s="39">
        <v>1268.55</v>
      </c>
      <c r="AK672" s="39">
        <v>1247.45</v>
      </c>
      <c r="AL672" s="39">
        <v>1254.81</v>
      </c>
      <c r="AM672" s="39">
        <v>1247.28</v>
      </c>
      <c r="AN672" s="39">
        <v>1236.04</v>
      </c>
      <c r="AO672" s="39">
        <v>1221.06</v>
      </c>
      <c r="AP672" s="39">
        <v>1228.6400000000001</v>
      </c>
      <c r="AQ672" s="39">
        <v>1246.67</v>
      </c>
      <c r="AR672" s="39">
        <v>1241.56</v>
      </c>
      <c r="AS672" s="39">
        <v>1255.18</v>
      </c>
      <c r="AT672" s="39">
        <v>1213.5899999999999</v>
      </c>
      <c r="AU672" s="39">
        <v>1128.99</v>
      </c>
      <c r="AV672" s="39">
        <v>912.02</v>
      </c>
      <c r="AW672" s="39">
        <v>890.54</v>
      </c>
      <c r="AX672" s="40">
        <v>886.65</v>
      </c>
      <c r="AY672" s="340">
        <v>158.84</v>
      </c>
      <c r="AZ672" s="175">
        <v>2.0890520000000001</v>
      </c>
      <c r="BA672" s="159">
        <v>75.22</v>
      </c>
      <c r="BB672" s="4"/>
    </row>
    <row r="673" spans="1:54">
      <c r="A673" s="47">
        <v>10</v>
      </c>
      <c r="B673" s="170">
        <f t="shared" si="124"/>
        <v>1107.629052</v>
      </c>
      <c r="C673" s="170">
        <f t="shared" si="123"/>
        <v>1118.599052</v>
      </c>
      <c r="D673" s="170">
        <f t="shared" si="123"/>
        <v>1116.7790520000001</v>
      </c>
      <c r="E673" s="170">
        <f t="shared" si="123"/>
        <v>1117.0090520000001</v>
      </c>
      <c r="F673" s="170">
        <f t="shared" si="123"/>
        <v>1123.9990520000001</v>
      </c>
      <c r="G673" s="170">
        <f t="shared" si="123"/>
        <v>1130.2990520000001</v>
      </c>
      <c r="H673" s="170">
        <f t="shared" si="123"/>
        <v>1315.5290520000001</v>
      </c>
      <c r="I673" s="170">
        <f t="shared" si="123"/>
        <v>1385.429052</v>
      </c>
      <c r="J673" s="170">
        <f t="shared" si="123"/>
        <v>1417.649052</v>
      </c>
      <c r="K673" s="170">
        <f t="shared" si="123"/>
        <v>1414.2990520000001</v>
      </c>
      <c r="L673" s="170">
        <f t="shared" si="123"/>
        <v>1401.679052</v>
      </c>
      <c r="M673" s="170">
        <f t="shared" si="123"/>
        <v>1404.089052</v>
      </c>
      <c r="N673" s="170">
        <f t="shared" si="123"/>
        <v>1401.0190519999999</v>
      </c>
      <c r="O673" s="170">
        <f t="shared" si="123"/>
        <v>1401.2990520000001</v>
      </c>
      <c r="P673" s="170">
        <f t="shared" si="123"/>
        <v>1401.2890520000001</v>
      </c>
      <c r="Q673" s="170">
        <f t="shared" si="123"/>
        <v>1464.7090519999999</v>
      </c>
      <c r="R673" s="170">
        <f t="shared" si="126"/>
        <v>1487.2290519999999</v>
      </c>
      <c r="S673" s="170">
        <f t="shared" si="125"/>
        <v>1454.9790519999999</v>
      </c>
      <c r="T673" s="170">
        <f t="shared" si="125"/>
        <v>1468.2890520000001</v>
      </c>
      <c r="U673" s="170">
        <f t="shared" si="125"/>
        <v>1422.929052</v>
      </c>
      <c r="V673" s="170">
        <f t="shared" si="125"/>
        <v>1367.7090519999999</v>
      </c>
      <c r="W673" s="170">
        <f t="shared" si="125"/>
        <v>1285.859052</v>
      </c>
      <c r="X673" s="170">
        <f t="shared" si="125"/>
        <v>1123.859052</v>
      </c>
      <c r="Y673" s="170">
        <f t="shared" si="125"/>
        <v>1117.2890520000001</v>
      </c>
      <c r="Z673" s="37"/>
      <c r="AA673" s="38">
        <v>871.48</v>
      </c>
      <c r="AB673" s="39">
        <v>882.45</v>
      </c>
      <c r="AC673" s="39">
        <v>880.63</v>
      </c>
      <c r="AD673" s="39">
        <v>880.86</v>
      </c>
      <c r="AE673" s="39">
        <v>887.85</v>
      </c>
      <c r="AF673" s="39">
        <v>894.15</v>
      </c>
      <c r="AG673" s="39">
        <v>1079.3800000000001</v>
      </c>
      <c r="AH673" s="39">
        <v>1149.28</v>
      </c>
      <c r="AI673" s="39">
        <v>1181.5</v>
      </c>
      <c r="AJ673" s="39">
        <v>1178.1500000000001</v>
      </c>
      <c r="AK673" s="39">
        <v>1165.53</v>
      </c>
      <c r="AL673" s="39">
        <v>1167.94</v>
      </c>
      <c r="AM673" s="39">
        <v>1164.8699999999999</v>
      </c>
      <c r="AN673" s="39">
        <v>1165.1500000000001</v>
      </c>
      <c r="AO673" s="39">
        <v>1165.1400000000001</v>
      </c>
      <c r="AP673" s="39">
        <v>1228.56</v>
      </c>
      <c r="AQ673" s="39">
        <v>1251.08</v>
      </c>
      <c r="AR673" s="39">
        <v>1218.83</v>
      </c>
      <c r="AS673" s="39">
        <v>1232.1400000000001</v>
      </c>
      <c r="AT673" s="39">
        <v>1186.78</v>
      </c>
      <c r="AU673" s="39">
        <v>1131.56</v>
      </c>
      <c r="AV673" s="39">
        <v>1049.71</v>
      </c>
      <c r="AW673" s="39">
        <v>887.71</v>
      </c>
      <c r="AX673" s="40">
        <v>881.14</v>
      </c>
      <c r="AY673" s="340">
        <v>158.84</v>
      </c>
      <c r="AZ673" s="175">
        <v>2.0890520000000001</v>
      </c>
      <c r="BA673" s="159">
        <v>75.22</v>
      </c>
      <c r="BB673" s="4"/>
    </row>
    <row r="674" spans="1:54">
      <c r="A674" s="47">
        <v>11</v>
      </c>
      <c r="B674" s="170">
        <f t="shared" si="124"/>
        <v>1119.2890520000001</v>
      </c>
      <c r="C674" s="170">
        <f t="shared" si="123"/>
        <v>1119.389052</v>
      </c>
      <c r="D674" s="170">
        <f t="shared" si="123"/>
        <v>1119.3190520000001</v>
      </c>
      <c r="E674" s="170">
        <f t="shared" si="123"/>
        <v>1119.7790520000001</v>
      </c>
      <c r="F674" s="170">
        <f t="shared" si="123"/>
        <v>1127.2390520000001</v>
      </c>
      <c r="G674" s="170">
        <f t="shared" si="123"/>
        <v>1227.7090519999999</v>
      </c>
      <c r="H674" s="170">
        <f t="shared" si="123"/>
        <v>1311.7290519999999</v>
      </c>
      <c r="I674" s="170">
        <f t="shared" si="123"/>
        <v>1430.909052</v>
      </c>
      <c r="J674" s="170">
        <f t="shared" si="123"/>
        <v>1485.659052</v>
      </c>
      <c r="K674" s="170">
        <f t="shared" si="123"/>
        <v>1475.9390519999999</v>
      </c>
      <c r="L674" s="170">
        <f t="shared" si="123"/>
        <v>1460.089052</v>
      </c>
      <c r="M674" s="170">
        <f t="shared" si="123"/>
        <v>1496.599052</v>
      </c>
      <c r="N674" s="170">
        <f t="shared" si="123"/>
        <v>1527.889052</v>
      </c>
      <c r="O674" s="170">
        <f t="shared" si="123"/>
        <v>1542.3090520000001</v>
      </c>
      <c r="P674" s="170">
        <f t="shared" si="123"/>
        <v>1547.0690520000001</v>
      </c>
      <c r="Q674" s="170">
        <f t="shared" si="123"/>
        <v>1586.119052</v>
      </c>
      <c r="R674" s="170">
        <f t="shared" si="126"/>
        <v>1603.9590519999999</v>
      </c>
      <c r="S674" s="170">
        <f t="shared" si="125"/>
        <v>1569.109052</v>
      </c>
      <c r="T674" s="170">
        <f t="shared" si="125"/>
        <v>1555.929052</v>
      </c>
      <c r="U674" s="170">
        <f t="shared" si="125"/>
        <v>1531.1890519999999</v>
      </c>
      <c r="V674" s="170">
        <f t="shared" si="125"/>
        <v>1415.0690520000001</v>
      </c>
      <c r="W674" s="170">
        <f t="shared" si="125"/>
        <v>1354.079052</v>
      </c>
      <c r="X674" s="170">
        <f t="shared" si="125"/>
        <v>1269.2090519999999</v>
      </c>
      <c r="Y674" s="170">
        <f t="shared" si="125"/>
        <v>1121.3190520000001</v>
      </c>
      <c r="Z674" s="37"/>
      <c r="AA674" s="41">
        <v>883.14</v>
      </c>
      <c r="AB674" s="39">
        <v>883.24</v>
      </c>
      <c r="AC674" s="39">
        <v>883.17</v>
      </c>
      <c r="AD674" s="39">
        <v>883.63</v>
      </c>
      <c r="AE674" s="39">
        <v>891.09</v>
      </c>
      <c r="AF674" s="39">
        <v>991.56</v>
      </c>
      <c r="AG674" s="39">
        <v>1075.58</v>
      </c>
      <c r="AH674" s="39">
        <v>1194.76</v>
      </c>
      <c r="AI674" s="39">
        <v>1249.51</v>
      </c>
      <c r="AJ674" s="39">
        <v>1239.79</v>
      </c>
      <c r="AK674" s="39">
        <v>1223.94</v>
      </c>
      <c r="AL674" s="39">
        <v>1260.45</v>
      </c>
      <c r="AM674" s="39">
        <v>1291.74</v>
      </c>
      <c r="AN674" s="39">
        <v>1306.1600000000001</v>
      </c>
      <c r="AO674" s="39">
        <v>1310.92</v>
      </c>
      <c r="AP674" s="39">
        <v>1349.97</v>
      </c>
      <c r="AQ674" s="39">
        <v>1367.81</v>
      </c>
      <c r="AR674" s="39">
        <v>1332.96</v>
      </c>
      <c r="AS674" s="39">
        <v>1319.78</v>
      </c>
      <c r="AT674" s="39">
        <v>1295.04</v>
      </c>
      <c r="AU674" s="39">
        <v>1178.92</v>
      </c>
      <c r="AV674" s="39">
        <v>1117.93</v>
      </c>
      <c r="AW674" s="39">
        <v>1033.06</v>
      </c>
      <c r="AX674" s="40">
        <v>885.17</v>
      </c>
      <c r="AY674" s="340">
        <v>158.84</v>
      </c>
      <c r="AZ674" s="175">
        <v>2.0890520000000001</v>
      </c>
      <c r="BA674" s="159">
        <v>75.22</v>
      </c>
      <c r="BB674" s="4"/>
    </row>
    <row r="675" spans="1:54">
      <c r="A675" s="47">
        <v>12</v>
      </c>
      <c r="B675" s="170">
        <f t="shared" si="124"/>
        <v>1122.329052</v>
      </c>
      <c r="C675" s="170">
        <f t="shared" si="123"/>
        <v>1122.4790520000001</v>
      </c>
      <c r="D675" s="170">
        <f t="shared" si="123"/>
        <v>1122.429052</v>
      </c>
      <c r="E675" s="170">
        <f t="shared" si="123"/>
        <v>1122.7890520000001</v>
      </c>
      <c r="F675" s="170">
        <f t="shared" si="123"/>
        <v>1160.0390520000001</v>
      </c>
      <c r="G675" s="170">
        <f t="shared" si="123"/>
        <v>1261.2390519999999</v>
      </c>
      <c r="H675" s="170">
        <f t="shared" si="123"/>
        <v>1399.6890519999999</v>
      </c>
      <c r="I675" s="170">
        <f t="shared" si="123"/>
        <v>1518.0190519999999</v>
      </c>
      <c r="J675" s="170">
        <f t="shared" si="123"/>
        <v>1555.659052</v>
      </c>
      <c r="K675" s="170">
        <f t="shared" si="123"/>
        <v>1556.0690520000001</v>
      </c>
      <c r="L675" s="170">
        <f t="shared" si="123"/>
        <v>1516.859052</v>
      </c>
      <c r="M675" s="170">
        <f t="shared" si="123"/>
        <v>1546.129052</v>
      </c>
      <c r="N675" s="170">
        <f t="shared" si="123"/>
        <v>1563.4990519999999</v>
      </c>
      <c r="O675" s="170">
        <f t="shared" si="123"/>
        <v>1548.839052</v>
      </c>
      <c r="P675" s="170">
        <f t="shared" si="123"/>
        <v>1506.9790519999999</v>
      </c>
      <c r="Q675" s="170">
        <f t="shared" si="123"/>
        <v>1505.629052</v>
      </c>
      <c r="R675" s="170">
        <f t="shared" si="126"/>
        <v>1559.6990519999999</v>
      </c>
      <c r="S675" s="170">
        <f t="shared" si="125"/>
        <v>1513.599052</v>
      </c>
      <c r="T675" s="170">
        <f t="shared" si="125"/>
        <v>1477.4590519999999</v>
      </c>
      <c r="U675" s="170">
        <f t="shared" si="125"/>
        <v>1455.359052</v>
      </c>
      <c r="V675" s="170">
        <f t="shared" si="125"/>
        <v>1370.2090519999999</v>
      </c>
      <c r="W675" s="170">
        <f t="shared" si="125"/>
        <v>1287.089052</v>
      </c>
      <c r="X675" s="170">
        <f t="shared" si="125"/>
        <v>1166.9990520000001</v>
      </c>
      <c r="Y675" s="170">
        <f t="shared" si="125"/>
        <v>1176.5690520000001</v>
      </c>
      <c r="Z675" s="37"/>
      <c r="AA675" s="41">
        <v>886.18</v>
      </c>
      <c r="AB675" s="39">
        <v>886.33</v>
      </c>
      <c r="AC675" s="39">
        <v>886.28</v>
      </c>
      <c r="AD675" s="39">
        <v>886.64</v>
      </c>
      <c r="AE675" s="39">
        <v>923.89</v>
      </c>
      <c r="AF675" s="39">
        <v>1025.0899999999999</v>
      </c>
      <c r="AG675" s="39">
        <v>1163.54</v>
      </c>
      <c r="AH675" s="39">
        <v>1281.8699999999999</v>
      </c>
      <c r="AI675" s="39">
        <v>1319.51</v>
      </c>
      <c r="AJ675" s="39">
        <v>1319.92</v>
      </c>
      <c r="AK675" s="39">
        <v>1280.71</v>
      </c>
      <c r="AL675" s="39">
        <v>1309.98</v>
      </c>
      <c r="AM675" s="39">
        <v>1327.35</v>
      </c>
      <c r="AN675" s="39">
        <v>1312.69</v>
      </c>
      <c r="AO675" s="39">
        <v>1270.83</v>
      </c>
      <c r="AP675" s="39">
        <v>1269.48</v>
      </c>
      <c r="AQ675" s="39">
        <v>1323.55</v>
      </c>
      <c r="AR675" s="39">
        <v>1277.45</v>
      </c>
      <c r="AS675" s="39">
        <v>1241.31</v>
      </c>
      <c r="AT675" s="39">
        <v>1219.21</v>
      </c>
      <c r="AU675" s="39">
        <v>1134.06</v>
      </c>
      <c r="AV675" s="39">
        <v>1050.94</v>
      </c>
      <c r="AW675" s="39">
        <v>930.85</v>
      </c>
      <c r="AX675" s="40">
        <v>940.42</v>
      </c>
      <c r="AY675" s="340">
        <v>158.84</v>
      </c>
      <c r="AZ675" s="175">
        <v>2.0890520000000001</v>
      </c>
      <c r="BA675" s="159">
        <v>75.22</v>
      </c>
      <c r="BB675" s="4"/>
    </row>
    <row r="676" spans="1:54">
      <c r="A676" s="47">
        <v>13</v>
      </c>
      <c r="B676" s="170">
        <f t="shared" si="124"/>
        <v>1177.7590520000001</v>
      </c>
      <c r="C676" s="170">
        <f t="shared" si="123"/>
        <v>1116.0190520000001</v>
      </c>
      <c r="D676" s="170">
        <f t="shared" si="123"/>
        <v>1116.179052</v>
      </c>
      <c r="E676" s="170">
        <f t="shared" si="123"/>
        <v>1179.169052</v>
      </c>
      <c r="F676" s="170">
        <f t="shared" si="123"/>
        <v>1178.879052</v>
      </c>
      <c r="G676" s="170">
        <f t="shared" si="123"/>
        <v>1234.9490519999999</v>
      </c>
      <c r="H676" s="170">
        <f t="shared" si="123"/>
        <v>1373.2090519999999</v>
      </c>
      <c r="I676" s="170">
        <f t="shared" si="123"/>
        <v>1457.089052</v>
      </c>
      <c r="J676" s="170">
        <f t="shared" si="123"/>
        <v>1478.899052</v>
      </c>
      <c r="K676" s="170">
        <f t="shared" si="123"/>
        <v>1535.9990519999999</v>
      </c>
      <c r="L676" s="170">
        <f t="shared" si="123"/>
        <v>1504.869052</v>
      </c>
      <c r="M676" s="170">
        <f t="shared" si="123"/>
        <v>1489.879052</v>
      </c>
      <c r="N676" s="170">
        <f t="shared" si="123"/>
        <v>1478.4590519999999</v>
      </c>
      <c r="O676" s="170">
        <f t="shared" si="123"/>
        <v>1478.0590520000001</v>
      </c>
      <c r="P676" s="170">
        <f t="shared" si="123"/>
        <v>1457.7190519999999</v>
      </c>
      <c r="Q676" s="170">
        <f t="shared" si="123"/>
        <v>1455.119052</v>
      </c>
      <c r="R676" s="170">
        <f t="shared" si="126"/>
        <v>1487.9790519999999</v>
      </c>
      <c r="S676" s="170">
        <f t="shared" si="125"/>
        <v>1493.889052</v>
      </c>
      <c r="T676" s="170">
        <f t="shared" si="125"/>
        <v>1493.349052</v>
      </c>
      <c r="U676" s="170">
        <f t="shared" si="125"/>
        <v>1467.0390520000001</v>
      </c>
      <c r="V676" s="170">
        <f t="shared" si="125"/>
        <v>1372.609052</v>
      </c>
      <c r="W676" s="170">
        <f t="shared" si="125"/>
        <v>1319.419052</v>
      </c>
      <c r="X676" s="170">
        <f t="shared" si="125"/>
        <v>1169.0290520000001</v>
      </c>
      <c r="Y676" s="170">
        <f t="shared" si="125"/>
        <v>1175.5590520000001</v>
      </c>
      <c r="Z676" s="37"/>
      <c r="AA676" s="41">
        <v>941.61</v>
      </c>
      <c r="AB676" s="39">
        <v>879.87</v>
      </c>
      <c r="AC676" s="39">
        <v>880.03</v>
      </c>
      <c r="AD676" s="39">
        <v>943.02</v>
      </c>
      <c r="AE676" s="39">
        <v>942.73</v>
      </c>
      <c r="AF676" s="39">
        <v>998.8</v>
      </c>
      <c r="AG676" s="39">
        <v>1137.06</v>
      </c>
      <c r="AH676" s="39">
        <v>1220.94</v>
      </c>
      <c r="AI676" s="39">
        <v>1242.75</v>
      </c>
      <c r="AJ676" s="39">
        <v>1299.8499999999999</v>
      </c>
      <c r="AK676" s="39">
        <v>1268.72</v>
      </c>
      <c r="AL676" s="39">
        <v>1253.73</v>
      </c>
      <c r="AM676" s="39">
        <v>1242.31</v>
      </c>
      <c r="AN676" s="39">
        <v>1241.9100000000001</v>
      </c>
      <c r="AO676" s="39">
        <v>1221.57</v>
      </c>
      <c r="AP676" s="39">
        <v>1218.97</v>
      </c>
      <c r="AQ676" s="39">
        <v>1251.83</v>
      </c>
      <c r="AR676" s="39">
        <v>1257.74</v>
      </c>
      <c r="AS676" s="39">
        <v>1257.2</v>
      </c>
      <c r="AT676" s="39">
        <v>1230.8900000000001</v>
      </c>
      <c r="AU676" s="39">
        <v>1136.46</v>
      </c>
      <c r="AV676" s="39">
        <v>1083.27</v>
      </c>
      <c r="AW676" s="39">
        <v>932.88</v>
      </c>
      <c r="AX676" s="40">
        <v>939.41</v>
      </c>
      <c r="AY676" s="340">
        <v>158.84</v>
      </c>
      <c r="AZ676" s="175">
        <v>2.0890520000000001</v>
      </c>
      <c r="BA676" s="159">
        <v>75.22</v>
      </c>
      <c r="BB676" s="4"/>
    </row>
    <row r="677" spans="1:54">
      <c r="A677" s="47">
        <v>14</v>
      </c>
      <c r="B677" s="170">
        <f t="shared" si="124"/>
        <v>1175.669052</v>
      </c>
      <c r="C677" s="170">
        <f t="shared" si="123"/>
        <v>1178.359052</v>
      </c>
      <c r="D677" s="170">
        <f t="shared" si="123"/>
        <v>1179.2690520000001</v>
      </c>
      <c r="E677" s="170">
        <f t="shared" si="123"/>
        <v>1179.619052</v>
      </c>
      <c r="F677" s="170">
        <f t="shared" si="123"/>
        <v>1179.369052</v>
      </c>
      <c r="G677" s="170">
        <f t="shared" si="123"/>
        <v>1178.149052</v>
      </c>
      <c r="H677" s="170">
        <f t="shared" si="123"/>
        <v>1173.889052</v>
      </c>
      <c r="I677" s="170">
        <f t="shared" si="123"/>
        <v>1423.079052</v>
      </c>
      <c r="J677" s="170">
        <f t="shared" si="123"/>
        <v>1525.2890520000001</v>
      </c>
      <c r="K677" s="170">
        <f t="shared" si="123"/>
        <v>1596.649052</v>
      </c>
      <c r="L677" s="170">
        <f t="shared" si="123"/>
        <v>1579.869052</v>
      </c>
      <c r="M677" s="170">
        <f t="shared" si="123"/>
        <v>1570.659052</v>
      </c>
      <c r="N677" s="170">
        <f t="shared" si="123"/>
        <v>1568.919052</v>
      </c>
      <c r="O677" s="170">
        <f t="shared" si="123"/>
        <v>1568.2590519999999</v>
      </c>
      <c r="P677" s="170">
        <f t="shared" si="123"/>
        <v>1565.9490519999999</v>
      </c>
      <c r="Q677" s="170">
        <f t="shared" si="123"/>
        <v>1571.829052</v>
      </c>
      <c r="R677" s="170">
        <f t="shared" si="126"/>
        <v>1592.099052</v>
      </c>
      <c r="S677" s="170">
        <f t="shared" si="125"/>
        <v>1620.419052</v>
      </c>
      <c r="T677" s="170">
        <f t="shared" si="125"/>
        <v>1565.879052</v>
      </c>
      <c r="U677" s="170">
        <f t="shared" si="125"/>
        <v>1553.2890520000001</v>
      </c>
      <c r="V677" s="170">
        <f t="shared" si="125"/>
        <v>1466.7390519999999</v>
      </c>
      <c r="W677" s="170">
        <f t="shared" si="125"/>
        <v>1314.9790519999999</v>
      </c>
      <c r="X677" s="170">
        <f t="shared" si="125"/>
        <v>1168.2790520000001</v>
      </c>
      <c r="Y677" s="170">
        <f t="shared" si="125"/>
        <v>1175.089052</v>
      </c>
      <c r="Z677" s="37"/>
      <c r="AA677" s="41">
        <v>939.52</v>
      </c>
      <c r="AB677" s="39">
        <v>942.21</v>
      </c>
      <c r="AC677" s="39">
        <v>943.12</v>
      </c>
      <c r="AD677" s="39">
        <v>943.47</v>
      </c>
      <c r="AE677" s="39">
        <v>943.22</v>
      </c>
      <c r="AF677" s="39">
        <v>942</v>
      </c>
      <c r="AG677" s="39">
        <v>937.74</v>
      </c>
      <c r="AH677" s="39">
        <v>1186.93</v>
      </c>
      <c r="AI677" s="39">
        <v>1289.1400000000001</v>
      </c>
      <c r="AJ677" s="39">
        <v>1360.5</v>
      </c>
      <c r="AK677" s="39">
        <v>1343.72</v>
      </c>
      <c r="AL677" s="39">
        <v>1334.51</v>
      </c>
      <c r="AM677" s="39">
        <v>1332.77</v>
      </c>
      <c r="AN677" s="39">
        <v>1332.11</v>
      </c>
      <c r="AO677" s="39">
        <v>1329.8</v>
      </c>
      <c r="AP677" s="39">
        <v>1335.68</v>
      </c>
      <c r="AQ677" s="39">
        <v>1355.95</v>
      </c>
      <c r="AR677" s="39">
        <v>1384.27</v>
      </c>
      <c r="AS677" s="39">
        <v>1329.73</v>
      </c>
      <c r="AT677" s="39">
        <v>1317.14</v>
      </c>
      <c r="AU677" s="39">
        <v>1230.5899999999999</v>
      </c>
      <c r="AV677" s="39">
        <v>1078.83</v>
      </c>
      <c r="AW677" s="39">
        <v>932.13</v>
      </c>
      <c r="AX677" s="40">
        <v>938.94</v>
      </c>
      <c r="AY677" s="340">
        <v>158.84</v>
      </c>
      <c r="AZ677" s="175">
        <v>2.0890520000000001</v>
      </c>
      <c r="BA677" s="159">
        <v>75.22</v>
      </c>
      <c r="BB677" s="4"/>
    </row>
    <row r="678" spans="1:54">
      <c r="A678" s="47">
        <v>15</v>
      </c>
      <c r="B678" s="170">
        <f t="shared" si="124"/>
        <v>1179.859052</v>
      </c>
      <c r="C678" s="170">
        <f t="shared" si="123"/>
        <v>1180.639052</v>
      </c>
      <c r="D678" s="170">
        <f t="shared" si="123"/>
        <v>1181.099052</v>
      </c>
      <c r="E678" s="170">
        <f t="shared" si="123"/>
        <v>1181.2490520000001</v>
      </c>
      <c r="F678" s="170">
        <f t="shared" si="123"/>
        <v>1181.2690520000001</v>
      </c>
      <c r="G678" s="170">
        <f t="shared" si="123"/>
        <v>1181.4590519999999</v>
      </c>
      <c r="H678" s="170">
        <f t="shared" si="123"/>
        <v>1179.0590520000001</v>
      </c>
      <c r="I678" s="170">
        <f t="shared" si="123"/>
        <v>1326.7890520000001</v>
      </c>
      <c r="J678" s="170">
        <f t="shared" si="123"/>
        <v>1423.6890519999999</v>
      </c>
      <c r="K678" s="170">
        <f t="shared" si="123"/>
        <v>1477.879052</v>
      </c>
      <c r="L678" s="170">
        <f t="shared" si="123"/>
        <v>1456.889052</v>
      </c>
      <c r="M678" s="170">
        <f t="shared" si="123"/>
        <v>1460.639052</v>
      </c>
      <c r="N678" s="170">
        <f t="shared" si="123"/>
        <v>1456.5690520000001</v>
      </c>
      <c r="O678" s="170">
        <f t="shared" si="123"/>
        <v>1455.4490519999999</v>
      </c>
      <c r="P678" s="170">
        <f t="shared" si="123"/>
        <v>1448.419052</v>
      </c>
      <c r="Q678" s="170">
        <f t="shared" si="123"/>
        <v>1460.3190520000001</v>
      </c>
      <c r="R678" s="170">
        <f t="shared" si="126"/>
        <v>1484.4690519999999</v>
      </c>
      <c r="S678" s="170">
        <f t="shared" si="125"/>
        <v>1492.9690519999999</v>
      </c>
      <c r="T678" s="170">
        <f t="shared" si="125"/>
        <v>1861.8190520000001</v>
      </c>
      <c r="U678" s="170">
        <f t="shared" si="125"/>
        <v>1544.4990519999999</v>
      </c>
      <c r="V678" s="170">
        <f t="shared" si="125"/>
        <v>1392.139052</v>
      </c>
      <c r="W678" s="170">
        <f t="shared" si="125"/>
        <v>1319.2190519999999</v>
      </c>
      <c r="X678" s="170">
        <f t="shared" si="125"/>
        <v>1172.5390520000001</v>
      </c>
      <c r="Y678" s="170">
        <f t="shared" si="125"/>
        <v>1178.7490520000001</v>
      </c>
      <c r="Z678" s="37"/>
      <c r="AA678" s="41">
        <v>943.71</v>
      </c>
      <c r="AB678" s="39">
        <v>944.49</v>
      </c>
      <c r="AC678" s="39">
        <v>944.95</v>
      </c>
      <c r="AD678" s="39">
        <v>945.1</v>
      </c>
      <c r="AE678" s="39">
        <v>945.12</v>
      </c>
      <c r="AF678" s="39">
        <v>945.31</v>
      </c>
      <c r="AG678" s="39">
        <v>942.91</v>
      </c>
      <c r="AH678" s="39">
        <v>1090.6400000000001</v>
      </c>
      <c r="AI678" s="39">
        <v>1187.54</v>
      </c>
      <c r="AJ678" s="39">
        <v>1241.73</v>
      </c>
      <c r="AK678" s="39">
        <v>1220.74</v>
      </c>
      <c r="AL678" s="39">
        <v>1224.49</v>
      </c>
      <c r="AM678" s="39">
        <v>1220.42</v>
      </c>
      <c r="AN678" s="39">
        <v>1219.3</v>
      </c>
      <c r="AO678" s="39">
        <v>1212.27</v>
      </c>
      <c r="AP678" s="39">
        <v>1224.17</v>
      </c>
      <c r="AQ678" s="39">
        <v>1248.32</v>
      </c>
      <c r="AR678" s="39">
        <v>1256.82</v>
      </c>
      <c r="AS678" s="39">
        <v>1625.67</v>
      </c>
      <c r="AT678" s="39">
        <v>1308.3499999999999</v>
      </c>
      <c r="AU678" s="39">
        <v>1155.99</v>
      </c>
      <c r="AV678" s="39">
        <v>1083.07</v>
      </c>
      <c r="AW678" s="39">
        <v>936.39</v>
      </c>
      <c r="AX678" s="40">
        <v>942.6</v>
      </c>
      <c r="AY678" s="340">
        <v>158.84</v>
      </c>
      <c r="AZ678" s="175">
        <v>2.0890520000000001</v>
      </c>
      <c r="BA678" s="159">
        <v>75.22</v>
      </c>
      <c r="BB678" s="4"/>
    </row>
    <row r="679" spans="1:54">
      <c r="A679" s="47">
        <v>16</v>
      </c>
      <c r="B679" s="170">
        <f t="shared" si="124"/>
        <v>1179.1890519999999</v>
      </c>
      <c r="C679" s="170">
        <f t="shared" si="123"/>
        <v>1179.629052</v>
      </c>
      <c r="D679" s="170">
        <f t="shared" si="123"/>
        <v>1180.339052</v>
      </c>
      <c r="E679" s="170">
        <f t="shared" si="123"/>
        <v>1180.4590519999999</v>
      </c>
      <c r="F679" s="170">
        <f t="shared" si="123"/>
        <v>1178.929052</v>
      </c>
      <c r="G679" s="170">
        <f t="shared" si="123"/>
        <v>1276.879052</v>
      </c>
      <c r="H679" s="170">
        <f t="shared" si="123"/>
        <v>1419.829052</v>
      </c>
      <c r="I679" s="170">
        <f t="shared" si="123"/>
        <v>1505.879052</v>
      </c>
      <c r="J679" s="170">
        <f t="shared" si="123"/>
        <v>1581.7090519999999</v>
      </c>
      <c r="K679" s="170">
        <f t="shared" si="123"/>
        <v>1631.7590519999999</v>
      </c>
      <c r="L679" s="170">
        <f t="shared" si="123"/>
        <v>1615.099052</v>
      </c>
      <c r="M679" s="170">
        <f t="shared" si="123"/>
        <v>1562.7790520000001</v>
      </c>
      <c r="N679" s="170">
        <f t="shared" si="123"/>
        <v>1542.0690520000001</v>
      </c>
      <c r="O679" s="170">
        <f t="shared" si="123"/>
        <v>1557.369052</v>
      </c>
      <c r="P679" s="170">
        <f t="shared" si="123"/>
        <v>1520.649052</v>
      </c>
      <c r="Q679" s="170">
        <f t="shared" si="123"/>
        <v>1532.5490520000001</v>
      </c>
      <c r="R679" s="170">
        <f t="shared" si="126"/>
        <v>1548.7990520000001</v>
      </c>
      <c r="S679" s="170">
        <f t="shared" si="125"/>
        <v>1507.7390519999999</v>
      </c>
      <c r="T679" s="170">
        <f t="shared" si="125"/>
        <v>1526.7590519999999</v>
      </c>
      <c r="U679" s="170">
        <f t="shared" si="125"/>
        <v>1480.109052</v>
      </c>
      <c r="V679" s="170">
        <f t="shared" si="125"/>
        <v>1411.849052</v>
      </c>
      <c r="W679" s="170">
        <f t="shared" si="125"/>
        <v>1352.159052</v>
      </c>
      <c r="X679" s="170">
        <f t="shared" si="125"/>
        <v>1169.3190520000001</v>
      </c>
      <c r="Y679" s="170">
        <f t="shared" si="125"/>
        <v>1178.139052</v>
      </c>
      <c r="Z679" s="37"/>
      <c r="AA679" s="41">
        <v>943.04</v>
      </c>
      <c r="AB679" s="39">
        <v>943.48</v>
      </c>
      <c r="AC679" s="39">
        <v>944.19</v>
      </c>
      <c r="AD679" s="39">
        <v>944.31</v>
      </c>
      <c r="AE679" s="39">
        <v>942.78</v>
      </c>
      <c r="AF679" s="39">
        <v>1040.73</v>
      </c>
      <c r="AG679" s="39">
        <v>1183.68</v>
      </c>
      <c r="AH679" s="39">
        <v>1269.73</v>
      </c>
      <c r="AI679" s="39">
        <v>1345.56</v>
      </c>
      <c r="AJ679" s="39">
        <v>1395.61</v>
      </c>
      <c r="AK679" s="39">
        <v>1378.95</v>
      </c>
      <c r="AL679" s="39">
        <v>1326.63</v>
      </c>
      <c r="AM679" s="39">
        <v>1305.92</v>
      </c>
      <c r="AN679" s="39">
        <v>1321.22</v>
      </c>
      <c r="AO679" s="39">
        <v>1284.5</v>
      </c>
      <c r="AP679" s="39">
        <v>1296.4000000000001</v>
      </c>
      <c r="AQ679" s="39">
        <v>1312.65</v>
      </c>
      <c r="AR679" s="39">
        <v>1271.5899999999999</v>
      </c>
      <c r="AS679" s="39">
        <v>1290.6099999999999</v>
      </c>
      <c r="AT679" s="39">
        <v>1243.96</v>
      </c>
      <c r="AU679" s="39">
        <v>1175.7</v>
      </c>
      <c r="AV679" s="39">
        <v>1116.01</v>
      </c>
      <c r="AW679" s="39">
        <v>933.17</v>
      </c>
      <c r="AX679" s="40">
        <v>941.99</v>
      </c>
      <c r="AY679" s="340">
        <v>158.84</v>
      </c>
      <c r="AZ679" s="175">
        <v>2.0890520000000001</v>
      </c>
      <c r="BA679" s="159">
        <v>75.22</v>
      </c>
      <c r="BB679" s="4"/>
    </row>
    <row r="680" spans="1:54">
      <c r="A680" s="47">
        <v>17</v>
      </c>
      <c r="B680" s="170">
        <f t="shared" si="124"/>
        <v>1180.329052</v>
      </c>
      <c r="C680" s="170">
        <f t="shared" si="124"/>
        <v>1122.3090520000001</v>
      </c>
      <c r="D680" s="170">
        <f t="shared" si="124"/>
        <v>1121.609052</v>
      </c>
      <c r="E680" s="170">
        <f t="shared" si="124"/>
        <v>1181.429052</v>
      </c>
      <c r="F680" s="170">
        <f t="shared" si="124"/>
        <v>1180.839052</v>
      </c>
      <c r="G680" s="170">
        <f t="shared" si="124"/>
        <v>1178.389052</v>
      </c>
      <c r="H680" s="170">
        <f t="shared" si="124"/>
        <v>1265.7890520000001</v>
      </c>
      <c r="I680" s="170">
        <f t="shared" si="124"/>
        <v>1350.839052</v>
      </c>
      <c r="J680" s="170">
        <f t="shared" si="124"/>
        <v>1361.1890519999999</v>
      </c>
      <c r="K680" s="170">
        <f t="shared" si="124"/>
        <v>1374.4890519999999</v>
      </c>
      <c r="L680" s="170">
        <f t="shared" si="124"/>
        <v>1318.359052</v>
      </c>
      <c r="M680" s="170">
        <f t="shared" si="124"/>
        <v>1319.4390519999999</v>
      </c>
      <c r="N680" s="170">
        <f t="shared" si="124"/>
        <v>1318.899052</v>
      </c>
      <c r="O680" s="170">
        <f t="shared" si="124"/>
        <v>1322.4890519999999</v>
      </c>
      <c r="P680" s="170">
        <f t="shared" si="124"/>
        <v>1351.859052</v>
      </c>
      <c r="Q680" s="170">
        <f t="shared" si="124"/>
        <v>1351.339052</v>
      </c>
      <c r="R680" s="170">
        <f t="shared" si="126"/>
        <v>1377.2090519999999</v>
      </c>
      <c r="S680" s="170">
        <f t="shared" si="125"/>
        <v>1369.9990519999999</v>
      </c>
      <c r="T680" s="170">
        <f t="shared" si="125"/>
        <v>1379.3190520000001</v>
      </c>
      <c r="U680" s="170">
        <f t="shared" si="125"/>
        <v>1347.4490519999999</v>
      </c>
      <c r="V680" s="170">
        <f t="shared" si="125"/>
        <v>1317.6990519999999</v>
      </c>
      <c r="W680" s="170">
        <f t="shared" si="125"/>
        <v>1318.3090520000001</v>
      </c>
      <c r="X680" s="170">
        <f t="shared" si="125"/>
        <v>1171.359052</v>
      </c>
      <c r="Y680" s="170">
        <f t="shared" si="125"/>
        <v>1178.929052</v>
      </c>
      <c r="Z680" s="37"/>
      <c r="AA680" s="41">
        <v>944.18</v>
      </c>
      <c r="AB680" s="39">
        <v>886.16</v>
      </c>
      <c r="AC680" s="39">
        <v>885.46</v>
      </c>
      <c r="AD680" s="39">
        <v>945.28</v>
      </c>
      <c r="AE680" s="39">
        <v>944.69</v>
      </c>
      <c r="AF680" s="39">
        <v>942.24</v>
      </c>
      <c r="AG680" s="39">
        <v>1029.6400000000001</v>
      </c>
      <c r="AH680" s="39">
        <v>1114.69</v>
      </c>
      <c r="AI680" s="39">
        <v>1125.04</v>
      </c>
      <c r="AJ680" s="39">
        <v>1138.3399999999999</v>
      </c>
      <c r="AK680" s="39">
        <v>1082.21</v>
      </c>
      <c r="AL680" s="39">
        <v>1083.29</v>
      </c>
      <c r="AM680" s="39">
        <v>1082.75</v>
      </c>
      <c r="AN680" s="39">
        <v>1086.3399999999999</v>
      </c>
      <c r="AO680" s="39">
        <v>1115.71</v>
      </c>
      <c r="AP680" s="39">
        <v>1115.19</v>
      </c>
      <c r="AQ680" s="39">
        <v>1141.06</v>
      </c>
      <c r="AR680" s="39">
        <v>1133.8499999999999</v>
      </c>
      <c r="AS680" s="39">
        <v>1143.17</v>
      </c>
      <c r="AT680" s="39">
        <v>1111.3</v>
      </c>
      <c r="AU680" s="39">
        <v>1081.55</v>
      </c>
      <c r="AV680" s="39">
        <v>1082.1600000000001</v>
      </c>
      <c r="AW680" s="39">
        <v>935.21</v>
      </c>
      <c r="AX680" s="40">
        <v>942.78</v>
      </c>
      <c r="AY680" s="340">
        <v>158.84</v>
      </c>
      <c r="AZ680" s="175">
        <v>2.0890520000000001</v>
      </c>
      <c r="BA680" s="159">
        <v>75.22</v>
      </c>
      <c r="BB680" s="4"/>
    </row>
    <row r="681" spans="1:54">
      <c r="A681" s="47">
        <v>18</v>
      </c>
      <c r="B681" s="170">
        <f t="shared" si="124"/>
        <v>1107.3090520000001</v>
      </c>
      <c r="C681" s="170">
        <f t="shared" si="124"/>
        <v>1093.389052</v>
      </c>
      <c r="D681" s="170">
        <f t="shared" si="124"/>
        <v>1080.899052</v>
      </c>
      <c r="E681" s="170">
        <f t="shared" si="124"/>
        <v>1094.909052</v>
      </c>
      <c r="F681" s="170">
        <f t="shared" si="124"/>
        <v>1113.0090520000001</v>
      </c>
      <c r="G681" s="170">
        <f t="shared" si="124"/>
        <v>1178.399052</v>
      </c>
      <c r="H681" s="170">
        <f t="shared" si="124"/>
        <v>1307.389052</v>
      </c>
      <c r="I681" s="170">
        <f t="shared" si="124"/>
        <v>1360.4890519999999</v>
      </c>
      <c r="J681" s="170">
        <f t="shared" si="124"/>
        <v>1390.379052</v>
      </c>
      <c r="K681" s="170">
        <f t="shared" si="124"/>
        <v>1420.639052</v>
      </c>
      <c r="L681" s="170">
        <f t="shared" si="124"/>
        <v>1368.2890520000001</v>
      </c>
      <c r="M681" s="170">
        <f t="shared" si="124"/>
        <v>1365.129052</v>
      </c>
      <c r="N681" s="170">
        <f t="shared" si="124"/>
        <v>1359.4590519999999</v>
      </c>
      <c r="O681" s="170">
        <f t="shared" si="124"/>
        <v>1340.0590520000001</v>
      </c>
      <c r="P681" s="170">
        <f t="shared" si="124"/>
        <v>1342.2690519999999</v>
      </c>
      <c r="Q681" s="170">
        <f t="shared" si="124"/>
        <v>1356.149052</v>
      </c>
      <c r="R681" s="170">
        <f t="shared" si="126"/>
        <v>1372.179052</v>
      </c>
      <c r="S681" s="170">
        <f t="shared" si="125"/>
        <v>1381.7090519999999</v>
      </c>
      <c r="T681" s="170">
        <f t="shared" si="125"/>
        <v>1367.7190519999999</v>
      </c>
      <c r="U681" s="170">
        <f t="shared" si="125"/>
        <v>1344.7690519999999</v>
      </c>
      <c r="V681" s="170">
        <f t="shared" si="125"/>
        <v>1316.0390520000001</v>
      </c>
      <c r="W681" s="170">
        <f t="shared" si="125"/>
        <v>1317.5190519999999</v>
      </c>
      <c r="X681" s="170">
        <f t="shared" si="125"/>
        <v>1141.639052</v>
      </c>
      <c r="Y681" s="170">
        <f t="shared" si="125"/>
        <v>259.69905199999999</v>
      </c>
      <c r="Z681" s="37"/>
      <c r="AA681" s="41">
        <v>871.16</v>
      </c>
      <c r="AB681" s="39">
        <v>857.24</v>
      </c>
      <c r="AC681" s="39">
        <v>844.75</v>
      </c>
      <c r="AD681" s="39">
        <v>858.76</v>
      </c>
      <c r="AE681" s="39">
        <v>876.86</v>
      </c>
      <c r="AF681" s="39">
        <v>942.25</v>
      </c>
      <c r="AG681" s="39">
        <v>1071.24</v>
      </c>
      <c r="AH681" s="39">
        <v>1124.3399999999999</v>
      </c>
      <c r="AI681" s="39">
        <v>1154.23</v>
      </c>
      <c r="AJ681" s="39">
        <v>1184.49</v>
      </c>
      <c r="AK681" s="39">
        <v>1132.1400000000001</v>
      </c>
      <c r="AL681" s="39">
        <v>1128.98</v>
      </c>
      <c r="AM681" s="39">
        <v>1123.31</v>
      </c>
      <c r="AN681" s="39">
        <v>1103.9100000000001</v>
      </c>
      <c r="AO681" s="39">
        <v>1106.1199999999999</v>
      </c>
      <c r="AP681" s="39">
        <v>1120</v>
      </c>
      <c r="AQ681" s="39">
        <v>1136.03</v>
      </c>
      <c r="AR681" s="39">
        <v>1145.56</v>
      </c>
      <c r="AS681" s="39">
        <v>1131.57</v>
      </c>
      <c r="AT681" s="39">
        <v>1108.6199999999999</v>
      </c>
      <c r="AU681" s="39">
        <v>1079.8900000000001</v>
      </c>
      <c r="AV681" s="39">
        <v>1081.3699999999999</v>
      </c>
      <c r="AW681" s="39">
        <v>905.49</v>
      </c>
      <c r="AX681" s="40">
        <v>23.55</v>
      </c>
      <c r="AY681" s="340">
        <v>158.84</v>
      </c>
      <c r="AZ681" s="175">
        <v>2.0890520000000001</v>
      </c>
      <c r="BA681" s="159">
        <v>75.22</v>
      </c>
      <c r="BB681" s="4"/>
    </row>
    <row r="682" spans="1:54">
      <c r="A682" s="47">
        <v>19</v>
      </c>
      <c r="B682" s="170">
        <f t="shared" si="124"/>
        <v>1088.0190520000001</v>
      </c>
      <c r="C682" s="170">
        <f t="shared" si="124"/>
        <v>1180.879052</v>
      </c>
      <c r="D682" s="170">
        <f t="shared" si="124"/>
        <v>1049.4590519999999</v>
      </c>
      <c r="E682" s="170">
        <f t="shared" si="124"/>
        <v>1180.359052</v>
      </c>
      <c r="F682" s="170">
        <f t="shared" si="124"/>
        <v>1179.2690520000001</v>
      </c>
      <c r="G682" s="170">
        <f t="shared" si="124"/>
        <v>1326.429052</v>
      </c>
      <c r="H682" s="170">
        <f t="shared" si="124"/>
        <v>1323.139052</v>
      </c>
      <c r="I682" s="170">
        <f t="shared" si="124"/>
        <v>1320.4990519999999</v>
      </c>
      <c r="J682" s="170">
        <f t="shared" si="124"/>
        <v>1317.6890519999999</v>
      </c>
      <c r="K682" s="170">
        <f t="shared" si="124"/>
        <v>1316.349052</v>
      </c>
      <c r="L682" s="170">
        <f t="shared" si="124"/>
        <v>1316.379052</v>
      </c>
      <c r="M682" s="170">
        <f t="shared" si="124"/>
        <v>1316.159052</v>
      </c>
      <c r="N682" s="170">
        <f t="shared" si="124"/>
        <v>1317.109052</v>
      </c>
      <c r="O682" s="170">
        <f t="shared" si="124"/>
        <v>1317.4990519999999</v>
      </c>
      <c r="P682" s="170">
        <f t="shared" si="124"/>
        <v>1317.7390519999999</v>
      </c>
      <c r="Q682" s="170">
        <f t="shared" si="124"/>
        <v>1317.0490520000001</v>
      </c>
      <c r="R682" s="170">
        <f t="shared" si="126"/>
        <v>1317.649052</v>
      </c>
      <c r="S682" s="170">
        <f t="shared" si="125"/>
        <v>1318.629052</v>
      </c>
      <c r="T682" s="170">
        <f t="shared" si="125"/>
        <v>1317.649052</v>
      </c>
      <c r="U682" s="170">
        <f t="shared" si="125"/>
        <v>1316.609052</v>
      </c>
      <c r="V682" s="170">
        <f t="shared" si="125"/>
        <v>1317.9590519999999</v>
      </c>
      <c r="W682" s="170">
        <f t="shared" si="125"/>
        <v>1319.7490519999999</v>
      </c>
      <c r="X682" s="170">
        <f t="shared" si="125"/>
        <v>1170.639052</v>
      </c>
      <c r="Y682" s="170">
        <f t="shared" si="125"/>
        <v>1178.129052</v>
      </c>
      <c r="Z682" s="37"/>
      <c r="AA682" s="41">
        <v>851.87</v>
      </c>
      <c r="AB682" s="39">
        <v>944.73</v>
      </c>
      <c r="AC682" s="39">
        <v>813.31</v>
      </c>
      <c r="AD682" s="39">
        <v>944.21</v>
      </c>
      <c r="AE682" s="39">
        <v>943.12</v>
      </c>
      <c r="AF682" s="39">
        <v>1090.28</v>
      </c>
      <c r="AG682" s="39">
        <v>1086.99</v>
      </c>
      <c r="AH682" s="39">
        <v>1084.3499999999999</v>
      </c>
      <c r="AI682" s="39">
        <v>1081.54</v>
      </c>
      <c r="AJ682" s="39">
        <v>1080.2</v>
      </c>
      <c r="AK682" s="39">
        <v>1080.23</v>
      </c>
      <c r="AL682" s="39">
        <v>1080.01</v>
      </c>
      <c r="AM682" s="39">
        <v>1080.96</v>
      </c>
      <c r="AN682" s="39">
        <v>1081.3499999999999</v>
      </c>
      <c r="AO682" s="39">
        <v>1081.5899999999999</v>
      </c>
      <c r="AP682" s="39">
        <v>1080.9000000000001</v>
      </c>
      <c r="AQ682" s="39">
        <v>1081.5</v>
      </c>
      <c r="AR682" s="39">
        <v>1082.48</v>
      </c>
      <c r="AS682" s="39">
        <v>1081.5</v>
      </c>
      <c r="AT682" s="39">
        <v>1080.46</v>
      </c>
      <c r="AU682" s="39">
        <v>1081.81</v>
      </c>
      <c r="AV682" s="39">
        <v>1083.5999999999999</v>
      </c>
      <c r="AW682" s="39">
        <v>934.49</v>
      </c>
      <c r="AX682" s="40">
        <v>941.98</v>
      </c>
      <c r="AY682" s="340">
        <v>158.84</v>
      </c>
      <c r="AZ682" s="175">
        <v>2.0890520000000001</v>
      </c>
      <c r="BA682" s="159">
        <v>75.22</v>
      </c>
      <c r="BB682" s="4"/>
    </row>
    <row r="683" spans="1:54">
      <c r="A683" s="47">
        <v>20</v>
      </c>
      <c r="B683" s="170">
        <f t="shared" si="124"/>
        <v>1052.7390520000001</v>
      </c>
      <c r="C683" s="170">
        <f t="shared" si="124"/>
        <v>1036.909052</v>
      </c>
      <c r="D683" s="170">
        <f t="shared" si="124"/>
        <v>1029.0590520000001</v>
      </c>
      <c r="E683" s="170">
        <f t="shared" si="124"/>
        <v>1182.109052</v>
      </c>
      <c r="F683" s="170">
        <f t="shared" si="124"/>
        <v>1179.079052</v>
      </c>
      <c r="G683" s="170">
        <f t="shared" si="124"/>
        <v>1325.4590519999999</v>
      </c>
      <c r="H683" s="170">
        <f t="shared" si="124"/>
        <v>1321.919052</v>
      </c>
      <c r="I683" s="170">
        <f t="shared" si="124"/>
        <v>1319.6990519999999</v>
      </c>
      <c r="J683" s="170">
        <f t="shared" si="124"/>
        <v>1316.9590519999999</v>
      </c>
      <c r="K683" s="170">
        <f t="shared" si="124"/>
        <v>1314.4790519999999</v>
      </c>
      <c r="L683" s="170">
        <f t="shared" si="124"/>
        <v>1315.2590519999999</v>
      </c>
      <c r="M683" s="170">
        <f t="shared" si="124"/>
        <v>1315.9490519999999</v>
      </c>
      <c r="N683" s="170">
        <f t="shared" si="124"/>
        <v>1316.429052</v>
      </c>
      <c r="O683" s="170">
        <f t="shared" si="124"/>
        <v>1316.0690520000001</v>
      </c>
      <c r="P683" s="170">
        <f t="shared" si="124"/>
        <v>1317.0690520000001</v>
      </c>
      <c r="Q683" s="170">
        <f t="shared" si="124"/>
        <v>1316.629052</v>
      </c>
      <c r="R683" s="170">
        <f t="shared" si="126"/>
        <v>1317.0090519999999</v>
      </c>
      <c r="S683" s="170">
        <f t="shared" si="125"/>
        <v>1317.659052</v>
      </c>
      <c r="T683" s="170">
        <f t="shared" si="125"/>
        <v>1242.0590519999998</v>
      </c>
      <c r="U683" s="170">
        <f t="shared" si="125"/>
        <v>1309.4790519999999</v>
      </c>
      <c r="V683" s="170">
        <f t="shared" si="125"/>
        <v>1271.929052</v>
      </c>
      <c r="W683" s="170">
        <f t="shared" si="125"/>
        <v>1234.179052</v>
      </c>
      <c r="X683" s="170">
        <f t="shared" si="125"/>
        <v>1120.5390520000001</v>
      </c>
      <c r="Y683" s="170">
        <f t="shared" si="125"/>
        <v>1120.0290520000001</v>
      </c>
      <c r="Z683" s="37"/>
      <c r="AA683" s="41">
        <v>816.59</v>
      </c>
      <c r="AB683" s="39">
        <v>800.76</v>
      </c>
      <c r="AC683" s="39">
        <v>792.91</v>
      </c>
      <c r="AD683" s="39">
        <v>945.96</v>
      </c>
      <c r="AE683" s="39">
        <v>942.93</v>
      </c>
      <c r="AF683" s="39">
        <v>1089.31</v>
      </c>
      <c r="AG683" s="39">
        <v>1085.77</v>
      </c>
      <c r="AH683" s="39">
        <v>1083.55</v>
      </c>
      <c r="AI683" s="39">
        <v>1080.81</v>
      </c>
      <c r="AJ683" s="39">
        <v>1078.33</v>
      </c>
      <c r="AK683" s="39">
        <v>1079.1099999999999</v>
      </c>
      <c r="AL683" s="39">
        <v>1079.8</v>
      </c>
      <c r="AM683" s="39">
        <v>1080.28</v>
      </c>
      <c r="AN683" s="39">
        <v>1079.92</v>
      </c>
      <c r="AO683" s="39">
        <v>1080.92</v>
      </c>
      <c r="AP683" s="39">
        <v>1080.48</v>
      </c>
      <c r="AQ683" s="39">
        <v>1080.8599999999999</v>
      </c>
      <c r="AR683" s="39">
        <v>1081.51</v>
      </c>
      <c r="AS683" s="39">
        <v>1005.9099999999999</v>
      </c>
      <c r="AT683" s="39">
        <v>1073.33</v>
      </c>
      <c r="AU683" s="39">
        <v>1035.78</v>
      </c>
      <c r="AV683" s="39">
        <v>998.03</v>
      </c>
      <c r="AW683" s="39">
        <v>884.39</v>
      </c>
      <c r="AX683" s="40">
        <v>883.88</v>
      </c>
      <c r="AY683" s="340">
        <v>158.84</v>
      </c>
      <c r="AZ683" s="175">
        <v>2.0890520000000001</v>
      </c>
      <c r="BA683" s="159">
        <v>75.22</v>
      </c>
      <c r="BB683" s="4"/>
    </row>
    <row r="684" spans="1:54">
      <c r="A684" s="47">
        <v>21</v>
      </c>
      <c r="B684" s="170">
        <f t="shared" si="124"/>
        <v>1122.929052</v>
      </c>
      <c r="C684" s="170">
        <f t="shared" si="124"/>
        <v>1121.429052</v>
      </c>
      <c r="D684" s="170">
        <f t="shared" si="124"/>
        <v>1120.399052</v>
      </c>
      <c r="E684" s="170">
        <f t="shared" si="124"/>
        <v>1119.849052</v>
      </c>
      <c r="F684" s="170">
        <f t="shared" si="124"/>
        <v>1120.659052</v>
      </c>
      <c r="G684" s="170">
        <f t="shared" si="124"/>
        <v>1137.9690520000001</v>
      </c>
      <c r="H684" s="170">
        <f t="shared" si="124"/>
        <v>1182.0090520000001</v>
      </c>
      <c r="I684" s="170">
        <f t="shared" si="124"/>
        <v>1310.369052</v>
      </c>
      <c r="J684" s="170">
        <f t="shared" si="124"/>
        <v>1367.329052</v>
      </c>
      <c r="K684" s="170">
        <f t="shared" si="124"/>
        <v>1376.919052</v>
      </c>
      <c r="L684" s="170">
        <f t="shared" si="124"/>
        <v>1362.4790519999999</v>
      </c>
      <c r="M684" s="170">
        <f t="shared" si="124"/>
        <v>1357.5190519999999</v>
      </c>
      <c r="N684" s="170">
        <f t="shared" si="124"/>
        <v>1347.889052</v>
      </c>
      <c r="O684" s="170">
        <f t="shared" si="124"/>
        <v>1343.5390520000001</v>
      </c>
      <c r="P684" s="170">
        <f t="shared" si="124"/>
        <v>1332.889052</v>
      </c>
      <c r="Q684" s="170">
        <f t="shared" si="124"/>
        <v>1345.389052</v>
      </c>
      <c r="R684" s="170">
        <f t="shared" si="126"/>
        <v>1361.849052</v>
      </c>
      <c r="S684" s="170">
        <f t="shared" si="125"/>
        <v>1352.829052</v>
      </c>
      <c r="T684" s="170">
        <f t="shared" si="125"/>
        <v>1344.389052</v>
      </c>
      <c r="U684" s="170">
        <f t="shared" si="125"/>
        <v>1340.119052</v>
      </c>
      <c r="V684" s="170">
        <f t="shared" si="125"/>
        <v>1250.419052</v>
      </c>
      <c r="W684" s="170">
        <f t="shared" si="125"/>
        <v>1125.2990520000001</v>
      </c>
      <c r="X684" s="170">
        <f t="shared" si="125"/>
        <v>1121.919052</v>
      </c>
      <c r="Y684" s="170">
        <f t="shared" si="125"/>
        <v>1121.2590520000001</v>
      </c>
      <c r="Z684" s="37"/>
      <c r="AA684" s="41">
        <v>886.78</v>
      </c>
      <c r="AB684" s="39">
        <v>885.28</v>
      </c>
      <c r="AC684" s="39">
        <v>884.25</v>
      </c>
      <c r="AD684" s="39">
        <v>883.7</v>
      </c>
      <c r="AE684" s="39">
        <v>884.51</v>
      </c>
      <c r="AF684" s="39">
        <v>901.82</v>
      </c>
      <c r="AG684" s="39">
        <v>945.86</v>
      </c>
      <c r="AH684" s="39">
        <v>1074.22</v>
      </c>
      <c r="AI684" s="39">
        <v>1131.18</v>
      </c>
      <c r="AJ684" s="39">
        <v>1140.77</v>
      </c>
      <c r="AK684" s="39">
        <v>1126.33</v>
      </c>
      <c r="AL684" s="39">
        <v>1121.3699999999999</v>
      </c>
      <c r="AM684" s="39">
        <v>1111.74</v>
      </c>
      <c r="AN684" s="39">
        <v>1107.3900000000001</v>
      </c>
      <c r="AO684" s="39">
        <v>1096.74</v>
      </c>
      <c r="AP684" s="39">
        <v>1109.24</v>
      </c>
      <c r="AQ684" s="39">
        <v>1125.7</v>
      </c>
      <c r="AR684" s="39">
        <v>1116.68</v>
      </c>
      <c r="AS684" s="39">
        <v>1108.24</v>
      </c>
      <c r="AT684" s="39">
        <v>1103.97</v>
      </c>
      <c r="AU684" s="39">
        <v>1014.27</v>
      </c>
      <c r="AV684" s="39">
        <v>889.15</v>
      </c>
      <c r="AW684" s="39">
        <v>885.77</v>
      </c>
      <c r="AX684" s="40">
        <v>885.11</v>
      </c>
      <c r="AY684" s="340">
        <v>158.84</v>
      </c>
      <c r="AZ684" s="175">
        <v>2.0890520000000001</v>
      </c>
      <c r="BA684" s="159">
        <v>75.22</v>
      </c>
      <c r="BB684" s="4"/>
    </row>
    <row r="685" spans="1:54">
      <c r="A685" s="47">
        <v>22</v>
      </c>
      <c r="B685" s="170">
        <f t="shared" si="124"/>
        <v>1122.4390519999999</v>
      </c>
      <c r="C685" s="170">
        <f t="shared" si="124"/>
        <v>1119.5190520000001</v>
      </c>
      <c r="D685" s="170">
        <f t="shared" si="124"/>
        <v>1115.859052</v>
      </c>
      <c r="E685" s="170">
        <f t="shared" si="124"/>
        <v>1109.5190520000001</v>
      </c>
      <c r="F685" s="170">
        <f t="shared" si="124"/>
        <v>1119.5490520000001</v>
      </c>
      <c r="G685" s="170">
        <f t="shared" si="124"/>
        <v>1124.179052</v>
      </c>
      <c r="H685" s="170">
        <f t="shared" si="124"/>
        <v>1129.179052</v>
      </c>
      <c r="I685" s="170">
        <f t="shared" si="124"/>
        <v>1134.1990519999999</v>
      </c>
      <c r="J685" s="170">
        <f t="shared" si="124"/>
        <v>1266.5190519999999</v>
      </c>
      <c r="K685" s="170">
        <f t="shared" si="124"/>
        <v>1298.919052</v>
      </c>
      <c r="L685" s="170">
        <f t="shared" si="124"/>
        <v>1292.589052</v>
      </c>
      <c r="M685" s="170">
        <f t="shared" si="124"/>
        <v>1294.929052</v>
      </c>
      <c r="N685" s="170">
        <f t="shared" si="124"/>
        <v>1287.5590520000001</v>
      </c>
      <c r="O685" s="170">
        <f t="shared" si="124"/>
        <v>1286.4490519999999</v>
      </c>
      <c r="P685" s="170">
        <f t="shared" si="124"/>
        <v>1280.649052</v>
      </c>
      <c r="Q685" s="170">
        <f t="shared" si="124"/>
        <v>1298.419052</v>
      </c>
      <c r="R685" s="170">
        <f t="shared" si="126"/>
        <v>1333.929052</v>
      </c>
      <c r="S685" s="170">
        <f t="shared" si="125"/>
        <v>1361.629052</v>
      </c>
      <c r="T685" s="170">
        <f t="shared" si="125"/>
        <v>1364.379052</v>
      </c>
      <c r="U685" s="170">
        <f t="shared" si="125"/>
        <v>1364.359052</v>
      </c>
      <c r="V685" s="170">
        <f t="shared" si="125"/>
        <v>1307.5690520000001</v>
      </c>
      <c r="W685" s="170">
        <f t="shared" si="125"/>
        <v>1157.629052</v>
      </c>
      <c r="X685" s="170">
        <f t="shared" si="125"/>
        <v>1124.4890520000001</v>
      </c>
      <c r="Y685" s="170">
        <f t="shared" si="125"/>
        <v>1124.5590520000001</v>
      </c>
      <c r="Z685" s="37"/>
      <c r="AA685" s="41">
        <v>886.29</v>
      </c>
      <c r="AB685" s="39">
        <v>883.37</v>
      </c>
      <c r="AC685" s="39">
        <v>879.71</v>
      </c>
      <c r="AD685" s="39">
        <v>873.37</v>
      </c>
      <c r="AE685" s="39">
        <v>883.4</v>
      </c>
      <c r="AF685" s="39">
        <v>888.03</v>
      </c>
      <c r="AG685" s="39">
        <v>893.03</v>
      </c>
      <c r="AH685" s="39">
        <v>898.05</v>
      </c>
      <c r="AI685" s="39">
        <v>1030.3699999999999</v>
      </c>
      <c r="AJ685" s="39">
        <v>1062.77</v>
      </c>
      <c r="AK685" s="39">
        <v>1056.44</v>
      </c>
      <c r="AL685" s="39">
        <v>1058.78</v>
      </c>
      <c r="AM685" s="39">
        <v>1051.4100000000001</v>
      </c>
      <c r="AN685" s="39">
        <v>1050.3</v>
      </c>
      <c r="AO685" s="39">
        <v>1044.5</v>
      </c>
      <c r="AP685" s="39">
        <v>1062.27</v>
      </c>
      <c r="AQ685" s="39">
        <v>1097.78</v>
      </c>
      <c r="AR685" s="39">
        <v>1125.48</v>
      </c>
      <c r="AS685" s="39">
        <v>1128.23</v>
      </c>
      <c r="AT685" s="39">
        <v>1128.21</v>
      </c>
      <c r="AU685" s="39">
        <v>1071.42</v>
      </c>
      <c r="AV685" s="39">
        <v>921.48</v>
      </c>
      <c r="AW685" s="39">
        <v>888.34</v>
      </c>
      <c r="AX685" s="40">
        <v>888.41</v>
      </c>
      <c r="AY685" s="340">
        <v>158.84</v>
      </c>
      <c r="AZ685" s="175">
        <v>2.0890520000000001</v>
      </c>
      <c r="BA685" s="159">
        <v>75.22</v>
      </c>
      <c r="BB685" s="4"/>
    </row>
    <row r="686" spans="1:54">
      <c r="A686" s="47">
        <v>23</v>
      </c>
      <c r="B686" s="170">
        <f t="shared" si="124"/>
        <v>1123.4590519999999</v>
      </c>
      <c r="C686" s="170">
        <f t="shared" si="124"/>
        <v>1121.599052</v>
      </c>
      <c r="D686" s="170">
        <f t="shared" si="124"/>
        <v>1121.7690520000001</v>
      </c>
      <c r="E686" s="170">
        <f t="shared" si="124"/>
        <v>1123.169052</v>
      </c>
      <c r="F686" s="170">
        <f t="shared" si="124"/>
        <v>1123.7690520000001</v>
      </c>
      <c r="G686" s="170">
        <f t="shared" si="124"/>
        <v>1326.0290520000001</v>
      </c>
      <c r="H686" s="170">
        <f t="shared" si="124"/>
        <v>1361.179052</v>
      </c>
      <c r="I686" s="170">
        <f t="shared" si="124"/>
        <v>1395.4790519999999</v>
      </c>
      <c r="J686" s="170">
        <f t="shared" si="124"/>
        <v>1460.129052</v>
      </c>
      <c r="K686" s="170">
        <f t="shared" si="124"/>
        <v>1472.9690519999999</v>
      </c>
      <c r="L686" s="170">
        <f t="shared" si="124"/>
        <v>1447.619052</v>
      </c>
      <c r="M686" s="170">
        <f t="shared" si="124"/>
        <v>1434.8190520000001</v>
      </c>
      <c r="N686" s="170">
        <f t="shared" si="124"/>
        <v>1390.2190519999999</v>
      </c>
      <c r="O686" s="170">
        <f t="shared" si="124"/>
        <v>1391.829052</v>
      </c>
      <c r="P686" s="170">
        <f t="shared" si="124"/>
        <v>1361.579052</v>
      </c>
      <c r="Q686" s="170">
        <f t="shared" si="124"/>
        <v>1360.919052</v>
      </c>
      <c r="R686" s="170">
        <f t="shared" si="126"/>
        <v>1374.089052</v>
      </c>
      <c r="S686" s="170">
        <f t="shared" si="125"/>
        <v>1385.379052</v>
      </c>
      <c r="T686" s="170">
        <f t="shared" si="125"/>
        <v>1392.9390519999999</v>
      </c>
      <c r="U686" s="170">
        <f t="shared" si="125"/>
        <v>1351.349052</v>
      </c>
      <c r="V686" s="170">
        <f t="shared" si="125"/>
        <v>1318.589052</v>
      </c>
      <c r="W686" s="170">
        <f t="shared" si="125"/>
        <v>1322.2890520000001</v>
      </c>
      <c r="X686" s="170">
        <f t="shared" si="125"/>
        <v>1172.659052</v>
      </c>
      <c r="Y686" s="170">
        <f t="shared" si="125"/>
        <v>1119.3090520000001</v>
      </c>
      <c r="Z686" s="37"/>
      <c r="AA686" s="41">
        <v>887.31</v>
      </c>
      <c r="AB686" s="39">
        <v>885.45</v>
      </c>
      <c r="AC686" s="39">
        <v>885.62</v>
      </c>
      <c r="AD686" s="39">
        <v>887.02</v>
      </c>
      <c r="AE686" s="39">
        <v>887.62</v>
      </c>
      <c r="AF686" s="39">
        <v>1089.8800000000001</v>
      </c>
      <c r="AG686" s="39">
        <v>1125.03</v>
      </c>
      <c r="AH686" s="39">
        <v>1159.33</v>
      </c>
      <c r="AI686" s="39">
        <v>1223.98</v>
      </c>
      <c r="AJ686" s="39">
        <v>1236.82</v>
      </c>
      <c r="AK686" s="39">
        <v>1211.47</v>
      </c>
      <c r="AL686" s="39">
        <v>1198.67</v>
      </c>
      <c r="AM686" s="39">
        <v>1154.07</v>
      </c>
      <c r="AN686" s="39">
        <v>1155.68</v>
      </c>
      <c r="AO686" s="39">
        <v>1125.43</v>
      </c>
      <c r="AP686" s="39">
        <v>1124.77</v>
      </c>
      <c r="AQ686" s="39">
        <v>1137.94</v>
      </c>
      <c r="AR686" s="39">
        <v>1149.23</v>
      </c>
      <c r="AS686" s="39">
        <v>1156.79</v>
      </c>
      <c r="AT686" s="39">
        <v>1115.2</v>
      </c>
      <c r="AU686" s="39">
        <v>1082.44</v>
      </c>
      <c r="AV686" s="39">
        <v>1086.1400000000001</v>
      </c>
      <c r="AW686" s="39">
        <v>936.51</v>
      </c>
      <c r="AX686" s="40">
        <v>883.16</v>
      </c>
      <c r="AY686" s="340">
        <v>158.84</v>
      </c>
      <c r="AZ686" s="175">
        <v>2.0890520000000001</v>
      </c>
      <c r="BA686" s="159">
        <v>75.22</v>
      </c>
    </row>
    <row r="687" spans="1:54">
      <c r="A687" s="47">
        <v>24</v>
      </c>
      <c r="B687" s="170">
        <f t="shared" si="124"/>
        <v>1115.4890520000001</v>
      </c>
      <c r="C687" s="170">
        <f t="shared" si="124"/>
        <v>1092.7090519999999</v>
      </c>
      <c r="D687" s="170">
        <f t="shared" si="124"/>
        <v>1088.3190520000001</v>
      </c>
      <c r="E687" s="170">
        <f t="shared" si="124"/>
        <v>1114.0190520000001</v>
      </c>
      <c r="F687" s="170">
        <f t="shared" si="124"/>
        <v>1123.419052</v>
      </c>
      <c r="G687" s="170">
        <f t="shared" si="124"/>
        <v>1134.2490520000001</v>
      </c>
      <c r="H687" s="170">
        <f t="shared" si="124"/>
        <v>1320.829052</v>
      </c>
      <c r="I687" s="170">
        <f t="shared" si="124"/>
        <v>1341.5490520000001</v>
      </c>
      <c r="J687" s="170">
        <f t="shared" si="124"/>
        <v>1383.079052</v>
      </c>
      <c r="K687" s="170">
        <f t="shared" si="124"/>
        <v>1453.329052</v>
      </c>
      <c r="L687" s="170">
        <f t="shared" si="124"/>
        <v>1433.369052</v>
      </c>
      <c r="M687" s="170">
        <f t="shared" si="124"/>
        <v>1420.4690519999999</v>
      </c>
      <c r="N687" s="170">
        <f t="shared" si="124"/>
        <v>1400.0190519999999</v>
      </c>
      <c r="O687" s="170">
        <f t="shared" si="124"/>
        <v>1399.4390519999999</v>
      </c>
      <c r="P687" s="170">
        <f t="shared" si="124"/>
        <v>1389.5290520000001</v>
      </c>
      <c r="Q687" s="170">
        <f t="shared" si="124"/>
        <v>1425.2990520000001</v>
      </c>
      <c r="R687" s="170">
        <f t="shared" si="126"/>
        <v>1449.6990519999999</v>
      </c>
      <c r="S687" s="170">
        <f t="shared" si="125"/>
        <v>1417.909052</v>
      </c>
      <c r="T687" s="170">
        <f t="shared" si="125"/>
        <v>1451.099052</v>
      </c>
      <c r="U687" s="170">
        <f t="shared" si="125"/>
        <v>1374.5290520000001</v>
      </c>
      <c r="V687" s="170">
        <f t="shared" si="125"/>
        <v>1328.0090519999999</v>
      </c>
      <c r="W687" s="170">
        <f t="shared" si="125"/>
        <v>1251.4790519999999</v>
      </c>
      <c r="X687" s="170">
        <f t="shared" si="125"/>
        <v>1117.679052</v>
      </c>
      <c r="Y687" s="170">
        <f t="shared" si="125"/>
        <v>1116.849052</v>
      </c>
      <c r="Z687" s="37"/>
      <c r="AA687" s="41">
        <v>879.34</v>
      </c>
      <c r="AB687" s="39">
        <v>856.56</v>
      </c>
      <c r="AC687" s="39">
        <v>852.17</v>
      </c>
      <c r="AD687" s="39">
        <v>877.87</v>
      </c>
      <c r="AE687" s="39">
        <v>887.27</v>
      </c>
      <c r="AF687" s="39">
        <v>898.1</v>
      </c>
      <c r="AG687" s="39">
        <v>1084.68</v>
      </c>
      <c r="AH687" s="39">
        <v>1105.4000000000001</v>
      </c>
      <c r="AI687" s="39">
        <v>1146.93</v>
      </c>
      <c r="AJ687" s="39">
        <v>1217.18</v>
      </c>
      <c r="AK687" s="39">
        <v>1197.22</v>
      </c>
      <c r="AL687" s="39">
        <v>1184.32</v>
      </c>
      <c r="AM687" s="39">
        <v>1163.8699999999999</v>
      </c>
      <c r="AN687" s="39">
        <v>1163.29</v>
      </c>
      <c r="AO687" s="39">
        <v>1153.3800000000001</v>
      </c>
      <c r="AP687" s="39">
        <v>1189.1500000000001</v>
      </c>
      <c r="AQ687" s="39">
        <v>1213.55</v>
      </c>
      <c r="AR687" s="39">
        <v>1181.76</v>
      </c>
      <c r="AS687" s="39">
        <v>1214.95</v>
      </c>
      <c r="AT687" s="39">
        <v>1138.3800000000001</v>
      </c>
      <c r="AU687" s="39">
        <v>1091.8599999999999</v>
      </c>
      <c r="AV687" s="39">
        <v>1015.33</v>
      </c>
      <c r="AW687" s="39">
        <v>881.53</v>
      </c>
      <c r="AX687" s="40">
        <v>880.7</v>
      </c>
      <c r="AY687" s="340">
        <v>158.84</v>
      </c>
      <c r="AZ687" s="175">
        <v>2.0890520000000001</v>
      </c>
      <c r="BA687" s="159">
        <v>75.22</v>
      </c>
    </row>
    <row r="688" spans="1:54">
      <c r="A688" s="47">
        <v>25</v>
      </c>
      <c r="B688" s="170">
        <f t="shared" si="124"/>
        <v>1123.679052</v>
      </c>
      <c r="C688" s="170">
        <f t="shared" si="124"/>
        <v>1108.9990520000001</v>
      </c>
      <c r="D688" s="170">
        <f t="shared" si="124"/>
        <v>1088.7490520000001</v>
      </c>
      <c r="E688" s="170">
        <f t="shared" si="124"/>
        <v>1118.179052</v>
      </c>
      <c r="F688" s="170">
        <f t="shared" si="124"/>
        <v>1133.4390519999999</v>
      </c>
      <c r="G688" s="170">
        <f t="shared" si="124"/>
        <v>1138.419052</v>
      </c>
      <c r="H688" s="170">
        <f t="shared" si="124"/>
        <v>1296.329052</v>
      </c>
      <c r="I688" s="170">
        <f t="shared" si="124"/>
        <v>1315.369052</v>
      </c>
      <c r="J688" s="170">
        <f t="shared" si="124"/>
        <v>1331.0390520000001</v>
      </c>
      <c r="K688" s="170">
        <f t="shared" si="124"/>
        <v>1327.8190520000001</v>
      </c>
      <c r="L688" s="170">
        <f t="shared" si="124"/>
        <v>1319.609052</v>
      </c>
      <c r="M688" s="170">
        <f t="shared" si="124"/>
        <v>1322.2590519999999</v>
      </c>
      <c r="N688" s="170">
        <f t="shared" si="124"/>
        <v>1317.089052</v>
      </c>
      <c r="O688" s="170">
        <f t="shared" si="124"/>
        <v>1315.669052</v>
      </c>
      <c r="P688" s="170">
        <f t="shared" si="124"/>
        <v>1317.859052</v>
      </c>
      <c r="Q688" s="170">
        <f t="shared" si="124"/>
        <v>1331.9890519999999</v>
      </c>
      <c r="R688" s="170">
        <f t="shared" si="126"/>
        <v>1382.679052</v>
      </c>
      <c r="S688" s="170">
        <f t="shared" si="125"/>
        <v>1383.7890520000001</v>
      </c>
      <c r="T688" s="170">
        <f t="shared" si="125"/>
        <v>1368.619052</v>
      </c>
      <c r="U688" s="170">
        <f t="shared" si="125"/>
        <v>1303.5590520000001</v>
      </c>
      <c r="V688" s="170">
        <f t="shared" si="125"/>
        <v>1108.0090520000001</v>
      </c>
      <c r="W688" s="170">
        <f t="shared" si="125"/>
        <v>1072.7890520000001</v>
      </c>
      <c r="X688" s="170">
        <f t="shared" si="125"/>
        <v>1125.2390520000001</v>
      </c>
      <c r="Y688" s="170">
        <f t="shared" si="125"/>
        <v>1123.639052</v>
      </c>
      <c r="Z688" s="37"/>
      <c r="AA688" s="41">
        <v>887.53</v>
      </c>
      <c r="AB688" s="39">
        <v>872.85</v>
      </c>
      <c r="AC688" s="39">
        <v>852.6</v>
      </c>
      <c r="AD688" s="39">
        <v>882.03</v>
      </c>
      <c r="AE688" s="39">
        <v>897.29</v>
      </c>
      <c r="AF688" s="39">
        <v>902.27</v>
      </c>
      <c r="AG688" s="39">
        <v>1060.18</v>
      </c>
      <c r="AH688" s="39">
        <v>1079.22</v>
      </c>
      <c r="AI688" s="39">
        <v>1094.8900000000001</v>
      </c>
      <c r="AJ688" s="39">
        <v>1091.67</v>
      </c>
      <c r="AK688" s="39">
        <v>1083.46</v>
      </c>
      <c r="AL688" s="39">
        <v>1086.1099999999999</v>
      </c>
      <c r="AM688" s="39">
        <v>1080.94</v>
      </c>
      <c r="AN688" s="39">
        <v>1079.52</v>
      </c>
      <c r="AO688" s="39">
        <v>1081.71</v>
      </c>
      <c r="AP688" s="39">
        <v>1095.8399999999999</v>
      </c>
      <c r="AQ688" s="39">
        <v>1146.53</v>
      </c>
      <c r="AR688" s="39">
        <v>1147.6400000000001</v>
      </c>
      <c r="AS688" s="39">
        <v>1132.47</v>
      </c>
      <c r="AT688" s="39">
        <v>1067.4100000000001</v>
      </c>
      <c r="AU688" s="39">
        <v>871.86</v>
      </c>
      <c r="AV688" s="39">
        <v>836.64</v>
      </c>
      <c r="AW688" s="39">
        <v>889.09</v>
      </c>
      <c r="AX688" s="40">
        <v>887.49</v>
      </c>
      <c r="AY688" s="340">
        <v>158.84</v>
      </c>
      <c r="AZ688" s="175">
        <v>2.0890520000000001</v>
      </c>
      <c r="BA688" s="159">
        <v>75.22</v>
      </c>
    </row>
    <row r="689" spans="1:54">
      <c r="A689" s="47">
        <v>26</v>
      </c>
      <c r="B689" s="170">
        <f t="shared" si="124"/>
        <v>1117.099052</v>
      </c>
      <c r="C689" s="170">
        <f t="shared" si="124"/>
        <v>1113.339052</v>
      </c>
      <c r="D689" s="170">
        <f t="shared" si="124"/>
        <v>1106.829052</v>
      </c>
      <c r="E689" s="170">
        <f t="shared" si="124"/>
        <v>1116.7390520000001</v>
      </c>
      <c r="F689" s="170">
        <f t="shared" si="124"/>
        <v>1124.2090519999999</v>
      </c>
      <c r="G689" s="170">
        <f t="shared" si="124"/>
        <v>1125.7490520000001</v>
      </c>
      <c r="H689" s="170">
        <f t="shared" si="124"/>
        <v>1301.899052</v>
      </c>
      <c r="I689" s="170">
        <f t="shared" si="124"/>
        <v>1362.8190520000001</v>
      </c>
      <c r="J689" s="170">
        <f t="shared" si="124"/>
        <v>1361.3190520000001</v>
      </c>
      <c r="K689" s="170">
        <f t="shared" si="124"/>
        <v>1355.9790519999999</v>
      </c>
      <c r="L689" s="170">
        <f t="shared" si="124"/>
        <v>1346.629052</v>
      </c>
      <c r="M689" s="170">
        <f t="shared" si="124"/>
        <v>1348.6890519999999</v>
      </c>
      <c r="N689" s="170">
        <f t="shared" si="124"/>
        <v>1335.879052</v>
      </c>
      <c r="O689" s="170">
        <f t="shared" si="124"/>
        <v>1480.2090519999999</v>
      </c>
      <c r="P689" s="170">
        <f t="shared" si="124"/>
        <v>1454.0490520000001</v>
      </c>
      <c r="Q689" s="170">
        <f t="shared" si="124"/>
        <v>1460.9990519999999</v>
      </c>
      <c r="R689" s="170">
        <f t="shared" si="126"/>
        <v>1466.879052</v>
      </c>
      <c r="S689" s="170">
        <f t="shared" si="125"/>
        <v>1445.4490519999999</v>
      </c>
      <c r="T689" s="170">
        <f t="shared" si="125"/>
        <v>1406.379052</v>
      </c>
      <c r="U689" s="170">
        <f t="shared" si="125"/>
        <v>1370.2390519999999</v>
      </c>
      <c r="V689" s="170">
        <f t="shared" si="125"/>
        <v>1217.2390519999999</v>
      </c>
      <c r="W689" s="170">
        <f t="shared" si="125"/>
        <v>1122.919052</v>
      </c>
      <c r="X689" s="170">
        <f t="shared" si="125"/>
        <v>1119.129052</v>
      </c>
      <c r="Y689" s="170">
        <f t="shared" si="125"/>
        <v>1117.639052</v>
      </c>
      <c r="Z689" s="37"/>
      <c r="AA689" s="41">
        <v>880.95</v>
      </c>
      <c r="AB689" s="39">
        <v>877.19</v>
      </c>
      <c r="AC689" s="39">
        <v>870.68</v>
      </c>
      <c r="AD689" s="39">
        <v>880.59</v>
      </c>
      <c r="AE689" s="39">
        <v>888.06</v>
      </c>
      <c r="AF689" s="39">
        <v>889.6</v>
      </c>
      <c r="AG689" s="39">
        <v>1065.75</v>
      </c>
      <c r="AH689" s="39">
        <v>1126.67</v>
      </c>
      <c r="AI689" s="39">
        <v>1125.17</v>
      </c>
      <c r="AJ689" s="39">
        <v>1119.83</v>
      </c>
      <c r="AK689" s="39">
        <v>1110.48</v>
      </c>
      <c r="AL689" s="39">
        <v>1112.54</v>
      </c>
      <c r="AM689" s="39">
        <v>1099.73</v>
      </c>
      <c r="AN689" s="39">
        <v>1244.06</v>
      </c>
      <c r="AO689" s="39">
        <v>1217.9000000000001</v>
      </c>
      <c r="AP689" s="39">
        <v>1224.8499999999999</v>
      </c>
      <c r="AQ689" s="39">
        <v>1230.73</v>
      </c>
      <c r="AR689" s="39">
        <v>1209.3</v>
      </c>
      <c r="AS689" s="39">
        <v>1170.23</v>
      </c>
      <c r="AT689" s="39">
        <v>1134.0899999999999</v>
      </c>
      <c r="AU689" s="39">
        <v>981.09</v>
      </c>
      <c r="AV689" s="39">
        <v>886.77</v>
      </c>
      <c r="AW689" s="39">
        <v>882.98</v>
      </c>
      <c r="AX689" s="40">
        <v>881.49</v>
      </c>
      <c r="AY689" s="340">
        <v>158.84</v>
      </c>
      <c r="AZ689" s="175">
        <v>2.0890520000000001</v>
      </c>
      <c r="BA689" s="159">
        <v>75.22</v>
      </c>
    </row>
    <row r="690" spans="1:54">
      <c r="A690" s="47">
        <v>27</v>
      </c>
      <c r="B690" s="170">
        <f t="shared" si="124"/>
        <v>1104.0590520000001</v>
      </c>
      <c r="C690" s="170">
        <f t="shared" si="124"/>
        <v>1090.4690520000001</v>
      </c>
      <c r="D690" s="170">
        <f t="shared" si="124"/>
        <v>1104.6990519999999</v>
      </c>
      <c r="E690" s="170">
        <f t="shared" si="124"/>
        <v>1109.589052</v>
      </c>
      <c r="F690" s="170">
        <f t="shared" si="124"/>
        <v>1120.419052</v>
      </c>
      <c r="G690" s="170">
        <f t="shared" si="124"/>
        <v>1123.7490520000001</v>
      </c>
      <c r="H690" s="170">
        <f t="shared" si="124"/>
        <v>1300.0390520000001</v>
      </c>
      <c r="I690" s="170">
        <f t="shared" si="124"/>
        <v>1352.9690519999999</v>
      </c>
      <c r="J690" s="170">
        <f t="shared" si="124"/>
        <v>1335.099052</v>
      </c>
      <c r="K690" s="170">
        <f t="shared" si="124"/>
        <v>1329.0090519999999</v>
      </c>
      <c r="L690" s="170">
        <f t="shared" si="124"/>
        <v>1326.379052</v>
      </c>
      <c r="M690" s="170">
        <f t="shared" si="124"/>
        <v>1347.639052</v>
      </c>
      <c r="N690" s="170">
        <f t="shared" si="124"/>
        <v>1326.389052</v>
      </c>
      <c r="O690" s="170">
        <f t="shared" si="124"/>
        <v>1317.619052</v>
      </c>
      <c r="P690" s="170">
        <f t="shared" si="124"/>
        <v>1321.139052</v>
      </c>
      <c r="Q690" s="170">
        <f t="shared" si="124"/>
        <v>1343.109052</v>
      </c>
      <c r="R690" s="170">
        <f t="shared" si="126"/>
        <v>1369.1890519999999</v>
      </c>
      <c r="S690" s="170">
        <f t="shared" si="125"/>
        <v>1395.599052</v>
      </c>
      <c r="T690" s="170">
        <f t="shared" si="125"/>
        <v>1364.669052</v>
      </c>
      <c r="U690" s="170">
        <f t="shared" si="125"/>
        <v>1305.889052</v>
      </c>
      <c r="V690" s="170">
        <f t="shared" si="125"/>
        <v>1202.159052</v>
      </c>
      <c r="W690" s="170">
        <f t="shared" si="125"/>
        <v>1139.2390520000001</v>
      </c>
      <c r="X690" s="170">
        <f t="shared" si="125"/>
        <v>1116.649052</v>
      </c>
      <c r="Y690" s="170">
        <f t="shared" si="125"/>
        <v>1121.579052</v>
      </c>
      <c r="Z690" s="37"/>
      <c r="AA690" s="41">
        <v>867.91</v>
      </c>
      <c r="AB690" s="39">
        <v>854.32</v>
      </c>
      <c r="AC690" s="39">
        <v>868.55</v>
      </c>
      <c r="AD690" s="39">
        <v>873.44</v>
      </c>
      <c r="AE690" s="39">
        <v>884.27</v>
      </c>
      <c r="AF690" s="39">
        <v>887.6</v>
      </c>
      <c r="AG690" s="39">
        <v>1063.8900000000001</v>
      </c>
      <c r="AH690" s="39">
        <v>1116.82</v>
      </c>
      <c r="AI690" s="39">
        <v>1098.95</v>
      </c>
      <c r="AJ690" s="39">
        <v>1092.8599999999999</v>
      </c>
      <c r="AK690" s="39">
        <v>1090.23</v>
      </c>
      <c r="AL690" s="39">
        <v>1111.49</v>
      </c>
      <c r="AM690" s="39">
        <v>1090.24</v>
      </c>
      <c r="AN690" s="39">
        <v>1081.47</v>
      </c>
      <c r="AO690" s="39">
        <v>1084.99</v>
      </c>
      <c r="AP690" s="39">
        <v>1106.96</v>
      </c>
      <c r="AQ690" s="39">
        <v>1133.04</v>
      </c>
      <c r="AR690" s="39">
        <v>1159.45</v>
      </c>
      <c r="AS690" s="39">
        <v>1128.52</v>
      </c>
      <c r="AT690" s="39">
        <v>1069.74</v>
      </c>
      <c r="AU690" s="39">
        <v>966.01</v>
      </c>
      <c r="AV690" s="39">
        <v>903.09</v>
      </c>
      <c r="AW690" s="39">
        <v>880.5</v>
      </c>
      <c r="AX690" s="40">
        <v>885.43</v>
      </c>
      <c r="AY690" s="340">
        <v>158.84</v>
      </c>
      <c r="AZ690" s="175">
        <v>2.0890520000000001</v>
      </c>
      <c r="BA690" s="159">
        <v>75.22</v>
      </c>
    </row>
    <row r="691" spans="1:54">
      <c r="A691" s="47">
        <v>28</v>
      </c>
      <c r="B691" s="170">
        <f t="shared" si="124"/>
        <v>1135.609052</v>
      </c>
      <c r="C691" s="170">
        <f t="shared" si="124"/>
        <v>1134.8190520000001</v>
      </c>
      <c r="D691" s="170">
        <f t="shared" si="124"/>
        <v>1135.419052</v>
      </c>
      <c r="E691" s="170">
        <f t="shared" si="124"/>
        <v>1135.5390520000001</v>
      </c>
      <c r="F691" s="170">
        <f t="shared" si="124"/>
        <v>1137.389052</v>
      </c>
      <c r="G691" s="170">
        <f t="shared" si="124"/>
        <v>1139.2190520000001</v>
      </c>
      <c r="H691" s="170">
        <f t="shared" si="124"/>
        <v>1235.5290519999999</v>
      </c>
      <c r="I691" s="170">
        <f t="shared" si="124"/>
        <v>1344.109052</v>
      </c>
      <c r="J691" s="170">
        <f t="shared" si="124"/>
        <v>1429.2690519999999</v>
      </c>
      <c r="K691" s="170">
        <f t="shared" si="124"/>
        <v>1423.4990519999999</v>
      </c>
      <c r="L691" s="170">
        <f t="shared" si="124"/>
        <v>1408.5690520000001</v>
      </c>
      <c r="M691" s="170">
        <f t="shared" si="124"/>
        <v>1404.2190519999999</v>
      </c>
      <c r="N691" s="170">
        <f t="shared" si="124"/>
        <v>1386.169052</v>
      </c>
      <c r="O691" s="170">
        <f t="shared" si="124"/>
        <v>1383.1890519999999</v>
      </c>
      <c r="P691" s="170">
        <f t="shared" si="124"/>
        <v>1371.349052</v>
      </c>
      <c r="Q691" s="170">
        <f t="shared" si="124"/>
        <v>1381.0590520000001</v>
      </c>
      <c r="R691" s="170">
        <f t="shared" si="126"/>
        <v>1394.5590520000001</v>
      </c>
      <c r="S691" s="170">
        <f t="shared" si="125"/>
        <v>1376.419052</v>
      </c>
      <c r="T691" s="170">
        <f t="shared" si="125"/>
        <v>1352.419052</v>
      </c>
      <c r="U691" s="170">
        <f t="shared" si="125"/>
        <v>1310.5490520000001</v>
      </c>
      <c r="V691" s="170">
        <f t="shared" si="125"/>
        <v>1238.7390520000001</v>
      </c>
      <c r="W691" s="170">
        <f t="shared" si="125"/>
        <v>1150.919052</v>
      </c>
      <c r="X691" s="170">
        <f t="shared" si="125"/>
        <v>1135.849052</v>
      </c>
      <c r="Y691" s="170">
        <f t="shared" si="125"/>
        <v>1131.149052</v>
      </c>
      <c r="Z691" s="37"/>
      <c r="AA691" s="41">
        <v>899.46</v>
      </c>
      <c r="AB691" s="39">
        <v>898.67</v>
      </c>
      <c r="AC691" s="39">
        <v>899.27</v>
      </c>
      <c r="AD691" s="39">
        <v>899.39</v>
      </c>
      <c r="AE691" s="39">
        <v>901.24</v>
      </c>
      <c r="AF691" s="39">
        <v>903.07</v>
      </c>
      <c r="AG691" s="39">
        <v>999.38</v>
      </c>
      <c r="AH691" s="39">
        <v>1107.96</v>
      </c>
      <c r="AI691" s="39">
        <v>1193.1199999999999</v>
      </c>
      <c r="AJ691" s="39">
        <v>1187.3499999999999</v>
      </c>
      <c r="AK691" s="39">
        <v>1172.42</v>
      </c>
      <c r="AL691" s="39">
        <v>1168.07</v>
      </c>
      <c r="AM691" s="39">
        <v>1150.02</v>
      </c>
      <c r="AN691" s="39">
        <v>1147.04</v>
      </c>
      <c r="AO691" s="39">
        <v>1135.2</v>
      </c>
      <c r="AP691" s="39">
        <v>1144.9100000000001</v>
      </c>
      <c r="AQ691" s="39">
        <v>1158.4100000000001</v>
      </c>
      <c r="AR691" s="39">
        <v>1140.27</v>
      </c>
      <c r="AS691" s="39">
        <v>1116.27</v>
      </c>
      <c r="AT691" s="39">
        <v>1074.4000000000001</v>
      </c>
      <c r="AU691" s="39">
        <v>1002.5900000000001</v>
      </c>
      <c r="AV691" s="39">
        <v>914.77</v>
      </c>
      <c r="AW691" s="39">
        <v>899.7</v>
      </c>
      <c r="AX691" s="40">
        <v>895</v>
      </c>
      <c r="AY691" s="340">
        <v>158.84</v>
      </c>
      <c r="AZ691" s="175">
        <v>2.0890520000000001</v>
      </c>
      <c r="BA691" s="159">
        <v>75.22</v>
      </c>
    </row>
    <row r="692" spans="1:54">
      <c r="A692" s="47">
        <v>29</v>
      </c>
      <c r="B692" s="170">
        <f t="shared" si="124"/>
        <v>1134.159052</v>
      </c>
      <c r="C692" s="170">
        <f t="shared" si="124"/>
        <v>1101.2690520000001</v>
      </c>
      <c r="D692" s="170">
        <f t="shared" si="124"/>
        <v>1088.3190520000001</v>
      </c>
      <c r="E692" s="170">
        <f t="shared" si="124"/>
        <v>1086.5190520000001</v>
      </c>
      <c r="F692" s="170">
        <f t="shared" si="124"/>
        <v>1111.889052</v>
      </c>
      <c r="G692" s="170">
        <f t="shared" si="124"/>
        <v>1133.7190520000001</v>
      </c>
      <c r="H692" s="170">
        <f t="shared" si="124"/>
        <v>1084.5690520000001</v>
      </c>
      <c r="I692" s="170">
        <f t="shared" si="124"/>
        <v>1262.919052</v>
      </c>
      <c r="J692" s="170">
        <f t="shared" si="124"/>
        <v>1325.7690519999999</v>
      </c>
      <c r="K692" s="170">
        <f t="shared" si="124"/>
        <v>1383.3190520000001</v>
      </c>
      <c r="L692" s="170">
        <f t="shared" si="124"/>
        <v>1375.4890519999999</v>
      </c>
      <c r="M692" s="170">
        <f t="shared" si="124"/>
        <v>1373.9490519999999</v>
      </c>
      <c r="N692" s="170">
        <f t="shared" si="124"/>
        <v>1370.2190519999999</v>
      </c>
      <c r="O692" s="170">
        <f t="shared" si="124"/>
        <v>1368.5690520000001</v>
      </c>
      <c r="P692" s="170">
        <f t="shared" si="124"/>
        <v>1369.5590520000001</v>
      </c>
      <c r="Q692" s="170">
        <f t="shared" si="124"/>
        <v>1383.2790520000001</v>
      </c>
      <c r="R692" s="170">
        <f t="shared" si="126"/>
        <v>1420.849052</v>
      </c>
      <c r="S692" s="170">
        <f t="shared" si="125"/>
        <v>1384.5690520000001</v>
      </c>
      <c r="T692" s="170">
        <f t="shared" si="125"/>
        <v>1372.909052</v>
      </c>
      <c r="U692" s="170">
        <f t="shared" si="125"/>
        <v>1339.9790519999999</v>
      </c>
      <c r="V692" s="170">
        <f t="shared" si="125"/>
        <v>1259.2190520000001</v>
      </c>
      <c r="W692" s="170">
        <f t="shared" si="125"/>
        <v>1141.0090520000001</v>
      </c>
      <c r="X692" s="170">
        <f t="shared" si="125"/>
        <v>1136.629052</v>
      </c>
      <c r="Y692" s="170">
        <f t="shared" si="125"/>
        <v>1126.9590519999999</v>
      </c>
      <c r="Z692" s="37"/>
      <c r="AA692" s="41">
        <v>898.01</v>
      </c>
      <c r="AB692" s="39">
        <v>865.12</v>
      </c>
      <c r="AC692" s="39">
        <v>852.17</v>
      </c>
      <c r="AD692" s="39">
        <v>850.37</v>
      </c>
      <c r="AE692" s="39">
        <v>875.74</v>
      </c>
      <c r="AF692" s="39">
        <v>897.57</v>
      </c>
      <c r="AG692" s="39">
        <v>848.42</v>
      </c>
      <c r="AH692" s="39">
        <v>1026.77</v>
      </c>
      <c r="AI692" s="39">
        <v>1089.6199999999999</v>
      </c>
      <c r="AJ692" s="39">
        <v>1147.17</v>
      </c>
      <c r="AK692" s="39">
        <v>1139.3399999999999</v>
      </c>
      <c r="AL692" s="39">
        <v>1137.8</v>
      </c>
      <c r="AM692" s="39">
        <v>1134.07</v>
      </c>
      <c r="AN692" s="39">
        <v>1132.42</v>
      </c>
      <c r="AO692" s="39">
        <v>1133.4100000000001</v>
      </c>
      <c r="AP692" s="39">
        <v>1147.1300000000001</v>
      </c>
      <c r="AQ692" s="39">
        <v>1184.7</v>
      </c>
      <c r="AR692" s="39">
        <v>1148.42</v>
      </c>
      <c r="AS692" s="39">
        <v>1136.76</v>
      </c>
      <c r="AT692" s="39">
        <v>1103.83</v>
      </c>
      <c r="AU692" s="39">
        <v>1023.0700000000002</v>
      </c>
      <c r="AV692" s="39">
        <v>904.86</v>
      </c>
      <c r="AW692" s="39">
        <v>900.48</v>
      </c>
      <c r="AX692" s="40">
        <v>890.81</v>
      </c>
      <c r="AY692" s="340">
        <v>158.84</v>
      </c>
      <c r="AZ692" s="175">
        <v>2.0890520000000001</v>
      </c>
      <c r="BA692" s="159">
        <v>75.22</v>
      </c>
    </row>
    <row r="693" spans="1:54">
      <c r="A693" s="47">
        <v>30</v>
      </c>
      <c r="B693" s="170">
        <f t="shared" si="124"/>
        <v>1087.4790520000001</v>
      </c>
      <c r="C693" s="170">
        <f t="shared" si="124"/>
        <v>1055.0090520000001</v>
      </c>
      <c r="D693" s="170">
        <f t="shared" si="124"/>
        <v>1042.879052</v>
      </c>
      <c r="E693" s="170">
        <f t="shared" si="124"/>
        <v>1053.9690520000001</v>
      </c>
      <c r="F693" s="170">
        <f t="shared" si="124"/>
        <v>1138.0190520000001</v>
      </c>
      <c r="G693" s="170">
        <f t="shared" si="124"/>
        <v>1144.2890520000001</v>
      </c>
      <c r="H693" s="170">
        <f t="shared" si="124"/>
        <v>1259.5590519999998</v>
      </c>
      <c r="I693" s="170">
        <f t="shared" si="124"/>
        <v>1354.2290519999999</v>
      </c>
      <c r="J693" s="170">
        <f t="shared" si="124"/>
        <v>1338.7390519999999</v>
      </c>
      <c r="K693" s="170">
        <f t="shared" si="124"/>
        <v>1343.589052</v>
      </c>
      <c r="L693" s="170">
        <f t="shared" si="124"/>
        <v>1329.409052</v>
      </c>
      <c r="M693" s="170">
        <f t="shared" si="124"/>
        <v>1326.5590520000001</v>
      </c>
      <c r="N693" s="170">
        <f t="shared" si="124"/>
        <v>1320.879052</v>
      </c>
      <c r="O693" s="170">
        <f t="shared" si="124"/>
        <v>1317.919052</v>
      </c>
      <c r="P693" s="170">
        <f t="shared" si="124"/>
        <v>1318.1890519999999</v>
      </c>
      <c r="Q693" s="170">
        <f t="shared" si="124"/>
        <v>1328.119052</v>
      </c>
      <c r="R693" s="170">
        <f t="shared" si="126"/>
        <v>1365.4990519999999</v>
      </c>
      <c r="S693" s="170">
        <f t="shared" si="125"/>
        <v>1343.339052</v>
      </c>
      <c r="T693" s="170">
        <f t="shared" si="125"/>
        <v>1338.869052</v>
      </c>
      <c r="U693" s="170">
        <f t="shared" si="125"/>
        <v>1311.2690519999999</v>
      </c>
      <c r="V693" s="170">
        <f t="shared" si="125"/>
        <v>1248.629052</v>
      </c>
      <c r="W693" s="170">
        <f t="shared" si="125"/>
        <v>1150.639052</v>
      </c>
      <c r="X693" s="170">
        <f t="shared" si="125"/>
        <v>1138.2990520000001</v>
      </c>
      <c r="Y693" s="170">
        <f t="shared" si="125"/>
        <v>1131.679052</v>
      </c>
      <c r="Z693" s="37"/>
      <c r="AA693" s="41">
        <v>851.33</v>
      </c>
      <c r="AB693" s="39">
        <v>818.86</v>
      </c>
      <c r="AC693" s="39">
        <v>806.73</v>
      </c>
      <c r="AD693" s="39">
        <v>817.82</v>
      </c>
      <c r="AE693" s="39">
        <v>901.87</v>
      </c>
      <c r="AF693" s="39">
        <v>908.14</v>
      </c>
      <c r="AG693" s="39">
        <v>1023.41</v>
      </c>
      <c r="AH693" s="39">
        <v>1118.08</v>
      </c>
      <c r="AI693" s="39">
        <v>1102.5899999999999</v>
      </c>
      <c r="AJ693" s="39">
        <v>1107.44</v>
      </c>
      <c r="AK693" s="39">
        <v>1093.26</v>
      </c>
      <c r="AL693" s="39">
        <v>1090.4100000000001</v>
      </c>
      <c r="AM693" s="39">
        <v>1084.73</v>
      </c>
      <c r="AN693" s="39">
        <v>1081.77</v>
      </c>
      <c r="AO693" s="39">
        <v>1082.04</v>
      </c>
      <c r="AP693" s="39">
        <v>1091.97</v>
      </c>
      <c r="AQ693" s="39">
        <v>1129.3499999999999</v>
      </c>
      <c r="AR693" s="39">
        <v>1107.19</v>
      </c>
      <c r="AS693" s="39">
        <v>1102.72</v>
      </c>
      <c r="AT693" s="39">
        <v>1075.1199999999999</v>
      </c>
      <c r="AU693" s="39">
        <v>1012.48</v>
      </c>
      <c r="AV693" s="39">
        <v>914.49</v>
      </c>
      <c r="AW693" s="39">
        <v>902.15</v>
      </c>
      <c r="AX693" s="40">
        <v>895.53</v>
      </c>
      <c r="AY693" s="340">
        <v>158.84</v>
      </c>
      <c r="AZ693" s="175">
        <v>2.0890520000000001</v>
      </c>
      <c r="BA693" s="159">
        <v>75.22</v>
      </c>
    </row>
    <row r="694" spans="1:54" ht="13.5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41">
        <v>0</v>
      </c>
      <c r="AZ694" s="176">
        <v>0</v>
      </c>
      <c r="BA694" s="160"/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767565.11999999953</v>
      </c>
      <c r="AZ695" s="19"/>
    </row>
    <row r="696" spans="1:54" s="8" customFormat="1" ht="25.5" customHeight="1" thickBot="1">
      <c r="A696" s="444" t="s">
        <v>2</v>
      </c>
      <c r="B696" s="447" t="s">
        <v>136</v>
      </c>
      <c r="C696" s="447"/>
      <c r="D696" s="447"/>
      <c r="E696" s="447"/>
      <c r="F696" s="447"/>
      <c r="G696" s="447"/>
      <c r="H696" s="447"/>
      <c r="I696" s="447"/>
      <c r="J696" s="447"/>
      <c r="K696" s="447"/>
      <c r="L696" s="447"/>
      <c r="M696" s="447"/>
      <c r="N696" s="447"/>
      <c r="O696" s="447"/>
      <c r="P696" s="447"/>
      <c r="Q696" s="447"/>
      <c r="R696" s="447"/>
      <c r="S696" s="447"/>
      <c r="T696" s="447"/>
      <c r="U696" s="447"/>
      <c r="V696" s="447"/>
      <c r="W696" s="447"/>
      <c r="X696" s="447"/>
      <c r="Y696" s="448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5"/>
      <c r="B697" s="435" t="s">
        <v>3</v>
      </c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435"/>
      <c r="X697" s="435"/>
      <c r="Y697" s="436"/>
      <c r="AA697" s="450" t="s">
        <v>88</v>
      </c>
      <c r="AB697" s="451"/>
      <c r="AC697" s="451"/>
      <c r="AD697" s="451"/>
      <c r="AE697" s="451"/>
      <c r="AF697" s="451"/>
      <c r="AG697" s="451"/>
      <c r="AH697" s="451"/>
      <c r="AI697" s="451"/>
      <c r="AJ697" s="451"/>
      <c r="AK697" s="451"/>
      <c r="AL697" s="451"/>
      <c r="AM697" s="451"/>
      <c r="AN697" s="451"/>
      <c r="AO697" s="451"/>
      <c r="AP697" s="451"/>
      <c r="AQ697" s="451"/>
      <c r="AR697" s="451"/>
      <c r="AS697" s="451"/>
      <c r="AT697" s="451"/>
      <c r="AU697" s="451"/>
      <c r="AV697" s="451"/>
      <c r="AW697" s="451"/>
      <c r="AX697" s="452"/>
      <c r="AY697" s="489" t="str">
        <f>AY661</f>
        <v>Сбытовая надбавка</v>
      </c>
      <c r="AZ697" s="464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5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32"/>
      <c r="AZ698" s="465"/>
      <c r="BA698" s="177" t="s">
        <v>30</v>
      </c>
      <c r="BB698" s="4"/>
    </row>
    <row r="699" spans="1:54" s="173" customFormat="1" ht="16.149999999999999" customHeight="1">
      <c r="A699" s="440" t="s">
        <v>207</v>
      </c>
      <c r="B699" s="441"/>
      <c r="C699" s="441"/>
      <c r="D699" s="441"/>
      <c r="E699" s="441"/>
      <c r="F699" s="441"/>
      <c r="G699" s="441"/>
      <c r="H699" s="441"/>
      <c r="I699" s="441"/>
      <c r="J699" s="441"/>
      <c r="K699" s="441"/>
      <c r="L699" s="441"/>
      <c r="M699" s="441"/>
      <c r="N699" s="441"/>
      <c r="O699" s="441"/>
      <c r="P699" s="441"/>
      <c r="Q699" s="441"/>
      <c r="R699" s="441"/>
      <c r="S699" s="441"/>
      <c r="T699" s="441"/>
      <c r="U699" s="441"/>
      <c r="V699" s="441"/>
      <c r="W699" s="441"/>
      <c r="X699" s="441"/>
      <c r="Y699" s="442"/>
      <c r="AA699" s="437">
        <v>2</v>
      </c>
      <c r="AB699" s="438"/>
      <c r="AC699" s="438"/>
      <c r="AD699" s="438"/>
      <c r="AE699" s="438"/>
      <c r="AF699" s="438"/>
      <c r="AG699" s="438"/>
      <c r="AH699" s="438"/>
      <c r="AI699" s="438"/>
      <c r="AJ699" s="438"/>
      <c r="AK699" s="438"/>
      <c r="AL699" s="438"/>
      <c r="AM699" s="438"/>
      <c r="AN699" s="438"/>
      <c r="AO699" s="438"/>
      <c r="AP699" s="438"/>
      <c r="AQ699" s="438"/>
      <c r="AR699" s="438"/>
      <c r="AS699" s="438"/>
      <c r="AT699" s="438"/>
      <c r="AU699" s="438"/>
      <c r="AV699" s="438"/>
      <c r="AW699" s="438"/>
      <c r="AX699" s="439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1032.109052</v>
      </c>
      <c r="C700" s="170">
        <f t="shared" ref="C700:Y715" si="127">AB700+$BA700+$AZ700+$AY700</f>
        <v>971.43905200000006</v>
      </c>
      <c r="D700" s="170">
        <f t="shared" si="127"/>
        <v>965.99905200000012</v>
      </c>
      <c r="E700" s="170">
        <f t="shared" si="127"/>
        <v>959.82905200000005</v>
      </c>
      <c r="F700" s="170">
        <f t="shared" si="127"/>
        <v>975.06905200000006</v>
      </c>
      <c r="G700" s="170">
        <f t="shared" si="127"/>
        <v>1036.099052</v>
      </c>
      <c r="H700" s="170">
        <f t="shared" si="127"/>
        <v>1051.079052</v>
      </c>
      <c r="I700" s="170">
        <f t="shared" si="127"/>
        <v>1079.3090520000001</v>
      </c>
      <c r="J700" s="170">
        <f t="shared" si="127"/>
        <v>1316.2590519999999</v>
      </c>
      <c r="K700" s="170">
        <f t="shared" si="127"/>
        <v>1381.4390519999999</v>
      </c>
      <c r="L700" s="170">
        <f t="shared" si="127"/>
        <v>1396.2290519999999</v>
      </c>
      <c r="M700" s="170">
        <f t="shared" si="127"/>
        <v>1403.379052</v>
      </c>
      <c r="N700" s="170">
        <f t="shared" si="127"/>
        <v>1388.669052</v>
      </c>
      <c r="O700" s="170">
        <f t="shared" si="127"/>
        <v>1374.119052</v>
      </c>
      <c r="P700" s="170">
        <f t="shared" si="127"/>
        <v>1376.2490519999999</v>
      </c>
      <c r="Q700" s="170">
        <f t="shared" si="127"/>
        <v>1347.9590519999999</v>
      </c>
      <c r="R700" s="170">
        <f t="shared" si="127"/>
        <v>1349.179052</v>
      </c>
      <c r="S700" s="170">
        <f t="shared" si="127"/>
        <v>1346.5390519999999</v>
      </c>
      <c r="T700" s="170">
        <f t="shared" si="127"/>
        <v>1335.179052</v>
      </c>
      <c r="U700" s="170">
        <f t="shared" si="127"/>
        <v>1333.109052</v>
      </c>
      <c r="V700" s="170">
        <f t="shared" si="127"/>
        <v>1288.4790519999999</v>
      </c>
      <c r="W700" s="170">
        <f t="shared" si="127"/>
        <v>1283.389052</v>
      </c>
      <c r="X700" s="170">
        <f t="shared" si="127"/>
        <v>1163.3490519999998</v>
      </c>
      <c r="Y700" s="170">
        <f t="shared" si="127"/>
        <v>1043.2090519999999</v>
      </c>
      <c r="Z700" s="37"/>
      <c r="AA700" s="41">
        <v>871.18</v>
      </c>
      <c r="AB700" s="39">
        <v>810.51</v>
      </c>
      <c r="AC700" s="39">
        <v>805.07</v>
      </c>
      <c r="AD700" s="39">
        <v>798.9</v>
      </c>
      <c r="AE700" s="39">
        <v>814.14</v>
      </c>
      <c r="AF700" s="39">
        <v>875.17</v>
      </c>
      <c r="AG700" s="39">
        <v>890.15</v>
      </c>
      <c r="AH700" s="39">
        <v>918.38</v>
      </c>
      <c r="AI700" s="39">
        <v>1155.33</v>
      </c>
      <c r="AJ700" s="39">
        <v>1220.51</v>
      </c>
      <c r="AK700" s="39">
        <v>1235.3</v>
      </c>
      <c r="AL700" s="39">
        <v>1242.45</v>
      </c>
      <c r="AM700" s="39">
        <v>1227.74</v>
      </c>
      <c r="AN700" s="39">
        <v>1213.19</v>
      </c>
      <c r="AO700" s="39">
        <v>1215.32</v>
      </c>
      <c r="AP700" s="39">
        <v>1187.03</v>
      </c>
      <c r="AQ700" s="39">
        <v>1188.25</v>
      </c>
      <c r="AR700" s="39">
        <v>1185.6099999999999</v>
      </c>
      <c r="AS700" s="39">
        <v>1174.25</v>
      </c>
      <c r="AT700" s="39">
        <v>1172.18</v>
      </c>
      <c r="AU700" s="39">
        <v>1127.55</v>
      </c>
      <c r="AV700" s="39">
        <v>1122.46</v>
      </c>
      <c r="AW700" s="39">
        <v>1002.4199999999998</v>
      </c>
      <c r="AX700" s="40">
        <v>882.28</v>
      </c>
      <c r="AY700" s="339">
        <v>158.84</v>
      </c>
      <c r="AZ700" s="175">
        <v>2.0890520000000001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1103.7790520000001</v>
      </c>
      <c r="C701" s="170">
        <f t="shared" si="127"/>
        <v>1104.7290519999999</v>
      </c>
      <c r="D701" s="170">
        <f t="shared" si="127"/>
        <v>1106.419052</v>
      </c>
      <c r="E701" s="170">
        <f t="shared" si="127"/>
        <v>1107.0590520000001</v>
      </c>
      <c r="F701" s="170">
        <f t="shared" si="127"/>
        <v>1106.4390519999999</v>
      </c>
      <c r="G701" s="170">
        <f t="shared" si="127"/>
        <v>1106.9690519999999</v>
      </c>
      <c r="H701" s="170">
        <f t="shared" si="127"/>
        <v>1139.1990519999999</v>
      </c>
      <c r="I701" s="170">
        <f t="shared" si="127"/>
        <v>1294.179052</v>
      </c>
      <c r="J701" s="170">
        <f t="shared" si="127"/>
        <v>1367.4890519999999</v>
      </c>
      <c r="K701" s="170">
        <f t="shared" si="127"/>
        <v>1336.1990519999999</v>
      </c>
      <c r="L701" s="170">
        <f t="shared" si="127"/>
        <v>1327.9590519999999</v>
      </c>
      <c r="M701" s="170">
        <f t="shared" si="127"/>
        <v>1335.179052</v>
      </c>
      <c r="N701" s="170">
        <f t="shared" si="127"/>
        <v>1299.6890519999999</v>
      </c>
      <c r="O701" s="170">
        <f t="shared" si="127"/>
        <v>1293.2590519999999</v>
      </c>
      <c r="P701" s="170">
        <f t="shared" si="127"/>
        <v>1328.179052</v>
      </c>
      <c r="Q701" s="170">
        <f t="shared" si="127"/>
        <v>1366.8090520000001</v>
      </c>
      <c r="R701" s="170">
        <f t="shared" si="127"/>
        <v>1338.2790519999999</v>
      </c>
      <c r="S701" s="170">
        <f t="shared" ref="S701:Y730" si="129">AR701+$BA701+$AZ701+$AY701</f>
        <v>1284.0290519999999</v>
      </c>
      <c r="T701" s="170">
        <f t="shared" si="129"/>
        <v>1306.9990519999999</v>
      </c>
      <c r="U701" s="170">
        <f t="shared" si="129"/>
        <v>1318.919052</v>
      </c>
      <c r="V701" s="170">
        <f t="shared" si="129"/>
        <v>1256.599052</v>
      </c>
      <c r="W701" s="170">
        <f t="shared" si="129"/>
        <v>1245.3090520000001</v>
      </c>
      <c r="X701" s="170">
        <f t="shared" si="129"/>
        <v>1100.7190519999999</v>
      </c>
      <c r="Y701" s="170">
        <f t="shared" si="129"/>
        <v>1104.889052</v>
      </c>
      <c r="Z701" s="37"/>
      <c r="AA701" s="38">
        <v>942.85</v>
      </c>
      <c r="AB701" s="39">
        <v>943.8</v>
      </c>
      <c r="AC701" s="39">
        <v>945.49</v>
      </c>
      <c r="AD701" s="39">
        <v>946.13</v>
      </c>
      <c r="AE701" s="39">
        <v>945.51</v>
      </c>
      <c r="AF701" s="39">
        <v>946.04</v>
      </c>
      <c r="AG701" s="39">
        <v>978.27</v>
      </c>
      <c r="AH701" s="39">
        <v>1133.25</v>
      </c>
      <c r="AI701" s="39">
        <v>1206.56</v>
      </c>
      <c r="AJ701" s="39">
        <v>1175.27</v>
      </c>
      <c r="AK701" s="39">
        <v>1167.03</v>
      </c>
      <c r="AL701" s="39">
        <v>1174.25</v>
      </c>
      <c r="AM701" s="39">
        <v>1138.76</v>
      </c>
      <c r="AN701" s="39">
        <v>1132.33</v>
      </c>
      <c r="AO701" s="39">
        <v>1167.25</v>
      </c>
      <c r="AP701" s="39">
        <v>1205.8800000000001</v>
      </c>
      <c r="AQ701" s="39">
        <v>1177.3499999999999</v>
      </c>
      <c r="AR701" s="39">
        <v>1123.0999999999999</v>
      </c>
      <c r="AS701" s="39">
        <v>1146.07</v>
      </c>
      <c r="AT701" s="39">
        <v>1157.99</v>
      </c>
      <c r="AU701" s="39">
        <v>1095.67</v>
      </c>
      <c r="AV701" s="39">
        <v>1084.3800000000001</v>
      </c>
      <c r="AW701" s="39">
        <v>939.79</v>
      </c>
      <c r="AX701" s="40">
        <v>943.96</v>
      </c>
      <c r="AY701" s="340">
        <v>158.84</v>
      </c>
      <c r="AZ701" s="175">
        <v>2.0890520000000001</v>
      </c>
      <c r="BA701" s="159">
        <v>0</v>
      </c>
    </row>
    <row r="702" spans="1:54">
      <c r="A702" s="47">
        <v>3</v>
      </c>
      <c r="B702" s="170">
        <f t="shared" si="128"/>
        <v>1103.9390519999999</v>
      </c>
      <c r="C702" s="170">
        <f t="shared" si="127"/>
        <v>1105.0290520000001</v>
      </c>
      <c r="D702" s="170">
        <f t="shared" si="127"/>
        <v>1105.869052</v>
      </c>
      <c r="E702" s="170">
        <f t="shared" si="127"/>
        <v>1106.169052</v>
      </c>
      <c r="F702" s="170">
        <f t="shared" si="127"/>
        <v>1106.4590519999999</v>
      </c>
      <c r="G702" s="170">
        <f t="shared" si="127"/>
        <v>1105.7790520000001</v>
      </c>
      <c r="H702" s="170">
        <f t="shared" si="127"/>
        <v>1147.879052</v>
      </c>
      <c r="I702" s="170">
        <f t="shared" si="127"/>
        <v>1272.599052</v>
      </c>
      <c r="J702" s="170">
        <f t="shared" si="127"/>
        <v>1356.7790519999999</v>
      </c>
      <c r="K702" s="170">
        <f t="shared" si="127"/>
        <v>1389.2490519999999</v>
      </c>
      <c r="L702" s="170">
        <f t="shared" si="127"/>
        <v>1360.869052</v>
      </c>
      <c r="M702" s="170">
        <f t="shared" si="127"/>
        <v>1366.7090519999999</v>
      </c>
      <c r="N702" s="170">
        <f t="shared" si="127"/>
        <v>1323.369052</v>
      </c>
      <c r="O702" s="170">
        <f t="shared" si="127"/>
        <v>1292.9490519999999</v>
      </c>
      <c r="P702" s="170">
        <f t="shared" si="127"/>
        <v>1353.0690520000001</v>
      </c>
      <c r="Q702" s="170">
        <f t="shared" si="127"/>
        <v>1393.0390519999999</v>
      </c>
      <c r="R702" s="170">
        <f t="shared" si="127"/>
        <v>1399.9990519999999</v>
      </c>
      <c r="S702" s="170">
        <f t="shared" si="129"/>
        <v>1300.7390519999999</v>
      </c>
      <c r="T702" s="170">
        <f t="shared" si="129"/>
        <v>1333.7190519999999</v>
      </c>
      <c r="U702" s="170">
        <f t="shared" si="129"/>
        <v>1312.9990519999999</v>
      </c>
      <c r="V702" s="170">
        <f t="shared" si="129"/>
        <v>1396.4690519999999</v>
      </c>
      <c r="W702" s="170">
        <f t="shared" si="129"/>
        <v>1239.669052</v>
      </c>
      <c r="X702" s="170">
        <f t="shared" si="129"/>
        <v>1097.2690520000001</v>
      </c>
      <c r="Y702" s="170">
        <f t="shared" si="129"/>
        <v>1102.929052</v>
      </c>
      <c r="Z702" s="37"/>
      <c r="AA702" s="38">
        <v>943.01</v>
      </c>
      <c r="AB702" s="39">
        <v>944.1</v>
      </c>
      <c r="AC702" s="39">
        <v>944.94</v>
      </c>
      <c r="AD702" s="39">
        <v>945.24</v>
      </c>
      <c r="AE702" s="39">
        <v>945.53</v>
      </c>
      <c r="AF702" s="39">
        <v>944.85</v>
      </c>
      <c r="AG702" s="39">
        <v>986.95</v>
      </c>
      <c r="AH702" s="39">
        <v>1111.67</v>
      </c>
      <c r="AI702" s="39">
        <v>1195.8499999999999</v>
      </c>
      <c r="AJ702" s="39">
        <v>1228.32</v>
      </c>
      <c r="AK702" s="39">
        <v>1199.94</v>
      </c>
      <c r="AL702" s="39">
        <v>1205.78</v>
      </c>
      <c r="AM702" s="39">
        <v>1162.44</v>
      </c>
      <c r="AN702" s="39">
        <v>1132.02</v>
      </c>
      <c r="AO702" s="39">
        <v>1192.1400000000001</v>
      </c>
      <c r="AP702" s="39">
        <v>1232.1099999999999</v>
      </c>
      <c r="AQ702" s="39">
        <v>1239.07</v>
      </c>
      <c r="AR702" s="39">
        <v>1139.81</v>
      </c>
      <c r="AS702" s="39">
        <v>1172.79</v>
      </c>
      <c r="AT702" s="39">
        <v>1152.07</v>
      </c>
      <c r="AU702" s="39">
        <v>1235.54</v>
      </c>
      <c r="AV702" s="39">
        <v>1078.74</v>
      </c>
      <c r="AW702" s="39">
        <v>936.34</v>
      </c>
      <c r="AX702" s="40">
        <v>942</v>
      </c>
      <c r="AY702" s="340">
        <v>158.84</v>
      </c>
      <c r="AZ702" s="175">
        <v>2.0890520000000001</v>
      </c>
      <c r="BA702" s="159">
        <v>0</v>
      </c>
    </row>
    <row r="703" spans="1:54">
      <c r="A703" s="47">
        <v>4</v>
      </c>
      <c r="B703" s="170">
        <f t="shared" si="128"/>
        <v>1103.9990520000001</v>
      </c>
      <c r="C703" s="170">
        <f t="shared" si="127"/>
        <v>1104.639052</v>
      </c>
      <c r="D703" s="170">
        <f t="shared" si="127"/>
        <v>1105.5090520000001</v>
      </c>
      <c r="E703" s="170">
        <f t="shared" si="127"/>
        <v>1105.4490519999999</v>
      </c>
      <c r="F703" s="170">
        <f t="shared" si="127"/>
        <v>1105.3190520000001</v>
      </c>
      <c r="G703" s="170">
        <f t="shared" si="127"/>
        <v>1193.7990519999998</v>
      </c>
      <c r="H703" s="170">
        <f t="shared" si="127"/>
        <v>1342.119052</v>
      </c>
      <c r="I703" s="170">
        <f t="shared" si="127"/>
        <v>1445.4590519999999</v>
      </c>
      <c r="J703" s="170">
        <f t="shared" si="127"/>
        <v>1455.2590519999999</v>
      </c>
      <c r="K703" s="170">
        <f t="shared" si="127"/>
        <v>1437.7190519999999</v>
      </c>
      <c r="L703" s="170">
        <f t="shared" si="127"/>
        <v>1395.2190519999999</v>
      </c>
      <c r="M703" s="170">
        <f t="shared" si="127"/>
        <v>1407.3190520000001</v>
      </c>
      <c r="N703" s="170">
        <f t="shared" si="127"/>
        <v>1369.9790519999999</v>
      </c>
      <c r="O703" s="170">
        <f t="shared" si="127"/>
        <v>1240.419052</v>
      </c>
      <c r="P703" s="170">
        <f t="shared" si="127"/>
        <v>1241.0390519999999</v>
      </c>
      <c r="Q703" s="170">
        <f t="shared" si="127"/>
        <v>1240.2290519999999</v>
      </c>
      <c r="R703" s="170">
        <f t="shared" si="127"/>
        <v>1322.829052</v>
      </c>
      <c r="S703" s="170">
        <f t="shared" si="129"/>
        <v>1327.1890519999999</v>
      </c>
      <c r="T703" s="170">
        <f t="shared" si="129"/>
        <v>1348.149052</v>
      </c>
      <c r="U703" s="170">
        <f t="shared" si="129"/>
        <v>1314.0690520000001</v>
      </c>
      <c r="V703" s="170">
        <f t="shared" si="129"/>
        <v>1242.849052</v>
      </c>
      <c r="W703" s="170">
        <f t="shared" si="129"/>
        <v>1249.109052</v>
      </c>
      <c r="X703" s="170">
        <f t="shared" si="129"/>
        <v>1100.4390519999999</v>
      </c>
      <c r="Y703" s="170">
        <f t="shared" si="129"/>
        <v>1102.4490519999999</v>
      </c>
      <c r="Z703" s="37"/>
      <c r="AA703" s="38">
        <v>943.07</v>
      </c>
      <c r="AB703" s="39">
        <v>943.71</v>
      </c>
      <c r="AC703" s="39">
        <v>944.58</v>
      </c>
      <c r="AD703" s="39">
        <v>944.52</v>
      </c>
      <c r="AE703" s="39">
        <v>944.39</v>
      </c>
      <c r="AF703" s="39">
        <v>1032.8699999999999</v>
      </c>
      <c r="AG703" s="39">
        <v>1181.19</v>
      </c>
      <c r="AH703" s="39">
        <v>1284.53</v>
      </c>
      <c r="AI703" s="39">
        <v>1294.33</v>
      </c>
      <c r="AJ703" s="39">
        <v>1276.79</v>
      </c>
      <c r="AK703" s="39">
        <v>1234.29</v>
      </c>
      <c r="AL703" s="39">
        <v>1246.3900000000001</v>
      </c>
      <c r="AM703" s="39">
        <v>1209.05</v>
      </c>
      <c r="AN703" s="39">
        <v>1079.49</v>
      </c>
      <c r="AO703" s="39">
        <v>1080.1099999999999</v>
      </c>
      <c r="AP703" s="39">
        <v>1079.3</v>
      </c>
      <c r="AQ703" s="39">
        <v>1161.9000000000001</v>
      </c>
      <c r="AR703" s="39">
        <v>1166.26</v>
      </c>
      <c r="AS703" s="39">
        <v>1187.22</v>
      </c>
      <c r="AT703" s="39">
        <v>1153.1400000000001</v>
      </c>
      <c r="AU703" s="39">
        <v>1081.92</v>
      </c>
      <c r="AV703" s="39">
        <v>1088.18</v>
      </c>
      <c r="AW703" s="39">
        <v>939.51</v>
      </c>
      <c r="AX703" s="40">
        <v>941.52</v>
      </c>
      <c r="AY703" s="340">
        <v>158.84</v>
      </c>
      <c r="AZ703" s="175">
        <v>2.0890520000000001</v>
      </c>
      <c r="BA703" s="159">
        <v>0</v>
      </c>
      <c r="BB703" s="4"/>
    </row>
    <row r="704" spans="1:54">
      <c r="A704" s="47">
        <v>5</v>
      </c>
      <c r="B704" s="170">
        <f t="shared" si="128"/>
        <v>1103.2090519999999</v>
      </c>
      <c r="C704" s="170">
        <f t="shared" si="127"/>
        <v>1103.849052</v>
      </c>
      <c r="D704" s="170">
        <f t="shared" si="127"/>
        <v>1104.7090519999999</v>
      </c>
      <c r="E704" s="170">
        <f t="shared" si="127"/>
        <v>1104.859052</v>
      </c>
      <c r="F704" s="170">
        <f t="shared" si="127"/>
        <v>1105.169052</v>
      </c>
      <c r="G704" s="170">
        <f t="shared" si="127"/>
        <v>1104.149052</v>
      </c>
      <c r="H704" s="170">
        <f t="shared" si="127"/>
        <v>1258.079052</v>
      </c>
      <c r="I704" s="170">
        <f t="shared" si="127"/>
        <v>1296.919052</v>
      </c>
      <c r="J704" s="170">
        <f t="shared" si="127"/>
        <v>1317.9790519999999</v>
      </c>
      <c r="K704" s="170">
        <f t="shared" si="127"/>
        <v>1317.3190520000001</v>
      </c>
      <c r="L704" s="170">
        <f t="shared" si="127"/>
        <v>1239.0090519999999</v>
      </c>
      <c r="M704" s="170">
        <f t="shared" si="127"/>
        <v>1239.349052</v>
      </c>
      <c r="N704" s="170">
        <f t="shared" si="127"/>
        <v>1239.589052</v>
      </c>
      <c r="O704" s="170">
        <f t="shared" si="127"/>
        <v>1239.139052</v>
      </c>
      <c r="P704" s="170">
        <f t="shared" si="127"/>
        <v>1239.359052</v>
      </c>
      <c r="Q704" s="170">
        <f t="shared" si="127"/>
        <v>1236.399052</v>
      </c>
      <c r="R704" s="170">
        <f t="shared" si="127"/>
        <v>1238.2390519999999</v>
      </c>
      <c r="S704" s="170">
        <f t="shared" si="129"/>
        <v>1334.579052</v>
      </c>
      <c r="T704" s="170">
        <f t="shared" si="129"/>
        <v>1334.2290519999999</v>
      </c>
      <c r="U704" s="170">
        <f t="shared" si="129"/>
        <v>1316.179052</v>
      </c>
      <c r="V704" s="170">
        <f t="shared" si="129"/>
        <v>1264.7790519999999</v>
      </c>
      <c r="W704" s="170">
        <f t="shared" si="129"/>
        <v>1245.7090519999999</v>
      </c>
      <c r="X704" s="170">
        <f t="shared" si="129"/>
        <v>1098.109052</v>
      </c>
      <c r="Y704" s="170">
        <f t="shared" si="129"/>
        <v>1100.409052</v>
      </c>
      <c r="Z704" s="37"/>
      <c r="AA704" s="38">
        <v>942.28</v>
      </c>
      <c r="AB704" s="39">
        <v>942.92</v>
      </c>
      <c r="AC704" s="39">
        <v>943.78</v>
      </c>
      <c r="AD704" s="39">
        <v>943.93</v>
      </c>
      <c r="AE704" s="39">
        <v>944.24</v>
      </c>
      <c r="AF704" s="39">
        <v>943.22</v>
      </c>
      <c r="AG704" s="39">
        <v>1097.1500000000001</v>
      </c>
      <c r="AH704" s="39">
        <v>1135.99</v>
      </c>
      <c r="AI704" s="39">
        <v>1157.05</v>
      </c>
      <c r="AJ704" s="39">
        <v>1156.3900000000001</v>
      </c>
      <c r="AK704" s="39">
        <v>1078.08</v>
      </c>
      <c r="AL704" s="39">
        <v>1078.42</v>
      </c>
      <c r="AM704" s="39">
        <v>1078.6600000000001</v>
      </c>
      <c r="AN704" s="39">
        <v>1078.21</v>
      </c>
      <c r="AO704" s="39">
        <v>1078.43</v>
      </c>
      <c r="AP704" s="39">
        <v>1075.47</v>
      </c>
      <c r="AQ704" s="39">
        <v>1077.31</v>
      </c>
      <c r="AR704" s="39">
        <v>1173.6500000000001</v>
      </c>
      <c r="AS704" s="39">
        <v>1173.3</v>
      </c>
      <c r="AT704" s="39">
        <v>1155.25</v>
      </c>
      <c r="AU704" s="39">
        <v>1103.8499999999999</v>
      </c>
      <c r="AV704" s="39">
        <v>1084.78</v>
      </c>
      <c r="AW704" s="39">
        <v>937.18</v>
      </c>
      <c r="AX704" s="40">
        <v>939.48</v>
      </c>
      <c r="AY704" s="340">
        <v>158.84</v>
      </c>
      <c r="AZ704" s="175">
        <v>2.0890520000000001</v>
      </c>
      <c r="BA704" s="159">
        <v>0</v>
      </c>
      <c r="BB704" s="4"/>
    </row>
    <row r="705" spans="1:54">
      <c r="A705" s="47">
        <v>6</v>
      </c>
      <c r="B705" s="170">
        <f t="shared" si="128"/>
        <v>1043.839052</v>
      </c>
      <c r="C705" s="170">
        <f t="shared" si="127"/>
        <v>1042.4990520000001</v>
      </c>
      <c r="D705" s="170">
        <f t="shared" si="127"/>
        <v>1042.2790520000001</v>
      </c>
      <c r="E705" s="170">
        <f t="shared" si="127"/>
        <v>1104.9590519999999</v>
      </c>
      <c r="F705" s="170">
        <f t="shared" si="127"/>
        <v>1105.099052</v>
      </c>
      <c r="G705" s="170">
        <f t="shared" si="127"/>
        <v>1103.419052</v>
      </c>
      <c r="H705" s="170">
        <f t="shared" si="127"/>
        <v>1290.9590519999999</v>
      </c>
      <c r="I705" s="170">
        <f t="shared" si="127"/>
        <v>1242.429052</v>
      </c>
      <c r="J705" s="170">
        <f t="shared" si="127"/>
        <v>1239.8090520000001</v>
      </c>
      <c r="K705" s="170">
        <f t="shared" si="127"/>
        <v>1238.389052</v>
      </c>
      <c r="L705" s="170">
        <f t="shared" si="127"/>
        <v>1237.9590519999999</v>
      </c>
      <c r="M705" s="170">
        <f t="shared" si="127"/>
        <v>1238.919052</v>
      </c>
      <c r="N705" s="170">
        <f t="shared" si="127"/>
        <v>1238.9890519999999</v>
      </c>
      <c r="O705" s="170">
        <f t="shared" si="127"/>
        <v>1238.7590519999999</v>
      </c>
      <c r="P705" s="170">
        <f t="shared" si="127"/>
        <v>1239.379052</v>
      </c>
      <c r="Q705" s="170">
        <f t="shared" si="127"/>
        <v>1238.919052</v>
      </c>
      <c r="R705" s="170">
        <f t="shared" si="127"/>
        <v>1238.169052</v>
      </c>
      <c r="S705" s="170">
        <f t="shared" si="129"/>
        <v>1349.9690519999999</v>
      </c>
      <c r="T705" s="170">
        <f t="shared" si="129"/>
        <v>1386.409052</v>
      </c>
      <c r="U705" s="170">
        <f t="shared" si="129"/>
        <v>1345.339052</v>
      </c>
      <c r="V705" s="170">
        <f t="shared" si="129"/>
        <v>1300.8090520000001</v>
      </c>
      <c r="W705" s="170">
        <f t="shared" si="129"/>
        <v>1218.1990519999999</v>
      </c>
      <c r="X705" s="170">
        <f t="shared" si="129"/>
        <v>1065.4790519999999</v>
      </c>
      <c r="Y705" s="170">
        <f t="shared" si="129"/>
        <v>1058.899052</v>
      </c>
      <c r="Z705" s="37"/>
      <c r="AA705" s="38">
        <v>882.91</v>
      </c>
      <c r="AB705" s="39">
        <v>881.57</v>
      </c>
      <c r="AC705" s="39">
        <v>881.35</v>
      </c>
      <c r="AD705" s="39">
        <v>944.03</v>
      </c>
      <c r="AE705" s="39">
        <v>944.17</v>
      </c>
      <c r="AF705" s="39">
        <v>942.49</v>
      </c>
      <c r="AG705" s="39">
        <v>1130.03</v>
      </c>
      <c r="AH705" s="39">
        <v>1081.5</v>
      </c>
      <c r="AI705" s="39">
        <v>1078.8800000000001</v>
      </c>
      <c r="AJ705" s="39">
        <v>1077.46</v>
      </c>
      <c r="AK705" s="39">
        <v>1077.03</v>
      </c>
      <c r="AL705" s="39">
        <v>1077.99</v>
      </c>
      <c r="AM705" s="39">
        <v>1078.06</v>
      </c>
      <c r="AN705" s="39">
        <v>1077.83</v>
      </c>
      <c r="AO705" s="39">
        <v>1078.45</v>
      </c>
      <c r="AP705" s="39">
        <v>1077.99</v>
      </c>
      <c r="AQ705" s="39">
        <v>1077.24</v>
      </c>
      <c r="AR705" s="39">
        <v>1189.04</v>
      </c>
      <c r="AS705" s="39">
        <v>1225.48</v>
      </c>
      <c r="AT705" s="39">
        <v>1184.4100000000001</v>
      </c>
      <c r="AU705" s="39">
        <v>1139.8800000000001</v>
      </c>
      <c r="AV705" s="39">
        <v>1057.27</v>
      </c>
      <c r="AW705" s="39">
        <v>904.55</v>
      </c>
      <c r="AX705" s="40">
        <v>897.97</v>
      </c>
      <c r="AY705" s="340">
        <v>158.84</v>
      </c>
      <c r="AZ705" s="175">
        <v>2.0890520000000001</v>
      </c>
      <c r="BA705" s="159">
        <v>0</v>
      </c>
      <c r="BB705" s="4"/>
    </row>
    <row r="706" spans="1:54">
      <c r="A706" s="47">
        <v>7</v>
      </c>
      <c r="B706" s="170">
        <f t="shared" si="128"/>
        <v>1055.4490519999999</v>
      </c>
      <c r="C706" s="170">
        <f t="shared" si="127"/>
        <v>1053.829052</v>
      </c>
      <c r="D706" s="170">
        <f t="shared" si="127"/>
        <v>1052.7090519999999</v>
      </c>
      <c r="E706" s="170">
        <f t="shared" si="127"/>
        <v>1053.079052</v>
      </c>
      <c r="F706" s="170">
        <f t="shared" si="127"/>
        <v>1056.169052</v>
      </c>
      <c r="G706" s="170">
        <f t="shared" si="127"/>
        <v>1061.4790519999999</v>
      </c>
      <c r="H706" s="170">
        <f t="shared" si="127"/>
        <v>1137.339052</v>
      </c>
      <c r="I706" s="170">
        <f t="shared" si="127"/>
        <v>1295.7390519999999</v>
      </c>
      <c r="J706" s="170">
        <f t="shared" si="127"/>
        <v>1355.5390519999999</v>
      </c>
      <c r="K706" s="170">
        <f t="shared" si="127"/>
        <v>1359.7490519999999</v>
      </c>
      <c r="L706" s="170">
        <f t="shared" si="127"/>
        <v>1336.929052</v>
      </c>
      <c r="M706" s="170">
        <f t="shared" si="127"/>
        <v>1339.9790519999999</v>
      </c>
      <c r="N706" s="170">
        <f t="shared" si="127"/>
        <v>1348.8090520000001</v>
      </c>
      <c r="O706" s="170">
        <f t="shared" si="127"/>
        <v>1343.099052</v>
      </c>
      <c r="P706" s="170">
        <f t="shared" si="127"/>
        <v>1336.859052</v>
      </c>
      <c r="Q706" s="170">
        <f t="shared" si="127"/>
        <v>1349.3090520000001</v>
      </c>
      <c r="R706" s="170">
        <f t="shared" si="127"/>
        <v>1372.899052</v>
      </c>
      <c r="S706" s="170">
        <f t="shared" si="129"/>
        <v>1384.1990519999999</v>
      </c>
      <c r="T706" s="170">
        <f t="shared" si="129"/>
        <v>1392.429052</v>
      </c>
      <c r="U706" s="170">
        <f t="shared" si="129"/>
        <v>1348.589052</v>
      </c>
      <c r="V706" s="170">
        <f t="shared" si="129"/>
        <v>1287.4990519999999</v>
      </c>
      <c r="W706" s="170">
        <f t="shared" si="129"/>
        <v>1235.9390519999999</v>
      </c>
      <c r="X706" s="170">
        <f t="shared" si="129"/>
        <v>1172.179052</v>
      </c>
      <c r="Y706" s="170">
        <f t="shared" si="129"/>
        <v>1057.089052</v>
      </c>
      <c r="Z706" s="37"/>
      <c r="AA706" s="38">
        <v>894.52</v>
      </c>
      <c r="AB706" s="39">
        <v>892.9</v>
      </c>
      <c r="AC706" s="39">
        <v>891.78</v>
      </c>
      <c r="AD706" s="39">
        <v>892.15</v>
      </c>
      <c r="AE706" s="39">
        <v>895.24</v>
      </c>
      <c r="AF706" s="39">
        <v>900.55</v>
      </c>
      <c r="AG706" s="39">
        <v>976.41</v>
      </c>
      <c r="AH706" s="39">
        <v>1134.81</v>
      </c>
      <c r="AI706" s="39">
        <v>1194.6099999999999</v>
      </c>
      <c r="AJ706" s="39">
        <v>1198.82</v>
      </c>
      <c r="AK706" s="39">
        <v>1176</v>
      </c>
      <c r="AL706" s="39">
        <v>1179.05</v>
      </c>
      <c r="AM706" s="39">
        <v>1187.8800000000001</v>
      </c>
      <c r="AN706" s="39">
        <v>1182.17</v>
      </c>
      <c r="AO706" s="39">
        <v>1175.93</v>
      </c>
      <c r="AP706" s="39">
        <v>1188.3800000000001</v>
      </c>
      <c r="AQ706" s="39">
        <v>1211.97</v>
      </c>
      <c r="AR706" s="39">
        <v>1223.27</v>
      </c>
      <c r="AS706" s="39">
        <v>1231.5</v>
      </c>
      <c r="AT706" s="39">
        <v>1187.6600000000001</v>
      </c>
      <c r="AU706" s="39">
        <v>1126.57</v>
      </c>
      <c r="AV706" s="39">
        <v>1075.01</v>
      </c>
      <c r="AW706" s="39">
        <v>1011.25</v>
      </c>
      <c r="AX706" s="40">
        <v>896.16</v>
      </c>
      <c r="AY706" s="340">
        <v>158.84</v>
      </c>
      <c r="AZ706" s="175">
        <v>2.0890520000000001</v>
      </c>
      <c r="BA706" s="159">
        <v>0</v>
      </c>
      <c r="BB706" s="4"/>
    </row>
    <row r="707" spans="1:54">
      <c r="A707" s="47">
        <v>8</v>
      </c>
      <c r="B707" s="170">
        <f t="shared" si="128"/>
        <v>1053.659052</v>
      </c>
      <c r="C707" s="170">
        <f t="shared" si="127"/>
        <v>1051.379052</v>
      </c>
      <c r="D707" s="170">
        <f t="shared" si="127"/>
        <v>1050.5290520000001</v>
      </c>
      <c r="E707" s="170">
        <f t="shared" si="127"/>
        <v>1049.7690520000001</v>
      </c>
      <c r="F707" s="170">
        <f t="shared" si="127"/>
        <v>1052.109052</v>
      </c>
      <c r="G707" s="170">
        <f t="shared" si="127"/>
        <v>1054.899052</v>
      </c>
      <c r="H707" s="170">
        <f t="shared" si="127"/>
        <v>1064.349052</v>
      </c>
      <c r="I707" s="170">
        <f t="shared" si="127"/>
        <v>1126.629052</v>
      </c>
      <c r="J707" s="170">
        <f t="shared" si="127"/>
        <v>1295.409052</v>
      </c>
      <c r="K707" s="170">
        <f t="shared" si="127"/>
        <v>1312.5190519999999</v>
      </c>
      <c r="L707" s="170">
        <f t="shared" si="127"/>
        <v>1306.9790519999999</v>
      </c>
      <c r="M707" s="170">
        <f t="shared" si="127"/>
        <v>1308.379052</v>
      </c>
      <c r="N707" s="170">
        <f t="shared" si="127"/>
        <v>1305.7890519999999</v>
      </c>
      <c r="O707" s="170">
        <f t="shared" si="127"/>
        <v>1306.579052</v>
      </c>
      <c r="P707" s="170">
        <f t="shared" si="127"/>
        <v>1310.419052</v>
      </c>
      <c r="Q707" s="170">
        <f t="shared" si="127"/>
        <v>1325.879052</v>
      </c>
      <c r="R707" s="170">
        <f t="shared" si="127"/>
        <v>1355.929052</v>
      </c>
      <c r="S707" s="170">
        <f t="shared" si="129"/>
        <v>1373.0090519999999</v>
      </c>
      <c r="T707" s="170">
        <f t="shared" si="129"/>
        <v>1388.9990519999999</v>
      </c>
      <c r="U707" s="170">
        <f t="shared" si="129"/>
        <v>1338.829052</v>
      </c>
      <c r="V707" s="170">
        <f t="shared" si="129"/>
        <v>1280.419052</v>
      </c>
      <c r="W707" s="170">
        <f t="shared" si="129"/>
        <v>1211.5290519999999</v>
      </c>
      <c r="X707" s="170">
        <f t="shared" si="129"/>
        <v>1169.7090519999999</v>
      </c>
      <c r="Y707" s="170">
        <f t="shared" si="129"/>
        <v>1055.8090520000001</v>
      </c>
      <c r="Z707" s="37"/>
      <c r="AA707" s="38">
        <v>892.73</v>
      </c>
      <c r="AB707" s="39">
        <v>890.45</v>
      </c>
      <c r="AC707" s="39">
        <v>889.6</v>
      </c>
      <c r="AD707" s="39">
        <v>888.84</v>
      </c>
      <c r="AE707" s="39">
        <v>891.18</v>
      </c>
      <c r="AF707" s="39">
        <v>893.97</v>
      </c>
      <c r="AG707" s="39">
        <v>903.42</v>
      </c>
      <c r="AH707" s="39">
        <v>965.7</v>
      </c>
      <c r="AI707" s="39">
        <v>1134.48</v>
      </c>
      <c r="AJ707" s="39">
        <v>1151.5899999999999</v>
      </c>
      <c r="AK707" s="39">
        <v>1146.05</v>
      </c>
      <c r="AL707" s="39">
        <v>1147.45</v>
      </c>
      <c r="AM707" s="39">
        <v>1144.8599999999999</v>
      </c>
      <c r="AN707" s="39">
        <v>1145.6500000000001</v>
      </c>
      <c r="AO707" s="39">
        <v>1149.49</v>
      </c>
      <c r="AP707" s="39">
        <v>1164.95</v>
      </c>
      <c r="AQ707" s="39">
        <v>1195</v>
      </c>
      <c r="AR707" s="39">
        <v>1212.08</v>
      </c>
      <c r="AS707" s="39">
        <v>1228.07</v>
      </c>
      <c r="AT707" s="39">
        <v>1177.9000000000001</v>
      </c>
      <c r="AU707" s="39">
        <v>1119.49</v>
      </c>
      <c r="AV707" s="39">
        <v>1050.5999999999999</v>
      </c>
      <c r="AW707" s="39">
        <v>1008.78</v>
      </c>
      <c r="AX707" s="40">
        <v>894.88</v>
      </c>
      <c r="AY707" s="340">
        <v>158.84</v>
      </c>
      <c r="AZ707" s="175">
        <v>2.0890520000000001</v>
      </c>
      <c r="BA707" s="159">
        <v>0</v>
      </c>
      <c r="BB707" s="4"/>
    </row>
    <row r="708" spans="1:54">
      <c r="A708" s="47">
        <v>9</v>
      </c>
      <c r="B708" s="170">
        <f t="shared" si="128"/>
        <v>1047.4690519999999</v>
      </c>
      <c r="C708" s="170">
        <f t="shared" si="127"/>
        <v>1044.649052</v>
      </c>
      <c r="D708" s="170">
        <f t="shared" si="127"/>
        <v>1045.0590520000001</v>
      </c>
      <c r="E708" s="170">
        <f t="shared" si="127"/>
        <v>1045.5690520000001</v>
      </c>
      <c r="F708" s="170">
        <f t="shared" si="127"/>
        <v>1053.0090520000001</v>
      </c>
      <c r="G708" s="170">
        <f t="shared" si="127"/>
        <v>1129.409052</v>
      </c>
      <c r="H708" s="170">
        <f t="shared" si="127"/>
        <v>1339.5490519999998</v>
      </c>
      <c r="I708" s="170">
        <f t="shared" si="127"/>
        <v>1417.679052</v>
      </c>
      <c r="J708" s="170">
        <f t="shared" si="127"/>
        <v>1438.599052</v>
      </c>
      <c r="K708" s="170">
        <f t="shared" si="127"/>
        <v>1429.4790519999999</v>
      </c>
      <c r="L708" s="170">
        <f t="shared" si="127"/>
        <v>1408.379052</v>
      </c>
      <c r="M708" s="170">
        <f t="shared" si="127"/>
        <v>1415.7390519999999</v>
      </c>
      <c r="N708" s="170">
        <f t="shared" si="127"/>
        <v>1408.2090519999999</v>
      </c>
      <c r="O708" s="170">
        <f t="shared" si="127"/>
        <v>1396.9690519999999</v>
      </c>
      <c r="P708" s="170">
        <f t="shared" si="127"/>
        <v>1381.9890519999999</v>
      </c>
      <c r="Q708" s="170">
        <f t="shared" si="127"/>
        <v>1389.5690520000001</v>
      </c>
      <c r="R708" s="170">
        <f t="shared" ref="R708:R730" si="130">AQ708+$BA708+$AZ708+$AY708</f>
        <v>1407.599052</v>
      </c>
      <c r="S708" s="170">
        <f t="shared" si="129"/>
        <v>1402.4890519999999</v>
      </c>
      <c r="T708" s="170">
        <f t="shared" si="129"/>
        <v>1416.109052</v>
      </c>
      <c r="U708" s="170">
        <f t="shared" si="129"/>
        <v>1374.5190519999999</v>
      </c>
      <c r="V708" s="170">
        <f t="shared" si="129"/>
        <v>1289.919052</v>
      </c>
      <c r="W708" s="170">
        <f t="shared" si="129"/>
        <v>1072.9490519999999</v>
      </c>
      <c r="X708" s="170">
        <f t="shared" si="129"/>
        <v>1051.4690519999999</v>
      </c>
      <c r="Y708" s="170">
        <f t="shared" si="129"/>
        <v>1047.579052</v>
      </c>
      <c r="Z708" s="37"/>
      <c r="AA708" s="38">
        <v>886.54</v>
      </c>
      <c r="AB708" s="39">
        <v>883.72</v>
      </c>
      <c r="AC708" s="39">
        <v>884.13</v>
      </c>
      <c r="AD708" s="39">
        <v>884.64</v>
      </c>
      <c r="AE708" s="39">
        <v>892.08</v>
      </c>
      <c r="AF708" s="39">
        <v>968.48</v>
      </c>
      <c r="AG708" s="39">
        <v>1178.6199999999999</v>
      </c>
      <c r="AH708" s="39">
        <v>1256.75</v>
      </c>
      <c r="AI708" s="39">
        <v>1277.67</v>
      </c>
      <c r="AJ708" s="39">
        <v>1268.55</v>
      </c>
      <c r="AK708" s="39">
        <v>1247.45</v>
      </c>
      <c r="AL708" s="39">
        <v>1254.81</v>
      </c>
      <c r="AM708" s="39">
        <v>1247.28</v>
      </c>
      <c r="AN708" s="39">
        <v>1236.04</v>
      </c>
      <c r="AO708" s="39">
        <v>1221.06</v>
      </c>
      <c r="AP708" s="39">
        <v>1228.6400000000001</v>
      </c>
      <c r="AQ708" s="39">
        <v>1246.67</v>
      </c>
      <c r="AR708" s="39">
        <v>1241.56</v>
      </c>
      <c r="AS708" s="39">
        <v>1255.18</v>
      </c>
      <c r="AT708" s="39">
        <v>1213.5899999999999</v>
      </c>
      <c r="AU708" s="39">
        <v>1128.99</v>
      </c>
      <c r="AV708" s="39">
        <v>912.02</v>
      </c>
      <c r="AW708" s="39">
        <v>890.54</v>
      </c>
      <c r="AX708" s="40">
        <v>886.65</v>
      </c>
      <c r="AY708" s="340">
        <v>158.84</v>
      </c>
      <c r="AZ708" s="175">
        <v>2.0890520000000001</v>
      </c>
      <c r="BA708" s="159">
        <v>0</v>
      </c>
      <c r="BB708" s="4"/>
    </row>
    <row r="709" spans="1:54">
      <c r="A709" s="47">
        <v>10</v>
      </c>
      <c r="B709" s="170">
        <f t="shared" si="128"/>
        <v>1032.409052</v>
      </c>
      <c r="C709" s="170">
        <f t="shared" si="127"/>
        <v>1043.379052</v>
      </c>
      <c r="D709" s="170">
        <f t="shared" si="127"/>
        <v>1041.5590520000001</v>
      </c>
      <c r="E709" s="170">
        <f t="shared" si="127"/>
        <v>1041.7890520000001</v>
      </c>
      <c r="F709" s="170">
        <f t="shared" si="127"/>
        <v>1048.7790520000001</v>
      </c>
      <c r="G709" s="170">
        <f t="shared" si="127"/>
        <v>1055.079052</v>
      </c>
      <c r="H709" s="170">
        <f t="shared" si="127"/>
        <v>1240.3090520000001</v>
      </c>
      <c r="I709" s="170">
        <f t="shared" si="127"/>
        <v>1310.2090519999999</v>
      </c>
      <c r="J709" s="170">
        <f t="shared" si="127"/>
        <v>1342.429052</v>
      </c>
      <c r="K709" s="170">
        <f t="shared" si="127"/>
        <v>1339.079052</v>
      </c>
      <c r="L709" s="170">
        <f t="shared" si="127"/>
        <v>1326.4590519999999</v>
      </c>
      <c r="M709" s="170">
        <f t="shared" si="127"/>
        <v>1328.869052</v>
      </c>
      <c r="N709" s="170">
        <f t="shared" si="127"/>
        <v>1325.7990519999998</v>
      </c>
      <c r="O709" s="170">
        <f t="shared" si="127"/>
        <v>1326.079052</v>
      </c>
      <c r="P709" s="170">
        <f t="shared" si="127"/>
        <v>1326.0690520000001</v>
      </c>
      <c r="Q709" s="170">
        <f t="shared" si="127"/>
        <v>1389.4890519999999</v>
      </c>
      <c r="R709" s="170">
        <f t="shared" si="130"/>
        <v>1412.0090519999999</v>
      </c>
      <c r="S709" s="170">
        <f t="shared" si="129"/>
        <v>1379.7590519999999</v>
      </c>
      <c r="T709" s="170">
        <f t="shared" si="129"/>
        <v>1393.0690520000001</v>
      </c>
      <c r="U709" s="170">
        <f t="shared" si="129"/>
        <v>1347.7090519999999</v>
      </c>
      <c r="V709" s="170">
        <f t="shared" si="129"/>
        <v>1292.4890519999999</v>
      </c>
      <c r="W709" s="170">
        <f t="shared" si="129"/>
        <v>1210.639052</v>
      </c>
      <c r="X709" s="170">
        <f t="shared" si="129"/>
        <v>1048.639052</v>
      </c>
      <c r="Y709" s="170">
        <f t="shared" si="129"/>
        <v>1042.0690520000001</v>
      </c>
      <c r="Z709" s="37"/>
      <c r="AA709" s="38">
        <v>871.48</v>
      </c>
      <c r="AB709" s="39">
        <v>882.45</v>
      </c>
      <c r="AC709" s="39">
        <v>880.63</v>
      </c>
      <c r="AD709" s="39">
        <v>880.86</v>
      </c>
      <c r="AE709" s="39">
        <v>887.85</v>
      </c>
      <c r="AF709" s="39">
        <v>894.15</v>
      </c>
      <c r="AG709" s="39">
        <v>1079.3800000000001</v>
      </c>
      <c r="AH709" s="39">
        <v>1149.28</v>
      </c>
      <c r="AI709" s="39">
        <v>1181.5</v>
      </c>
      <c r="AJ709" s="39">
        <v>1178.1500000000001</v>
      </c>
      <c r="AK709" s="39">
        <v>1165.53</v>
      </c>
      <c r="AL709" s="39">
        <v>1167.94</v>
      </c>
      <c r="AM709" s="39">
        <v>1164.8699999999999</v>
      </c>
      <c r="AN709" s="39">
        <v>1165.1500000000001</v>
      </c>
      <c r="AO709" s="39">
        <v>1165.1400000000001</v>
      </c>
      <c r="AP709" s="39">
        <v>1228.56</v>
      </c>
      <c r="AQ709" s="39">
        <v>1251.08</v>
      </c>
      <c r="AR709" s="39">
        <v>1218.83</v>
      </c>
      <c r="AS709" s="39">
        <v>1232.1400000000001</v>
      </c>
      <c r="AT709" s="39">
        <v>1186.78</v>
      </c>
      <c r="AU709" s="39">
        <v>1131.56</v>
      </c>
      <c r="AV709" s="39">
        <v>1049.71</v>
      </c>
      <c r="AW709" s="39">
        <v>887.71</v>
      </c>
      <c r="AX709" s="40">
        <v>881.14</v>
      </c>
      <c r="AY709" s="340">
        <v>158.84</v>
      </c>
      <c r="AZ709" s="175">
        <v>2.0890520000000001</v>
      </c>
      <c r="BA709" s="159">
        <v>0</v>
      </c>
      <c r="BB709" s="4"/>
    </row>
    <row r="710" spans="1:54">
      <c r="A710" s="47">
        <v>11</v>
      </c>
      <c r="B710" s="170">
        <f t="shared" si="128"/>
        <v>1044.0690520000001</v>
      </c>
      <c r="C710" s="170">
        <f t="shared" si="127"/>
        <v>1044.169052</v>
      </c>
      <c r="D710" s="170">
        <f t="shared" si="127"/>
        <v>1044.099052</v>
      </c>
      <c r="E710" s="170">
        <f t="shared" si="127"/>
        <v>1044.5590520000001</v>
      </c>
      <c r="F710" s="170">
        <f t="shared" si="127"/>
        <v>1052.0190520000001</v>
      </c>
      <c r="G710" s="170">
        <f t="shared" si="127"/>
        <v>1152.4890519999999</v>
      </c>
      <c r="H710" s="170">
        <f t="shared" si="127"/>
        <v>1236.5090519999999</v>
      </c>
      <c r="I710" s="170">
        <f t="shared" si="127"/>
        <v>1355.6890519999999</v>
      </c>
      <c r="J710" s="170">
        <f t="shared" si="127"/>
        <v>1410.4390519999999</v>
      </c>
      <c r="K710" s="170">
        <f t="shared" si="127"/>
        <v>1400.7190519999999</v>
      </c>
      <c r="L710" s="170">
        <f t="shared" si="127"/>
        <v>1384.869052</v>
      </c>
      <c r="M710" s="170">
        <f t="shared" si="127"/>
        <v>1421.379052</v>
      </c>
      <c r="N710" s="170">
        <f t="shared" si="127"/>
        <v>1452.669052</v>
      </c>
      <c r="O710" s="170">
        <f t="shared" si="127"/>
        <v>1467.089052</v>
      </c>
      <c r="P710" s="170">
        <f t="shared" si="127"/>
        <v>1471.849052</v>
      </c>
      <c r="Q710" s="170">
        <f t="shared" si="127"/>
        <v>1510.899052</v>
      </c>
      <c r="R710" s="170">
        <f t="shared" si="130"/>
        <v>1528.7390519999999</v>
      </c>
      <c r="S710" s="170">
        <f t="shared" si="129"/>
        <v>1493.889052</v>
      </c>
      <c r="T710" s="170">
        <f t="shared" si="129"/>
        <v>1480.7090519999999</v>
      </c>
      <c r="U710" s="170">
        <f t="shared" si="129"/>
        <v>1455.9690519999999</v>
      </c>
      <c r="V710" s="170">
        <f t="shared" si="129"/>
        <v>1339.849052</v>
      </c>
      <c r="W710" s="170">
        <f t="shared" si="129"/>
        <v>1278.859052</v>
      </c>
      <c r="X710" s="170">
        <f t="shared" si="129"/>
        <v>1193.9890519999999</v>
      </c>
      <c r="Y710" s="170">
        <f t="shared" si="129"/>
        <v>1046.099052</v>
      </c>
      <c r="Z710" s="37"/>
      <c r="AA710" s="41">
        <v>883.14</v>
      </c>
      <c r="AB710" s="39">
        <v>883.24</v>
      </c>
      <c r="AC710" s="39">
        <v>883.17</v>
      </c>
      <c r="AD710" s="39">
        <v>883.63</v>
      </c>
      <c r="AE710" s="39">
        <v>891.09</v>
      </c>
      <c r="AF710" s="39">
        <v>991.56</v>
      </c>
      <c r="AG710" s="39">
        <v>1075.58</v>
      </c>
      <c r="AH710" s="39">
        <v>1194.76</v>
      </c>
      <c r="AI710" s="39">
        <v>1249.51</v>
      </c>
      <c r="AJ710" s="39">
        <v>1239.79</v>
      </c>
      <c r="AK710" s="39">
        <v>1223.94</v>
      </c>
      <c r="AL710" s="39">
        <v>1260.45</v>
      </c>
      <c r="AM710" s="39">
        <v>1291.74</v>
      </c>
      <c r="AN710" s="39">
        <v>1306.1600000000001</v>
      </c>
      <c r="AO710" s="39">
        <v>1310.92</v>
      </c>
      <c r="AP710" s="39">
        <v>1349.97</v>
      </c>
      <c r="AQ710" s="39">
        <v>1367.81</v>
      </c>
      <c r="AR710" s="39">
        <v>1332.96</v>
      </c>
      <c r="AS710" s="39">
        <v>1319.78</v>
      </c>
      <c r="AT710" s="39">
        <v>1295.04</v>
      </c>
      <c r="AU710" s="39">
        <v>1178.92</v>
      </c>
      <c r="AV710" s="39">
        <v>1117.93</v>
      </c>
      <c r="AW710" s="39">
        <v>1033.06</v>
      </c>
      <c r="AX710" s="40">
        <v>885.17</v>
      </c>
      <c r="AY710" s="340">
        <v>158.84</v>
      </c>
      <c r="AZ710" s="175">
        <v>2.0890520000000001</v>
      </c>
      <c r="BA710" s="159">
        <v>0</v>
      </c>
      <c r="BB710" s="4"/>
    </row>
    <row r="711" spans="1:54">
      <c r="A711" s="47">
        <v>12</v>
      </c>
      <c r="B711" s="170">
        <f t="shared" si="128"/>
        <v>1047.109052</v>
      </c>
      <c r="C711" s="170">
        <f t="shared" si="127"/>
        <v>1047.2590520000001</v>
      </c>
      <c r="D711" s="170">
        <f t="shared" si="127"/>
        <v>1047.2090519999999</v>
      </c>
      <c r="E711" s="170">
        <f t="shared" si="127"/>
        <v>1047.5690520000001</v>
      </c>
      <c r="F711" s="170">
        <f t="shared" si="127"/>
        <v>1084.8190520000001</v>
      </c>
      <c r="G711" s="170">
        <f t="shared" si="127"/>
        <v>1186.0190519999999</v>
      </c>
      <c r="H711" s="170">
        <f t="shared" si="127"/>
        <v>1324.4690519999999</v>
      </c>
      <c r="I711" s="170">
        <f t="shared" si="127"/>
        <v>1442.7990519999998</v>
      </c>
      <c r="J711" s="170">
        <f t="shared" si="127"/>
        <v>1480.4390519999999</v>
      </c>
      <c r="K711" s="170">
        <f t="shared" si="127"/>
        <v>1480.849052</v>
      </c>
      <c r="L711" s="170">
        <f t="shared" si="127"/>
        <v>1441.639052</v>
      </c>
      <c r="M711" s="170">
        <f t="shared" si="127"/>
        <v>1470.909052</v>
      </c>
      <c r="N711" s="170">
        <f t="shared" si="127"/>
        <v>1488.2790519999999</v>
      </c>
      <c r="O711" s="170">
        <f t="shared" si="127"/>
        <v>1473.619052</v>
      </c>
      <c r="P711" s="170">
        <f t="shared" si="127"/>
        <v>1431.7590519999999</v>
      </c>
      <c r="Q711" s="170">
        <f t="shared" si="127"/>
        <v>1430.409052</v>
      </c>
      <c r="R711" s="170">
        <f t="shared" si="130"/>
        <v>1484.4790519999999</v>
      </c>
      <c r="S711" s="170">
        <f t="shared" si="129"/>
        <v>1438.379052</v>
      </c>
      <c r="T711" s="170">
        <f t="shared" si="129"/>
        <v>1402.2390519999999</v>
      </c>
      <c r="U711" s="170">
        <f t="shared" si="129"/>
        <v>1380.139052</v>
      </c>
      <c r="V711" s="170">
        <f t="shared" si="129"/>
        <v>1294.9890519999999</v>
      </c>
      <c r="W711" s="170">
        <f t="shared" si="129"/>
        <v>1211.869052</v>
      </c>
      <c r="X711" s="170">
        <f t="shared" si="129"/>
        <v>1091.7790520000001</v>
      </c>
      <c r="Y711" s="170">
        <f t="shared" si="129"/>
        <v>1101.349052</v>
      </c>
      <c r="Z711" s="37"/>
      <c r="AA711" s="41">
        <v>886.18</v>
      </c>
      <c r="AB711" s="39">
        <v>886.33</v>
      </c>
      <c r="AC711" s="39">
        <v>886.28</v>
      </c>
      <c r="AD711" s="39">
        <v>886.64</v>
      </c>
      <c r="AE711" s="39">
        <v>923.89</v>
      </c>
      <c r="AF711" s="39">
        <v>1025.0899999999999</v>
      </c>
      <c r="AG711" s="39">
        <v>1163.54</v>
      </c>
      <c r="AH711" s="39">
        <v>1281.8699999999999</v>
      </c>
      <c r="AI711" s="39">
        <v>1319.51</v>
      </c>
      <c r="AJ711" s="39">
        <v>1319.92</v>
      </c>
      <c r="AK711" s="39">
        <v>1280.71</v>
      </c>
      <c r="AL711" s="39">
        <v>1309.98</v>
      </c>
      <c r="AM711" s="39">
        <v>1327.35</v>
      </c>
      <c r="AN711" s="39">
        <v>1312.69</v>
      </c>
      <c r="AO711" s="39">
        <v>1270.83</v>
      </c>
      <c r="AP711" s="39">
        <v>1269.48</v>
      </c>
      <c r="AQ711" s="39">
        <v>1323.55</v>
      </c>
      <c r="AR711" s="39">
        <v>1277.45</v>
      </c>
      <c r="AS711" s="39">
        <v>1241.31</v>
      </c>
      <c r="AT711" s="39">
        <v>1219.21</v>
      </c>
      <c r="AU711" s="39">
        <v>1134.06</v>
      </c>
      <c r="AV711" s="39">
        <v>1050.94</v>
      </c>
      <c r="AW711" s="39">
        <v>930.85</v>
      </c>
      <c r="AX711" s="40">
        <v>940.42</v>
      </c>
      <c r="AY711" s="340">
        <v>158.84</v>
      </c>
      <c r="AZ711" s="175">
        <v>2.0890520000000001</v>
      </c>
      <c r="BA711" s="159">
        <v>0</v>
      </c>
      <c r="BB711" s="4"/>
    </row>
    <row r="712" spans="1:54">
      <c r="A712" s="47">
        <v>13</v>
      </c>
      <c r="B712" s="170">
        <f t="shared" si="128"/>
        <v>1102.5390520000001</v>
      </c>
      <c r="C712" s="170">
        <f t="shared" si="127"/>
        <v>1040.7990520000001</v>
      </c>
      <c r="D712" s="170">
        <f t="shared" si="127"/>
        <v>1040.9590519999999</v>
      </c>
      <c r="E712" s="170">
        <f t="shared" si="127"/>
        <v>1103.9490519999999</v>
      </c>
      <c r="F712" s="170">
        <f t="shared" si="127"/>
        <v>1103.659052</v>
      </c>
      <c r="G712" s="170">
        <f t="shared" si="127"/>
        <v>1159.7290519999999</v>
      </c>
      <c r="H712" s="170">
        <f t="shared" si="127"/>
        <v>1297.9890519999999</v>
      </c>
      <c r="I712" s="170">
        <f t="shared" si="127"/>
        <v>1381.869052</v>
      </c>
      <c r="J712" s="170">
        <f t="shared" si="127"/>
        <v>1403.679052</v>
      </c>
      <c r="K712" s="170">
        <f t="shared" si="127"/>
        <v>1460.7790519999999</v>
      </c>
      <c r="L712" s="170">
        <f t="shared" si="127"/>
        <v>1429.649052</v>
      </c>
      <c r="M712" s="170">
        <f t="shared" si="127"/>
        <v>1414.659052</v>
      </c>
      <c r="N712" s="170">
        <f t="shared" si="127"/>
        <v>1403.2390519999999</v>
      </c>
      <c r="O712" s="170">
        <f t="shared" si="127"/>
        <v>1402.839052</v>
      </c>
      <c r="P712" s="170">
        <f t="shared" si="127"/>
        <v>1382.4990519999999</v>
      </c>
      <c r="Q712" s="170">
        <f t="shared" si="127"/>
        <v>1379.899052</v>
      </c>
      <c r="R712" s="170">
        <f t="shared" si="130"/>
        <v>1412.7590519999999</v>
      </c>
      <c r="S712" s="170">
        <f t="shared" si="129"/>
        <v>1418.669052</v>
      </c>
      <c r="T712" s="170">
        <f t="shared" si="129"/>
        <v>1418.129052</v>
      </c>
      <c r="U712" s="170">
        <f t="shared" si="129"/>
        <v>1391.8190520000001</v>
      </c>
      <c r="V712" s="170">
        <f t="shared" si="129"/>
        <v>1297.389052</v>
      </c>
      <c r="W712" s="170">
        <f t="shared" si="129"/>
        <v>1244.1990519999999</v>
      </c>
      <c r="X712" s="170">
        <f t="shared" si="129"/>
        <v>1093.8090520000001</v>
      </c>
      <c r="Y712" s="170">
        <f t="shared" si="129"/>
        <v>1100.339052</v>
      </c>
      <c r="Z712" s="37"/>
      <c r="AA712" s="41">
        <v>941.61</v>
      </c>
      <c r="AB712" s="39">
        <v>879.87</v>
      </c>
      <c r="AC712" s="39">
        <v>880.03</v>
      </c>
      <c r="AD712" s="39">
        <v>943.02</v>
      </c>
      <c r="AE712" s="39">
        <v>942.73</v>
      </c>
      <c r="AF712" s="39">
        <v>998.8</v>
      </c>
      <c r="AG712" s="39">
        <v>1137.06</v>
      </c>
      <c r="AH712" s="39">
        <v>1220.94</v>
      </c>
      <c r="AI712" s="39">
        <v>1242.75</v>
      </c>
      <c r="AJ712" s="39">
        <v>1299.8499999999999</v>
      </c>
      <c r="AK712" s="39">
        <v>1268.72</v>
      </c>
      <c r="AL712" s="39">
        <v>1253.73</v>
      </c>
      <c r="AM712" s="39">
        <v>1242.31</v>
      </c>
      <c r="AN712" s="39">
        <v>1241.9100000000001</v>
      </c>
      <c r="AO712" s="39">
        <v>1221.57</v>
      </c>
      <c r="AP712" s="39">
        <v>1218.97</v>
      </c>
      <c r="AQ712" s="39">
        <v>1251.83</v>
      </c>
      <c r="AR712" s="39">
        <v>1257.74</v>
      </c>
      <c r="AS712" s="39">
        <v>1257.2</v>
      </c>
      <c r="AT712" s="39">
        <v>1230.8900000000001</v>
      </c>
      <c r="AU712" s="39">
        <v>1136.46</v>
      </c>
      <c r="AV712" s="39">
        <v>1083.27</v>
      </c>
      <c r="AW712" s="39">
        <v>932.88</v>
      </c>
      <c r="AX712" s="40">
        <v>939.41</v>
      </c>
      <c r="AY712" s="340">
        <v>158.84</v>
      </c>
      <c r="AZ712" s="175">
        <v>2.0890520000000001</v>
      </c>
      <c r="BA712" s="159">
        <v>0</v>
      </c>
      <c r="BB712" s="4"/>
    </row>
    <row r="713" spans="1:54">
      <c r="A713" s="47">
        <v>14</v>
      </c>
      <c r="B713" s="170">
        <f t="shared" si="128"/>
        <v>1100.4490519999999</v>
      </c>
      <c r="C713" s="170">
        <f t="shared" si="127"/>
        <v>1103.139052</v>
      </c>
      <c r="D713" s="170">
        <f t="shared" si="127"/>
        <v>1104.0490520000001</v>
      </c>
      <c r="E713" s="170">
        <f t="shared" si="127"/>
        <v>1104.399052</v>
      </c>
      <c r="F713" s="170">
        <f t="shared" si="127"/>
        <v>1104.149052</v>
      </c>
      <c r="G713" s="170">
        <f t="shared" si="127"/>
        <v>1102.929052</v>
      </c>
      <c r="H713" s="170">
        <f t="shared" si="127"/>
        <v>1098.669052</v>
      </c>
      <c r="I713" s="170">
        <f t="shared" si="127"/>
        <v>1347.859052</v>
      </c>
      <c r="J713" s="170">
        <f t="shared" si="127"/>
        <v>1450.0690520000001</v>
      </c>
      <c r="K713" s="170">
        <f t="shared" si="127"/>
        <v>1521.429052</v>
      </c>
      <c r="L713" s="170">
        <f t="shared" si="127"/>
        <v>1504.649052</v>
      </c>
      <c r="M713" s="170">
        <f t="shared" si="127"/>
        <v>1495.4390519999999</v>
      </c>
      <c r="N713" s="170">
        <f t="shared" si="127"/>
        <v>1493.6990519999999</v>
      </c>
      <c r="O713" s="170">
        <f t="shared" si="127"/>
        <v>1493.0390519999999</v>
      </c>
      <c r="P713" s="170">
        <f t="shared" si="127"/>
        <v>1490.7290519999999</v>
      </c>
      <c r="Q713" s="170">
        <f t="shared" si="127"/>
        <v>1496.609052</v>
      </c>
      <c r="R713" s="170">
        <f t="shared" si="130"/>
        <v>1516.879052</v>
      </c>
      <c r="S713" s="170">
        <f t="shared" si="129"/>
        <v>1545.1990519999999</v>
      </c>
      <c r="T713" s="170">
        <f t="shared" si="129"/>
        <v>1490.659052</v>
      </c>
      <c r="U713" s="170">
        <f t="shared" si="129"/>
        <v>1478.0690520000001</v>
      </c>
      <c r="V713" s="170">
        <f t="shared" si="129"/>
        <v>1391.5190519999999</v>
      </c>
      <c r="W713" s="170">
        <f t="shared" si="129"/>
        <v>1239.7590519999999</v>
      </c>
      <c r="X713" s="170">
        <f t="shared" si="129"/>
        <v>1093.0590520000001</v>
      </c>
      <c r="Y713" s="170">
        <f t="shared" si="129"/>
        <v>1099.869052</v>
      </c>
      <c r="Z713" s="37"/>
      <c r="AA713" s="41">
        <v>939.52</v>
      </c>
      <c r="AB713" s="39">
        <v>942.21</v>
      </c>
      <c r="AC713" s="39">
        <v>943.12</v>
      </c>
      <c r="AD713" s="39">
        <v>943.47</v>
      </c>
      <c r="AE713" s="39">
        <v>943.22</v>
      </c>
      <c r="AF713" s="39">
        <v>942</v>
      </c>
      <c r="AG713" s="39">
        <v>937.74</v>
      </c>
      <c r="AH713" s="39">
        <v>1186.93</v>
      </c>
      <c r="AI713" s="39">
        <v>1289.1400000000001</v>
      </c>
      <c r="AJ713" s="39">
        <v>1360.5</v>
      </c>
      <c r="AK713" s="39">
        <v>1343.72</v>
      </c>
      <c r="AL713" s="39">
        <v>1334.51</v>
      </c>
      <c r="AM713" s="39">
        <v>1332.77</v>
      </c>
      <c r="AN713" s="39">
        <v>1332.11</v>
      </c>
      <c r="AO713" s="39">
        <v>1329.8</v>
      </c>
      <c r="AP713" s="39">
        <v>1335.68</v>
      </c>
      <c r="AQ713" s="39">
        <v>1355.95</v>
      </c>
      <c r="AR713" s="39">
        <v>1384.27</v>
      </c>
      <c r="AS713" s="39">
        <v>1329.73</v>
      </c>
      <c r="AT713" s="39">
        <v>1317.14</v>
      </c>
      <c r="AU713" s="39">
        <v>1230.5899999999999</v>
      </c>
      <c r="AV713" s="39">
        <v>1078.83</v>
      </c>
      <c r="AW713" s="39">
        <v>932.13</v>
      </c>
      <c r="AX713" s="40">
        <v>938.94</v>
      </c>
      <c r="AY713" s="340">
        <v>158.84</v>
      </c>
      <c r="AZ713" s="175">
        <v>2.0890520000000001</v>
      </c>
      <c r="BA713" s="159">
        <v>0</v>
      </c>
      <c r="BB713" s="4"/>
    </row>
    <row r="714" spans="1:54">
      <c r="A714" s="47">
        <v>15</v>
      </c>
      <c r="B714" s="170">
        <f t="shared" si="128"/>
        <v>1104.639052</v>
      </c>
      <c r="C714" s="170">
        <f t="shared" si="127"/>
        <v>1105.419052</v>
      </c>
      <c r="D714" s="170">
        <f t="shared" si="127"/>
        <v>1105.879052</v>
      </c>
      <c r="E714" s="170">
        <f t="shared" si="127"/>
        <v>1106.0290520000001</v>
      </c>
      <c r="F714" s="170">
        <f t="shared" si="127"/>
        <v>1106.0490520000001</v>
      </c>
      <c r="G714" s="170">
        <f t="shared" si="127"/>
        <v>1106.2390519999999</v>
      </c>
      <c r="H714" s="170">
        <f t="shared" si="127"/>
        <v>1103.839052</v>
      </c>
      <c r="I714" s="170">
        <f t="shared" si="127"/>
        <v>1251.5690520000001</v>
      </c>
      <c r="J714" s="170">
        <f t="shared" si="127"/>
        <v>1348.4690519999999</v>
      </c>
      <c r="K714" s="170">
        <f t="shared" si="127"/>
        <v>1402.659052</v>
      </c>
      <c r="L714" s="170">
        <f t="shared" si="127"/>
        <v>1381.669052</v>
      </c>
      <c r="M714" s="170">
        <f t="shared" si="127"/>
        <v>1385.419052</v>
      </c>
      <c r="N714" s="170">
        <f t="shared" si="127"/>
        <v>1381.349052</v>
      </c>
      <c r="O714" s="170">
        <f t="shared" si="127"/>
        <v>1380.2290519999999</v>
      </c>
      <c r="P714" s="170">
        <f t="shared" si="127"/>
        <v>1373.1990519999999</v>
      </c>
      <c r="Q714" s="170">
        <f t="shared" si="127"/>
        <v>1385.099052</v>
      </c>
      <c r="R714" s="170">
        <f t="shared" si="130"/>
        <v>1409.2490519999999</v>
      </c>
      <c r="S714" s="170">
        <f t="shared" si="129"/>
        <v>1417.7490519999999</v>
      </c>
      <c r="T714" s="170">
        <f t="shared" si="129"/>
        <v>1786.599052</v>
      </c>
      <c r="U714" s="170">
        <f t="shared" si="129"/>
        <v>1469.2790519999999</v>
      </c>
      <c r="V714" s="170">
        <f t="shared" si="129"/>
        <v>1316.919052</v>
      </c>
      <c r="W714" s="170">
        <f t="shared" si="129"/>
        <v>1243.9990519999999</v>
      </c>
      <c r="X714" s="170">
        <f t="shared" si="129"/>
        <v>1097.3190520000001</v>
      </c>
      <c r="Y714" s="170">
        <f t="shared" si="129"/>
        <v>1103.5290520000001</v>
      </c>
      <c r="Z714" s="37"/>
      <c r="AA714" s="41">
        <v>943.71</v>
      </c>
      <c r="AB714" s="39">
        <v>944.49</v>
      </c>
      <c r="AC714" s="39">
        <v>944.95</v>
      </c>
      <c r="AD714" s="39">
        <v>945.1</v>
      </c>
      <c r="AE714" s="39">
        <v>945.12</v>
      </c>
      <c r="AF714" s="39">
        <v>945.31</v>
      </c>
      <c r="AG714" s="39">
        <v>942.91</v>
      </c>
      <c r="AH714" s="39">
        <v>1090.6400000000001</v>
      </c>
      <c r="AI714" s="39">
        <v>1187.54</v>
      </c>
      <c r="AJ714" s="39">
        <v>1241.73</v>
      </c>
      <c r="AK714" s="39">
        <v>1220.74</v>
      </c>
      <c r="AL714" s="39">
        <v>1224.49</v>
      </c>
      <c r="AM714" s="39">
        <v>1220.42</v>
      </c>
      <c r="AN714" s="39">
        <v>1219.3</v>
      </c>
      <c r="AO714" s="39">
        <v>1212.27</v>
      </c>
      <c r="AP714" s="39">
        <v>1224.17</v>
      </c>
      <c r="AQ714" s="39">
        <v>1248.32</v>
      </c>
      <c r="AR714" s="39">
        <v>1256.82</v>
      </c>
      <c r="AS714" s="39">
        <v>1625.67</v>
      </c>
      <c r="AT714" s="39">
        <v>1308.3499999999999</v>
      </c>
      <c r="AU714" s="39">
        <v>1155.99</v>
      </c>
      <c r="AV714" s="39">
        <v>1083.07</v>
      </c>
      <c r="AW714" s="39">
        <v>936.39</v>
      </c>
      <c r="AX714" s="40">
        <v>942.6</v>
      </c>
      <c r="AY714" s="340">
        <v>158.84</v>
      </c>
      <c r="AZ714" s="175">
        <v>2.0890520000000001</v>
      </c>
      <c r="BA714" s="159">
        <v>0</v>
      </c>
      <c r="BB714" s="4"/>
    </row>
    <row r="715" spans="1:54">
      <c r="A715" s="47">
        <v>16</v>
      </c>
      <c r="B715" s="170">
        <f t="shared" si="128"/>
        <v>1103.9690519999999</v>
      </c>
      <c r="C715" s="170">
        <f t="shared" si="127"/>
        <v>1104.409052</v>
      </c>
      <c r="D715" s="170">
        <f t="shared" si="127"/>
        <v>1105.119052</v>
      </c>
      <c r="E715" s="170">
        <f t="shared" si="127"/>
        <v>1105.2390519999999</v>
      </c>
      <c r="F715" s="170">
        <f t="shared" si="127"/>
        <v>1103.7090519999999</v>
      </c>
      <c r="G715" s="170">
        <f t="shared" si="127"/>
        <v>1201.659052</v>
      </c>
      <c r="H715" s="170">
        <f t="shared" si="127"/>
        <v>1344.609052</v>
      </c>
      <c r="I715" s="170">
        <f t="shared" si="127"/>
        <v>1430.659052</v>
      </c>
      <c r="J715" s="170">
        <f t="shared" si="127"/>
        <v>1506.4890519999999</v>
      </c>
      <c r="K715" s="170">
        <f t="shared" si="127"/>
        <v>1556.5390519999999</v>
      </c>
      <c r="L715" s="170">
        <f t="shared" si="127"/>
        <v>1539.879052</v>
      </c>
      <c r="M715" s="170">
        <f t="shared" si="127"/>
        <v>1487.5590520000001</v>
      </c>
      <c r="N715" s="170">
        <f t="shared" si="127"/>
        <v>1466.849052</v>
      </c>
      <c r="O715" s="170">
        <f t="shared" si="127"/>
        <v>1482.149052</v>
      </c>
      <c r="P715" s="170">
        <f t="shared" si="127"/>
        <v>1445.429052</v>
      </c>
      <c r="Q715" s="170">
        <f t="shared" si="127"/>
        <v>1457.329052</v>
      </c>
      <c r="R715" s="170">
        <f t="shared" si="130"/>
        <v>1473.579052</v>
      </c>
      <c r="S715" s="170">
        <f t="shared" si="129"/>
        <v>1432.5190519999999</v>
      </c>
      <c r="T715" s="170">
        <f t="shared" si="129"/>
        <v>1451.5390519999999</v>
      </c>
      <c r="U715" s="170">
        <f t="shared" si="129"/>
        <v>1404.889052</v>
      </c>
      <c r="V715" s="170">
        <f t="shared" si="129"/>
        <v>1336.629052</v>
      </c>
      <c r="W715" s="170">
        <f t="shared" si="129"/>
        <v>1276.9390519999999</v>
      </c>
      <c r="X715" s="170">
        <f t="shared" si="129"/>
        <v>1094.099052</v>
      </c>
      <c r="Y715" s="170">
        <f t="shared" si="129"/>
        <v>1102.919052</v>
      </c>
      <c r="Z715" s="37"/>
      <c r="AA715" s="41">
        <v>943.04</v>
      </c>
      <c r="AB715" s="39">
        <v>943.48</v>
      </c>
      <c r="AC715" s="39">
        <v>944.19</v>
      </c>
      <c r="AD715" s="39">
        <v>944.31</v>
      </c>
      <c r="AE715" s="39">
        <v>942.78</v>
      </c>
      <c r="AF715" s="39">
        <v>1040.73</v>
      </c>
      <c r="AG715" s="39">
        <v>1183.68</v>
      </c>
      <c r="AH715" s="39">
        <v>1269.73</v>
      </c>
      <c r="AI715" s="39">
        <v>1345.56</v>
      </c>
      <c r="AJ715" s="39">
        <v>1395.61</v>
      </c>
      <c r="AK715" s="39">
        <v>1378.95</v>
      </c>
      <c r="AL715" s="39">
        <v>1326.63</v>
      </c>
      <c r="AM715" s="39">
        <v>1305.92</v>
      </c>
      <c r="AN715" s="39">
        <v>1321.22</v>
      </c>
      <c r="AO715" s="39">
        <v>1284.5</v>
      </c>
      <c r="AP715" s="39">
        <v>1296.4000000000001</v>
      </c>
      <c r="AQ715" s="39">
        <v>1312.65</v>
      </c>
      <c r="AR715" s="39">
        <v>1271.5899999999999</v>
      </c>
      <c r="AS715" s="39">
        <v>1290.6099999999999</v>
      </c>
      <c r="AT715" s="39">
        <v>1243.96</v>
      </c>
      <c r="AU715" s="39">
        <v>1175.7</v>
      </c>
      <c r="AV715" s="39">
        <v>1116.01</v>
      </c>
      <c r="AW715" s="39">
        <v>933.17</v>
      </c>
      <c r="AX715" s="40">
        <v>941.99</v>
      </c>
      <c r="AY715" s="340">
        <v>158.84</v>
      </c>
      <c r="AZ715" s="175">
        <v>2.0890520000000001</v>
      </c>
      <c r="BA715" s="159">
        <v>0</v>
      </c>
      <c r="BB715" s="4"/>
    </row>
    <row r="716" spans="1:54">
      <c r="A716" s="47">
        <v>17</v>
      </c>
      <c r="B716" s="170">
        <f t="shared" si="128"/>
        <v>1105.109052</v>
      </c>
      <c r="C716" s="170">
        <f t="shared" si="128"/>
        <v>1047.089052</v>
      </c>
      <c r="D716" s="170">
        <f t="shared" si="128"/>
        <v>1046.389052</v>
      </c>
      <c r="E716" s="170">
        <f t="shared" si="128"/>
        <v>1106.2090519999999</v>
      </c>
      <c r="F716" s="170">
        <f t="shared" si="128"/>
        <v>1105.619052</v>
      </c>
      <c r="G716" s="170">
        <f t="shared" si="128"/>
        <v>1103.169052</v>
      </c>
      <c r="H716" s="170">
        <f t="shared" si="128"/>
        <v>1190.5690520000001</v>
      </c>
      <c r="I716" s="170">
        <f t="shared" si="128"/>
        <v>1275.619052</v>
      </c>
      <c r="J716" s="170">
        <f t="shared" si="128"/>
        <v>1285.9690519999999</v>
      </c>
      <c r="K716" s="170">
        <f t="shared" si="128"/>
        <v>1299.2690519999999</v>
      </c>
      <c r="L716" s="170">
        <f t="shared" si="128"/>
        <v>1243.139052</v>
      </c>
      <c r="M716" s="170">
        <f t="shared" si="128"/>
        <v>1244.2190519999999</v>
      </c>
      <c r="N716" s="170">
        <f t="shared" si="128"/>
        <v>1243.679052</v>
      </c>
      <c r="O716" s="170">
        <f t="shared" si="128"/>
        <v>1247.2690519999999</v>
      </c>
      <c r="P716" s="170">
        <f t="shared" si="128"/>
        <v>1276.639052</v>
      </c>
      <c r="Q716" s="170">
        <f t="shared" si="128"/>
        <v>1276.119052</v>
      </c>
      <c r="R716" s="170">
        <f t="shared" si="130"/>
        <v>1301.9890519999999</v>
      </c>
      <c r="S716" s="170">
        <f t="shared" si="129"/>
        <v>1294.7790519999999</v>
      </c>
      <c r="T716" s="170">
        <f t="shared" si="129"/>
        <v>1304.099052</v>
      </c>
      <c r="U716" s="170">
        <f t="shared" si="129"/>
        <v>1272.2290519999999</v>
      </c>
      <c r="V716" s="170">
        <f t="shared" si="129"/>
        <v>1242.4790519999999</v>
      </c>
      <c r="W716" s="170">
        <f t="shared" si="129"/>
        <v>1243.089052</v>
      </c>
      <c r="X716" s="170">
        <f t="shared" si="129"/>
        <v>1096.139052</v>
      </c>
      <c r="Y716" s="170">
        <f t="shared" si="129"/>
        <v>1103.7090519999999</v>
      </c>
      <c r="Z716" s="37"/>
      <c r="AA716" s="41">
        <v>944.18</v>
      </c>
      <c r="AB716" s="39">
        <v>886.16</v>
      </c>
      <c r="AC716" s="39">
        <v>885.46</v>
      </c>
      <c r="AD716" s="39">
        <v>945.28</v>
      </c>
      <c r="AE716" s="39">
        <v>944.69</v>
      </c>
      <c r="AF716" s="39">
        <v>942.24</v>
      </c>
      <c r="AG716" s="39">
        <v>1029.6400000000001</v>
      </c>
      <c r="AH716" s="39">
        <v>1114.69</v>
      </c>
      <c r="AI716" s="39">
        <v>1125.04</v>
      </c>
      <c r="AJ716" s="39">
        <v>1138.3399999999999</v>
      </c>
      <c r="AK716" s="39">
        <v>1082.21</v>
      </c>
      <c r="AL716" s="39">
        <v>1083.29</v>
      </c>
      <c r="AM716" s="39">
        <v>1082.75</v>
      </c>
      <c r="AN716" s="39">
        <v>1086.3399999999999</v>
      </c>
      <c r="AO716" s="39">
        <v>1115.71</v>
      </c>
      <c r="AP716" s="39">
        <v>1115.19</v>
      </c>
      <c r="AQ716" s="39">
        <v>1141.06</v>
      </c>
      <c r="AR716" s="39">
        <v>1133.8499999999999</v>
      </c>
      <c r="AS716" s="39">
        <v>1143.17</v>
      </c>
      <c r="AT716" s="39">
        <v>1111.3</v>
      </c>
      <c r="AU716" s="39">
        <v>1081.55</v>
      </c>
      <c r="AV716" s="39">
        <v>1082.1600000000001</v>
      </c>
      <c r="AW716" s="39">
        <v>935.21</v>
      </c>
      <c r="AX716" s="40">
        <v>942.78</v>
      </c>
      <c r="AY716" s="340">
        <v>158.84</v>
      </c>
      <c r="AZ716" s="175">
        <v>2.0890520000000001</v>
      </c>
      <c r="BA716" s="159">
        <v>0</v>
      </c>
      <c r="BB716" s="4"/>
    </row>
    <row r="717" spans="1:54">
      <c r="A717" s="47">
        <v>18</v>
      </c>
      <c r="B717" s="170">
        <f t="shared" si="128"/>
        <v>1032.089052</v>
      </c>
      <c r="C717" s="170">
        <f t="shared" si="128"/>
        <v>1018.1690520000001</v>
      </c>
      <c r="D717" s="170">
        <f t="shared" si="128"/>
        <v>1005.6790520000001</v>
      </c>
      <c r="E717" s="170">
        <f t="shared" si="128"/>
        <v>1019.6890520000001</v>
      </c>
      <c r="F717" s="170">
        <f t="shared" si="128"/>
        <v>1037.7890520000001</v>
      </c>
      <c r="G717" s="170">
        <f t="shared" si="128"/>
        <v>1103.179052</v>
      </c>
      <c r="H717" s="170">
        <f t="shared" si="128"/>
        <v>1232.169052</v>
      </c>
      <c r="I717" s="170">
        <f t="shared" si="128"/>
        <v>1285.2690519999999</v>
      </c>
      <c r="J717" s="170">
        <f t="shared" si="128"/>
        <v>1315.159052</v>
      </c>
      <c r="K717" s="170">
        <f t="shared" si="128"/>
        <v>1345.419052</v>
      </c>
      <c r="L717" s="170">
        <f t="shared" si="128"/>
        <v>1293.0690520000001</v>
      </c>
      <c r="M717" s="170">
        <f t="shared" si="128"/>
        <v>1289.909052</v>
      </c>
      <c r="N717" s="170">
        <f t="shared" si="128"/>
        <v>1284.2390519999999</v>
      </c>
      <c r="O717" s="170">
        <f t="shared" si="128"/>
        <v>1264.839052</v>
      </c>
      <c r="P717" s="170">
        <f t="shared" si="128"/>
        <v>1267.0490519999998</v>
      </c>
      <c r="Q717" s="170">
        <f t="shared" si="128"/>
        <v>1280.929052</v>
      </c>
      <c r="R717" s="170">
        <f t="shared" si="130"/>
        <v>1296.9590519999999</v>
      </c>
      <c r="S717" s="170">
        <f t="shared" si="129"/>
        <v>1306.4890519999999</v>
      </c>
      <c r="T717" s="170">
        <f t="shared" si="129"/>
        <v>1292.4990519999999</v>
      </c>
      <c r="U717" s="170">
        <f t="shared" si="129"/>
        <v>1269.5490519999998</v>
      </c>
      <c r="V717" s="170">
        <f t="shared" si="129"/>
        <v>1240.8190520000001</v>
      </c>
      <c r="W717" s="170">
        <f t="shared" si="129"/>
        <v>1242.2990519999998</v>
      </c>
      <c r="X717" s="170">
        <f t="shared" si="129"/>
        <v>1066.419052</v>
      </c>
      <c r="Y717" s="170">
        <f t="shared" si="129"/>
        <v>184.479052</v>
      </c>
      <c r="Z717" s="37"/>
      <c r="AA717" s="41">
        <v>871.16</v>
      </c>
      <c r="AB717" s="39">
        <v>857.24</v>
      </c>
      <c r="AC717" s="39">
        <v>844.75</v>
      </c>
      <c r="AD717" s="39">
        <v>858.76</v>
      </c>
      <c r="AE717" s="39">
        <v>876.86</v>
      </c>
      <c r="AF717" s="39">
        <v>942.25</v>
      </c>
      <c r="AG717" s="39">
        <v>1071.24</v>
      </c>
      <c r="AH717" s="39">
        <v>1124.3399999999999</v>
      </c>
      <c r="AI717" s="39">
        <v>1154.23</v>
      </c>
      <c r="AJ717" s="39">
        <v>1184.49</v>
      </c>
      <c r="AK717" s="39">
        <v>1132.1400000000001</v>
      </c>
      <c r="AL717" s="39">
        <v>1128.98</v>
      </c>
      <c r="AM717" s="39">
        <v>1123.31</v>
      </c>
      <c r="AN717" s="39">
        <v>1103.9100000000001</v>
      </c>
      <c r="AO717" s="39">
        <v>1106.1199999999999</v>
      </c>
      <c r="AP717" s="39">
        <v>1120</v>
      </c>
      <c r="AQ717" s="39">
        <v>1136.03</v>
      </c>
      <c r="AR717" s="39">
        <v>1145.56</v>
      </c>
      <c r="AS717" s="39">
        <v>1131.57</v>
      </c>
      <c r="AT717" s="39">
        <v>1108.6199999999999</v>
      </c>
      <c r="AU717" s="39">
        <v>1079.8900000000001</v>
      </c>
      <c r="AV717" s="39">
        <v>1081.3699999999999</v>
      </c>
      <c r="AW717" s="39">
        <v>905.49</v>
      </c>
      <c r="AX717" s="40">
        <v>23.55</v>
      </c>
      <c r="AY717" s="340">
        <v>158.84</v>
      </c>
      <c r="AZ717" s="175">
        <v>2.0890520000000001</v>
      </c>
      <c r="BA717" s="159">
        <v>0</v>
      </c>
      <c r="BB717" s="4"/>
    </row>
    <row r="718" spans="1:54">
      <c r="A718" s="47">
        <v>19</v>
      </c>
      <c r="B718" s="170">
        <f t="shared" si="128"/>
        <v>1012.7990520000001</v>
      </c>
      <c r="C718" s="170">
        <f t="shared" si="128"/>
        <v>1105.659052</v>
      </c>
      <c r="D718" s="170">
        <f t="shared" si="128"/>
        <v>974.23905200000002</v>
      </c>
      <c r="E718" s="170">
        <f t="shared" si="128"/>
        <v>1105.139052</v>
      </c>
      <c r="F718" s="170">
        <f t="shared" si="128"/>
        <v>1104.0490520000001</v>
      </c>
      <c r="G718" s="170">
        <f t="shared" si="128"/>
        <v>1251.2090519999999</v>
      </c>
      <c r="H718" s="170">
        <f t="shared" si="128"/>
        <v>1247.919052</v>
      </c>
      <c r="I718" s="170">
        <f t="shared" si="128"/>
        <v>1245.2790519999999</v>
      </c>
      <c r="J718" s="170">
        <f t="shared" si="128"/>
        <v>1242.4690519999999</v>
      </c>
      <c r="K718" s="170">
        <f t="shared" si="128"/>
        <v>1241.129052</v>
      </c>
      <c r="L718" s="170">
        <f t="shared" si="128"/>
        <v>1241.159052</v>
      </c>
      <c r="M718" s="170">
        <f t="shared" si="128"/>
        <v>1240.9390519999999</v>
      </c>
      <c r="N718" s="170">
        <f t="shared" si="128"/>
        <v>1241.889052</v>
      </c>
      <c r="O718" s="170">
        <f t="shared" si="128"/>
        <v>1242.2790519999999</v>
      </c>
      <c r="P718" s="170">
        <f t="shared" si="128"/>
        <v>1242.5190519999999</v>
      </c>
      <c r="Q718" s="170">
        <f t="shared" si="128"/>
        <v>1241.829052</v>
      </c>
      <c r="R718" s="170">
        <f t="shared" si="130"/>
        <v>1242.429052</v>
      </c>
      <c r="S718" s="170">
        <f t="shared" si="129"/>
        <v>1243.409052</v>
      </c>
      <c r="T718" s="170">
        <f t="shared" si="129"/>
        <v>1242.429052</v>
      </c>
      <c r="U718" s="170">
        <f t="shared" si="129"/>
        <v>1241.389052</v>
      </c>
      <c r="V718" s="170">
        <f t="shared" si="129"/>
        <v>1242.7390519999999</v>
      </c>
      <c r="W718" s="170">
        <f t="shared" si="129"/>
        <v>1244.5290519999999</v>
      </c>
      <c r="X718" s="170">
        <f t="shared" si="129"/>
        <v>1095.419052</v>
      </c>
      <c r="Y718" s="170">
        <f t="shared" si="129"/>
        <v>1102.909052</v>
      </c>
      <c r="Z718" s="37"/>
      <c r="AA718" s="41">
        <v>851.87</v>
      </c>
      <c r="AB718" s="39">
        <v>944.73</v>
      </c>
      <c r="AC718" s="39">
        <v>813.31</v>
      </c>
      <c r="AD718" s="39">
        <v>944.21</v>
      </c>
      <c r="AE718" s="39">
        <v>943.12</v>
      </c>
      <c r="AF718" s="39">
        <v>1090.28</v>
      </c>
      <c r="AG718" s="39">
        <v>1086.99</v>
      </c>
      <c r="AH718" s="39">
        <v>1084.3499999999999</v>
      </c>
      <c r="AI718" s="39">
        <v>1081.54</v>
      </c>
      <c r="AJ718" s="39">
        <v>1080.2</v>
      </c>
      <c r="AK718" s="39">
        <v>1080.23</v>
      </c>
      <c r="AL718" s="39">
        <v>1080.01</v>
      </c>
      <c r="AM718" s="39">
        <v>1080.96</v>
      </c>
      <c r="AN718" s="39">
        <v>1081.3499999999999</v>
      </c>
      <c r="AO718" s="39">
        <v>1081.5899999999999</v>
      </c>
      <c r="AP718" s="39">
        <v>1080.9000000000001</v>
      </c>
      <c r="AQ718" s="39">
        <v>1081.5</v>
      </c>
      <c r="AR718" s="39">
        <v>1082.48</v>
      </c>
      <c r="AS718" s="39">
        <v>1081.5</v>
      </c>
      <c r="AT718" s="39">
        <v>1080.46</v>
      </c>
      <c r="AU718" s="39">
        <v>1081.81</v>
      </c>
      <c r="AV718" s="39">
        <v>1083.5999999999999</v>
      </c>
      <c r="AW718" s="39">
        <v>934.49</v>
      </c>
      <c r="AX718" s="40">
        <v>941.98</v>
      </c>
      <c r="AY718" s="340">
        <v>158.84</v>
      </c>
      <c r="AZ718" s="175">
        <v>2.0890520000000001</v>
      </c>
      <c r="BA718" s="159">
        <v>0</v>
      </c>
      <c r="BB718" s="4"/>
    </row>
    <row r="719" spans="1:54">
      <c r="A719" s="47">
        <v>20</v>
      </c>
      <c r="B719" s="170">
        <f t="shared" si="128"/>
        <v>977.5190520000001</v>
      </c>
      <c r="C719" s="170">
        <f t="shared" si="128"/>
        <v>961.68905200000006</v>
      </c>
      <c r="D719" s="170">
        <f t="shared" si="128"/>
        <v>953.83905200000004</v>
      </c>
      <c r="E719" s="170">
        <f t="shared" si="128"/>
        <v>1106.889052</v>
      </c>
      <c r="F719" s="170">
        <f t="shared" si="128"/>
        <v>1103.859052</v>
      </c>
      <c r="G719" s="170">
        <f t="shared" si="128"/>
        <v>1250.2390519999999</v>
      </c>
      <c r="H719" s="170">
        <f t="shared" si="128"/>
        <v>1246.6990519999999</v>
      </c>
      <c r="I719" s="170">
        <f t="shared" si="128"/>
        <v>1244.4790519999999</v>
      </c>
      <c r="J719" s="170">
        <f t="shared" si="128"/>
        <v>1241.7390519999999</v>
      </c>
      <c r="K719" s="170">
        <f t="shared" si="128"/>
        <v>1239.2590519999999</v>
      </c>
      <c r="L719" s="170">
        <f t="shared" si="128"/>
        <v>1240.0390519999999</v>
      </c>
      <c r="M719" s="170">
        <f t="shared" si="128"/>
        <v>1240.7290519999999</v>
      </c>
      <c r="N719" s="170">
        <f t="shared" si="128"/>
        <v>1241.2090519999999</v>
      </c>
      <c r="O719" s="170">
        <f t="shared" si="128"/>
        <v>1240.849052</v>
      </c>
      <c r="P719" s="170">
        <f t="shared" si="128"/>
        <v>1241.849052</v>
      </c>
      <c r="Q719" s="170">
        <f t="shared" si="128"/>
        <v>1241.409052</v>
      </c>
      <c r="R719" s="170">
        <f t="shared" si="130"/>
        <v>1241.7890519999999</v>
      </c>
      <c r="S719" s="170">
        <f t="shared" si="129"/>
        <v>1242.4390519999999</v>
      </c>
      <c r="T719" s="170">
        <f t="shared" si="129"/>
        <v>1166.8390519999998</v>
      </c>
      <c r="U719" s="170">
        <f t="shared" si="129"/>
        <v>1234.2590519999999</v>
      </c>
      <c r="V719" s="170">
        <f t="shared" si="129"/>
        <v>1196.7090519999999</v>
      </c>
      <c r="W719" s="170">
        <f t="shared" si="129"/>
        <v>1158.9590519999999</v>
      </c>
      <c r="X719" s="170">
        <f t="shared" si="129"/>
        <v>1045.3190520000001</v>
      </c>
      <c r="Y719" s="170">
        <f t="shared" si="129"/>
        <v>1044.8090520000001</v>
      </c>
      <c r="Z719" s="37"/>
      <c r="AA719" s="41">
        <v>816.59</v>
      </c>
      <c r="AB719" s="39">
        <v>800.76</v>
      </c>
      <c r="AC719" s="39">
        <v>792.91</v>
      </c>
      <c r="AD719" s="39">
        <v>945.96</v>
      </c>
      <c r="AE719" s="39">
        <v>942.93</v>
      </c>
      <c r="AF719" s="39">
        <v>1089.31</v>
      </c>
      <c r="AG719" s="39">
        <v>1085.77</v>
      </c>
      <c r="AH719" s="39">
        <v>1083.55</v>
      </c>
      <c r="AI719" s="39">
        <v>1080.81</v>
      </c>
      <c r="AJ719" s="39">
        <v>1078.33</v>
      </c>
      <c r="AK719" s="39">
        <v>1079.1099999999999</v>
      </c>
      <c r="AL719" s="39">
        <v>1079.8</v>
      </c>
      <c r="AM719" s="39">
        <v>1080.28</v>
      </c>
      <c r="AN719" s="39">
        <v>1079.92</v>
      </c>
      <c r="AO719" s="39">
        <v>1080.92</v>
      </c>
      <c r="AP719" s="39">
        <v>1080.48</v>
      </c>
      <c r="AQ719" s="39">
        <v>1080.8599999999999</v>
      </c>
      <c r="AR719" s="39">
        <v>1081.51</v>
      </c>
      <c r="AS719" s="39">
        <v>1005.9099999999999</v>
      </c>
      <c r="AT719" s="39">
        <v>1073.33</v>
      </c>
      <c r="AU719" s="39">
        <v>1035.78</v>
      </c>
      <c r="AV719" s="39">
        <v>998.03</v>
      </c>
      <c r="AW719" s="39">
        <v>884.39</v>
      </c>
      <c r="AX719" s="40">
        <v>883.88</v>
      </c>
      <c r="AY719" s="340">
        <v>158.84</v>
      </c>
      <c r="AZ719" s="175">
        <v>2.0890520000000001</v>
      </c>
      <c r="BA719" s="159">
        <v>0</v>
      </c>
    </row>
    <row r="720" spans="1:54">
      <c r="A720" s="47">
        <v>21</v>
      </c>
      <c r="B720" s="170">
        <f t="shared" si="128"/>
        <v>1047.7090519999999</v>
      </c>
      <c r="C720" s="170">
        <f t="shared" si="128"/>
        <v>1046.2090519999999</v>
      </c>
      <c r="D720" s="170">
        <f t="shared" si="128"/>
        <v>1045.179052</v>
      </c>
      <c r="E720" s="170">
        <f t="shared" si="128"/>
        <v>1044.629052</v>
      </c>
      <c r="F720" s="170">
        <f t="shared" si="128"/>
        <v>1045.4390519999999</v>
      </c>
      <c r="G720" s="170">
        <f t="shared" si="128"/>
        <v>1062.7490520000001</v>
      </c>
      <c r="H720" s="170">
        <f t="shared" si="128"/>
        <v>1106.7890520000001</v>
      </c>
      <c r="I720" s="170">
        <f t="shared" si="128"/>
        <v>1235.149052</v>
      </c>
      <c r="J720" s="170">
        <f t="shared" si="128"/>
        <v>1292.109052</v>
      </c>
      <c r="K720" s="170">
        <f t="shared" si="128"/>
        <v>1301.6990519999999</v>
      </c>
      <c r="L720" s="170">
        <f t="shared" si="128"/>
        <v>1287.2590519999999</v>
      </c>
      <c r="M720" s="170">
        <f t="shared" si="128"/>
        <v>1282.2990519999998</v>
      </c>
      <c r="N720" s="170">
        <f t="shared" si="128"/>
        <v>1272.669052</v>
      </c>
      <c r="O720" s="170">
        <f t="shared" si="128"/>
        <v>1268.3190520000001</v>
      </c>
      <c r="P720" s="170">
        <f t="shared" si="128"/>
        <v>1257.669052</v>
      </c>
      <c r="Q720" s="170">
        <f t="shared" si="128"/>
        <v>1270.169052</v>
      </c>
      <c r="R720" s="170">
        <f t="shared" si="130"/>
        <v>1286.629052</v>
      </c>
      <c r="S720" s="170">
        <f t="shared" si="129"/>
        <v>1277.609052</v>
      </c>
      <c r="T720" s="170">
        <f t="shared" si="129"/>
        <v>1269.169052</v>
      </c>
      <c r="U720" s="170">
        <f t="shared" si="129"/>
        <v>1264.899052</v>
      </c>
      <c r="V720" s="170">
        <f t="shared" si="129"/>
        <v>1175.1990519999999</v>
      </c>
      <c r="W720" s="170">
        <f t="shared" si="129"/>
        <v>1050.079052</v>
      </c>
      <c r="X720" s="170">
        <f t="shared" si="129"/>
        <v>1046.6990519999999</v>
      </c>
      <c r="Y720" s="170">
        <f t="shared" si="129"/>
        <v>1046.0390520000001</v>
      </c>
      <c r="Z720" s="37"/>
      <c r="AA720" s="41">
        <v>886.78</v>
      </c>
      <c r="AB720" s="39">
        <v>885.28</v>
      </c>
      <c r="AC720" s="39">
        <v>884.25</v>
      </c>
      <c r="AD720" s="39">
        <v>883.7</v>
      </c>
      <c r="AE720" s="39">
        <v>884.51</v>
      </c>
      <c r="AF720" s="39">
        <v>901.82</v>
      </c>
      <c r="AG720" s="39">
        <v>945.86</v>
      </c>
      <c r="AH720" s="39">
        <v>1074.22</v>
      </c>
      <c r="AI720" s="39">
        <v>1131.18</v>
      </c>
      <c r="AJ720" s="39">
        <v>1140.77</v>
      </c>
      <c r="AK720" s="39">
        <v>1126.33</v>
      </c>
      <c r="AL720" s="39">
        <v>1121.3699999999999</v>
      </c>
      <c r="AM720" s="39">
        <v>1111.74</v>
      </c>
      <c r="AN720" s="39">
        <v>1107.3900000000001</v>
      </c>
      <c r="AO720" s="39">
        <v>1096.74</v>
      </c>
      <c r="AP720" s="39">
        <v>1109.24</v>
      </c>
      <c r="AQ720" s="39">
        <v>1125.7</v>
      </c>
      <c r="AR720" s="39">
        <v>1116.68</v>
      </c>
      <c r="AS720" s="39">
        <v>1108.24</v>
      </c>
      <c r="AT720" s="39">
        <v>1103.97</v>
      </c>
      <c r="AU720" s="39">
        <v>1014.27</v>
      </c>
      <c r="AV720" s="39">
        <v>889.15</v>
      </c>
      <c r="AW720" s="39">
        <v>885.77</v>
      </c>
      <c r="AX720" s="40">
        <v>885.11</v>
      </c>
      <c r="AY720" s="340">
        <v>158.84</v>
      </c>
      <c r="AZ720" s="175">
        <v>2.0890520000000001</v>
      </c>
      <c r="BA720" s="159">
        <v>0</v>
      </c>
    </row>
    <row r="721" spans="1:54">
      <c r="A721" s="47">
        <v>22</v>
      </c>
      <c r="B721" s="170">
        <f t="shared" si="128"/>
        <v>1047.2190519999999</v>
      </c>
      <c r="C721" s="170">
        <f t="shared" si="128"/>
        <v>1044.2990520000001</v>
      </c>
      <c r="D721" s="170">
        <f t="shared" si="128"/>
        <v>1040.639052</v>
      </c>
      <c r="E721" s="170">
        <f t="shared" si="128"/>
        <v>1034.2990520000001</v>
      </c>
      <c r="F721" s="170">
        <f t="shared" si="128"/>
        <v>1044.329052</v>
      </c>
      <c r="G721" s="170">
        <f t="shared" si="128"/>
        <v>1048.9590519999999</v>
      </c>
      <c r="H721" s="170">
        <f t="shared" si="128"/>
        <v>1053.9590519999999</v>
      </c>
      <c r="I721" s="170">
        <f t="shared" si="128"/>
        <v>1058.9790519999999</v>
      </c>
      <c r="J721" s="170">
        <f t="shared" si="128"/>
        <v>1191.2990519999998</v>
      </c>
      <c r="K721" s="170">
        <f t="shared" si="128"/>
        <v>1223.6990519999999</v>
      </c>
      <c r="L721" s="170">
        <f t="shared" si="128"/>
        <v>1217.369052</v>
      </c>
      <c r="M721" s="170">
        <f t="shared" si="128"/>
        <v>1219.7090519999999</v>
      </c>
      <c r="N721" s="170">
        <f t="shared" si="128"/>
        <v>1212.339052</v>
      </c>
      <c r="O721" s="170">
        <f t="shared" si="128"/>
        <v>1211.2290519999999</v>
      </c>
      <c r="P721" s="170">
        <f t="shared" si="128"/>
        <v>1205.429052</v>
      </c>
      <c r="Q721" s="170">
        <f t="shared" si="128"/>
        <v>1223.1990519999999</v>
      </c>
      <c r="R721" s="170">
        <f t="shared" si="130"/>
        <v>1258.7090519999999</v>
      </c>
      <c r="S721" s="170">
        <f t="shared" si="129"/>
        <v>1286.409052</v>
      </c>
      <c r="T721" s="170">
        <f t="shared" si="129"/>
        <v>1289.159052</v>
      </c>
      <c r="U721" s="170">
        <f t="shared" si="129"/>
        <v>1289.139052</v>
      </c>
      <c r="V721" s="170">
        <f t="shared" si="129"/>
        <v>1232.349052</v>
      </c>
      <c r="W721" s="170">
        <f t="shared" si="129"/>
        <v>1082.409052</v>
      </c>
      <c r="X721" s="170">
        <f t="shared" si="129"/>
        <v>1049.2690520000001</v>
      </c>
      <c r="Y721" s="170">
        <f t="shared" si="129"/>
        <v>1049.339052</v>
      </c>
      <c r="Z721" s="37"/>
      <c r="AA721" s="41">
        <v>886.29</v>
      </c>
      <c r="AB721" s="39">
        <v>883.37</v>
      </c>
      <c r="AC721" s="39">
        <v>879.71</v>
      </c>
      <c r="AD721" s="39">
        <v>873.37</v>
      </c>
      <c r="AE721" s="39">
        <v>883.4</v>
      </c>
      <c r="AF721" s="39">
        <v>888.03</v>
      </c>
      <c r="AG721" s="39">
        <v>893.03</v>
      </c>
      <c r="AH721" s="39">
        <v>898.05</v>
      </c>
      <c r="AI721" s="39">
        <v>1030.3699999999999</v>
      </c>
      <c r="AJ721" s="39">
        <v>1062.77</v>
      </c>
      <c r="AK721" s="39">
        <v>1056.44</v>
      </c>
      <c r="AL721" s="39">
        <v>1058.78</v>
      </c>
      <c r="AM721" s="39">
        <v>1051.4100000000001</v>
      </c>
      <c r="AN721" s="39">
        <v>1050.3</v>
      </c>
      <c r="AO721" s="39">
        <v>1044.5</v>
      </c>
      <c r="AP721" s="39">
        <v>1062.27</v>
      </c>
      <c r="AQ721" s="39">
        <v>1097.78</v>
      </c>
      <c r="AR721" s="39">
        <v>1125.48</v>
      </c>
      <c r="AS721" s="39">
        <v>1128.23</v>
      </c>
      <c r="AT721" s="39">
        <v>1128.21</v>
      </c>
      <c r="AU721" s="39">
        <v>1071.42</v>
      </c>
      <c r="AV721" s="39">
        <v>921.48</v>
      </c>
      <c r="AW721" s="39">
        <v>888.34</v>
      </c>
      <c r="AX721" s="40">
        <v>888.41</v>
      </c>
      <c r="AY721" s="340">
        <v>158.84</v>
      </c>
      <c r="AZ721" s="175">
        <v>2.0890520000000001</v>
      </c>
      <c r="BA721" s="159">
        <v>0</v>
      </c>
    </row>
    <row r="722" spans="1:54">
      <c r="A722" s="47">
        <v>23</v>
      </c>
      <c r="B722" s="170">
        <f t="shared" si="128"/>
        <v>1048.2390519999999</v>
      </c>
      <c r="C722" s="170">
        <f t="shared" si="128"/>
        <v>1046.379052</v>
      </c>
      <c r="D722" s="170">
        <f t="shared" si="128"/>
        <v>1046.5490520000001</v>
      </c>
      <c r="E722" s="170">
        <f t="shared" si="128"/>
        <v>1047.9490519999999</v>
      </c>
      <c r="F722" s="170">
        <f t="shared" si="128"/>
        <v>1048.5490520000001</v>
      </c>
      <c r="G722" s="170">
        <f t="shared" si="128"/>
        <v>1250.8090520000001</v>
      </c>
      <c r="H722" s="170">
        <f t="shared" si="128"/>
        <v>1285.9590519999999</v>
      </c>
      <c r="I722" s="170">
        <f t="shared" si="128"/>
        <v>1320.2590519999999</v>
      </c>
      <c r="J722" s="170">
        <f t="shared" si="128"/>
        <v>1384.909052</v>
      </c>
      <c r="K722" s="170">
        <f t="shared" si="128"/>
        <v>1397.7490519999999</v>
      </c>
      <c r="L722" s="170">
        <f t="shared" si="128"/>
        <v>1372.399052</v>
      </c>
      <c r="M722" s="170">
        <f t="shared" si="128"/>
        <v>1359.599052</v>
      </c>
      <c r="N722" s="170">
        <f t="shared" si="128"/>
        <v>1314.9990519999999</v>
      </c>
      <c r="O722" s="170">
        <f t="shared" si="128"/>
        <v>1316.609052</v>
      </c>
      <c r="P722" s="170">
        <f t="shared" si="128"/>
        <v>1286.359052</v>
      </c>
      <c r="Q722" s="170">
        <f t="shared" si="128"/>
        <v>1285.6990519999999</v>
      </c>
      <c r="R722" s="170">
        <f t="shared" si="130"/>
        <v>1298.869052</v>
      </c>
      <c r="S722" s="170">
        <f t="shared" si="129"/>
        <v>1310.159052</v>
      </c>
      <c r="T722" s="170">
        <f t="shared" si="129"/>
        <v>1317.7190519999999</v>
      </c>
      <c r="U722" s="170">
        <f t="shared" si="129"/>
        <v>1276.129052</v>
      </c>
      <c r="V722" s="170">
        <f t="shared" si="129"/>
        <v>1243.369052</v>
      </c>
      <c r="W722" s="170">
        <f t="shared" si="129"/>
        <v>1247.0690520000001</v>
      </c>
      <c r="X722" s="170">
        <f t="shared" si="129"/>
        <v>1097.4390519999999</v>
      </c>
      <c r="Y722" s="170">
        <f t="shared" si="129"/>
        <v>1044.089052</v>
      </c>
      <c r="Z722" s="37"/>
      <c r="AA722" s="41">
        <v>887.31</v>
      </c>
      <c r="AB722" s="39">
        <v>885.45</v>
      </c>
      <c r="AC722" s="39">
        <v>885.62</v>
      </c>
      <c r="AD722" s="39">
        <v>887.02</v>
      </c>
      <c r="AE722" s="39">
        <v>887.62</v>
      </c>
      <c r="AF722" s="39">
        <v>1089.8800000000001</v>
      </c>
      <c r="AG722" s="39">
        <v>1125.03</v>
      </c>
      <c r="AH722" s="39">
        <v>1159.33</v>
      </c>
      <c r="AI722" s="39">
        <v>1223.98</v>
      </c>
      <c r="AJ722" s="39">
        <v>1236.82</v>
      </c>
      <c r="AK722" s="39">
        <v>1211.47</v>
      </c>
      <c r="AL722" s="39">
        <v>1198.67</v>
      </c>
      <c r="AM722" s="39">
        <v>1154.07</v>
      </c>
      <c r="AN722" s="39">
        <v>1155.68</v>
      </c>
      <c r="AO722" s="39">
        <v>1125.43</v>
      </c>
      <c r="AP722" s="39">
        <v>1124.77</v>
      </c>
      <c r="AQ722" s="39">
        <v>1137.94</v>
      </c>
      <c r="AR722" s="39">
        <v>1149.23</v>
      </c>
      <c r="AS722" s="39">
        <v>1156.79</v>
      </c>
      <c r="AT722" s="39">
        <v>1115.2</v>
      </c>
      <c r="AU722" s="39">
        <v>1082.44</v>
      </c>
      <c r="AV722" s="39">
        <v>1086.1400000000001</v>
      </c>
      <c r="AW722" s="39">
        <v>936.51</v>
      </c>
      <c r="AX722" s="40">
        <v>883.16</v>
      </c>
      <c r="AY722" s="340">
        <v>158.84</v>
      </c>
      <c r="AZ722" s="175">
        <v>2.0890520000000001</v>
      </c>
      <c r="BA722" s="159">
        <v>0</v>
      </c>
    </row>
    <row r="723" spans="1:54">
      <c r="A723" s="47">
        <v>24</v>
      </c>
      <c r="B723" s="170">
        <f t="shared" si="128"/>
        <v>1040.2690520000001</v>
      </c>
      <c r="C723" s="170">
        <f t="shared" si="128"/>
        <v>1017.489052</v>
      </c>
      <c r="D723" s="170">
        <f t="shared" si="128"/>
        <v>1013.099052</v>
      </c>
      <c r="E723" s="170">
        <f t="shared" si="128"/>
        <v>1038.7990520000001</v>
      </c>
      <c r="F723" s="170">
        <f t="shared" si="128"/>
        <v>1048.1990519999999</v>
      </c>
      <c r="G723" s="170">
        <f t="shared" si="128"/>
        <v>1059.0290520000001</v>
      </c>
      <c r="H723" s="170">
        <f t="shared" si="128"/>
        <v>1245.609052</v>
      </c>
      <c r="I723" s="170">
        <f t="shared" si="128"/>
        <v>1266.329052</v>
      </c>
      <c r="J723" s="170">
        <f t="shared" si="128"/>
        <v>1307.859052</v>
      </c>
      <c r="K723" s="170">
        <f t="shared" si="128"/>
        <v>1378.109052</v>
      </c>
      <c r="L723" s="170">
        <f t="shared" si="128"/>
        <v>1358.149052</v>
      </c>
      <c r="M723" s="170">
        <f t="shared" si="128"/>
        <v>1345.2490519999999</v>
      </c>
      <c r="N723" s="170">
        <f t="shared" si="128"/>
        <v>1324.7990519999998</v>
      </c>
      <c r="O723" s="170">
        <f t="shared" si="128"/>
        <v>1324.2190519999999</v>
      </c>
      <c r="P723" s="170">
        <f t="shared" si="128"/>
        <v>1314.3090520000001</v>
      </c>
      <c r="Q723" s="170">
        <f t="shared" si="128"/>
        <v>1350.079052</v>
      </c>
      <c r="R723" s="170">
        <f t="shared" si="130"/>
        <v>1374.4790519999999</v>
      </c>
      <c r="S723" s="170">
        <f t="shared" si="129"/>
        <v>1342.6890519999999</v>
      </c>
      <c r="T723" s="170">
        <f t="shared" si="129"/>
        <v>1375.879052</v>
      </c>
      <c r="U723" s="170">
        <f t="shared" si="129"/>
        <v>1299.3090520000001</v>
      </c>
      <c r="V723" s="170">
        <f t="shared" si="129"/>
        <v>1252.7890519999999</v>
      </c>
      <c r="W723" s="170">
        <f t="shared" si="129"/>
        <v>1176.2590520000001</v>
      </c>
      <c r="X723" s="170">
        <f t="shared" si="129"/>
        <v>1042.4590519999999</v>
      </c>
      <c r="Y723" s="170">
        <f t="shared" si="129"/>
        <v>1041.629052</v>
      </c>
      <c r="Z723" s="37"/>
      <c r="AA723" s="41">
        <v>879.34</v>
      </c>
      <c r="AB723" s="39">
        <v>856.56</v>
      </c>
      <c r="AC723" s="39">
        <v>852.17</v>
      </c>
      <c r="AD723" s="39">
        <v>877.87</v>
      </c>
      <c r="AE723" s="39">
        <v>887.27</v>
      </c>
      <c r="AF723" s="39">
        <v>898.1</v>
      </c>
      <c r="AG723" s="39">
        <v>1084.68</v>
      </c>
      <c r="AH723" s="39">
        <v>1105.4000000000001</v>
      </c>
      <c r="AI723" s="39">
        <v>1146.93</v>
      </c>
      <c r="AJ723" s="39">
        <v>1217.18</v>
      </c>
      <c r="AK723" s="39">
        <v>1197.22</v>
      </c>
      <c r="AL723" s="39">
        <v>1184.32</v>
      </c>
      <c r="AM723" s="39">
        <v>1163.8699999999999</v>
      </c>
      <c r="AN723" s="39">
        <v>1163.29</v>
      </c>
      <c r="AO723" s="39">
        <v>1153.3800000000001</v>
      </c>
      <c r="AP723" s="39">
        <v>1189.1500000000001</v>
      </c>
      <c r="AQ723" s="39">
        <v>1213.55</v>
      </c>
      <c r="AR723" s="39">
        <v>1181.76</v>
      </c>
      <c r="AS723" s="39">
        <v>1214.95</v>
      </c>
      <c r="AT723" s="39">
        <v>1138.3800000000001</v>
      </c>
      <c r="AU723" s="39">
        <v>1091.8599999999999</v>
      </c>
      <c r="AV723" s="39">
        <v>1015.33</v>
      </c>
      <c r="AW723" s="39">
        <v>881.53</v>
      </c>
      <c r="AX723" s="40">
        <v>880.7</v>
      </c>
      <c r="AY723" s="340">
        <v>158.84</v>
      </c>
      <c r="AZ723" s="175">
        <v>2.0890520000000001</v>
      </c>
      <c r="BA723" s="159">
        <v>0</v>
      </c>
    </row>
    <row r="724" spans="1:54">
      <c r="A724" s="47">
        <v>25</v>
      </c>
      <c r="B724" s="170">
        <f t="shared" si="128"/>
        <v>1048.4590519999999</v>
      </c>
      <c r="C724" s="170">
        <f t="shared" si="128"/>
        <v>1033.7790520000001</v>
      </c>
      <c r="D724" s="170">
        <f t="shared" si="128"/>
        <v>1013.5290520000001</v>
      </c>
      <c r="E724" s="170">
        <f t="shared" si="128"/>
        <v>1042.9590519999999</v>
      </c>
      <c r="F724" s="170">
        <f t="shared" si="128"/>
        <v>1058.2190519999999</v>
      </c>
      <c r="G724" s="170">
        <f t="shared" si="128"/>
        <v>1063.1990519999999</v>
      </c>
      <c r="H724" s="170">
        <f t="shared" si="128"/>
        <v>1221.109052</v>
      </c>
      <c r="I724" s="170">
        <f t="shared" si="128"/>
        <v>1240.149052</v>
      </c>
      <c r="J724" s="170">
        <f t="shared" si="128"/>
        <v>1255.8190520000001</v>
      </c>
      <c r="K724" s="170">
        <f t="shared" si="128"/>
        <v>1252.599052</v>
      </c>
      <c r="L724" s="170">
        <f t="shared" si="128"/>
        <v>1244.389052</v>
      </c>
      <c r="M724" s="170">
        <f t="shared" si="128"/>
        <v>1247.0390519999999</v>
      </c>
      <c r="N724" s="170">
        <f t="shared" si="128"/>
        <v>1241.869052</v>
      </c>
      <c r="O724" s="170">
        <f t="shared" si="128"/>
        <v>1240.4490519999999</v>
      </c>
      <c r="P724" s="170">
        <f t="shared" si="128"/>
        <v>1242.639052</v>
      </c>
      <c r="Q724" s="170">
        <f t="shared" si="128"/>
        <v>1256.7690519999999</v>
      </c>
      <c r="R724" s="170">
        <f t="shared" si="130"/>
        <v>1307.4590519999999</v>
      </c>
      <c r="S724" s="170">
        <f t="shared" si="129"/>
        <v>1308.5690520000001</v>
      </c>
      <c r="T724" s="170">
        <f t="shared" si="129"/>
        <v>1293.399052</v>
      </c>
      <c r="U724" s="170">
        <f t="shared" si="129"/>
        <v>1228.339052</v>
      </c>
      <c r="V724" s="170">
        <f t="shared" si="129"/>
        <v>1032.7890520000001</v>
      </c>
      <c r="W724" s="170">
        <f t="shared" si="129"/>
        <v>997.56905200000006</v>
      </c>
      <c r="X724" s="170">
        <f t="shared" si="129"/>
        <v>1050.0190520000001</v>
      </c>
      <c r="Y724" s="170">
        <f t="shared" si="129"/>
        <v>1048.419052</v>
      </c>
      <c r="Z724" s="37"/>
      <c r="AA724" s="41">
        <v>887.53</v>
      </c>
      <c r="AB724" s="39">
        <v>872.85</v>
      </c>
      <c r="AC724" s="39">
        <v>852.6</v>
      </c>
      <c r="AD724" s="39">
        <v>882.03</v>
      </c>
      <c r="AE724" s="39">
        <v>897.29</v>
      </c>
      <c r="AF724" s="39">
        <v>902.27</v>
      </c>
      <c r="AG724" s="39">
        <v>1060.18</v>
      </c>
      <c r="AH724" s="39">
        <v>1079.22</v>
      </c>
      <c r="AI724" s="39">
        <v>1094.8900000000001</v>
      </c>
      <c r="AJ724" s="39">
        <v>1091.67</v>
      </c>
      <c r="AK724" s="39">
        <v>1083.46</v>
      </c>
      <c r="AL724" s="39">
        <v>1086.1099999999999</v>
      </c>
      <c r="AM724" s="39">
        <v>1080.94</v>
      </c>
      <c r="AN724" s="39">
        <v>1079.52</v>
      </c>
      <c r="AO724" s="39">
        <v>1081.71</v>
      </c>
      <c r="AP724" s="39">
        <v>1095.8399999999999</v>
      </c>
      <c r="AQ724" s="39">
        <v>1146.53</v>
      </c>
      <c r="AR724" s="39">
        <v>1147.6400000000001</v>
      </c>
      <c r="AS724" s="39">
        <v>1132.47</v>
      </c>
      <c r="AT724" s="39">
        <v>1067.4100000000001</v>
      </c>
      <c r="AU724" s="39">
        <v>871.86</v>
      </c>
      <c r="AV724" s="39">
        <v>836.64</v>
      </c>
      <c r="AW724" s="39">
        <v>889.09</v>
      </c>
      <c r="AX724" s="40">
        <v>887.49</v>
      </c>
      <c r="AY724" s="340">
        <v>158.84</v>
      </c>
      <c r="AZ724" s="175">
        <v>2.0890520000000001</v>
      </c>
      <c r="BA724" s="159">
        <v>0</v>
      </c>
    </row>
    <row r="725" spans="1:54">
      <c r="A725" s="47">
        <v>26</v>
      </c>
      <c r="B725" s="170">
        <f t="shared" si="128"/>
        <v>1041.879052</v>
      </c>
      <c r="C725" s="170">
        <f t="shared" si="128"/>
        <v>1038.119052</v>
      </c>
      <c r="D725" s="170">
        <f t="shared" si="128"/>
        <v>1031.609052</v>
      </c>
      <c r="E725" s="170">
        <f t="shared" si="128"/>
        <v>1041.5190520000001</v>
      </c>
      <c r="F725" s="170">
        <f t="shared" si="128"/>
        <v>1048.9890519999999</v>
      </c>
      <c r="G725" s="170">
        <f t="shared" si="128"/>
        <v>1050.5290520000001</v>
      </c>
      <c r="H725" s="170">
        <f t="shared" si="128"/>
        <v>1226.679052</v>
      </c>
      <c r="I725" s="170">
        <f t="shared" si="128"/>
        <v>1287.599052</v>
      </c>
      <c r="J725" s="170">
        <f t="shared" si="128"/>
        <v>1286.099052</v>
      </c>
      <c r="K725" s="170">
        <f t="shared" si="128"/>
        <v>1280.7590519999999</v>
      </c>
      <c r="L725" s="170">
        <f t="shared" si="128"/>
        <v>1271.409052</v>
      </c>
      <c r="M725" s="170">
        <f t="shared" si="128"/>
        <v>1273.4690519999999</v>
      </c>
      <c r="N725" s="170">
        <f t="shared" si="128"/>
        <v>1260.659052</v>
      </c>
      <c r="O725" s="170">
        <f t="shared" si="128"/>
        <v>1404.9890519999999</v>
      </c>
      <c r="P725" s="170">
        <f t="shared" si="128"/>
        <v>1378.829052</v>
      </c>
      <c r="Q725" s="170">
        <f t="shared" si="128"/>
        <v>1385.7790519999999</v>
      </c>
      <c r="R725" s="170">
        <f t="shared" si="130"/>
        <v>1391.659052</v>
      </c>
      <c r="S725" s="170">
        <f t="shared" si="129"/>
        <v>1370.2290519999999</v>
      </c>
      <c r="T725" s="170">
        <f t="shared" si="129"/>
        <v>1331.159052</v>
      </c>
      <c r="U725" s="170">
        <f t="shared" si="129"/>
        <v>1295.0190519999999</v>
      </c>
      <c r="V725" s="170">
        <f t="shared" si="129"/>
        <v>1142.0190520000001</v>
      </c>
      <c r="W725" s="170">
        <f t="shared" si="129"/>
        <v>1047.6990519999999</v>
      </c>
      <c r="X725" s="170">
        <f t="shared" si="129"/>
        <v>1043.909052</v>
      </c>
      <c r="Y725" s="170">
        <f t="shared" si="129"/>
        <v>1042.419052</v>
      </c>
      <c r="Z725" s="37"/>
      <c r="AA725" s="41">
        <v>880.95</v>
      </c>
      <c r="AB725" s="39">
        <v>877.19</v>
      </c>
      <c r="AC725" s="39">
        <v>870.68</v>
      </c>
      <c r="AD725" s="39">
        <v>880.59</v>
      </c>
      <c r="AE725" s="39">
        <v>888.06</v>
      </c>
      <c r="AF725" s="39">
        <v>889.6</v>
      </c>
      <c r="AG725" s="39">
        <v>1065.75</v>
      </c>
      <c r="AH725" s="39">
        <v>1126.67</v>
      </c>
      <c r="AI725" s="39">
        <v>1125.17</v>
      </c>
      <c r="AJ725" s="39">
        <v>1119.83</v>
      </c>
      <c r="AK725" s="39">
        <v>1110.48</v>
      </c>
      <c r="AL725" s="39">
        <v>1112.54</v>
      </c>
      <c r="AM725" s="39">
        <v>1099.73</v>
      </c>
      <c r="AN725" s="39">
        <v>1244.06</v>
      </c>
      <c r="AO725" s="39">
        <v>1217.9000000000001</v>
      </c>
      <c r="AP725" s="39">
        <v>1224.8499999999999</v>
      </c>
      <c r="AQ725" s="39">
        <v>1230.73</v>
      </c>
      <c r="AR725" s="39">
        <v>1209.3</v>
      </c>
      <c r="AS725" s="39">
        <v>1170.23</v>
      </c>
      <c r="AT725" s="39">
        <v>1134.0899999999999</v>
      </c>
      <c r="AU725" s="39">
        <v>981.09</v>
      </c>
      <c r="AV725" s="39">
        <v>886.77</v>
      </c>
      <c r="AW725" s="39">
        <v>882.98</v>
      </c>
      <c r="AX725" s="40">
        <v>881.49</v>
      </c>
      <c r="AY725" s="340">
        <v>158.84</v>
      </c>
      <c r="AZ725" s="175">
        <v>2.0890520000000001</v>
      </c>
      <c r="BA725" s="159">
        <v>0</v>
      </c>
    </row>
    <row r="726" spans="1:54">
      <c r="A726" s="47">
        <v>27</v>
      </c>
      <c r="B726" s="170">
        <f t="shared" si="128"/>
        <v>1028.839052</v>
      </c>
      <c r="C726" s="170">
        <f t="shared" si="128"/>
        <v>1015.2490520000001</v>
      </c>
      <c r="D726" s="170">
        <f t="shared" si="128"/>
        <v>1029.4790519999999</v>
      </c>
      <c r="E726" s="170">
        <f t="shared" si="128"/>
        <v>1034.369052</v>
      </c>
      <c r="F726" s="170">
        <f t="shared" si="128"/>
        <v>1045.1990519999999</v>
      </c>
      <c r="G726" s="170">
        <f t="shared" si="128"/>
        <v>1048.5290520000001</v>
      </c>
      <c r="H726" s="170">
        <f t="shared" si="128"/>
        <v>1224.8190520000001</v>
      </c>
      <c r="I726" s="170">
        <f t="shared" si="128"/>
        <v>1277.7490519999999</v>
      </c>
      <c r="J726" s="170">
        <f t="shared" si="128"/>
        <v>1259.879052</v>
      </c>
      <c r="K726" s="170">
        <f t="shared" si="128"/>
        <v>1253.7890519999999</v>
      </c>
      <c r="L726" s="170">
        <f t="shared" si="128"/>
        <v>1251.159052</v>
      </c>
      <c r="M726" s="170">
        <f t="shared" si="128"/>
        <v>1272.419052</v>
      </c>
      <c r="N726" s="170">
        <f t="shared" si="128"/>
        <v>1251.169052</v>
      </c>
      <c r="O726" s="170">
        <f t="shared" si="128"/>
        <v>1242.399052</v>
      </c>
      <c r="P726" s="170">
        <f t="shared" si="128"/>
        <v>1245.919052</v>
      </c>
      <c r="Q726" s="170">
        <f t="shared" si="128"/>
        <v>1267.889052</v>
      </c>
      <c r="R726" s="170">
        <f t="shared" si="130"/>
        <v>1293.9690519999999</v>
      </c>
      <c r="S726" s="170">
        <f t="shared" si="129"/>
        <v>1320.379052</v>
      </c>
      <c r="T726" s="170">
        <f t="shared" si="129"/>
        <v>1289.4490519999999</v>
      </c>
      <c r="U726" s="170">
        <f t="shared" si="129"/>
        <v>1230.669052</v>
      </c>
      <c r="V726" s="170">
        <f t="shared" si="129"/>
        <v>1126.9390519999999</v>
      </c>
      <c r="W726" s="170">
        <f t="shared" si="129"/>
        <v>1064.0190520000001</v>
      </c>
      <c r="X726" s="170">
        <f t="shared" si="129"/>
        <v>1041.429052</v>
      </c>
      <c r="Y726" s="170">
        <f t="shared" si="129"/>
        <v>1046.359052</v>
      </c>
      <c r="Z726" s="37"/>
      <c r="AA726" s="41">
        <v>867.91</v>
      </c>
      <c r="AB726" s="39">
        <v>854.32</v>
      </c>
      <c r="AC726" s="39">
        <v>868.55</v>
      </c>
      <c r="AD726" s="39">
        <v>873.44</v>
      </c>
      <c r="AE726" s="39">
        <v>884.27</v>
      </c>
      <c r="AF726" s="39">
        <v>887.6</v>
      </c>
      <c r="AG726" s="39">
        <v>1063.8900000000001</v>
      </c>
      <c r="AH726" s="39">
        <v>1116.82</v>
      </c>
      <c r="AI726" s="39">
        <v>1098.95</v>
      </c>
      <c r="AJ726" s="39">
        <v>1092.8599999999999</v>
      </c>
      <c r="AK726" s="39">
        <v>1090.23</v>
      </c>
      <c r="AL726" s="39">
        <v>1111.49</v>
      </c>
      <c r="AM726" s="39">
        <v>1090.24</v>
      </c>
      <c r="AN726" s="39">
        <v>1081.47</v>
      </c>
      <c r="AO726" s="39">
        <v>1084.99</v>
      </c>
      <c r="AP726" s="39">
        <v>1106.96</v>
      </c>
      <c r="AQ726" s="39">
        <v>1133.04</v>
      </c>
      <c r="AR726" s="39">
        <v>1159.45</v>
      </c>
      <c r="AS726" s="39">
        <v>1128.52</v>
      </c>
      <c r="AT726" s="39">
        <v>1069.74</v>
      </c>
      <c r="AU726" s="39">
        <v>966.01</v>
      </c>
      <c r="AV726" s="39">
        <v>903.09</v>
      </c>
      <c r="AW726" s="39">
        <v>880.5</v>
      </c>
      <c r="AX726" s="40">
        <v>885.43</v>
      </c>
      <c r="AY726" s="340">
        <v>158.84</v>
      </c>
      <c r="AZ726" s="175">
        <v>2.0890520000000001</v>
      </c>
      <c r="BA726" s="159">
        <v>0</v>
      </c>
    </row>
    <row r="727" spans="1:54">
      <c r="A727" s="47">
        <v>28</v>
      </c>
      <c r="B727" s="170">
        <f t="shared" si="128"/>
        <v>1060.389052</v>
      </c>
      <c r="C727" s="170">
        <f t="shared" si="128"/>
        <v>1059.599052</v>
      </c>
      <c r="D727" s="170">
        <f t="shared" si="128"/>
        <v>1060.1990519999999</v>
      </c>
      <c r="E727" s="170">
        <f t="shared" si="128"/>
        <v>1060.3190520000001</v>
      </c>
      <c r="F727" s="170">
        <f t="shared" si="128"/>
        <v>1062.169052</v>
      </c>
      <c r="G727" s="170">
        <f t="shared" si="128"/>
        <v>1063.9990520000001</v>
      </c>
      <c r="H727" s="170">
        <f t="shared" si="128"/>
        <v>1160.3090520000001</v>
      </c>
      <c r="I727" s="170">
        <f t="shared" si="128"/>
        <v>1268.889052</v>
      </c>
      <c r="J727" s="170">
        <f t="shared" si="128"/>
        <v>1354.0490519999998</v>
      </c>
      <c r="K727" s="170">
        <f t="shared" si="128"/>
        <v>1348.2790519999999</v>
      </c>
      <c r="L727" s="170">
        <f t="shared" si="128"/>
        <v>1333.349052</v>
      </c>
      <c r="M727" s="170">
        <f t="shared" si="128"/>
        <v>1328.9990519999999</v>
      </c>
      <c r="N727" s="170">
        <f t="shared" si="128"/>
        <v>1310.9490519999999</v>
      </c>
      <c r="O727" s="170">
        <f t="shared" si="128"/>
        <v>1307.9690519999999</v>
      </c>
      <c r="P727" s="170">
        <f t="shared" si="128"/>
        <v>1296.129052</v>
      </c>
      <c r="Q727" s="170">
        <f t="shared" si="128"/>
        <v>1305.839052</v>
      </c>
      <c r="R727" s="170">
        <f t="shared" si="130"/>
        <v>1319.339052</v>
      </c>
      <c r="S727" s="170">
        <f t="shared" si="129"/>
        <v>1301.1990519999999</v>
      </c>
      <c r="T727" s="170">
        <f t="shared" si="129"/>
        <v>1277.1990519999999</v>
      </c>
      <c r="U727" s="170">
        <f t="shared" si="129"/>
        <v>1235.329052</v>
      </c>
      <c r="V727" s="170">
        <f t="shared" si="129"/>
        <v>1163.5190520000001</v>
      </c>
      <c r="W727" s="170">
        <f t="shared" si="129"/>
        <v>1075.6990519999999</v>
      </c>
      <c r="X727" s="170">
        <f t="shared" si="129"/>
        <v>1060.629052</v>
      </c>
      <c r="Y727" s="170">
        <f t="shared" si="129"/>
        <v>1055.929052</v>
      </c>
      <c r="Z727" s="37"/>
      <c r="AA727" s="41">
        <v>899.46</v>
      </c>
      <c r="AB727" s="39">
        <v>898.67</v>
      </c>
      <c r="AC727" s="39">
        <v>899.27</v>
      </c>
      <c r="AD727" s="39">
        <v>899.39</v>
      </c>
      <c r="AE727" s="39">
        <v>901.24</v>
      </c>
      <c r="AF727" s="39">
        <v>903.07</v>
      </c>
      <c r="AG727" s="39">
        <v>999.38</v>
      </c>
      <c r="AH727" s="39">
        <v>1107.96</v>
      </c>
      <c r="AI727" s="39">
        <v>1193.1199999999999</v>
      </c>
      <c r="AJ727" s="39">
        <v>1187.3499999999999</v>
      </c>
      <c r="AK727" s="39">
        <v>1172.42</v>
      </c>
      <c r="AL727" s="39">
        <v>1168.07</v>
      </c>
      <c r="AM727" s="39">
        <v>1150.02</v>
      </c>
      <c r="AN727" s="39">
        <v>1147.04</v>
      </c>
      <c r="AO727" s="39">
        <v>1135.2</v>
      </c>
      <c r="AP727" s="39">
        <v>1144.9100000000001</v>
      </c>
      <c r="AQ727" s="39">
        <v>1158.4100000000001</v>
      </c>
      <c r="AR727" s="39">
        <v>1140.27</v>
      </c>
      <c r="AS727" s="39">
        <v>1116.27</v>
      </c>
      <c r="AT727" s="39">
        <v>1074.4000000000001</v>
      </c>
      <c r="AU727" s="39">
        <v>1002.5900000000001</v>
      </c>
      <c r="AV727" s="39">
        <v>914.77</v>
      </c>
      <c r="AW727" s="39">
        <v>899.7</v>
      </c>
      <c r="AX727" s="40">
        <v>895</v>
      </c>
      <c r="AY727" s="340">
        <v>158.84</v>
      </c>
      <c r="AZ727" s="175">
        <v>2.0890520000000001</v>
      </c>
      <c r="BA727" s="159">
        <v>0</v>
      </c>
    </row>
    <row r="728" spans="1:54">
      <c r="A728" s="47">
        <v>29</v>
      </c>
      <c r="B728" s="170">
        <f t="shared" si="128"/>
        <v>1058.9390519999999</v>
      </c>
      <c r="C728" s="170">
        <f t="shared" si="128"/>
        <v>1026.0490520000001</v>
      </c>
      <c r="D728" s="170">
        <f t="shared" si="128"/>
        <v>1013.099052</v>
      </c>
      <c r="E728" s="170">
        <f t="shared" si="128"/>
        <v>1011.2990520000001</v>
      </c>
      <c r="F728" s="170">
        <f t="shared" si="128"/>
        <v>1036.669052</v>
      </c>
      <c r="G728" s="170">
        <f t="shared" si="128"/>
        <v>1058.4990520000001</v>
      </c>
      <c r="H728" s="170">
        <f t="shared" si="128"/>
        <v>1009.349052</v>
      </c>
      <c r="I728" s="170">
        <f t="shared" si="128"/>
        <v>1187.6990519999999</v>
      </c>
      <c r="J728" s="170">
        <f t="shared" si="128"/>
        <v>1250.5490519999998</v>
      </c>
      <c r="K728" s="170">
        <f t="shared" si="128"/>
        <v>1308.099052</v>
      </c>
      <c r="L728" s="170">
        <f t="shared" si="128"/>
        <v>1300.2690519999999</v>
      </c>
      <c r="M728" s="170">
        <f t="shared" si="128"/>
        <v>1298.7290519999999</v>
      </c>
      <c r="N728" s="170">
        <f t="shared" si="128"/>
        <v>1294.9990519999999</v>
      </c>
      <c r="O728" s="170">
        <f t="shared" si="128"/>
        <v>1293.349052</v>
      </c>
      <c r="P728" s="170">
        <f t="shared" si="128"/>
        <v>1294.339052</v>
      </c>
      <c r="Q728" s="170">
        <f t="shared" si="128"/>
        <v>1308.0590520000001</v>
      </c>
      <c r="R728" s="170">
        <f t="shared" si="130"/>
        <v>1345.629052</v>
      </c>
      <c r="S728" s="170">
        <f t="shared" si="129"/>
        <v>1309.349052</v>
      </c>
      <c r="T728" s="170">
        <f t="shared" si="129"/>
        <v>1297.6890519999999</v>
      </c>
      <c r="U728" s="170">
        <f t="shared" si="129"/>
        <v>1264.7590519999999</v>
      </c>
      <c r="V728" s="170">
        <f t="shared" si="129"/>
        <v>1183.9990520000001</v>
      </c>
      <c r="W728" s="170">
        <f t="shared" si="129"/>
        <v>1065.7890520000001</v>
      </c>
      <c r="X728" s="170">
        <f t="shared" si="129"/>
        <v>1061.409052</v>
      </c>
      <c r="Y728" s="170">
        <f t="shared" si="129"/>
        <v>1051.7390519999999</v>
      </c>
      <c r="Z728" s="37"/>
      <c r="AA728" s="41">
        <v>898.01</v>
      </c>
      <c r="AB728" s="39">
        <v>865.12</v>
      </c>
      <c r="AC728" s="39">
        <v>852.17</v>
      </c>
      <c r="AD728" s="39">
        <v>850.37</v>
      </c>
      <c r="AE728" s="39">
        <v>875.74</v>
      </c>
      <c r="AF728" s="39">
        <v>897.57</v>
      </c>
      <c r="AG728" s="39">
        <v>848.42</v>
      </c>
      <c r="AH728" s="39">
        <v>1026.77</v>
      </c>
      <c r="AI728" s="39">
        <v>1089.6199999999999</v>
      </c>
      <c r="AJ728" s="39">
        <v>1147.17</v>
      </c>
      <c r="AK728" s="39">
        <v>1139.3399999999999</v>
      </c>
      <c r="AL728" s="39">
        <v>1137.8</v>
      </c>
      <c r="AM728" s="39">
        <v>1134.07</v>
      </c>
      <c r="AN728" s="39">
        <v>1132.42</v>
      </c>
      <c r="AO728" s="39">
        <v>1133.4100000000001</v>
      </c>
      <c r="AP728" s="39">
        <v>1147.1300000000001</v>
      </c>
      <c r="AQ728" s="39">
        <v>1184.7</v>
      </c>
      <c r="AR728" s="39">
        <v>1148.42</v>
      </c>
      <c r="AS728" s="39">
        <v>1136.76</v>
      </c>
      <c r="AT728" s="39">
        <v>1103.83</v>
      </c>
      <c r="AU728" s="39">
        <v>1023.0700000000002</v>
      </c>
      <c r="AV728" s="39">
        <v>904.86</v>
      </c>
      <c r="AW728" s="39">
        <v>900.48</v>
      </c>
      <c r="AX728" s="40">
        <v>890.81</v>
      </c>
      <c r="AY728" s="340">
        <v>158.84</v>
      </c>
      <c r="AZ728" s="175">
        <v>2.0890520000000001</v>
      </c>
      <c r="BA728" s="159">
        <v>0</v>
      </c>
    </row>
    <row r="729" spans="1:54">
      <c r="A729" s="47">
        <v>30</v>
      </c>
      <c r="B729" s="170">
        <f t="shared" si="128"/>
        <v>1012.2590520000001</v>
      </c>
      <c r="C729" s="170">
        <f t="shared" si="128"/>
        <v>979.78905200000008</v>
      </c>
      <c r="D729" s="170">
        <f t="shared" si="128"/>
        <v>967.65905200000009</v>
      </c>
      <c r="E729" s="170">
        <f t="shared" si="128"/>
        <v>978.74905200000012</v>
      </c>
      <c r="F729" s="170">
        <f t="shared" si="128"/>
        <v>1062.7990520000001</v>
      </c>
      <c r="G729" s="170">
        <f t="shared" si="128"/>
        <v>1069.0690520000001</v>
      </c>
      <c r="H729" s="170">
        <f t="shared" si="128"/>
        <v>1184.3390519999998</v>
      </c>
      <c r="I729" s="170">
        <f t="shared" si="128"/>
        <v>1279.0090519999999</v>
      </c>
      <c r="J729" s="170">
        <f t="shared" si="128"/>
        <v>1263.5190519999999</v>
      </c>
      <c r="K729" s="170">
        <f t="shared" si="128"/>
        <v>1268.369052</v>
      </c>
      <c r="L729" s="170">
        <f t="shared" si="128"/>
        <v>1254.1890519999999</v>
      </c>
      <c r="M729" s="170">
        <f t="shared" si="128"/>
        <v>1251.339052</v>
      </c>
      <c r="N729" s="170">
        <f t="shared" si="128"/>
        <v>1245.659052</v>
      </c>
      <c r="O729" s="170">
        <f t="shared" si="128"/>
        <v>1242.6990519999999</v>
      </c>
      <c r="P729" s="170">
        <f t="shared" si="128"/>
        <v>1242.9690519999999</v>
      </c>
      <c r="Q729" s="170">
        <f t="shared" si="128"/>
        <v>1252.899052</v>
      </c>
      <c r="R729" s="170">
        <f t="shared" si="130"/>
        <v>1290.2790519999999</v>
      </c>
      <c r="S729" s="170">
        <f t="shared" si="129"/>
        <v>1268.119052</v>
      </c>
      <c r="T729" s="170">
        <f t="shared" si="129"/>
        <v>1263.649052</v>
      </c>
      <c r="U729" s="170">
        <f t="shared" si="129"/>
        <v>1236.0490519999998</v>
      </c>
      <c r="V729" s="170">
        <f t="shared" si="129"/>
        <v>1173.409052</v>
      </c>
      <c r="W729" s="170">
        <f t="shared" si="129"/>
        <v>1075.419052</v>
      </c>
      <c r="X729" s="170">
        <f t="shared" si="129"/>
        <v>1063.079052</v>
      </c>
      <c r="Y729" s="170">
        <f t="shared" si="129"/>
        <v>1056.4590519999999</v>
      </c>
      <c r="Z729" s="37"/>
      <c r="AA729" s="41">
        <v>851.33</v>
      </c>
      <c r="AB729" s="39">
        <v>818.86</v>
      </c>
      <c r="AC729" s="39">
        <v>806.73</v>
      </c>
      <c r="AD729" s="39">
        <v>817.82</v>
      </c>
      <c r="AE729" s="39">
        <v>901.87</v>
      </c>
      <c r="AF729" s="39">
        <v>908.14</v>
      </c>
      <c r="AG729" s="39">
        <v>1023.41</v>
      </c>
      <c r="AH729" s="39">
        <v>1118.08</v>
      </c>
      <c r="AI729" s="39">
        <v>1102.5899999999999</v>
      </c>
      <c r="AJ729" s="39">
        <v>1107.44</v>
      </c>
      <c r="AK729" s="39">
        <v>1093.26</v>
      </c>
      <c r="AL729" s="39">
        <v>1090.4100000000001</v>
      </c>
      <c r="AM729" s="39">
        <v>1084.73</v>
      </c>
      <c r="AN729" s="39">
        <v>1081.77</v>
      </c>
      <c r="AO729" s="39">
        <v>1082.04</v>
      </c>
      <c r="AP729" s="39">
        <v>1091.97</v>
      </c>
      <c r="AQ729" s="39">
        <v>1129.3499999999999</v>
      </c>
      <c r="AR729" s="39">
        <v>1107.19</v>
      </c>
      <c r="AS729" s="39">
        <v>1102.72</v>
      </c>
      <c r="AT729" s="39">
        <v>1075.1199999999999</v>
      </c>
      <c r="AU729" s="39">
        <v>1012.48</v>
      </c>
      <c r="AV729" s="39">
        <v>914.49</v>
      </c>
      <c r="AW729" s="39">
        <v>902.15</v>
      </c>
      <c r="AX729" s="40">
        <v>895.53</v>
      </c>
      <c r="AY729" s="340">
        <v>158.84</v>
      </c>
      <c r="AZ729" s="175">
        <v>2.0890520000000001</v>
      </c>
      <c r="BA729" s="159">
        <v>0</v>
      </c>
    </row>
    <row r="730" spans="1:54" ht="13.5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41">
        <v>0</v>
      </c>
      <c r="AZ730" s="176">
        <v>0</v>
      </c>
      <c r="BA730" s="160"/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767565.11999999953</v>
      </c>
      <c r="AZ731" s="19"/>
    </row>
    <row r="732" spans="1:54" s="8" customFormat="1" ht="24" customHeight="1" thickBot="1">
      <c r="A732" s="444" t="s">
        <v>2</v>
      </c>
      <c r="B732" s="447" t="s">
        <v>135</v>
      </c>
      <c r="C732" s="447"/>
      <c r="D732" s="447"/>
      <c r="E732" s="447"/>
      <c r="F732" s="447"/>
      <c r="G732" s="447"/>
      <c r="H732" s="447"/>
      <c r="I732" s="447"/>
      <c r="J732" s="447"/>
      <c r="K732" s="447"/>
      <c r="L732" s="447"/>
      <c r="M732" s="447"/>
      <c r="N732" s="447"/>
      <c r="O732" s="447"/>
      <c r="P732" s="447"/>
      <c r="Q732" s="447"/>
      <c r="R732" s="447"/>
      <c r="S732" s="447"/>
      <c r="T732" s="447"/>
      <c r="U732" s="447"/>
      <c r="V732" s="447"/>
      <c r="W732" s="447"/>
      <c r="X732" s="447"/>
      <c r="Y732" s="448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5"/>
      <c r="B733" s="435" t="s">
        <v>3</v>
      </c>
      <c r="C733" s="435"/>
      <c r="D733" s="435"/>
      <c r="E733" s="435"/>
      <c r="F733" s="435"/>
      <c r="G733" s="435"/>
      <c r="H733" s="435"/>
      <c r="I733" s="435"/>
      <c r="J733" s="435"/>
      <c r="K733" s="435"/>
      <c r="L733" s="435"/>
      <c r="M733" s="435"/>
      <c r="N733" s="435"/>
      <c r="O733" s="435"/>
      <c r="P733" s="435"/>
      <c r="Q733" s="435"/>
      <c r="R733" s="435"/>
      <c r="S733" s="435"/>
      <c r="T733" s="435"/>
      <c r="U733" s="435"/>
      <c r="V733" s="435"/>
      <c r="W733" s="435"/>
      <c r="X733" s="435"/>
      <c r="Y733" s="436"/>
      <c r="AA733" s="450" t="s">
        <v>88</v>
      </c>
      <c r="AB733" s="451"/>
      <c r="AC733" s="451"/>
      <c r="AD733" s="451"/>
      <c r="AE733" s="451"/>
      <c r="AF733" s="451"/>
      <c r="AG733" s="451"/>
      <c r="AH733" s="451"/>
      <c r="AI733" s="451"/>
      <c r="AJ733" s="451"/>
      <c r="AK733" s="451"/>
      <c r="AL733" s="451"/>
      <c r="AM733" s="451"/>
      <c r="AN733" s="451"/>
      <c r="AO733" s="451"/>
      <c r="AP733" s="451"/>
      <c r="AQ733" s="451"/>
      <c r="AR733" s="451"/>
      <c r="AS733" s="451"/>
      <c r="AT733" s="451"/>
      <c r="AU733" s="451"/>
      <c r="AV733" s="451"/>
      <c r="AW733" s="451"/>
      <c r="AX733" s="452"/>
      <c r="AY733" s="489" t="str">
        <f>AY697</f>
        <v>Сбытовая надбавка</v>
      </c>
      <c r="AZ733" s="464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5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32"/>
      <c r="AZ734" s="465"/>
      <c r="BA734" s="177" t="s">
        <v>31</v>
      </c>
      <c r="BB734" s="4"/>
    </row>
    <row r="735" spans="1:54" s="173" customFormat="1" ht="16.149999999999999" customHeight="1">
      <c r="A735" s="440" t="s">
        <v>207</v>
      </c>
      <c r="B735" s="441"/>
      <c r="C735" s="441"/>
      <c r="D735" s="441"/>
      <c r="E735" s="441"/>
      <c r="F735" s="441"/>
      <c r="G735" s="441"/>
      <c r="H735" s="441"/>
      <c r="I735" s="441"/>
      <c r="J735" s="441"/>
      <c r="K735" s="441"/>
      <c r="L735" s="441"/>
      <c r="M735" s="441"/>
      <c r="N735" s="441"/>
      <c r="O735" s="441"/>
      <c r="P735" s="441"/>
      <c r="Q735" s="441"/>
      <c r="R735" s="441"/>
      <c r="S735" s="441"/>
      <c r="T735" s="441"/>
      <c r="U735" s="441"/>
      <c r="V735" s="441"/>
      <c r="W735" s="441"/>
      <c r="X735" s="441"/>
      <c r="Y735" s="442"/>
      <c r="AA735" s="437">
        <v>2</v>
      </c>
      <c r="AB735" s="438"/>
      <c r="AC735" s="438"/>
      <c r="AD735" s="438"/>
      <c r="AE735" s="438"/>
      <c r="AF735" s="438"/>
      <c r="AG735" s="438"/>
      <c r="AH735" s="438"/>
      <c r="AI735" s="438"/>
      <c r="AJ735" s="438"/>
      <c r="AK735" s="438"/>
      <c r="AL735" s="438"/>
      <c r="AM735" s="438"/>
      <c r="AN735" s="438"/>
      <c r="AO735" s="438"/>
      <c r="AP735" s="438"/>
      <c r="AQ735" s="438"/>
      <c r="AR735" s="438"/>
      <c r="AS735" s="438"/>
      <c r="AT735" s="438"/>
      <c r="AU735" s="438"/>
      <c r="AV735" s="438"/>
      <c r="AW735" s="438"/>
      <c r="AX735" s="439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1248.8290519999998</v>
      </c>
      <c r="C736" s="170">
        <f t="shared" ref="C736:Y751" si="131">AB736+$BA736+$AZ736+$AY736</f>
        <v>1188.159052</v>
      </c>
      <c r="D736" s="170">
        <f t="shared" si="131"/>
        <v>1182.7190520000001</v>
      </c>
      <c r="E736" s="170">
        <f t="shared" si="131"/>
        <v>1176.5490520000001</v>
      </c>
      <c r="F736" s="170">
        <f t="shared" si="131"/>
        <v>1191.7890519999999</v>
      </c>
      <c r="G736" s="170">
        <f t="shared" si="131"/>
        <v>1252.8190519999998</v>
      </c>
      <c r="H736" s="170">
        <f t="shared" si="131"/>
        <v>1267.7990519999998</v>
      </c>
      <c r="I736" s="170">
        <f t="shared" si="131"/>
        <v>1296.0290519999999</v>
      </c>
      <c r="J736" s="170">
        <f t="shared" si="131"/>
        <v>1532.9790519999999</v>
      </c>
      <c r="K736" s="170">
        <f t="shared" si="131"/>
        <v>1598.159052</v>
      </c>
      <c r="L736" s="170">
        <f t="shared" si="131"/>
        <v>1612.9490519999999</v>
      </c>
      <c r="M736" s="170">
        <f t="shared" si="131"/>
        <v>1620.099052</v>
      </c>
      <c r="N736" s="170">
        <f t="shared" si="131"/>
        <v>1605.389052</v>
      </c>
      <c r="O736" s="170">
        <f t="shared" si="131"/>
        <v>1590.839052</v>
      </c>
      <c r="P736" s="170">
        <f t="shared" si="131"/>
        <v>1592.9690519999999</v>
      </c>
      <c r="Q736" s="170">
        <f t="shared" si="131"/>
        <v>1564.679052</v>
      </c>
      <c r="R736" s="170">
        <f t="shared" si="131"/>
        <v>1565.899052</v>
      </c>
      <c r="S736" s="170">
        <f t="shared" si="131"/>
        <v>1563.2590519999999</v>
      </c>
      <c r="T736" s="170">
        <f t="shared" si="131"/>
        <v>1551.899052</v>
      </c>
      <c r="U736" s="170">
        <f t="shared" si="131"/>
        <v>1549.829052</v>
      </c>
      <c r="V736" s="170">
        <f t="shared" si="131"/>
        <v>1505.1990519999999</v>
      </c>
      <c r="W736" s="170">
        <f t="shared" si="131"/>
        <v>1500.109052</v>
      </c>
      <c r="X736" s="170">
        <f t="shared" si="131"/>
        <v>1380.0690519999998</v>
      </c>
      <c r="Y736" s="170">
        <f t="shared" si="131"/>
        <v>1259.929052</v>
      </c>
      <c r="Z736" s="37"/>
      <c r="AA736" s="41">
        <v>871.18</v>
      </c>
      <c r="AB736" s="39">
        <v>810.51</v>
      </c>
      <c r="AC736" s="39">
        <v>805.07</v>
      </c>
      <c r="AD736" s="39">
        <v>798.9</v>
      </c>
      <c r="AE736" s="39">
        <v>814.14</v>
      </c>
      <c r="AF736" s="39">
        <v>875.17</v>
      </c>
      <c r="AG736" s="39">
        <v>890.15</v>
      </c>
      <c r="AH736" s="39">
        <v>918.38</v>
      </c>
      <c r="AI736" s="39">
        <v>1155.33</v>
      </c>
      <c r="AJ736" s="39">
        <v>1220.51</v>
      </c>
      <c r="AK736" s="39">
        <v>1235.3</v>
      </c>
      <c r="AL736" s="39">
        <v>1242.45</v>
      </c>
      <c r="AM736" s="39">
        <v>1227.74</v>
      </c>
      <c r="AN736" s="39">
        <v>1213.19</v>
      </c>
      <c r="AO736" s="39">
        <v>1215.32</v>
      </c>
      <c r="AP736" s="39">
        <v>1187.03</v>
      </c>
      <c r="AQ736" s="39">
        <v>1188.25</v>
      </c>
      <c r="AR736" s="39">
        <v>1185.6099999999999</v>
      </c>
      <c r="AS736" s="39">
        <v>1174.25</v>
      </c>
      <c r="AT736" s="39">
        <v>1172.18</v>
      </c>
      <c r="AU736" s="39">
        <v>1127.55</v>
      </c>
      <c r="AV736" s="39">
        <v>1122.46</v>
      </c>
      <c r="AW736" s="39">
        <v>1002.4199999999998</v>
      </c>
      <c r="AX736" s="40">
        <v>882.28</v>
      </c>
      <c r="AY736" s="339">
        <v>158.84</v>
      </c>
      <c r="AZ736" s="175">
        <v>2.0890520000000001</v>
      </c>
      <c r="BA736" s="178">
        <v>216.72</v>
      </c>
      <c r="BB736" s="4"/>
    </row>
    <row r="737" spans="1:54">
      <c r="A737" s="47">
        <v>2</v>
      </c>
      <c r="B737" s="170">
        <f t="shared" ref="B737:Q766" si="132">AA737+$BA737+$AZ737+$AY737</f>
        <v>1320.4990519999999</v>
      </c>
      <c r="C737" s="170">
        <f t="shared" si="131"/>
        <v>1321.4490519999999</v>
      </c>
      <c r="D737" s="170">
        <f t="shared" si="131"/>
        <v>1323.139052</v>
      </c>
      <c r="E737" s="170">
        <f t="shared" si="131"/>
        <v>1323.7790519999999</v>
      </c>
      <c r="F737" s="170">
        <f t="shared" si="131"/>
        <v>1323.159052</v>
      </c>
      <c r="G737" s="170">
        <f t="shared" si="131"/>
        <v>1323.6890519999999</v>
      </c>
      <c r="H737" s="170">
        <f t="shared" si="131"/>
        <v>1355.919052</v>
      </c>
      <c r="I737" s="170">
        <f t="shared" si="131"/>
        <v>1510.899052</v>
      </c>
      <c r="J737" s="170">
        <f t="shared" si="131"/>
        <v>1584.2090519999999</v>
      </c>
      <c r="K737" s="170">
        <f t="shared" si="131"/>
        <v>1552.919052</v>
      </c>
      <c r="L737" s="170">
        <f t="shared" si="131"/>
        <v>1544.679052</v>
      </c>
      <c r="M737" s="170">
        <f t="shared" si="131"/>
        <v>1551.899052</v>
      </c>
      <c r="N737" s="170">
        <f t="shared" si="131"/>
        <v>1516.409052</v>
      </c>
      <c r="O737" s="170">
        <f t="shared" si="131"/>
        <v>1509.9790519999999</v>
      </c>
      <c r="P737" s="170">
        <f t="shared" si="131"/>
        <v>1544.899052</v>
      </c>
      <c r="Q737" s="170">
        <f t="shared" si="131"/>
        <v>1583.5290520000001</v>
      </c>
      <c r="R737" s="170">
        <f t="shared" si="131"/>
        <v>1554.9990519999999</v>
      </c>
      <c r="S737" s="170">
        <f t="shared" ref="S737:Y766" si="133">AR737+$BA737+$AZ737+$AY737</f>
        <v>1500.7490519999999</v>
      </c>
      <c r="T737" s="170">
        <f t="shared" si="133"/>
        <v>1523.7190519999999</v>
      </c>
      <c r="U737" s="170">
        <f t="shared" si="133"/>
        <v>1535.639052</v>
      </c>
      <c r="V737" s="170">
        <f t="shared" si="133"/>
        <v>1473.3190520000001</v>
      </c>
      <c r="W737" s="170">
        <f t="shared" si="133"/>
        <v>1462.0290520000001</v>
      </c>
      <c r="X737" s="170">
        <f t="shared" si="133"/>
        <v>1317.4390519999999</v>
      </c>
      <c r="Y737" s="170">
        <f t="shared" si="133"/>
        <v>1321.609052</v>
      </c>
      <c r="Z737" s="37"/>
      <c r="AA737" s="38">
        <v>942.85</v>
      </c>
      <c r="AB737" s="39">
        <v>943.8</v>
      </c>
      <c r="AC737" s="39">
        <v>945.49</v>
      </c>
      <c r="AD737" s="39">
        <v>946.13</v>
      </c>
      <c r="AE737" s="39">
        <v>945.51</v>
      </c>
      <c r="AF737" s="39">
        <v>946.04</v>
      </c>
      <c r="AG737" s="39">
        <v>978.27</v>
      </c>
      <c r="AH737" s="39">
        <v>1133.25</v>
      </c>
      <c r="AI737" s="39">
        <v>1206.56</v>
      </c>
      <c r="AJ737" s="39">
        <v>1175.27</v>
      </c>
      <c r="AK737" s="39">
        <v>1167.03</v>
      </c>
      <c r="AL737" s="39">
        <v>1174.25</v>
      </c>
      <c r="AM737" s="39">
        <v>1138.76</v>
      </c>
      <c r="AN737" s="39">
        <v>1132.33</v>
      </c>
      <c r="AO737" s="39">
        <v>1167.25</v>
      </c>
      <c r="AP737" s="39">
        <v>1205.8800000000001</v>
      </c>
      <c r="AQ737" s="39">
        <v>1177.3499999999999</v>
      </c>
      <c r="AR737" s="39">
        <v>1123.0999999999999</v>
      </c>
      <c r="AS737" s="39">
        <v>1146.07</v>
      </c>
      <c r="AT737" s="39">
        <v>1157.99</v>
      </c>
      <c r="AU737" s="39">
        <v>1095.67</v>
      </c>
      <c r="AV737" s="39">
        <v>1084.3800000000001</v>
      </c>
      <c r="AW737" s="39">
        <v>939.79</v>
      </c>
      <c r="AX737" s="40">
        <v>943.96</v>
      </c>
      <c r="AY737" s="340">
        <v>158.84</v>
      </c>
      <c r="AZ737" s="175">
        <v>2.0890520000000001</v>
      </c>
      <c r="BA737" s="159">
        <v>216.72</v>
      </c>
      <c r="BB737" s="4"/>
    </row>
    <row r="738" spans="1:54">
      <c r="A738" s="47">
        <v>3</v>
      </c>
      <c r="B738" s="170">
        <f t="shared" si="132"/>
        <v>1320.659052</v>
      </c>
      <c r="C738" s="170">
        <f t="shared" si="131"/>
        <v>1321.7490519999999</v>
      </c>
      <c r="D738" s="170">
        <f t="shared" si="131"/>
        <v>1322.589052</v>
      </c>
      <c r="E738" s="170">
        <f t="shared" si="131"/>
        <v>1322.889052</v>
      </c>
      <c r="F738" s="170">
        <f t="shared" si="131"/>
        <v>1323.179052</v>
      </c>
      <c r="G738" s="170">
        <f t="shared" si="131"/>
        <v>1322.4990519999999</v>
      </c>
      <c r="H738" s="170">
        <f t="shared" si="131"/>
        <v>1364.599052</v>
      </c>
      <c r="I738" s="170">
        <f t="shared" si="131"/>
        <v>1489.3190520000001</v>
      </c>
      <c r="J738" s="170">
        <f t="shared" si="131"/>
        <v>1573.4990519999999</v>
      </c>
      <c r="K738" s="170">
        <f t="shared" si="131"/>
        <v>1605.9690519999999</v>
      </c>
      <c r="L738" s="170">
        <f t="shared" si="131"/>
        <v>1577.589052</v>
      </c>
      <c r="M738" s="170">
        <f t="shared" si="131"/>
        <v>1583.429052</v>
      </c>
      <c r="N738" s="170">
        <f t="shared" si="131"/>
        <v>1540.089052</v>
      </c>
      <c r="O738" s="170">
        <f t="shared" si="131"/>
        <v>1509.669052</v>
      </c>
      <c r="P738" s="170">
        <f t="shared" si="131"/>
        <v>1569.7890520000001</v>
      </c>
      <c r="Q738" s="170">
        <f t="shared" si="131"/>
        <v>1609.7590519999999</v>
      </c>
      <c r="R738" s="170">
        <f t="shared" si="131"/>
        <v>1616.7190519999999</v>
      </c>
      <c r="S738" s="170">
        <f t="shared" si="133"/>
        <v>1517.4590519999999</v>
      </c>
      <c r="T738" s="170">
        <f t="shared" si="133"/>
        <v>1550.4390519999999</v>
      </c>
      <c r="U738" s="170">
        <f t="shared" si="133"/>
        <v>1529.7190519999999</v>
      </c>
      <c r="V738" s="170">
        <f t="shared" si="133"/>
        <v>1613.1890519999999</v>
      </c>
      <c r="W738" s="170">
        <f t="shared" si="133"/>
        <v>1456.389052</v>
      </c>
      <c r="X738" s="170">
        <f t="shared" si="133"/>
        <v>1313.9890519999999</v>
      </c>
      <c r="Y738" s="170">
        <f t="shared" si="133"/>
        <v>1319.649052</v>
      </c>
      <c r="Z738" s="37"/>
      <c r="AA738" s="38">
        <v>943.01</v>
      </c>
      <c r="AB738" s="39">
        <v>944.1</v>
      </c>
      <c r="AC738" s="39">
        <v>944.94</v>
      </c>
      <c r="AD738" s="39">
        <v>945.24</v>
      </c>
      <c r="AE738" s="39">
        <v>945.53</v>
      </c>
      <c r="AF738" s="39">
        <v>944.85</v>
      </c>
      <c r="AG738" s="39">
        <v>986.95</v>
      </c>
      <c r="AH738" s="39">
        <v>1111.67</v>
      </c>
      <c r="AI738" s="39">
        <v>1195.8499999999999</v>
      </c>
      <c r="AJ738" s="39">
        <v>1228.32</v>
      </c>
      <c r="AK738" s="39">
        <v>1199.94</v>
      </c>
      <c r="AL738" s="39">
        <v>1205.78</v>
      </c>
      <c r="AM738" s="39">
        <v>1162.44</v>
      </c>
      <c r="AN738" s="39">
        <v>1132.02</v>
      </c>
      <c r="AO738" s="39">
        <v>1192.1400000000001</v>
      </c>
      <c r="AP738" s="39">
        <v>1232.1099999999999</v>
      </c>
      <c r="AQ738" s="39">
        <v>1239.07</v>
      </c>
      <c r="AR738" s="39">
        <v>1139.81</v>
      </c>
      <c r="AS738" s="39">
        <v>1172.79</v>
      </c>
      <c r="AT738" s="39">
        <v>1152.07</v>
      </c>
      <c r="AU738" s="39">
        <v>1235.54</v>
      </c>
      <c r="AV738" s="39">
        <v>1078.74</v>
      </c>
      <c r="AW738" s="39">
        <v>936.34</v>
      </c>
      <c r="AX738" s="40">
        <v>942</v>
      </c>
      <c r="AY738" s="340">
        <v>158.84</v>
      </c>
      <c r="AZ738" s="175">
        <v>2.0890520000000001</v>
      </c>
      <c r="BA738" s="159">
        <v>216.72</v>
      </c>
      <c r="BB738" s="4"/>
    </row>
    <row r="739" spans="1:54">
      <c r="A739" s="47">
        <v>4</v>
      </c>
      <c r="B739" s="170">
        <f t="shared" si="132"/>
        <v>1320.7190519999999</v>
      </c>
      <c r="C739" s="170">
        <f t="shared" si="131"/>
        <v>1321.359052</v>
      </c>
      <c r="D739" s="170">
        <f t="shared" si="131"/>
        <v>1322.2290519999999</v>
      </c>
      <c r="E739" s="170">
        <f t="shared" si="131"/>
        <v>1322.169052</v>
      </c>
      <c r="F739" s="170">
        <f t="shared" si="131"/>
        <v>1322.0390519999999</v>
      </c>
      <c r="G739" s="170">
        <f t="shared" si="131"/>
        <v>1410.5190519999999</v>
      </c>
      <c r="H739" s="170">
        <f t="shared" si="131"/>
        <v>1558.839052</v>
      </c>
      <c r="I739" s="170">
        <f t="shared" si="131"/>
        <v>1662.179052</v>
      </c>
      <c r="J739" s="170">
        <f t="shared" si="131"/>
        <v>1671.9790519999999</v>
      </c>
      <c r="K739" s="170">
        <f t="shared" si="131"/>
        <v>1654.4390519999999</v>
      </c>
      <c r="L739" s="170">
        <f t="shared" si="131"/>
        <v>1611.9390519999999</v>
      </c>
      <c r="M739" s="170">
        <f t="shared" si="131"/>
        <v>1624.0390520000001</v>
      </c>
      <c r="N739" s="170">
        <f t="shared" si="131"/>
        <v>1586.6990519999999</v>
      </c>
      <c r="O739" s="170">
        <f t="shared" si="131"/>
        <v>1457.139052</v>
      </c>
      <c r="P739" s="170">
        <f t="shared" si="131"/>
        <v>1457.7590519999999</v>
      </c>
      <c r="Q739" s="170">
        <f t="shared" si="131"/>
        <v>1456.9490519999999</v>
      </c>
      <c r="R739" s="170">
        <f t="shared" si="131"/>
        <v>1539.5490520000001</v>
      </c>
      <c r="S739" s="170">
        <f t="shared" si="133"/>
        <v>1543.909052</v>
      </c>
      <c r="T739" s="170">
        <f t="shared" si="133"/>
        <v>1564.869052</v>
      </c>
      <c r="U739" s="170">
        <f t="shared" si="133"/>
        <v>1530.7890520000001</v>
      </c>
      <c r="V739" s="170">
        <f t="shared" si="133"/>
        <v>1459.5690520000001</v>
      </c>
      <c r="W739" s="170">
        <f t="shared" si="133"/>
        <v>1465.829052</v>
      </c>
      <c r="X739" s="170">
        <f t="shared" si="133"/>
        <v>1317.159052</v>
      </c>
      <c r="Y739" s="170">
        <f t="shared" si="133"/>
        <v>1319.169052</v>
      </c>
      <c r="Z739" s="37"/>
      <c r="AA739" s="38">
        <v>943.07</v>
      </c>
      <c r="AB739" s="39">
        <v>943.71</v>
      </c>
      <c r="AC739" s="39">
        <v>944.58</v>
      </c>
      <c r="AD739" s="39">
        <v>944.52</v>
      </c>
      <c r="AE739" s="39">
        <v>944.39</v>
      </c>
      <c r="AF739" s="39">
        <v>1032.8699999999999</v>
      </c>
      <c r="AG739" s="39">
        <v>1181.19</v>
      </c>
      <c r="AH739" s="39">
        <v>1284.53</v>
      </c>
      <c r="AI739" s="39">
        <v>1294.33</v>
      </c>
      <c r="AJ739" s="39">
        <v>1276.79</v>
      </c>
      <c r="AK739" s="39">
        <v>1234.29</v>
      </c>
      <c r="AL739" s="39">
        <v>1246.3900000000001</v>
      </c>
      <c r="AM739" s="39">
        <v>1209.05</v>
      </c>
      <c r="AN739" s="39">
        <v>1079.49</v>
      </c>
      <c r="AO739" s="39">
        <v>1080.1099999999999</v>
      </c>
      <c r="AP739" s="39">
        <v>1079.3</v>
      </c>
      <c r="AQ739" s="39">
        <v>1161.9000000000001</v>
      </c>
      <c r="AR739" s="39">
        <v>1166.26</v>
      </c>
      <c r="AS739" s="39">
        <v>1187.22</v>
      </c>
      <c r="AT739" s="39">
        <v>1153.1400000000001</v>
      </c>
      <c r="AU739" s="39">
        <v>1081.92</v>
      </c>
      <c r="AV739" s="39">
        <v>1088.18</v>
      </c>
      <c r="AW739" s="39">
        <v>939.51</v>
      </c>
      <c r="AX739" s="40">
        <v>941.52</v>
      </c>
      <c r="AY739" s="340">
        <v>158.84</v>
      </c>
      <c r="AZ739" s="175">
        <v>2.0890520000000001</v>
      </c>
      <c r="BA739" s="159">
        <v>216.72</v>
      </c>
      <c r="BB739" s="4"/>
    </row>
    <row r="740" spans="1:54">
      <c r="A740" s="47">
        <v>5</v>
      </c>
      <c r="B740" s="170">
        <f t="shared" si="132"/>
        <v>1319.929052</v>
      </c>
      <c r="C740" s="170">
        <f t="shared" si="131"/>
        <v>1320.5690519999998</v>
      </c>
      <c r="D740" s="170">
        <f t="shared" si="131"/>
        <v>1321.429052</v>
      </c>
      <c r="E740" s="170">
        <f t="shared" si="131"/>
        <v>1321.5790519999998</v>
      </c>
      <c r="F740" s="170">
        <f t="shared" si="131"/>
        <v>1321.889052</v>
      </c>
      <c r="G740" s="170">
        <f t="shared" si="131"/>
        <v>1320.869052</v>
      </c>
      <c r="H740" s="170">
        <f t="shared" si="131"/>
        <v>1474.7990520000001</v>
      </c>
      <c r="I740" s="170">
        <f t="shared" si="131"/>
        <v>1513.639052</v>
      </c>
      <c r="J740" s="170">
        <f t="shared" si="131"/>
        <v>1534.6990519999999</v>
      </c>
      <c r="K740" s="170">
        <f t="shared" si="131"/>
        <v>1534.0390520000001</v>
      </c>
      <c r="L740" s="170">
        <f t="shared" si="131"/>
        <v>1455.7290519999999</v>
      </c>
      <c r="M740" s="170">
        <f t="shared" si="131"/>
        <v>1456.0690520000001</v>
      </c>
      <c r="N740" s="170">
        <f t="shared" si="131"/>
        <v>1456.3090520000001</v>
      </c>
      <c r="O740" s="170">
        <f t="shared" si="131"/>
        <v>1455.859052</v>
      </c>
      <c r="P740" s="170">
        <f t="shared" si="131"/>
        <v>1456.079052</v>
      </c>
      <c r="Q740" s="170">
        <f t="shared" si="131"/>
        <v>1453.119052</v>
      </c>
      <c r="R740" s="170">
        <f t="shared" si="131"/>
        <v>1454.9590519999999</v>
      </c>
      <c r="S740" s="170">
        <f t="shared" si="133"/>
        <v>1551.2990520000001</v>
      </c>
      <c r="T740" s="170">
        <f t="shared" si="133"/>
        <v>1550.9490519999999</v>
      </c>
      <c r="U740" s="170">
        <f t="shared" si="133"/>
        <v>1532.899052</v>
      </c>
      <c r="V740" s="170">
        <f t="shared" si="133"/>
        <v>1481.4990519999999</v>
      </c>
      <c r="W740" s="170">
        <f t="shared" si="133"/>
        <v>1462.429052</v>
      </c>
      <c r="X740" s="170">
        <f t="shared" si="133"/>
        <v>1314.8290519999998</v>
      </c>
      <c r="Y740" s="170">
        <f t="shared" si="133"/>
        <v>1317.129052</v>
      </c>
      <c r="Z740" s="37"/>
      <c r="AA740" s="38">
        <v>942.28</v>
      </c>
      <c r="AB740" s="39">
        <v>942.92</v>
      </c>
      <c r="AC740" s="39">
        <v>943.78</v>
      </c>
      <c r="AD740" s="39">
        <v>943.93</v>
      </c>
      <c r="AE740" s="39">
        <v>944.24</v>
      </c>
      <c r="AF740" s="39">
        <v>943.22</v>
      </c>
      <c r="AG740" s="39">
        <v>1097.1500000000001</v>
      </c>
      <c r="AH740" s="39">
        <v>1135.99</v>
      </c>
      <c r="AI740" s="39">
        <v>1157.05</v>
      </c>
      <c r="AJ740" s="39">
        <v>1156.3900000000001</v>
      </c>
      <c r="AK740" s="39">
        <v>1078.08</v>
      </c>
      <c r="AL740" s="39">
        <v>1078.42</v>
      </c>
      <c r="AM740" s="39">
        <v>1078.6600000000001</v>
      </c>
      <c r="AN740" s="39">
        <v>1078.21</v>
      </c>
      <c r="AO740" s="39">
        <v>1078.43</v>
      </c>
      <c r="AP740" s="39">
        <v>1075.47</v>
      </c>
      <c r="AQ740" s="39">
        <v>1077.31</v>
      </c>
      <c r="AR740" s="39">
        <v>1173.6500000000001</v>
      </c>
      <c r="AS740" s="39">
        <v>1173.3</v>
      </c>
      <c r="AT740" s="39">
        <v>1155.25</v>
      </c>
      <c r="AU740" s="39">
        <v>1103.8499999999999</v>
      </c>
      <c r="AV740" s="39">
        <v>1084.78</v>
      </c>
      <c r="AW740" s="39">
        <v>937.18</v>
      </c>
      <c r="AX740" s="40">
        <v>939.48</v>
      </c>
      <c r="AY740" s="340">
        <v>158.84</v>
      </c>
      <c r="AZ740" s="175">
        <v>2.0890520000000001</v>
      </c>
      <c r="BA740" s="159">
        <v>216.72</v>
      </c>
      <c r="BB740" s="4"/>
    </row>
    <row r="741" spans="1:54">
      <c r="A741" s="47">
        <v>6</v>
      </c>
      <c r="B741" s="170">
        <f t="shared" si="132"/>
        <v>1260.5590519999998</v>
      </c>
      <c r="C741" s="170">
        <f t="shared" si="131"/>
        <v>1259.2190519999999</v>
      </c>
      <c r="D741" s="170">
        <f t="shared" si="131"/>
        <v>1258.9990519999999</v>
      </c>
      <c r="E741" s="170">
        <f t="shared" si="131"/>
        <v>1321.679052</v>
      </c>
      <c r="F741" s="170">
        <f t="shared" si="131"/>
        <v>1321.8190519999998</v>
      </c>
      <c r="G741" s="170">
        <f t="shared" si="131"/>
        <v>1320.139052</v>
      </c>
      <c r="H741" s="170">
        <f t="shared" si="131"/>
        <v>1507.679052</v>
      </c>
      <c r="I741" s="170">
        <f t="shared" si="131"/>
        <v>1459.149052</v>
      </c>
      <c r="J741" s="170">
        <f t="shared" si="131"/>
        <v>1456.5290520000001</v>
      </c>
      <c r="K741" s="170">
        <f t="shared" si="131"/>
        <v>1455.109052</v>
      </c>
      <c r="L741" s="170">
        <f t="shared" si="131"/>
        <v>1454.679052</v>
      </c>
      <c r="M741" s="170">
        <f t="shared" si="131"/>
        <v>1455.639052</v>
      </c>
      <c r="N741" s="170">
        <f t="shared" si="131"/>
        <v>1455.7090519999999</v>
      </c>
      <c r="O741" s="170">
        <f t="shared" si="131"/>
        <v>1455.4790519999999</v>
      </c>
      <c r="P741" s="170">
        <f t="shared" si="131"/>
        <v>1456.099052</v>
      </c>
      <c r="Q741" s="170">
        <f t="shared" si="131"/>
        <v>1455.639052</v>
      </c>
      <c r="R741" s="170">
        <f t="shared" si="131"/>
        <v>1454.889052</v>
      </c>
      <c r="S741" s="170">
        <f t="shared" si="133"/>
        <v>1566.6890519999999</v>
      </c>
      <c r="T741" s="170">
        <f t="shared" si="133"/>
        <v>1603.129052</v>
      </c>
      <c r="U741" s="170">
        <f t="shared" si="133"/>
        <v>1562.0590520000001</v>
      </c>
      <c r="V741" s="170">
        <f t="shared" si="133"/>
        <v>1517.5290520000001</v>
      </c>
      <c r="W741" s="170">
        <f t="shared" si="133"/>
        <v>1434.919052</v>
      </c>
      <c r="X741" s="170">
        <f t="shared" si="133"/>
        <v>1282.1990519999999</v>
      </c>
      <c r="Y741" s="170">
        <f t="shared" si="133"/>
        <v>1275.619052</v>
      </c>
      <c r="Z741" s="37"/>
      <c r="AA741" s="38">
        <v>882.91</v>
      </c>
      <c r="AB741" s="39">
        <v>881.57</v>
      </c>
      <c r="AC741" s="39">
        <v>881.35</v>
      </c>
      <c r="AD741" s="39">
        <v>944.03</v>
      </c>
      <c r="AE741" s="39">
        <v>944.17</v>
      </c>
      <c r="AF741" s="39">
        <v>942.49</v>
      </c>
      <c r="AG741" s="39">
        <v>1130.03</v>
      </c>
      <c r="AH741" s="39">
        <v>1081.5</v>
      </c>
      <c r="AI741" s="39">
        <v>1078.8800000000001</v>
      </c>
      <c r="AJ741" s="39">
        <v>1077.46</v>
      </c>
      <c r="AK741" s="39">
        <v>1077.03</v>
      </c>
      <c r="AL741" s="39">
        <v>1077.99</v>
      </c>
      <c r="AM741" s="39">
        <v>1078.06</v>
      </c>
      <c r="AN741" s="39">
        <v>1077.83</v>
      </c>
      <c r="AO741" s="39">
        <v>1078.45</v>
      </c>
      <c r="AP741" s="39">
        <v>1077.99</v>
      </c>
      <c r="AQ741" s="39">
        <v>1077.24</v>
      </c>
      <c r="AR741" s="39">
        <v>1189.04</v>
      </c>
      <c r="AS741" s="39">
        <v>1225.48</v>
      </c>
      <c r="AT741" s="39">
        <v>1184.4100000000001</v>
      </c>
      <c r="AU741" s="39">
        <v>1139.8800000000001</v>
      </c>
      <c r="AV741" s="39">
        <v>1057.27</v>
      </c>
      <c r="AW741" s="39">
        <v>904.55</v>
      </c>
      <c r="AX741" s="40">
        <v>897.97</v>
      </c>
      <c r="AY741" s="340">
        <v>158.84</v>
      </c>
      <c r="AZ741" s="175">
        <v>2.0890520000000001</v>
      </c>
      <c r="BA741" s="159">
        <v>216.72</v>
      </c>
      <c r="BB741" s="4"/>
    </row>
    <row r="742" spans="1:54">
      <c r="A742" s="47">
        <v>7</v>
      </c>
      <c r="B742" s="170">
        <f t="shared" si="132"/>
        <v>1272.169052</v>
      </c>
      <c r="C742" s="170">
        <f t="shared" si="131"/>
        <v>1270.5490519999998</v>
      </c>
      <c r="D742" s="170">
        <f t="shared" si="131"/>
        <v>1269.429052</v>
      </c>
      <c r="E742" s="170">
        <f t="shared" si="131"/>
        <v>1269.7990519999998</v>
      </c>
      <c r="F742" s="170">
        <f t="shared" si="131"/>
        <v>1272.889052</v>
      </c>
      <c r="G742" s="170">
        <f t="shared" si="131"/>
        <v>1278.1990519999999</v>
      </c>
      <c r="H742" s="170">
        <f t="shared" si="131"/>
        <v>1354.0590519999998</v>
      </c>
      <c r="I742" s="170">
        <f t="shared" si="131"/>
        <v>1512.4590519999999</v>
      </c>
      <c r="J742" s="170">
        <f t="shared" si="131"/>
        <v>1572.2590519999999</v>
      </c>
      <c r="K742" s="170">
        <f t="shared" si="131"/>
        <v>1576.4690519999999</v>
      </c>
      <c r="L742" s="170">
        <f t="shared" si="131"/>
        <v>1553.649052</v>
      </c>
      <c r="M742" s="170">
        <f t="shared" si="131"/>
        <v>1556.6990519999999</v>
      </c>
      <c r="N742" s="170">
        <f t="shared" si="131"/>
        <v>1565.5290520000001</v>
      </c>
      <c r="O742" s="170">
        <f t="shared" si="131"/>
        <v>1559.8190520000001</v>
      </c>
      <c r="P742" s="170">
        <f t="shared" si="131"/>
        <v>1553.579052</v>
      </c>
      <c r="Q742" s="170">
        <f t="shared" si="131"/>
        <v>1566.0290520000001</v>
      </c>
      <c r="R742" s="170">
        <f t="shared" si="131"/>
        <v>1589.619052</v>
      </c>
      <c r="S742" s="170">
        <f t="shared" si="133"/>
        <v>1600.919052</v>
      </c>
      <c r="T742" s="170">
        <f t="shared" si="133"/>
        <v>1609.149052</v>
      </c>
      <c r="U742" s="170">
        <f t="shared" si="133"/>
        <v>1565.3090520000001</v>
      </c>
      <c r="V742" s="170">
        <f t="shared" si="133"/>
        <v>1504.2190519999999</v>
      </c>
      <c r="W742" s="170">
        <f t="shared" si="133"/>
        <v>1452.659052</v>
      </c>
      <c r="X742" s="170">
        <f t="shared" si="133"/>
        <v>1388.899052</v>
      </c>
      <c r="Y742" s="170">
        <f t="shared" si="133"/>
        <v>1273.8090519999998</v>
      </c>
      <c r="Z742" s="37"/>
      <c r="AA742" s="38">
        <v>894.52</v>
      </c>
      <c r="AB742" s="39">
        <v>892.9</v>
      </c>
      <c r="AC742" s="39">
        <v>891.78</v>
      </c>
      <c r="AD742" s="39">
        <v>892.15</v>
      </c>
      <c r="AE742" s="39">
        <v>895.24</v>
      </c>
      <c r="AF742" s="39">
        <v>900.55</v>
      </c>
      <c r="AG742" s="39">
        <v>976.41</v>
      </c>
      <c r="AH742" s="39">
        <v>1134.81</v>
      </c>
      <c r="AI742" s="39">
        <v>1194.6099999999999</v>
      </c>
      <c r="AJ742" s="39">
        <v>1198.82</v>
      </c>
      <c r="AK742" s="39">
        <v>1176</v>
      </c>
      <c r="AL742" s="39">
        <v>1179.05</v>
      </c>
      <c r="AM742" s="39">
        <v>1187.8800000000001</v>
      </c>
      <c r="AN742" s="39">
        <v>1182.17</v>
      </c>
      <c r="AO742" s="39">
        <v>1175.93</v>
      </c>
      <c r="AP742" s="39">
        <v>1188.3800000000001</v>
      </c>
      <c r="AQ742" s="39">
        <v>1211.97</v>
      </c>
      <c r="AR742" s="39">
        <v>1223.27</v>
      </c>
      <c r="AS742" s="39">
        <v>1231.5</v>
      </c>
      <c r="AT742" s="39">
        <v>1187.6600000000001</v>
      </c>
      <c r="AU742" s="39">
        <v>1126.57</v>
      </c>
      <c r="AV742" s="39">
        <v>1075.01</v>
      </c>
      <c r="AW742" s="39">
        <v>1011.25</v>
      </c>
      <c r="AX742" s="40">
        <v>896.16</v>
      </c>
      <c r="AY742" s="340">
        <v>158.84</v>
      </c>
      <c r="AZ742" s="175">
        <v>2.0890520000000001</v>
      </c>
      <c r="BA742" s="159">
        <v>216.72</v>
      </c>
      <c r="BB742" s="4"/>
    </row>
    <row r="743" spans="1:54">
      <c r="A743" s="47">
        <v>8</v>
      </c>
      <c r="B743" s="170">
        <f t="shared" si="132"/>
        <v>1270.379052</v>
      </c>
      <c r="C743" s="170">
        <f t="shared" si="131"/>
        <v>1268.099052</v>
      </c>
      <c r="D743" s="170">
        <f t="shared" si="131"/>
        <v>1267.2490519999999</v>
      </c>
      <c r="E743" s="170">
        <f t="shared" si="131"/>
        <v>1266.4890519999999</v>
      </c>
      <c r="F743" s="170">
        <f t="shared" si="131"/>
        <v>1268.8290519999998</v>
      </c>
      <c r="G743" s="170">
        <f t="shared" si="131"/>
        <v>1271.619052</v>
      </c>
      <c r="H743" s="170">
        <f t="shared" si="131"/>
        <v>1281.0690519999998</v>
      </c>
      <c r="I743" s="170">
        <f t="shared" si="131"/>
        <v>1343.349052</v>
      </c>
      <c r="J743" s="170">
        <f t="shared" si="131"/>
        <v>1512.129052</v>
      </c>
      <c r="K743" s="170">
        <f t="shared" si="131"/>
        <v>1529.2390519999999</v>
      </c>
      <c r="L743" s="170">
        <f t="shared" si="131"/>
        <v>1523.6990519999999</v>
      </c>
      <c r="M743" s="170">
        <f t="shared" si="131"/>
        <v>1525.099052</v>
      </c>
      <c r="N743" s="170">
        <f t="shared" si="131"/>
        <v>1522.5090519999999</v>
      </c>
      <c r="O743" s="170">
        <f t="shared" si="131"/>
        <v>1523.2990520000001</v>
      </c>
      <c r="P743" s="170">
        <f t="shared" si="131"/>
        <v>1527.139052</v>
      </c>
      <c r="Q743" s="170">
        <f t="shared" si="131"/>
        <v>1542.599052</v>
      </c>
      <c r="R743" s="170">
        <f t="shared" si="131"/>
        <v>1572.649052</v>
      </c>
      <c r="S743" s="170">
        <f t="shared" si="133"/>
        <v>1589.7290519999999</v>
      </c>
      <c r="T743" s="170">
        <f t="shared" si="133"/>
        <v>1605.7190519999999</v>
      </c>
      <c r="U743" s="170">
        <f t="shared" si="133"/>
        <v>1555.5490520000001</v>
      </c>
      <c r="V743" s="170">
        <f t="shared" si="133"/>
        <v>1497.139052</v>
      </c>
      <c r="W743" s="170">
        <f t="shared" si="133"/>
        <v>1428.2490519999999</v>
      </c>
      <c r="X743" s="170">
        <f t="shared" si="133"/>
        <v>1386.429052</v>
      </c>
      <c r="Y743" s="170">
        <f t="shared" si="133"/>
        <v>1272.5290519999999</v>
      </c>
      <c r="Z743" s="37"/>
      <c r="AA743" s="38">
        <v>892.73</v>
      </c>
      <c r="AB743" s="39">
        <v>890.45</v>
      </c>
      <c r="AC743" s="39">
        <v>889.6</v>
      </c>
      <c r="AD743" s="39">
        <v>888.84</v>
      </c>
      <c r="AE743" s="39">
        <v>891.18</v>
      </c>
      <c r="AF743" s="39">
        <v>893.97</v>
      </c>
      <c r="AG743" s="39">
        <v>903.42</v>
      </c>
      <c r="AH743" s="39">
        <v>965.7</v>
      </c>
      <c r="AI743" s="39">
        <v>1134.48</v>
      </c>
      <c r="AJ743" s="39">
        <v>1151.5899999999999</v>
      </c>
      <c r="AK743" s="39">
        <v>1146.05</v>
      </c>
      <c r="AL743" s="39">
        <v>1147.45</v>
      </c>
      <c r="AM743" s="39">
        <v>1144.8599999999999</v>
      </c>
      <c r="AN743" s="39">
        <v>1145.6500000000001</v>
      </c>
      <c r="AO743" s="39">
        <v>1149.49</v>
      </c>
      <c r="AP743" s="39">
        <v>1164.95</v>
      </c>
      <c r="AQ743" s="39">
        <v>1195</v>
      </c>
      <c r="AR743" s="39">
        <v>1212.08</v>
      </c>
      <c r="AS743" s="39">
        <v>1228.07</v>
      </c>
      <c r="AT743" s="39">
        <v>1177.9000000000001</v>
      </c>
      <c r="AU743" s="39">
        <v>1119.49</v>
      </c>
      <c r="AV743" s="39">
        <v>1050.5999999999999</v>
      </c>
      <c r="AW743" s="39">
        <v>1008.78</v>
      </c>
      <c r="AX743" s="40">
        <v>894.88</v>
      </c>
      <c r="AY743" s="340">
        <v>158.84</v>
      </c>
      <c r="AZ743" s="175">
        <v>2.0890520000000001</v>
      </c>
      <c r="BA743" s="159">
        <v>216.72</v>
      </c>
      <c r="BB743" s="4"/>
    </row>
    <row r="744" spans="1:54">
      <c r="A744" s="47">
        <v>9</v>
      </c>
      <c r="B744" s="170">
        <f t="shared" si="132"/>
        <v>1264.1890519999999</v>
      </c>
      <c r="C744" s="170">
        <f t="shared" si="131"/>
        <v>1261.369052</v>
      </c>
      <c r="D744" s="170">
        <f t="shared" si="131"/>
        <v>1261.7790519999999</v>
      </c>
      <c r="E744" s="170">
        <f t="shared" si="131"/>
        <v>1262.2890519999999</v>
      </c>
      <c r="F744" s="170">
        <f t="shared" si="131"/>
        <v>1269.7290519999999</v>
      </c>
      <c r="G744" s="170">
        <f t="shared" si="131"/>
        <v>1346.129052</v>
      </c>
      <c r="H744" s="170">
        <f t="shared" si="131"/>
        <v>1556.2690519999999</v>
      </c>
      <c r="I744" s="170">
        <f t="shared" si="131"/>
        <v>1634.399052</v>
      </c>
      <c r="J744" s="170">
        <f t="shared" si="131"/>
        <v>1655.3190520000001</v>
      </c>
      <c r="K744" s="170">
        <f t="shared" si="131"/>
        <v>1646.1990519999999</v>
      </c>
      <c r="L744" s="170">
        <f t="shared" si="131"/>
        <v>1625.099052</v>
      </c>
      <c r="M744" s="170">
        <f t="shared" si="131"/>
        <v>1632.4590519999999</v>
      </c>
      <c r="N744" s="170">
        <f t="shared" si="131"/>
        <v>1624.929052</v>
      </c>
      <c r="O744" s="170">
        <f t="shared" si="131"/>
        <v>1613.6890519999999</v>
      </c>
      <c r="P744" s="170">
        <f t="shared" si="131"/>
        <v>1598.7090519999999</v>
      </c>
      <c r="Q744" s="170">
        <f t="shared" si="131"/>
        <v>1606.2890520000001</v>
      </c>
      <c r="R744" s="170">
        <f t="shared" ref="R744:R766" si="134">AQ744+$BA744+$AZ744+$AY744</f>
        <v>1624.3190520000001</v>
      </c>
      <c r="S744" s="170">
        <f t="shared" si="133"/>
        <v>1619.2090519999999</v>
      </c>
      <c r="T744" s="170">
        <f t="shared" si="133"/>
        <v>1632.829052</v>
      </c>
      <c r="U744" s="170">
        <f t="shared" si="133"/>
        <v>1591.2390519999999</v>
      </c>
      <c r="V744" s="170">
        <f t="shared" si="133"/>
        <v>1506.639052</v>
      </c>
      <c r="W744" s="170">
        <f t="shared" si="133"/>
        <v>1289.669052</v>
      </c>
      <c r="X744" s="170">
        <f t="shared" si="133"/>
        <v>1268.1890519999999</v>
      </c>
      <c r="Y744" s="170">
        <f t="shared" si="133"/>
        <v>1264.2990519999998</v>
      </c>
      <c r="Z744" s="37"/>
      <c r="AA744" s="38">
        <v>886.54</v>
      </c>
      <c r="AB744" s="39">
        <v>883.72</v>
      </c>
      <c r="AC744" s="39">
        <v>884.13</v>
      </c>
      <c r="AD744" s="39">
        <v>884.64</v>
      </c>
      <c r="AE744" s="39">
        <v>892.08</v>
      </c>
      <c r="AF744" s="39">
        <v>968.48</v>
      </c>
      <c r="AG744" s="39">
        <v>1178.6199999999999</v>
      </c>
      <c r="AH744" s="39">
        <v>1256.75</v>
      </c>
      <c r="AI744" s="39">
        <v>1277.67</v>
      </c>
      <c r="AJ744" s="39">
        <v>1268.55</v>
      </c>
      <c r="AK744" s="39">
        <v>1247.45</v>
      </c>
      <c r="AL744" s="39">
        <v>1254.81</v>
      </c>
      <c r="AM744" s="39">
        <v>1247.28</v>
      </c>
      <c r="AN744" s="39">
        <v>1236.04</v>
      </c>
      <c r="AO744" s="39">
        <v>1221.06</v>
      </c>
      <c r="AP744" s="39">
        <v>1228.6400000000001</v>
      </c>
      <c r="AQ744" s="39">
        <v>1246.67</v>
      </c>
      <c r="AR744" s="39">
        <v>1241.56</v>
      </c>
      <c r="AS744" s="39">
        <v>1255.18</v>
      </c>
      <c r="AT744" s="39">
        <v>1213.5899999999999</v>
      </c>
      <c r="AU744" s="39">
        <v>1128.99</v>
      </c>
      <c r="AV744" s="39">
        <v>912.02</v>
      </c>
      <c r="AW744" s="39">
        <v>890.54</v>
      </c>
      <c r="AX744" s="40">
        <v>886.65</v>
      </c>
      <c r="AY744" s="340">
        <v>158.84</v>
      </c>
      <c r="AZ744" s="175">
        <v>2.0890520000000001</v>
      </c>
      <c r="BA744" s="159">
        <v>216.72</v>
      </c>
      <c r="BB744" s="4"/>
    </row>
    <row r="745" spans="1:54">
      <c r="A745" s="47">
        <v>10</v>
      </c>
      <c r="B745" s="170">
        <f t="shared" si="132"/>
        <v>1249.129052</v>
      </c>
      <c r="C745" s="170">
        <f t="shared" si="131"/>
        <v>1260.099052</v>
      </c>
      <c r="D745" s="170">
        <f t="shared" si="131"/>
        <v>1258.2790519999999</v>
      </c>
      <c r="E745" s="170">
        <f t="shared" si="131"/>
        <v>1258.5090519999999</v>
      </c>
      <c r="F745" s="170">
        <f t="shared" si="131"/>
        <v>1265.4990519999999</v>
      </c>
      <c r="G745" s="170">
        <f t="shared" si="131"/>
        <v>1271.7990519999998</v>
      </c>
      <c r="H745" s="170">
        <f t="shared" si="131"/>
        <v>1457.0290520000001</v>
      </c>
      <c r="I745" s="170">
        <f t="shared" si="131"/>
        <v>1526.929052</v>
      </c>
      <c r="J745" s="170">
        <f t="shared" si="131"/>
        <v>1559.149052</v>
      </c>
      <c r="K745" s="170">
        <f t="shared" si="131"/>
        <v>1555.7990520000001</v>
      </c>
      <c r="L745" s="170">
        <f t="shared" si="131"/>
        <v>1543.179052</v>
      </c>
      <c r="M745" s="170">
        <f t="shared" si="131"/>
        <v>1545.589052</v>
      </c>
      <c r="N745" s="170">
        <f t="shared" si="131"/>
        <v>1542.5190519999999</v>
      </c>
      <c r="O745" s="170">
        <f t="shared" si="131"/>
        <v>1542.7990520000001</v>
      </c>
      <c r="P745" s="170">
        <f t="shared" si="131"/>
        <v>1542.7890520000001</v>
      </c>
      <c r="Q745" s="170">
        <f t="shared" si="131"/>
        <v>1606.2090519999999</v>
      </c>
      <c r="R745" s="170">
        <f t="shared" si="134"/>
        <v>1628.7290519999999</v>
      </c>
      <c r="S745" s="170">
        <f t="shared" si="133"/>
        <v>1596.4790519999999</v>
      </c>
      <c r="T745" s="170">
        <f t="shared" si="133"/>
        <v>1609.7890520000001</v>
      </c>
      <c r="U745" s="170">
        <f t="shared" si="133"/>
        <v>1564.429052</v>
      </c>
      <c r="V745" s="170">
        <f t="shared" si="133"/>
        <v>1509.2090519999999</v>
      </c>
      <c r="W745" s="170">
        <f t="shared" si="133"/>
        <v>1427.359052</v>
      </c>
      <c r="X745" s="170">
        <f t="shared" si="133"/>
        <v>1265.359052</v>
      </c>
      <c r="Y745" s="170">
        <f t="shared" si="133"/>
        <v>1258.7890519999999</v>
      </c>
      <c r="Z745" s="37"/>
      <c r="AA745" s="38">
        <v>871.48</v>
      </c>
      <c r="AB745" s="39">
        <v>882.45</v>
      </c>
      <c r="AC745" s="39">
        <v>880.63</v>
      </c>
      <c r="AD745" s="39">
        <v>880.86</v>
      </c>
      <c r="AE745" s="39">
        <v>887.85</v>
      </c>
      <c r="AF745" s="39">
        <v>894.15</v>
      </c>
      <c r="AG745" s="39">
        <v>1079.3800000000001</v>
      </c>
      <c r="AH745" s="39">
        <v>1149.28</v>
      </c>
      <c r="AI745" s="39">
        <v>1181.5</v>
      </c>
      <c r="AJ745" s="39">
        <v>1178.1500000000001</v>
      </c>
      <c r="AK745" s="39">
        <v>1165.53</v>
      </c>
      <c r="AL745" s="39">
        <v>1167.94</v>
      </c>
      <c r="AM745" s="39">
        <v>1164.8699999999999</v>
      </c>
      <c r="AN745" s="39">
        <v>1165.1500000000001</v>
      </c>
      <c r="AO745" s="39">
        <v>1165.1400000000001</v>
      </c>
      <c r="AP745" s="39">
        <v>1228.56</v>
      </c>
      <c r="AQ745" s="39">
        <v>1251.08</v>
      </c>
      <c r="AR745" s="39">
        <v>1218.83</v>
      </c>
      <c r="AS745" s="39">
        <v>1232.1400000000001</v>
      </c>
      <c r="AT745" s="39">
        <v>1186.78</v>
      </c>
      <c r="AU745" s="39">
        <v>1131.56</v>
      </c>
      <c r="AV745" s="39">
        <v>1049.71</v>
      </c>
      <c r="AW745" s="39">
        <v>887.71</v>
      </c>
      <c r="AX745" s="40">
        <v>881.14</v>
      </c>
      <c r="AY745" s="340">
        <v>158.84</v>
      </c>
      <c r="AZ745" s="175">
        <v>2.0890520000000001</v>
      </c>
      <c r="BA745" s="159">
        <v>216.72</v>
      </c>
      <c r="BB745" s="4"/>
    </row>
    <row r="746" spans="1:54">
      <c r="A746" s="47">
        <v>11</v>
      </c>
      <c r="B746" s="170">
        <f t="shared" si="132"/>
        <v>1260.7890519999999</v>
      </c>
      <c r="C746" s="170">
        <f t="shared" si="131"/>
        <v>1260.889052</v>
      </c>
      <c r="D746" s="170">
        <f t="shared" si="131"/>
        <v>1260.8190519999998</v>
      </c>
      <c r="E746" s="170">
        <f t="shared" si="131"/>
        <v>1261.2790519999999</v>
      </c>
      <c r="F746" s="170">
        <f t="shared" si="131"/>
        <v>1268.7390519999999</v>
      </c>
      <c r="G746" s="170">
        <f t="shared" si="131"/>
        <v>1369.2090519999999</v>
      </c>
      <c r="H746" s="170">
        <f t="shared" si="131"/>
        <v>1453.2290519999999</v>
      </c>
      <c r="I746" s="170">
        <f t="shared" si="131"/>
        <v>1572.409052</v>
      </c>
      <c r="J746" s="170">
        <f t="shared" si="131"/>
        <v>1627.159052</v>
      </c>
      <c r="K746" s="170">
        <f t="shared" si="131"/>
        <v>1617.4390519999999</v>
      </c>
      <c r="L746" s="170">
        <f t="shared" si="131"/>
        <v>1601.589052</v>
      </c>
      <c r="M746" s="170">
        <f t="shared" si="131"/>
        <v>1638.099052</v>
      </c>
      <c r="N746" s="170">
        <f t="shared" si="131"/>
        <v>1669.389052</v>
      </c>
      <c r="O746" s="170">
        <f t="shared" si="131"/>
        <v>1683.8090520000001</v>
      </c>
      <c r="P746" s="170">
        <f t="shared" si="131"/>
        <v>1688.5690520000001</v>
      </c>
      <c r="Q746" s="170">
        <f t="shared" si="131"/>
        <v>1727.619052</v>
      </c>
      <c r="R746" s="170">
        <f t="shared" si="134"/>
        <v>1745.4590519999999</v>
      </c>
      <c r="S746" s="170">
        <f t="shared" si="133"/>
        <v>1710.609052</v>
      </c>
      <c r="T746" s="170">
        <f t="shared" si="133"/>
        <v>1697.429052</v>
      </c>
      <c r="U746" s="170">
        <f t="shared" si="133"/>
        <v>1672.6890519999999</v>
      </c>
      <c r="V746" s="170">
        <f t="shared" si="133"/>
        <v>1556.5690520000001</v>
      </c>
      <c r="W746" s="170">
        <f t="shared" si="133"/>
        <v>1495.579052</v>
      </c>
      <c r="X746" s="170">
        <f t="shared" si="133"/>
        <v>1410.7090519999999</v>
      </c>
      <c r="Y746" s="170">
        <f t="shared" si="133"/>
        <v>1262.8190519999998</v>
      </c>
      <c r="Z746" s="37"/>
      <c r="AA746" s="41">
        <v>883.14</v>
      </c>
      <c r="AB746" s="39">
        <v>883.24</v>
      </c>
      <c r="AC746" s="39">
        <v>883.17</v>
      </c>
      <c r="AD746" s="39">
        <v>883.63</v>
      </c>
      <c r="AE746" s="39">
        <v>891.09</v>
      </c>
      <c r="AF746" s="39">
        <v>991.56</v>
      </c>
      <c r="AG746" s="39">
        <v>1075.58</v>
      </c>
      <c r="AH746" s="39">
        <v>1194.76</v>
      </c>
      <c r="AI746" s="39">
        <v>1249.51</v>
      </c>
      <c r="AJ746" s="39">
        <v>1239.79</v>
      </c>
      <c r="AK746" s="39">
        <v>1223.94</v>
      </c>
      <c r="AL746" s="39">
        <v>1260.45</v>
      </c>
      <c r="AM746" s="39">
        <v>1291.74</v>
      </c>
      <c r="AN746" s="39">
        <v>1306.1600000000001</v>
      </c>
      <c r="AO746" s="39">
        <v>1310.92</v>
      </c>
      <c r="AP746" s="39">
        <v>1349.97</v>
      </c>
      <c r="AQ746" s="39">
        <v>1367.81</v>
      </c>
      <c r="AR746" s="39">
        <v>1332.96</v>
      </c>
      <c r="AS746" s="39">
        <v>1319.78</v>
      </c>
      <c r="AT746" s="39">
        <v>1295.04</v>
      </c>
      <c r="AU746" s="39">
        <v>1178.92</v>
      </c>
      <c r="AV746" s="39">
        <v>1117.93</v>
      </c>
      <c r="AW746" s="39">
        <v>1033.06</v>
      </c>
      <c r="AX746" s="40">
        <v>885.17</v>
      </c>
      <c r="AY746" s="340">
        <v>158.84</v>
      </c>
      <c r="AZ746" s="175">
        <v>2.0890520000000001</v>
      </c>
      <c r="BA746" s="159">
        <v>216.72</v>
      </c>
      <c r="BB746" s="4"/>
    </row>
    <row r="747" spans="1:54">
      <c r="A747" s="47">
        <v>12</v>
      </c>
      <c r="B747" s="170">
        <f t="shared" si="132"/>
        <v>1263.8290519999998</v>
      </c>
      <c r="C747" s="170">
        <f t="shared" si="131"/>
        <v>1263.9790519999999</v>
      </c>
      <c r="D747" s="170">
        <f t="shared" si="131"/>
        <v>1263.929052</v>
      </c>
      <c r="E747" s="170">
        <f t="shared" si="131"/>
        <v>1264.2890519999999</v>
      </c>
      <c r="F747" s="170">
        <f t="shared" si="131"/>
        <v>1301.5390519999999</v>
      </c>
      <c r="G747" s="170">
        <f t="shared" si="131"/>
        <v>1402.7390519999999</v>
      </c>
      <c r="H747" s="170">
        <f t="shared" si="131"/>
        <v>1541.1890519999999</v>
      </c>
      <c r="I747" s="170">
        <f t="shared" si="131"/>
        <v>1659.5190519999999</v>
      </c>
      <c r="J747" s="170">
        <f t="shared" si="131"/>
        <v>1697.159052</v>
      </c>
      <c r="K747" s="170">
        <f t="shared" si="131"/>
        <v>1697.5690520000001</v>
      </c>
      <c r="L747" s="170">
        <f t="shared" si="131"/>
        <v>1658.359052</v>
      </c>
      <c r="M747" s="170">
        <f t="shared" si="131"/>
        <v>1687.629052</v>
      </c>
      <c r="N747" s="170">
        <f t="shared" si="131"/>
        <v>1704.9990519999999</v>
      </c>
      <c r="O747" s="170">
        <f t="shared" si="131"/>
        <v>1690.339052</v>
      </c>
      <c r="P747" s="170">
        <f t="shared" si="131"/>
        <v>1648.4790519999999</v>
      </c>
      <c r="Q747" s="170">
        <f t="shared" si="131"/>
        <v>1647.129052</v>
      </c>
      <c r="R747" s="170">
        <f t="shared" si="134"/>
        <v>1701.1990519999999</v>
      </c>
      <c r="S747" s="170">
        <f t="shared" si="133"/>
        <v>1655.099052</v>
      </c>
      <c r="T747" s="170">
        <f t="shared" si="133"/>
        <v>1618.9590519999999</v>
      </c>
      <c r="U747" s="170">
        <f t="shared" si="133"/>
        <v>1596.859052</v>
      </c>
      <c r="V747" s="170">
        <f t="shared" si="133"/>
        <v>1511.7090519999999</v>
      </c>
      <c r="W747" s="170">
        <f t="shared" si="133"/>
        <v>1428.589052</v>
      </c>
      <c r="X747" s="170">
        <f t="shared" si="133"/>
        <v>1308.4990519999999</v>
      </c>
      <c r="Y747" s="170">
        <f t="shared" si="133"/>
        <v>1318.0690519999998</v>
      </c>
      <c r="Z747" s="37"/>
      <c r="AA747" s="41">
        <v>886.18</v>
      </c>
      <c r="AB747" s="39">
        <v>886.33</v>
      </c>
      <c r="AC747" s="39">
        <v>886.28</v>
      </c>
      <c r="AD747" s="39">
        <v>886.64</v>
      </c>
      <c r="AE747" s="39">
        <v>923.89</v>
      </c>
      <c r="AF747" s="39">
        <v>1025.0899999999999</v>
      </c>
      <c r="AG747" s="39">
        <v>1163.54</v>
      </c>
      <c r="AH747" s="39">
        <v>1281.8699999999999</v>
      </c>
      <c r="AI747" s="39">
        <v>1319.51</v>
      </c>
      <c r="AJ747" s="39">
        <v>1319.92</v>
      </c>
      <c r="AK747" s="39">
        <v>1280.71</v>
      </c>
      <c r="AL747" s="39">
        <v>1309.98</v>
      </c>
      <c r="AM747" s="39">
        <v>1327.35</v>
      </c>
      <c r="AN747" s="39">
        <v>1312.69</v>
      </c>
      <c r="AO747" s="39">
        <v>1270.83</v>
      </c>
      <c r="AP747" s="39">
        <v>1269.48</v>
      </c>
      <c r="AQ747" s="39">
        <v>1323.55</v>
      </c>
      <c r="AR747" s="39">
        <v>1277.45</v>
      </c>
      <c r="AS747" s="39">
        <v>1241.31</v>
      </c>
      <c r="AT747" s="39">
        <v>1219.21</v>
      </c>
      <c r="AU747" s="39">
        <v>1134.06</v>
      </c>
      <c r="AV747" s="39">
        <v>1050.94</v>
      </c>
      <c r="AW747" s="39">
        <v>930.85</v>
      </c>
      <c r="AX747" s="40">
        <v>940.42</v>
      </c>
      <c r="AY747" s="340">
        <v>158.84</v>
      </c>
      <c r="AZ747" s="175">
        <v>2.0890520000000001</v>
      </c>
      <c r="BA747" s="159">
        <v>216.72</v>
      </c>
      <c r="BB747" s="4"/>
    </row>
    <row r="748" spans="1:54">
      <c r="A748" s="47">
        <v>13</v>
      </c>
      <c r="B748" s="170">
        <f t="shared" si="132"/>
        <v>1319.2590519999999</v>
      </c>
      <c r="C748" s="170">
        <f t="shared" si="131"/>
        <v>1257.5190519999999</v>
      </c>
      <c r="D748" s="170">
        <f t="shared" si="131"/>
        <v>1257.679052</v>
      </c>
      <c r="E748" s="170">
        <f t="shared" si="131"/>
        <v>1320.669052</v>
      </c>
      <c r="F748" s="170">
        <f t="shared" si="131"/>
        <v>1320.379052</v>
      </c>
      <c r="G748" s="170">
        <f t="shared" si="131"/>
        <v>1376.4490519999999</v>
      </c>
      <c r="H748" s="170">
        <f t="shared" si="131"/>
        <v>1514.7090519999999</v>
      </c>
      <c r="I748" s="170">
        <f t="shared" si="131"/>
        <v>1598.589052</v>
      </c>
      <c r="J748" s="170">
        <f t="shared" si="131"/>
        <v>1620.399052</v>
      </c>
      <c r="K748" s="170">
        <f t="shared" si="131"/>
        <v>1677.4990519999999</v>
      </c>
      <c r="L748" s="170">
        <f t="shared" si="131"/>
        <v>1646.369052</v>
      </c>
      <c r="M748" s="170">
        <f t="shared" si="131"/>
        <v>1631.379052</v>
      </c>
      <c r="N748" s="170">
        <f t="shared" si="131"/>
        <v>1619.9590519999999</v>
      </c>
      <c r="O748" s="170">
        <f t="shared" si="131"/>
        <v>1619.5590520000001</v>
      </c>
      <c r="P748" s="170">
        <f t="shared" si="131"/>
        <v>1599.2190519999999</v>
      </c>
      <c r="Q748" s="170">
        <f t="shared" si="131"/>
        <v>1596.619052</v>
      </c>
      <c r="R748" s="170">
        <f t="shared" si="134"/>
        <v>1629.4790519999999</v>
      </c>
      <c r="S748" s="170">
        <f t="shared" si="133"/>
        <v>1635.389052</v>
      </c>
      <c r="T748" s="170">
        <f t="shared" si="133"/>
        <v>1634.849052</v>
      </c>
      <c r="U748" s="170">
        <f t="shared" si="133"/>
        <v>1608.5390520000001</v>
      </c>
      <c r="V748" s="170">
        <f t="shared" si="133"/>
        <v>1514.109052</v>
      </c>
      <c r="W748" s="170">
        <f t="shared" si="133"/>
        <v>1460.919052</v>
      </c>
      <c r="X748" s="170">
        <f t="shared" si="133"/>
        <v>1310.5290519999999</v>
      </c>
      <c r="Y748" s="170">
        <f t="shared" si="133"/>
        <v>1317.0590519999998</v>
      </c>
      <c r="Z748" s="37"/>
      <c r="AA748" s="41">
        <v>941.61</v>
      </c>
      <c r="AB748" s="39">
        <v>879.87</v>
      </c>
      <c r="AC748" s="39">
        <v>880.03</v>
      </c>
      <c r="AD748" s="39">
        <v>943.02</v>
      </c>
      <c r="AE748" s="39">
        <v>942.73</v>
      </c>
      <c r="AF748" s="39">
        <v>998.8</v>
      </c>
      <c r="AG748" s="39">
        <v>1137.06</v>
      </c>
      <c r="AH748" s="39">
        <v>1220.94</v>
      </c>
      <c r="AI748" s="39">
        <v>1242.75</v>
      </c>
      <c r="AJ748" s="39">
        <v>1299.8499999999999</v>
      </c>
      <c r="AK748" s="39">
        <v>1268.72</v>
      </c>
      <c r="AL748" s="39">
        <v>1253.73</v>
      </c>
      <c r="AM748" s="39">
        <v>1242.31</v>
      </c>
      <c r="AN748" s="39">
        <v>1241.9100000000001</v>
      </c>
      <c r="AO748" s="39">
        <v>1221.57</v>
      </c>
      <c r="AP748" s="39">
        <v>1218.97</v>
      </c>
      <c r="AQ748" s="39">
        <v>1251.83</v>
      </c>
      <c r="AR748" s="39">
        <v>1257.74</v>
      </c>
      <c r="AS748" s="39">
        <v>1257.2</v>
      </c>
      <c r="AT748" s="39">
        <v>1230.8900000000001</v>
      </c>
      <c r="AU748" s="39">
        <v>1136.46</v>
      </c>
      <c r="AV748" s="39">
        <v>1083.27</v>
      </c>
      <c r="AW748" s="39">
        <v>932.88</v>
      </c>
      <c r="AX748" s="40">
        <v>939.41</v>
      </c>
      <c r="AY748" s="340">
        <v>158.84</v>
      </c>
      <c r="AZ748" s="175">
        <v>2.0890520000000001</v>
      </c>
      <c r="BA748" s="159">
        <v>216.72</v>
      </c>
      <c r="BB748" s="4"/>
    </row>
    <row r="749" spans="1:54">
      <c r="A749" s="47">
        <v>14</v>
      </c>
      <c r="B749" s="170">
        <f t="shared" si="132"/>
        <v>1317.169052</v>
      </c>
      <c r="C749" s="170">
        <f t="shared" si="131"/>
        <v>1319.859052</v>
      </c>
      <c r="D749" s="170">
        <f t="shared" si="131"/>
        <v>1320.7690519999999</v>
      </c>
      <c r="E749" s="170">
        <f t="shared" si="131"/>
        <v>1321.119052</v>
      </c>
      <c r="F749" s="170">
        <f t="shared" si="131"/>
        <v>1320.869052</v>
      </c>
      <c r="G749" s="170">
        <f t="shared" si="131"/>
        <v>1319.649052</v>
      </c>
      <c r="H749" s="170">
        <f t="shared" si="131"/>
        <v>1315.389052</v>
      </c>
      <c r="I749" s="170">
        <f t="shared" si="131"/>
        <v>1564.579052</v>
      </c>
      <c r="J749" s="170">
        <f t="shared" si="131"/>
        <v>1666.7890520000001</v>
      </c>
      <c r="K749" s="170">
        <f t="shared" si="131"/>
        <v>1738.149052</v>
      </c>
      <c r="L749" s="170">
        <f t="shared" si="131"/>
        <v>1721.369052</v>
      </c>
      <c r="M749" s="170">
        <f t="shared" si="131"/>
        <v>1712.159052</v>
      </c>
      <c r="N749" s="170">
        <f t="shared" si="131"/>
        <v>1710.419052</v>
      </c>
      <c r="O749" s="170">
        <f t="shared" si="131"/>
        <v>1709.7590519999999</v>
      </c>
      <c r="P749" s="170">
        <f t="shared" si="131"/>
        <v>1707.4490519999999</v>
      </c>
      <c r="Q749" s="170">
        <f t="shared" si="131"/>
        <v>1713.329052</v>
      </c>
      <c r="R749" s="170">
        <f t="shared" si="134"/>
        <v>1733.599052</v>
      </c>
      <c r="S749" s="170">
        <f t="shared" si="133"/>
        <v>1761.919052</v>
      </c>
      <c r="T749" s="170">
        <f t="shared" si="133"/>
        <v>1707.379052</v>
      </c>
      <c r="U749" s="170">
        <f t="shared" si="133"/>
        <v>1694.7890520000001</v>
      </c>
      <c r="V749" s="170">
        <f t="shared" si="133"/>
        <v>1608.2390519999999</v>
      </c>
      <c r="W749" s="170">
        <f t="shared" si="133"/>
        <v>1456.4790519999999</v>
      </c>
      <c r="X749" s="170">
        <f t="shared" si="133"/>
        <v>1309.7790519999999</v>
      </c>
      <c r="Y749" s="170">
        <f t="shared" si="133"/>
        <v>1316.589052</v>
      </c>
      <c r="Z749" s="37"/>
      <c r="AA749" s="41">
        <v>939.52</v>
      </c>
      <c r="AB749" s="39">
        <v>942.21</v>
      </c>
      <c r="AC749" s="39">
        <v>943.12</v>
      </c>
      <c r="AD749" s="39">
        <v>943.47</v>
      </c>
      <c r="AE749" s="39">
        <v>943.22</v>
      </c>
      <c r="AF749" s="39">
        <v>942</v>
      </c>
      <c r="AG749" s="39">
        <v>937.74</v>
      </c>
      <c r="AH749" s="39">
        <v>1186.93</v>
      </c>
      <c r="AI749" s="39">
        <v>1289.1400000000001</v>
      </c>
      <c r="AJ749" s="39">
        <v>1360.5</v>
      </c>
      <c r="AK749" s="39">
        <v>1343.72</v>
      </c>
      <c r="AL749" s="39">
        <v>1334.51</v>
      </c>
      <c r="AM749" s="39">
        <v>1332.77</v>
      </c>
      <c r="AN749" s="39">
        <v>1332.11</v>
      </c>
      <c r="AO749" s="39">
        <v>1329.8</v>
      </c>
      <c r="AP749" s="39">
        <v>1335.68</v>
      </c>
      <c r="AQ749" s="39">
        <v>1355.95</v>
      </c>
      <c r="AR749" s="39">
        <v>1384.27</v>
      </c>
      <c r="AS749" s="39">
        <v>1329.73</v>
      </c>
      <c r="AT749" s="39">
        <v>1317.14</v>
      </c>
      <c r="AU749" s="39">
        <v>1230.5899999999999</v>
      </c>
      <c r="AV749" s="39">
        <v>1078.83</v>
      </c>
      <c r="AW749" s="39">
        <v>932.13</v>
      </c>
      <c r="AX749" s="40">
        <v>938.94</v>
      </c>
      <c r="AY749" s="340">
        <v>158.84</v>
      </c>
      <c r="AZ749" s="175">
        <v>2.0890520000000001</v>
      </c>
      <c r="BA749" s="159">
        <v>216.72</v>
      </c>
      <c r="BB749" s="4"/>
    </row>
    <row r="750" spans="1:54">
      <c r="A750" s="47">
        <v>15</v>
      </c>
      <c r="B750" s="170">
        <f t="shared" si="132"/>
        <v>1321.359052</v>
      </c>
      <c r="C750" s="170">
        <f t="shared" si="131"/>
        <v>1322.139052</v>
      </c>
      <c r="D750" s="170">
        <f t="shared" si="131"/>
        <v>1322.599052</v>
      </c>
      <c r="E750" s="170">
        <f t="shared" si="131"/>
        <v>1322.7490519999999</v>
      </c>
      <c r="F750" s="170">
        <f t="shared" si="131"/>
        <v>1322.7690519999999</v>
      </c>
      <c r="G750" s="170">
        <f t="shared" si="131"/>
        <v>1322.9590519999999</v>
      </c>
      <c r="H750" s="170">
        <f t="shared" si="131"/>
        <v>1320.5590519999998</v>
      </c>
      <c r="I750" s="170">
        <f t="shared" si="131"/>
        <v>1468.2890520000001</v>
      </c>
      <c r="J750" s="170">
        <f t="shared" si="131"/>
        <v>1565.1890519999999</v>
      </c>
      <c r="K750" s="170">
        <f t="shared" si="131"/>
        <v>1619.379052</v>
      </c>
      <c r="L750" s="170">
        <f t="shared" si="131"/>
        <v>1598.389052</v>
      </c>
      <c r="M750" s="170">
        <f t="shared" si="131"/>
        <v>1602.139052</v>
      </c>
      <c r="N750" s="170">
        <f t="shared" si="131"/>
        <v>1598.0690520000001</v>
      </c>
      <c r="O750" s="170">
        <f t="shared" si="131"/>
        <v>1596.9490519999999</v>
      </c>
      <c r="P750" s="170">
        <f t="shared" si="131"/>
        <v>1589.919052</v>
      </c>
      <c r="Q750" s="170">
        <f t="shared" si="131"/>
        <v>1601.8190520000001</v>
      </c>
      <c r="R750" s="170">
        <f t="shared" si="134"/>
        <v>1625.9690519999999</v>
      </c>
      <c r="S750" s="170">
        <f t="shared" si="133"/>
        <v>1634.4690519999999</v>
      </c>
      <c r="T750" s="170">
        <f t="shared" si="133"/>
        <v>2003.3190520000001</v>
      </c>
      <c r="U750" s="170">
        <f t="shared" si="133"/>
        <v>1685.9990519999999</v>
      </c>
      <c r="V750" s="170">
        <f t="shared" si="133"/>
        <v>1533.639052</v>
      </c>
      <c r="W750" s="170">
        <f t="shared" si="133"/>
        <v>1460.7190519999999</v>
      </c>
      <c r="X750" s="170">
        <f t="shared" si="133"/>
        <v>1314.0390519999999</v>
      </c>
      <c r="Y750" s="170">
        <f t="shared" si="133"/>
        <v>1320.2490519999999</v>
      </c>
      <c r="Z750" s="37"/>
      <c r="AA750" s="41">
        <v>943.71</v>
      </c>
      <c r="AB750" s="39">
        <v>944.49</v>
      </c>
      <c r="AC750" s="39">
        <v>944.95</v>
      </c>
      <c r="AD750" s="39">
        <v>945.1</v>
      </c>
      <c r="AE750" s="39">
        <v>945.12</v>
      </c>
      <c r="AF750" s="39">
        <v>945.31</v>
      </c>
      <c r="AG750" s="39">
        <v>942.91</v>
      </c>
      <c r="AH750" s="39">
        <v>1090.6400000000001</v>
      </c>
      <c r="AI750" s="39">
        <v>1187.54</v>
      </c>
      <c r="AJ750" s="39">
        <v>1241.73</v>
      </c>
      <c r="AK750" s="39">
        <v>1220.74</v>
      </c>
      <c r="AL750" s="39">
        <v>1224.49</v>
      </c>
      <c r="AM750" s="39">
        <v>1220.42</v>
      </c>
      <c r="AN750" s="39">
        <v>1219.3</v>
      </c>
      <c r="AO750" s="39">
        <v>1212.27</v>
      </c>
      <c r="AP750" s="39">
        <v>1224.17</v>
      </c>
      <c r="AQ750" s="39">
        <v>1248.32</v>
      </c>
      <c r="AR750" s="39">
        <v>1256.82</v>
      </c>
      <c r="AS750" s="39">
        <v>1625.67</v>
      </c>
      <c r="AT750" s="39">
        <v>1308.3499999999999</v>
      </c>
      <c r="AU750" s="39">
        <v>1155.99</v>
      </c>
      <c r="AV750" s="39">
        <v>1083.07</v>
      </c>
      <c r="AW750" s="39">
        <v>936.39</v>
      </c>
      <c r="AX750" s="40">
        <v>942.6</v>
      </c>
      <c r="AY750" s="340">
        <v>158.84</v>
      </c>
      <c r="AZ750" s="175">
        <v>2.0890520000000001</v>
      </c>
      <c r="BA750" s="159">
        <v>216.72</v>
      </c>
      <c r="BB750" s="4"/>
    </row>
    <row r="751" spans="1:54">
      <c r="A751" s="47">
        <v>16</v>
      </c>
      <c r="B751" s="170">
        <f t="shared" si="132"/>
        <v>1320.6890519999999</v>
      </c>
      <c r="C751" s="170">
        <f t="shared" si="131"/>
        <v>1321.129052</v>
      </c>
      <c r="D751" s="170">
        <f t="shared" si="131"/>
        <v>1321.839052</v>
      </c>
      <c r="E751" s="170">
        <f t="shared" si="131"/>
        <v>1321.9590519999999</v>
      </c>
      <c r="F751" s="170">
        <f t="shared" si="131"/>
        <v>1320.429052</v>
      </c>
      <c r="G751" s="170">
        <f t="shared" si="131"/>
        <v>1418.379052</v>
      </c>
      <c r="H751" s="170">
        <f t="shared" si="131"/>
        <v>1561.329052</v>
      </c>
      <c r="I751" s="170">
        <f t="shared" si="131"/>
        <v>1647.379052</v>
      </c>
      <c r="J751" s="170">
        <f t="shared" si="131"/>
        <v>1723.2090519999999</v>
      </c>
      <c r="K751" s="170">
        <f t="shared" si="131"/>
        <v>1773.2590519999999</v>
      </c>
      <c r="L751" s="170">
        <f t="shared" si="131"/>
        <v>1756.599052</v>
      </c>
      <c r="M751" s="170">
        <f t="shared" si="131"/>
        <v>1704.2790520000001</v>
      </c>
      <c r="N751" s="170">
        <f t="shared" si="131"/>
        <v>1683.5690520000001</v>
      </c>
      <c r="O751" s="170">
        <f t="shared" si="131"/>
        <v>1698.869052</v>
      </c>
      <c r="P751" s="170">
        <f t="shared" si="131"/>
        <v>1662.149052</v>
      </c>
      <c r="Q751" s="170">
        <f t="shared" si="131"/>
        <v>1674.0490520000001</v>
      </c>
      <c r="R751" s="170">
        <f t="shared" si="134"/>
        <v>1690.2990520000001</v>
      </c>
      <c r="S751" s="170">
        <f t="shared" si="133"/>
        <v>1649.2390519999999</v>
      </c>
      <c r="T751" s="170">
        <f t="shared" si="133"/>
        <v>1668.2590519999999</v>
      </c>
      <c r="U751" s="170">
        <f t="shared" si="133"/>
        <v>1621.609052</v>
      </c>
      <c r="V751" s="170">
        <f t="shared" si="133"/>
        <v>1553.349052</v>
      </c>
      <c r="W751" s="170">
        <f t="shared" si="133"/>
        <v>1493.659052</v>
      </c>
      <c r="X751" s="170">
        <f t="shared" si="133"/>
        <v>1310.8190519999998</v>
      </c>
      <c r="Y751" s="170">
        <f t="shared" si="133"/>
        <v>1319.639052</v>
      </c>
      <c r="Z751" s="37"/>
      <c r="AA751" s="41">
        <v>943.04</v>
      </c>
      <c r="AB751" s="39">
        <v>943.48</v>
      </c>
      <c r="AC751" s="39">
        <v>944.19</v>
      </c>
      <c r="AD751" s="39">
        <v>944.31</v>
      </c>
      <c r="AE751" s="39">
        <v>942.78</v>
      </c>
      <c r="AF751" s="39">
        <v>1040.73</v>
      </c>
      <c r="AG751" s="39">
        <v>1183.68</v>
      </c>
      <c r="AH751" s="39">
        <v>1269.73</v>
      </c>
      <c r="AI751" s="39">
        <v>1345.56</v>
      </c>
      <c r="AJ751" s="39">
        <v>1395.61</v>
      </c>
      <c r="AK751" s="39">
        <v>1378.95</v>
      </c>
      <c r="AL751" s="39">
        <v>1326.63</v>
      </c>
      <c r="AM751" s="39">
        <v>1305.92</v>
      </c>
      <c r="AN751" s="39">
        <v>1321.22</v>
      </c>
      <c r="AO751" s="39">
        <v>1284.5</v>
      </c>
      <c r="AP751" s="39">
        <v>1296.4000000000001</v>
      </c>
      <c r="AQ751" s="39">
        <v>1312.65</v>
      </c>
      <c r="AR751" s="39">
        <v>1271.5899999999999</v>
      </c>
      <c r="AS751" s="39">
        <v>1290.6099999999999</v>
      </c>
      <c r="AT751" s="39">
        <v>1243.96</v>
      </c>
      <c r="AU751" s="39">
        <v>1175.7</v>
      </c>
      <c r="AV751" s="39">
        <v>1116.01</v>
      </c>
      <c r="AW751" s="39">
        <v>933.17</v>
      </c>
      <c r="AX751" s="40">
        <v>941.99</v>
      </c>
      <c r="AY751" s="340">
        <v>158.84</v>
      </c>
      <c r="AZ751" s="175">
        <v>2.0890520000000001</v>
      </c>
      <c r="BA751" s="159">
        <v>216.72</v>
      </c>
      <c r="BB751" s="4"/>
    </row>
    <row r="752" spans="1:54">
      <c r="A752" s="47">
        <v>17</v>
      </c>
      <c r="B752" s="170">
        <f t="shared" si="132"/>
        <v>1321.8290519999998</v>
      </c>
      <c r="C752" s="170">
        <f t="shared" si="132"/>
        <v>1263.8090519999998</v>
      </c>
      <c r="D752" s="170">
        <f t="shared" si="132"/>
        <v>1263.109052</v>
      </c>
      <c r="E752" s="170">
        <f t="shared" si="132"/>
        <v>1322.929052</v>
      </c>
      <c r="F752" s="170">
        <f t="shared" si="132"/>
        <v>1322.339052</v>
      </c>
      <c r="G752" s="170">
        <f t="shared" si="132"/>
        <v>1319.889052</v>
      </c>
      <c r="H752" s="170">
        <f t="shared" si="132"/>
        <v>1407.2890520000001</v>
      </c>
      <c r="I752" s="170">
        <f t="shared" si="132"/>
        <v>1492.339052</v>
      </c>
      <c r="J752" s="170">
        <f t="shared" si="132"/>
        <v>1502.6890519999999</v>
      </c>
      <c r="K752" s="170">
        <f t="shared" si="132"/>
        <v>1515.9890519999999</v>
      </c>
      <c r="L752" s="170">
        <f t="shared" si="132"/>
        <v>1459.859052</v>
      </c>
      <c r="M752" s="170">
        <f t="shared" si="132"/>
        <v>1460.9390519999999</v>
      </c>
      <c r="N752" s="170">
        <f t="shared" si="132"/>
        <v>1460.399052</v>
      </c>
      <c r="O752" s="170">
        <f t="shared" si="132"/>
        <v>1463.9890519999999</v>
      </c>
      <c r="P752" s="170">
        <f t="shared" si="132"/>
        <v>1493.359052</v>
      </c>
      <c r="Q752" s="170">
        <f t="shared" si="132"/>
        <v>1492.839052</v>
      </c>
      <c r="R752" s="170">
        <f t="shared" si="134"/>
        <v>1518.7090519999999</v>
      </c>
      <c r="S752" s="170">
        <f t="shared" si="133"/>
        <v>1511.4990519999999</v>
      </c>
      <c r="T752" s="170">
        <f t="shared" si="133"/>
        <v>1520.8190520000001</v>
      </c>
      <c r="U752" s="170">
        <f t="shared" si="133"/>
        <v>1488.9490519999999</v>
      </c>
      <c r="V752" s="170">
        <f t="shared" si="133"/>
        <v>1459.1990519999999</v>
      </c>
      <c r="W752" s="170">
        <f t="shared" si="133"/>
        <v>1459.8090520000001</v>
      </c>
      <c r="X752" s="170">
        <f t="shared" si="133"/>
        <v>1312.859052</v>
      </c>
      <c r="Y752" s="170">
        <f t="shared" si="133"/>
        <v>1320.429052</v>
      </c>
      <c r="Z752" s="37"/>
      <c r="AA752" s="41">
        <v>944.18</v>
      </c>
      <c r="AB752" s="39">
        <v>886.16</v>
      </c>
      <c r="AC752" s="39">
        <v>885.46</v>
      </c>
      <c r="AD752" s="39">
        <v>945.28</v>
      </c>
      <c r="AE752" s="39">
        <v>944.69</v>
      </c>
      <c r="AF752" s="39">
        <v>942.24</v>
      </c>
      <c r="AG752" s="39">
        <v>1029.6400000000001</v>
      </c>
      <c r="AH752" s="39">
        <v>1114.69</v>
      </c>
      <c r="AI752" s="39">
        <v>1125.04</v>
      </c>
      <c r="AJ752" s="39">
        <v>1138.3399999999999</v>
      </c>
      <c r="AK752" s="39">
        <v>1082.21</v>
      </c>
      <c r="AL752" s="39">
        <v>1083.29</v>
      </c>
      <c r="AM752" s="39">
        <v>1082.75</v>
      </c>
      <c r="AN752" s="39">
        <v>1086.3399999999999</v>
      </c>
      <c r="AO752" s="39">
        <v>1115.71</v>
      </c>
      <c r="AP752" s="39">
        <v>1115.19</v>
      </c>
      <c r="AQ752" s="39">
        <v>1141.06</v>
      </c>
      <c r="AR752" s="39">
        <v>1133.8499999999999</v>
      </c>
      <c r="AS752" s="39">
        <v>1143.17</v>
      </c>
      <c r="AT752" s="39">
        <v>1111.3</v>
      </c>
      <c r="AU752" s="39">
        <v>1081.55</v>
      </c>
      <c r="AV752" s="39">
        <v>1082.1600000000001</v>
      </c>
      <c r="AW752" s="39">
        <v>935.21</v>
      </c>
      <c r="AX752" s="40">
        <v>942.78</v>
      </c>
      <c r="AY752" s="340">
        <v>158.84</v>
      </c>
      <c r="AZ752" s="175">
        <v>2.0890520000000001</v>
      </c>
      <c r="BA752" s="159">
        <v>216.72</v>
      </c>
      <c r="BB752" s="4"/>
    </row>
    <row r="753" spans="1:54">
      <c r="A753" s="47">
        <v>18</v>
      </c>
      <c r="B753" s="170">
        <f t="shared" si="132"/>
        <v>1248.8090519999998</v>
      </c>
      <c r="C753" s="170">
        <f t="shared" si="132"/>
        <v>1234.889052</v>
      </c>
      <c r="D753" s="170">
        <f t="shared" si="132"/>
        <v>1222.399052</v>
      </c>
      <c r="E753" s="170">
        <f t="shared" si="132"/>
        <v>1236.409052</v>
      </c>
      <c r="F753" s="170">
        <f t="shared" si="132"/>
        <v>1254.5090519999999</v>
      </c>
      <c r="G753" s="170">
        <f t="shared" si="132"/>
        <v>1319.899052</v>
      </c>
      <c r="H753" s="170">
        <f t="shared" si="132"/>
        <v>1448.889052</v>
      </c>
      <c r="I753" s="170">
        <f t="shared" si="132"/>
        <v>1501.9890519999999</v>
      </c>
      <c r="J753" s="170">
        <f t="shared" si="132"/>
        <v>1531.879052</v>
      </c>
      <c r="K753" s="170">
        <f t="shared" si="132"/>
        <v>1562.139052</v>
      </c>
      <c r="L753" s="170">
        <f t="shared" si="132"/>
        <v>1509.7890520000001</v>
      </c>
      <c r="M753" s="170">
        <f t="shared" si="132"/>
        <v>1506.629052</v>
      </c>
      <c r="N753" s="170">
        <f t="shared" si="132"/>
        <v>1500.9590519999999</v>
      </c>
      <c r="O753" s="170">
        <f t="shared" si="132"/>
        <v>1481.5590520000001</v>
      </c>
      <c r="P753" s="170">
        <f t="shared" si="132"/>
        <v>1483.7690519999999</v>
      </c>
      <c r="Q753" s="170">
        <f t="shared" si="132"/>
        <v>1497.649052</v>
      </c>
      <c r="R753" s="170">
        <f t="shared" si="134"/>
        <v>1513.679052</v>
      </c>
      <c r="S753" s="170">
        <f t="shared" si="133"/>
        <v>1523.2090519999999</v>
      </c>
      <c r="T753" s="170">
        <f t="shared" si="133"/>
        <v>1509.2190519999999</v>
      </c>
      <c r="U753" s="170">
        <f t="shared" si="133"/>
        <v>1486.2690519999999</v>
      </c>
      <c r="V753" s="170">
        <f t="shared" si="133"/>
        <v>1457.5390520000001</v>
      </c>
      <c r="W753" s="170">
        <f t="shared" si="133"/>
        <v>1459.0190519999999</v>
      </c>
      <c r="X753" s="170">
        <f t="shared" si="133"/>
        <v>1283.139052</v>
      </c>
      <c r="Y753" s="170">
        <f t="shared" si="133"/>
        <v>401.19905200000005</v>
      </c>
      <c r="Z753" s="37"/>
      <c r="AA753" s="41">
        <v>871.16</v>
      </c>
      <c r="AB753" s="39">
        <v>857.24</v>
      </c>
      <c r="AC753" s="39">
        <v>844.75</v>
      </c>
      <c r="AD753" s="39">
        <v>858.76</v>
      </c>
      <c r="AE753" s="39">
        <v>876.86</v>
      </c>
      <c r="AF753" s="39">
        <v>942.25</v>
      </c>
      <c r="AG753" s="39">
        <v>1071.24</v>
      </c>
      <c r="AH753" s="39">
        <v>1124.3399999999999</v>
      </c>
      <c r="AI753" s="39">
        <v>1154.23</v>
      </c>
      <c r="AJ753" s="39">
        <v>1184.49</v>
      </c>
      <c r="AK753" s="39">
        <v>1132.1400000000001</v>
      </c>
      <c r="AL753" s="39">
        <v>1128.98</v>
      </c>
      <c r="AM753" s="39">
        <v>1123.31</v>
      </c>
      <c r="AN753" s="39">
        <v>1103.9100000000001</v>
      </c>
      <c r="AO753" s="39">
        <v>1106.1199999999999</v>
      </c>
      <c r="AP753" s="39">
        <v>1120</v>
      </c>
      <c r="AQ753" s="39">
        <v>1136.03</v>
      </c>
      <c r="AR753" s="39">
        <v>1145.56</v>
      </c>
      <c r="AS753" s="39">
        <v>1131.57</v>
      </c>
      <c r="AT753" s="39">
        <v>1108.6199999999999</v>
      </c>
      <c r="AU753" s="39">
        <v>1079.8900000000001</v>
      </c>
      <c r="AV753" s="39">
        <v>1081.3699999999999</v>
      </c>
      <c r="AW753" s="39">
        <v>905.49</v>
      </c>
      <c r="AX753" s="40">
        <v>23.55</v>
      </c>
      <c r="AY753" s="340">
        <v>158.84</v>
      </c>
      <c r="AZ753" s="175">
        <v>2.0890520000000001</v>
      </c>
      <c r="BA753" s="159">
        <v>216.72</v>
      </c>
      <c r="BB753" s="4"/>
    </row>
    <row r="754" spans="1:54">
      <c r="A754" s="47">
        <v>19</v>
      </c>
      <c r="B754" s="170">
        <f t="shared" si="132"/>
        <v>1229.5190519999999</v>
      </c>
      <c r="C754" s="170">
        <f t="shared" si="132"/>
        <v>1322.379052</v>
      </c>
      <c r="D754" s="170">
        <f t="shared" si="132"/>
        <v>1190.9590519999999</v>
      </c>
      <c r="E754" s="170">
        <f t="shared" si="132"/>
        <v>1321.859052</v>
      </c>
      <c r="F754" s="170">
        <f t="shared" si="132"/>
        <v>1320.7690519999999</v>
      </c>
      <c r="G754" s="170">
        <f t="shared" si="132"/>
        <v>1467.929052</v>
      </c>
      <c r="H754" s="170">
        <f t="shared" si="132"/>
        <v>1464.639052</v>
      </c>
      <c r="I754" s="170">
        <f t="shared" si="132"/>
        <v>1461.9990519999999</v>
      </c>
      <c r="J754" s="170">
        <f t="shared" si="132"/>
        <v>1459.1890519999999</v>
      </c>
      <c r="K754" s="170">
        <f t="shared" si="132"/>
        <v>1457.849052</v>
      </c>
      <c r="L754" s="170">
        <f t="shared" si="132"/>
        <v>1457.879052</v>
      </c>
      <c r="M754" s="170">
        <f t="shared" si="132"/>
        <v>1457.659052</v>
      </c>
      <c r="N754" s="170">
        <f t="shared" si="132"/>
        <v>1458.609052</v>
      </c>
      <c r="O754" s="170">
        <f t="shared" si="132"/>
        <v>1458.9990519999999</v>
      </c>
      <c r="P754" s="170">
        <f t="shared" si="132"/>
        <v>1459.2390519999999</v>
      </c>
      <c r="Q754" s="170">
        <f t="shared" si="132"/>
        <v>1458.5490520000001</v>
      </c>
      <c r="R754" s="170">
        <f t="shared" si="134"/>
        <v>1459.149052</v>
      </c>
      <c r="S754" s="170">
        <f t="shared" si="133"/>
        <v>1460.129052</v>
      </c>
      <c r="T754" s="170">
        <f t="shared" si="133"/>
        <v>1459.149052</v>
      </c>
      <c r="U754" s="170">
        <f t="shared" si="133"/>
        <v>1458.109052</v>
      </c>
      <c r="V754" s="170">
        <f t="shared" si="133"/>
        <v>1459.4590519999999</v>
      </c>
      <c r="W754" s="170">
        <f t="shared" si="133"/>
        <v>1461.2490519999999</v>
      </c>
      <c r="X754" s="170">
        <f t="shared" si="133"/>
        <v>1312.139052</v>
      </c>
      <c r="Y754" s="170">
        <f t="shared" si="133"/>
        <v>1319.629052</v>
      </c>
      <c r="Z754" s="37"/>
      <c r="AA754" s="41">
        <v>851.87</v>
      </c>
      <c r="AB754" s="39">
        <v>944.73</v>
      </c>
      <c r="AC754" s="39">
        <v>813.31</v>
      </c>
      <c r="AD754" s="39">
        <v>944.21</v>
      </c>
      <c r="AE754" s="39">
        <v>943.12</v>
      </c>
      <c r="AF754" s="39">
        <v>1090.28</v>
      </c>
      <c r="AG754" s="39">
        <v>1086.99</v>
      </c>
      <c r="AH754" s="39">
        <v>1084.3499999999999</v>
      </c>
      <c r="AI754" s="39">
        <v>1081.54</v>
      </c>
      <c r="AJ754" s="39">
        <v>1080.2</v>
      </c>
      <c r="AK754" s="39">
        <v>1080.23</v>
      </c>
      <c r="AL754" s="39">
        <v>1080.01</v>
      </c>
      <c r="AM754" s="39">
        <v>1080.96</v>
      </c>
      <c r="AN754" s="39">
        <v>1081.3499999999999</v>
      </c>
      <c r="AO754" s="39">
        <v>1081.5899999999999</v>
      </c>
      <c r="AP754" s="39">
        <v>1080.9000000000001</v>
      </c>
      <c r="AQ754" s="39">
        <v>1081.5</v>
      </c>
      <c r="AR754" s="39">
        <v>1082.48</v>
      </c>
      <c r="AS754" s="39">
        <v>1081.5</v>
      </c>
      <c r="AT754" s="39">
        <v>1080.46</v>
      </c>
      <c r="AU754" s="39">
        <v>1081.81</v>
      </c>
      <c r="AV754" s="39">
        <v>1083.5999999999999</v>
      </c>
      <c r="AW754" s="39">
        <v>934.49</v>
      </c>
      <c r="AX754" s="40">
        <v>941.98</v>
      </c>
      <c r="AY754" s="340">
        <v>158.84</v>
      </c>
      <c r="AZ754" s="175">
        <v>2.0890520000000001</v>
      </c>
      <c r="BA754" s="159">
        <v>216.72</v>
      </c>
      <c r="BB754" s="4"/>
    </row>
    <row r="755" spans="1:54">
      <c r="A755" s="47">
        <v>20</v>
      </c>
      <c r="B755" s="170">
        <f t="shared" si="132"/>
        <v>1194.2390519999999</v>
      </c>
      <c r="C755" s="170">
        <f t="shared" si="132"/>
        <v>1178.409052</v>
      </c>
      <c r="D755" s="170">
        <f t="shared" si="132"/>
        <v>1170.5590520000001</v>
      </c>
      <c r="E755" s="170">
        <f t="shared" si="132"/>
        <v>1323.609052</v>
      </c>
      <c r="F755" s="170">
        <f t="shared" si="132"/>
        <v>1320.5790519999998</v>
      </c>
      <c r="G755" s="170">
        <f t="shared" si="132"/>
        <v>1466.9590519999999</v>
      </c>
      <c r="H755" s="170">
        <f t="shared" si="132"/>
        <v>1463.419052</v>
      </c>
      <c r="I755" s="170">
        <f t="shared" si="132"/>
        <v>1461.1990519999999</v>
      </c>
      <c r="J755" s="170">
        <f t="shared" si="132"/>
        <v>1458.4590519999999</v>
      </c>
      <c r="K755" s="170">
        <f t="shared" si="132"/>
        <v>1455.9790519999999</v>
      </c>
      <c r="L755" s="170">
        <f t="shared" si="132"/>
        <v>1456.7590519999999</v>
      </c>
      <c r="M755" s="170">
        <f t="shared" si="132"/>
        <v>1457.4490519999999</v>
      </c>
      <c r="N755" s="170">
        <f t="shared" si="132"/>
        <v>1457.929052</v>
      </c>
      <c r="O755" s="170">
        <f t="shared" si="132"/>
        <v>1457.5690520000001</v>
      </c>
      <c r="P755" s="170">
        <f t="shared" si="132"/>
        <v>1458.5690520000001</v>
      </c>
      <c r="Q755" s="170">
        <f t="shared" si="132"/>
        <v>1458.129052</v>
      </c>
      <c r="R755" s="170">
        <f t="shared" si="134"/>
        <v>1458.5090519999999</v>
      </c>
      <c r="S755" s="170">
        <f t="shared" si="133"/>
        <v>1459.159052</v>
      </c>
      <c r="T755" s="170">
        <f t="shared" si="133"/>
        <v>1383.5590519999998</v>
      </c>
      <c r="U755" s="170">
        <f t="shared" si="133"/>
        <v>1450.9790519999999</v>
      </c>
      <c r="V755" s="170">
        <f t="shared" si="133"/>
        <v>1413.429052</v>
      </c>
      <c r="W755" s="170">
        <f t="shared" si="133"/>
        <v>1375.679052</v>
      </c>
      <c r="X755" s="170">
        <f t="shared" si="133"/>
        <v>1262.0390519999999</v>
      </c>
      <c r="Y755" s="170">
        <f t="shared" si="133"/>
        <v>1261.5290519999999</v>
      </c>
      <c r="Z755" s="37"/>
      <c r="AA755" s="41">
        <v>816.59</v>
      </c>
      <c r="AB755" s="39">
        <v>800.76</v>
      </c>
      <c r="AC755" s="39">
        <v>792.91</v>
      </c>
      <c r="AD755" s="39">
        <v>945.96</v>
      </c>
      <c r="AE755" s="39">
        <v>942.93</v>
      </c>
      <c r="AF755" s="39">
        <v>1089.31</v>
      </c>
      <c r="AG755" s="39">
        <v>1085.77</v>
      </c>
      <c r="AH755" s="39">
        <v>1083.55</v>
      </c>
      <c r="AI755" s="39">
        <v>1080.81</v>
      </c>
      <c r="AJ755" s="39">
        <v>1078.33</v>
      </c>
      <c r="AK755" s="39">
        <v>1079.1099999999999</v>
      </c>
      <c r="AL755" s="39">
        <v>1079.8</v>
      </c>
      <c r="AM755" s="39">
        <v>1080.28</v>
      </c>
      <c r="AN755" s="39">
        <v>1079.92</v>
      </c>
      <c r="AO755" s="39">
        <v>1080.92</v>
      </c>
      <c r="AP755" s="39">
        <v>1080.48</v>
      </c>
      <c r="AQ755" s="39">
        <v>1080.8599999999999</v>
      </c>
      <c r="AR755" s="39">
        <v>1081.51</v>
      </c>
      <c r="AS755" s="39">
        <v>1005.9099999999999</v>
      </c>
      <c r="AT755" s="39">
        <v>1073.33</v>
      </c>
      <c r="AU755" s="39">
        <v>1035.78</v>
      </c>
      <c r="AV755" s="39">
        <v>998.03</v>
      </c>
      <c r="AW755" s="39">
        <v>884.39</v>
      </c>
      <c r="AX755" s="40">
        <v>883.88</v>
      </c>
      <c r="AY755" s="340">
        <v>158.84</v>
      </c>
      <c r="AZ755" s="175">
        <v>2.0890520000000001</v>
      </c>
      <c r="BA755" s="159">
        <v>216.72</v>
      </c>
      <c r="BB755" s="4"/>
    </row>
    <row r="756" spans="1:54">
      <c r="A756" s="47">
        <v>21</v>
      </c>
      <c r="B756" s="170">
        <f t="shared" si="132"/>
        <v>1264.429052</v>
      </c>
      <c r="C756" s="170">
        <f t="shared" si="132"/>
        <v>1262.929052</v>
      </c>
      <c r="D756" s="170">
        <f t="shared" si="132"/>
        <v>1261.899052</v>
      </c>
      <c r="E756" s="170">
        <f t="shared" si="132"/>
        <v>1261.349052</v>
      </c>
      <c r="F756" s="170">
        <f t="shared" si="132"/>
        <v>1262.159052</v>
      </c>
      <c r="G756" s="170">
        <f t="shared" si="132"/>
        <v>1279.4690519999999</v>
      </c>
      <c r="H756" s="170">
        <f t="shared" si="132"/>
        <v>1323.5090519999999</v>
      </c>
      <c r="I756" s="170">
        <f t="shared" si="132"/>
        <v>1451.869052</v>
      </c>
      <c r="J756" s="170">
        <f t="shared" si="132"/>
        <v>1508.829052</v>
      </c>
      <c r="K756" s="170">
        <f t="shared" si="132"/>
        <v>1518.419052</v>
      </c>
      <c r="L756" s="170">
        <f t="shared" si="132"/>
        <v>1503.9790519999999</v>
      </c>
      <c r="M756" s="170">
        <f t="shared" si="132"/>
        <v>1499.0190519999999</v>
      </c>
      <c r="N756" s="170">
        <f t="shared" si="132"/>
        <v>1489.389052</v>
      </c>
      <c r="O756" s="170">
        <f t="shared" si="132"/>
        <v>1485.0390520000001</v>
      </c>
      <c r="P756" s="170">
        <f t="shared" si="132"/>
        <v>1474.389052</v>
      </c>
      <c r="Q756" s="170">
        <f t="shared" si="132"/>
        <v>1486.889052</v>
      </c>
      <c r="R756" s="170">
        <f t="shared" si="134"/>
        <v>1503.349052</v>
      </c>
      <c r="S756" s="170">
        <f t="shared" si="133"/>
        <v>1494.329052</v>
      </c>
      <c r="T756" s="170">
        <f t="shared" si="133"/>
        <v>1485.889052</v>
      </c>
      <c r="U756" s="170">
        <f t="shared" si="133"/>
        <v>1481.619052</v>
      </c>
      <c r="V756" s="170">
        <f t="shared" si="133"/>
        <v>1391.919052</v>
      </c>
      <c r="W756" s="170">
        <f t="shared" si="133"/>
        <v>1266.7990519999998</v>
      </c>
      <c r="X756" s="170">
        <f t="shared" si="133"/>
        <v>1263.419052</v>
      </c>
      <c r="Y756" s="170">
        <f t="shared" si="133"/>
        <v>1262.7590519999999</v>
      </c>
      <c r="Z756" s="37"/>
      <c r="AA756" s="41">
        <v>886.78</v>
      </c>
      <c r="AB756" s="39">
        <v>885.28</v>
      </c>
      <c r="AC756" s="39">
        <v>884.25</v>
      </c>
      <c r="AD756" s="39">
        <v>883.7</v>
      </c>
      <c r="AE756" s="39">
        <v>884.51</v>
      </c>
      <c r="AF756" s="39">
        <v>901.82</v>
      </c>
      <c r="AG756" s="39">
        <v>945.86</v>
      </c>
      <c r="AH756" s="39">
        <v>1074.22</v>
      </c>
      <c r="AI756" s="39">
        <v>1131.18</v>
      </c>
      <c r="AJ756" s="39">
        <v>1140.77</v>
      </c>
      <c r="AK756" s="39">
        <v>1126.33</v>
      </c>
      <c r="AL756" s="39">
        <v>1121.3699999999999</v>
      </c>
      <c r="AM756" s="39">
        <v>1111.74</v>
      </c>
      <c r="AN756" s="39">
        <v>1107.3900000000001</v>
      </c>
      <c r="AO756" s="39">
        <v>1096.74</v>
      </c>
      <c r="AP756" s="39">
        <v>1109.24</v>
      </c>
      <c r="AQ756" s="39">
        <v>1125.7</v>
      </c>
      <c r="AR756" s="39">
        <v>1116.68</v>
      </c>
      <c r="AS756" s="39">
        <v>1108.24</v>
      </c>
      <c r="AT756" s="39">
        <v>1103.97</v>
      </c>
      <c r="AU756" s="39">
        <v>1014.27</v>
      </c>
      <c r="AV756" s="39">
        <v>889.15</v>
      </c>
      <c r="AW756" s="39">
        <v>885.77</v>
      </c>
      <c r="AX756" s="40">
        <v>885.11</v>
      </c>
      <c r="AY756" s="340">
        <v>158.84</v>
      </c>
      <c r="AZ756" s="175">
        <v>2.0890520000000001</v>
      </c>
      <c r="BA756" s="159">
        <v>216.72</v>
      </c>
      <c r="BB756" s="4"/>
    </row>
    <row r="757" spans="1:54">
      <c r="A757" s="47">
        <v>22</v>
      </c>
      <c r="B757" s="170">
        <f t="shared" si="132"/>
        <v>1263.9390519999999</v>
      </c>
      <c r="C757" s="170">
        <f t="shared" si="132"/>
        <v>1261.0190519999999</v>
      </c>
      <c r="D757" s="170">
        <f t="shared" si="132"/>
        <v>1257.359052</v>
      </c>
      <c r="E757" s="170">
        <f t="shared" si="132"/>
        <v>1251.0190519999999</v>
      </c>
      <c r="F757" s="170">
        <f t="shared" si="132"/>
        <v>1261.0490519999998</v>
      </c>
      <c r="G757" s="170">
        <f t="shared" si="132"/>
        <v>1265.679052</v>
      </c>
      <c r="H757" s="170">
        <f t="shared" si="132"/>
        <v>1270.679052</v>
      </c>
      <c r="I757" s="170">
        <f t="shared" si="132"/>
        <v>1275.6990519999999</v>
      </c>
      <c r="J757" s="170">
        <f t="shared" si="132"/>
        <v>1408.0190519999999</v>
      </c>
      <c r="K757" s="170">
        <f t="shared" si="132"/>
        <v>1440.419052</v>
      </c>
      <c r="L757" s="170">
        <f t="shared" si="132"/>
        <v>1434.089052</v>
      </c>
      <c r="M757" s="170">
        <f t="shared" si="132"/>
        <v>1436.429052</v>
      </c>
      <c r="N757" s="170">
        <f t="shared" si="132"/>
        <v>1429.0590520000001</v>
      </c>
      <c r="O757" s="170">
        <f t="shared" si="132"/>
        <v>1427.9490519999999</v>
      </c>
      <c r="P757" s="170">
        <f t="shared" si="132"/>
        <v>1422.149052</v>
      </c>
      <c r="Q757" s="170">
        <f t="shared" si="132"/>
        <v>1439.919052</v>
      </c>
      <c r="R757" s="170">
        <f t="shared" si="134"/>
        <v>1475.429052</v>
      </c>
      <c r="S757" s="170">
        <f t="shared" si="133"/>
        <v>1503.129052</v>
      </c>
      <c r="T757" s="170">
        <f t="shared" si="133"/>
        <v>1505.879052</v>
      </c>
      <c r="U757" s="170">
        <f t="shared" si="133"/>
        <v>1505.859052</v>
      </c>
      <c r="V757" s="170">
        <f t="shared" si="133"/>
        <v>1449.0690520000001</v>
      </c>
      <c r="W757" s="170">
        <f t="shared" si="133"/>
        <v>1299.129052</v>
      </c>
      <c r="X757" s="170">
        <f t="shared" si="133"/>
        <v>1265.9890519999999</v>
      </c>
      <c r="Y757" s="170">
        <f t="shared" si="133"/>
        <v>1266.0590519999998</v>
      </c>
      <c r="Z757" s="37"/>
      <c r="AA757" s="41">
        <v>886.29</v>
      </c>
      <c r="AB757" s="39">
        <v>883.37</v>
      </c>
      <c r="AC757" s="39">
        <v>879.71</v>
      </c>
      <c r="AD757" s="39">
        <v>873.37</v>
      </c>
      <c r="AE757" s="39">
        <v>883.4</v>
      </c>
      <c r="AF757" s="39">
        <v>888.03</v>
      </c>
      <c r="AG757" s="39">
        <v>893.03</v>
      </c>
      <c r="AH757" s="39">
        <v>898.05</v>
      </c>
      <c r="AI757" s="39">
        <v>1030.3699999999999</v>
      </c>
      <c r="AJ757" s="39">
        <v>1062.77</v>
      </c>
      <c r="AK757" s="39">
        <v>1056.44</v>
      </c>
      <c r="AL757" s="39">
        <v>1058.78</v>
      </c>
      <c r="AM757" s="39">
        <v>1051.4100000000001</v>
      </c>
      <c r="AN757" s="39">
        <v>1050.3</v>
      </c>
      <c r="AO757" s="39">
        <v>1044.5</v>
      </c>
      <c r="AP757" s="39">
        <v>1062.27</v>
      </c>
      <c r="AQ757" s="39">
        <v>1097.78</v>
      </c>
      <c r="AR757" s="39">
        <v>1125.48</v>
      </c>
      <c r="AS757" s="39">
        <v>1128.23</v>
      </c>
      <c r="AT757" s="39">
        <v>1128.21</v>
      </c>
      <c r="AU757" s="39">
        <v>1071.42</v>
      </c>
      <c r="AV757" s="39">
        <v>921.48</v>
      </c>
      <c r="AW757" s="39">
        <v>888.34</v>
      </c>
      <c r="AX757" s="40">
        <v>888.41</v>
      </c>
      <c r="AY757" s="340">
        <v>158.84</v>
      </c>
      <c r="AZ757" s="175">
        <v>2.0890520000000001</v>
      </c>
      <c r="BA757" s="159">
        <v>216.72</v>
      </c>
      <c r="BB757" s="4"/>
    </row>
    <row r="758" spans="1:54">
      <c r="A758" s="47">
        <v>23</v>
      </c>
      <c r="B758" s="170">
        <f t="shared" si="132"/>
        <v>1264.9590519999999</v>
      </c>
      <c r="C758" s="170">
        <f t="shared" si="132"/>
        <v>1263.099052</v>
      </c>
      <c r="D758" s="170">
        <f t="shared" si="132"/>
        <v>1263.2690519999999</v>
      </c>
      <c r="E758" s="170">
        <f t="shared" si="132"/>
        <v>1264.669052</v>
      </c>
      <c r="F758" s="170">
        <f t="shared" si="132"/>
        <v>1265.2690519999999</v>
      </c>
      <c r="G758" s="170">
        <f t="shared" si="132"/>
        <v>1467.5290520000001</v>
      </c>
      <c r="H758" s="170">
        <f t="shared" si="132"/>
        <v>1502.679052</v>
      </c>
      <c r="I758" s="170">
        <f t="shared" si="132"/>
        <v>1536.9790519999999</v>
      </c>
      <c r="J758" s="170">
        <f t="shared" si="132"/>
        <v>1601.629052</v>
      </c>
      <c r="K758" s="170">
        <f t="shared" si="132"/>
        <v>1614.4690519999999</v>
      </c>
      <c r="L758" s="170">
        <f t="shared" si="132"/>
        <v>1589.119052</v>
      </c>
      <c r="M758" s="170">
        <f t="shared" si="132"/>
        <v>1576.3190520000001</v>
      </c>
      <c r="N758" s="170">
        <f t="shared" si="132"/>
        <v>1531.7190519999999</v>
      </c>
      <c r="O758" s="170">
        <f t="shared" si="132"/>
        <v>1533.329052</v>
      </c>
      <c r="P758" s="170">
        <f t="shared" si="132"/>
        <v>1503.079052</v>
      </c>
      <c r="Q758" s="170">
        <f t="shared" si="132"/>
        <v>1502.419052</v>
      </c>
      <c r="R758" s="170">
        <f t="shared" si="134"/>
        <v>1515.589052</v>
      </c>
      <c r="S758" s="170">
        <f t="shared" si="133"/>
        <v>1526.879052</v>
      </c>
      <c r="T758" s="170">
        <f t="shared" si="133"/>
        <v>1534.4390519999999</v>
      </c>
      <c r="U758" s="170">
        <f t="shared" si="133"/>
        <v>1492.849052</v>
      </c>
      <c r="V758" s="170">
        <f t="shared" si="133"/>
        <v>1460.089052</v>
      </c>
      <c r="W758" s="170">
        <f t="shared" si="133"/>
        <v>1463.7890520000001</v>
      </c>
      <c r="X758" s="170">
        <f t="shared" si="133"/>
        <v>1314.159052</v>
      </c>
      <c r="Y758" s="170">
        <f t="shared" si="133"/>
        <v>1260.8090519999998</v>
      </c>
      <c r="Z758" s="37"/>
      <c r="AA758" s="41">
        <v>887.31</v>
      </c>
      <c r="AB758" s="39">
        <v>885.45</v>
      </c>
      <c r="AC758" s="39">
        <v>885.62</v>
      </c>
      <c r="AD758" s="39">
        <v>887.02</v>
      </c>
      <c r="AE758" s="39">
        <v>887.62</v>
      </c>
      <c r="AF758" s="39">
        <v>1089.8800000000001</v>
      </c>
      <c r="AG758" s="39">
        <v>1125.03</v>
      </c>
      <c r="AH758" s="39">
        <v>1159.33</v>
      </c>
      <c r="AI758" s="39">
        <v>1223.98</v>
      </c>
      <c r="AJ758" s="39">
        <v>1236.82</v>
      </c>
      <c r="AK758" s="39">
        <v>1211.47</v>
      </c>
      <c r="AL758" s="39">
        <v>1198.67</v>
      </c>
      <c r="AM758" s="39">
        <v>1154.07</v>
      </c>
      <c r="AN758" s="39">
        <v>1155.68</v>
      </c>
      <c r="AO758" s="39">
        <v>1125.43</v>
      </c>
      <c r="AP758" s="39">
        <v>1124.77</v>
      </c>
      <c r="AQ758" s="39">
        <v>1137.94</v>
      </c>
      <c r="AR758" s="39">
        <v>1149.23</v>
      </c>
      <c r="AS758" s="39">
        <v>1156.79</v>
      </c>
      <c r="AT758" s="39">
        <v>1115.2</v>
      </c>
      <c r="AU758" s="39">
        <v>1082.44</v>
      </c>
      <c r="AV758" s="39">
        <v>1086.1400000000001</v>
      </c>
      <c r="AW758" s="39">
        <v>936.51</v>
      </c>
      <c r="AX758" s="40">
        <v>883.16</v>
      </c>
      <c r="AY758" s="340">
        <v>158.84</v>
      </c>
      <c r="AZ758" s="175">
        <v>2.0890520000000001</v>
      </c>
      <c r="BA758" s="159">
        <v>216.72</v>
      </c>
      <c r="BB758" s="4"/>
    </row>
    <row r="759" spans="1:54">
      <c r="A759" s="47">
        <v>24</v>
      </c>
      <c r="B759" s="170">
        <f t="shared" si="132"/>
        <v>1256.9890519999999</v>
      </c>
      <c r="C759" s="170">
        <f t="shared" si="132"/>
        <v>1234.2090519999999</v>
      </c>
      <c r="D759" s="170">
        <f t="shared" si="132"/>
        <v>1229.8190519999998</v>
      </c>
      <c r="E759" s="170">
        <f t="shared" si="132"/>
        <v>1255.5190519999999</v>
      </c>
      <c r="F759" s="170">
        <f t="shared" si="132"/>
        <v>1264.919052</v>
      </c>
      <c r="G759" s="170">
        <f t="shared" si="132"/>
        <v>1275.7490519999999</v>
      </c>
      <c r="H759" s="170">
        <f t="shared" si="132"/>
        <v>1462.329052</v>
      </c>
      <c r="I759" s="170">
        <f t="shared" si="132"/>
        <v>1483.0490520000001</v>
      </c>
      <c r="J759" s="170">
        <f t="shared" si="132"/>
        <v>1524.579052</v>
      </c>
      <c r="K759" s="170">
        <f t="shared" si="132"/>
        <v>1594.829052</v>
      </c>
      <c r="L759" s="170">
        <f t="shared" si="132"/>
        <v>1574.869052</v>
      </c>
      <c r="M759" s="170">
        <f t="shared" si="132"/>
        <v>1561.9690519999999</v>
      </c>
      <c r="N759" s="170">
        <f t="shared" si="132"/>
        <v>1541.5190519999999</v>
      </c>
      <c r="O759" s="170">
        <f t="shared" si="132"/>
        <v>1540.9390519999999</v>
      </c>
      <c r="P759" s="170">
        <f t="shared" si="132"/>
        <v>1531.0290520000001</v>
      </c>
      <c r="Q759" s="170">
        <f t="shared" si="132"/>
        <v>1566.7990520000001</v>
      </c>
      <c r="R759" s="170">
        <f t="shared" si="134"/>
        <v>1591.1990519999999</v>
      </c>
      <c r="S759" s="170">
        <f t="shared" si="133"/>
        <v>1559.409052</v>
      </c>
      <c r="T759" s="170">
        <f t="shared" si="133"/>
        <v>1592.599052</v>
      </c>
      <c r="U759" s="170">
        <f t="shared" si="133"/>
        <v>1516.0290520000001</v>
      </c>
      <c r="V759" s="170">
        <f t="shared" si="133"/>
        <v>1469.5090519999999</v>
      </c>
      <c r="W759" s="170">
        <f t="shared" si="133"/>
        <v>1392.9790519999999</v>
      </c>
      <c r="X759" s="170">
        <f t="shared" si="133"/>
        <v>1259.179052</v>
      </c>
      <c r="Y759" s="170">
        <f t="shared" si="133"/>
        <v>1258.349052</v>
      </c>
      <c r="Z759" s="37"/>
      <c r="AA759" s="41">
        <v>879.34</v>
      </c>
      <c r="AB759" s="39">
        <v>856.56</v>
      </c>
      <c r="AC759" s="39">
        <v>852.17</v>
      </c>
      <c r="AD759" s="39">
        <v>877.87</v>
      </c>
      <c r="AE759" s="39">
        <v>887.27</v>
      </c>
      <c r="AF759" s="39">
        <v>898.1</v>
      </c>
      <c r="AG759" s="39">
        <v>1084.68</v>
      </c>
      <c r="AH759" s="39">
        <v>1105.4000000000001</v>
      </c>
      <c r="AI759" s="39">
        <v>1146.93</v>
      </c>
      <c r="AJ759" s="39">
        <v>1217.18</v>
      </c>
      <c r="AK759" s="39">
        <v>1197.22</v>
      </c>
      <c r="AL759" s="39">
        <v>1184.32</v>
      </c>
      <c r="AM759" s="39">
        <v>1163.8699999999999</v>
      </c>
      <c r="AN759" s="39">
        <v>1163.29</v>
      </c>
      <c r="AO759" s="39">
        <v>1153.3800000000001</v>
      </c>
      <c r="AP759" s="39">
        <v>1189.1500000000001</v>
      </c>
      <c r="AQ759" s="39">
        <v>1213.55</v>
      </c>
      <c r="AR759" s="39">
        <v>1181.76</v>
      </c>
      <c r="AS759" s="39">
        <v>1214.95</v>
      </c>
      <c r="AT759" s="39">
        <v>1138.3800000000001</v>
      </c>
      <c r="AU759" s="39">
        <v>1091.8599999999999</v>
      </c>
      <c r="AV759" s="39">
        <v>1015.33</v>
      </c>
      <c r="AW759" s="39">
        <v>881.53</v>
      </c>
      <c r="AX759" s="40">
        <v>880.7</v>
      </c>
      <c r="AY759" s="340">
        <v>158.84</v>
      </c>
      <c r="AZ759" s="175">
        <v>2.0890520000000001</v>
      </c>
      <c r="BA759" s="159">
        <v>216.72</v>
      </c>
      <c r="BB759" s="4"/>
    </row>
    <row r="760" spans="1:54">
      <c r="A760" s="47">
        <v>25</v>
      </c>
      <c r="B760" s="170">
        <f t="shared" si="132"/>
        <v>1265.179052</v>
      </c>
      <c r="C760" s="170">
        <f t="shared" si="132"/>
        <v>1250.4990519999999</v>
      </c>
      <c r="D760" s="170">
        <f t="shared" si="132"/>
        <v>1230.2490519999999</v>
      </c>
      <c r="E760" s="170">
        <f t="shared" si="132"/>
        <v>1259.679052</v>
      </c>
      <c r="F760" s="170">
        <f t="shared" si="132"/>
        <v>1274.9390519999999</v>
      </c>
      <c r="G760" s="170">
        <f t="shared" si="132"/>
        <v>1279.919052</v>
      </c>
      <c r="H760" s="170">
        <f t="shared" si="132"/>
        <v>1437.829052</v>
      </c>
      <c r="I760" s="170">
        <f t="shared" si="132"/>
        <v>1456.869052</v>
      </c>
      <c r="J760" s="170">
        <f t="shared" si="132"/>
        <v>1472.5390520000001</v>
      </c>
      <c r="K760" s="170">
        <f t="shared" si="132"/>
        <v>1469.3190520000001</v>
      </c>
      <c r="L760" s="170">
        <f t="shared" si="132"/>
        <v>1461.109052</v>
      </c>
      <c r="M760" s="170">
        <f t="shared" si="132"/>
        <v>1463.7590519999999</v>
      </c>
      <c r="N760" s="170">
        <f t="shared" si="132"/>
        <v>1458.589052</v>
      </c>
      <c r="O760" s="170">
        <f t="shared" si="132"/>
        <v>1457.169052</v>
      </c>
      <c r="P760" s="170">
        <f t="shared" si="132"/>
        <v>1459.359052</v>
      </c>
      <c r="Q760" s="170">
        <f t="shared" si="132"/>
        <v>1473.4890519999999</v>
      </c>
      <c r="R760" s="170">
        <f t="shared" si="134"/>
        <v>1524.179052</v>
      </c>
      <c r="S760" s="170">
        <f t="shared" si="133"/>
        <v>1525.2890520000001</v>
      </c>
      <c r="T760" s="170">
        <f t="shared" si="133"/>
        <v>1510.119052</v>
      </c>
      <c r="U760" s="170">
        <f t="shared" si="133"/>
        <v>1445.0590520000001</v>
      </c>
      <c r="V760" s="170">
        <f t="shared" si="133"/>
        <v>1249.5090519999999</v>
      </c>
      <c r="W760" s="170">
        <f t="shared" si="133"/>
        <v>1214.2890519999999</v>
      </c>
      <c r="X760" s="170">
        <f t="shared" si="133"/>
        <v>1266.7390519999999</v>
      </c>
      <c r="Y760" s="170">
        <f t="shared" si="133"/>
        <v>1265.139052</v>
      </c>
      <c r="Z760" s="37"/>
      <c r="AA760" s="41">
        <v>887.53</v>
      </c>
      <c r="AB760" s="39">
        <v>872.85</v>
      </c>
      <c r="AC760" s="39">
        <v>852.6</v>
      </c>
      <c r="AD760" s="39">
        <v>882.03</v>
      </c>
      <c r="AE760" s="39">
        <v>897.29</v>
      </c>
      <c r="AF760" s="39">
        <v>902.27</v>
      </c>
      <c r="AG760" s="39">
        <v>1060.18</v>
      </c>
      <c r="AH760" s="39">
        <v>1079.22</v>
      </c>
      <c r="AI760" s="39">
        <v>1094.8900000000001</v>
      </c>
      <c r="AJ760" s="39">
        <v>1091.67</v>
      </c>
      <c r="AK760" s="39">
        <v>1083.46</v>
      </c>
      <c r="AL760" s="39">
        <v>1086.1099999999999</v>
      </c>
      <c r="AM760" s="39">
        <v>1080.94</v>
      </c>
      <c r="AN760" s="39">
        <v>1079.52</v>
      </c>
      <c r="AO760" s="39">
        <v>1081.71</v>
      </c>
      <c r="AP760" s="39">
        <v>1095.8399999999999</v>
      </c>
      <c r="AQ760" s="39">
        <v>1146.53</v>
      </c>
      <c r="AR760" s="39">
        <v>1147.6400000000001</v>
      </c>
      <c r="AS760" s="39">
        <v>1132.47</v>
      </c>
      <c r="AT760" s="39">
        <v>1067.4100000000001</v>
      </c>
      <c r="AU760" s="39">
        <v>871.86</v>
      </c>
      <c r="AV760" s="39">
        <v>836.64</v>
      </c>
      <c r="AW760" s="39">
        <v>889.09</v>
      </c>
      <c r="AX760" s="40">
        <v>887.49</v>
      </c>
      <c r="AY760" s="340">
        <v>158.84</v>
      </c>
      <c r="AZ760" s="175">
        <v>2.0890520000000001</v>
      </c>
      <c r="BA760" s="159">
        <v>216.72</v>
      </c>
      <c r="BB760" s="4"/>
    </row>
    <row r="761" spans="1:54">
      <c r="A761" s="47">
        <v>26</v>
      </c>
      <c r="B761" s="170">
        <f t="shared" si="132"/>
        <v>1258.599052</v>
      </c>
      <c r="C761" s="170">
        <f t="shared" si="132"/>
        <v>1254.839052</v>
      </c>
      <c r="D761" s="170">
        <f t="shared" si="132"/>
        <v>1248.3290519999998</v>
      </c>
      <c r="E761" s="170">
        <f t="shared" si="132"/>
        <v>1258.2390519999999</v>
      </c>
      <c r="F761" s="170">
        <f t="shared" si="132"/>
        <v>1265.7090519999999</v>
      </c>
      <c r="G761" s="170">
        <f t="shared" si="132"/>
        <v>1267.2490519999999</v>
      </c>
      <c r="H761" s="170">
        <f t="shared" si="132"/>
        <v>1443.399052</v>
      </c>
      <c r="I761" s="170">
        <f t="shared" si="132"/>
        <v>1504.3190520000001</v>
      </c>
      <c r="J761" s="170">
        <f t="shared" si="132"/>
        <v>1502.8190520000001</v>
      </c>
      <c r="K761" s="170">
        <f t="shared" si="132"/>
        <v>1497.4790519999999</v>
      </c>
      <c r="L761" s="170">
        <f t="shared" si="132"/>
        <v>1488.129052</v>
      </c>
      <c r="M761" s="170">
        <f t="shared" si="132"/>
        <v>1490.1890519999999</v>
      </c>
      <c r="N761" s="170">
        <f t="shared" si="132"/>
        <v>1477.379052</v>
      </c>
      <c r="O761" s="170">
        <f t="shared" si="132"/>
        <v>1621.7090519999999</v>
      </c>
      <c r="P761" s="170">
        <f t="shared" si="132"/>
        <v>1595.5490520000001</v>
      </c>
      <c r="Q761" s="170">
        <f t="shared" si="132"/>
        <v>1602.4990519999999</v>
      </c>
      <c r="R761" s="170">
        <f t="shared" si="134"/>
        <v>1608.379052</v>
      </c>
      <c r="S761" s="170">
        <f t="shared" si="133"/>
        <v>1586.9490519999999</v>
      </c>
      <c r="T761" s="170">
        <f t="shared" si="133"/>
        <v>1547.879052</v>
      </c>
      <c r="U761" s="170">
        <f t="shared" si="133"/>
        <v>1511.7390519999999</v>
      </c>
      <c r="V761" s="170">
        <f t="shared" si="133"/>
        <v>1358.7390519999999</v>
      </c>
      <c r="W761" s="170">
        <f t="shared" si="133"/>
        <v>1264.419052</v>
      </c>
      <c r="X761" s="170">
        <f t="shared" si="133"/>
        <v>1260.629052</v>
      </c>
      <c r="Y761" s="170">
        <f t="shared" si="133"/>
        <v>1259.139052</v>
      </c>
      <c r="Z761" s="37"/>
      <c r="AA761" s="41">
        <v>880.95</v>
      </c>
      <c r="AB761" s="39">
        <v>877.19</v>
      </c>
      <c r="AC761" s="39">
        <v>870.68</v>
      </c>
      <c r="AD761" s="39">
        <v>880.59</v>
      </c>
      <c r="AE761" s="39">
        <v>888.06</v>
      </c>
      <c r="AF761" s="39">
        <v>889.6</v>
      </c>
      <c r="AG761" s="39">
        <v>1065.75</v>
      </c>
      <c r="AH761" s="39">
        <v>1126.67</v>
      </c>
      <c r="AI761" s="39">
        <v>1125.17</v>
      </c>
      <c r="AJ761" s="39">
        <v>1119.83</v>
      </c>
      <c r="AK761" s="39">
        <v>1110.48</v>
      </c>
      <c r="AL761" s="39">
        <v>1112.54</v>
      </c>
      <c r="AM761" s="39">
        <v>1099.73</v>
      </c>
      <c r="AN761" s="39">
        <v>1244.06</v>
      </c>
      <c r="AO761" s="39">
        <v>1217.9000000000001</v>
      </c>
      <c r="AP761" s="39">
        <v>1224.8499999999999</v>
      </c>
      <c r="AQ761" s="39">
        <v>1230.73</v>
      </c>
      <c r="AR761" s="39">
        <v>1209.3</v>
      </c>
      <c r="AS761" s="39">
        <v>1170.23</v>
      </c>
      <c r="AT761" s="39">
        <v>1134.0899999999999</v>
      </c>
      <c r="AU761" s="39">
        <v>981.09</v>
      </c>
      <c r="AV761" s="39">
        <v>886.77</v>
      </c>
      <c r="AW761" s="39">
        <v>882.98</v>
      </c>
      <c r="AX761" s="40">
        <v>881.49</v>
      </c>
      <c r="AY761" s="340">
        <v>158.84</v>
      </c>
      <c r="AZ761" s="175">
        <v>2.0890520000000001</v>
      </c>
      <c r="BA761" s="159">
        <v>216.72</v>
      </c>
      <c r="BB761" s="4"/>
    </row>
    <row r="762" spans="1:54">
      <c r="A762" s="47">
        <v>27</v>
      </c>
      <c r="B762" s="170">
        <f t="shared" si="132"/>
        <v>1245.5590519999998</v>
      </c>
      <c r="C762" s="170">
        <f t="shared" si="132"/>
        <v>1231.9690519999999</v>
      </c>
      <c r="D762" s="170">
        <f t="shared" si="132"/>
        <v>1246.1990519999999</v>
      </c>
      <c r="E762" s="170">
        <f t="shared" si="132"/>
        <v>1251.089052</v>
      </c>
      <c r="F762" s="170">
        <f t="shared" si="132"/>
        <v>1261.919052</v>
      </c>
      <c r="G762" s="170">
        <f t="shared" si="132"/>
        <v>1265.2490519999999</v>
      </c>
      <c r="H762" s="170">
        <f t="shared" si="132"/>
        <v>1441.5390520000001</v>
      </c>
      <c r="I762" s="170">
        <f t="shared" si="132"/>
        <v>1494.4690519999999</v>
      </c>
      <c r="J762" s="170">
        <f t="shared" si="132"/>
        <v>1476.599052</v>
      </c>
      <c r="K762" s="170">
        <f t="shared" si="132"/>
        <v>1470.5090519999999</v>
      </c>
      <c r="L762" s="170">
        <f t="shared" si="132"/>
        <v>1467.879052</v>
      </c>
      <c r="M762" s="170">
        <f t="shared" si="132"/>
        <v>1489.139052</v>
      </c>
      <c r="N762" s="170">
        <f t="shared" si="132"/>
        <v>1467.889052</v>
      </c>
      <c r="O762" s="170">
        <f t="shared" si="132"/>
        <v>1459.119052</v>
      </c>
      <c r="P762" s="170">
        <f t="shared" si="132"/>
        <v>1462.639052</v>
      </c>
      <c r="Q762" s="170">
        <f t="shared" si="132"/>
        <v>1484.609052</v>
      </c>
      <c r="R762" s="170">
        <f t="shared" si="134"/>
        <v>1510.6890519999999</v>
      </c>
      <c r="S762" s="170">
        <f t="shared" si="133"/>
        <v>1537.099052</v>
      </c>
      <c r="T762" s="170">
        <f t="shared" si="133"/>
        <v>1506.169052</v>
      </c>
      <c r="U762" s="170">
        <f t="shared" si="133"/>
        <v>1447.389052</v>
      </c>
      <c r="V762" s="170">
        <f t="shared" si="133"/>
        <v>1343.659052</v>
      </c>
      <c r="W762" s="170">
        <f t="shared" si="133"/>
        <v>1280.7390519999999</v>
      </c>
      <c r="X762" s="170">
        <f t="shared" si="133"/>
        <v>1258.149052</v>
      </c>
      <c r="Y762" s="170">
        <f t="shared" si="133"/>
        <v>1263.0790519999998</v>
      </c>
      <c r="Z762" s="37"/>
      <c r="AA762" s="41">
        <v>867.91</v>
      </c>
      <c r="AB762" s="39">
        <v>854.32</v>
      </c>
      <c r="AC762" s="39">
        <v>868.55</v>
      </c>
      <c r="AD762" s="39">
        <v>873.44</v>
      </c>
      <c r="AE762" s="39">
        <v>884.27</v>
      </c>
      <c r="AF762" s="39">
        <v>887.6</v>
      </c>
      <c r="AG762" s="39">
        <v>1063.8900000000001</v>
      </c>
      <c r="AH762" s="39">
        <v>1116.82</v>
      </c>
      <c r="AI762" s="39">
        <v>1098.95</v>
      </c>
      <c r="AJ762" s="39">
        <v>1092.8599999999999</v>
      </c>
      <c r="AK762" s="39">
        <v>1090.23</v>
      </c>
      <c r="AL762" s="39">
        <v>1111.49</v>
      </c>
      <c r="AM762" s="39">
        <v>1090.24</v>
      </c>
      <c r="AN762" s="39">
        <v>1081.47</v>
      </c>
      <c r="AO762" s="39">
        <v>1084.99</v>
      </c>
      <c r="AP762" s="39">
        <v>1106.96</v>
      </c>
      <c r="AQ762" s="39">
        <v>1133.04</v>
      </c>
      <c r="AR762" s="39">
        <v>1159.45</v>
      </c>
      <c r="AS762" s="39">
        <v>1128.52</v>
      </c>
      <c r="AT762" s="39">
        <v>1069.74</v>
      </c>
      <c r="AU762" s="39">
        <v>966.01</v>
      </c>
      <c r="AV762" s="39">
        <v>903.09</v>
      </c>
      <c r="AW762" s="39">
        <v>880.5</v>
      </c>
      <c r="AX762" s="40">
        <v>885.43</v>
      </c>
      <c r="AY762" s="340">
        <v>158.84</v>
      </c>
      <c r="AZ762" s="175">
        <v>2.0890520000000001</v>
      </c>
      <c r="BA762" s="159">
        <v>216.72</v>
      </c>
      <c r="BB762" s="4"/>
    </row>
    <row r="763" spans="1:54">
      <c r="A763" s="47">
        <v>28</v>
      </c>
      <c r="B763" s="170">
        <f t="shared" si="132"/>
        <v>1277.109052</v>
      </c>
      <c r="C763" s="170">
        <f t="shared" si="132"/>
        <v>1276.3190519999998</v>
      </c>
      <c r="D763" s="170">
        <f t="shared" si="132"/>
        <v>1276.919052</v>
      </c>
      <c r="E763" s="170">
        <f t="shared" si="132"/>
        <v>1277.0390519999999</v>
      </c>
      <c r="F763" s="170">
        <f t="shared" si="132"/>
        <v>1278.889052</v>
      </c>
      <c r="G763" s="170">
        <f t="shared" si="132"/>
        <v>1280.7190519999999</v>
      </c>
      <c r="H763" s="170">
        <f t="shared" si="132"/>
        <v>1377.0290519999999</v>
      </c>
      <c r="I763" s="170">
        <f t="shared" si="132"/>
        <v>1485.609052</v>
      </c>
      <c r="J763" s="170">
        <f t="shared" si="132"/>
        <v>1570.7690519999999</v>
      </c>
      <c r="K763" s="170">
        <f t="shared" si="132"/>
        <v>1564.9990519999999</v>
      </c>
      <c r="L763" s="170">
        <f t="shared" si="132"/>
        <v>1550.0690520000001</v>
      </c>
      <c r="M763" s="170">
        <f t="shared" si="132"/>
        <v>1545.7190519999999</v>
      </c>
      <c r="N763" s="170">
        <f t="shared" si="132"/>
        <v>1527.669052</v>
      </c>
      <c r="O763" s="170">
        <f t="shared" si="132"/>
        <v>1524.6890519999999</v>
      </c>
      <c r="P763" s="170">
        <f t="shared" si="132"/>
        <v>1512.849052</v>
      </c>
      <c r="Q763" s="170">
        <f t="shared" si="132"/>
        <v>1522.5590520000001</v>
      </c>
      <c r="R763" s="170">
        <f t="shared" si="134"/>
        <v>1536.0590520000001</v>
      </c>
      <c r="S763" s="170">
        <f t="shared" si="133"/>
        <v>1517.919052</v>
      </c>
      <c r="T763" s="170">
        <f t="shared" si="133"/>
        <v>1493.919052</v>
      </c>
      <c r="U763" s="170">
        <f t="shared" si="133"/>
        <v>1452.0490520000001</v>
      </c>
      <c r="V763" s="170">
        <f t="shared" si="133"/>
        <v>1380.2390520000001</v>
      </c>
      <c r="W763" s="170">
        <f t="shared" si="133"/>
        <v>1292.419052</v>
      </c>
      <c r="X763" s="170">
        <f t="shared" si="133"/>
        <v>1277.349052</v>
      </c>
      <c r="Y763" s="170">
        <f t="shared" si="133"/>
        <v>1272.649052</v>
      </c>
      <c r="Z763" s="37"/>
      <c r="AA763" s="41">
        <v>899.46</v>
      </c>
      <c r="AB763" s="39">
        <v>898.67</v>
      </c>
      <c r="AC763" s="39">
        <v>899.27</v>
      </c>
      <c r="AD763" s="39">
        <v>899.39</v>
      </c>
      <c r="AE763" s="39">
        <v>901.24</v>
      </c>
      <c r="AF763" s="39">
        <v>903.07</v>
      </c>
      <c r="AG763" s="39">
        <v>999.38</v>
      </c>
      <c r="AH763" s="39">
        <v>1107.96</v>
      </c>
      <c r="AI763" s="39">
        <v>1193.1199999999999</v>
      </c>
      <c r="AJ763" s="39">
        <v>1187.3499999999999</v>
      </c>
      <c r="AK763" s="39">
        <v>1172.42</v>
      </c>
      <c r="AL763" s="39">
        <v>1168.07</v>
      </c>
      <c r="AM763" s="39">
        <v>1150.02</v>
      </c>
      <c r="AN763" s="39">
        <v>1147.04</v>
      </c>
      <c r="AO763" s="39">
        <v>1135.2</v>
      </c>
      <c r="AP763" s="39">
        <v>1144.9100000000001</v>
      </c>
      <c r="AQ763" s="39">
        <v>1158.4100000000001</v>
      </c>
      <c r="AR763" s="39">
        <v>1140.27</v>
      </c>
      <c r="AS763" s="39">
        <v>1116.27</v>
      </c>
      <c r="AT763" s="39">
        <v>1074.4000000000001</v>
      </c>
      <c r="AU763" s="39">
        <v>1002.5900000000001</v>
      </c>
      <c r="AV763" s="39">
        <v>914.77</v>
      </c>
      <c r="AW763" s="39">
        <v>899.7</v>
      </c>
      <c r="AX763" s="40">
        <v>895</v>
      </c>
      <c r="AY763" s="340">
        <v>158.84</v>
      </c>
      <c r="AZ763" s="175">
        <v>2.0890520000000001</v>
      </c>
      <c r="BA763" s="159">
        <v>216.72</v>
      </c>
      <c r="BB763" s="4"/>
    </row>
    <row r="764" spans="1:54">
      <c r="A764" s="47">
        <v>29</v>
      </c>
      <c r="B764" s="170">
        <f t="shared" si="132"/>
        <v>1275.659052</v>
      </c>
      <c r="C764" s="170">
        <f t="shared" si="132"/>
        <v>1242.7690519999999</v>
      </c>
      <c r="D764" s="170">
        <f t="shared" si="132"/>
        <v>1229.8190519999998</v>
      </c>
      <c r="E764" s="170">
        <f t="shared" si="132"/>
        <v>1228.0190519999999</v>
      </c>
      <c r="F764" s="170">
        <f t="shared" si="132"/>
        <v>1253.389052</v>
      </c>
      <c r="G764" s="170">
        <f t="shared" si="132"/>
        <v>1275.2190519999999</v>
      </c>
      <c r="H764" s="170">
        <f t="shared" si="132"/>
        <v>1226.0690519999998</v>
      </c>
      <c r="I764" s="170">
        <f t="shared" si="132"/>
        <v>1404.419052</v>
      </c>
      <c r="J764" s="170">
        <f t="shared" si="132"/>
        <v>1467.2690519999999</v>
      </c>
      <c r="K764" s="170">
        <f t="shared" si="132"/>
        <v>1524.8190520000001</v>
      </c>
      <c r="L764" s="170">
        <f t="shared" si="132"/>
        <v>1516.9890519999999</v>
      </c>
      <c r="M764" s="170">
        <f t="shared" si="132"/>
        <v>1515.4490519999999</v>
      </c>
      <c r="N764" s="170">
        <f t="shared" si="132"/>
        <v>1511.7190519999999</v>
      </c>
      <c r="O764" s="170">
        <f t="shared" si="132"/>
        <v>1510.0690520000001</v>
      </c>
      <c r="P764" s="170">
        <f t="shared" si="132"/>
        <v>1511.0590520000001</v>
      </c>
      <c r="Q764" s="170">
        <f t="shared" si="132"/>
        <v>1524.7790520000001</v>
      </c>
      <c r="R764" s="170">
        <f t="shared" si="134"/>
        <v>1562.349052</v>
      </c>
      <c r="S764" s="170">
        <f t="shared" si="133"/>
        <v>1526.0690520000001</v>
      </c>
      <c r="T764" s="170">
        <f t="shared" si="133"/>
        <v>1514.409052</v>
      </c>
      <c r="U764" s="170">
        <f t="shared" si="133"/>
        <v>1481.4790519999999</v>
      </c>
      <c r="V764" s="170">
        <f t="shared" si="133"/>
        <v>1400.7190520000001</v>
      </c>
      <c r="W764" s="170">
        <f t="shared" si="133"/>
        <v>1282.5090519999999</v>
      </c>
      <c r="X764" s="170">
        <f t="shared" si="133"/>
        <v>1278.129052</v>
      </c>
      <c r="Y764" s="170">
        <f t="shared" si="133"/>
        <v>1268.4590519999999</v>
      </c>
      <c r="Z764" s="37"/>
      <c r="AA764" s="41">
        <v>898.01</v>
      </c>
      <c r="AB764" s="39">
        <v>865.12</v>
      </c>
      <c r="AC764" s="39">
        <v>852.17</v>
      </c>
      <c r="AD764" s="39">
        <v>850.37</v>
      </c>
      <c r="AE764" s="39">
        <v>875.74</v>
      </c>
      <c r="AF764" s="39">
        <v>897.57</v>
      </c>
      <c r="AG764" s="39">
        <v>848.42</v>
      </c>
      <c r="AH764" s="39">
        <v>1026.77</v>
      </c>
      <c r="AI764" s="39">
        <v>1089.6199999999999</v>
      </c>
      <c r="AJ764" s="39">
        <v>1147.17</v>
      </c>
      <c r="AK764" s="39">
        <v>1139.3399999999999</v>
      </c>
      <c r="AL764" s="39">
        <v>1137.8</v>
      </c>
      <c r="AM764" s="39">
        <v>1134.07</v>
      </c>
      <c r="AN764" s="39">
        <v>1132.42</v>
      </c>
      <c r="AO764" s="39">
        <v>1133.4100000000001</v>
      </c>
      <c r="AP764" s="39">
        <v>1147.1300000000001</v>
      </c>
      <c r="AQ764" s="39">
        <v>1184.7</v>
      </c>
      <c r="AR764" s="39">
        <v>1148.42</v>
      </c>
      <c r="AS764" s="39">
        <v>1136.76</v>
      </c>
      <c r="AT764" s="39">
        <v>1103.83</v>
      </c>
      <c r="AU764" s="39">
        <v>1023.0700000000002</v>
      </c>
      <c r="AV764" s="39">
        <v>904.86</v>
      </c>
      <c r="AW764" s="39">
        <v>900.48</v>
      </c>
      <c r="AX764" s="40">
        <v>890.81</v>
      </c>
      <c r="AY764" s="340">
        <v>158.84</v>
      </c>
      <c r="AZ764" s="175">
        <v>2.0890520000000001</v>
      </c>
      <c r="BA764" s="159">
        <v>216.72</v>
      </c>
      <c r="BB764" s="4"/>
    </row>
    <row r="765" spans="1:54">
      <c r="A765" s="47">
        <v>30</v>
      </c>
      <c r="B765" s="170">
        <f t="shared" si="132"/>
        <v>1228.9790519999999</v>
      </c>
      <c r="C765" s="170">
        <f t="shared" si="132"/>
        <v>1196.5090519999999</v>
      </c>
      <c r="D765" s="170">
        <f t="shared" si="132"/>
        <v>1184.379052</v>
      </c>
      <c r="E765" s="170">
        <f t="shared" si="132"/>
        <v>1195.4690519999999</v>
      </c>
      <c r="F765" s="170">
        <f t="shared" si="132"/>
        <v>1279.5190519999999</v>
      </c>
      <c r="G765" s="170">
        <f t="shared" si="132"/>
        <v>1285.7890519999999</v>
      </c>
      <c r="H765" s="170">
        <f t="shared" si="132"/>
        <v>1401.0590519999998</v>
      </c>
      <c r="I765" s="170">
        <f t="shared" si="132"/>
        <v>1495.7290519999999</v>
      </c>
      <c r="J765" s="170">
        <f t="shared" si="132"/>
        <v>1480.2390519999999</v>
      </c>
      <c r="K765" s="170">
        <f t="shared" si="132"/>
        <v>1485.089052</v>
      </c>
      <c r="L765" s="170">
        <f t="shared" si="132"/>
        <v>1470.909052</v>
      </c>
      <c r="M765" s="170">
        <f t="shared" si="132"/>
        <v>1468.0590520000001</v>
      </c>
      <c r="N765" s="170">
        <f t="shared" si="132"/>
        <v>1462.379052</v>
      </c>
      <c r="O765" s="170">
        <f t="shared" si="132"/>
        <v>1459.419052</v>
      </c>
      <c r="P765" s="170">
        <f t="shared" si="132"/>
        <v>1459.6890519999999</v>
      </c>
      <c r="Q765" s="170">
        <f t="shared" si="132"/>
        <v>1469.619052</v>
      </c>
      <c r="R765" s="170">
        <f t="shared" si="134"/>
        <v>1506.9990519999999</v>
      </c>
      <c r="S765" s="170">
        <f t="shared" si="133"/>
        <v>1484.839052</v>
      </c>
      <c r="T765" s="170">
        <f t="shared" si="133"/>
        <v>1480.369052</v>
      </c>
      <c r="U765" s="170">
        <f t="shared" si="133"/>
        <v>1452.7690519999999</v>
      </c>
      <c r="V765" s="170">
        <f t="shared" si="133"/>
        <v>1390.129052</v>
      </c>
      <c r="W765" s="170">
        <f t="shared" si="133"/>
        <v>1292.139052</v>
      </c>
      <c r="X765" s="170">
        <f t="shared" si="133"/>
        <v>1279.7990519999998</v>
      </c>
      <c r="Y765" s="170">
        <f t="shared" si="133"/>
        <v>1273.179052</v>
      </c>
      <c r="Z765" s="37"/>
      <c r="AA765" s="41">
        <v>851.33</v>
      </c>
      <c r="AB765" s="39">
        <v>818.86</v>
      </c>
      <c r="AC765" s="39">
        <v>806.73</v>
      </c>
      <c r="AD765" s="39">
        <v>817.82</v>
      </c>
      <c r="AE765" s="39">
        <v>901.87</v>
      </c>
      <c r="AF765" s="39">
        <v>908.14</v>
      </c>
      <c r="AG765" s="39">
        <v>1023.41</v>
      </c>
      <c r="AH765" s="39">
        <v>1118.08</v>
      </c>
      <c r="AI765" s="39">
        <v>1102.5899999999999</v>
      </c>
      <c r="AJ765" s="39">
        <v>1107.44</v>
      </c>
      <c r="AK765" s="39">
        <v>1093.26</v>
      </c>
      <c r="AL765" s="39">
        <v>1090.4100000000001</v>
      </c>
      <c r="AM765" s="39">
        <v>1084.73</v>
      </c>
      <c r="AN765" s="39">
        <v>1081.77</v>
      </c>
      <c r="AO765" s="39">
        <v>1082.04</v>
      </c>
      <c r="AP765" s="39">
        <v>1091.97</v>
      </c>
      <c r="AQ765" s="39">
        <v>1129.3499999999999</v>
      </c>
      <c r="AR765" s="39">
        <v>1107.19</v>
      </c>
      <c r="AS765" s="39">
        <v>1102.72</v>
      </c>
      <c r="AT765" s="39">
        <v>1075.1199999999999</v>
      </c>
      <c r="AU765" s="39">
        <v>1012.48</v>
      </c>
      <c r="AV765" s="39">
        <v>914.49</v>
      </c>
      <c r="AW765" s="39">
        <v>902.15</v>
      </c>
      <c r="AX765" s="40">
        <v>895.53</v>
      </c>
      <c r="AY765" s="340">
        <v>158.84</v>
      </c>
      <c r="AZ765" s="175">
        <v>2.0890520000000001</v>
      </c>
      <c r="BA765" s="159">
        <v>216.72</v>
      </c>
      <c r="BB765" s="4"/>
    </row>
    <row r="766" spans="1:54" ht="13.5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41">
        <v>0</v>
      </c>
      <c r="AZ766" s="176">
        <v>0</v>
      </c>
      <c r="BA766" s="160"/>
      <c r="BB766" s="4"/>
    </row>
    <row r="767" spans="1:54" ht="13.5" thickBot="1">
      <c r="AA767" s="167">
        <f>SUM(AA736:AX766)</f>
        <v>767565.11999999953</v>
      </c>
      <c r="AZ767" s="19"/>
      <c r="BB767" s="4"/>
    </row>
    <row r="768" spans="1:54" s="8" customFormat="1" ht="21.75" customHeight="1" thickBot="1">
      <c r="A768" s="444" t="s">
        <v>2</v>
      </c>
      <c r="B768" s="447" t="s">
        <v>134</v>
      </c>
      <c r="C768" s="447"/>
      <c r="D768" s="447"/>
      <c r="E768" s="447"/>
      <c r="F768" s="447"/>
      <c r="G768" s="447"/>
      <c r="H768" s="447"/>
      <c r="I768" s="447"/>
      <c r="J768" s="447"/>
      <c r="K768" s="447"/>
      <c r="L768" s="447"/>
      <c r="M768" s="447"/>
      <c r="N768" s="447"/>
      <c r="O768" s="447"/>
      <c r="P768" s="447"/>
      <c r="Q768" s="447"/>
      <c r="R768" s="447"/>
      <c r="S768" s="447"/>
      <c r="T768" s="447"/>
      <c r="U768" s="447"/>
      <c r="V768" s="447"/>
      <c r="W768" s="447"/>
      <c r="X768" s="447"/>
      <c r="Y768" s="448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5"/>
      <c r="B769" s="435" t="s">
        <v>3</v>
      </c>
      <c r="C769" s="435"/>
      <c r="D769" s="435"/>
      <c r="E769" s="435"/>
      <c r="F769" s="435"/>
      <c r="G769" s="435"/>
      <c r="H769" s="435"/>
      <c r="I769" s="435"/>
      <c r="J769" s="435"/>
      <c r="K769" s="435"/>
      <c r="L769" s="435"/>
      <c r="M769" s="435"/>
      <c r="N769" s="435"/>
      <c r="O769" s="435"/>
      <c r="P769" s="435"/>
      <c r="Q769" s="435"/>
      <c r="R769" s="435"/>
      <c r="S769" s="435"/>
      <c r="T769" s="435"/>
      <c r="U769" s="435"/>
      <c r="V769" s="435"/>
      <c r="W769" s="435"/>
      <c r="X769" s="435"/>
      <c r="Y769" s="436"/>
      <c r="AA769" s="450" t="s">
        <v>88</v>
      </c>
      <c r="AB769" s="451"/>
      <c r="AC769" s="451"/>
      <c r="AD769" s="451"/>
      <c r="AE769" s="451"/>
      <c r="AF769" s="451"/>
      <c r="AG769" s="451"/>
      <c r="AH769" s="451"/>
      <c r="AI769" s="451"/>
      <c r="AJ769" s="451"/>
      <c r="AK769" s="451"/>
      <c r="AL769" s="451"/>
      <c r="AM769" s="451"/>
      <c r="AN769" s="451"/>
      <c r="AO769" s="451"/>
      <c r="AP769" s="451"/>
      <c r="AQ769" s="451"/>
      <c r="AR769" s="451"/>
      <c r="AS769" s="451"/>
      <c r="AT769" s="451"/>
      <c r="AU769" s="451"/>
      <c r="AV769" s="451"/>
      <c r="AW769" s="451"/>
      <c r="AX769" s="452"/>
      <c r="AY769" s="489" t="str">
        <f>AY733</f>
        <v>Сбытовая надбавка</v>
      </c>
      <c r="AZ769" s="464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5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32"/>
      <c r="AZ770" s="465"/>
      <c r="BA770" s="177" t="s">
        <v>32</v>
      </c>
      <c r="BB770" s="4"/>
    </row>
    <row r="771" spans="1:54" s="173" customFormat="1" ht="16.149999999999999" customHeight="1">
      <c r="A771" s="440" t="s">
        <v>207</v>
      </c>
      <c r="B771" s="441"/>
      <c r="C771" s="441"/>
      <c r="D771" s="441"/>
      <c r="E771" s="441"/>
      <c r="F771" s="441"/>
      <c r="G771" s="441"/>
      <c r="H771" s="441"/>
      <c r="I771" s="441"/>
      <c r="J771" s="441"/>
      <c r="K771" s="441"/>
      <c r="L771" s="441"/>
      <c r="M771" s="441"/>
      <c r="N771" s="441"/>
      <c r="O771" s="441"/>
      <c r="P771" s="441"/>
      <c r="Q771" s="441"/>
      <c r="R771" s="441"/>
      <c r="S771" s="441"/>
      <c r="T771" s="441"/>
      <c r="U771" s="441"/>
      <c r="V771" s="441"/>
      <c r="W771" s="441"/>
      <c r="X771" s="441"/>
      <c r="Y771" s="442"/>
      <c r="AA771" s="437">
        <v>2</v>
      </c>
      <c r="AB771" s="438"/>
      <c r="AC771" s="438"/>
      <c r="AD771" s="438"/>
      <c r="AE771" s="438"/>
      <c r="AF771" s="438"/>
      <c r="AG771" s="438"/>
      <c r="AH771" s="438"/>
      <c r="AI771" s="438"/>
      <c r="AJ771" s="438"/>
      <c r="AK771" s="438"/>
      <c r="AL771" s="438"/>
      <c r="AM771" s="438"/>
      <c r="AN771" s="438"/>
      <c r="AO771" s="438"/>
      <c r="AP771" s="438"/>
      <c r="AQ771" s="438"/>
      <c r="AR771" s="438"/>
      <c r="AS771" s="438"/>
      <c r="AT771" s="438"/>
      <c r="AU771" s="438"/>
      <c r="AV771" s="438"/>
      <c r="AW771" s="438"/>
      <c r="AX771" s="439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1275.5090519999999</v>
      </c>
      <c r="C772" s="170">
        <f t="shared" ref="C772:Y787" si="135">AB772+$BA772+$AZ772+$AY772</f>
        <v>1214.839052</v>
      </c>
      <c r="D772" s="170">
        <f t="shared" si="135"/>
        <v>1209.399052</v>
      </c>
      <c r="E772" s="170">
        <f t="shared" si="135"/>
        <v>1203.2290519999999</v>
      </c>
      <c r="F772" s="170">
        <f t="shared" si="135"/>
        <v>1218.4690519999999</v>
      </c>
      <c r="G772" s="170">
        <f t="shared" si="135"/>
        <v>1279.4990519999999</v>
      </c>
      <c r="H772" s="170">
        <f t="shared" si="135"/>
        <v>1294.4790519999999</v>
      </c>
      <c r="I772" s="170">
        <f t="shared" si="135"/>
        <v>1322.7090519999999</v>
      </c>
      <c r="J772" s="170">
        <f t="shared" si="135"/>
        <v>1559.659052</v>
      </c>
      <c r="K772" s="170">
        <f t="shared" si="135"/>
        <v>1624.839052</v>
      </c>
      <c r="L772" s="170">
        <f t="shared" si="135"/>
        <v>1639.629052</v>
      </c>
      <c r="M772" s="170">
        <f t="shared" si="135"/>
        <v>1646.7790520000001</v>
      </c>
      <c r="N772" s="170">
        <f t="shared" si="135"/>
        <v>1632.0690520000001</v>
      </c>
      <c r="O772" s="170">
        <f t="shared" si="135"/>
        <v>1617.5190520000001</v>
      </c>
      <c r="P772" s="170">
        <f t="shared" si="135"/>
        <v>1619.649052</v>
      </c>
      <c r="Q772" s="170">
        <f t="shared" si="135"/>
        <v>1591.359052</v>
      </c>
      <c r="R772" s="170">
        <f t="shared" si="135"/>
        <v>1592.579052</v>
      </c>
      <c r="S772" s="170">
        <f t="shared" si="135"/>
        <v>1589.9390519999999</v>
      </c>
      <c r="T772" s="170">
        <f t="shared" si="135"/>
        <v>1578.579052</v>
      </c>
      <c r="U772" s="170">
        <f t="shared" si="135"/>
        <v>1576.5090520000001</v>
      </c>
      <c r="V772" s="170">
        <f t="shared" si="135"/>
        <v>1531.879052</v>
      </c>
      <c r="W772" s="170">
        <f t="shared" si="135"/>
        <v>1526.7890520000001</v>
      </c>
      <c r="X772" s="170">
        <f t="shared" si="135"/>
        <v>1406.7490519999999</v>
      </c>
      <c r="Y772" s="170">
        <f t="shared" si="135"/>
        <v>1286.609052</v>
      </c>
      <c r="Z772" s="37"/>
      <c r="AA772" s="41">
        <v>871.18</v>
      </c>
      <c r="AB772" s="39">
        <v>810.51</v>
      </c>
      <c r="AC772" s="39">
        <v>805.07</v>
      </c>
      <c r="AD772" s="39">
        <v>798.9</v>
      </c>
      <c r="AE772" s="39">
        <v>814.14</v>
      </c>
      <c r="AF772" s="39">
        <v>875.17</v>
      </c>
      <c r="AG772" s="39">
        <v>890.15</v>
      </c>
      <c r="AH772" s="39">
        <v>918.38</v>
      </c>
      <c r="AI772" s="39">
        <v>1155.33</v>
      </c>
      <c r="AJ772" s="39">
        <v>1220.51</v>
      </c>
      <c r="AK772" s="39">
        <v>1235.3</v>
      </c>
      <c r="AL772" s="39">
        <v>1242.45</v>
      </c>
      <c r="AM772" s="39">
        <v>1227.74</v>
      </c>
      <c r="AN772" s="39">
        <v>1213.19</v>
      </c>
      <c r="AO772" s="39">
        <v>1215.32</v>
      </c>
      <c r="AP772" s="39">
        <v>1187.03</v>
      </c>
      <c r="AQ772" s="39">
        <v>1188.25</v>
      </c>
      <c r="AR772" s="39">
        <v>1185.6099999999999</v>
      </c>
      <c r="AS772" s="39">
        <v>1174.25</v>
      </c>
      <c r="AT772" s="39">
        <v>1172.18</v>
      </c>
      <c r="AU772" s="39">
        <v>1127.55</v>
      </c>
      <c r="AV772" s="39">
        <v>1122.46</v>
      </c>
      <c r="AW772" s="39">
        <v>1002.4199999999998</v>
      </c>
      <c r="AX772" s="40">
        <v>882.28</v>
      </c>
      <c r="AY772" s="339">
        <v>158.84</v>
      </c>
      <c r="AZ772" s="175">
        <v>2.0890520000000001</v>
      </c>
      <c r="BA772" s="178">
        <v>243.4</v>
      </c>
    </row>
    <row r="773" spans="1:54">
      <c r="A773" s="47">
        <v>2</v>
      </c>
      <c r="B773" s="170">
        <f t="shared" ref="B773:Q802" si="136">AA773+$BA773+$AZ773+$AY773</f>
        <v>1347.179052</v>
      </c>
      <c r="C773" s="170">
        <f t="shared" si="135"/>
        <v>1348.129052</v>
      </c>
      <c r="D773" s="170">
        <f t="shared" si="135"/>
        <v>1349.8190520000001</v>
      </c>
      <c r="E773" s="170">
        <f t="shared" si="135"/>
        <v>1350.4590519999999</v>
      </c>
      <c r="F773" s="170">
        <f t="shared" si="135"/>
        <v>1349.839052</v>
      </c>
      <c r="G773" s="170">
        <f t="shared" si="135"/>
        <v>1350.369052</v>
      </c>
      <c r="H773" s="170">
        <f t="shared" si="135"/>
        <v>1382.599052</v>
      </c>
      <c r="I773" s="170">
        <f t="shared" si="135"/>
        <v>1537.579052</v>
      </c>
      <c r="J773" s="170">
        <f t="shared" si="135"/>
        <v>1610.889052</v>
      </c>
      <c r="K773" s="170">
        <f t="shared" si="135"/>
        <v>1579.599052</v>
      </c>
      <c r="L773" s="170">
        <f t="shared" si="135"/>
        <v>1571.359052</v>
      </c>
      <c r="M773" s="170">
        <f t="shared" si="135"/>
        <v>1578.579052</v>
      </c>
      <c r="N773" s="170">
        <f t="shared" si="135"/>
        <v>1543.089052</v>
      </c>
      <c r="O773" s="170">
        <f t="shared" si="135"/>
        <v>1536.659052</v>
      </c>
      <c r="P773" s="170">
        <f t="shared" si="135"/>
        <v>1571.579052</v>
      </c>
      <c r="Q773" s="170">
        <f t="shared" si="135"/>
        <v>1610.2090520000002</v>
      </c>
      <c r="R773" s="170">
        <f t="shared" si="135"/>
        <v>1581.679052</v>
      </c>
      <c r="S773" s="170">
        <f t="shared" ref="S773:Y802" si="137">AR773+$BA773+$AZ773+$AY773</f>
        <v>1527.429052</v>
      </c>
      <c r="T773" s="170">
        <f t="shared" si="137"/>
        <v>1550.399052</v>
      </c>
      <c r="U773" s="170">
        <f t="shared" si="137"/>
        <v>1562.3190520000001</v>
      </c>
      <c r="V773" s="170">
        <f t="shared" si="137"/>
        <v>1499.9990520000001</v>
      </c>
      <c r="W773" s="170">
        <f t="shared" si="137"/>
        <v>1488.7090520000002</v>
      </c>
      <c r="X773" s="170">
        <f t="shared" si="137"/>
        <v>1344.119052</v>
      </c>
      <c r="Y773" s="170">
        <f t="shared" si="137"/>
        <v>1348.2890520000001</v>
      </c>
      <c r="Z773" s="37"/>
      <c r="AA773" s="38">
        <v>942.85</v>
      </c>
      <c r="AB773" s="39">
        <v>943.8</v>
      </c>
      <c r="AC773" s="39">
        <v>945.49</v>
      </c>
      <c r="AD773" s="39">
        <v>946.13</v>
      </c>
      <c r="AE773" s="39">
        <v>945.51</v>
      </c>
      <c r="AF773" s="39">
        <v>946.04</v>
      </c>
      <c r="AG773" s="39">
        <v>978.27</v>
      </c>
      <c r="AH773" s="39">
        <v>1133.25</v>
      </c>
      <c r="AI773" s="39">
        <v>1206.56</v>
      </c>
      <c r="AJ773" s="39">
        <v>1175.27</v>
      </c>
      <c r="AK773" s="39">
        <v>1167.03</v>
      </c>
      <c r="AL773" s="39">
        <v>1174.25</v>
      </c>
      <c r="AM773" s="39">
        <v>1138.76</v>
      </c>
      <c r="AN773" s="39">
        <v>1132.33</v>
      </c>
      <c r="AO773" s="39">
        <v>1167.25</v>
      </c>
      <c r="AP773" s="39">
        <v>1205.8800000000001</v>
      </c>
      <c r="AQ773" s="39">
        <v>1177.3499999999999</v>
      </c>
      <c r="AR773" s="39">
        <v>1123.0999999999999</v>
      </c>
      <c r="AS773" s="39">
        <v>1146.07</v>
      </c>
      <c r="AT773" s="39">
        <v>1157.99</v>
      </c>
      <c r="AU773" s="39">
        <v>1095.67</v>
      </c>
      <c r="AV773" s="39">
        <v>1084.3800000000001</v>
      </c>
      <c r="AW773" s="39">
        <v>939.79</v>
      </c>
      <c r="AX773" s="40">
        <v>943.96</v>
      </c>
      <c r="AY773" s="340">
        <v>158.84</v>
      </c>
      <c r="AZ773" s="175">
        <v>2.0890520000000001</v>
      </c>
      <c r="BA773" s="159">
        <v>243.4</v>
      </c>
    </row>
    <row r="774" spans="1:54">
      <c r="A774" s="47">
        <v>3</v>
      </c>
      <c r="B774" s="170">
        <f t="shared" si="136"/>
        <v>1347.339052</v>
      </c>
      <c r="C774" s="170">
        <f t="shared" si="135"/>
        <v>1348.429052</v>
      </c>
      <c r="D774" s="170">
        <f t="shared" si="135"/>
        <v>1349.2690520000001</v>
      </c>
      <c r="E774" s="170">
        <f t="shared" si="135"/>
        <v>1349.5690520000001</v>
      </c>
      <c r="F774" s="170">
        <f t="shared" si="135"/>
        <v>1349.859052</v>
      </c>
      <c r="G774" s="170">
        <f t="shared" si="135"/>
        <v>1349.179052</v>
      </c>
      <c r="H774" s="170">
        <f t="shared" si="135"/>
        <v>1391.2790520000001</v>
      </c>
      <c r="I774" s="170">
        <f t="shared" si="135"/>
        <v>1515.9990520000001</v>
      </c>
      <c r="J774" s="170">
        <f t="shared" si="135"/>
        <v>1600.179052</v>
      </c>
      <c r="K774" s="170">
        <f t="shared" si="135"/>
        <v>1632.649052</v>
      </c>
      <c r="L774" s="170">
        <f t="shared" si="135"/>
        <v>1604.2690520000001</v>
      </c>
      <c r="M774" s="170">
        <f t="shared" si="135"/>
        <v>1610.109052</v>
      </c>
      <c r="N774" s="170">
        <f t="shared" si="135"/>
        <v>1566.7690520000001</v>
      </c>
      <c r="O774" s="170">
        <f t="shared" si="135"/>
        <v>1536.349052</v>
      </c>
      <c r="P774" s="170">
        <f t="shared" si="135"/>
        <v>1596.4690520000001</v>
      </c>
      <c r="Q774" s="170">
        <f t="shared" si="135"/>
        <v>1636.4390519999999</v>
      </c>
      <c r="R774" s="170">
        <f t="shared" si="135"/>
        <v>1643.399052</v>
      </c>
      <c r="S774" s="170">
        <f t="shared" si="137"/>
        <v>1544.139052</v>
      </c>
      <c r="T774" s="170">
        <f t="shared" si="137"/>
        <v>1577.119052</v>
      </c>
      <c r="U774" s="170">
        <f t="shared" si="137"/>
        <v>1556.399052</v>
      </c>
      <c r="V774" s="170">
        <f t="shared" si="137"/>
        <v>1639.869052</v>
      </c>
      <c r="W774" s="170">
        <f t="shared" si="137"/>
        <v>1483.0690520000001</v>
      </c>
      <c r="X774" s="170">
        <f t="shared" si="137"/>
        <v>1340.669052</v>
      </c>
      <c r="Y774" s="170">
        <f t="shared" si="137"/>
        <v>1346.329052</v>
      </c>
      <c r="Z774" s="37"/>
      <c r="AA774" s="38">
        <v>943.01</v>
      </c>
      <c r="AB774" s="39">
        <v>944.1</v>
      </c>
      <c r="AC774" s="39">
        <v>944.94</v>
      </c>
      <c r="AD774" s="39">
        <v>945.24</v>
      </c>
      <c r="AE774" s="39">
        <v>945.53</v>
      </c>
      <c r="AF774" s="39">
        <v>944.85</v>
      </c>
      <c r="AG774" s="39">
        <v>986.95</v>
      </c>
      <c r="AH774" s="39">
        <v>1111.67</v>
      </c>
      <c r="AI774" s="39">
        <v>1195.8499999999999</v>
      </c>
      <c r="AJ774" s="39">
        <v>1228.32</v>
      </c>
      <c r="AK774" s="39">
        <v>1199.94</v>
      </c>
      <c r="AL774" s="39">
        <v>1205.78</v>
      </c>
      <c r="AM774" s="39">
        <v>1162.44</v>
      </c>
      <c r="AN774" s="39">
        <v>1132.02</v>
      </c>
      <c r="AO774" s="39">
        <v>1192.1400000000001</v>
      </c>
      <c r="AP774" s="39">
        <v>1232.1099999999999</v>
      </c>
      <c r="AQ774" s="39">
        <v>1239.07</v>
      </c>
      <c r="AR774" s="39">
        <v>1139.81</v>
      </c>
      <c r="AS774" s="39">
        <v>1172.79</v>
      </c>
      <c r="AT774" s="39">
        <v>1152.07</v>
      </c>
      <c r="AU774" s="39">
        <v>1235.54</v>
      </c>
      <c r="AV774" s="39">
        <v>1078.74</v>
      </c>
      <c r="AW774" s="39">
        <v>936.34</v>
      </c>
      <c r="AX774" s="40">
        <v>942</v>
      </c>
      <c r="AY774" s="340">
        <v>158.84</v>
      </c>
      <c r="AZ774" s="175">
        <v>2.0890520000000001</v>
      </c>
      <c r="BA774" s="159">
        <v>243.4</v>
      </c>
    </row>
    <row r="775" spans="1:54">
      <c r="A775" s="47">
        <v>4</v>
      </c>
      <c r="B775" s="170">
        <f t="shared" si="136"/>
        <v>1347.399052</v>
      </c>
      <c r="C775" s="170">
        <f t="shared" si="135"/>
        <v>1348.0390520000001</v>
      </c>
      <c r="D775" s="170">
        <f t="shared" si="135"/>
        <v>1348.909052</v>
      </c>
      <c r="E775" s="170">
        <f t="shared" si="135"/>
        <v>1348.849052</v>
      </c>
      <c r="F775" s="170">
        <f t="shared" si="135"/>
        <v>1348.7190519999999</v>
      </c>
      <c r="G775" s="170">
        <f t="shared" si="135"/>
        <v>1437.1990519999999</v>
      </c>
      <c r="H775" s="170">
        <f t="shared" si="135"/>
        <v>1585.5190520000001</v>
      </c>
      <c r="I775" s="170">
        <f t="shared" si="135"/>
        <v>1688.859052</v>
      </c>
      <c r="J775" s="170">
        <f t="shared" si="135"/>
        <v>1698.659052</v>
      </c>
      <c r="K775" s="170">
        <f t="shared" si="135"/>
        <v>1681.119052</v>
      </c>
      <c r="L775" s="170">
        <f t="shared" si="135"/>
        <v>1638.619052</v>
      </c>
      <c r="M775" s="170">
        <f t="shared" si="135"/>
        <v>1650.7190520000001</v>
      </c>
      <c r="N775" s="170">
        <f t="shared" si="135"/>
        <v>1613.379052</v>
      </c>
      <c r="O775" s="170">
        <f t="shared" si="135"/>
        <v>1483.8190520000001</v>
      </c>
      <c r="P775" s="170">
        <f t="shared" si="135"/>
        <v>1484.4390519999999</v>
      </c>
      <c r="Q775" s="170">
        <f t="shared" si="135"/>
        <v>1483.629052</v>
      </c>
      <c r="R775" s="170">
        <f t="shared" si="135"/>
        <v>1566.2290520000001</v>
      </c>
      <c r="S775" s="170">
        <f t="shared" si="137"/>
        <v>1570.589052</v>
      </c>
      <c r="T775" s="170">
        <f t="shared" si="137"/>
        <v>1591.5490520000001</v>
      </c>
      <c r="U775" s="170">
        <f t="shared" si="137"/>
        <v>1557.4690520000001</v>
      </c>
      <c r="V775" s="170">
        <f t="shared" si="137"/>
        <v>1486.2490520000001</v>
      </c>
      <c r="W775" s="170">
        <f t="shared" si="137"/>
        <v>1492.5090520000001</v>
      </c>
      <c r="X775" s="170">
        <f t="shared" si="137"/>
        <v>1343.839052</v>
      </c>
      <c r="Y775" s="170">
        <f t="shared" si="137"/>
        <v>1345.849052</v>
      </c>
      <c r="Z775" s="37"/>
      <c r="AA775" s="38">
        <v>943.07</v>
      </c>
      <c r="AB775" s="39">
        <v>943.71</v>
      </c>
      <c r="AC775" s="39">
        <v>944.58</v>
      </c>
      <c r="AD775" s="39">
        <v>944.52</v>
      </c>
      <c r="AE775" s="39">
        <v>944.39</v>
      </c>
      <c r="AF775" s="39">
        <v>1032.8699999999999</v>
      </c>
      <c r="AG775" s="39">
        <v>1181.19</v>
      </c>
      <c r="AH775" s="39">
        <v>1284.53</v>
      </c>
      <c r="AI775" s="39">
        <v>1294.33</v>
      </c>
      <c r="AJ775" s="39">
        <v>1276.79</v>
      </c>
      <c r="AK775" s="39">
        <v>1234.29</v>
      </c>
      <c r="AL775" s="39">
        <v>1246.3900000000001</v>
      </c>
      <c r="AM775" s="39">
        <v>1209.05</v>
      </c>
      <c r="AN775" s="39">
        <v>1079.49</v>
      </c>
      <c r="AO775" s="39">
        <v>1080.1099999999999</v>
      </c>
      <c r="AP775" s="39">
        <v>1079.3</v>
      </c>
      <c r="AQ775" s="39">
        <v>1161.9000000000001</v>
      </c>
      <c r="AR775" s="39">
        <v>1166.26</v>
      </c>
      <c r="AS775" s="39">
        <v>1187.22</v>
      </c>
      <c r="AT775" s="39">
        <v>1153.1400000000001</v>
      </c>
      <c r="AU775" s="39">
        <v>1081.92</v>
      </c>
      <c r="AV775" s="39">
        <v>1088.18</v>
      </c>
      <c r="AW775" s="39">
        <v>939.51</v>
      </c>
      <c r="AX775" s="40">
        <v>941.52</v>
      </c>
      <c r="AY775" s="340">
        <v>158.84</v>
      </c>
      <c r="AZ775" s="175">
        <v>2.0890520000000001</v>
      </c>
      <c r="BA775" s="159">
        <v>243.4</v>
      </c>
    </row>
    <row r="776" spans="1:54">
      <c r="A776" s="47">
        <v>5</v>
      </c>
      <c r="B776" s="170">
        <f t="shared" si="136"/>
        <v>1346.609052</v>
      </c>
      <c r="C776" s="170">
        <f t="shared" si="135"/>
        <v>1347.2490519999999</v>
      </c>
      <c r="D776" s="170">
        <f t="shared" si="135"/>
        <v>1348.109052</v>
      </c>
      <c r="E776" s="170">
        <f t="shared" si="135"/>
        <v>1348.2590519999999</v>
      </c>
      <c r="F776" s="170">
        <f t="shared" si="135"/>
        <v>1348.5690520000001</v>
      </c>
      <c r="G776" s="170">
        <f t="shared" si="135"/>
        <v>1347.5490520000001</v>
      </c>
      <c r="H776" s="170">
        <f t="shared" si="135"/>
        <v>1501.4790520000001</v>
      </c>
      <c r="I776" s="170">
        <f t="shared" si="135"/>
        <v>1540.3190520000001</v>
      </c>
      <c r="J776" s="170">
        <f t="shared" si="135"/>
        <v>1561.379052</v>
      </c>
      <c r="K776" s="170">
        <f t="shared" si="135"/>
        <v>1560.7190520000001</v>
      </c>
      <c r="L776" s="170">
        <f t="shared" si="135"/>
        <v>1482.409052</v>
      </c>
      <c r="M776" s="170">
        <f t="shared" si="135"/>
        <v>1482.7490520000001</v>
      </c>
      <c r="N776" s="170">
        <f t="shared" si="135"/>
        <v>1482.9890520000001</v>
      </c>
      <c r="O776" s="170">
        <f t="shared" si="135"/>
        <v>1482.5390520000001</v>
      </c>
      <c r="P776" s="170">
        <f t="shared" si="135"/>
        <v>1482.7590520000001</v>
      </c>
      <c r="Q776" s="170">
        <f t="shared" si="135"/>
        <v>1479.7990520000001</v>
      </c>
      <c r="R776" s="170">
        <f t="shared" si="135"/>
        <v>1481.639052</v>
      </c>
      <c r="S776" s="170">
        <f t="shared" si="137"/>
        <v>1577.9790520000001</v>
      </c>
      <c r="T776" s="170">
        <f t="shared" si="137"/>
        <v>1577.629052</v>
      </c>
      <c r="U776" s="170">
        <f t="shared" si="137"/>
        <v>1559.579052</v>
      </c>
      <c r="V776" s="170">
        <f t="shared" si="137"/>
        <v>1508.179052</v>
      </c>
      <c r="W776" s="170">
        <f t="shared" si="137"/>
        <v>1489.109052</v>
      </c>
      <c r="X776" s="170">
        <f t="shared" si="137"/>
        <v>1341.5090519999999</v>
      </c>
      <c r="Y776" s="170">
        <f t="shared" si="137"/>
        <v>1343.8090520000001</v>
      </c>
      <c r="Z776" s="37"/>
      <c r="AA776" s="38">
        <v>942.28</v>
      </c>
      <c r="AB776" s="39">
        <v>942.92</v>
      </c>
      <c r="AC776" s="39">
        <v>943.78</v>
      </c>
      <c r="AD776" s="39">
        <v>943.93</v>
      </c>
      <c r="AE776" s="39">
        <v>944.24</v>
      </c>
      <c r="AF776" s="39">
        <v>943.22</v>
      </c>
      <c r="AG776" s="39">
        <v>1097.1500000000001</v>
      </c>
      <c r="AH776" s="39">
        <v>1135.99</v>
      </c>
      <c r="AI776" s="39">
        <v>1157.05</v>
      </c>
      <c r="AJ776" s="39">
        <v>1156.3900000000001</v>
      </c>
      <c r="AK776" s="39">
        <v>1078.08</v>
      </c>
      <c r="AL776" s="39">
        <v>1078.42</v>
      </c>
      <c r="AM776" s="39">
        <v>1078.6600000000001</v>
      </c>
      <c r="AN776" s="39">
        <v>1078.21</v>
      </c>
      <c r="AO776" s="39">
        <v>1078.43</v>
      </c>
      <c r="AP776" s="39">
        <v>1075.47</v>
      </c>
      <c r="AQ776" s="39">
        <v>1077.31</v>
      </c>
      <c r="AR776" s="39">
        <v>1173.6500000000001</v>
      </c>
      <c r="AS776" s="39">
        <v>1173.3</v>
      </c>
      <c r="AT776" s="39">
        <v>1155.25</v>
      </c>
      <c r="AU776" s="39">
        <v>1103.8499999999999</v>
      </c>
      <c r="AV776" s="39">
        <v>1084.78</v>
      </c>
      <c r="AW776" s="39">
        <v>937.18</v>
      </c>
      <c r="AX776" s="40">
        <v>939.48</v>
      </c>
      <c r="AY776" s="340">
        <v>158.84</v>
      </c>
      <c r="AZ776" s="175">
        <v>2.0890520000000001</v>
      </c>
      <c r="BA776" s="159">
        <v>243.4</v>
      </c>
    </row>
    <row r="777" spans="1:54">
      <c r="A777" s="47">
        <v>6</v>
      </c>
      <c r="B777" s="170">
        <f t="shared" si="136"/>
        <v>1287.2390519999999</v>
      </c>
      <c r="C777" s="170">
        <f t="shared" si="135"/>
        <v>1285.899052</v>
      </c>
      <c r="D777" s="170">
        <f t="shared" si="135"/>
        <v>1285.679052</v>
      </c>
      <c r="E777" s="170">
        <f t="shared" si="135"/>
        <v>1348.359052</v>
      </c>
      <c r="F777" s="170">
        <f t="shared" si="135"/>
        <v>1348.4990519999999</v>
      </c>
      <c r="G777" s="170">
        <f t="shared" si="135"/>
        <v>1346.8190520000001</v>
      </c>
      <c r="H777" s="170">
        <f t="shared" si="135"/>
        <v>1534.359052</v>
      </c>
      <c r="I777" s="170">
        <f t="shared" si="135"/>
        <v>1485.829052</v>
      </c>
      <c r="J777" s="170">
        <f t="shared" si="135"/>
        <v>1483.2090520000002</v>
      </c>
      <c r="K777" s="170">
        <f t="shared" si="135"/>
        <v>1481.7890520000001</v>
      </c>
      <c r="L777" s="170">
        <f t="shared" si="135"/>
        <v>1481.359052</v>
      </c>
      <c r="M777" s="170">
        <f t="shared" si="135"/>
        <v>1482.3190520000001</v>
      </c>
      <c r="N777" s="170">
        <f t="shared" si="135"/>
        <v>1482.389052</v>
      </c>
      <c r="O777" s="170">
        <f t="shared" si="135"/>
        <v>1482.159052</v>
      </c>
      <c r="P777" s="170">
        <f t="shared" si="135"/>
        <v>1482.7790520000001</v>
      </c>
      <c r="Q777" s="170">
        <f t="shared" si="135"/>
        <v>1482.3190520000001</v>
      </c>
      <c r="R777" s="170">
        <f t="shared" si="135"/>
        <v>1481.5690520000001</v>
      </c>
      <c r="S777" s="170">
        <f t="shared" si="137"/>
        <v>1593.369052</v>
      </c>
      <c r="T777" s="170">
        <f t="shared" si="137"/>
        <v>1629.8090520000001</v>
      </c>
      <c r="U777" s="170">
        <f t="shared" si="137"/>
        <v>1588.7390520000001</v>
      </c>
      <c r="V777" s="170">
        <f t="shared" si="137"/>
        <v>1544.2090520000002</v>
      </c>
      <c r="W777" s="170">
        <f t="shared" si="137"/>
        <v>1461.599052</v>
      </c>
      <c r="X777" s="170">
        <f t="shared" si="137"/>
        <v>1308.879052</v>
      </c>
      <c r="Y777" s="170">
        <f t="shared" si="137"/>
        <v>1302.2990520000001</v>
      </c>
      <c r="Z777" s="37"/>
      <c r="AA777" s="38">
        <v>882.91</v>
      </c>
      <c r="AB777" s="39">
        <v>881.57</v>
      </c>
      <c r="AC777" s="39">
        <v>881.35</v>
      </c>
      <c r="AD777" s="39">
        <v>944.03</v>
      </c>
      <c r="AE777" s="39">
        <v>944.17</v>
      </c>
      <c r="AF777" s="39">
        <v>942.49</v>
      </c>
      <c r="AG777" s="39">
        <v>1130.03</v>
      </c>
      <c r="AH777" s="39">
        <v>1081.5</v>
      </c>
      <c r="AI777" s="39">
        <v>1078.8800000000001</v>
      </c>
      <c r="AJ777" s="39">
        <v>1077.46</v>
      </c>
      <c r="AK777" s="39">
        <v>1077.03</v>
      </c>
      <c r="AL777" s="39">
        <v>1077.99</v>
      </c>
      <c r="AM777" s="39">
        <v>1078.06</v>
      </c>
      <c r="AN777" s="39">
        <v>1077.83</v>
      </c>
      <c r="AO777" s="39">
        <v>1078.45</v>
      </c>
      <c r="AP777" s="39">
        <v>1077.99</v>
      </c>
      <c r="AQ777" s="39">
        <v>1077.24</v>
      </c>
      <c r="AR777" s="39">
        <v>1189.04</v>
      </c>
      <c r="AS777" s="39">
        <v>1225.48</v>
      </c>
      <c r="AT777" s="39">
        <v>1184.4100000000001</v>
      </c>
      <c r="AU777" s="39">
        <v>1139.8800000000001</v>
      </c>
      <c r="AV777" s="39">
        <v>1057.27</v>
      </c>
      <c r="AW777" s="39">
        <v>904.55</v>
      </c>
      <c r="AX777" s="40">
        <v>897.97</v>
      </c>
      <c r="AY777" s="340">
        <v>158.84</v>
      </c>
      <c r="AZ777" s="175">
        <v>2.0890520000000001</v>
      </c>
      <c r="BA777" s="159">
        <v>243.4</v>
      </c>
    </row>
    <row r="778" spans="1:54">
      <c r="A778" s="47">
        <v>7</v>
      </c>
      <c r="B778" s="170">
        <f t="shared" si="136"/>
        <v>1298.849052</v>
      </c>
      <c r="C778" s="170">
        <f t="shared" si="135"/>
        <v>1297.2290519999999</v>
      </c>
      <c r="D778" s="170">
        <f t="shared" si="135"/>
        <v>1296.109052</v>
      </c>
      <c r="E778" s="170">
        <f t="shared" si="135"/>
        <v>1296.4790519999999</v>
      </c>
      <c r="F778" s="170">
        <f t="shared" si="135"/>
        <v>1299.5690520000001</v>
      </c>
      <c r="G778" s="170">
        <f t="shared" si="135"/>
        <v>1304.879052</v>
      </c>
      <c r="H778" s="170">
        <f t="shared" si="135"/>
        <v>1380.7390519999999</v>
      </c>
      <c r="I778" s="170">
        <f t="shared" si="135"/>
        <v>1539.139052</v>
      </c>
      <c r="J778" s="170">
        <f t="shared" si="135"/>
        <v>1598.9390519999999</v>
      </c>
      <c r="K778" s="170">
        <f t="shared" si="135"/>
        <v>1603.149052</v>
      </c>
      <c r="L778" s="170">
        <f t="shared" si="135"/>
        <v>1580.329052</v>
      </c>
      <c r="M778" s="170">
        <f t="shared" si="135"/>
        <v>1583.379052</v>
      </c>
      <c r="N778" s="170">
        <f t="shared" si="135"/>
        <v>1592.2090520000002</v>
      </c>
      <c r="O778" s="170">
        <f t="shared" si="135"/>
        <v>1586.4990520000001</v>
      </c>
      <c r="P778" s="170">
        <f t="shared" si="135"/>
        <v>1580.2590520000001</v>
      </c>
      <c r="Q778" s="170">
        <f t="shared" si="135"/>
        <v>1592.7090520000002</v>
      </c>
      <c r="R778" s="170">
        <f t="shared" si="135"/>
        <v>1616.2990520000001</v>
      </c>
      <c r="S778" s="170">
        <f t="shared" si="137"/>
        <v>1627.599052</v>
      </c>
      <c r="T778" s="170">
        <f t="shared" si="137"/>
        <v>1635.829052</v>
      </c>
      <c r="U778" s="170">
        <f t="shared" si="137"/>
        <v>1591.9890520000001</v>
      </c>
      <c r="V778" s="170">
        <f t="shared" si="137"/>
        <v>1530.899052</v>
      </c>
      <c r="W778" s="170">
        <f t="shared" si="137"/>
        <v>1479.339052</v>
      </c>
      <c r="X778" s="170">
        <f t="shared" si="137"/>
        <v>1415.579052</v>
      </c>
      <c r="Y778" s="170">
        <f t="shared" si="137"/>
        <v>1300.4890519999999</v>
      </c>
      <c r="Z778" s="37"/>
      <c r="AA778" s="38">
        <v>894.52</v>
      </c>
      <c r="AB778" s="39">
        <v>892.9</v>
      </c>
      <c r="AC778" s="39">
        <v>891.78</v>
      </c>
      <c r="AD778" s="39">
        <v>892.15</v>
      </c>
      <c r="AE778" s="39">
        <v>895.24</v>
      </c>
      <c r="AF778" s="39">
        <v>900.55</v>
      </c>
      <c r="AG778" s="39">
        <v>976.41</v>
      </c>
      <c r="AH778" s="39">
        <v>1134.81</v>
      </c>
      <c r="AI778" s="39">
        <v>1194.6099999999999</v>
      </c>
      <c r="AJ778" s="39">
        <v>1198.82</v>
      </c>
      <c r="AK778" s="39">
        <v>1176</v>
      </c>
      <c r="AL778" s="39">
        <v>1179.05</v>
      </c>
      <c r="AM778" s="39">
        <v>1187.8800000000001</v>
      </c>
      <c r="AN778" s="39">
        <v>1182.17</v>
      </c>
      <c r="AO778" s="39">
        <v>1175.93</v>
      </c>
      <c r="AP778" s="39">
        <v>1188.3800000000001</v>
      </c>
      <c r="AQ778" s="39">
        <v>1211.97</v>
      </c>
      <c r="AR778" s="39">
        <v>1223.27</v>
      </c>
      <c r="AS778" s="39">
        <v>1231.5</v>
      </c>
      <c r="AT778" s="39">
        <v>1187.6600000000001</v>
      </c>
      <c r="AU778" s="39">
        <v>1126.57</v>
      </c>
      <c r="AV778" s="39">
        <v>1075.01</v>
      </c>
      <c r="AW778" s="39">
        <v>1011.25</v>
      </c>
      <c r="AX778" s="40">
        <v>896.16</v>
      </c>
      <c r="AY778" s="340">
        <v>158.84</v>
      </c>
      <c r="AZ778" s="175">
        <v>2.0890520000000001</v>
      </c>
      <c r="BA778" s="159">
        <v>243.4</v>
      </c>
    </row>
    <row r="779" spans="1:54">
      <c r="A779" s="47">
        <v>8</v>
      </c>
      <c r="B779" s="170">
        <f t="shared" si="136"/>
        <v>1297.0590520000001</v>
      </c>
      <c r="C779" s="170">
        <f t="shared" si="135"/>
        <v>1294.7790520000001</v>
      </c>
      <c r="D779" s="170">
        <f t="shared" si="135"/>
        <v>1293.929052</v>
      </c>
      <c r="E779" s="170">
        <f t="shared" si="135"/>
        <v>1293.169052</v>
      </c>
      <c r="F779" s="170">
        <f t="shared" si="135"/>
        <v>1295.5090519999999</v>
      </c>
      <c r="G779" s="170">
        <f t="shared" si="135"/>
        <v>1298.2990520000001</v>
      </c>
      <c r="H779" s="170">
        <f t="shared" si="135"/>
        <v>1307.7490519999999</v>
      </c>
      <c r="I779" s="170">
        <f t="shared" si="135"/>
        <v>1370.0290520000001</v>
      </c>
      <c r="J779" s="170">
        <f t="shared" si="135"/>
        <v>1538.8090520000001</v>
      </c>
      <c r="K779" s="170">
        <f t="shared" si="135"/>
        <v>1555.919052</v>
      </c>
      <c r="L779" s="170">
        <f t="shared" si="135"/>
        <v>1550.379052</v>
      </c>
      <c r="M779" s="170">
        <f t="shared" si="135"/>
        <v>1551.7790520000001</v>
      </c>
      <c r="N779" s="170">
        <f t="shared" si="135"/>
        <v>1549.1890519999999</v>
      </c>
      <c r="O779" s="170">
        <f t="shared" si="135"/>
        <v>1549.9790520000001</v>
      </c>
      <c r="P779" s="170">
        <f t="shared" si="135"/>
        <v>1553.8190520000001</v>
      </c>
      <c r="Q779" s="170">
        <f t="shared" si="135"/>
        <v>1569.2790520000001</v>
      </c>
      <c r="R779" s="170">
        <f t="shared" si="135"/>
        <v>1599.329052</v>
      </c>
      <c r="S779" s="170">
        <f t="shared" si="137"/>
        <v>1616.409052</v>
      </c>
      <c r="T779" s="170">
        <f t="shared" si="137"/>
        <v>1632.399052</v>
      </c>
      <c r="U779" s="170">
        <f t="shared" si="137"/>
        <v>1582.2290520000001</v>
      </c>
      <c r="V779" s="170">
        <f t="shared" si="137"/>
        <v>1523.8190520000001</v>
      </c>
      <c r="W779" s="170">
        <f t="shared" si="137"/>
        <v>1454.929052</v>
      </c>
      <c r="X779" s="170">
        <f t="shared" si="137"/>
        <v>1413.109052</v>
      </c>
      <c r="Y779" s="170">
        <f t="shared" si="137"/>
        <v>1299.2090519999999</v>
      </c>
      <c r="Z779" s="37"/>
      <c r="AA779" s="38">
        <v>892.73</v>
      </c>
      <c r="AB779" s="39">
        <v>890.45</v>
      </c>
      <c r="AC779" s="39">
        <v>889.6</v>
      </c>
      <c r="AD779" s="39">
        <v>888.84</v>
      </c>
      <c r="AE779" s="39">
        <v>891.18</v>
      </c>
      <c r="AF779" s="39">
        <v>893.97</v>
      </c>
      <c r="AG779" s="39">
        <v>903.42</v>
      </c>
      <c r="AH779" s="39">
        <v>965.7</v>
      </c>
      <c r="AI779" s="39">
        <v>1134.48</v>
      </c>
      <c r="AJ779" s="39">
        <v>1151.5899999999999</v>
      </c>
      <c r="AK779" s="39">
        <v>1146.05</v>
      </c>
      <c r="AL779" s="39">
        <v>1147.45</v>
      </c>
      <c r="AM779" s="39">
        <v>1144.8599999999999</v>
      </c>
      <c r="AN779" s="39">
        <v>1145.6500000000001</v>
      </c>
      <c r="AO779" s="39">
        <v>1149.49</v>
      </c>
      <c r="AP779" s="39">
        <v>1164.95</v>
      </c>
      <c r="AQ779" s="39">
        <v>1195</v>
      </c>
      <c r="AR779" s="39">
        <v>1212.08</v>
      </c>
      <c r="AS779" s="39">
        <v>1228.07</v>
      </c>
      <c r="AT779" s="39">
        <v>1177.9000000000001</v>
      </c>
      <c r="AU779" s="39">
        <v>1119.49</v>
      </c>
      <c r="AV779" s="39">
        <v>1050.5999999999999</v>
      </c>
      <c r="AW779" s="39">
        <v>1008.78</v>
      </c>
      <c r="AX779" s="40">
        <v>894.88</v>
      </c>
      <c r="AY779" s="340">
        <v>158.84</v>
      </c>
      <c r="AZ779" s="175">
        <v>2.0890520000000001</v>
      </c>
      <c r="BA779" s="159">
        <v>243.4</v>
      </c>
    </row>
    <row r="780" spans="1:54">
      <c r="A780" s="47">
        <v>9</v>
      </c>
      <c r="B780" s="170">
        <f t="shared" si="136"/>
        <v>1290.869052</v>
      </c>
      <c r="C780" s="170">
        <f t="shared" si="135"/>
        <v>1288.0490520000001</v>
      </c>
      <c r="D780" s="170">
        <f t="shared" si="135"/>
        <v>1288.4590519999999</v>
      </c>
      <c r="E780" s="170">
        <f t="shared" si="135"/>
        <v>1288.9690519999999</v>
      </c>
      <c r="F780" s="170">
        <f t="shared" si="135"/>
        <v>1296.409052</v>
      </c>
      <c r="G780" s="170">
        <f t="shared" si="135"/>
        <v>1372.8090520000001</v>
      </c>
      <c r="H780" s="170">
        <f t="shared" si="135"/>
        <v>1582.9490519999999</v>
      </c>
      <c r="I780" s="170">
        <f t="shared" si="135"/>
        <v>1661.079052</v>
      </c>
      <c r="J780" s="170">
        <f t="shared" si="135"/>
        <v>1681.9990520000001</v>
      </c>
      <c r="K780" s="170">
        <f t="shared" si="135"/>
        <v>1672.879052</v>
      </c>
      <c r="L780" s="170">
        <f t="shared" si="135"/>
        <v>1651.7790520000001</v>
      </c>
      <c r="M780" s="170">
        <f t="shared" si="135"/>
        <v>1659.139052</v>
      </c>
      <c r="N780" s="170">
        <f t="shared" si="135"/>
        <v>1651.609052</v>
      </c>
      <c r="O780" s="170">
        <f t="shared" si="135"/>
        <v>1640.369052</v>
      </c>
      <c r="P780" s="170">
        <f t="shared" si="135"/>
        <v>1625.389052</v>
      </c>
      <c r="Q780" s="170">
        <f t="shared" si="135"/>
        <v>1632.9690520000001</v>
      </c>
      <c r="R780" s="170">
        <f t="shared" ref="R780:R802" si="138">AQ780+$BA780+$AZ780+$AY780</f>
        <v>1650.9990520000001</v>
      </c>
      <c r="S780" s="170">
        <f t="shared" si="137"/>
        <v>1645.889052</v>
      </c>
      <c r="T780" s="170">
        <f t="shared" si="137"/>
        <v>1659.5090520000001</v>
      </c>
      <c r="U780" s="170">
        <f t="shared" si="137"/>
        <v>1617.919052</v>
      </c>
      <c r="V780" s="170">
        <f t="shared" si="137"/>
        <v>1533.3190520000001</v>
      </c>
      <c r="W780" s="170">
        <f t="shared" si="137"/>
        <v>1316.349052</v>
      </c>
      <c r="X780" s="170">
        <f t="shared" si="137"/>
        <v>1294.869052</v>
      </c>
      <c r="Y780" s="170">
        <f t="shared" si="137"/>
        <v>1290.9790519999999</v>
      </c>
      <c r="Z780" s="37"/>
      <c r="AA780" s="38">
        <v>886.54</v>
      </c>
      <c r="AB780" s="39">
        <v>883.72</v>
      </c>
      <c r="AC780" s="39">
        <v>884.13</v>
      </c>
      <c r="AD780" s="39">
        <v>884.64</v>
      </c>
      <c r="AE780" s="39">
        <v>892.08</v>
      </c>
      <c r="AF780" s="39">
        <v>968.48</v>
      </c>
      <c r="AG780" s="39">
        <v>1178.6199999999999</v>
      </c>
      <c r="AH780" s="39">
        <v>1256.75</v>
      </c>
      <c r="AI780" s="39">
        <v>1277.67</v>
      </c>
      <c r="AJ780" s="39">
        <v>1268.55</v>
      </c>
      <c r="AK780" s="39">
        <v>1247.45</v>
      </c>
      <c r="AL780" s="39">
        <v>1254.81</v>
      </c>
      <c r="AM780" s="39">
        <v>1247.28</v>
      </c>
      <c r="AN780" s="39">
        <v>1236.04</v>
      </c>
      <c r="AO780" s="39">
        <v>1221.06</v>
      </c>
      <c r="AP780" s="39">
        <v>1228.6400000000001</v>
      </c>
      <c r="AQ780" s="39">
        <v>1246.67</v>
      </c>
      <c r="AR780" s="39">
        <v>1241.56</v>
      </c>
      <c r="AS780" s="39">
        <v>1255.18</v>
      </c>
      <c r="AT780" s="39">
        <v>1213.5899999999999</v>
      </c>
      <c r="AU780" s="39">
        <v>1128.99</v>
      </c>
      <c r="AV780" s="39">
        <v>912.02</v>
      </c>
      <c r="AW780" s="39">
        <v>890.54</v>
      </c>
      <c r="AX780" s="40">
        <v>886.65</v>
      </c>
      <c r="AY780" s="340">
        <v>158.84</v>
      </c>
      <c r="AZ780" s="175">
        <v>2.0890520000000001</v>
      </c>
      <c r="BA780" s="159">
        <v>243.4</v>
      </c>
    </row>
    <row r="781" spans="1:54">
      <c r="A781" s="47">
        <v>10</v>
      </c>
      <c r="B781" s="170">
        <f t="shared" si="136"/>
        <v>1275.8090520000001</v>
      </c>
      <c r="C781" s="170">
        <f t="shared" si="135"/>
        <v>1286.7790520000001</v>
      </c>
      <c r="D781" s="170">
        <f t="shared" si="135"/>
        <v>1284.9590519999999</v>
      </c>
      <c r="E781" s="170">
        <f t="shared" si="135"/>
        <v>1285.1890519999999</v>
      </c>
      <c r="F781" s="170">
        <f t="shared" si="135"/>
        <v>1292.179052</v>
      </c>
      <c r="G781" s="170">
        <f t="shared" si="135"/>
        <v>1298.4790519999999</v>
      </c>
      <c r="H781" s="170">
        <f t="shared" si="135"/>
        <v>1483.7090520000002</v>
      </c>
      <c r="I781" s="170">
        <f t="shared" si="135"/>
        <v>1553.609052</v>
      </c>
      <c r="J781" s="170">
        <f t="shared" si="135"/>
        <v>1585.829052</v>
      </c>
      <c r="K781" s="170">
        <f t="shared" si="135"/>
        <v>1582.4790520000001</v>
      </c>
      <c r="L781" s="170">
        <f t="shared" si="135"/>
        <v>1569.859052</v>
      </c>
      <c r="M781" s="170">
        <f t="shared" si="135"/>
        <v>1572.2690520000001</v>
      </c>
      <c r="N781" s="170">
        <f t="shared" si="135"/>
        <v>1569.1990519999999</v>
      </c>
      <c r="O781" s="170">
        <f t="shared" si="135"/>
        <v>1569.4790520000001</v>
      </c>
      <c r="P781" s="170">
        <f t="shared" si="135"/>
        <v>1569.4690520000001</v>
      </c>
      <c r="Q781" s="170">
        <f t="shared" si="135"/>
        <v>1632.889052</v>
      </c>
      <c r="R781" s="170">
        <f t="shared" si="138"/>
        <v>1655.409052</v>
      </c>
      <c r="S781" s="170">
        <f t="shared" si="137"/>
        <v>1623.159052</v>
      </c>
      <c r="T781" s="170">
        <f t="shared" si="137"/>
        <v>1636.4690520000001</v>
      </c>
      <c r="U781" s="170">
        <f t="shared" si="137"/>
        <v>1591.109052</v>
      </c>
      <c r="V781" s="170">
        <f t="shared" si="137"/>
        <v>1535.889052</v>
      </c>
      <c r="W781" s="170">
        <f t="shared" si="137"/>
        <v>1454.0390520000001</v>
      </c>
      <c r="X781" s="170">
        <f t="shared" si="137"/>
        <v>1292.0390520000001</v>
      </c>
      <c r="Y781" s="170">
        <f t="shared" si="137"/>
        <v>1285.4690519999999</v>
      </c>
      <c r="Z781" s="37"/>
      <c r="AA781" s="38">
        <v>871.48</v>
      </c>
      <c r="AB781" s="39">
        <v>882.45</v>
      </c>
      <c r="AC781" s="39">
        <v>880.63</v>
      </c>
      <c r="AD781" s="39">
        <v>880.86</v>
      </c>
      <c r="AE781" s="39">
        <v>887.85</v>
      </c>
      <c r="AF781" s="39">
        <v>894.15</v>
      </c>
      <c r="AG781" s="39">
        <v>1079.3800000000001</v>
      </c>
      <c r="AH781" s="39">
        <v>1149.28</v>
      </c>
      <c r="AI781" s="39">
        <v>1181.5</v>
      </c>
      <c r="AJ781" s="39">
        <v>1178.1500000000001</v>
      </c>
      <c r="AK781" s="39">
        <v>1165.53</v>
      </c>
      <c r="AL781" s="39">
        <v>1167.94</v>
      </c>
      <c r="AM781" s="39">
        <v>1164.8699999999999</v>
      </c>
      <c r="AN781" s="39">
        <v>1165.1500000000001</v>
      </c>
      <c r="AO781" s="39">
        <v>1165.1400000000001</v>
      </c>
      <c r="AP781" s="39">
        <v>1228.56</v>
      </c>
      <c r="AQ781" s="39">
        <v>1251.08</v>
      </c>
      <c r="AR781" s="39">
        <v>1218.83</v>
      </c>
      <c r="AS781" s="39">
        <v>1232.1400000000001</v>
      </c>
      <c r="AT781" s="39">
        <v>1186.78</v>
      </c>
      <c r="AU781" s="39">
        <v>1131.56</v>
      </c>
      <c r="AV781" s="39">
        <v>1049.71</v>
      </c>
      <c r="AW781" s="39">
        <v>887.71</v>
      </c>
      <c r="AX781" s="40">
        <v>881.14</v>
      </c>
      <c r="AY781" s="340">
        <v>158.84</v>
      </c>
      <c r="AZ781" s="175">
        <v>2.0890520000000001</v>
      </c>
      <c r="BA781" s="159">
        <v>243.4</v>
      </c>
    </row>
    <row r="782" spans="1:54">
      <c r="A782" s="47">
        <v>11</v>
      </c>
      <c r="B782" s="170">
        <f t="shared" si="136"/>
        <v>1287.4690519999999</v>
      </c>
      <c r="C782" s="170">
        <f t="shared" si="135"/>
        <v>1287.5690520000001</v>
      </c>
      <c r="D782" s="170">
        <f t="shared" si="135"/>
        <v>1287.4990519999999</v>
      </c>
      <c r="E782" s="170">
        <f t="shared" si="135"/>
        <v>1287.9590519999999</v>
      </c>
      <c r="F782" s="170">
        <f t="shared" si="135"/>
        <v>1295.419052</v>
      </c>
      <c r="G782" s="170">
        <f t="shared" si="135"/>
        <v>1395.889052</v>
      </c>
      <c r="H782" s="170">
        <f t="shared" si="135"/>
        <v>1479.909052</v>
      </c>
      <c r="I782" s="170">
        <f t="shared" si="135"/>
        <v>1599.089052</v>
      </c>
      <c r="J782" s="170">
        <f t="shared" si="135"/>
        <v>1653.839052</v>
      </c>
      <c r="K782" s="170">
        <f t="shared" si="135"/>
        <v>1644.119052</v>
      </c>
      <c r="L782" s="170">
        <f t="shared" si="135"/>
        <v>1628.2690520000001</v>
      </c>
      <c r="M782" s="170">
        <f t="shared" si="135"/>
        <v>1664.7790520000001</v>
      </c>
      <c r="N782" s="170">
        <f t="shared" si="135"/>
        <v>1696.0690520000001</v>
      </c>
      <c r="O782" s="170">
        <f t="shared" si="135"/>
        <v>1710.4890520000001</v>
      </c>
      <c r="P782" s="170">
        <f t="shared" si="135"/>
        <v>1715.2490520000001</v>
      </c>
      <c r="Q782" s="170">
        <f t="shared" si="135"/>
        <v>1754.2990520000001</v>
      </c>
      <c r="R782" s="170">
        <f t="shared" si="138"/>
        <v>1772.139052</v>
      </c>
      <c r="S782" s="170">
        <f t="shared" si="137"/>
        <v>1737.2890520000001</v>
      </c>
      <c r="T782" s="170">
        <f t="shared" si="137"/>
        <v>1724.109052</v>
      </c>
      <c r="U782" s="170">
        <f t="shared" si="137"/>
        <v>1699.369052</v>
      </c>
      <c r="V782" s="170">
        <f t="shared" si="137"/>
        <v>1583.2490520000001</v>
      </c>
      <c r="W782" s="170">
        <f t="shared" si="137"/>
        <v>1522.2590520000001</v>
      </c>
      <c r="X782" s="170">
        <f t="shared" si="137"/>
        <v>1437.389052</v>
      </c>
      <c r="Y782" s="170">
        <f t="shared" si="137"/>
        <v>1289.4990519999999</v>
      </c>
      <c r="Z782" s="37"/>
      <c r="AA782" s="41">
        <v>883.14</v>
      </c>
      <c r="AB782" s="39">
        <v>883.24</v>
      </c>
      <c r="AC782" s="39">
        <v>883.17</v>
      </c>
      <c r="AD782" s="39">
        <v>883.63</v>
      </c>
      <c r="AE782" s="39">
        <v>891.09</v>
      </c>
      <c r="AF782" s="39">
        <v>991.56</v>
      </c>
      <c r="AG782" s="39">
        <v>1075.58</v>
      </c>
      <c r="AH782" s="39">
        <v>1194.76</v>
      </c>
      <c r="AI782" s="39">
        <v>1249.51</v>
      </c>
      <c r="AJ782" s="39">
        <v>1239.79</v>
      </c>
      <c r="AK782" s="39">
        <v>1223.94</v>
      </c>
      <c r="AL782" s="39">
        <v>1260.45</v>
      </c>
      <c r="AM782" s="39">
        <v>1291.74</v>
      </c>
      <c r="AN782" s="39">
        <v>1306.1600000000001</v>
      </c>
      <c r="AO782" s="39">
        <v>1310.92</v>
      </c>
      <c r="AP782" s="39">
        <v>1349.97</v>
      </c>
      <c r="AQ782" s="39">
        <v>1367.81</v>
      </c>
      <c r="AR782" s="39">
        <v>1332.96</v>
      </c>
      <c r="AS782" s="39">
        <v>1319.78</v>
      </c>
      <c r="AT782" s="39">
        <v>1295.04</v>
      </c>
      <c r="AU782" s="39">
        <v>1178.92</v>
      </c>
      <c r="AV782" s="39">
        <v>1117.93</v>
      </c>
      <c r="AW782" s="39">
        <v>1033.06</v>
      </c>
      <c r="AX782" s="40">
        <v>885.17</v>
      </c>
      <c r="AY782" s="340">
        <v>158.84</v>
      </c>
      <c r="AZ782" s="175">
        <v>2.0890520000000001</v>
      </c>
      <c r="BA782" s="159">
        <v>243.4</v>
      </c>
    </row>
    <row r="783" spans="1:54">
      <c r="A783" s="47">
        <v>12</v>
      </c>
      <c r="B783" s="170">
        <f t="shared" si="136"/>
        <v>1290.5090519999999</v>
      </c>
      <c r="C783" s="170">
        <f t="shared" si="135"/>
        <v>1290.659052</v>
      </c>
      <c r="D783" s="170">
        <f t="shared" si="135"/>
        <v>1290.609052</v>
      </c>
      <c r="E783" s="170">
        <f t="shared" si="135"/>
        <v>1290.9690519999999</v>
      </c>
      <c r="F783" s="170">
        <f t="shared" si="135"/>
        <v>1328.2190519999999</v>
      </c>
      <c r="G783" s="170">
        <f t="shared" si="135"/>
        <v>1429.419052</v>
      </c>
      <c r="H783" s="170">
        <f t="shared" si="135"/>
        <v>1567.869052</v>
      </c>
      <c r="I783" s="170">
        <f t="shared" si="135"/>
        <v>1686.1990519999999</v>
      </c>
      <c r="J783" s="170">
        <f t="shared" si="135"/>
        <v>1723.839052</v>
      </c>
      <c r="K783" s="170">
        <f t="shared" si="135"/>
        <v>1724.2490520000001</v>
      </c>
      <c r="L783" s="170">
        <f t="shared" si="135"/>
        <v>1685.0390520000001</v>
      </c>
      <c r="M783" s="170">
        <f t="shared" si="135"/>
        <v>1714.3090520000001</v>
      </c>
      <c r="N783" s="170">
        <f t="shared" si="135"/>
        <v>1731.679052</v>
      </c>
      <c r="O783" s="170">
        <f t="shared" si="135"/>
        <v>1717.0190520000001</v>
      </c>
      <c r="P783" s="170">
        <f t="shared" si="135"/>
        <v>1675.159052</v>
      </c>
      <c r="Q783" s="170">
        <f t="shared" si="135"/>
        <v>1673.8090520000001</v>
      </c>
      <c r="R783" s="170">
        <f t="shared" si="138"/>
        <v>1727.879052</v>
      </c>
      <c r="S783" s="170">
        <f t="shared" si="137"/>
        <v>1681.7790520000001</v>
      </c>
      <c r="T783" s="170">
        <f t="shared" si="137"/>
        <v>1645.639052</v>
      </c>
      <c r="U783" s="170">
        <f t="shared" si="137"/>
        <v>1623.5390520000001</v>
      </c>
      <c r="V783" s="170">
        <f t="shared" si="137"/>
        <v>1538.389052</v>
      </c>
      <c r="W783" s="170">
        <f t="shared" si="137"/>
        <v>1455.2690520000001</v>
      </c>
      <c r="X783" s="170">
        <f t="shared" si="137"/>
        <v>1335.179052</v>
      </c>
      <c r="Y783" s="170">
        <f t="shared" si="137"/>
        <v>1344.7490519999999</v>
      </c>
      <c r="Z783" s="37"/>
      <c r="AA783" s="41">
        <v>886.18</v>
      </c>
      <c r="AB783" s="39">
        <v>886.33</v>
      </c>
      <c r="AC783" s="39">
        <v>886.28</v>
      </c>
      <c r="AD783" s="39">
        <v>886.64</v>
      </c>
      <c r="AE783" s="39">
        <v>923.89</v>
      </c>
      <c r="AF783" s="39">
        <v>1025.0899999999999</v>
      </c>
      <c r="AG783" s="39">
        <v>1163.54</v>
      </c>
      <c r="AH783" s="39">
        <v>1281.8699999999999</v>
      </c>
      <c r="AI783" s="39">
        <v>1319.51</v>
      </c>
      <c r="AJ783" s="39">
        <v>1319.92</v>
      </c>
      <c r="AK783" s="39">
        <v>1280.71</v>
      </c>
      <c r="AL783" s="39">
        <v>1309.98</v>
      </c>
      <c r="AM783" s="39">
        <v>1327.35</v>
      </c>
      <c r="AN783" s="39">
        <v>1312.69</v>
      </c>
      <c r="AO783" s="39">
        <v>1270.83</v>
      </c>
      <c r="AP783" s="39">
        <v>1269.48</v>
      </c>
      <c r="AQ783" s="39">
        <v>1323.55</v>
      </c>
      <c r="AR783" s="39">
        <v>1277.45</v>
      </c>
      <c r="AS783" s="39">
        <v>1241.31</v>
      </c>
      <c r="AT783" s="39">
        <v>1219.21</v>
      </c>
      <c r="AU783" s="39">
        <v>1134.06</v>
      </c>
      <c r="AV783" s="39">
        <v>1050.94</v>
      </c>
      <c r="AW783" s="39">
        <v>930.85</v>
      </c>
      <c r="AX783" s="40">
        <v>940.42</v>
      </c>
      <c r="AY783" s="340">
        <v>158.84</v>
      </c>
      <c r="AZ783" s="175">
        <v>2.0890520000000001</v>
      </c>
      <c r="BA783" s="159">
        <v>243.4</v>
      </c>
    </row>
    <row r="784" spans="1:54">
      <c r="A784" s="47">
        <v>13</v>
      </c>
      <c r="B784" s="170">
        <f t="shared" si="136"/>
        <v>1345.9390519999999</v>
      </c>
      <c r="C784" s="170">
        <f t="shared" si="135"/>
        <v>1284.1990519999999</v>
      </c>
      <c r="D784" s="170">
        <f t="shared" si="135"/>
        <v>1284.359052</v>
      </c>
      <c r="E784" s="170">
        <f t="shared" si="135"/>
        <v>1347.349052</v>
      </c>
      <c r="F784" s="170">
        <f t="shared" si="135"/>
        <v>1347.0590520000001</v>
      </c>
      <c r="G784" s="170">
        <f t="shared" si="135"/>
        <v>1403.129052</v>
      </c>
      <c r="H784" s="170">
        <f t="shared" si="135"/>
        <v>1541.389052</v>
      </c>
      <c r="I784" s="170">
        <f t="shared" si="135"/>
        <v>1625.2690520000001</v>
      </c>
      <c r="J784" s="170">
        <f t="shared" si="135"/>
        <v>1647.079052</v>
      </c>
      <c r="K784" s="170">
        <f t="shared" si="135"/>
        <v>1704.179052</v>
      </c>
      <c r="L784" s="170">
        <f t="shared" si="135"/>
        <v>1673.0490520000001</v>
      </c>
      <c r="M784" s="170">
        <f t="shared" si="135"/>
        <v>1658.0590520000001</v>
      </c>
      <c r="N784" s="170">
        <f t="shared" si="135"/>
        <v>1646.639052</v>
      </c>
      <c r="O784" s="170">
        <f t="shared" si="135"/>
        <v>1646.2390520000001</v>
      </c>
      <c r="P784" s="170">
        <f t="shared" si="135"/>
        <v>1625.899052</v>
      </c>
      <c r="Q784" s="170">
        <f t="shared" si="135"/>
        <v>1623.2990520000001</v>
      </c>
      <c r="R784" s="170">
        <f t="shared" si="138"/>
        <v>1656.159052</v>
      </c>
      <c r="S784" s="170">
        <f t="shared" si="137"/>
        <v>1662.0690520000001</v>
      </c>
      <c r="T784" s="170">
        <f t="shared" si="137"/>
        <v>1661.5290520000001</v>
      </c>
      <c r="U784" s="170">
        <f t="shared" si="137"/>
        <v>1635.2190520000001</v>
      </c>
      <c r="V784" s="170">
        <f t="shared" si="137"/>
        <v>1540.7890520000001</v>
      </c>
      <c r="W784" s="170">
        <f t="shared" si="137"/>
        <v>1487.599052</v>
      </c>
      <c r="X784" s="170">
        <f t="shared" si="137"/>
        <v>1337.2090519999999</v>
      </c>
      <c r="Y784" s="170">
        <f t="shared" si="137"/>
        <v>1343.7390519999999</v>
      </c>
      <c r="Z784" s="37"/>
      <c r="AA784" s="41">
        <v>941.61</v>
      </c>
      <c r="AB784" s="39">
        <v>879.87</v>
      </c>
      <c r="AC784" s="39">
        <v>880.03</v>
      </c>
      <c r="AD784" s="39">
        <v>943.02</v>
      </c>
      <c r="AE784" s="39">
        <v>942.73</v>
      </c>
      <c r="AF784" s="39">
        <v>998.8</v>
      </c>
      <c r="AG784" s="39">
        <v>1137.06</v>
      </c>
      <c r="AH784" s="39">
        <v>1220.94</v>
      </c>
      <c r="AI784" s="39">
        <v>1242.75</v>
      </c>
      <c r="AJ784" s="39">
        <v>1299.8499999999999</v>
      </c>
      <c r="AK784" s="39">
        <v>1268.72</v>
      </c>
      <c r="AL784" s="39">
        <v>1253.73</v>
      </c>
      <c r="AM784" s="39">
        <v>1242.31</v>
      </c>
      <c r="AN784" s="39">
        <v>1241.9100000000001</v>
      </c>
      <c r="AO784" s="39">
        <v>1221.57</v>
      </c>
      <c r="AP784" s="39">
        <v>1218.97</v>
      </c>
      <c r="AQ784" s="39">
        <v>1251.83</v>
      </c>
      <c r="AR784" s="39">
        <v>1257.74</v>
      </c>
      <c r="AS784" s="39">
        <v>1257.2</v>
      </c>
      <c r="AT784" s="39">
        <v>1230.8900000000001</v>
      </c>
      <c r="AU784" s="39">
        <v>1136.46</v>
      </c>
      <c r="AV784" s="39">
        <v>1083.27</v>
      </c>
      <c r="AW784" s="39">
        <v>932.88</v>
      </c>
      <c r="AX784" s="40">
        <v>939.41</v>
      </c>
      <c r="AY784" s="340">
        <v>158.84</v>
      </c>
      <c r="AZ784" s="175">
        <v>2.0890520000000001</v>
      </c>
      <c r="BA784" s="159">
        <v>243.4</v>
      </c>
    </row>
    <row r="785" spans="1:54">
      <c r="A785" s="47">
        <v>14</v>
      </c>
      <c r="B785" s="170">
        <f t="shared" si="136"/>
        <v>1343.849052</v>
      </c>
      <c r="C785" s="170">
        <f t="shared" si="135"/>
        <v>1346.5390520000001</v>
      </c>
      <c r="D785" s="170">
        <f t="shared" si="135"/>
        <v>1347.4490519999999</v>
      </c>
      <c r="E785" s="170">
        <f t="shared" si="135"/>
        <v>1347.7990520000001</v>
      </c>
      <c r="F785" s="170">
        <f t="shared" si="135"/>
        <v>1347.5490520000001</v>
      </c>
      <c r="G785" s="170">
        <f t="shared" si="135"/>
        <v>1346.329052</v>
      </c>
      <c r="H785" s="170">
        <f t="shared" si="135"/>
        <v>1342.0690520000001</v>
      </c>
      <c r="I785" s="170">
        <f t="shared" si="135"/>
        <v>1591.2590520000001</v>
      </c>
      <c r="J785" s="170">
        <f t="shared" si="135"/>
        <v>1693.4690520000001</v>
      </c>
      <c r="K785" s="170">
        <f t="shared" si="135"/>
        <v>1764.829052</v>
      </c>
      <c r="L785" s="170">
        <f t="shared" si="135"/>
        <v>1748.0490520000001</v>
      </c>
      <c r="M785" s="170">
        <f t="shared" si="135"/>
        <v>1738.839052</v>
      </c>
      <c r="N785" s="170">
        <f t="shared" si="135"/>
        <v>1737.099052</v>
      </c>
      <c r="O785" s="170">
        <f t="shared" si="135"/>
        <v>1736.4390519999999</v>
      </c>
      <c r="P785" s="170">
        <f t="shared" si="135"/>
        <v>1734.129052</v>
      </c>
      <c r="Q785" s="170">
        <f t="shared" si="135"/>
        <v>1740.0090520000001</v>
      </c>
      <c r="R785" s="170">
        <f t="shared" si="138"/>
        <v>1760.2790520000001</v>
      </c>
      <c r="S785" s="170">
        <f t="shared" si="137"/>
        <v>1788.599052</v>
      </c>
      <c r="T785" s="170">
        <f t="shared" si="137"/>
        <v>1734.0590520000001</v>
      </c>
      <c r="U785" s="170">
        <f t="shared" si="137"/>
        <v>1721.4690520000001</v>
      </c>
      <c r="V785" s="170">
        <f t="shared" si="137"/>
        <v>1634.919052</v>
      </c>
      <c r="W785" s="170">
        <f t="shared" si="137"/>
        <v>1483.159052</v>
      </c>
      <c r="X785" s="170">
        <f t="shared" si="137"/>
        <v>1336.4590519999999</v>
      </c>
      <c r="Y785" s="170">
        <f t="shared" si="137"/>
        <v>1343.2690520000001</v>
      </c>
      <c r="Z785" s="37"/>
      <c r="AA785" s="41">
        <v>939.52</v>
      </c>
      <c r="AB785" s="39">
        <v>942.21</v>
      </c>
      <c r="AC785" s="39">
        <v>943.12</v>
      </c>
      <c r="AD785" s="39">
        <v>943.47</v>
      </c>
      <c r="AE785" s="39">
        <v>943.22</v>
      </c>
      <c r="AF785" s="39">
        <v>942</v>
      </c>
      <c r="AG785" s="39">
        <v>937.74</v>
      </c>
      <c r="AH785" s="39">
        <v>1186.93</v>
      </c>
      <c r="AI785" s="39">
        <v>1289.1400000000001</v>
      </c>
      <c r="AJ785" s="39">
        <v>1360.5</v>
      </c>
      <c r="AK785" s="39">
        <v>1343.72</v>
      </c>
      <c r="AL785" s="39">
        <v>1334.51</v>
      </c>
      <c r="AM785" s="39">
        <v>1332.77</v>
      </c>
      <c r="AN785" s="39">
        <v>1332.11</v>
      </c>
      <c r="AO785" s="39">
        <v>1329.8</v>
      </c>
      <c r="AP785" s="39">
        <v>1335.68</v>
      </c>
      <c r="AQ785" s="39">
        <v>1355.95</v>
      </c>
      <c r="AR785" s="39">
        <v>1384.27</v>
      </c>
      <c r="AS785" s="39">
        <v>1329.73</v>
      </c>
      <c r="AT785" s="39">
        <v>1317.14</v>
      </c>
      <c r="AU785" s="39">
        <v>1230.5899999999999</v>
      </c>
      <c r="AV785" s="39">
        <v>1078.83</v>
      </c>
      <c r="AW785" s="39">
        <v>932.13</v>
      </c>
      <c r="AX785" s="40">
        <v>938.94</v>
      </c>
      <c r="AY785" s="340">
        <v>158.84</v>
      </c>
      <c r="AZ785" s="175">
        <v>2.0890520000000001</v>
      </c>
      <c r="BA785" s="159">
        <v>243.4</v>
      </c>
      <c r="BB785" s="4"/>
    </row>
    <row r="786" spans="1:54">
      <c r="A786" s="47">
        <v>15</v>
      </c>
      <c r="B786" s="170">
        <f t="shared" si="136"/>
        <v>1348.0390520000001</v>
      </c>
      <c r="C786" s="170">
        <f t="shared" si="135"/>
        <v>1348.8190520000001</v>
      </c>
      <c r="D786" s="170">
        <f t="shared" si="135"/>
        <v>1349.2790520000001</v>
      </c>
      <c r="E786" s="170">
        <f t="shared" si="135"/>
        <v>1349.429052</v>
      </c>
      <c r="F786" s="170">
        <f t="shared" si="135"/>
        <v>1349.4490519999999</v>
      </c>
      <c r="G786" s="170">
        <f t="shared" si="135"/>
        <v>1349.639052</v>
      </c>
      <c r="H786" s="170">
        <f t="shared" si="135"/>
        <v>1347.2390519999999</v>
      </c>
      <c r="I786" s="170">
        <f t="shared" si="135"/>
        <v>1494.9690520000001</v>
      </c>
      <c r="J786" s="170">
        <f t="shared" si="135"/>
        <v>1591.869052</v>
      </c>
      <c r="K786" s="170">
        <f t="shared" si="135"/>
        <v>1646.0590520000001</v>
      </c>
      <c r="L786" s="170">
        <f t="shared" si="135"/>
        <v>1625.0690520000001</v>
      </c>
      <c r="M786" s="170">
        <f t="shared" si="135"/>
        <v>1628.8190520000001</v>
      </c>
      <c r="N786" s="170">
        <f t="shared" si="135"/>
        <v>1624.7490520000001</v>
      </c>
      <c r="O786" s="170">
        <f t="shared" si="135"/>
        <v>1623.629052</v>
      </c>
      <c r="P786" s="170">
        <f t="shared" si="135"/>
        <v>1616.599052</v>
      </c>
      <c r="Q786" s="170">
        <f t="shared" si="135"/>
        <v>1628.4990520000001</v>
      </c>
      <c r="R786" s="170">
        <f t="shared" si="138"/>
        <v>1652.649052</v>
      </c>
      <c r="S786" s="170">
        <f t="shared" si="137"/>
        <v>1661.149052</v>
      </c>
      <c r="T786" s="170">
        <f t="shared" si="137"/>
        <v>2029.9990520000001</v>
      </c>
      <c r="U786" s="170">
        <f t="shared" si="137"/>
        <v>1712.679052</v>
      </c>
      <c r="V786" s="170">
        <f t="shared" si="137"/>
        <v>1560.3190520000001</v>
      </c>
      <c r="W786" s="170">
        <f t="shared" si="137"/>
        <v>1487.399052</v>
      </c>
      <c r="X786" s="170">
        <f t="shared" si="137"/>
        <v>1340.7190519999999</v>
      </c>
      <c r="Y786" s="170">
        <f t="shared" si="137"/>
        <v>1346.929052</v>
      </c>
      <c r="Z786" s="37"/>
      <c r="AA786" s="41">
        <v>943.71</v>
      </c>
      <c r="AB786" s="39">
        <v>944.49</v>
      </c>
      <c r="AC786" s="39">
        <v>944.95</v>
      </c>
      <c r="AD786" s="39">
        <v>945.1</v>
      </c>
      <c r="AE786" s="39">
        <v>945.12</v>
      </c>
      <c r="AF786" s="39">
        <v>945.31</v>
      </c>
      <c r="AG786" s="39">
        <v>942.91</v>
      </c>
      <c r="AH786" s="39">
        <v>1090.6400000000001</v>
      </c>
      <c r="AI786" s="39">
        <v>1187.54</v>
      </c>
      <c r="AJ786" s="39">
        <v>1241.73</v>
      </c>
      <c r="AK786" s="39">
        <v>1220.74</v>
      </c>
      <c r="AL786" s="39">
        <v>1224.49</v>
      </c>
      <c r="AM786" s="39">
        <v>1220.42</v>
      </c>
      <c r="AN786" s="39">
        <v>1219.3</v>
      </c>
      <c r="AO786" s="39">
        <v>1212.27</v>
      </c>
      <c r="AP786" s="39">
        <v>1224.17</v>
      </c>
      <c r="AQ786" s="39">
        <v>1248.32</v>
      </c>
      <c r="AR786" s="39">
        <v>1256.82</v>
      </c>
      <c r="AS786" s="39">
        <v>1625.67</v>
      </c>
      <c r="AT786" s="39">
        <v>1308.3499999999999</v>
      </c>
      <c r="AU786" s="39">
        <v>1155.99</v>
      </c>
      <c r="AV786" s="39">
        <v>1083.07</v>
      </c>
      <c r="AW786" s="39">
        <v>936.39</v>
      </c>
      <c r="AX786" s="40">
        <v>942.6</v>
      </c>
      <c r="AY786" s="340">
        <v>158.84</v>
      </c>
      <c r="AZ786" s="175">
        <v>2.0890520000000001</v>
      </c>
      <c r="BA786" s="159">
        <v>243.4</v>
      </c>
      <c r="BB786" s="4"/>
    </row>
    <row r="787" spans="1:54">
      <c r="A787" s="47">
        <v>16</v>
      </c>
      <c r="B787" s="170">
        <f t="shared" si="136"/>
        <v>1347.369052</v>
      </c>
      <c r="C787" s="170">
        <f t="shared" si="135"/>
        <v>1347.8090520000001</v>
      </c>
      <c r="D787" s="170">
        <f t="shared" si="135"/>
        <v>1348.5190520000001</v>
      </c>
      <c r="E787" s="170">
        <f t="shared" si="135"/>
        <v>1348.639052</v>
      </c>
      <c r="F787" s="170">
        <f t="shared" si="135"/>
        <v>1347.109052</v>
      </c>
      <c r="G787" s="170">
        <f t="shared" si="135"/>
        <v>1445.0590520000001</v>
      </c>
      <c r="H787" s="170">
        <f t="shared" si="135"/>
        <v>1588.0090520000001</v>
      </c>
      <c r="I787" s="170">
        <f t="shared" si="135"/>
        <v>1674.0590520000001</v>
      </c>
      <c r="J787" s="170">
        <f t="shared" si="135"/>
        <v>1749.889052</v>
      </c>
      <c r="K787" s="170">
        <f t="shared" si="135"/>
        <v>1799.9390519999999</v>
      </c>
      <c r="L787" s="170">
        <f t="shared" si="135"/>
        <v>1783.2790520000001</v>
      </c>
      <c r="M787" s="170">
        <f t="shared" si="135"/>
        <v>1730.9590520000002</v>
      </c>
      <c r="N787" s="170">
        <f t="shared" si="135"/>
        <v>1710.2490520000001</v>
      </c>
      <c r="O787" s="170">
        <f t="shared" si="135"/>
        <v>1725.5490520000001</v>
      </c>
      <c r="P787" s="170">
        <f t="shared" si="135"/>
        <v>1688.829052</v>
      </c>
      <c r="Q787" s="170">
        <f t="shared" si="135"/>
        <v>1700.7290520000001</v>
      </c>
      <c r="R787" s="170">
        <f t="shared" si="138"/>
        <v>1716.9790520000001</v>
      </c>
      <c r="S787" s="170">
        <f t="shared" si="137"/>
        <v>1675.919052</v>
      </c>
      <c r="T787" s="170">
        <f t="shared" si="137"/>
        <v>1694.9390519999999</v>
      </c>
      <c r="U787" s="170">
        <f t="shared" si="137"/>
        <v>1648.2890520000001</v>
      </c>
      <c r="V787" s="170">
        <f t="shared" si="137"/>
        <v>1580.0290520000001</v>
      </c>
      <c r="W787" s="170">
        <f t="shared" si="137"/>
        <v>1520.339052</v>
      </c>
      <c r="X787" s="170">
        <f t="shared" si="137"/>
        <v>1337.4990519999999</v>
      </c>
      <c r="Y787" s="170">
        <f t="shared" si="137"/>
        <v>1346.3190520000001</v>
      </c>
      <c r="Z787" s="37"/>
      <c r="AA787" s="41">
        <v>943.04</v>
      </c>
      <c r="AB787" s="39">
        <v>943.48</v>
      </c>
      <c r="AC787" s="39">
        <v>944.19</v>
      </c>
      <c r="AD787" s="39">
        <v>944.31</v>
      </c>
      <c r="AE787" s="39">
        <v>942.78</v>
      </c>
      <c r="AF787" s="39">
        <v>1040.73</v>
      </c>
      <c r="AG787" s="39">
        <v>1183.68</v>
      </c>
      <c r="AH787" s="39">
        <v>1269.73</v>
      </c>
      <c r="AI787" s="39">
        <v>1345.56</v>
      </c>
      <c r="AJ787" s="39">
        <v>1395.61</v>
      </c>
      <c r="AK787" s="39">
        <v>1378.95</v>
      </c>
      <c r="AL787" s="39">
        <v>1326.63</v>
      </c>
      <c r="AM787" s="39">
        <v>1305.92</v>
      </c>
      <c r="AN787" s="39">
        <v>1321.22</v>
      </c>
      <c r="AO787" s="39">
        <v>1284.5</v>
      </c>
      <c r="AP787" s="39">
        <v>1296.4000000000001</v>
      </c>
      <c r="AQ787" s="39">
        <v>1312.65</v>
      </c>
      <c r="AR787" s="39">
        <v>1271.5899999999999</v>
      </c>
      <c r="AS787" s="39">
        <v>1290.6099999999999</v>
      </c>
      <c r="AT787" s="39">
        <v>1243.96</v>
      </c>
      <c r="AU787" s="39">
        <v>1175.7</v>
      </c>
      <c r="AV787" s="39">
        <v>1116.01</v>
      </c>
      <c r="AW787" s="39">
        <v>933.17</v>
      </c>
      <c r="AX787" s="40">
        <v>941.99</v>
      </c>
      <c r="AY787" s="340">
        <v>158.84</v>
      </c>
      <c r="AZ787" s="175">
        <v>2.0890520000000001</v>
      </c>
      <c r="BA787" s="159">
        <v>243.4</v>
      </c>
      <c r="BB787" s="4"/>
    </row>
    <row r="788" spans="1:54">
      <c r="A788" s="47">
        <v>17</v>
      </c>
      <c r="B788" s="170">
        <f t="shared" si="136"/>
        <v>1348.5090519999999</v>
      </c>
      <c r="C788" s="170">
        <f t="shared" si="136"/>
        <v>1290.4890519999999</v>
      </c>
      <c r="D788" s="170">
        <f t="shared" si="136"/>
        <v>1289.7890520000001</v>
      </c>
      <c r="E788" s="170">
        <f t="shared" si="136"/>
        <v>1349.609052</v>
      </c>
      <c r="F788" s="170">
        <f t="shared" si="136"/>
        <v>1349.0190520000001</v>
      </c>
      <c r="G788" s="170">
        <f t="shared" si="136"/>
        <v>1346.5690520000001</v>
      </c>
      <c r="H788" s="170">
        <f t="shared" si="136"/>
        <v>1433.9690520000001</v>
      </c>
      <c r="I788" s="170">
        <f t="shared" si="136"/>
        <v>1519.0190520000001</v>
      </c>
      <c r="J788" s="170">
        <f t="shared" si="136"/>
        <v>1529.369052</v>
      </c>
      <c r="K788" s="170">
        <f t="shared" si="136"/>
        <v>1542.669052</v>
      </c>
      <c r="L788" s="170">
        <f t="shared" si="136"/>
        <v>1486.5390520000001</v>
      </c>
      <c r="M788" s="170">
        <f t="shared" si="136"/>
        <v>1487.619052</v>
      </c>
      <c r="N788" s="170">
        <f t="shared" si="136"/>
        <v>1487.079052</v>
      </c>
      <c r="O788" s="170">
        <f t="shared" si="136"/>
        <v>1490.669052</v>
      </c>
      <c r="P788" s="170">
        <f t="shared" si="136"/>
        <v>1520.0390520000001</v>
      </c>
      <c r="Q788" s="170">
        <f t="shared" si="136"/>
        <v>1519.5190520000001</v>
      </c>
      <c r="R788" s="170">
        <f t="shared" si="138"/>
        <v>1545.389052</v>
      </c>
      <c r="S788" s="170">
        <f t="shared" si="137"/>
        <v>1538.179052</v>
      </c>
      <c r="T788" s="170">
        <f t="shared" si="137"/>
        <v>1547.4990520000001</v>
      </c>
      <c r="U788" s="170">
        <f t="shared" si="137"/>
        <v>1515.629052</v>
      </c>
      <c r="V788" s="170">
        <f t="shared" si="137"/>
        <v>1485.879052</v>
      </c>
      <c r="W788" s="170">
        <f t="shared" si="137"/>
        <v>1486.4890520000001</v>
      </c>
      <c r="X788" s="170">
        <f t="shared" si="137"/>
        <v>1339.5390520000001</v>
      </c>
      <c r="Y788" s="170">
        <f t="shared" si="137"/>
        <v>1347.109052</v>
      </c>
      <c r="Z788" s="37"/>
      <c r="AA788" s="41">
        <v>944.18</v>
      </c>
      <c r="AB788" s="39">
        <v>886.16</v>
      </c>
      <c r="AC788" s="39">
        <v>885.46</v>
      </c>
      <c r="AD788" s="39">
        <v>945.28</v>
      </c>
      <c r="AE788" s="39">
        <v>944.69</v>
      </c>
      <c r="AF788" s="39">
        <v>942.24</v>
      </c>
      <c r="AG788" s="39">
        <v>1029.6400000000001</v>
      </c>
      <c r="AH788" s="39">
        <v>1114.69</v>
      </c>
      <c r="AI788" s="39">
        <v>1125.04</v>
      </c>
      <c r="AJ788" s="39">
        <v>1138.3399999999999</v>
      </c>
      <c r="AK788" s="39">
        <v>1082.21</v>
      </c>
      <c r="AL788" s="39">
        <v>1083.29</v>
      </c>
      <c r="AM788" s="39">
        <v>1082.75</v>
      </c>
      <c r="AN788" s="39">
        <v>1086.3399999999999</v>
      </c>
      <c r="AO788" s="39">
        <v>1115.71</v>
      </c>
      <c r="AP788" s="39">
        <v>1115.19</v>
      </c>
      <c r="AQ788" s="39">
        <v>1141.06</v>
      </c>
      <c r="AR788" s="39">
        <v>1133.8499999999999</v>
      </c>
      <c r="AS788" s="39">
        <v>1143.17</v>
      </c>
      <c r="AT788" s="39">
        <v>1111.3</v>
      </c>
      <c r="AU788" s="39">
        <v>1081.55</v>
      </c>
      <c r="AV788" s="39">
        <v>1082.1600000000001</v>
      </c>
      <c r="AW788" s="39">
        <v>935.21</v>
      </c>
      <c r="AX788" s="40">
        <v>942.78</v>
      </c>
      <c r="AY788" s="340">
        <v>158.84</v>
      </c>
      <c r="AZ788" s="175">
        <v>2.0890520000000001</v>
      </c>
      <c r="BA788" s="159">
        <v>243.4</v>
      </c>
      <c r="BB788" s="4"/>
    </row>
    <row r="789" spans="1:54">
      <c r="A789" s="47">
        <v>18</v>
      </c>
      <c r="B789" s="170">
        <f t="shared" si="136"/>
        <v>1275.4890519999999</v>
      </c>
      <c r="C789" s="170">
        <f t="shared" si="136"/>
        <v>1261.5690520000001</v>
      </c>
      <c r="D789" s="170">
        <f t="shared" si="136"/>
        <v>1249.079052</v>
      </c>
      <c r="E789" s="170">
        <f t="shared" si="136"/>
        <v>1263.089052</v>
      </c>
      <c r="F789" s="170">
        <f t="shared" si="136"/>
        <v>1281.1890519999999</v>
      </c>
      <c r="G789" s="170">
        <f t="shared" si="136"/>
        <v>1346.579052</v>
      </c>
      <c r="H789" s="170">
        <f t="shared" si="136"/>
        <v>1475.5690520000001</v>
      </c>
      <c r="I789" s="170">
        <f t="shared" si="136"/>
        <v>1528.669052</v>
      </c>
      <c r="J789" s="170">
        <f t="shared" si="136"/>
        <v>1558.5590520000001</v>
      </c>
      <c r="K789" s="170">
        <f t="shared" si="136"/>
        <v>1588.8190520000001</v>
      </c>
      <c r="L789" s="170">
        <f t="shared" si="136"/>
        <v>1536.4690520000001</v>
      </c>
      <c r="M789" s="170">
        <f t="shared" si="136"/>
        <v>1533.3090520000001</v>
      </c>
      <c r="N789" s="170">
        <f t="shared" si="136"/>
        <v>1527.639052</v>
      </c>
      <c r="O789" s="170">
        <f t="shared" si="136"/>
        <v>1508.2390520000001</v>
      </c>
      <c r="P789" s="170">
        <f t="shared" si="136"/>
        <v>1510.4490519999999</v>
      </c>
      <c r="Q789" s="170">
        <f t="shared" si="136"/>
        <v>1524.329052</v>
      </c>
      <c r="R789" s="170">
        <f t="shared" si="138"/>
        <v>1540.359052</v>
      </c>
      <c r="S789" s="170">
        <f t="shared" si="137"/>
        <v>1549.889052</v>
      </c>
      <c r="T789" s="170">
        <f t="shared" si="137"/>
        <v>1535.899052</v>
      </c>
      <c r="U789" s="170">
        <f t="shared" si="137"/>
        <v>1512.9490519999999</v>
      </c>
      <c r="V789" s="170">
        <f t="shared" si="137"/>
        <v>1484.2190520000001</v>
      </c>
      <c r="W789" s="170">
        <f t="shared" si="137"/>
        <v>1485.6990519999999</v>
      </c>
      <c r="X789" s="170">
        <f t="shared" si="137"/>
        <v>1309.8190520000001</v>
      </c>
      <c r="Y789" s="170">
        <f t="shared" si="137"/>
        <v>427.879052</v>
      </c>
      <c r="Z789" s="37"/>
      <c r="AA789" s="41">
        <v>871.16</v>
      </c>
      <c r="AB789" s="39">
        <v>857.24</v>
      </c>
      <c r="AC789" s="39">
        <v>844.75</v>
      </c>
      <c r="AD789" s="39">
        <v>858.76</v>
      </c>
      <c r="AE789" s="39">
        <v>876.86</v>
      </c>
      <c r="AF789" s="39">
        <v>942.25</v>
      </c>
      <c r="AG789" s="39">
        <v>1071.24</v>
      </c>
      <c r="AH789" s="39">
        <v>1124.3399999999999</v>
      </c>
      <c r="AI789" s="39">
        <v>1154.23</v>
      </c>
      <c r="AJ789" s="39">
        <v>1184.49</v>
      </c>
      <c r="AK789" s="39">
        <v>1132.1400000000001</v>
      </c>
      <c r="AL789" s="39">
        <v>1128.98</v>
      </c>
      <c r="AM789" s="39">
        <v>1123.31</v>
      </c>
      <c r="AN789" s="39">
        <v>1103.9100000000001</v>
      </c>
      <c r="AO789" s="39">
        <v>1106.1199999999999</v>
      </c>
      <c r="AP789" s="39">
        <v>1120</v>
      </c>
      <c r="AQ789" s="39">
        <v>1136.03</v>
      </c>
      <c r="AR789" s="39">
        <v>1145.56</v>
      </c>
      <c r="AS789" s="39">
        <v>1131.57</v>
      </c>
      <c r="AT789" s="39">
        <v>1108.6199999999999</v>
      </c>
      <c r="AU789" s="39">
        <v>1079.8900000000001</v>
      </c>
      <c r="AV789" s="39">
        <v>1081.3699999999999</v>
      </c>
      <c r="AW789" s="39">
        <v>905.49</v>
      </c>
      <c r="AX789" s="40">
        <v>23.55</v>
      </c>
      <c r="AY789" s="340">
        <v>158.84</v>
      </c>
      <c r="AZ789" s="175">
        <v>2.0890520000000001</v>
      </c>
      <c r="BA789" s="159">
        <v>243.4</v>
      </c>
      <c r="BB789" s="4"/>
    </row>
    <row r="790" spans="1:54">
      <c r="A790" s="47">
        <v>19</v>
      </c>
      <c r="B790" s="170">
        <f t="shared" si="136"/>
        <v>1256.1990519999999</v>
      </c>
      <c r="C790" s="170">
        <f t="shared" si="136"/>
        <v>1349.0590520000001</v>
      </c>
      <c r="D790" s="170">
        <f t="shared" si="136"/>
        <v>1217.639052</v>
      </c>
      <c r="E790" s="170">
        <f t="shared" si="136"/>
        <v>1348.5390520000001</v>
      </c>
      <c r="F790" s="170">
        <f t="shared" si="136"/>
        <v>1347.4490519999999</v>
      </c>
      <c r="G790" s="170">
        <f t="shared" si="136"/>
        <v>1494.609052</v>
      </c>
      <c r="H790" s="170">
        <f t="shared" si="136"/>
        <v>1491.3190520000001</v>
      </c>
      <c r="I790" s="170">
        <f t="shared" si="136"/>
        <v>1488.679052</v>
      </c>
      <c r="J790" s="170">
        <f t="shared" si="136"/>
        <v>1485.869052</v>
      </c>
      <c r="K790" s="170">
        <f t="shared" si="136"/>
        <v>1484.5290520000001</v>
      </c>
      <c r="L790" s="170">
        <f t="shared" si="136"/>
        <v>1484.5590520000001</v>
      </c>
      <c r="M790" s="170">
        <f t="shared" si="136"/>
        <v>1484.339052</v>
      </c>
      <c r="N790" s="170">
        <f t="shared" si="136"/>
        <v>1485.2890520000001</v>
      </c>
      <c r="O790" s="170">
        <f t="shared" si="136"/>
        <v>1485.679052</v>
      </c>
      <c r="P790" s="170">
        <f t="shared" si="136"/>
        <v>1485.919052</v>
      </c>
      <c r="Q790" s="170">
        <f t="shared" si="136"/>
        <v>1485.2290520000001</v>
      </c>
      <c r="R790" s="170">
        <f t="shared" si="138"/>
        <v>1485.829052</v>
      </c>
      <c r="S790" s="170">
        <f t="shared" si="137"/>
        <v>1486.8090520000001</v>
      </c>
      <c r="T790" s="170">
        <f t="shared" si="137"/>
        <v>1485.829052</v>
      </c>
      <c r="U790" s="170">
        <f t="shared" si="137"/>
        <v>1484.7890520000001</v>
      </c>
      <c r="V790" s="170">
        <f t="shared" si="137"/>
        <v>1486.139052</v>
      </c>
      <c r="W790" s="170">
        <f t="shared" si="137"/>
        <v>1487.929052</v>
      </c>
      <c r="X790" s="170">
        <f t="shared" si="137"/>
        <v>1338.8190520000001</v>
      </c>
      <c r="Y790" s="170">
        <f t="shared" si="137"/>
        <v>1346.3090520000001</v>
      </c>
      <c r="Z790" s="37"/>
      <c r="AA790" s="41">
        <v>851.87</v>
      </c>
      <c r="AB790" s="39">
        <v>944.73</v>
      </c>
      <c r="AC790" s="39">
        <v>813.31</v>
      </c>
      <c r="AD790" s="39">
        <v>944.21</v>
      </c>
      <c r="AE790" s="39">
        <v>943.12</v>
      </c>
      <c r="AF790" s="39">
        <v>1090.28</v>
      </c>
      <c r="AG790" s="39">
        <v>1086.99</v>
      </c>
      <c r="AH790" s="39">
        <v>1084.3499999999999</v>
      </c>
      <c r="AI790" s="39">
        <v>1081.54</v>
      </c>
      <c r="AJ790" s="39">
        <v>1080.2</v>
      </c>
      <c r="AK790" s="39">
        <v>1080.23</v>
      </c>
      <c r="AL790" s="39">
        <v>1080.01</v>
      </c>
      <c r="AM790" s="39">
        <v>1080.96</v>
      </c>
      <c r="AN790" s="39">
        <v>1081.3499999999999</v>
      </c>
      <c r="AO790" s="39">
        <v>1081.5899999999999</v>
      </c>
      <c r="AP790" s="39">
        <v>1080.9000000000001</v>
      </c>
      <c r="AQ790" s="39">
        <v>1081.5</v>
      </c>
      <c r="AR790" s="39">
        <v>1082.48</v>
      </c>
      <c r="AS790" s="39">
        <v>1081.5</v>
      </c>
      <c r="AT790" s="39">
        <v>1080.46</v>
      </c>
      <c r="AU790" s="39">
        <v>1081.81</v>
      </c>
      <c r="AV790" s="39">
        <v>1083.5999999999999</v>
      </c>
      <c r="AW790" s="39">
        <v>934.49</v>
      </c>
      <c r="AX790" s="40">
        <v>941.98</v>
      </c>
      <c r="AY790" s="340">
        <v>158.84</v>
      </c>
      <c r="AZ790" s="175">
        <v>2.0890520000000001</v>
      </c>
      <c r="BA790" s="159">
        <v>243.4</v>
      </c>
      <c r="BB790" s="4"/>
    </row>
    <row r="791" spans="1:54">
      <c r="A791" s="47">
        <v>20</v>
      </c>
      <c r="B791" s="170">
        <f t="shared" si="136"/>
        <v>1220.919052</v>
      </c>
      <c r="C791" s="170">
        <f t="shared" si="136"/>
        <v>1205.089052</v>
      </c>
      <c r="D791" s="170">
        <f t="shared" si="136"/>
        <v>1197.2390519999999</v>
      </c>
      <c r="E791" s="170">
        <f t="shared" si="136"/>
        <v>1350.2890520000001</v>
      </c>
      <c r="F791" s="170">
        <f t="shared" si="136"/>
        <v>1347.2590519999999</v>
      </c>
      <c r="G791" s="170">
        <f t="shared" si="136"/>
        <v>1493.639052</v>
      </c>
      <c r="H791" s="170">
        <f t="shared" si="136"/>
        <v>1490.099052</v>
      </c>
      <c r="I791" s="170">
        <f t="shared" si="136"/>
        <v>1487.879052</v>
      </c>
      <c r="J791" s="170">
        <f t="shared" si="136"/>
        <v>1485.139052</v>
      </c>
      <c r="K791" s="170">
        <f t="shared" si="136"/>
        <v>1482.659052</v>
      </c>
      <c r="L791" s="170">
        <f t="shared" si="136"/>
        <v>1483.4390519999999</v>
      </c>
      <c r="M791" s="170">
        <f t="shared" si="136"/>
        <v>1484.129052</v>
      </c>
      <c r="N791" s="170">
        <f t="shared" si="136"/>
        <v>1484.609052</v>
      </c>
      <c r="O791" s="170">
        <f t="shared" si="136"/>
        <v>1484.2490520000001</v>
      </c>
      <c r="P791" s="170">
        <f t="shared" si="136"/>
        <v>1485.2490520000001</v>
      </c>
      <c r="Q791" s="170">
        <f t="shared" si="136"/>
        <v>1484.8090520000001</v>
      </c>
      <c r="R791" s="170">
        <f t="shared" si="138"/>
        <v>1485.1890519999999</v>
      </c>
      <c r="S791" s="170">
        <f t="shared" si="137"/>
        <v>1485.839052</v>
      </c>
      <c r="T791" s="170">
        <f t="shared" si="137"/>
        <v>1410.2390519999999</v>
      </c>
      <c r="U791" s="170">
        <f t="shared" si="137"/>
        <v>1477.659052</v>
      </c>
      <c r="V791" s="170">
        <f t="shared" si="137"/>
        <v>1440.109052</v>
      </c>
      <c r="W791" s="170">
        <f t="shared" si="137"/>
        <v>1402.359052</v>
      </c>
      <c r="X791" s="170">
        <f t="shared" si="137"/>
        <v>1288.7190519999999</v>
      </c>
      <c r="Y791" s="170">
        <f t="shared" si="137"/>
        <v>1288.2090519999999</v>
      </c>
      <c r="Z791" s="37"/>
      <c r="AA791" s="41">
        <v>816.59</v>
      </c>
      <c r="AB791" s="39">
        <v>800.76</v>
      </c>
      <c r="AC791" s="39">
        <v>792.91</v>
      </c>
      <c r="AD791" s="39">
        <v>945.96</v>
      </c>
      <c r="AE791" s="39">
        <v>942.93</v>
      </c>
      <c r="AF791" s="39">
        <v>1089.31</v>
      </c>
      <c r="AG791" s="39">
        <v>1085.77</v>
      </c>
      <c r="AH791" s="39">
        <v>1083.55</v>
      </c>
      <c r="AI791" s="39">
        <v>1080.81</v>
      </c>
      <c r="AJ791" s="39">
        <v>1078.33</v>
      </c>
      <c r="AK791" s="39">
        <v>1079.1099999999999</v>
      </c>
      <c r="AL791" s="39">
        <v>1079.8</v>
      </c>
      <c r="AM791" s="39">
        <v>1080.28</v>
      </c>
      <c r="AN791" s="39">
        <v>1079.92</v>
      </c>
      <c r="AO791" s="39">
        <v>1080.92</v>
      </c>
      <c r="AP791" s="39">
        <v>1080.48</v>
      </c>
      <c r="AQ791" s="39">
        <v>1080.8599999999999</v>
      </c>
      <c r="AR791" s="39">
        <v>1081.51</v>
      </c>
      <c r="AS791" s="39">
        <v>1005.9099999999999</v>
      </c>
      <c r="AT791" s="39">
        <v>1073.33</v>
      </c>
      <c r="AU791" s="39">
        <v>1035.78</v>
      </c>
      <c r="AV791" s="39">
        <v>998.03</v>
      </c>
      <c r="AW791" s="39">
        <v>884.39</v>
      </c>
      <c r="AX791" s="40">
        <v>883.88</v>
      </c>
      <c r="AY791" s="340">
        <v>158.84</v>
      </c>
      <c r="AZ791" s="175">
        <v>2.0890520000000001</v>
      </c>
      <c r="BA791" s="159">
        <v>243.4</v>
      </c>
      <c r="BB791" s="4"/>
    </row>
    <row r="792" spans="1:54">
      <c r="A792" s="47">
        <v>21</v>
      </c>
      <c r="B792" s="170">
        <f t="shared" si="136"/>
        <v>1291.109052</v>
      </c>
      <c r="C792" s="170">
        <f t="shared" si="136"/>
        <v>1289.609052</v>
      </c>
      <c r="D792" s="170">
        <f t="shared" si="136"/>
        <v>1288.579052</v>
      </c>
      <c r="E792" s="170">
        <f t="shared" si="136"/>
        <v>1288.0290520000001</v>
      </c>
      <c r="F792" s="170">
        <f t="shared" si="136"/>
        <v>1288.839052</v>
      </c>
      <c r="G792" s="170">
        <f t="shared" si="136"/>
        <v>1306.149052</v>
      </c>
      <c r="H792" s="170">
        <f t="shared" si="136"/>
        <v>1350.1890519999999</v>
      </c>
      <c r="I792" s="170">
        <f t="shared" si="136"/>
        <v>1478.5490520000001</v>
      </c>
      <c r="J792" s="170">
        <f t="shared" si="136"/>
        <v>1535.5090520000001</v>
      </c>
      <c r="K792" s="170">
        <f t="shared" si="136"/>
        <v>1545.099052</v>
      </c>
      <c r="L792" s="170">
        <f t="shared" si="136"/>
        <v>1530.659052</v>
      </c>
      <c r="M792" s="170">
        <f t="shared" si="136"/>
        <v>1525.6990519999999</v>
      </c>
      <c r="N792" s="170">
        <f t="shared" si="136"/>
        <v>1516.0690520000001</v>
      </c>
      <c r="O792" s="170">
        <f t="shared" si="136"/>
        <v>1511.7190520000001</v>
      </c>
      <c r="P792" s="170">
        <f t="shared" si="136"/>
        <v>1501.0690520000001</v>
      </c>
      <c r="Q792" s="170">
        <f t="shared" si="136"/>
        <v>1513.5690520000001</v>
      </c>
      <c r="R792" s="170">
        <f t="shared" si="138"/>
        <v>1530.0290520000001</v>
      </c>
      <c r="S792" s="170">
        <f t="shared" si="137"/>
        <v>1521.0090520000001</v>
      </c>
      <c r="T792" s="170">
        <f t="shared" si="137"/>
        <v>1512.5690520000001</v>
      </c>
      <c r="U792" s="170">
        <f t="shared" si="137"/>
        <v>1508.2990520000001</v>
      </c>
      <c r="V792" s="170">
        <f t="shared" si="137"/>
        <v>1418.599052</v>
      </c>
      <c r="W792" s="170">
        <f t="shared" si="137"/>
        <v>1293.4790519999999</v>
      </c>
      <c r="X792" s="170">
        <f t="shared" si="137"/>
        <v>1290.099052</v>
      </c>
      <c r="Y792" s="170">
        <f t="shared" si="137"/>
        <v>1289.4390519999999</v>
      </c>
      <c r="Z792" s="37"/>
      <c r="AA792" s="41">
        <v>886.78</v>
      </c>
      <c r="AB792" s="39">
        <v>885.28</v>
      </c>
      <c r="AC792" s="39">
        <v>884.25</v>
      </c>
      <c r="AD792" s="39">
        <v>883.7</v>
      </c>
      <c r="AE792" s="39">
        <v>884.51</v>
      </c>
      <c r="AF792" s="39">
        <v>901.82</v>
      </c>
      <c r="AG792" s="39">
        <v>945.86</v>
      </c>
      <c r="AH792" s="39">
        <v>1074.22</v>
      </c>
      <c r="AI792" s="39">
        <v>1131.18</v>
      </c>
      <c r="AJ792" s="39">
        <v>1140.77</v>
      </c>
      <c r="AK792" s="39">
        <v>1126.33</v>
      </c>
      <c r="AL792" s="39">
        <v>1121.3699999999999</v>
      </c>
      <c r="AM792" s="39">
        <v>1111.74</v>
      </c>
      <c r="AN792" s="39">
        <v>1107.3900000000001</v>
      </c>
      <c r="AO792" s="39">
        <v>1096.74</v>
      </c>
      <c r="AP792" s="39">
        <v>1109.24</v>
      </c>
      <c r="AQ792" s="39">
        <v>1125.7</v>
      </c>
      <c r="AR792" s="39">
        <v>1116.68</v>
      </c>
      <c r="AS792" s="39">
        <v>1108.24</v>
      </c>
      <c r="AT792" s="39">
        <v>1103.97</v>
      </c>
      <c r="AU792" s="39">
        <v>1014.27</v>
      </c>
      <c r="AV792" s="39">
        <v>889.15</v>
      </c>
      <c r="AW792" s="39">
        <v>885.77</v>
      </c>
      <c r="AX792" s="40">
        <v>885.11</v>
      </c>
      <c r="AY792" s="340">
        <v>158.84</v>
      </c>
      <c r="AZ792" s="175">
        <v>2.0890520000000001</v>
      </c>
      <c r="BA792" s="159">
        <v>243.4</v>
      </c>
      <c r="BB792" s="4"/>
    </row>
    <row r="793" spans="1:54">
      <c r="A793" s="47">
        <v>22</v>
      </c>
      <c r="B793" s="170">
        <f t="shared" si="136"/>
        <v>1290.619052</v>
      </c>
      <c r="C793" s="170">
        <f t="shared" si="136"/>
        <v>1287.6990519999999</v>
      </c>
      <c r="D793" s="170">
        <f t="shared" si="136"/>
        <v>1284.0390520000001</v>
      </c>
      <c r="E793" s="170">
        <f t="shared" si="136"/>
        <v>1277.6990519999999</v>
      </c>
      <c r="F793" s="170">
        <f t="shared" si="136"/>
        <v>1287.7290519999999</v>
      </c>
      <c r="G793" s="170">
        <f t="shared" si="136"/>
        <v>1292.359052</v>
      </c>
      <c r="H793" s="170">
        <f t="shared" si="136"/>
        <v>1297.359052</v>
      </c>
      <c r="I793" s="170">
        <f t="shared" si="136"/>
        <v>1302.379052</v>
      </c>
      <c r="J793" s="170">
        <f t="shared" si="136"/>
        <v>1434.6990519999999</v>
      </c>
      <c r="K793" s="170">
        <f t="shared" si="136"/>
        <v>1467.099052</v>
      </c>
      <c r="L793" s="170">
        <f t="shared" si="136"/>
        <v>1460.7690520000001</v>
      </c>
      <c r="M793" s="170">
        <f t="shared" si="136"/>
        <v>1463.109052</v>
      </c>
      <c r="N793" s="170">
        <f t="shared" si="136"/>
        <v>1455.7390520000001</v>
      </c>
      <c r="O793" s="170">
        <f t="shared" si="136"/>
        <v>1454.629052</v>
      </c>
      <c r="P793" s="170">
        <f t="shared" si="136"/>
        <v>1448.829052</v>
      </c>
      <c r="Q793" s="170">
        <f t="shared" si="136"/>
        <v>1466.599052</v>
      </c>
      <c r="R793" s="170">
        <f t="shared" si="138"/>
        <v>1502.109052</v>
      </c>
      <c r="S793" s="170">
        <f t="shared" si="137"/>
        <v>1529.8090520000001</v>
      </c>
      <c r="T793" s="170">
        <f t="shared" si="137"/>
        <v>1532.5590520000001</v>
      </c>
      <c r="U793" s="170">
        <f t="shared" si="137"/>
        <v>1532.5390520000001</v>
      </c>
      <c r="V793" s="170">
        <f t="shared" si="137"/>
        <v>1475.7490520000001</v>
      </c>
      <c r="W793" s="170">
        <f t="shared" si="137"/>
        <v>1325.8090520000001</v>
      </c>
      <c r="X793" s="170">
        <f t="shared" si="137"/>
        <v>1292.669052</v>
      </c>
      <c r="Y793" s="170">
        <f t="shared" si="137"/>
        <v>1292.7390519999999</v>
      </c>
      <c r="Z793" s="37"/>
      <c r="AA793" s="41">
        <v>886.29</v>
      </c>
      <c r="AB793" s="39">
        <v>883.37</v>
      </c>
      <c r="AC793" s="39">
        <v>879.71</v>
      </c>
      <c r="AD793" s="39">
        <v>873.37</v>
      </c>
      <c r="AE793" s="39">
        <v>883.4</v>
      </c>
      <c r="AF793" s="39">
        <v>888.03</v>
      </c>
      <c r="AG793" s="39">
        <v>893.03</v>
      </c>
      <c r="AH793" s="39">
        <v>898.05</v>
      </c>
      <c r="AI793" s="39">
        <v>1030.3699999999999</v>
      </c>
      <c r="AJ793" s="39">
        <v>1062.77</v>
      </c>
      <c r="AK793" s="39">
        <v>1056.44</v>
      </c>
      <c r="AL793" s="39">
        <v>1058.78</v>
      </c>
      <c r="AM793" s="39">
        <v>1051.4100000000001</v>
      </c>
      <c r="AN793" s="39">
        <v>1050.3</v>
      </c>
      <c r="AO793" s="39">
        <v>1044.5</v>
      </c>
      <c r="AP793" s="39">
        <v>1062.27</v>
      </c>
      <c r="AQ793" s="39">
        <v>1097.78</v>
      </c>
      <c r="AR793" s="39">
        <v>1125.48</v>
      </c>
      <c r="AS793" s="39">
        <v>1128.23</v>
      </c>
      <c r="AT793" s="39">
        <v>1128.21</v>
      </c>
      <c r="AU793" s="39">
        <v>1071.42</v>
      </c>
      <c r="AV793" s="39">
        <v>921.48</v>
      </c>
      <c r="AW793" s="39">
        <v>888.34</v>
      </c>
      <c r="AX793" s="40">
        <v>888.41</v>
      </c>
      <c r="AY793" s="340">
        <v>158.84</v>
      </c>
      <c r="AZ793" s="175">
        <v>2.0890520000000001</v>
      </c>
      <c r="BA793" s="159">
        <v>243.4</v>
      </c>
      <c r="BB793" s="4"/>
    </row>
    <row r="794" spans="1:54">
      <c r="A794" s="47">
        <v>23</v>
      </c>
      <c r="B794" s="170">
        <f t="shared" si="136"/>
        <v>1291.639052</v>
      </c>
      <c r="C794" s="170">
        <f t="shared" si="136"/>
        <v>1289.7790520000001</v>
      </c>
      <c r="D794" s="170">
        <f t="shared" si="136"/>
        <v>1289.9490519999999</v>
      </c>
      <c r="E794" s="170">
        <f t="shared" si="136"/>
        <v>1291.349052</v>
      </c>
      <c r="F794" s="170">
        <f t="shared" si="136"/>
        <v>1291.9490519999999</v>
      </c>
      <c r="G794" s="170">
        <f t="shared" si="136"/>
        <v>1494.2090520000002</v>
      </c>
      <c r="H794" s="170">
        <f t="shared" si="136"/>
        <v>1529.359052</v>
      </c>
      <c r="I794" s="170">
        <f t="shared" si="136"/>
        <v>1563.659052</v>
      </c>
      <c r="J794" s="170">
        <f t="shared" si="136"/>
        <v>1628.3090520000001</v>
      </c>
      <c r="K794" s="170">
        <f t="shared" si="136"/>
        <v>1641.149052</v>
      </c>
      <c r="L794" s="170">
        <f t="shared" si="136"/>
        <v>1615.7990520000001</v>
      </c>
      <c r="M794" s="170">
        <f t="shared" si="136"/>
        <v>1602.9990520000001</v>
      </c>
      <c r="N794" s="170">
        <f t="shared" si="136"/>
        <v>1558.399052</v>
      </c>
      <c r="O794" s="170">
        <f t="shared" si="136"/>
        <v>1560.0090520000001</v>
      </c>
      <c r="P794" s="170">
        <f t="shared" si="136"/>
        <v>1529.7590520000001</v>
      </c>
      <c r="Q794" s="170">
        <f t="shared" si="136"/>
        <v>1529.099052</v>
      </c>
      <c r="R794" s="170">
        <f t="shared" si="138"/>
        <v>1542.2690520000001</v>
      </c>
      <c r="S794" s="170">
        <f t="shared" si="137"/>
        <v>1553.5590520000001</v>
      </c>
      <c r="T794" s="170">
        <f t="shared" si="137"/>
        <v>1561.119052</v>
      </c>
      <c r="U794" s="170">
        <f t="shared" si="137"/>
        <v>1519.5290520000001</v>
      </c>
      <c r="V794" s="170">
        <f t="shared" si="137"/>
        <v>1486.7690520000001</v>
      </c>
      <c r="W794" s="170">
        <f t="shared" si="137"/>
        <v>1490.4690520000001</v>
      </c>
      <c r="X794" s="170">
        <f t="shared" si="137"/>
        <v>1340.839052</v>
      </c>
      <c r="Y794" s="170">
        <f t="shared" si="137"/>
        <v>1287.4890519999999</v>
      </c>
      <c r="Z794" s="37"/>
      <c r="AA794" s="41">
        <v>887.31</v>
      </c>
      <c r="AB794" s="39">
        <v>885.45</v>
      </c>
      <c r="AC794" s="39">
        <v>885.62</v>
      </c>
      <c r="AD794" s="39">
        <v>887.02</v>
      </c>
      <c r="AE794" s="39">
        <v>887.62</v>
      </c>
      <c r="AF794" s="39">
        <v>1089.8800000000001</v>
      </c>
      <c r="AG794" s="39">
        <v>1125.03</v>
      </c>
      <c r="AH794" s="39">
        <v>1159.33</v>
      </c>
      <c r="AI794" s="39">
        <v>1223.98</v>
      </c>
      <c r="AJ794" s="39">
        <v>1236.82</v>
      </c>
      <c r="AK794" s="39">
        <v>1211.47</v>
      </c>
      <c r="AL794" s="39">
        <v>1198.67</v>
      </c>
      <c r="AM794" s="39">
        <v>1154.07</v>
      </c>
      <c r="AN794" s="39">
        <v>1155.68</v>
      </c>
      <c r="AO794" s="39">
        <v>1125.43</v>
      </c>
      <c r="AP794" s="39">
        <v>1124.77</v>
      </c>
      <c r="AQ794" s="39">
        <v>1137.94</v>
      </c>
      <c r="AR794" s="39">
        <v>1149.23</v>
      </c>
      <c r="AS794" s="39">
        <v>1156.79</v>
      </c>
      <c r="AT794" s="39">
        <v>1115.2</v>
      </c>
      <c r="AU794" s="39">
        <v>1082.44</v>
      </c>
      <c r="AV794" s="39">
        <v>1086.1400000000001</v>
      </c>
      <c r="AW794" s="39">
        <v>936.51</v>
      </c>
      <c r="AX794" s="40">
        <v>883.16</v>
      </c>
      <c r="AY794" s="340">
        <v>158.84</v>
      </c>
      <c r="AZ794" s="175">
        <v>2.0890520000000001</v>
      </c>
      <c r="BA794" s="159">
        <v>243.4</v>
      </c>
      <c r="BB794" s="4"/>
    </row>
    <row r="795" spans="1:54">
      <c r="A795" s="47">
        <v>24</v>
      </c>
      <c r="B795" s="170">
        <f t="shared" si="136"/>
        <v>1283.669052</v>
      </c>
      <c r="C795" s="170">
        <f t="shared" si="136"/>
        <v>1260.889052</v>
      </c>
      <c r="D795" s="170">
        <f t="shared" si="136"/>
        <v>1256.4990519999999</v>
      </c>
      <c r="E795" s="170">
        <f t="shared" si="136"/>
        <v>1282.1990519999999</v>
      </c>
      <c r="F795" s="170">
        <f t="shared" si="136"/>
        <v>1291.599052</v>
      </c>
      <c r="G795" s="170">
        <f t="shared" si="136"/>
        <v>1302.429052</v>
      </c>
      <c r="H795" s="170">
        <f t="shared" si="136"/>
        <v>1489.0090520000001</v>
      </c>
      <c r="I795" s="170">
        <f t="shared" si="136"/>
        <v>1509.7290520000001</v>
      </c>
      <c r="J795" s="170">
        <f t="shared" si="136"/>
        <v>1551.2590520000001</v>
      </c>
      <c r="K795" s="170">
        <f t="shared" si="136"/>
        <v>1621.5090520000001</v>
      </c>
      <c r="L795" s="170">
        <f t="shared" si="136"/>
        <v>1601.5490520000001</v>
      </c>
      <c r="M795" s="170">
        <f t="shared" si="136"/>
        <v>1588.649052</v>
      </c>
      <c r="N795" s="170">
        <f t="shared" si="136"/>
        <v>1568.1990519999999</v>
      </c>
      <c r="O795" s="170">
        <f t="shared" si="136"/>
        <v>1567.619052</v>
      </c>
      <c r="P795" s="170">
        <f t="shared" si="136"/>
        <v>1557.7090520000002</v>
      </c>
      <c r="Q795" s="170">
        <f t="shared" si="136"/>
        <v>1593.4790520000001</v>
      </c>
      <c r="R795" s="170">
        <f t="shared" si="138"/>
        <v>1617.879052</v>
      </c>
      <c r="S795" s="170">
        <f t="shared" si="137"/>
        <v>1586.089052</v>
      </c>
      <c r="T795" s="170">
        <f t="shared" si="137"/>
        <v>1619.2790520000001</v>
      </c>
      <c r="U795" s="170">
        <f t="shared" si="137"/>
        <v>1542.7090520000002</v>
      </c>
      <c r="V795" s="170">
        <f t="shared" si="137"/>
        <v>1496.1890519999999</v>
      </c>
      <c r="W795" s="170">
        <f t="shared" si="137"/>
        <v>1419.659052</v>
      </c>
      <c r="X795" s="170">
        <f t="shared" si="137"/>
        <v>1285.859052</v>
      </c>
      <c r="Y795" s="170">
        <f t="shared" si="137"/>
        <v>1285.0290520000001</v>
      </c>
      <c r="Z795" s="37"/>
      <c r="AA795" s="41">
        <v>879.34</v>
      </c>
      <c r="AB795" s="39">
        <v>856.56</v>
      </c>
      <c r="AC795" s="39">
        <v>852.17</v>
      </c>
      <c r="AD795" s="39">
        <v>877.87</v>
      </c>
      <c r="AE795" s="39">
        <v>887.27</v>
      </c>
      <c r="AF795" s="39">
        <v>898.1</v>
      </c>
      <c r="AG795" s="39">
        <v>1084.68</v>
      </c>
      <c r="AH795" s="39">
        <v>1105.4000000000001</v>
      </c>
      <c r="AI795" s="39">
        <v>1146.93</v>
      </c>
      <c r="AJ795" s="39">
        <v>1217.18</v>
      </c>
      <c r="AK795" s="39">
        <v>1197.22</v>
      </c>
      <c r="AL795" s="39">
        <v>1184.32</v>
      </c>
      <c r="AM795" s="39">
        <v>1163.8699999999999</v>
      </c>
      <c r="AN795" s="39">
        <v>1163.29</v>
      </c>
      <c r="AO795" s="39">
        <v>1153.3800000000001</v>
      </c>
      <c r="AP795" s="39">
        <v>1189.1500000000001</v>
      </c>
      <c r="AQ795" s="39">
        <v>1213.55</v>
      </c>
      <c r="AR795" s="39">
        <v>1181.76</v>
      </c>
      <c r="AS795" s="39">
        <v>1214.95</v>
      </c>
      <c r="AT795" s="39">
        <v>1138.3800000000001</v>
      </c>
      <c r="AU795" s="39">
        <v>1091.8599999999999</v>
      </c>
      <c r="AV795" s="39">
        <v>1015.33</v>
      </c>
      <c r="AW795" s="39">
        <v>881.53</v>
      </c>
      <c r="AX795" s="40">
        <v>880.7</v>
      </c>
      <c r="AY795" s="340">
        <v>158.84</v>
      </c>
      <c r="AZ795" s="175">
        <v>2.0890520000000001</v>
      </c>
      <c r="BA795" s="159">
        <v>243.4</v>
      </c>
      <c r="BB795" s="4"/>
    </row>
    <row r="796" spans="1:54">
      <c r="A796" s="47">
        <v>25</v>
      </c>
      <c r="B796" s="170">
        <f t="shared" si="136"/>
        <v>1291.859052</v>
      </c>
      <c r="C796" s="170">
        <f t="shared" si="136"/>
        <v>1277.179052</v>
      </c>
      <c r="D796" s="170">
        <f t="shared" si="136"/>
        <v>1256.929052</v>
      </c>
      <c r="E796" s="170">
        <f t="shared" si="136"/>
        <v>1286.359052</v>
      </c>
      <c r="F796" s="170">
        <f t="shared" si="136"/>
        <v>1301.619052</v>
      </c>
      <c r="G796" s="170">
        <f t="shared" si="136"/>
        <v>1306.599052</v>
      </c>
      <c r="H796" s="170">
        <f t="shared" si="136"/>
        <v>1464.5090520000001</v>
      </c>
      <c r="I796" s="170">
        <f t="shared" si="136"/>
        <v>1483.5490520000001</v>
      </c>
      <c r="J796" s="170">
        <f t="shared" si="136"/>
        <v>1499.2190520000001</v>
      </c>
      <c r="K796" s="170">
        <f t="shared" si="136"/>
        <v>1495.9990520000001</v>
      </c>
      <c r="L796" s="170">
        <f t="shared" si="136"/>
        <v>1487.7890520000001</v>
      </c>
      <c r="M796" s="170">
        <f t="shared" si="136"/>
        <v>1490.4390519999999</v>
      </c>
      <c r="N796" s="170">
        <f t="shared" si="136"/>
        <v>1485.2690520000001</v>
      </c>
      <c r="O796" s="170">
        <f t="shared" si="136"/>
        <v>1483.849052</v>
      </c>
      <c r="P796" s="170">
        <f t="shared" si="136"/>
        <v>1486.0390520000001</v>
      </c>
      <c r="Q796" s="170">
        <f t="shared" si="136"/>
        <v>1500.169052</v>
      </c>
      <c r="R796" s="170">
        <f t="shared" si="138"/>
        <v>1550.859052</v>
      </c>
      <c r="S796" s="170">
        <f t="shared" si="137"/>
        <v>1551.9690520000001</v>
      </c>
      <c r="T796" s="170">
        <f t="shared" si="137"/>
        <v>1536.7990520000001</v>
      </c>
      <c r="U796" s="170">
        <f t="shared" si="137"/>
        <v>1471.7390520000001</v>
      </c>
      <c r="V796" s="170">
        <f t="shared" si="137"/>
        <v>1276.1890519999999</v>
      </c>
      <c r="W796" s="170">
        <f t="shared" si="137"/>
        <v>1240.9690519999999</v>
      </c>
      <c r="X796" s="170">
        <f t="shared" si="137"/>
        <v>1293.419052</v>
      </c>
      <c r="Y796" s="170">
        <f t="shared" si="137"/>
        <v>1291.8190520000001</v>
      </c>
      <c r="Z796" s="37"/>
      <c r="AA796" s="41">
        <v>887.53</v>
      </c>
      <c r="AB796" s="39">
        <v>872.85</v>
      </c>
      <c r="AC796" s="39">
        <v>852.6</v>
      </c>
      <c r="AD796" s="39">
        <v>882.03</v>
      </c>
      <c r="AE796" s="39">
        <v>897.29</v>
      </c>
      <c r="AF796" s="39">
        <v>902.27</v>
      </c>
      <c r="AG796" s="39">
        <v>1060.18</v>
      </c>
      <c r="AH796" s="39">
        <v>1079.22</v>
      </c>
      <c r="AI796" s="39">
        <v>1094.8900000000001</v>
      </c>
      <c r="AJ796" s="39">
        <v>1091.67</v>
      </c>
      <c r="AK796" s="39">
        <v>1083.46</v>
      </c>
      <c r="AL796" s="39">
        <v>1086.1099999999999</v>
      </c>
      <c r="AM796" s="39">
        <v>1080.94</v>
      </c>
      <c r="AN796" s="39">
        <v>1079.52</v>
      </c>
      <c r="AO796" s="39">
        <v>1081.71</v>
      </c>
      <c r="AP796" s="39">
        <v>1095.8399999999999</v>
      </c>
      <c r="AQ796" s="39">
        <v>1146.53</v>
      </c>
      <c r="AR796" s="39">
        <v>1147.6400000000001</v>
      </c>
      <c r="AS796" s="39">
        <v>1132.47</v>
      </c>
      <c r="AT796" s="39">
        <v>1067.4100000000001</v>
      </c>
      <c r="AU796" s="39">
        <v>871.86</v>
      </c>
      <c r="AV796" s="39">
        <v>836.64</v>
      </c>
      <c r="AW796" s="39">
        <v>889.09</v>
      </c>
      <c r="AX796" s="40">
        <v>887.49</v>
      </c>
      <c r="AY796" s="340">
        <v>158.84</v>
      </c>
      <c r="AZ796" s="175">
        <v>2.0890520000000001</v>
      </c>
      <c r="BA796" s="159">
        <v>243.4</v>
      </c>
      <c r="BB796" s="4"/>
    </row>
    <row r="797" spans="1:54">
      <c r="A797" s="47">
        <v>26</v>
      </c>
      <c r="B797" s="170">
        <f t="shared" si="136"/>
        <v>1285.2790520000001</v>
      </c>
      <c r="C797" s="170">
        <f t="shared" si="136"/>
        <v>1281.5190520000001</v>
      </c>
      <c r="D797" s="170">
        <f t="shared" si="136"/>
        <v>1275.0090519999999</v>
      </c>
      <c r="E797" s="170">
        <f t="shared" si="136"/>
        <v>1284.919052</v>
      </c>
      <c r="F797" s="170">
        <f t="shared" si="136"/>
        <v>1292.389052</v>
      </c>
      <c r="G797" s="170">
        <f t="shared" si="136"/>
        <v>1293.929052</v>
      </c>
      <c r="H797" s="170">
        <f t="shared" si="136"/>
        <v>1470.079052</v>
      </c>
      <c r="I797" s="170">
        <f t="shared" si="136"/>
        <v>1530.9990520000001</v>
      </c>
      <c r="J797" s="170">
        <f t="shared" si="136"/>
        <v>1529.4990520000001</v>
      </c>
      <c r="K797" s="170">
        <f t="shared" si="136"/>
        <v>1524.159052</v>
      </c>
      <c r="L797" s="170">
        <f t="shared" si="136"/>
        <v>1514.8090520000001</v>
      </c>
      <c r="M797" s="170">
        <f t="shared" si="136"/>
        <v>1516.869052</v>
      </c>
      <c r="N797" s="170">
        <f t="shared" si="136"/>
        <v>1504.0590520000001</v>
      </c>
      <c r="O797" s="170">
        <f t="shared" si="136"/>
        <v>1648.389052</v>
      </c>
      <c r="P797" s="170">
        <f t="shared" si="136"/>
        <v>1622.2290520000001</v>
      </c>
      <c r="Q797" s="170">
        <f t="shared" si="136"/>
        <v>1629.179052</v>
      </c>
      <c r="R797" s="170">
        <f t="shared" si="138"/>
        <v>1635.0590520000001</v>
      </c>
      <c r="S797" s="170">
        <f t="shared" si="137"/>
        <v>1613.629052</v>
      </c>
      <c r="T797" s="170">
        <f t="shared" si="137"/>
        <v>1574.5590520000001</v>
      </c>
      <c r="U797" s="170">
        <f t="shared" si="137"/>
        <v>1538.419052</v>
      </c>
      <c r="V797" s="170">
        <f t="shared" si="137"/>
        <v>1385.419052</v>
      </c>
      <c r="W797" s="170">
        <f t="shared" si="137"/>
        <v>1291.099052</v>
      </c>
      <c r="X797" s="170">
        <f t="shared" si="137"/>
        <v>1287.3090520000001</v>
      </c>
      <c r="Y797" s="170">
        <f t="shared" si="137"/>
        <v>1285.8190520000001</v>
      </c>
      <c r="Z797" s="37"/>
      <c r="AA797" s="41">
        <v>880.95</v>
      </c>
      <c r="AB797" s="39">
        <v>877.19</v>
      </c>
      <c r="AC797" s="39">
        <v>870.68</v>
      </c>
      <c r="AD797" s="39">
        <v>880.59</v>
      </c>
      <c r="AE797" s="39">
        <v>888.06</v>
      </c>
      <c r="AF797" s="39">
        <v>889.6</v>
      </c>
      <c r="AG797" s="39">
        <v>1065.75</v>
      </c>
      <c r="AH797" s="39">
        <v>1126.67</v>
      </c>
      <c r="AI797" s="39">
        <v>1125.17</v>
      </c>
      <c r="AJ797" s="39">
        <v>1119.83</v>
      </c>
      <c r="AK797" s="39">
        <v>1110.48</v>
      </c>
      <c r="AL797" s="39">
        <v>1112.54</v>
      </c>
      <c r="AM797" s="39">
        <v>1099.73</v>
      </c>
      <c r="AN797" s="39">
        <v>1244.06</v>
      </c>
      <c r="AO797" s="39">
        <v>1217.9000000000001</v>
      </c>
      <c r="AP797" s="39">
        <v>1224.8499999999999</v>
      </c>
      <c r="AQ797" s="39">
        <v>1230.73</v>
      </c>
      <c r="AR797" s="39">
        <v>1209.3</v>
      </c>
      <c r="AS797" s="39">
        <v>1170.23</v>
      </c>
      <c r="AT797" s="39">
        <v>1134.0899999999999</v>
      </c>
      <c r="AU797" s="39">
        <v>981.09</v>
      </c>
      <c r="AV797" s="39">
        <v>886.77</v>
      </c>
      <c r="AW797" s="39">
        <v>882.98</v>
      </c>
      <c r="AX797" s="40">
        <v>881.49</v>
      </c>
      <c r="AY797" s="340">
        <v>158.84</v>
      </c>
      <c r="AZ797" s="175">
        <v>2.0890520000000001</v>
      </c>
      <c r="BA797" s="159">
        <v>243.4</v>
      </c>
      <c r="BB797" s="4"/>
    </row>
    <row r="798" spans="1:54">
      <c r="A798" s="47">
        <v>27</v>
      </c>
      <c r="B798" s="170">
        <f t="shared" si="136"/>
        <v>1272.2390519999999</v>
      </c>
      <c r="C798" s="170">
        <f t="shared" si="136"/>
        <v>1258.649052</v>
      </c>
      <c r="D798" s="170">
        <f t="shared" si="136"/>
        <v>1272.879052</v>
      </c>
      <c r="E798" s="170">
        <f t="shared" si="136"/>
        <v>1277.7690520000001</v>
      </c>
      <c r="F798" s="170">
        <f t="shared" si="136"/>
        <v>1288.599052</v>
      </c>
      <c r="G798" s="170">
        <f t="shared" si="136"/>
        <v>1291.929052</v>
      </c>
      <c r="H798" s="170">
        <f t="shared" si="136"/>
        <v>1468.2190520000001</v>
      </c>
      <c r="I798" s="170">
        <f t="shared" si="136"/>
        <v>1521.149052</v>
      </c>
      <c r="J798" s="170">
        <f t="shared" si="136"/>
        <v>1503.2790520000001</v>
      </c>
      <c r="K798" s="170">
        <f t="shared" si="136"/>
        <v>1497.1890519999999</v>
      </c>
      <c r="L798" s="170">
        <f t="shared" si="136"/>
        <v>1494.5590520000001</v>
      </c>
      <c r="M798" s="170">
        <f t="shared" si="136"/>
        <v>1515.8190520000001</v>
      </c>
      <c r="N798" s="170">
        <f t="shared" si="136"/>
        <v>1494.5690520000001</v>
      </c>
      <c r="O798" s="170">
        <f t="shared" si="136"/>
        <v>1485.7990520000001</v>
      </c>
      <c r="P798" s="170">
        <f t="shared" si="136"/>
        <v>1489.3190520000001</v>
      </c>
      <c r="Q798" s="170">
        <f t="shared" si="136"/>
        <v>1511.2890520000001</v>
      </c>
      <c r="R798" s="170">
        <f t="shared" si="138"/>
        <v>1537.369052</v>
      </c>
      <c r="S798" s="170">
        <f t="shared" si="137"/>
        <v>1563.7790520000001</v>
      </c>
      <c r="T798" s="170">
        <f t="shared" si="137"/>
        <v>1532.849052</v>
      </c>
      <c r="U798" s="170">
        <f t="shared" si="137"/>
        <v>1474.0690520000001</v>
      </c>
      <c r="V798" s="170">
        <f t="shared" si="137"/>
        <v>1370.339052</v>
      </c>
      <c r="W798" s="170">
        <f t="shared" si="137"/>
        <v>1307.419052</v>
      </c>
      <c r="X798" s="170">
        <f t="shared" si="137"/>
        <v>1284.829052</v>
      </c>
      <c r="Y798" s="170">
        <f t="shared" si="137"/>
        <v>1289.7590519999999</v>
      </c>
      <c r="Z798" s="37"/>
      <c r="AA798" s="41">
        <v>867.91</v>
      </c>
      <c r="AB798" s="39">
        <v>854.32</v>
      </c>
      <c r="AC798" s="39">
        <v>868.55</v>
      </c>
      <c r="AD798" s="39">
        <v>873.44</v>
      </c>
      <c r="AE798" s="39">
        <v>884.27</v>
      </c>
      <c r="AF798" s="39">
        <v>887.6</v>
      </c>
      <c r="AG798" s="39">
        <v>1063.8900000000001</v>
      </c>
      <c r="AH798" s="39">
        <v>1116.82</v>
      </c>
      <c r="AI798" s="39">
        <v>1098.95</v>
      </c>
      <c r="AJ798" s="39">
        <v>1092.8599999999999</v>
      </c>
      <c r="AK798" s="39">
        <v>1090.23</v>
      </c>
      <c r="AL798" s="39">
        <v>1111.49</v>
      </c>
      <c r="AM798" s="39">
        <v>1090.24</v>
      </c>
      <c r="AN798" s="39">
        <v>1081.47</v>
      </c>
      <c r="AO798" s="39">
        <v>1084.99</v>
      </c>
      <c r="AP798" s="39">
        <v>1106.96</v>
      </c>
      <c r="AQ798" s="39">
        <v>1133.04</v>
      </c>
      <c r="AR798" s="39">
        <v>1159.45</v>
      </c>
      <c r="AS798" s="39">
        <v>1128.52</v>
      </c>
      <c r="AT798" s="39">
        <v>1069.74</v>
      </c>
      <c r="AU798" s="39">
        <v>966.01</v>
      </c>
      <c r="AV798" s="39">
        <v>903.09</v>
      </c>
      <c r="AW798" s="39">
        <v>880.5</v>
      </c>
      <c r="AX798" s="40">
        <v>885.43</v>
      </c>
      <c r="AY798" s="340">
        <v>158.84</v>
      </c>
      <c r="AZ798" s="175">
        <v>2.0890520000000001</v>
      </c>
      <c r="BA798" s="159">
        <v>243.4</v>
      </c>
      <c r="BB798" s="4"/>
    </row>
    <row r="799" spans="1:54">
      <c r="A799" s="47">
        <v>28</v>
      </c>
      <c r="B799" s="170">
        <f t="shared" si="136"/>
        <v>1303.7890520000001</v>
      </c>
      <c r="C799" s="170">
        <f t="shared" si="136"/>
        <v>1302.9990519999999</v>
      </c>
      <c r="D799" s="170">
        <f t="shared" si="136"/>
        <v>1303.599052</v>
      </c>
      <c r="E799" s="170">
        <f t="shared" si="136"/>
        <v>1303.7190519999999</v>
      </c>
      <c r="F799" s="170">
        <f t="shared" si="136"/>
        <v>1305.5690520000001</v>
      </c>
      <c r="G799" s="170">
        <f t="shared" si="136"/>
        <v>1307.399052</v>
      </c>
      <c r="H799" s="170">
        <f t="shared" si="136"/>
        <v>1403.7090519999999</v>
      </c>
      <c r="I799" s="170">
        <f t="shared" si="136"/>
        <v>1512.2890520000001</v>
      </c>
      <c r="J799" s="170">
        <f t="shared" si="136"/>
        <v>1597.4490519999999</v>
      </c>
      <c r="K799" s="170">
        <f t="shared" si="136"/>
        <v>1591.679052</v>
      </c>
      <c r="L799" s="170">
        <f t="shared" si="136"/>
        <v>1576.7490520000001</v>
      </c>
      <c r="M799" s="170">
        <f t="shared" si="136"/>
        <v>1572.399052</v>
      </c>
      <c r="N799" s="170">
        <f t="shared" si="136"/>
        <v>1554.349052</v>
      </c>
      <c r="O799" s="170">
        <f t="shared" si="136"/>
        <v>1551.369052</v>
      </c>
      <c r="P799" s="170">
        <f t="shared" si="136"/>
        <v>1539.5290520000001</v>
      </c>
      <c r="Q799" s="170">
        <f t="shared" si="136"/>
        <v>1549.2390520000001</v>
      </c>
      <c r="R799" s="170">
        <f t="shared" si="138"/>
        <v>1562.7390520000001</v>
      </c>
      <c r="S799" s="170">
        <f t="shared" si="137"/>
        <v>1544.599052</v>
      </c>
      <c r="T799" s="170">
        <f t="shared" si="137"/>
        <v>1520.599052</v>
      </c>
      <c r="U799" s="170">
        <f t="shared" si="137"/>
        <v>1478.7290520000001</v>
      </c>
      <c r="V799" s="170">
        <f t="shared" si="137"/>
        <v>1406.9190520000002</v>
      </c>
      <c r="W799" s="170">
        <f t="shared" si="137"/>
        <v>1319.099052</v>
      </c>
      <c r="X799" s="170">
        <f t="shared" si="137"/>
        <v>1304.0290520000001</v>
      </c>
      <c r="Y799" s="170">
        <f t="shared" si="137"/>
        <v>1299.329052</v>
      </c>
      <c r="Z799" s="37"/>
      <c r="AA799" s="41">
        <v>899.46</v>
      </c>
      <c r="AB799" s="39">
        <v>898.67</v>
      </c>
      <c r="AC799" s="39">
        <v>899.27</v>
      </c>
      <c r="AD799" s="39">
        <v>899.39</v>
      </c>
      <c r="AE799" s="39">
        <v>901.24</v>
      </c>
      <c r="AF799" s="39">
        <v>903.07</v>
      </c>
      <c r="AG799" s="39">
        <v>999.38</v>
      </c>
      <c r="AH799" s="39">
        <v>1107.96</v>
      </c>
      <c r="AI799" s="39">
        <v>1193.1199999999999</v>
      </c>
      <c r="AJ799" s="39">
        <v>1187.3499999999999</v>
      </c>
      <c r="AK799" s="39">
        <v>1172.42</v>
      </c>
      <c r="AL799" s="39">
        <v>1168.07</v>
      </c>
      <c r="AM799" s="39">
        <v>1150.02</v>
      </c>
      <c r="AN799" s="39">
        <v>1147.04</v>
      </c>
      <c r="AO799" s="39">
        <v>1135.2</v>
      </c>
      <c r="AP799" s="39">
        <v>1144.9100000000001</v>
      </c>
      <c r="AQ799" s="39">
        <v>1158.4100000000001</v>
      </c>
      <c r="AR799" s="39">
        <v>1140.27</v>
      </c>
      <c r="AS799" s="39">
        <v>1116.27</v>
      </c>
      <c r="AT799" s="39">
        <v>1074.4000000000001</v>
      </c>
      <c r="AU799" s="39">
        <v>1002.5900000000001</v>
      </c>
      <c r="AV799" s="39">
        <v>914.77</v>
      </c>
      <c r="AW799" s="39">
        <v>899.7</v>
      </c>
      <c r="AX799" s="40">
        <v>895</v>
      </c>
      <c r="AY799" s="340">
        <v>158.84</v>
      </c>
      <c r="AZ799" s="175">
        <v>2.0890520000000001</v>
      </c>
      <c r="BA799" s="159">
        <v>243.4</v>
      </c>
      <c r="BB799" s="4"/>
    </row>
    <row r="800" spans="1:54">
      <c r="A800" s="47">
        <v>29</v>
      </c>
      <c r="B800" s="170">
        <f t="shared" si="136"/>
        <v>1302.339052</v>
      </c>
      <c r="C800" s="170">
        <f t="shared" si="136"/>
        <v>1269.4490519999999</v>
      </c>
      <c r="D800" s="170">
        <f t="shared" si="136"/>
        <v>1256.4990519999999</v>
      </c>
      <c r="E800" s="170">
        <f t="shared" si="136"/>
        <v>1254.6990519999999</v>
      </c>
      <c r="F800" s="170">
        <f t="shared" si="136"/>
        <v>1280.0690520000001</v>
      </c>
      <c r="G800" s="170">
        <f t="shared" si="136"/>
        <v>1301.899052</v>
      </c>
      <c r="H800" s="170">
        <f t="shared" si="136"/>
        <v>1252.7490519999999</v>
      </c>
      <c r="I800" s="170">
        <f t="shared" si="136"/>
        <v>1431.099052</v>
      </c>
      <c r="J800" s="170">
        <f t="shared" si="136"/>
        <v>1493.9490519999999</v>
      </c>
      <c r="K800" s="170">
        <f t="shared" si="136"/>
        <v>1551.4990520000001</v>
      </c>
      <c r="L800" s="170">
        <f t="shared" si="136"/>
        <v>1543.669052</v>
      </c>
      <c r="M800" s="170">
        <f t="shared" si="136"/>
        <v>1542.129052</v>
      </c>
      <c r="N800" s="170">
        <f t="shared" si="136"/>
        <v>1538.399052</v>
      </c>
      <c r="O800" s="170">
        <f t="shared" si="136"/>
        <v>1536.7490520000001</v>
      </c>
      <c r="P800" s="170">
        <f t="shared" si="136"/>
        <v>1537.7390520000001</v>
      </c>
      <c r="Q800" s="170">
        <f t="shared" si="136"/>
        <v>1551.4590520000002</v>
      </c>
      <c r="R800" s="170">
        <f t="shared" si="138"/>
        <v>1589.0290520000001</v>
      </c>
      <c r="S800" s="170">
        <f t="shared" si="137"/>
        <v>1552.7490520000001</v>
      </c>
      <c r="T800" s="170">
        <f t="shared" si="137"/>
        <v>1541.089052</v>
      </c>
      <c r="U800" s="170">
        <f t="shared" si="137"/>
        <v>1508.159052</v>
      </c>
      <c r="V800" s="170">
        <f t="shared" si="137"/>
        <v>1427.3990520000002</v>
      </c>
      <c r="W800" s="170">
        <f t="shared" si="137"/>
        <v>1309.1890519999999</v>
      </c>
      <c r="X800" s="170">
        <f t="shared" si="137"/>
        <v>1304.8090520000001</v>
      </c>
      <c r="Y800" s="170">
        <f t="shared" si="137"/>
        <v>1295.139052</v>
      </c>
      <c r="Z800" s="37"/>
      <c r="AA800" s="41">
        <v>898.01</v>
      </c>
      <c r="AB800" s="39">
        <v>865.12</v>
      </c>
      <c r="AC800" s="39">
        <v>852.17</v>
      </c>
      <c r="AD800" s="39">
        <v>850.37</v>
      </c>
      <c r="AE800" s="39">
        <v>875.74</v>
      </c>
      <c r="AF800" s="39">
        <v>897.57</v>
      </c>
      <c r="AG800" s="39">
        <v>848.42</v>
      </c>
      <c r="AH800" s="39">
        <v>1026.77</v>
      </c>
      <c r="AI800" s="39">
        <v>1089.6199999999999</v>
      </c>
      <c r="AJ800" s="39">
        <v>1147.17</v>
      </c>
      <c r="AK800" s="39">
        <v>1139.3399999999999</v>
      </c>
      <c r="AL800" s="39">
        <v>1137.8</v>
      </c>
      <c r="AM800" s="39">
        <v>1134.07</v>
      </c>
      <c r="AN800" s="39">
        <v>1132.42</v>
      </c>
      <c r="AO800" s="39">
        <v>1133.4100000000001</v>
      </c>
      <c r="AP800" s="39">
        <v>1147.1300000000001</v>
      </c>
      <c r="AQ800" s="39">
        <v>1184.7</v>
      </c>
      <c r="AR800" s="39">
        <v>1148.42</v>
      </c>
      <c r="AS800" s="39">
        <v>1136.76</v>
      </c>
      <c r="AT800" s="39">
        <v>1103.83</v>
      </c>
      <c r="AU800" s="39">
        <v>1023.0700000000002</v>
      </c>
      <c r="AV800" s="39">
        <v>904.86</v>
      </c>
      <c r="AW800" s="39">
        <v>900.48</v>
      </c>
      <c r="AX800" s="40">
        <v>890.81</v>
      </c>
      <c r="AY800" s="340">
        <v>158.84</v>
      </c>
      <c r="AZ800" s="175">
        <v>2.0890520000000001</v>
      </c>
      <c r="BA800" s="159">
        <v>243.4</v>
      </c>
      <c r="BB800" s="4"/>
    </row>
    <row r="801" spans="1:54">
      <c r="A801" s="47">
        <v>30</v>
      </c>
      <c r="B801" s="170">
        <f t="shared" si="136"/>
        <v>1255.659052</v>
      </c>
      <c r="C801" s="170">
        <f t="shared" si="136"/>
        <v>1223.1890519999999</v>
      </c>
      <c r="D801" s="170">
        <f t="shared" si="136"/>
        <v>1211.0590520000001</v>
      </c>
      <c r="E801" s="170">
        <f t="shared" si="136"/>
        <v>1222.149052</v>
      </c>
      <c r="F801" s="170">
        <f t="shared" si="136"/>
        <v>1306.1990519999999</v>
      </c>
      <c r="G801" s="170">
        <f t="shared" si="136"/>
        <v>1312.4690519999999</v>
      </c>
      <c r="H801" s="170">
        <f t="shared" si="136"/>
        <v>1427.7390519999999</v>
      </c>
      <c r="I801" s="170">
        <f t="shared" si="136"/>
        <v>1522.409052</v>
      </c>
      <c r="J801" s="170">
        <f t="shared" si="136"/>
        <v>1506.919052</v>
      </c>
      <c r="K801" s="170">
        <f t="shared" si="136"/>
        <v>1511.7690520000001</v>
      </c>
      <c r="L801" s="170">
        <f t="shared" si="136"/>
        <v>1497.589052</v>
      </c>
      <c r="M801" s="170">
        <f t="shared" si="136"/>
        <v>1494.7390520000001</v>
      </c>
      <c r="N801" s="170">
        <f t="shared" si="136"/>
        <v>1489.0590520000001</v>
      </c>
      <c r="O801" s="170">
        <f t="shared" si="136"/>
        <v>1486.099052</v>
      </c>
      <c r="P801" s="170">
        <f t="shared" si="136"/>
        <v>1486.369052</v>
      </c>
      <c r="Q801" s="170">
        <f t="shared" si="136"/>
        <v>1496.2990520000001</v>
      </c>
      <c r="R801" s="170">
        <f t="shared" si="138"/>
        <v>1533.679052</v>
      </c>
      <c r="S801" s="170">
        <f t="shared" si="137"/>
        <v>1511.5190520000001</v>
      </c>
      <c r="T801" s="170">
        <f t="shared" si="137"/>
        <v>1507.0490520000001</v>
      </c>
      <c r="U801" s="170">
        <f t="shared" si="137"/>
        <v>1479.4490519999999</v>
      </c>
      <c r="V801" s="170">
        <f t="shared" si="137"/>
        <v>1416.8090520000001</v>
      </c>
      <c r="W801" s="170">
        <f t="shared" si="137"/>
        <v>1318.8190520000001</v>
      </c>
      <c r="X801" s="170">
        <f t="shared" si="137"/>
        <v>1306.4790519999999</v>
      </c>
      <c r="Y801" s="170">
        <f t="shared" si="137"/>
        <v>1299.859052</v>
      </c>
      <c r="Z801" s="37"/>
      <c r="AA801" s="41">
        <v>851.33</v>
      </c>
      <c r="AB801" s="39">
        <v>818.86</v>
      </c>
      <c r="AC801" s="39">
        <v>806.73</v>
      </c>
      <c r="AD801" s="39">
        <v>817.82</v>
      </c>
      <c r="AE801" s="39">
        <v>901.87</v>
      </c>
      <c r="AF801" s="39">
        <v>908.14</v>
      </c>
      <c r="AG801" s="39">
        <v>1023.41</v>
      </c>
      <c r="AH801" s="39">
        <v>1118.08</v>
      </c>
      <c r="AI801" s="39">
        <v>1102.5899999999999</v>
      </c>
      <c r="AJ801" s="39">
        <v>1107.44</v>
      </c>
      <c r="AK801" s="39">
        <v>1093.26</v>
      </c>
      <c r="AL801" s="39">
        <v>1090.4100000000001</v>
      </c>
      <c r="AM801" s="39">
        <v>1084.73</v>
      </c>
      <c r="AN801" s="39">
        <v>1081.77</v>
      </c>
      <c r="AO801" s="39">
        <v>1082.04</v>
      </c>
      <c r="AP801" s="39">
        <v>1091.97</v>
      </c>
      <c r="AQ801" s="39">
        <v>1129.3499999999999</v>
      </c>
      <c r="AR801" s="39">
        <v>1107.19</v>
      </c>
      <c r="AS801" s="39">
        <v>1102.72</v>
      </c>
      <c r="AT801" s="39">
        <v>1075.1199999999999</v>
      </c>
      <c r="AU801" s="39">
        <v>1012.48</v>
      </c>
      <c r="AV801" s="39">
        <v>914.49</v>
      </c>
      <c r="AW801" s="39">
        <v>902.15</v>
      </c>
      <c r="AX801" s="40">
        <v>895.53</v>
      </c>
      <c r="AY801" s="340">
        <v>158.84</v>
      </c>
      <c r="AZ801" s="175">
        <v>2.0890520000000001</v>
      </c>
      <c r="BA801" s="159">
        <v>243.4</v>
      </c>
    </row>
    <row r="802" spans="1:54" ht="13.5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41">
        <v>0</v>
      </c>
      <c r="AZ802" s="176">
        <v>0</v>
      </c>
      <c r="BA802" s="160"/>
    </row>
    <row r="803" spans="1:54" ht="13.5" thickBot="1">
      <c r="AA803" s="167">
        <f>SUM(AA772:AX802)</f>
        <v>767565.11999999953</v>
      </c>
      <c r="AZ803" s="19"/>
    </row>
    <row r="804" spans="1:54" s="8" customFormat="1" ht="22.5" customHeight="1" thickBot="1">
      <c r="A804" s="444" t="s">
        <v>2</v>
      </c>
      <c r="B804" s="447" t="s">
        <v>138</v>
      </c>
      <c r="C804" s="447"/>
      <c r="D804" s="447"/>
      <c r="E804" s="447"/>
      <c r="F804" s="447"/>
      <c r="G804" s="447"/>
      <c r="H804" s="447"/>
      <c r="I804" s="447"/>
      <c r="J804" s="447"/>
      <c r="K804" s="447"/>
      <c r="L804" s="447"/>
      <c r="M804" s="447"/>
      <c r="N804" s="447"/>
      <c r="O804" s="447"/>
      <c r="P804" s="447"/>
      <c r="Q804" s="447"/>
      <c r="R804" s="447"/>
      <c r="S804" s="447"/>
      <c r="T804" s="447"/>
      <c r="U804" s="447"/>
      <c r="V804" s="447"/>
      <c r="W804" s="447"/>
      <c r="X804" s="447"/>
      <c r="Y804" s="448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5"/>
      <c r="B805" s="435" t="s">
        <v>3</v>
      </c>
      <c r="C805" s="435"/>
      <c r="D805" s="435"/>
      <c r="E805" s="435"/>
      <c r="F805" s="435"/>
      <c r="G805" s="435"/>
      <c r="H805" s="435"/>
      <c r="I805" s="435"/>
      <c r="J805" s="435"/>
      <c r="K805" s="435"/>
      <c r="L805" s="435"/>
      <c r="M805" s="435"/>
      <c r="N805" s="435"/>
      <c r="O805" s="435"/>
      <c r="P805" s="435"/>
      <c r="Q805" s="435"/>
      <c r="R805" s="435"/>
      <c r="S805" s="435"/>
      <c r="T805" s="435"/>
      <c r="U805" s="435"/>
      <c r="V805" s="435"/>
      <c r="W805" s="435"/>
      <c r="X805" s="435"/>
      <c r="Y805" s="436"/>
      <c r="AA805" s="450" t="s">
        <v>88</v>
      </c>
      <c r="AB805" s="451"/>
      <c r="AC805" s="451"/>
      <c r="AD805" s="451"/>
      <c r="AE805" s="451"/>
      <c r="AF805" s="451"/>
      <c r="AG805" s="451"/>
      <c r="AH805" s="451"/>
      <c r="AI805" s="451"/>
      <c r="AJ805" s="451"/>
      <c r="AK805" s="451"/>
      <c r="AL805" s="451"/>
      <c r="AM805" s="451"/>
      <c r="AN805" s="451"/>
      <c r="AO805" s="451"/>
      <c r="AP805" s="451"/>
      <c r="AQ805" s="451"/>
      <c r="AR805" s="451"/>
      <c r="AS805" s="451"/>
      <c r="AT805" s="451"/>
      <c r="AU805" s="451"/>
      <c r="AV805" s="451"/>
      <c r="AW805" s="451"/>
      <c r="AX805" s="452"/>
      <c r="AY805" s="489" t="str">
        <f>AY769</f>
        <v>Сбытовая надбавка</v>
      </c>
      <c r="AZ805" s="464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5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32"/>
      <c r="AZ806" s="465"/>
      <c r="BA806" s="177" t="s">
        <v>33</v>
      </c>
      <c r="BB806" s="4"/>
    </row>
    <row r="807" spans="1:54" s="173" customFormat="1" ht="16.149999999999999" customHeight="1">
      <c r="A807" s="440" t="s">
        <v>207</v>
      </c>
      <c r="B807" s="441"/>
      <c r="C807" s="441"/>
      <c r="D807" s="441"/>
      <c r="E807" s="441"/>
      <c r="F807" s="441"/>
      <c r="G807" s="441"/>
      <c r="H807" s="441"/>
      <c r="I807" s="441"/>
      <c r="J807" s="441"/>
      <c r="K807" s="441"/>
      <c r="L807" s="441"/>
      <c r="M807" s="441"/>
      <c r="N807" s="441"/>
      <c r="O807" s="441"/>
      <c r="P807" s="441"/>
      <c r="Q807" s="441"/>
      <c r="R807" s="441"/>
      <c r="S807" s="441"/>
      <c r="T807" s="441"/>
      <c r="U807" s="441"/>
      <c r="V807" s="441"/>
      <c r="W807" s="441"/>
      <c r="X807" s="441"/>
      <c r="Y807" s="442"/>
      <c r="AA807" s="437">
        <v>2</v>
      </c>
      <c r="AB807" s="438"/>
      <c r="AC807" s="438"/>
      <c r="AD807" s="438"/>
      <c r="AE807" s="438"/>
      <c r="AF807" s="438"/>
      <c r="AG807" s="438"/>
      <c r="AH807" s="438"/>
      <c r="AI807" s="438"/>
      <c r="AJ807" s="438"/>
      <c r="AK807" s="438"/>
      <c r="AL807" s="438"/>
      <c r="AM807" s="438"/>
      <c r="AN807" s="438"/>
      <c r="AO807" s="438"/>
      <c r="AP807" s="438"/>
      <c r="AQ807" s="438"/>
      <c r="AR807" s="438"/>
      <c r="AS807" s="438"/>
      <c r="AT807" s="438"/>
      <c r="AU807" s="438"/>
      <c r="AV807" s="438"/>
      <c r="AW807" s="438"/>
      <c r="AX807" s="439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1521.7890519999999</v>
      </c>
      <c r="C808" s="170">
        <f t="shared" ref="C808:Y823" si="139">AB808+$BA808+$AZ808+$AY808</f>
        <v>1461.119052</v>
      </c>
      <c r="D808" s="170">
        <f t="shared" si="139"/>
        <v>1455.679052</v>
      </c>
      <c r="E808" s="170">
        <f t="shared" si="139"/>
        <v>1449.5090519999999</v>
      </c>
      <c r="F808" s="170">
        <f t="shared" si="139"/>
        <v>1464.7490519999999</v>
      </c>
      <c r="G808" s="170">
        <f t="shared" si="139"/>
        <v>1525.7790519999999</v>
      </c>
      <c r="H808" s="170">
        <f t="shared" si="139"/>
        <v>1540.7590519999999</v>
      </c>
      <c r="I808" s="170">
        <f t="shared" si="139"/>
        <v>1568.9890519999999</v>
      </c>
      <c r="J808" s="170">
        <f t="shared" si="139"/>
        <v>1805.9390519999999</v>
      </c>
      <c r="K808" s="170">
        <f t="shared" si="139"/>
        <v>1871.119052</v>
      </c>
      <c r="L808" s="170">
        <f t="shared" si="139"/>
        <v>1885.909052</v>
      </c>
      <c r="M808" s="170">
        <f t="shared" si="139"/>
        <v>1893.0590520000001</v>
      </c>
      <c r="N808" s="170">
        <f t="shared" si="139"/>
        <v>1878.349052</v>
      </c>
      <c r="O808" s="170">
        <f t="shared" si="139"/>
        <v>1863.7990520000001</v>
      </c>
      <c r="P808" s="170">
        <f t="shared" si="139"/>
        <v>1865.929052</v>
      </c>
      <c r="Q808" s="170">
        <f t="shared" si="139"/>
        <v>1837.639052</v>
      </c>
      <c r="R808" s="170">
        <f t="shared" si="139"/>
        <v>1838.859052</v>
      </c>
      <c r="S808" s="170">
        <f t="shared" si="139"/>
        <v>1836.2190519999999</v>
      </c>
      <c r="T808" s="170">
        <f t="shared" si="139"/>
        <v>1824.859052</v>
      </c>
      <c r="U808" s="170">
        <f t="shared" si="139"/>
        <v>1822.7890520000001</v>
      </c>
      <c r="V808" s="170">
        <f t="shared" si="139"/>
        <v>1778.159052</v>
      </c>
      <c r="W808" s="170">
        <f t="shared" si="139"/>
        <v>1773.0690520000001</v>
      </c>
      <c r="X808" s="170">
        <f t="shared" si="139"/>
        <v>1653.0290519999999</v>
      </c>
      <c r="Y808" s="170">
        <f t="shared" si="139"/>
        <v>1532.889052</v>
      </c>
      <c r="Z808" s="37"/>
      <c r="AA808" s="41">
        <v>871.18</v>
      </c>
      <c r="AB808" s="39">
        <v>810.51</v>
      </c>
      <c r="AC808" s="39">
        <v>805.07</v>
      </c>
      <c r="AD808" s="39">
        <v>798.9</v>
      </c>
      <c r="AE808" s="39">
        <v>814.14</v>
      </c>
      <c r="AF808" s="39">
        <v>875.17</v>
      </c>
      <c r="AG808" s="39">
        <v>890.15</v>
      </c>
      <c r="AH808" s="39">
        <v>918.38</v>
      </c>
      <c r="AI808" s="39">
        <v>1155.33</v>
      </c>
      <c r="AJ808" s="39">
        <v>1220.51</v>
      </c>
      <c r="AK808" s="39">
        <v>1235.3</v>
      </c>
      <c r="AL808" s="39">
        <v>1242.45</v>
      </c>
      <c r="AM808" s="39">
        <v>1227.74</v>
      </c>
      <c r="AN808" s="39">
        <v>1213.19</v>
      </c>
      <c r="AO808" s="39">
        <v>1215.32</v>
      </c>
      <c r="AP808" s="39">
        <v>1187.03</v>
      </c>
      <c r="AQ808" s="39">
        <v>1188.25</v>
      </c>
      <c r="AR808" s="39">
        <v>1185.6099999999999</v>
      </c>
      <c r="AS808" s="39">
        <v>1174.25</v>
      </c>
      <c r="AT808" s="39">
        <v>1172.18</v>
      </c>
      <c r="AU808" s="39">
        <v>1127.55</v>
      </c>
      <c r="AV808" s="39">
        <v>1122.46</v>
      </c>
      <c r="AW808" s="39">
        <v>1002.4199999999998</v>
      </c>
      <c r="AX808" s="40">
        <v>882.28</v>
      </c>
      <c r="AY808" s="339">
        <v>158.84</v>
      </c>
      <c r="AZ808" s="175">
        <v>2.0890520000000001</v>
      </c>
      <c r="BA808" s="178">
        <v>489.68</v>
      </c>
    </row>
    <row r="809" spans="1:54">
      <c r="A809" s="47">
        <v>2</v>
      </c>
      <c r="B809" s="170">
        <f t="shared" ref="B809:Q838" si="140">AA809+$BA809+$AZ809+$AY809</f>
        <v>1593.4590519999999</v>
      </c>
      <c r="C809" s="170">
        <f t="shared" si="139"/>
        <v>1594.409052</v>
      </c>
      <c r="D809" s="170">
        <f t="shared" si="139"/>
        <v>1596.099052</v>
      </c>
      <c r="E809" s="170">
        <f t="shared" si="139"/>
        <v>1596.7390519999999</v>
      </c>
      <c r="F809" s="170">
        <f t="shared" si="139"/>
        <v>1596.119052</v>
      </c>
      <c r="G809" s="170">
        <f t="shared" si="139"/>
        <v>1596.649052</v>
      </c>
      <c r="H809" s="170">
        <f t="shared" si="139"/>
        <v>1628.879052</v>
      </c>
      <c r="I809" s="170">
        <f t="shared" si="139"/>
        <v>1783.859052</v>
      </c>
      <c r="J809" s="170">
        <f t="shared" si="139"/>
        <v>1857.169052</v>
      </c>
      <c r="K809" s="170">
        <f t="shared" si="139"/>
        <v>1825.879052</v>
      </c>
      <c r="L809" s="170">
        <f t="shared" si="139"/>
        <v>1817.639052</v>
      </c>
      <c r="M809" s="170">
        <f t="shared" si="139"/>
        <v>1824.859052</v>
      </c>
      <c r="N809" s="170">
        <f t="shared" si="139"/>
        <v>1789.369052</v>
      </c>
      <c r="O809" s="170">
        <f t="shared" si="139"/>
        <v>1782.9390519999999</v>
      </c>
      <c r="P809" s="170">
        <f t="shared" si="139"/>
        <v>1817.859052</v>
      </c>
      <c r="Q809" s="170">
        <f t="shared" si="139"/>
        <v>1856.4890520000001</v>
      </c>
      <c r="R809" s="170">
        <f t="shared" si="139"/>
        <v>1827.9590519999999</v>
      </c>
      <c r="S809" s="170">
        <f t="shared" ref="S809:Y838" si="141">AR809+$BA809+$AZ809+$AY809</f>
        <v>1773.7090519999999</v>
      </c>
      <c r="T809" s="170">
        <f t="shared" si="141"/>
        <v>1796.679052</v>
      </c>
      <c r="U809" s="170">
        <f t="shared" si="141"/>
        <v>1808.599052</v>
      </c>
      <c r="V809" s="170">
        <f t="shared" si="141"/>
        <v>1746.2790520000001</v>
      </c>
      <c r="W809" s="170">
        <f t="shared" si="141"/>
        <v>1734.9890520000001</v>
      </c>
      <c r="X809" s="170">
        <f t="shared" si="141"/>
        <v>1590.399052</v>
      </c>
      <c r="Y809" s="170">
        <f t="shared" si="141"/>
        <v>1594.5690520000001</v>
      </c>
      <c r="Z809" s="37"/>
      <c r="AA809" s="38">
        <v>942.85</v>
      </c>
      <c r="AB809" s="39">
        <v>943.8</v>
      </c>
      <c r="AC809" s="39">
        <v>945.49</v>
      </c>
      <c r="AD809" s="39">
        <v>946.13</v>
      </c>
      <c r="AE809" s="39">
        <v>945.51</v>
      </c>
      <c r="AF809" s="39">
        <v>946.04</v>
      </c>
      <c r="AG809" s="39">
        <v>978.27</v>
      </c>
      <c r="AH809" s="39">
        <v>1133.25</v>
      </c>
      <c r="AI809" s="39">
        <v>1206.56</v>
      </c>
      <c r="AJ809" s="39">
        <v>1175.27</v>
      </c>
      <c r="AK809" s="39">
        <v>1167.03</v>
      </c>
      <c r="AL809" s="39">
        <v>1174.25</v>
      </c>
      <c r="AM809" s="39">
        <v>1138.76</v>
      </c>
      <c r="AN809" s="39">
        <v>1132.33</v>
      </c>
      <c r="AO809" s="39">
        <v>1167.25</v>
      </c>
      <c r="AP809" s="39">
        <v>1205.8800000000001</v>
      </c>
      <c r="AQ809" s="39">
        <v>1177.3499999999999</v>
      </c>
      <c r="AR809" s="39">
        <v>1123.0999999999999</v>
      </c>
      <c r="AS809" s="39">
        <v>1146.07</v>
      </c>
      <c r="AT809" s="39">
        <v>1157.99</v>
      </c>
      <c r="AU809" s="39">
        <v>1095.67</v>
      </c>
      <c r="AV809" s="39">
        <v>1084.3800000000001</v>
      </c>
      <c r="AW809" s="39">
        <v>939.79</v>
      </c>
      <c r="AX809" s="40">
        <v>943.96</v>
      </c>
      <c r="AY809" s="340">
        <v>158.84</v>
      </c>
      <c r="AZ809" s="175">
        <v>2.0890520000000001</v>
      </c>
      <c r="BA809" s="159">
        <v>489.68</v>
      </c>
    </row>
    <row r="810" spans="1:54">
      <c r="A810" s="47">
        <v>3</v>
      </c>
      <c r="B810" s="170">
        <f t="shared" si="140"/>
        <v>1593.619052</v>
      </c>
      <c r="C810" s="170">
        <f t="shared" si="139"/>
        <v>1594.7090519999999</v>
      </c>
      <c r="D810" s="170">
        <f t="shared" si="139"/>
        <v>1595.5490520000001</v>
      </c>
      <c r="E810" s="170">
        <f t="shared" si="139"/>
        <v>1595.849052</v>
      </c>
      <c r="F810" s="170">
        <f t="shared" si="139"/>
        <v>1596.139052</v>
      </c>
      <c r="G810" s="170">
        <f t="shared" si="139"/>
        <v>1595.4590519999999</v>
      </c>
      <c r="H810" s="170">
        <f t="shared" si="139"/>
        <v>1637.5590520000001</v>
      </c>
      <c r="I810" s="170">
        <f t="shared" si="139"/>
        <v>1762.2790520000001</v>
      </c>
      <c r="J810" s="170">
        <f t="shared" si="139"/>
        <v>1846.4590519999999</v>
      </c>
      <c r="K810" s="170">
        <f t="shared" si="139"/>
        <v>1878.929052</v>
      </c>
      <c r="L810" s="170">
        <f t="shared" si="139"/>
        <v>1850.5490520000001</v>
      </c>
      <c r="M810" s="170">
        <f t="shared" si="139"/>
        <v>1856.389052</v>
      </c>
      <c r="N810" s="170">
        <f t="shared" si="139"/>
        <v>1813.0490520000001</v>
      </c>
      <c r="O810" s="170">
        <f t="shared" si="139"/>
        <v>1782.629052</v>
      </c>
      <c r="P810" s="170">
        <f t="shared" si="139"/>
        <v>1842.7490520000001</v>
      </c>
      <c r="Q810" s="170">
        <f t="shared" si="139"/>
        <v>1882.7190519999999</v>
      </c>
      <c r="R810" s="170">
        <f t="shared" si="139"/>
        <v>1889.679052</v>
      </c>
      <c r="S810" s="170">
        <f t="shared" si="141"/>
        <v>1790.419052</v>
      </c>
      <c r="T810" s="170">
        <f t="shared" si="141"/>
        <v>1823.399052</v>
      </c>
      <c r="U810" s="170">
        <f t="shared" si="141"/>
        <v>1802.679052</v>
      </c>
      <c r="V810" s="170">
        <f t="shared" si="141"/>
        <v>1886.149052</v>
      </c>
      <c r="W810" s="170">
        <f t="shared" si="141"/>
        <v>1729.349052</v>
      </c>
      <c r="X810" s="170">
        <f t="shared" si="141"/>
        <v>1586.9490519999999</v>
      </c>
      <c r="Y810" s="170">
        <f t="shared" si="141"/>
        <v>1592.609052</v>
      </c>
      <c r="Z810" s="37"/>
      <c r="AA810" s="38">
        <v>943.01</v>
      </c>
      <c r="AB810" s="39">
        <v>944.1</v>
      </c>
      <c r="AC810" s="39">
        <v>944.94</v>
      </c>
      <c r="AD810" s="39">
        <v>945.24</v>
      </c>
      <c r="AE810" s="39">
        <v>945.53</v>
      </c>
      <c r="AF810" s="39">
        <v>944.85</v>
      </c>
      <c r="AG810" s="39">
        <v>986.95</v>
      </c>
      <c r="AH810" s="39">
        <v>1111.67</v>
      </c>
      <c r="AI810" s="39">
        <v>1195.8499999999999</v>
      </c>
      <c r="AJ810" s="39">
        <v>1228.32</v>
      </c>
      <c r="AK810" s="39">
        <v>1199.94</v>
      </c>
      <c r="AL810" s="39">
        <v>1205.78</v>
      </c>
      <c r="AM810" s="39">
        <v>1162.44</v>
      </c>
      <c r="AN810" s="39">
        <v>1132.02</v>
      </c>
      <c r="AO810" s="39">
        <v>1192.1400000000001</v>
      </c>
      <c r="AP810" s="39">
        <v>1232.1099999999999</v>
      </c>
      <c r="AQ810" s="39">
        <v>1239.07</v>
      </c>
      <c r="AR810" s="39">
        <v>1139.81</v>
      </c>
      <c r="AS810" s="39">
        <v>1172.79</v>
      </c>
      <c r="AT810" s="39">
        <v>1152.07</v>
      </c>
      <c r="AU810" s="39">
        <v>1235.54</v>
      </c>
      <c r="AV810" s="39">
        <v>1078.74</v>
      </c>
      <c r="AW810" s="39">
        <v>936.34</v>
      </c>
      <c r="AX810" s="40">
        <v>942</v>
      </c>
      <c r="AY810" s="340">
        <v>158.84</v>
      </c>
      <c r="AZ810" s="175">
        <v>2.0890520000000001</v>
      </c>
      <c r="BA810" s="159">
        <v>489.68</v>
      </c>
    </row>
    <row r="811" spans="1:54">
      <c r="A811" s="47">
        <v>4</v>
      </c>
      <c r="B811" s="170">
        <f t="shared" si="140"/>
        <v>1593.679052</v>
      </c>
      <c r="C811" s="170">
        <f t="shared" si="139"/>
        <v>1594.3190520000001</v>
      </c>
      <c r="D811" s="170">
        <f t="shared" si="139"/>
        <v>1595.1890519999999</v>
      </c>
      <c r="E811" s="170">
        <f t="shared" si="139"/>
        <v>1595.129052</v>
      </c>
      <c r="F811" s="170">
        <f t="shared" si="139"/>
        <v>1594.9990519999999</v>
      </c>
      <c r="G811" s="170">
        <f t="shared" si="139"/>
        <v>1683.4790519999999</v>
      </c>
      <c r="H811" s="170">
        <f t="shared" si="139"/>
        <v>1831.7990520000001</v>
      </c>
      <c r="I811" s="170">
        <f t="shared" si="139"/>
        <v>1935.139052</v>
      </c>
      <c r="J811" s="170">
        <f t="shared" si="139"/>
        <v>1944.9390519999999</v>
      </c>
      <c r="K811" s="170">
        <f t="shared" si="139"/>
        <v>1927.399052</v>
      </c>
      <c r="L811" s="170">
        <f t="shared" si="139"/>
        <v>1884.899052</v>
      </c>
      <c r="M811" s="170">
        <f t="shared" si="139"/>
        <v>1896.9990520000001</v>
      </c>
      <c r="N811" s="170">
        <f t="shared" si="139"/>
        <v>1859.659052</v>
      </c>
      <c r="O811" s="170">
        <f t="shared" si="139"/>
        <v>1730.099052</v>
      </c>
      <c r="P811" s="170">
        <f t="shared" si="139"/>
        <v>1730.7190519999999</v>
      </c>
      <c r="Q811" s="170">
        <f t="shared" si="139"/>
        <v>1729.909052</v>
      </c>
      <c r="R811" s="170">
        <f t="shared" si="139"/>
        <v>1812.5090520000001</v>
      </c>
      <c r="S811" s="170">
        <f t="shared" si="141"/>
        <v>1816.869052</v>
      </c>
      <c r="T811" s="170">
        <f t="shared" si="141"/>
        <v>1837.829052</v>
      </c>
      <c r="U811" s="170">
        <f t="shared" si="141"/>
        <v>1803.7490520000001</v>
      </c>
      <c r="V811" s="170">
        <f t="shared" si="141"/>
        <v>1732.5290520000001</v>
      </c>
      <c r="W811" s="170">
        <f t="shared" si="141"/>
        <v>1738.7890520000001</v>
      </c>
      <c r="X811" s="170">
        <f t="shared" si="141"/>
        <v>1590.119052</v>
      </c>
      <c r="Y811" s="170">
        <f t="shared" si="141"/>
        <v>1592.129052</v>
      </c>
      <c r="Z811" s="37"/>
      <c r="AA811" s="38">
        <v>943.07</v>
      </c>
      <c r="AB811" s="39">
        <v>943.71</v>
      </c>
      <c r="AC811" s="39">
        <v>944.58</v>
      </c>
      <c r="AD811" s="39">
        <v>944.52</v>
      </c>
      <c r="AE811" s="39">
        <v>944.39</v>
      </c>
      <c r="AF811" s="39">
        <v>1032.8699999999999</v>
      </c>
      <c r="AG811" s="39">
        <v>1181.19</v>
      </c>
      <c r="AH811" s="39">
        <v>1284.53</v>
      </c>
      <c r="AI811" s="39">
        <v>1294.33</v>
      </c>
      <c r="AJ811" s="39">
        <v>1276.79</v>
      </c>
      <c r="AK811" s="39">
        <v>1234.29</v>
      </c>
      <c r="AL811" s="39">
        <v>1246.3900000000001</v>
      </c>
      <c r="AM811" s="39">
        <v>1209.05</v>
      </c>
      <c r="AN811" s="39">
        <v>1079.49</v>
      </c>
      <c r="AO811" s="39">
        <v>1080.1099999999999</v>
      </c>
      <c r="AP811" s="39">
        <v>1079.3</v>
      </c>
      <c r="AQ811" s="39">
        <v>1161.9000000000001</v>
      </c>
      <c r="AR811" s="39">
        <v>1166.26</v>
      </c>
      <c r="AS811" s="39">
        <v>1187.22</v>
      </c>
      <c r="AT811" s="39">
        <v>1153.1400000000001</v>
      </c>
      <c r="AU811" s="39">
        <v>1081.92</v>
      </c>
      <c r="AV811" s="39">
        <v>1088.18</v>
      </c>
      <c r="AW811" s="39">
        <v>939.51</v>
      </c>
      <c r="AX811" s="40">
        <v>941.52</v>
      </c>
      <c r="AY811" s="340">
        <v>158.84</v>
      </c>
      <c r="AZ811" s="175">
        <v>2.0890520000000001</v>
      </c>
      <c r="BA811" s="159">
        <v>489.68</v>
      </c>
    </row>
    <row r="812" spans="1:54">
      <c r="A812" s="47">
        <v>5</v>
      </c>
      <c r="B812" s="170">
        <f t="shared" si="140"/>
        <v>1592.889052</v>
      </c>
      <c r="C812" s="170">
        <f t="shared" si="139"/>
        <v>1593.5290519999999</v>
      </c>
      <c r="D812" s="170">
        <f t="shared" si="139"/>
        <v>1594.389052</v>
      </c>
      <c r="E812" s="170">
        <f t="shared" si="139"/>
        <v>1594.5390519999999</v>
      </c>
      <c r="F812" s="170">
        <f t="shared" si="139"/>
        <v>1594.849052</v>
      </c>
      <c r="G812" s="170">
        <f t="shared" si="139"/>
        <v>1593.829052</v>
      </c>
      <c r="H812" s="170">
        <f t="shared" si="139"/>
        <v>1747.7590520000001</v>
      </c>
      <c r="I812" s="170">
        <f t="shared" si="139"/>
        <v>1786.599052</v>
      </c>
      <c r="J812" s="170">
        <f t="shared" si="139"/>
        <v>1807.659052</v>
      </c>
      <c r="K812" s="170">
        <f t="shared" si="139"/>
        <v>1806.9990520000001</v>
      </c>
      <c r="L812" s="170">
        <f t="shared" si="139"/>
        <v>1728.6890519999999</v>
      </c>
      <c r="M812" s="170">
        <f t="shared" si="139"/>
        <v>1729.0290520000001</v>
      </c>
      <c r="N812" s="170">
        <f t="shared" si="139"/>
        <v>1729.2690520000001</v>
      </c>
      <c r="O812" s="170">
        <f t="shared" si="139"/>
        <v>1728.8190520000001</v>
      </c>
      <c r="P812" s="170">
        <f t="shared" si="139"/>
        <v>1729.0390520000001</v>
      </c>
      <c r="Q812" s="170">
        <f t="shared" si="139"/>
        <v>1726.079052</v>
      </c>
      <c r="R812" s="170">
        <f t="shared" si="139"/>
        <v>1727.919052</v>
      </c>
      <c r="S812" s="170">
        <f t="shared" si="141"/>
        <v>1824.2590520000001</v>
      </c>
      <c r="T812" s="170">
        <f t="shared" si="141"/>
        <v>1823.909052</v>
      </c>
      <c r="U812" s="170">
        <f t="shared" si="141"/>
        <v>1805.859052</v>
      </c>
      <c r="V812" s="170">
        <f t="shared" si="141"/>
        <v>1754.4590519999999</v>
      </c>
      <c r="W812" s="170">
        <f t="shared" si="141"/>
        <v>1735.389052</v>
      </c>
      <c r="X812" s="170">
        <f t="shared" si="141"/>
        <v>1587.7890519999999</v>
      </c>
      <c r="Y812" s="170">
        <f t="shared" si="141"/>
        <v>1590.089052</v>
      </c>
      <c r="Z812" s="37"/>
      <c r="AA812" s="38">
        <v>942.28</v>
      </c>
      <c r="AB812" s="39">
        <v>942.92</v>
      </c>
      <c r="AC812" s="39">
        <v>943.78</v>
      </c>
      <c r="AD812" s="39">
        <v>943.93</v>
      </c>
      <c r="AE812" s="39">
        <v>944.24</v>
      </c>
      <c r="AF812" s="39">
        <v>943.22</v>
      </c>
      <c r="AG812" s="39">
        <v>1097.1500000000001</v>
      </c>
      <c r="AH812" s="39">
        <v>1135.99</v>
      </c>
      <c r="AI812" s="39">
        <v>1157.05</v>
      </c>
      <c r="AJ812" s="39">
        <v>1156.3900000000001</v>
      </c>
      <c r="AK812" s="39">
        <v>1078.08</v>
      </c>
      <c r="AL812" s="39">
        <v>1078.42</v>
      </c>
      <c r="AM812" s="39">
        <v>1078.6600000000001</v>
      </c>
      <c r="AN812" s="39">
        <v>1078.21</v>
      </c>
      <c r="AO812" s="39">
        <v>1078.43</v>
      </c>
      <c r="AP812" s="39">
        <v>1075.47</v>
      </c>
      <c r="AQ812" s="39">
        <v>1077.31</v>
      </c>
      <c r="AR812" s="39">
        <v>1173.6500000000001</v>
      </c>
      <c r="AS812" s="39">
        <v>1173.3</v>
      </c>
      <c r="AT812" s="39">
        <v>1155.25</v>
      </c>
      <c r="AU812" s="39">
        <v>1103.8499999999999</v>
      </c>
      <c r="AV812" s="39">
        <v>1084.78</v>
      </c>
      <c r="AW812" s="39">
        <v>937.18</v>
      </c>
      <c r="AX812" s="40">
        <v>939.48</v>
      </c>
      <c r="AY812" s="340">
        <v>158.84</v>
      </c>
      <c r="AZ812" s="175">
        <v>2.0890520000000001</v>
      </c>
      <c r="BA812" s="159">
        <v>489.68</v>
      </c>
    </row>
    <row r="813" spans="1:54">
      <c r="A813" s="47">
        <v>6</v>
      </c>
      <c r="B813" s="170">
        <f t="shared" si="140"/>
        <v>1533.5190519999999</v>
      </c>
      <c r="C813" s="170">
        <f t="shared" si="139"/>
        <v>1532.179052</v>
      </c>
      <c r="D813" s="170">
        <f t="shared" si="139"/>
        <v>1531.9590519999999</v>
      </c>
      <c r="E813" s="170">
        <f t="shared" si="139"/>
        <v>1594.639052</v>
      </c>
      <c r="F813" s="170">
        <f t="shared" si="139"/>
        <v>1594.7790519999999</v>
      </c>
      <c r="G813" s="170">
        <f t="shared" si="139"/>
        <v>1593.099052</v>
      </c>
      <c r="H813" s="170">
        <f t="shared" si="139"/>
        <v>1780.639052</v>
      </c>
      <c r="I813" s="170">
        <f t="shared" si="139"/>
        <v>1732.109052</v>
      </c>
      <c r="J813" s="170">
        <f t="shared" si="139"/>
        <v>1729.4890520000001</v>
      </c>
      <c r="K813" s="170">
        <f t="shared" si="139"/>
        <v>1728.0690520000001</v>
      </c>
      <c r="L813" s="170">
        <f t="shared" si="139"/>
        <v>1727.639052</v>
      </c>
      <c r="M813" s="170">
        <f t="shared" si="139"/>
        <v>1728.599052</v>
      </c>
      <c r="N813" s="170">
        <f t="shared" si="139"/>
        <v>1728.669052</v>
      </c>
      <c r="O813" s="170">
        <f t="shared" si="139"/>
        <v>1728.4390519999999</v>
      </c>
      <c r="P813" s="170">
        <f t="shared" si="139"/>
        <v>1729.0590520000001</v>
      </c>
      <c r="Q813" s="170">
        <f t="shared" si="139"/>
        <v>1728.599052</v>
      </c>
      <c r="R813" s="170">
        <f t="shared" si="139"/>
        <v>1727.849052</v>
      </c>
      <c r="S813" s="170">
        <f t="shared" si="141"/>
        <v>1839.649052</v>
      </c>
      <c r="T813" s="170">
        <f t="shared" si="141"/>
        <v>1876.089052</v>
      </c>
      <c r="U813" s="170">
        <f t="shared" si="141"/>
        <v>1835.0190520000001</v>
      </c>
      <c r="V813" s="170">
        <f t="shared" si="141"/>
        <v>1790.4890520000001</v>
      </c>
      <c r="W813" s="170">
        <f t="shared" si="141"/>
        <v>1707.879052</v>
      </c>
      <c r="X813" s="170">
        <f t="shared" si="141"/>
        <v>1555.159052</v>
      </c>
      <c r="Y813" s="170">
        <f t="shared" si="141"/>
        <v>1548.579052</v>
      </c>
      <c r="Z813" s="37"/>
      <c r="AA813" s="38">
        <v>882.91</v>
      </c>
      <c r="AB813" s="39">
        <v>881.57</v>
      </c>
      <c r="AC813" s="39">
        <v>881.35</v>
      </c>
      <c r="AD813" s="39">
        <v>944.03</v>
      </c>
      <c r="AE813" s="39">
        <v>944.17</v>
      </c>
      <c r="AF813" s="39">
        <v>942.49</v>
      </c>
      <c r="AG813" s="39">
        <v>1130.03</v>
      </c>
      <c r="AH813" s="39">
        <v>1081.5</v>
      </c>
      <c r="AI813" s="39">
        <v>1078.8800000000001</v>
      </c>
      <c r="AJ813" s="39">
        <v>1077.46</v>
      </c>
      <c r="AK813" s="39">
        <v>1077.03</v>
      </c>
      <c r="AL813" s="39">
        <v>1077.99</v>
      </c>
      <c r="AM813" s="39">
        <v>1078.06</v>
      </c>
      <c r="AN813" s="39">
        <v>1077.83</v>
      </c>
      <c r="AO813" s="39">
        <v>1078.45</v>
      </c>
      <c r="AP813" s="39">
        <v>1077.99</v>
      </c>
      <c r="AQ813" s="39">
        <v>1077.24</v>
      </c>
      <c r="AR813" s="39">
        <v>1189.04</v>
      </c>
      <c r="AS813" s="39">
        <v>1225.48</v>
      </c>
      <c r="AT813" s="39">
        <v>1184.4100000000001</v>
      </c>
      <c r="AU813" s="39">
        <v>1139.8800000000001</v>
      </c>
      <c r="AV813" s="39">
        <v>1057.27</v>
      </c>
      <c r="AW813" s="39">
        <v>904.55</v>
      </c>
      <c r="AX813" s="40">
        <v>897.97</v>
      </c>
      <c r="AY813" s="340">
        <v>158.84</v>
      </c>
      <c r="AZ813" s="175">
        <v>2.0890520000000001</v>
      </c>
      <c r="BA813" s="159">
        <v>489.68</v>
      </c>
    </row>
    <row r="814" spans="1:54">
      <c r="A814" s="47">
        <v>7</v>
      </c>
      <c r="B814" s="170">
        <f t="shared" si="140"/>
        <v>1545.129052</v>
      </c>
      <c r="C814" s="170">
        <f t="shared" si="139"/>
        <v>1543.5090519999999</v>
      </c>
      <c r="D814" s="170">
        <f t="shared" si="139"/>
        <v>1542.389052</v>
      </c>
      <c r="E814" s="170">
        <f t="shared" si="139"/>
        <v>1542.7590519999999</v>
      </c>
      <c r="F814" s="170">
        <f t="shared" si="139"/>
        <v>1545.849052</v>
      </c>
      <c r="G814" s="170">
        <f t="shared" si="139"/>
        <v>1551.159052</v>
      </c>
      <c r="H814" s="170">
        <f t="shared" si="139"/>
        <v>1627.0190519999999</v>
      </c>
      <c r="I814" s="170">
        <f t="shared" si="139"/>
        <v>1785.419052</v>
      </c>
      <c r="J814" s="170">
        <f t="shared" si="139"/>
        <v>1845.2190519999999</v>
      </c>
      <c r="K814" s="170">
        <f t="shared" si="139"/>
        <v>1849.429052</v>
      </c>
      <c r="L814" s="170">
        <f t="shared" si="139"/>
        <v>1826.609052</v>
      </c>
      <c r="M814" s="170">
        <f t="shared" si="139"/>
        <v>1829.659052</v>
      </c>
      <c r="N814" s="170">
        <f t="shared" si="139"/>
        <v>1838.4890520000001</v>
      </c>
      <c r="O814" s="170">
        <f t="shared" si="139"/>
        <v>1832.7790520000001</v>
      </c>
      <c r="P814" s="170">
        <f t="shared" si="139"/>
        <v>1826.5390520000001</v>
      </c>
      <c r="Q814" s="170">
        <f t="shared" si="139"/>
        <v>1838.9890520000001</v>
      </c>
      <c r="R814" s="170">
        <f t="shared" si="139"/>
        <v>1862.579052</v>
      </c>
      <c r="S814" s="170">
        <f t="shared" si="141"/>
        <v>1873.879052</v>
      </c>
      <c r="T814" s="170">
        <f t="shared" si="141"/>
        <v>1882.109052</v>
      </c>
      <c r="U814" s="170">
        <f t="shared" si="141"/>
        <v>1838.2690520000001</v>
      </c>
      <c r="V814" s="170">
        <f t="shared" si="141"/>
        <v>1777.179052</v>
      </c>
      <c r="W814" s="170">
        <f t="shared" si="141"/>
        <v>1725.619052</v>
      </c>
      <c r="X814" s="170">
        <f t="shared" si="141"/>
        <v>1661.859052</v>
      </c>
      <c r="Y814" s="170">
        <f t="shared" si="141"/>
        <v>1546.7690519999999</v>
      </c>
      <c r="Z814" s="37"/>
      <c r="AA814" s="38">
        <v>894.52</v>
      </c>
      <c r="AB814" s="39">
        <v>892.9</v>
      </c>
      <c r="AC814" s="39">
        <v>891.78</v>
      </c>
      <c r="AD814" s="39">
        <v>892.15</v>
      </c>
      <c r="AE814" s="39">
        <v>895.24</v>
      </c>
      <c r="AF814" s="39">
        <v>900.55</v>
      </c>
      <c r="AG814" s="39">
        <v>976.41</v>
      </c>
      <c r="AH814" s="39">
        <v>1134.81</v>
      </c>
      <c r="AI814" s="39">
        <v>1194.6099999999999</v>
      </c>
      <c r="AJ814" s="39">
        <v>1198.82</v>
      </c>
      <c r="AK814" s="39">
        <v>1176</v>
      </c>
      <c r="AL814" s="39">
        <v>1179.05</v>
      </c>
      <c r="AM814" s="39">
        <v>1187.8800000000001</v>
      </c>
      <c r="AN814" s="39">
        <v>1182.17</v>
      </c>
      <c r="AO814" s="39">
        <v>1175.93</v>
      </c>
      <c r="AP814" s="39">
        <v>1188.3800000000001</v>
      </c>
      <c r="AQ814" s="39">
        <v>1211.97</v>
      </c>
      <c r="AR814" s="39">
        <v>1223.27</v>
      </c>
      <c r="AS814" s="39">
        <v>1231.5</v>
      </c>
      <c r="AT814" s="39">
        <v>1187.6600000000001</v>
      </c>
      <c r="AU814" s="39">
        <v>1126.57</v>
      </c>
      <c r="AV814" s="39">
        <v>1075.01</v>
      </c>
      <c r="AW814" s="39">
        <v>1011.25</v>
      </c>
      <c r="AX814" s="40">
        <v>896.16</v>
      </c>
      <c r="AY814" s="340">
        <v>158.84</v>
      </c>
      <c r="AZ814" s="175">
        <v>2.0890520000000001</v>
      </c>
      <c r="BA814" s="159">
        <v>489.68</v>
      </c>
    </row>
    <row r="815" spans="1:54">
      <c r="A815" s="47">
        <v>8</v>
      </c>
      <c r="B815" s="170">
        <f t="shared" si="140"/>
        <v>1543.339052</v>
      </c>
      <c r="C815" s="170">
        <f t="shared" si="139"/>
        <v>1541.0590520000001</v>
      </c>
      <c r="D815" s="170">
        <f t="shared" si="139"/>
        <v>1540.2090519999999</v>
      </c>
      <c r="E815" s="170">
        <f t="shared" si="139"/>
        <v>1539.4490519999999</v>
      </c>
      <c r="F815" s="170">
        <f t="shared" si="139"/>
        <v>1541.7890519999999</v>
      </c>
      <c r="G815" s="170">
        <f t="shared" si="139"/>
        <v>1544.579052</v>
      </c>
      <c r="H815" s="170">
        <f t="shared" si="139"/>
        <v>1554.0290519999999</v>
      </c>
      <c r="I815" s="170">
        <f t="shared" si="139"/>
        <v>1616.3090520000001</v>
      </c>
      <c r="J815" s="170">
        <f t="shared" si="139"/>
        <v>1785.089052</v>
      </c>
      <c r="K815" s="170">
        <f t="shared" si="139"/>
        <v>1802.1990519999999</v>
      </c>
      <c r="L815" s="170">
        <f t="shared" si="139"/>
        <v>1796.659052</v>
      </c>
      <c r="M815" s="170">
        <f t="shared" si="139"/>
        <v>1798.0590520000001</v>
      </c>
      <c r="N815" s="170">
        <f t="shared" si="139"/>
        <v>1795.4690519999999</v>
      </c>
      <c r="O815" s="170">
        <f t="shared" si="139"/>
        <v>1796.2590520000001</v>
      </c>
      <c r="P815" s="170">
        <f t="shared" si="139"/>
        <v>1800.099052</v>
      </c>
      <c r="Q815" s="170">
        <f t="shared" si="139"/>
        <v>1815.5590520000001</v>
      </c>
      <c r="R815" s="170">
        <f t="shared" si="139"/>
        <v>1845.609052</v>
      </c>
      <c r="S815" s="170">
        <f t="shared" si="141"/>
        <v>1862.6890519999999</v>
      </c>
      <c r="T815" s="170">
        <f t="shared" si="141"/>
        <v>1878.679052</v>
      </c>
      <c r="U815" s="170">
        <f t="shared" si="141"/>
        <v>1828.5090520000001</v>
      </c>
      <c r="V815" s="170">
        <f t="shared" si="141"/>
        <v>1770.099052</v>
      </c>
      <c r="W815" s="170">
        <f t="shared" si="141"/>
        <v>1701.2090519999999</v>
      </c>
      <c r="X815" s="170">
        <f t="shared" si="141"/>
        <v>1659.389052</v>
      </c>
      <c r="Y815" s="170">
        <f t="shared" si="141"/>
        <v>1545.4890519999999</v>
      </c>
      <c r="Z815" s="37"/>
      <c r="AA815" s="38">
        <v>892.73</v>
      </c>
      <c r="AB815" s="39">
        <v>890.45</v>
      </c>
      <c r="AC815" s="39">
        <v>889.6</v>
      </c>
      <c r="AD815" s="39">
        <v>888.84</v>
      </c>
      <c r="AE815" s="39">
        <v>891.18</v>
      </c>
      <c r="AF815" s="39">
        <v>893.97</v>
      </c>
      <c r="AG815" s="39">
        <v>903.42</v>
      </c>
      <c r="AH815" s="39">
        <v>965.7</v>
      </c>
      <c r="AI815" s="39">
        <v>1134.48</v>
      </c>
      <c r="AJ815" s="39">
        <v>1151.5899999999999</v>
      </c>
      <c r="AK815" s="39">
        <v>1146.05</v>
      </c>
      <c r="AL815" s="39">
        <v>1147.45</v>
      </c>
      <c r="AM815" s="39">
        <v>1144.8599999999999</v>
      </c>
      <c r="AN815" s="39">
        <v>1145.6500000000001</v>
      </c>
      <c r="AO815" s="39">
        <v>1149.49</v>
      </c>
      <c r="AP815" s="39">
        <v>1164.95</v>
      </c>
      <c r="AQ815" s="39">
        <v>1195</v>
      </c>
      <c r="AR815" s="39">
        <v>1212.08</v>
      </c>
      <c r="AS815" s="39">
        <v>1228.07</v>
      </c>
      <c r="AT815" s="39">
        <v>1177.9000000000001</v>
      </c>
      <c r="AU815" s="39">
        <v>1119.49</v>
      </c>
      <c r="AV815" s="39">
        <v>1050.5999999999999</v>
      </c>
      <c r="AW815" s="39">
        <v>1008.78</v>
      </c>
      <c r="AX815" s="40">
        <v>894.88</v>
      </c>
      <c r="AY815" s="340">
        <v>158.84</v>
      </c>
      <c r="AZ815" s="175">
        <v>2.0890520000000001</v>
      </c>
      <c r="BA815" s="159">
        <v>489.68</v>
      </c>
    </row>
    <row r="816" spans="1:54">
      <c r="A816" s="47">
        <v>9</v>
      </c>
      <c r="B816" s="170">
        <f t="shared" si="140"/>
        <v>1537.149052</v>
      </c>
      <c r="C816" s="170">
        <f t="shared" si="139"/>
        <v>1534.329052</v>
      </c>
      <c r="D816" s="170">
        <f t="shared" si="139"/>
        <v>1534.7390519999999</v>
      </c>
      <c r="E816" s="170">
        <f t="shared" si="139"/>
        <v>1535.2490519999999</v>
      </c>
      <c r="F816" s="170">
        <f t="shared" si="139"/>
        <v>1542.6890519999999</v>
      </c>
      <c r="G816" s="170">
        <f t="shared" si="139"/>
        <v>1619.089052</v>
      </c>
      <c r="H816" s="170">
        <f t="shared" si="139"/>
        <v>1829.2290519999999</v>
      </c>
      <c r="I816" s="170">
        <f t="shared" si="139"/>
        <v>1907.359052</v>
      </c>
      <c r="J816" s="170">
        <f t="shared" si="139"/>
        <v>1928.2790520000001</v>
      </c>
      <c r="K816" s="170">
        <f t="shared" si="139"/>
        <v>1919.159052</v>
      </c>
      <c r="L816" s="170">
        <f t="shared" si="139"/>
        <v>1898.0590520000001</v>
      </c>
      <c r="M816" s="170">
        <f t="shared" si="139"/>
        <v>1905.419052</v>
      </c>
      <c r="N816" s="170">
        <f t="shared" si="139"/>
        <v>1897.889052</v>
      </c>
      <c r="O816" s="170">
        <f t="shared" si="139"/>
        <v>1886.649052</v>
      </c>
      <c r="P816" s="170">
        <f t="shared" si="139"/>
        <v>1871.669052</v>
      </c>
      <c r="Q816" s="170">
        <f t="shared" si="139"/>
        <v>1879.2490520000001</v>
      </c>
      <c r="R816" s="170">
        <f t="shared" ref="R816:R838" si="142">AQ816+$BA816+$AZ816+$AY816</f>
        <v>1897.2790520000001</v>
      </c>
      <c r="S816" s="170">
        <f t="shared" si="141"/>
        <v>1892.169052</v>
      </c>
      <c r="T816" s="170">
        <f t="shared" si="141"/>
        <v>1905.7890520000001</v>
      </c>
      <c r="U816" s="170">
        <f t="shared" si="141"/>
        <v>1864.1990519999999</v>
      </c>
      <c r="V816" s="170">
        <f t="shared" si="141"/>
        <v>1779.599052</v>
      </c>
      <c r="W816" s="170">
        <f t="shared" si="141"/>
        <v>1562.629052</v>
      </c>
      <c r="X816" s="170">
        <f t="shared" si="141"/>
        <v>1541.149052</v>
      </c>
      <c r="Y816" s="170">
        <f t="shared" si="141"/>
        <v>1537.2590519999999</v>
      </c>
      <c r="Z816" s="37"/>
      <c r="AA816" s="38">
        <v>886.54</v>
      </c>
      <c r="AB816" s="39">
        <v>883.72</v>
      </c>
      <c r="AC816" s="39">
        <v>884.13</v>
      </c>
      <c r="AD816" s="39">
        <v>884.64</v>
      </c>
      <c r="AE816" s="39">
        <v>892.08</v>
      </c>
      <c r="AF816" s="39">
        <v>968.48</v>
      </c>
      <c r="AG816" s="39">
        <v>1178.6199999999999</v>
      </c>
      <c r="AH816" s="39">
        <v>1256.75</v>
      </c>
      <c r="AI816" s="39">
        <v>1277.67</v>
      </c>
      <c r="AJ816" s="39">
        <v>1268.55</v>
      </c>
      <c r="AK816" s="39">
        <v>1247.45</v>
      </c>
      <c r="AL816" s="39">
        <v>1254.81</v>
      </c>
      <c r="AM816" s="39">
        <v>1247.28</v>
      </c>
      <c r="AN816" s="39">
        <v>1236.04</v>
      </c>
      <c r="AO816" s="39">
        <v>1221.06</v>
      </c>
      <c r="AP816" s="39">
        <v>1228.6400000000001</v>
      </c>
      <c r="AQ816" s="39">
        <v>1246.67</v>
      </c>
      <c r="AR816" s="39">
        <v>1241.56</v>
      </c>
      <c r="AS816" s="39">
        <v>1255.18</v>
      </c>
      <c r="AT816" s="39">
        <v>1213.5899999999999</v>
      </c>
      <c r="AU816" s="39">
        <v>1128.99</v>
      </c>
      <c r="AV816" s="39">
        <v>912.02</v>
      </c>
      <c r="AW816" s="39">
        <v>890.54</v>
      </c>
      <c r="AX816" s="40">
        <v>886.65</v>
      </c>
      <c r="AY816" s="340">
        <v>158.84</v>
      </c>
      <c r="AZ816" s="175">
        <v>2.0890520000000001</v>
      </c>
      <c r="BA816" s="159">
        <v>489.68</v>
      </c>
    </row>
    <row r="817" spans="1:54">
      <c r="A817" s="47">
        <v>10</v>
      </c>
      <c r="B817" s="170">
        <f t="shared" si="140"/>
        <v>1522.089052</v>
      </c>
      <c r="C817" s="170">
        <f t="shared" si="139"/>
        <v>1533.0590520000001</v>
      </c>
      <c r="D817" s="170">
        <f t="shared" si="139"/>
        <v>1531.2390519999999</v>
      </c>
      <c r="E817" s="170">
        <f t="shared" si="139"/>
        <v>1531.4690519999999</v>
      </c>
      <c r="F817" s="170">
        <f t="shared" si="139"/>
        <v>1538.4590519999999</v>
      </c>
      <c r="G817" s="170">
        <f t="shared" si="139"/>
        <v>1544.7590519999999</v>
      </c>
      <c r="H817" s="170">
        <f t="shared" si="139"/>
        <v>1729.9890520000001</v>
      </c>
      <c r="I817" s="170">
        <f t="shared" si="139"/>
        <v>1799.889052</v>
      </c>
      <c r="J817" s="170">
        <f t="shared" si="139"/>
        <v>1832.109052</v>
      </c>
      <c r="K817" s="170">
        <f t="shared" si="139"/>
        <v>1828.7590520000001</v>
      </c>
      <c r="L817" s="170">
        <f t="shared" si="139"/>
        <v>1816.139052</v>
      </c>
      <c r="M817" s="170">
        <f t="shared" si="139"/>
        <v>1818.5490520000001</v>
      </c>
      <c r="N817" s="170">
        <f t="shared" si="139"/>
        <v>1815.4790519999999</v>
      </c>
      <c r="O817" s="170">
        <f t="shared" si="139"/>
        <v>1815.7590520000001</v>
      </c>
      <c r="P817" s="170">
        <f t="shared" si="139"/>
        <v>1815.7490520000001</v>
      </c>
      <c r="Q817" s="170">
        <f t="shared" si="139"/>
        <v>1879.169052</v>
      </c>
      <c r="R817" s="170">
        <f t="shared" si="142"/>
        <v>1901.6890519999999</v>
      </c>
      <c r="S817" s="170">
        <f t="shared" si="141"/>
        <v>1869.4390519999999</v>
      </c>
      <c r="T817" s="170">
        <f t="shared" si="141"/>
        <v>1882.7490520000001</v>
      </c>
      <c r="U817" s="170">
        <f t="shared" si="141"/>
        <v>1837.389052</v>
      </c>
      <c r="V817" s="170">
        <f t="shared" si="141"/>
        <v>1782.169052</v>
      </c>
      <c r="W817" s="170">
        <f t="shared" si="141"/>
        <v>1700.3190520000001</v>
      </c>
      <c r="X817" s="170">
        <f t="shared" si="141"/>
        <v>1538.3190520000001</v>
      </c>
      <c r="Y817" s="170">
        <f t="shared" si="141"/>
        <v>1531.7490519999999</v>
      </c>
      <c r="Z817" s="37"/>
      <c r="AA817" s="38">
        <v>871.48</v>
      </c>
      <c r="AB817" s="39">
        <v>882.45</v>
      </c>
      <c r="AC817" s="39">
        <v>880.63</v>
      </c>
      <c r="AD817" s="39">
        <v>880.86</v>
      </c>
      <c r="AE817" s="39">
        <v>887.85</v>
      </c>
      <c r="AF817" s="39">
        <v>894.15</v>
      </c>
      <c r="AG817" s="39">
        <v>1079.3800000000001</v>
      </c>
      <c r="AH817" s="39">
        <v>1149.28</v>
      </c>
      <c r="AI817" s="39">
        <v>1181.5</v>
      </c>
      <c r="AJ817" s="39">
        <v>1178.1500000000001</v>
      </c>
      <c r="AK817" s="39">
        <v>1165.53</v>
      </c>
      <c r="AL817" s="39">
        <v>1167.94</v>
      </c>
      <c r="AM817" s="39">
        <v>1164.8699999999999</v>
      </c>
      <c r="AN817" s="39">
        <v>1165.1500000000001</v>
      </c>
      <c r="AO817" s="39">
        <v>1165.1400000000001</v>
      </c>
      <c r="AP817" s="39">
        <v>1228.56</v>
      </c>
      <c r="AQ817" s="39">
        <v>1251.08</v>
      </c>
      <c r="AR817" s="39">
        <v>1218.83</v>
      </c>
      <c r="AS817" s="39">
        <v>1232.1400000000001</v>
      </c>
      <c r="AT817" s="39">
        <v>1186.78</v>
      </c>
      <c r="AU817" s="39">
        <v>1131.56</v>
      </c>
      <c r="AV817" s="39">
        <v>1049.71</v>
      </c>
      <c r="AW817" s="39">
        <v>887.71</v>
      </c>
      <c r="AX817" s="40">
        <v>881.14</v>
      </c>
      <c r="AY817" s="340">
        <v>158.84</v>
      </c>
      <c r="AZ817" s="175">
        <v>2.0890520000000001</v>
      </c>
      <c r="BA817" s="159">
        <v>489.68</v>
      </c>
    </row>
    <row r="818" spans="1:54">
      <c r="A818" s="47">
        <v>11</v>
      </c>
      <c r="B818" s="170">
        <f t="shared" si="140"/>
        <v>1533.7490519999999</v>
      </c>
      <c r="C818" s="170">
        <f t="shared" si="139"/>
        <v>1533.849052</v>
      </c>
      <c r="D818" s="170">
        <f t="shared" si="139"/>
        <v>1533.7790519999999</v>
      </c>
      <c r="E818" s="170">
        <f t="shared" si="139"/>
        <v>1534.2390519999999</v>
      </c>
      <c r="F818" s="170">
        <f t="shared" si="139"/>
        <v>1541.6990519999999</v>
      </c>
      <c r="G818" s="170">
        <f t="shared" si="139"/>
        <v>1642.169052</v>
      </c>
      <c r="H818" s="170">
        <f t="shared" si="139"/>
        <v>1726.1890519999999</v>
      </c>
      <c r="I818" s="170">
        <f t="shared" si="139"/>
        <v>1845.369052</v>
      </c>
      <c r="J818" s="170">
        <f t="shared" si="139"/>
        <v>1900.119052</v>
      </c>
      <c r="K818" s="170">
        <f t="shared" si="139"/>
        <v>1890.399052</v>
      </c>
      <c r="L818" s="170">
        <f t="shared" si="139"/>
        <v>1874.5490520000001</v>
      </c>
      <c r="M818" s="170">
        <f t="shared" si="139"/>
        <v>1911.0590520000001</v>
      </c>
      <c r="N818" s="170">
        <f t="shared" si="139"/>
        <v>1942.349052</v>
      </c>
      <c r="O818" s="170">
        <f t="shared" si="139"/>
        <v>1956.7690520000001</v>
      </c>
      <c r="P818" s="170">
        <f t="shared" si="139"/>
        <v>1961.5290520000001</v>
      </c>
      <c r="Q818" s="170">
        <f t="shared" si="139"/>
        <v>2000.579052</v>
      </c>
      <c r="R818" s="170">
        <f t="shared" si="142"/>
        <v>2018.419052</v>
      </c>
      <c r="S818" s="170">
        <f t="shared" si="141"/>
        <v>1983.5690520000001</v>
      </c>
      <c r="T818" s="170">
        <f t="shared" si="141"/>
        <v>1970.389052</v>
      </c>
      <c r="U818" s="170">
        <f t="shared" si="141"/>
        <v>1945.649052</v>
      </c>
      <c r="V818" s="170">
        <f t="shared" si="141"/>
        <v>1829.5290520000001</v>
      </c>
      <c r="W818" s="170">
        <f t="shared" si="141"/>
        <v>1768.5390520000001</v>
      </c>
      <c r="X818" s="170">
        <f t="shared" si="141"/>
        <v>1683.669052</v>
      </c>
      <c r="Y818" s="170">
        <f t="shared" si="141"/>
        <v>1535.7790519999999</v>
      </c>
      <c r="Z818" s="37"/>
      <c r="AA818" s="41">
        <v>883.14</v>
      </c>
      <c r="AB818" s="39">
        <v>883.24</v>
      </c>
      <c r="AC818" s="39">
        <v>883.17</v>
      </c>
      <c r="AD818" s="39">
        <v>883.63</v>
      </c>
      <c r="AE818" s="39">
        <v>891.09</v>
      </c>
      <c r="AF818" s="39">
        <v>991.56</v>
      </c>
      <c r="AG818" s="39">
        <v>1075.58</v>
      </c>
      <c r="AH818" s="39">
        <v>1194.76</v>
      </c>
      <c r="AI818" s="39">
        <v>1249.51</v>
      </c>
      <c r="AJ818" s="39">
        <v>1239.79</v>
      </c>
      <c r="AK818" s="39">
        <v>1223.94</v>
      </c>
      <c r="AL818" s="39">
        <v>1260.45</v>
      </c>
      <c r="AM818" s="39">
        <v>1291.74</v>
      </c>
      <c r="AN818" s="39">
        <v>1306.1600000000001</v>
      </c>
      <c r="AO818" s="39">
        <v>1310.92</v>
      </c>
      <c r="AP818" s="39">
        <v>1349.97</v>
      </c>
      <c r="AQ818" s="39">
        <v>1367.81</v>
      </c>
      <c r="AR818" s="39">
        <v>1332.96</v>
      </c>
      <c r="AS818" s="39">
        <v>1319.78</v>
      </c>
      <c r="AT818" s="39">
        <v>1295.04</v>
      </c>
      <c r="AU818" s="39">
        <v>1178.92</v>
      </c>
      <c r="AV818" s="39">
        <v>1117.93</v>
      </c>
      <c r="AW818" s="39">
        <v>1033.06</v>
      </c>
      <c r="AX818" s="40">
        <v>885.17</v>
      </c>
      <c r="AY818" s="340">
        <v>158.84</v>
      </c>
      <c r="AZ818" s="175">
        <v>2.0890520000000001</v>
      </c>
      <c r="BA818" s="159">
        <v>489.68</v>
      </c>
      <c r="BB818" s="4"/>
    </row>
    <row r="819" spans="1:54">
      <c r="A819" s="47">
        <v>12</v>
      </c>
      <c r="B819" s="170">
        <f t="shared" si="140"/>
        <v>1536.7890519999999</v>
      </c>
      <c r="C819" s="170">
        <f t="shared" si="139"/>
        <v>1536.9390519999999</v>
      </c>
      <c r="D819" s="170">
        <f t="shared" si="139"/>
        <v>1536.889052</v>
      </c>
      <c r="E819" s="170">
        <f t="shared" si="139"/>
        <v>1537.2490519999999</v>
      </c>
      <c r="F819" s="170">
        <f t="shared" si="139"/>
        <v>1574.4990519999999</v>
      </c>
      <c r="G819" s="170">
        <f t="shared" si="139"/>
        <v>1675.6990519999999</v>
      </c>
      <c r="H819" s="170">
        <f t="shared" si="139"/>
        <v>1814.149052</v>
      </c>
      <c r="I819" s="170">
        <f t="shared" si="139"/>
        <v>1932.4790519999999</v>
      </c>
      <c r="J819" s="170">
        <f t="shared" si="139"/>
        <v>1970.119052</v>
      </c>
      <c r="K819" s="170">
        <f t="shared" si="139"/>
        <v>1970.5290520000001</v>
      </c>
      <c r="L819" s="170">
        <f t="shared" si="139"/>
        <v>1931.3190520000001</v>
      </c>
      <c r="M819" s="170">
        <f t="shared" si="139"/>
        <v>1960.589052</v>
      </c>
      <c r="N819" s="170">
        <f t="shared" si="139"/>
        <v>1977.9590519999999</v>
      </c>
      <c r="O819" s="170">
        <f t="shared" si="139"/>
        <v>1963.2990520000001</v>
      </c>
      <c r="P819" s="170">
        <f t="shared" si="139"/>
        <v>1921.4390519999999</v>
      </c>
      <c r="Q819" s="170">
        <f t="shared" si="139"/>
        <v>1920.089052</v>
      </c>
      <c r="R819" s="170">
        <f t="shared" si="142"/>
        <v>1974.159052</v>
      </c>
      <c r="S819" s="170">
        <f t="shared" si="141"/>
        <v>1928.0590520000001</v>
      </c>
      <c r="T819" s="170">
        <f t="shared" si="141"/>
        <v>1891.919052</v>
      </c>
      <c r="U819" s="170">
        <f t="shared" si="141"/>
        <v>1869.8190520000001</v>
      </c>
      <c r="V819" s="170">
        <f t="shared" si="141"/>
        <v>1784.669052</v>
      </c>
      <c r="W819" s="170">
        <f t="shared" si="141"/>
        <v>1701.5490520000001</v>
      </c>
      <c r="X819" s="170">
        <f t="shared" si="141"/>
        <v>1581.4590519999999</v>
      </c>
      <c r="Y819" s="170">
        <f t="shared" si="141"/>
        <v>1591.0290519999999</v>
      </c>
      <c r="Z819" s="37"/>
      <c r="AA819" s="41">
        <v>886.18</v>
      </c>
      <c r="AB819" s="39">
        <v>886.33</v>
      </c>
      <c r="AC819" s="39">
        <v>886.28</v>
      </c>
      <c r="AD819" s="39">
        <v>886.64</v>
      </c>
      <c r="AE819" s="39">
        <v>923.89</v>
      </c>
      <c r="AF819" s="39">
        <v>1025.0899999999999</v>
      </c>
      <c r="AG819" s="39">
        <v>1163.54</v>
      </c>
      <c r="AH819" s="39">
        <v>1281.8699999999999</v>
      </c>
      <c r="AI819" s="39">
        <v>1319.51</v>
      </c>
      <c r="AJ819" s="39">
        <v>1319.92</v>
      </c>
      <c r="AK819" s="39">
        <v>1280.71</v>
      </c>
      <c r="AL819" s="39">
        <v>1309.98</v>
      </c>
      <c r="AM819" s="39">
        <v>1327.35</v>
      </c>
      <c r="AN819" s="39">
        <v>1312.69</v>
      </c>
      <c r="AO819" s="39">
        <v>1270.83</v>
      </c>
      <c r="AP819" s="39">
        <v>1269.48</v>
      </c>
      <c r="AQ819" s="39">
        <v>1323.55</v>
      </c>
      <c r="AR819" s="39">
        <v>1277.45</v>
      </c>
      <c r="AS819" s="39">
        <v>1241.31</v>
      </c>
      <c r="AT819" s="39">
        <v>1219.21</v>
      </c>
      <c r="AU819" s="39">
        <v>1134.06</v>
      </c>
      <c r="AV819" s="39">
        <v>1050.94</v>
      </c>
      <c r="AW819" s="39">
        <v>930.85</v>
      </c>
      <c r="AX819" s="40">
        <v>940.42</v>
      </c>
      <c r="AY819" s="340">
        <v>158.84</v>
      </c>
      <c r="AZ819" s="175">
        <v>2.0890520000000001</v>
      </c>
      <c r="BA819" s="159">
        <v>489.68</v>
      </c>
      <c r="BB819" s="4"/>
    </row>
    <row r="820" spans="1:54">
      <c r="A820" s="47">
        <v>13</v>
      </c>
      <c r="B820" s="170">
        <f t="shared" si="140"/>
        <v>1592.2190519999999</v>
      </c>
      <c r="C820" s="170">
        <f t="shared" si="139"/>
        <v>1530.4790519999999</v>
      </c>
      <c r="D820" s="170">
        <f t="shared" si="139"/>
        <v>1530.639052</v>
      </c>
      <c r="E820" s="170">
        <f t="shared" si="139"/>
        <v>1593.629052</v>
      </c>
      <c r="F820" s="170">
        <f t="shared" si="139"/>
        <v>1593.339052</v>
      </c>
      <c r="G820" s="170">
        <f t="shared" si="139"/>
        <v>1649.409052</v>
      </c>
      <c r="H820" s="170">
        <f t="shared" si="139"/>
        <v>1787.669052</v>
      </c>
      <c r="I820" s="170">
        <f t="shared" si="139"/>
        <v>1871.5490520000001</v>
      </c>
      <c r="J820" s="170">
        <f t="shared" si="139"/>
        <v>1893.359052</v>
      </c>
      <c r="K820" s="170">
        <f t="shared" si="139"/>
        <v>1950.4590519999999</v>
      </c>
      <c r="L820" s="170">
        <f t="shared" si="139"/>
        <v>1919.329052</v>
      </c>
      <c r="M820" s="170">
        <f t="shared" si="139"/>
        <v>1904.339052</v>
      </c>
      <c r="N820" s="170">
        <f t="shared" si="139"/>
        <v>1892.919052</v>
      </c>
      <c r="O820" s="170">
        <f t="shared" si="139"/>
        <v>1892.5190520000001</v>
      </c>
      <c r="P820" s="170">
        <f t="shared" si="139"/>
        <v>1872.179052</v>
      </c>
      <c r="Q820" s="170">
        <f t="shared" si="139"/>
        <v>1869.579052</v>
      </c>
      <c r="R820" s="170">
        <f t="shared" si="142"/>
        <v>1902.4390519999999</v>
      </c>
      <c r="S820" s="170">
        <f t="shared" si="141"/>
        <v>1908.349052</v>
      </c>
      <c r="T820" s="170">
        <f t="shared" si="141"/>
        <v>1907.8090520000001</v>
      </c>
      <c r="U820" s="170">
        <f t="shared" si="141"/>
        <v>1881.4990520000001</v>
      </c>
      <c r="V820" s="170">
        <f t="shared" si="141"/>
        <v>1787.0690520000001</v>
      </c>
      <c r="W820" s="170">
        <f t="shared" si="141"/>
        <v>1733.879052</v>
      </c>
      <c r="X820" s="170">
        <f t="shared" si="141"/>
        <v>1583.4890519999999</v>
      </c>
      <c r="Y820" s="170">
        <f t="shared" si="141"/>
        <v>1590.0190519999999</v>
      </c>
      <c r="Z820" s="37"/>
      <c r="AA820" s="41">
        <v>941.61</v>
      </c>
      <c r="AB820" s="39">
        <v>879.87</v>
      </c>
      <c r="AC820" s="39">
        <v>880.03</v>
      </c>
      <c r="AD820" s="39">
        <v>943.02</v>
      </c>
      <c r="AE820" s="39">
        <v>942.73</v>
      </c>
      <c r="AF820" s="39">
        <v>998.8</v>
      </c>
      <c r="AG820" s="39">
        <v>1137.06</v>
      </c>
      <c r="AH820" s="39">
        <v>1220.94</v>
      </c>
      <c r="AI820" s="39">
        <v>1242.75</v>
      </c>
      <c r="AJ820" s="39">
        <v>1299.8499999999999</v>
      </c>
      <c r="AK820" s="39">
        <v>1268.72</v>
      </c>
      <c r="AL820" s="39">
        <v>1253.73</v>
      </c>
      <c r="AM820" s="39">
        <v>1242.31</v>
      </c>
      <c r="AN820" s="39">
        <v>1241.9100000000001</v>
      </c>
      <c r="AO820" s="39">
        <v>1221.57</v>
      </c>
      <c r="AP820" s="39">
        <v>1218.97</v>
      </c>
      <c r="AQ820" s="39">
        <v>1251.83</v>
      </c>
      <c r="AR820" s="39">
        <v>1257.74</v>
      </c>
      <c r="AS820" s="39">
        <v>1257.2</v>
      </c>
      <c r="AT820" s="39">
        <v>1230.8900000000001</v>
      </c>
      <c r="AU820" s="39">
        <v>1136.46</v>
      </c>
      <c r="AV820" s="39">
        <v>1083.27</v>
      </c>
      <c r="AW820" s="39">
        <v>932.88</v>
      </c>
      <c r="AX820" s="40">
        <v>939.41</v>
      </c>
      <c r="AY820" s="340">
        <v>158.84</v>
      </c>
      <c r="AZ820" s="175">
        <v>2.0890520000000001</v>
      </c>
      <c r="BA820" s="159">
        <v>489.68</v>
      </c>
      <c r="BB820" s="4"/>
    </row>
    <row r="821" spans="1:54">
      <c r="A821" s="47">
        <v>14</v>
      </c>
      <c r="B821" s="170">
        <f t="shared" si="140"/>
        <v>1590.129052</v>
      </c>
      <c r="C821" s="170">
        <f t="shared" si="139"/>
        <v>1592.8190520000001</v>
      </c>
      <c r="D821" s="170">
        <f t="shared" si="139"/>
        <v>1593.7290519999999</v>
      </c>
      <c r="E821" s="170">
        <f t="shared" si="139"/>
        <v>1594.079052</v>
      </c>
      <c r="F821" s="170">
        <f t="shared" si="139"/>
        <v>1593.829052</v>
      </c>
      <c r="G821" s="170">
        <f t="shared" si="139"/>
        <v>1592.609052</v>
      </c>
      <c r="H821" s="170">
        <f t="shared" si="139"/>
        <v>1588.349052</v>
      </c>
      <c r="I821" s="170">
        <f t="shared" si="139"/>
        <v>1837.5390520000001</v>
      </c>
      <c r="J821" s="170">
        <f t="shared" si="139"/>
        <v>1939.7490520000001</v>
      </c>
      <c r="K821" s="170">
        <f t="shared" si="139"/>
        <v>2011.109052</v>
      </c>
      <c r="L821" s="170">
        <f t="shared" si="139"/>
        <v>1994.329052</v>
      </c>
      <c r="M821" s="170">
        <f t="shared" si="139"/>
        <v>1985.119052</v>
      </c>
      <c r="N821" s="170">
        <f t="shared" si="139"/>
        <v>1983.379052</v>
      </c>
      <c r="O821" s="170">
        <f t="shared" si="139"/>
        <v>1982.7190519999999</v>
      </c>
      <c r="P821" s="170">
        <f t="shared" si="139"/>
        <v>1980.409052</v>
      </c>
      <c r="Q821" s="170">
        <f t="shared" si="139"/>
        <v>1986.2890520000001</v>
      </c>
      <c r="R821" s="170">
        <f t="shared" si="142"/>
        <v>2006.5590520000001</v>
      </c>
      <c r="S821" s="170">
        <f t="shared" si="141"/>
        <v>2034.879052</v>
      </c>
      <c r="T821" s="170">
        <f t="shared" si="141"/>
        <v>1980.339052</v>
      </c>
      <c r="U821" s="170">
        <f t="shared" si="141"/>
        <v>1967.7490520000001</v>
      </c>
      <c r="V821" s="170">
        <f t="shared" si="141"/>
        <v>1881.1990519999999</v>
      </c>
      <c r="W821" s="170">
        <f t="shared" si="141"/>
        <v>1729.4390519999999</v>
      </c>
      <c r="X821" s="170">
        <f t="shared" si="141"/>
        <v>1582.7390519999999</v>
      </c>
      <c r="Y821" s="170">
        <f t="shared" si="141"/>
        <v>1589.5490520000001</v>
      </c>
      <c r="Z821" s="37"/>
      <c r="AA821" s="41">
        <v>939.52</v>
      </c>
      <c r="AB821" s="39">
        <v>942.21</v>
      </c>
      <c r="AC821" s="39">
        <v>943.12</v>
      </c>
      <c r="AD821" s="39">
        <v>943.47</v>
      </c>
      <c r="AE821" s="39">
        <v>943.22</v>
      </c>
      <c r="AF821" s="39">
        <v>942</v>
      </c>
      <c r="AG821" s="39">
        <v>937.74</v>
      </c>
      <c r="AH821" s="39">
        <v>1186.93</v>
      </c>
      <c r="AI821" s="39">
        <v>1289.1400000000001</v>
      </c>
      <c r="AJ821" s="39">
        <v>1360.5</v>
      </c>
      <c r="AK821" s="39">
        <v>1343.72</v>
      </c>
      <c r="AL821" s="39">
        <v>1334.51</v>
      </c>
      <c r="AM821" s="39">
        <v>1332.77</v>
      </c>
      <c r="AN821" s="39">
        <v>1332.11</v>
      </c>
      <c r="AO821" s="39">
        <v>1329.8</v>
      </c>
      <c r="AP821" s="39">
        <v>1335.68</v>
      </c>
      <c r="AQ821" s="39">
        <v>1355.95</v>
      </c>
      <c r="AR821" s="39">
        <v>1384.27</v>
      </c>
      <c r="AS821" s="39">
        <v>1329.73</v>
      </c>
      <c r="AT821" s="39">
        <v>1317.14</v>
      </c>
      <c r="AU821" s="39">
        <v>1230.5899999999999</v>
      </c>
      <c r="AV821" s="39">
        <v>1078.83</v>
      </c>
      <c r="AW821" s="39">
        <v>932.13</v>
      </c>
      <c r="AX821" s="40">
        <v>938.94</v>
      </c>
      <c r="AY821" s="340">
        <v>158.84</v>
      </c>
      <c r="AZ821" s="175">
        <v>2.0890520000000001</v>
      </c>
      <c r="BA821" s="159">
        <v>489.68</v>
      </c>
      <c r="BB821" s="4"/>
    </row>
    <row r="822" spans="1:54">
      <c r="A822" s="47">
        <v>15</v>
      </c>
      <c r="B822" s="170">
        <f t="shared" si="140"/>
        <v>1594.3190520000001</v>
      </c>
      <c r="C822" s="170">
        <f t="shared" si="139"/>
        <v>1595.099052</v>
      </c>
      <c r="D822" s="170">
        <f t="shared" si="139"/>
        <v>1595.5590520000001</v>
      </c>
      <c r="E822" s="170">
        <f t="shared" si="139"/>
        <v>1595.7090519999999</v>
      </c>
      <c r="F822" s="170">
        <f t="shared" si="139"/>
        <v>1595.7290519999999</v>
      </c>
      <c r="G822" s="170">
        <f t="shared" si="139"/>
        <v>1595.919052</v>
      </c>
      <c r="H822" s="170">
        <f t="shared" si="139"/>
        <v>1593.5190519999999</v>
      </c>
      <c r="I822" s="170">
        <f t="shared" si="139"/>
        <v>1741.2490520000001</v>
      </c>
      <c r="J822" s="170">
        <f t="shared" si="139"/>
        <v>1838.149052</v>
      </c>
      <c r="K822" s="170">
        <f t="shared" si="139"/>
        <v>1892.339052</v>
      </c>
      <c r="L822" s="170">
        <f t="shared" si="139"/>
        <v>1871.349052</v>
      </c>
      <c r="M822" s="170">
        <f t="shared" si="139"/>
        <v>1875.099052</v>
      </c>
      <c r="N822" s="170">
        <f t="shared" si="139"/>
        <v>1871.0290520000001</v>
      </c>
      <c r="O822" s="170">
        <f t="shared" si="139"/>
        <v>1869.909052</v>
      </c>
      <c r="P822" s="170">
        <f t="shared" si="139"/>
        <v>1862.879052</v>
      </c>
      <c r="Q822" s="170">
        <f t="shared" si="139"/>
        <v>1874.7790520000001</v>
      </c>
      <c r="R822" s="170">
        <f t="shared" si="142"/>
        <v>1898.929052</v>
      </c>
      <c r="S822" s="170">
        <f t="shared" si="141"/>
        <v>1907.429052</v>
      </c>
      <c r="T822" s="170">
        <f t="shared" si="141"/>
        <v>2276.2790519999999</v>
      </c>
      <c r="U822" s="170">
        <f t="shared" si="141"/>
        <v>1958.9590519999999</v>
      </c>
      <c r="V822" s="170">
        <f t="shared" si="141"/>
        <v>1806.599052</v>
      </c>
      <c r="W822" s="170">
        <f t="shared" si="141"/>
        <v>1733.679052</v>
      </c>
      <c r="X822" s="170">
        <f t="shared" si="141"/>
        <v>1586.9990519999999</v>
      </c>
      <c r="Y822" s="170">
        <f t="shared" si="141"/>
        <v>1593.2090519999999</v>
      </c>
      <c r="Z822" s="37"/>
      <c r="AA822" s="41">
        <v>943.71</v>
      </c>
      <c r="AB822" s="39">
        <v>944.49</v>
      </c>
      <c r="AC822" s="39">
        <v>944.95</v>
      </c>
      <c r="AD822" s="39">
        <v>945.1</v>
      </c>
      <c r="AE822" s="39">
        <v>945.12</v>
      </c>
      <c r="AF822" s="39">
        <v>945.31</v>
      </c>
      <c r="AG822" s="39">
        <v>942.91</v>
      </c>
      <c r="AH822" s="39">
        <v>1090.6400000000001</v>
      </c>
      <c r="AI822" s="39">
        <v>1187.54</v>
      </c>
      <c r="AJ822" s="39">
        <v>1241.73</v>
      </c>
      <c r="AK822" s="39">
        <v>1220.74</v>
      </c>
      <c r="AL822" s="39">
        <v>1224.49</v>
      </c>
      <c r="AM822" s="39">
        <v>1220.42</v>
      </c>
      <c r="AN822" s="39">
        <v>1219.3</v>
      </c>
      <c r="AO822" s="39">
        <v>1212.27</v>
      </c>
      <c r="AP822" s="39">
        <v>1224.17</v>
      </c>
      <c r="AQ822" s="39">
        <v>1248.32</v>
      </c>
      <c r="AR822" s="39">
        <v>1256.82</v>
      </c>
      <c r="AS822" s="39">
        <v>1625.67</v>
      </c>
      <c r="AT822" s="39">
        <v>1308.3499999999999</v>
      </c>
      <c r="AU822" s="39">
        <v>1155.99</v>
      </c>
      <c r="AV822" s="39">
        <v>1083.07</v>
      </c>
      <c r="AW822" s="39">
        <v>936.39</v>
      </c>
      <c r="AX822" s="40">
        <v>942.6</v>
      </c>
      <c r="AY822" s="340">
        <v>158.84</v>
      </c>
      <c r="AZ822" s="175">
        <v>2.0890520000000001</v>
      </c>
      <c r="BA822" s="159">
        <v>489.68</v>
      </c>
      <c r="BB822" s="4"/>
    </row>
    <row r="823" spans="1:54">
      <c r="A823" s="47">
        <v>16</v>
      </c>
      <c r="B823" s="170">
        <f t="shared" si="140"/>
        <v>1593.649052</v>
      </c>
      <c r="C823" s="170">
        <f t="shared" si="139"/>
        <v>1594.089052</v>
      </c>
      <c r="D823" s="170">
        <f t="shared" si="139"/>
        <v>1594.7990520000001</v>
      </c>
      <c r="E823" s="170">
        <f t="shared" si="139"/>
        <v>1594.919052</v>
      </c>
      <c r="F823" s="170">
        <f t="shared" si="139"/>
        <v>1593.389052</v>
      </c>
      <c r="G823" s="170">
        <f t="shared" si="139"/>
        <v>1691.339052</v>
      </c>
      <c r="H823" s="170">
        <f t="shared" si="139"/>
        <v>1834.2890520000001</v>
      </c>
      <c r="I823" s="170">
        <f t="shared" si="139"/>
        <v>1920.339052</v>
      </c>
      <c r="J823" s="170">
        <f t="shared" si="139"/>
        <v>1996.169052</v>
      </c>
      <c r="K823" s="170">
        <f t="shared" si="139"/>
        <v>2046.2190519999999</v>
      </c>
      <c r="L823" s="170">
        <f t="shared" si="139"/>
        <v>2029.5590520000001</v>
      </c>
      <c r="M823" s="170">
        <f t="shared" si="139"/>
        <v>1977.2390520000001</v>
      </c>
      <c r="N823" s="170">
        <f t="shared" si="139"/>
        <v>1956.5290520000001</v>
      </c>
      <c r="O823" s="170">
        <f t="shared" si="139"/>
        <v>1971.829052</v>
      </c>
      <c r="P823" s="170">
        <f t="shared" si="139"/>
        <v>1935.109052</v>
      </c>
      <c r="Q823" s="170">
        <f t="shared" si="139"/>
        <v>1947.0090520000001</v>
      </c>
      <c r="R823" s="170">
        <f t="shared" si="142"/>
        <v>1963.2590520000001</v>
      </c>
      <c r="S823" s="170">
        <f t="shared" si="141"/>
        <v>1922.1990519999999</v>
      </c>
      <c r="T823" s="170">
        <f t="shared" si="141"/>
        <v>1941.2190519999999</v>
      </c>
      <c r="U823" s="170">
        <f t="shared" si="141"/>
        <v>1894.5690520000001</v>
      </c>
      <c r="V823" s="170">
        <f t="shared" si="141"/>
        <v>1826.3090520000001</v>
      </c>
      <c r="W823" s="170">
        <f t="shared" si="141"/>
        <v>1766.619052</v>
      </c>
      <c r="X823" s="170">
        <f t="shared" si="141"/>
        <v>1583.7790519999999</v>
      </c>
      <c r="Y823" s="170">
        <f t="shared" si="141"/>
        <v>1592.599052</v>
      </c>
      <c r="Z823" s="37"/>
      <c r="AA823" s="41">
        <v>943.04</v>
      </c>
      <c r="AB823" s="39">
        <v>943.48</v>
      </c>
      <c r="AC823" s="39">
        <v>944.19</v>
      </c>
      <c r="AD823" s="39">
        <v>944.31</v>
      </c>
      <c r="AE823" s="39">
        <v>942.78</v>
      </c>
      <c r="AF823" s="39">
        <v>1040.73</v>
      </c>
      <c r="AG823" s="39">
        <v>1183.68</v>
      </c>
      <c r="AH823" s="39">
        <v>1269.73</v>
      </c>
      <c r="AI823" s="39">
        <v>1345.56</v>
      </c>
      <c r="AJ823" s="39">
        <v>1395.61</v>
      </c>
      <c r="AK823" s="39">
        <v>1378.95</v>
      </c>
      <c r="AL823" s="39">
        <v>1326.63</v>
      </c>
      <c r="AM823" s="39">
        <v>1305.92</v>
      </c>
      <c r="AN823" s="39">
        <v>1321.22</v>
      </c>
      <c r="AO823" s="39">
        <v>1284.5</v>
      </c>
      <c r="AP823" s="39">
        <v>1296.4000000000001</v>
      </c>
      <c r="AQ823" s="39">
        <v>1312.65</v>
      </c>
      <c r="AR823" s="39">
        <v>1271.5899999999999</v>
      </c>
      <c r="AS823" s="39">
        <v>1290.6099999999999</v>
      </c>
      <c r="AT823" s="39">
        <v>1243.96</v>
      </c>
      <c r="AU823" s="39">
        <v>1175.7</v>
      </c>
      <c r="AV823" s="39">
        <v>1116.01</v>
      </c>
      <c r="AW823" s="39">
        <v>933.17</v>
      </c>
      <c r="AX823" s="40">
        <v>941.99</v>
      </c>
      <c r="AY823" s="340">
        <v>158.84</v>
      </c>
      <c r="AZ823" s="175">
        <v>2.0890520000000001</v>
      </c>
      <c r="BA823" s="159">
        <v>489.68</v>
      </c>
      <c r="BB823" s="4"/>
    </row>
    <row r="824" spans="1:54">
      <c r="A824" s="47">
        <v>17</v>
      </c>
      <c r="B824" s="170">
        <f t="shared" si="140"/>
        <v>1594.7890519999999</v>
      </c>
      <c r="C824" s="170">
        <f t="shared" si="140"/>
        <v>1536.7690519999999</v>
      </c>
      <c r="D824" s="170">
        <f t="shared" si="140"/>
        <v>1536.0690520000001</v>
      </c>
      <c r="E824" s="170">
        <f t="shared" si="140"/>
        <v>1595.889052</v>
      </c>
      <c r="F824" s="170">
        <f t="shared" si="140"/>
        <v>1595.2990520000001</v>
      </c>
      <c r="G824" s="170">
        <f t="shared" si="140"/>
        <v>1592.849052</v>
      </c>
      <c r="H824" s="170">
        <f t="shared" si="140"/>
        <v>1680.2490520000001</v>
      </c>
      <c r="I824" s="170">
        <f t="shared" si="140"/>
        <v>1765.2990520000001</v>
      </c>
      <c r="J824" s="170">
        <f t="shared" si="140"/>
        <v>1775.649052</v>
      </c>
      <c r="K824" s="170">
        <f t="shared" si="140"/>
        <v>1788.9490519999999</v>
      </c>
      <c r="L824" s="170">
        <f t="shared" si="140"/>
        <v>1732.8190520000001</v>
      </c>
      <c r="M824" s="170">
        <f t="shared" si="140"/>
        <v>1733.899052</v>
      </c>
      <c r="N824" s="170">
        <f t="shared" si="140"/>
        <v>1733.359052</v>
      </c>
      <c r="O824" s="170">
        <f t="shared" si="140"/>
        <v>1736.9490519999999</v>
      </c>
      <c r="P824" s="170">
        <f t="shared" si="140"/>
        <v>1766.3190520000001</v>
      </c>
      <c r="Q824" s="170">
        <f t="shared" si="140"/>
        <v>1765.7990520000001</v>
      </c>
      <c r="R824" s="170">
        <f t="shared" si="142"/>
        <v>1791.669052</v>
      </c>
      <c r="S824" s="170">
        <f t="shared" si="141"/>
        <v>1784.4590519999999</v>
      </c>
      <c r="T824" s="170">
        <f t="shared" si="141"/>
        <v>1793.7790520000001</v>
      </c>
      <c r="U824" s="170">
        <f t="shared" si="141"/>
        <v>1761.909052</v>
      </c>
      <c r="V824" s="170">
        <f t="shared" si="141"/>
        <v>1732.159052</v>
      </c>
      <c r="W824" s="170">
        <f t="shared" si="141"/>
        <v>1732.7690520000001</v>
      </c>
      <c r="X824" s="170">
        <f t="shared" si="141"/>
        <v>1585.8190520000001</v>
      </c>
      <c r="Y824" s="170">
        <f t="shared" si="141"/>
        <v>1593.389052</v>
      </c>
      <c r="Z824" s="37"/>
      <c r="AA824" s="41">
        <v>944.18</v>
      </c>
      <c r="AB824" s="39">
        <v>886.16</v>
      </c>
      <c r="AC824" s="39">
        <v>885.46</v>
      </c>
      <c r="AD824" s="39">
        <v>945.28</v>
      </c>
      <c r="AE824" s="39">
        <v>944.69</v>
      </c>
      <c r="AF824" s="39">
        <v>942.24</v>
      </c>
      <c r="AG824" s="39">
        <v>1029.6400000000001</v>
      </c>
      <c r="AH824" s="39">
        <v>1114.69</v>
      </c>
      <c r="AI824" s="39">
        <v>1125.04</v>
      </c>
      <c r="AJ824" s="39">
        <v>1138.3399999999999</v>
      </c>
      <c r="AK824" s="39">
        <v>1082.21</v>
      </c>
      <c r="AL824" s="39">
        <v>1083.29</v>
      </c>
      <c r="AM824" s="39">
        <v>1082.75</v>
      </c>
      <c r="AN824" s="39">
        <v>1086.3399999999999</v>
      </c>
      <c r="AO824" s="39">
        <v>1115.71</v>
      </c>
      <c r="AP824" s="39">
        <v>1115.19</v>
      </c>
      <c r="AQ824" s="39">
        <v>1141.06</v>
      </c>
      <c r="AR824" s="39">
        <v>1133.8499999999999</v>
      </c>
      <c r="AS824" s="39">
        <v>1143.17</v>
      </c>
      <c r="AT824" s="39">
        <v>1111.3</v>
      </c>
      <c r="AU824" s="39">
        <v>1081.55</v>
      </c>
      <c r="AV824" s="39">
        <v>1082.1600000000001</v>
      </c>
      <c r="AW824" s="39">
        <v>935.21</v>
      </c>
      <c r="AX824" s="40">
        <v>942.78</v>
      </c>
      <c r="AY824" s="340">
        <v>158.84</v>
      </c>
      <c r="AZ824" s="175">
        <v>2.0890520000000001</v>
      </c>
      <c r="BA824" s="159">
        <v>489.68</v>
      </c>
      <c r="BB824" s="4"/>
    </row>
    <row r="825" spans="1:54">
      <c r="A825" s="47">
        <v>18</v>
      </c>
      <c r="B825" s="170">
        <f t="shared" si="140"/>
        <v>1521.7690519999999</v>
      </c>
      <c r="C825" s="170">
        <f t="shared" si="140"/>
        <v>1507.849052</v>
      </c>
      <c r="D825" s="170">
        <f t="shared" si="140"/>
        <v>1495.359052</v>
      </c>
      <c r="E825" s="170">
        <f t="shared" si="140"/>
        <v>1509.369052</v>
      </c>
      <c r="F825" s="170">
        <f t="shared" si="140"/>
        <v>1527.4690519999999</v>
      </c>
      <c r="G825" s="170">
        <f t="shared" si="140"/>
        <v>1592.859052</v>
      </c>
      <c r="H825" s="170">
        <f t="shared" si="140"/>
        <v>1721.849052</v>
      </c>
      <c r="I825" s="170">
        <f t="shared" si="140"/>
        <v>1774.9490519999999</v>
      </c>
      <c r="J825" s="170">
        <f t="shared" si="140"/>
        <v>1804.839052</v>
      </c>
      <c r="K825" s="170">
        <f t="shared" si="140"/>
        <v>1835.099052</v>
      </c>
      <c r="L825" s="170">
        <f t="shared" si="140"/>
        <v>1782.7490520000001</v>
      </c>
      <c r="M825" s="170">
        <f t="shared" si="140"/>
        <v>1779.589052</v>
      </c>
      <c r="N825" s="170">
        <f t="shared" si="140"/>
        <v>1773.919052</v>
      </c>
      <c r="O825" s="170">
        <f t="shared" si="140"/>
        <v>1754.5190520000001</v>
      </c>
      <c r="P825" s="170">
        <f t="shared" si="140"/>
        <v>1756.7290519999999</v>
      </c>
      <c r="Q825" s="170">
        <f t="shared" si="140"/>
        <v>1770.609052</v>
      </c>
      <c r="R825" s="170">
        <f t="shared" si="142"/>
        <v>1786.639052</v>
      </c>
      <c r="S825" s="170">
        <f t="shared" si="141"/>
        <v>1796.169052</v>
      </c>
      <c r="T825" s="170">
        <f t="shared" si="141"/>
        <v>1782.179052</v>
      </c>
      <c r="U825" s="170">
        <f t="shared" si="141"/>
        <v>1759.2290519999999</v>
      </c>
      <c r="V825" s="170">
        <f t="shared" si="141"/>
        <v>1730.4990520000001</v>
      </c>
      <c r="W825" s="170">
        <f t="shared" si="141"/>
        <v>1731.9790519999999</v>
      </c>
      <c r="X825" s="170">
        <f t="shared" si="141"/>
        <v>1556.099052</v>
      </c>
      <c r="Y825" s="170">
        <f t="shared" si="141"/>
        <v>674.15905200000009</v>
      </c>
      <c r="Z825" s="37"/>
      <c r="AA825" s="41">
        <v>871.16</v>
      </c>
      <c r="AB825" s="39">
        <v>857.24</v>
      </c>
      <c r="AC825" s="39">
        <v>844.75</v>
      </c>
      <c r="AD825" s="39">
        <v>858.76</v>
      </c>
      <c r="AE825" s="39">
        <v>876.86</v>
      </c>
      <c r="AF825" s="39">
        <v>942.25</v>
      </c>
      <c r="AG825" s="39">
        <v>1071.24</v>
      </c>
      <c r="AH825" s="39">
        <v>1124.3399999999999</v>
      </c>
      <c r="AI825" s="39">
        <v>1154.23</v>
      </c>
      <c r="AJ825" s="39">
        <v>1184.49</v>
      </c>
      <c r="AK825" s="39">
        <v>1132.1400000000001</v>
      </c>
      <c r="AL825" s="39">
        <v>1128.98</v>
      </c>
      <c r="AM825" s="39">
        <v>1123.31</v>
      </c>
      <c r="AN825" s="39">
        <v>1103.9100000000001</v>
      </c>
      <c r="AO825" s="39">
        <v>1106.1199999999999</v>
      </c>
      <c r="AP825" s="39">
        <v>1120</v>
      </c>
      <c r="AQ825" s="39">
        <v>1136.03</v>
      </c>
      <c r="AR825" s="39">
        <v>1145.56</v>
      </c>
      <c r="AS825" s="39">
        <v>1131.57</v>
      </c>
      <c r="AT825" s="39">
        <v>1108.6199999999999</v>
      </c>
      <c r="AU825" s="39">
        <v>1079.8900000000001</v>
      </c>
      <c r="AV825" s="39">
        <v>1081.3699999999999</v>
      </c>
      <c r="AW825" s="39">
        <v>905.49</v>
      </c>
      <c r="AX825" s="40">
        <v>23.55</v>
      </c>
      <c r="AY825" s="340">
        <v>158.84</v>
      </c>
      <c r="AZ825" s="175">
        <v>2.0890520000000001</v>
      </c>
      <c r="BA825" s="159">
        <v>489.68</v>
      </c>
      <c r="BB825" s="4"/>
    </row>
    <row r="826" spans="1:54">
      <c r="A826" s="47">
        <v>19</v>
      </c>
      <c r="B826" s="170">
        <f t="shared" si="140"/>
        <v>1502.4790519999999</v>
      </c>
      <c r="C826" s="170">
        <f t="shared" si="140"/>
        <v>1595.339052</v>
      </c>
      <c r="D826" s="170">
        <f t="shared" si="140"/>
        <v>1463.919052</v>
      </c>
      <c r="E826" s="170">
        <f t="shared" si="140"/>
        <v>1594.8190520000001</v>
      </c>
      <c r="F826" s="170">
        <f t="shared" si="140"/>
        <v>1593.7290519999999</v>
      </c>
      <c r="G826" s="170">
        <f t="shared" si="140"/>
        <v>1740.889052</v>
      </c>
      <c r="H826" s="170">
        <f t="shared" si="140"/>
        <v>1737.599052</v>
      </c>
      <c r="I826" s="170">
        <f t="shared" si="140"/>
        <v>1734.9590519999999</v>
      </c>
      <c r="J826" s="170">
        <f t="shared" si="140"/>
        <v>1732.149052</v>
      </c>
      <c r="K826" s="170">
        <f t="shared" si="140"/>
        <v>1730.8090520000001</v>
      </c>
      <c r="L826" s="170">
        <f t="shared" si="140"/>
        <v>1730.839052</v>
      </c>
      <c r="M826" s="170">
        <f t="shared" si="140"/>
        <v>1730.619052</v>
      </c>
      <c r="N826" s="170">
        <f t="shared" si="140"/>
        <v>1731.5690520000001</v>
      </c>
      <c r="O826" s="170">
        <f t="shared" si="140"/>
        <v>1731.9590519999999</v>
      </c>
      <c r="P826" s="170">
        <f t="shared" si="140"/>
        <v>1732.1990519999999</v>
      </c>
      <c r="Q826" s="170">
        <f t="shared" si="140"/>
        <v>1731.5090520000001</v>
      </c>
      <c r="R826" s="170">
        <f t="shared" si="142"/>
        <v>1732.109052</v>
      </c>
      <c r="S826" s="170">
        <f t="shared" si="141"/>
        <v>1733.089052</v>
      </c>
      <c r="T826" s="170">
        <f t="shared" si="141"/>
        <v>1732.109052</v>
      </c>
      <c r="U826" s="170">
        <f t="shared" si="141"/>
        <v>1731.0690520000001</v>
      </c>
      <c r="V826" s="170">
        <f t="shared" si="141"/>
        <v>1732.419052</v>
      </c>
      <c r="W826" s="170">
        <f t="shared" si="141"/>
        <v>1734.2090519999999</v>
      </c>
      <c r="X826" s="170">
        <f t="shared" si="141"/>
        <v>1585.099052</v>
      </c>
      <c r="Y826" s="170">
        <f t="shared" si="141"/>
        <v>1592.589052</v>
      </c>
      <c r="Z826" s="37"/>
      <c r="AA826" s="41">
        <v>851.87</v>
      </c>
      <c r="AB826" s="39">
        <v>944.73</v>
      </c>
      <c r="AC826" s="39">
        <v>813.31</v>
      </c>
      <c r="AD826" s="39">
        <v>944.21</v>
      </c>
      <c r="AE826" s="39">
        <v>943.12</v>
      </c>
      <c r="AF826" s="39">
        <v>1090.28</v>
      </c>
      <c r="AG826" s="39">
        <v>1086.99</v>
      </c>
      <c r="AH826" s="39">
        <v>1084.3499999999999</v>
      </c>
      <c r="AI826" s="39">
        <v>1081.54</v>
      </c>
      <c r="AJ826" s="39">
        <v>1080.2</v>
      </c>
      <c r="AK826" s="39">
        <v>1080.23</v>
      </c>
      <c r="AL826" s="39">
        <v>1080.01</v>
      </c>
      <c r="AM826" s="39">
        <v>1080.96</v>
      </c>
      <c r="AN826" s="39">
        <v>1081.3499999999999</v>
      </c>
      <c r="AO826" s="39">
        <v>1081.5899999999999</v>
      </c>
      <c r="AP826" s="39">
        <v>1080.9000000000001</v>
      </c>
      <c r="AQ826" s="39">
        <v>1081.5</v>
      </c>
      <c r="AR826" s="39">
        <v>1082.48</v>
      </c>
      <c r="AS826" s="39">
        <v>1081.5</v>
      </c>
      <c r="AT826" s="39">
        <v>1080.46</v>
      </c>
      <c r="AU826" s="39">
        <v>1081.81</v>
      </c>
      <c r="AV826" s="39">
        <v>1083.5999999999999</v>
      </c>
      <c r="AW826" s="39">
        <v>934.49</v>
      </c>
      <c r="AX826" s="40">
        <v>941.98</v>
      </c>
      <c r="AY826" s="340">
        <v>158.84</v>
      </c>
      <c r="AZ826" s="175">
        <v>2.0890520000000001</v>
      </c>
      <c r="BA826" s="159">
        <v>489.68</v>
      </c>
      <c r="BB826" s="4"/>
    </row>
    <row r="827" spans="1:54">
      <c r="A827" s="47">
        <v>20</v>
      </c>
      <c r="B827" s="170">
        <f t="shared" si="140"/>
        <v>1467.1990519999999</v>
      </c>
      <c r="C827" s="170">
        <f t="shared" si="140"/>
        <v>1451.369052</v>
      </c>
      <c r="D827" s="170">
        <f t="shared" si="140"/>
        <v>1443.5190519999999</v>
      </c>
      <c r="E827" s="170">
        <f t="shared" si="140"/>
        <v>1596.5690520000001</v>
      </c>
      <c r="F827" s="170">
        <f t="shared" si="140"/>
        <v>1593.5390519999999</v>
      </c>
      <c r="G827" s="170">
        <f t="shared" si="140"/>
        <v>1739.919052</v>
      </c>
      <c r="H827" s="170">
        <f t="shared" si="140"/>
        <v>1736.379052</v>
      </c>
      <c r="I827" s="170">
        <f t="shared" si="140"/>
        <v>1734.159052</v>
      </c>
      <c r="J827" s="170">
        <f t="shared" si="140"/>
        <v>1731.419052</v>
      </c>
      <c r="K827" s="170">
        <f t="shared" si="140"/>
        <v>1728.9390519999999</v>
      </c>
      <c r="L827" s="170">
        <f t="shared" si="140"/>
        <v>1729.7190519999999</v>
      </c>
      <c r="M827" s="170">
        <f t="shared" si="140"/>
        <v>1730.409052</v>
      </c>
      <c r="N827" s="170">
        <f t="shared" si="140"/>
        <v>1730.889052</v>
      </c>
      <c r="O827" s="170">
        <f t="shared" si="140"/>
        <v>1730.5290520000001</v>
      </c>
      <c r="P827" s="170">
        <f t="shared" si="140"/>
        <v>1731.5290520000001</v>
      </c>
      <c r="Q827" s="170">
        <f t="shared" si="140"/>
        <v>1731.089052</v>
      </c>
      <c r="R827" s="170">
        <f t="shared" si="142"/>
        <v>1731.4690519999999</v>
      </c>
      <c r="S827" s="170">
        <f t="shared" si="141"/>
        <v>1732.119052</v>
      </c>
      <c r="T827" s="170">
        <f t="shared" si="141"/>
        <v>1656.5190519999999</v>
      </c>
      <c r="U827" s="170">
        <f t="shared" si="141"/>
        <v>1723.9390519999999</v>
      </c>
      <c r="V827" s="170">
        <f t="shared" si="141"/>
        <v>1686.389052</v>
      </c>
      <c r="W827" s="170">
        <f t="shared" si="141"/>
        <v>1648.639052</v>
      </c>
      <c r="X827" s="170">
        <f t="shared" si="141"/>
        <v>1534.9990519999999</v>
      </c>
      <c r="Y827" s="170">
        <f t="shared" si="141"/>
        <v>1534.4890519999999</v>
      </c>
      <c r="Z827" s="37"/>
      <c r="AA827" s="41">
        <v>816.59</v>
      </c>
      <c r="AB827" s="39">
        <v>800.76</v>
      </c>
      <c r="AC827" s="39">
        <v>792.91</v>
      </c>
      <c r="AD827" s="39">
        <v>945.96</v>
      </c>
      <c r="AE827" s="39">
        <v>942.93</v>
      </c>
      <c r="AF827" s="39">
        <v>1089.31</v>
      </c>
      <c r="AG827" s="39">
        <v>1085.77</v>
      </c>
      <c r="AH827" s="39">
        <v>1083.55</v>
      </c>
      <c r="AI827" s="39">
        <v>1080.81</v>
      </c>
      <c r="AJ827" s="39">
        <v>1078.33</v>
      </c>
      <c r="AK827" s="39">
        <v>1079.1099999999999</v>
      </c>
      <c r="AL827" s="39">
        <v>1079.8</v>
      </c>
      <c r="AM827" s="39">
        <v>1080.28</v>
      </c>
      <c r="AN827" s="39">
        <v>1079.92</v>
      </c>
      <c r="AO827" s="39">
        <v>1080.92</v>
      </c>
      <c r="AP827" s="39">
        <v>1080.48</v>
      </c>
      <c r="AQ827" s="39">
        <v>1080.8599999999999</v>
      </c>
      <c r="AR827" s="39">
        <v>1081.51</v>
      </c>
      <c r="AS827" s="39">
        <v>1005.9099999999999</v>
      </c>
      <c r="AT827" s="39">
        <v>1073.33</v>
      </c>
      <c r="AU827" s="39">
        <v>1035.78</v>
      </c>
      <c r="AV827" s="39">
        <v>998.03</v>
      </c>
      <c r="AW827" s="39">
        <v>884.39</v>
      </c>
      <c r="AX827" s="40">
        <v>883.88</v>
      </c>
      <c r="AY827" s="340">
        <v>158.84</v>
      </c>
      <c r="AZ827" s="175">
        <v>2.0890520000000001</v>
      </c>
      <c r="BA827" s="159">
        <v>489.68</v>
      </c>
      <c r="BB827" s="4"/>
    </row>
    <row r="828" spans="1:54">
      <c r="A828" s="47">
        <v>21</v>
      </c>
      <c r="B828" s="170">
        <f t="shared" si="140"/>
        <v>1537.389052</v>
      </c>
      <c r="C828" s="170">
        <f t="shared" si="140"/>
        <v>1535.889052</v>
      </c>
      <c r="D828" s="170">
        <f t="shared" si="140"/>
        <v>1534.859052</v>
      </c>
      <c r="E828" s="170">
        <f t="shared" si="140"/>
        <v>1534.3090520000001</v>
      </c>
      <c r="F828" s="170">
        <f t="shared" si="140"/>
        <v>1535.119052</v>
      </c>
      <c r="G828" s="170">
        <f t="shared" si="140"/>
        <v>1552.429052</v>
      </c>
      <c r="H828" s="170">
        <f t="shared" si="140"/>
        <v>1596.4690519999999</v>
      </c>
      <c r="I828" s="170">
        <f t="shared" si="140"/>
        <v>1724.829052</v>
      </c>
      <c r="J828" s="170">
        <f t="shared" si="140"/>
        <v>1781.7890520000001</v>
      </c>
      <c r="K828" s="170">
        <f t="shared" si="140"/>
        <v>1791.379052</v>
      </c>
      <c r="L828" s="170">
        <f t="shared" si="140"/>
        <v>1776.9390519999999</v>
      </c>
      <c r="M828" s="170">
        <f t="shared" si="140"/>
        <v>1771.9790519999999</v>
      </c>
      <c r="N828" s="170">
        <f t="shared" si="140"/>
        <v>1762.349052</v>
      </c>
      <c r="O828" s="170">
        <f t="shared" si="140"/>
        <v>1757.9990520000001</v>
      </c>
      <c r="P828" s="170">
        <f t="shared" si="140"/>
        <v>1747.349052</v>
      </c>
      <c r="Q828" s="170">
        <f t="shared" si="140"/>
        <v>1759.849052</v>
      </c>
      <c r="R828" s="170">
        <f t="shared" si="142"/>
        <v>1776.3090520000001</v>
      </c>
      <c r="S828" s="170">
        <f t="shared" si="141"/>
        <v>1767.2890520000001</v>
      </c>
      <c r="T828" s="170">
        <f t="shared" si="141"/>
        <v>1758.849052</v>
      </c>
      <c r="U828" s="170">
        <f t="shared" si="141"/>
        <v>1754.579052</v>
      </c>
      <c r="V828" s="170">
        <f t="shared" si="141"/>
        <v>1664.879052</v>
      </c>
      <c r="W828" s="170">
        <f t="shared" si="141"/>
        <v>1539.7590519999999</v>
      </c>
      <c r="X828" s="170">
        <f t="shared" si="141"/>
        <v>1536.379052</v>
      </c>
      <c r="Y828" s="170">
        <f t="shared" si="141"/>
        <v>1535.7190519999999</v>
      </c>
      <c r="Z828" s="37"/>
      <c r="AA828" s="41">
        <v>886.78</v>
      </c>
      <c r="AB828" s="39">
        <v>885.28</v>
      </c>
      <c r="AC828" s="39">
        <v>884.25</v>
      </c>
      <c r="AD828" s="39">
        <v>883.7</v>
      </c>
      <c r="AE828" s="39">
        <v>884.51</v>
      </c>
      <c r="AF828" s="39">
        <v>901.82</v>
      </c>
      <c r="AG828" s="39">
        <v>945.86</v>
      </c>
      <c r="AH828" s="39">
        <v>1074.22</v>
      </c>
      <c r="AI828" s="39">
        <v>1131.18</v>
      </c>
      <c r="AJ828" s="39">
        <v>1140.77</v>
      </c>
      <c r="AK828" s="39">
        <v>1126.33</v>
      </c>
      <c r="AL828" s="39">
        <v>1121.3699999999999</v>
      </c>
      <c r="AM828" s="39">
        <v>1111.74</v>
      </c>
      <c r="AN828" s="39">
        <v>1107.3900000000001</v>
      </c>
      <c r="AO828" s="39">
        <v>1096.74</v>
      </c>
      <c r="AP828" s="39">
        <v>1109.24</v>
      </c>
      <c r="AQ828" s="39">
        <v>1125.7</v>
      </c>
      <c r="AR828" s="39">
        <v>1116.68</v>
      </c>
      <c r="AS828" s="39">
        <v>1108.24</v>
      </c>
      <c r="AT828" s="39">
        <v>1103.97</v>
      </c>
      <c r="AU828" s="39">
        <v>1014.27</v>
      </c>
      <c r="AV828" s="39">
        <v>889.15</v>
      </c>
      <c r="AW828" s="39">
        <v>885.77</v>
      </c>
      <c r="AX828" s="40">
        <v>885.11</v>
      </c>
      <c r="AY828" s="340">
        <v>158.84</v>
      </c>
      <c r="AZ828" s="175">
        <v>2.0890520000000001</v>
      </c>
      <c r="BA828" s="159">
        <v>489.68</v>
      </c>
      <c r="BB828" s="4"/>
    </row>
    <row r="829" spans="1:54">
      <c r="A829" s="47">
        <v>22</v>
      </c>
      <c r="B829" s="170">
        <f t="shared" si="140"/>
        <v>1536.899052</v>
      </c>
      <c r="C829" s="170">
        <f t="shared" si="140"/>
        <v>1533.9790519999999</v>
      </c>
      <c r="D829" s="170">
        <f t="shared" si="140"/>
        <v>1530.3190520000001</v>
      </c>
      <c r="E829" s="170">
        <f t="shared" si="140"/>
        <v>1523.9790519999999</v>
      </c>
      <c r="F829" s="170">
        <f t="shared" si="140"/>
        <v>1534.0090519999999</v>
      </c>
      <c r="G829" s="170">
        <f t="shared" si="140"/>
        <v>1538.639052</v>
      </c>
      <c r="H829" s="170">
        <f t="shared" si="140"/>
        <v>1543.639052</v>
      </c>
      <c r="I829" s="170">
        <f t="shared" si="140"/>
        <v>1548.659052</v>
      </c>
      <c r="J829" s="170">
        <f t="shared" si="140"/>
        <v>1680.9790519999999</v>
      </c>
      <c r="K829" s="170">
        <f t="shared" si="140"/>
        <v>1713.379052</v>
      </c>
      <c r="L829" s="170">
        <f t="shared" si="140"/>
        <v>1707.0490520000001</v>
      </c>
      <c r="M829" s="170">
        <f t="shared" si="140"/>
        <v>1709.389052</v>
      </c>
      <c r="N829" s="170">
        <f t="shared" si="140"/>
        <v>1702.0190520000001</v>
      </c>
      <c r="O829" s="170">
        <f t="shared" si="140"/>
        <v>1700.909052</v>
      </c>
      <c r="P829" s="170">
        <f t="shared" si="140"/>
        <v>1695.109052</v>
      </c>
      <c r="Q829" s="170">
        <f t="shared" si="140"/>
        <v>1712.879052</v>
      </c>
      <c r="R829" s="170">
        <f t="shared" si="142"/>
        <v>1748.389052</v>
      </c>
      <c r="S829" s="170">
        <f t="shared" si="141"/>
        <v>1776.089052</v>
      </c>
      <c r="T829" s="170">
        <f t="shared" si="141"/>
        <v>1778.839052</v>
      </c>
      <c r="U829" s="170">
        <f t="shared" si="141"/>
        <v>1778.8190520000001</v>
      </c>
      <c r="V829" s="170">
        <f t="shared" si="141"/>
        <v>1722.0290520000001</v>
      </c>
      <c r="W829" s="170">
        <f t="shared" si="141"/>
        <v>1572.089052</v>
      </c>
      <c r="X829" s="170">
        <f t="shared" si="141"/>
        <v>1538.9490519999999</v>
      </c>
      <c r="Y829" s="170">
        <f t="shared" si="141"/>
        <v>1539.0190519999999</v>
      </c>
      <c r="Z829" s="37"/>
      <c r="AA829" s="41">
        <v>886.29</v>
      </c>
      <c r="AB829" s="39">
        <v>883.37</v>
      </c>
      <c r="AC829" s="39">
        <v>879.71</v>
      </c>
      <c r="AD829" s="39">
        <v>873.37</v>
      </c>
      <c r="AE829" s="39">
        <v>883.4</v>
      </c>
      <c r="AF829" s="39">
        <v>888.03</v>
      </c>
      <c r="AG829" s="39">
        <v>893.03</v>
      </c>
      <c r="AH829" s="39">
        <v>898.05</v>
      </c>
      <c r="AI829" s="39">
        <v>1030.3699999999999</v>
      </c>
      <c r="AJ829" s="39">
        <v>1062.77</v>
      </c>
      <c r="AK829" s="39">
        <v>1056.44</v>
      </c>
      <c r="AL829" s="39">
        <v>1058.78</v>
      </c>
      <c r="AM829" s="39">
        <v>1051.4100000000001</v>
      </c>
      <c r="AN829" s="39">
        <v>1050.3</v>
      </c>
      <c r="AO829" s="39">
        <v>1044.5</v>
      </c>
      <c r="AP829" s="39">
        <v>1062.27</v>
      </c>
      <c r="AQ829" s="39">
        <v>1097.78</v>
      </c>
      <c r="AR829" s="39">
        <v>1125.48</v>
      </c>
      <c r="AS829" s="39">
        <v>1128.23</v>
      </c>
      <c r="AT829" s="39">
        <v>1128.21</v>
      </c>
      <c r="AU829" s="39">
        <v>1071.42</v>
      </c>
      <c r="AV829" s="39">
        <v>921.48</v>
      </c>
      <c r="AW829" s="39">
        <v>888.34</v>
      </c>
      <c r="AX829" s="40">
        <v>888.41</v>
      </c>
      <c r="AY829" s="340">
        <v>158.84</v>
      </c>
      <c r="AZ829" s="175">
        <v>2.0890520000000001</v>
      </c>
      <c r="BA829" s="159">
        <v>489.68</v>
      </c>
      <c r="BB829" s="4"/>
    </row>
    <row r="830" spans="1:54">
      <c r="A830" s="47">
        <v>23</v>
      </c>
      <c r="B830" s="170">
        <f t="shared" si="140"/>
        <v>1537.919052</v>
      </c>
      <c r="C830" s="170">
        <f t="shared" si="140"/>
        <v>1536.0590520000001</v>
      </c>
      <c r="D830" s="170">
        <f t="shared" si="140"/>
        <v>1536.2290519999999</v>
      </c>
      <c r="E830" s="170">
        <f t="shared" si="140"/>
        <v>1537.629052</v>
      </c>
      <c r="F830" s="170">
        <f t="shared" si="140"/>
        <v>1538.2290519999999</v>
      </c>
      <c r="G830" s="170">
        <f t="shared" si="140"/>
        <v>1740.4890520000001</v>
      </c>
      <c r="H830" s="170">
        <f t="shared" si="140"/>
        <v>1775.639052</v>
      </c>
      <c r="I830" s="170">
        <f t="shared" si="140"/>
        <v>1809.9390519999999</v>
      </c>
      <c r="J830" s="170">
        <f t="shared" si="140"/>
        <v>1874.589052</v>
      </c>
      <c r="K830" s="170">
        <f t="shared" si="140"/>
        <v>1887.429052</v>
      </c>
      <c r="L830" s="170">
        <f t="shared" si="140"/>
        <v>1862.079052</v>
      </c>
      <c r="M830" s="170">
        <f t="shared" si="140"/>
        <v>1849.2790520000001</v>
      </c>
      <c r="N830" s="170">
        <f t="shared" si="140"/>
        <v>1804.679052</v>
      </c>
      <c r="O830" s="170">
        <f t="shared" si="140"/>
        <v>1806.2890520000001</v>
      </c>
      <c r="P830" s="170">
        <f t="shared" si="140"/>
        <v>1776.0390520000001</v>
      </c>
      <c r="Q830" s="170">
        <f t="shared" si="140"/>
        <v>1775.379052</v>
      </c>
      <c r="R830" s="170">
        <f t="shared" si="142"/>
        <v>1788.5490520000001</v>
      </c>
      <c r="S830" s="170">
        <f t="shared" si="141"/>
        <v>1799.839052</v>
      </c>
      <c r="T830" s="170">
        <f t="shared" si="141"/>
        <v>1807.399052</v>
      </c>
      <c r="U830" s="170">
        <f t="shared" si="141"/>
        <v>1765.8090520000001</v>
      </c>
      <c r="V830" s="170">
        <f t="shared" si="141"/>
        <v>1733.0490520000001</v>
      </c>
      <c r="W830" s="170">
        <f t="shared" si="141"/>
        <v>1736.7490520000001</v>
      </c>
      <c r="X830" s="170">
        <f t="shared" si="141"/>
        <v>1587.119052</v>
      </c>
      <c r="Y830" s="170">
        <f t="shared" si="141"/>
        <v>1533.7690519999999</v>
      </c>
      <c r="Z830" s="37"/>
      <c r="AA830" s="41">
        <v>887.31</v>
      </c>
      <c r="AB830" s="39">
        <v>885.45</v>
      </c>
      <c r="AC830" s="39">
        <v>885.62</v>
      </c>
      <c r="AD830" s="39">
        <v>887.02</v>
      </c>
      <c r="AE830" s="39">
        <v>887.62</v>
      </c>
      <c r="AF830" s="39">
        <v>1089.8800000000001</v>
      </c>
      <c r="AG830" s="39">
        <v>1125.03</v>
      </c>
      <c r="AH830" s="39">
        <v>1159.33</v>
      </c>
      <c r="AI830" s="39">
        <v>1223.98</v>
      </c>
      <c r="AJ830" s="39">
        <v>1236.82</v>
      </c>
      <c r="AK830" s="39">
        <v>1211.47</v>
      </c>
      <c r="AL830" s="39">
        <v>1198.67</v>
      </c>
      <c r="AM830" s="39">
        <v>1154.07</v>
      </c>
      <c r="AN830" s="39">
        <v>1155.68</v>
      </c>
      <c r="AO830" s="39">
        <v>1125.43</v>
      </c>
      <c r="AP830" s="39">
        <v>1124.77</v>
      </c>
      <c r="AQ830" s="39">
        <v>1137.94</v>
      </c>
      <c r="AR830" s="39">
        <v>1149.23</v>
      </c>
      <c r="AS830" s="39">
        <v>1156.79</v>
      </c>
      <c r="AT830" s="39">
        <v>1115.2</v>
      </c>
      <c r="AU830" s="39">
        <v>1082.44</v>
      </c>
      <c r="AV830" s="39">
        <v>1086.1400000000001</v>
      </c>
      <c r="AW830" s="39">
        <v>936.51</v>
      </c>
      <c r="AX830" s="40">
        <v>883.16</v>
      </c>
      <c r="AY830" s="340">
        <v>158.84</v>
      </c>
      <c r="AZ830" s="175">
        <v>2.0890520000000001</v>
      </c>
      <c r="BA830" s="159">
        <v>489.68</v>
      </c>
      <c r="BB830" s="4"/>
    </row>
    <row r="831" spans="1:54">
      <c r="A831" s="47">
        <v>24</v>
      </c>
      <c r="B831" s="170">
        <f t="shared" si="140"/>
        <v>1529.9490519999999</v>
      </c>
      <c r="C831" s="170">
        <f t="shared" si="140"/>
        <v>1507.169052</v>
      </c>
      <c r="D831" s="170">
        <f t="shared" si="140"/>
        <v>1502.7790519999999</v>
      </c>
      <c r="E831" s="170">
        <f t="shared" si="140"/>
        <v>1528.4790519999999</v>
      </c>
      <c r="F831" s="170">
        <f t="shared" si="140"/>
        <v>1537.879052</v>
      </c>
      <c r="G831" s="170">
        <f t="shared" si="140"/>
        <v>1548.7090519999999</v>
      </c>
      <c r="H831" s="170">
        <f t="shared" si="140"/>
        <v>1735.2890520000001</v>
      </c>
      <c r="I831" s="170">
        <f t="shared" si="140"/>
        <v>1756.0090520000001</v>
      </c>
      <c r="J831" s="170">
        <f t="shared" si="140"/>
        <v>1797.5390520000001</v>
      </c>
      <c r="K831" s="170">
        <f t="shared" si="140"/>
        <v>1867.7890520000001</v>
      </c>
      <c r="L831" s="170">
        <f t="shared" si="140"/>
        <v>1847.829052</v>
      </c>
      <c r="M831" s="170">
        <f t="shared" si="140"/>
        <v>1834.929052</v>
      </c>
      <c r="N831" s="170">
        <f t="shared" si="140"/>
        <v>1814.4790519999999</v>
      </c>
      <c r="O831" s="170">
        <f t="shared" si="140"/>
        <v>1813.899052</v>
      </c>
      <c r="P831" s="170">
        <f t="shared" si="140"/>
        <v>1803.9890520000001</v>
      </c>
      <c r="Q831" s="170">
        <f t="shared" si="140"/>
        <v>1839.7590520000001</v>
      </c>
      <c r="R831" s="170">
        <f t="shared" si="142"/>
        <v>1864.159052</v>
      </c>
      <c r="S831" s="170">
        <f t="shared" si="141"/>
        <v>1832.369052</v>
      </c>
      <c r="T831" s="170">
        <f t="shared" si="141"/>
        <v>1865.5590520000001</v>
      </c>
      <c r="U831" s="170">
        <f t="shared" si="141"/>
        <v>1788.9890520000001</v>
      </c>
      <c r="V831" s="170">
        <f t="shared" si="141"/>
        <v>1742.4690519999999</v>
      </c>
      <c r="W831" s="170">
        <f t="shared" si="141"/>
        <v>1665.9390519999999</v>
      </c>
      <c r="X831" s="170">
        <f t="shared" si="141"/>
        <v>1532.139052</v>
      </c>
      <c r="Y831" s="170">
        <f t="shared" si="141"/>
        <v>1531.3090520000001</v>
      </c>
      <c r="Z831" s="37"/>
      <c r="AA831" s="41">
        <v>879.34</v>
      </c>
      <c r="AB831" s="39">
        <v>856.56</v>
      </c>
      <c r="AC831" s="39">
        <v>852.17</v>
      </c>
      <c r="AD831" s="39">
        <v>877.87</v>
      </c>
      <c r="AE831" s="39">
        <v>887.27</v>
      </c>
      <c r="AF831" s="39">
        <v>898.1</v>
      </c>
      <c r="AG831" s="39">
        <v>1084.68</v>
      </c>
      <c r="AH831" s="39">
        <v>1105.4000000000001</v>
      </c>
      <c r="AI831" s="39">
        <v>1146.93</v>
      </c>
      <c r="AJ831" s="39">
        <v>1217.18</v>
      </c>
      <c r="AK831" s="39">
        <v>1197.22</v>
      </c>
      <c r="AL831" s="39">
        <v>1184.32</v>
      </c>
      <c r="AM831" s="39">
        <v>1163.8699999999999</v>
      </c>
      <c r="AN831" s="39">
        <v>1163.29</v>
      </c>
      <c r="AO831" s="39">
        <v>1153.3800000000001</v>
      </c>
      <c r="AP831" s="39">
        <v>1189.1500000000001</v>
      </c>
      <c r="AQ831" s="39">
        <v>1213.55</v>
      </c>
      <c r="AR831" s="39">
        <v>1181.76</v>
      </c>
      <c r="AS831" s="39">
        <v>1214.95</v>
      </c>
      <c r="AT831" s="39">
        <v>1138.3800000000001</v>
      </c>
      <c r="AU831" s="39">
        <v>1091.8599999999999</v>
      </c>
      <c r="AV831" s="39">
        <v>1015.33</v>
      </c>
      <c r="AW831" s="39">
        <v>881.53</v>
      </c>
      <c r="AX831" s="40">
        <v>880.7</v>
      </c>
      <c r="AY831" s="340">
        <v>158.84</v>
      </c>
      <c r="AZ831" s="175">
        <v>2.0890520000000001</v>
      </c>
      <c r="BA831" s="159">
        <v>489.68</v>
      </c>
      <c r="BB831" s="4"/>
    </row>
    <row r="832" spans="1:54">
      <c r="A832" s="47">
        <v>25</v>
      </c>
      <c r="B832" s="170">
        <f t="shared" si="140"/>
        <v>1538.139052</v>
      </c>
      <c r="C832" s="170">
        <f t="shared" si="140"/>
        <v>1523.4590519999999</v>
      </c>
      <c r="D832" s="170">
        <f t="shared" si="140"/>
        <v>1503.2090519999999</v>
      </c>
      <c r="E832" s="170">
        <f t="shared" si="140"/>
        <v>1532.639052</v>
      </c>
      <c r="F832" s="170">
        <f t="shared" si="140"/>
        <v>1547.899052</v>
      </c>
      <c r="G832" s="170">
        <f t="shared" si="140"/>
        <v>1552.879052</v>
      </c>
      <c r="H832" s="170">
        <f t="shared" si="140"/>
        <v>1710.7890520000001</v>
      </c>
      <c r="I832" s="170">
        <f t="shared" si="140"/>
        <v>1729.829052</v>
      </c>
      <c r="J832" s="170">
        <f t="shared" si="140"/>
        <v>1745.4990520000001</v>
      </c>
      <c r="K832" s="170">
        <f t="shared" si="140"/>
        <v>1742.2790520000001</v>
      </c>
      <c r="L832" s="170">
        <f t="shared" si="140"/>
        <v>1734.0690520000001</v>
      </c>
      <c r="M832" s="170">
        <f t="shared" si="140"/>
        <v>1736.7190519999999</v>
      </c>
      <c r="N832" s="170">
        <f t="shared" si="140"/>
        <v>1731.5490520000001</v>
      </c>
      <c r="O832" s="170">
        <f t="shared" si="140"/>
        <v>1730.129052</v>
      </c>
      <c r="P832" s="170">
        <f t="shared" si="140"/>
        <v>1732.3190520000001</v>
      </c>
      <c r="Q832" s="170">
        <f t="shared" si="140"/>
        <v>1746.4490519999999</v>
      </c>
      <c r="R832" s="170">
        <f t="shared" si="142"/>
        <v>1797.139052</v>
      </c>
      <c r="S832" s="170">
        <f t="shared" si="141"/>
        <v>1798.2490520000001</v>
      </c>
      <c r="T832" s="170">
        <f t="shared" si="141"/>
        <v>1783.079052</v>
      </c>
      <c r="U832" s="170">
        <f t="shared" si="141"/>
        <v>1718.0190520000001</v>
      </c>
      <c r="V832" s="170">
        <f t="shared" si="141"/>
        <v>1522.4690519999999</v>
      </c>
      <c r="W832" s="170">
        <f t="shared" si="141"/>
        <v>1487.2490519999999</v>
      </c>
      <c r="X832" s="170">
        <f t="shared" si="141"/>
        <v>1539.6990519999999</v>
      </c>
      <c r="Y832" s="170">
        <f t="shared" si="141"/>
        <v>1538.099052</v>
      </c>
      <c r="Z832" s="37"/>
      <c r="AA832" s="41">
        <v>887.53</v>
      </c>
      <c r="AB832" s="39">
        <v>872.85</v>
      </c>
      <c r="AC832" s="39">
        <v>852.6</v>
      </c>
      <c r="AD832" s="39">
        <v>882.03</v>
      </c>
      <c r="AE832" s="39">
        <v>897.29</v>
      </c>
      <c r="AF832" s="39">
        <v>902.27</v>
      </c>
      <c r="AG832" s="39">
        <v>1060.18</v>
      </c>
      <c r="AH832" s="39">
        <v>1079.22</v>
      </c>
      <c r="AI832" s="39">
        <v>1094.8900000000001</v>
      </c>
      <c r="AJ832" s="39">
        <v>1091.67</v>
      </c>
      <c r="AK832" s="39">
        <v>1083.46</v>
      </c>
      <c r="AL832" s="39">
        <v>1086.1099999999999</v>
      </c>
      <c r="AM832" s="39">
        <v>1080.94</v>
      </c>
      <c r="AN832" s="39">
        <v>1079.52</v>
      </c>
      <c r="AO832" s="39">
        <v>1081.71</v>
      </c>
      <c r="AP832" s="39">
        <v>1095.8399999999999</v>
      </c>
      <c r="AQ832" s="39">
        <v>1146.53</v>
      </c>
      <c r="AR832" s="39">
        <v>1147.6400000000001</v>
      </c>
      <c r="AS832" s="39">
        <v>1132.47</v>
      </c>
      <c r="AT832" s="39">
        <v>1067.4100000000001</v>
      </c>
      <c r="AU832" s="39">
        <v>871.86</v>
      </c>
      <c r="AV832" s="39">
        <v>836.64</v>
      </c>
      <c r="AW832" s="39">
        <v>889.09</v>
      </c>
      <c r="AX832" s="40">
        <v>887.49</v>
      </c>
      <c r="AY832" s="340">
        <v>158.84</v>
      </c>
      <c r="AZ832" s="175">
        <v>2.0890520000000001</v>
      </c>
      <c r="BA832" s="159">
        <v>489.68</v>
      </c>
      <c r="BB832" s="4"/>
    </row>
    <row r="833" spans="1:54">
      <c r="A833" s="47">
        <v>26</v>
      </c>
      <c r="B833" s="170">
        <f t="shared" si="140"/>
        <v>1531.5590520000001</v>
      </c>
      <c r="C833" s="170">
        <f t="shared" si="140"/>
        <v>1527.7990520000001</v>
      </c>
      <c r="D833" s="170">
        <f t="shared" si="140"/>
        <v>1521.2890519999999</v>
      </c>
      <c r="E833" s="170">
        <f t="shared" si="140"/>
        <v>1531.1990519999999</v>
      </c>
      <c r="F833" s="170">
        <f t="shared" si="140"/>
        <v>1538.669052</v>
      </c>
      <c r="G833" s="170">
        <f t="shared" si="140"/>
        <v>1540.2090519999999</v>
      </c>
      <c r="H833" s="170">
        <f t="shared" si="140"/>
        <v>1716.359052</v>
      </c>
      <c r="I833" s="170">
        <f t="shared" si="140"/>
        <v>1777.2790520000001</v>
      </c>
      <c r="J833" s="170">
        <f t="shared" si="140"/>
        <v>1775.7790520000001</v>
      </c>
      <c r="K833" s="170">
        <f t="shared" si="140"/>
        <v>1770.4390519999999</v>
      </c>
      <c r="L833" s="170">
        <f t="shared" si="140"/>
        <v>1761.089052</v>
      </c>
      <c r="M833" s="170">
        <f t="shared" si="140"/>
        <v>1763.149052</v>
      </c>
      <c r="N833" s="170">
        <f t="shared" si="140"/>
        <v>1750.339052</v>
      </c>
      <c r="O833" s="170">
        <f t="shared" si="140"/>
        <v>1894.669052</v>
      </c>
      <c r="P833" s="170">
        <f t="shared" si="140"/>
        <v>1868.5090520000001</v>
      </c>
      <c r="Q833" s="170">
        <f t="shared" si="140"/>
        <v>1875.4590519999999</v>
      </c>
      <c r="R833" s="170">
        <f t="shared" si="142"/>
        <v>1881.339052</v>
      </c>
      <c r="S833" s="170">
        <f t="shared" si="141"/>
        <v>1859.909052</v>
      </c>
      <c r="T833" s="170">
        <f t="shared" si="141"/>
        <v>1820.839052</v>
      </c>
      <c r="U833" s="170">
        <f t="shared" si="141"/>
        <v>1784.6990519999999</v>
      </c>
      <c r="V833" s="170">
        <f t="shared" si="141"/>
        <v>1631.6990519999999</v>
      </c>
      <c r="W833" s="170">
        <f t="shared" si="141"/>
        <v>1537.379052</v>
      </c>
      <c r="X833" s="170">
        <f t="shared" si="141"/>
        <v>1533.589052</v>
      </c>
      <c r="Y833" s="170">
        <f t="shared" si="141"/>
        <v>1532.099052</v>
      </c>
      <c r="Z833" s="37"/>
      <c r="AA833" s="41">
        <v>880.95</v>
      </c>
      <c r="AB833" s="39">
        <v>877.19</v>
      </c>
      <c r="AC833" s="39">
        <v>870.68</v>
      </c>
      <c r="AD833" s="39">
        <v>880.59</v>
      </c>
      <c r="AE833" s="39">
        <v>888.06</v>
      </c>
      <c r="AF833" s="39">
        <v>889.6</v>
      </c>
      <c r="AG833" s="39">
        <v>1065.75</v>
      </c>
      <c r="AH833" s="39">
        <v>1126.67</v>
      </c>
      <c r="AI833" s="39">
        <v>1125.17</v>
      </c>
      <c r="AJ833" s="39">
        <v>1119.83</v>
      </c>
      <c r="AK833" s="39">
        <v>1110.48</v>
      </c>
      <c r="AL833" s="39">
        <v>1112.54</v>
      </c>
      <c r="AM833" s="39">
        <v>1099.73</v>
      </c>
      <c r="AN833" s="39">
        <v>1244.06</v>
      </c>
      <c r="AO833" s="39">
        <v>1217.9000000000001</v>
      </c>
      <c r="AP833" s="39">
        <v>1224.8499999999999</v>
      </c>
      <c r="AQ833" s="39">
        <v>1230.73</v>
      </c>
      <c r="AR833" s="39">
        <v>1209.3</v>
      </c>
      <c r="AS833" s="39">
        <v>1170.23</v>
      </c>
      <c r="AT833" s="39">
        <v>1134.0899999999999</v>
      </c>
      <c r="AU833" s="39">
        <v>981.09</v>
      </c>
      <c r="AV833" s="39">
        <v>886.77</v>
      </c>
      <c r="AW833" s="39">
        <v>882.98</v>
      </c>
      <c r="AX833" s="40">
        <v>881.49</v>
      </c>
      <c r="AY833" s="340">
        <v>158.84</v>
      </c>
      <c r="AZ833" s="175">
        <v>2.0890520000000001</v>
      </c>
      <c r="BA833" s="159">
        <v>489.68</v>
      </c>
      <c r="BB833" s="4"/>
    </row>
    <row r="834" spans="1:54">
      <c r="A834" s="47">
        <v>27</v>
      </c>
      <c r="B834" s="170">
        <f t="shared" si="140"/>
        <v>1518.5190519999999</v>
      </c>
      <c r="C834" s="170">
        <f t="shared" si="140"/>
        <v>1504.929052</v>
      </c>
      <c r="D834" s="170">
        <f t="shared" si="140"/>
        <v>1519.159052</v>
      </c>
      <c r="E834" s="170">
        <f t="shared" si="140"/>
        <v>1524.0490520000001</v>
      </c>
      <c r="F834" s="170">
        <f t="shared" si="140"/>
        <v>1534.879052</v>
      </c>
      <c r="G834" s="170">
        <f t="shared" si="140"/>
        <v>1538.2090519999999</v>
      </c>
      <c r="H834" s="170">
        <f t="shared" si="140"/>
        <v>1714.4990520000001</v>
      </c>
      <c r="I834" s="170">
        <f t="shared" si="140"/>
        <v>1767.429052</v>
      </c>
      <c r="J834" s="170">
        <f t="shared" si="140"/>
        <v>1749.5590520000001</v>
      </c>
      <c r="K834" s="170">
        <f t="shared" si="140"/>
        <v>1743.4690519999999</v>
      </c>
      <c r="L834" s="170">
        <f t="shared" si="140"/>
        <v>1740.839052</v>
      </c>
      <c r="M834" s="170">
        <f t="shared" si="140"/>
        <v>1762.099052</v>
      </c>
      <c r="N834" s="170">
        <f t="shared" si="140"/>
        <v>1740.849052</v>
      </c>
      <c r="O834" s="170">
        <f t="shared" si="140"/>
        <v>1732.079052</v>
      </c>
      <c r="P834" s="170">
        <f t="shared" si="140"/>
        <v>1735.599052</v>
      </c>
      <c r="Q834" s="170">
        <f t="shared" si="140"/>
        <v>1757.5690520000001</v>
      </c>
      <c r="R834" s="170">
        <f t="shared" si="142"/>
        <v>1783.649052</v>
      </c>
      <c r="S834" s="170">
        <f t="shared" si="141"/>
        <v>1810.0590520000001</v>
      </c>
      <c r="T834" s="170">
        <f t="shared" si="141"/>
        <v>1779.129052</v>
      </c>
      <c r="U834" s="170">
        <f t="shared" si="141"/>
        <v>1720.349052</v>
      </c>
      <c r="V834" s="170">
        <f t="shared" si="141"/>
        <v>1616.619052</v>
      </c>
      <c r="W834" s="170">
        <f t="shared" si="141"/>
        <v>1553.6990519999999</v>
      </c>
      <c r="X834" s="170">
        <f t="shared" si="141"/>
        <v>1531.109052</v>
      </c>
      <c r="Y834" s="170">
        <f t="shared" si="141"/>
        <v>1536.0390519999999</v>
      </c>
      <c r="Z834" s="37"/>
      <c r="AA834" s="41">
        <v>867.91</v>
      </c>
      <c r="AB834" s="39">
        <v>854.32</v>
      </c>
      <c r="AC834" s="39">
        <v>868.55</v>
      </c>
      <c r="AD834" s="39">
        <v>873.44</v>
      </c>
      <c r="AE834" s="39">
        <v>884.27</v>
      </c>
      <c r="AF834" s="39">
        <v>887.6</v>
      </c>
      <c r="AG834" s="39">
        <v>1063.8900000000001</v>
      </c>
      <c r="AH834" s="39">
        <v>1116.82</v>
      </c>
      <c r="AI834" s="39">
        <v>1098.95</v>
      </c>
      <c r="AJ834" s="39">
        <v>1092.8599999999999</v>
      </c>
      <c r="AK834" s="39">
        <v>1090.23</v>
      </c>
      <c r="AL834" s="39">
        <v>1111.49</v>
      </c>
      <c r="AM834" s="39">
        <v>1090.24</v>
      </c>
      <c r="AN834" s="39">
        <v>1081.47</v>
      </c>
      <c r="AO834" s="39">
        <v>1084.99</v>
      </c>
      <c r="AP834" s="39">
        <v>1106.96</v>
      </c>
      <c r="AQ834" s="39">
        <v>1133.04</v>
      </c>
      <c r="AR834" s="39">
        <v>1159.45</v>
      </c>
      <c r="AS834" s="39">
        <v>1128.52</v>
      </c>
      <c r="AT834" s="39">
        <v>1069.74</v>
      </c>
      <c r="AU834" s="39">
        <v>966.01</v>
      </c>
      <c r="AV834" s="39">
        <v>903.09</v>
      </c>
      <c r="AW834" s="39">
        <v>880.5</v>
      </c>
      <c r="AX834" s="40">
        <v>885.43</v>
      </c>
      <c r="AY834" s="340">
        <v>158.84</v>
      </c>
      <c r="AZ834" s="175">
        <v>2.0890520000000001</v>
      </c>
      <c r="BA834" s="159">
        <v>489.68</v>
      </c>
    </row>
    <row r="835" spans="1:54">
      <c r="A835" s="47">
        <v>28</v>
      </c>
      <c r="B835" s="170">
        <f t="shared" si="140"/>
        <v>1550.0690520000001</v>
      </c>
      <c r="C835" s="170">
        <f t="shared" si="140"/>
        <v>1549.2790519999999</v>
      </c>
      <c r="D835" s="170">
        <f t="shared" si="140"/>
        <v>1549.879052</v>
      </c>
      <c r="E835" s="170">
        <f t="shared" si="140"/>
        <v>1549.9990519999999</v>
      </c>
      <c r="F835" s="170">
        <f t="shared" si="140"/>
        <v>1551.849052</v>
      </c>
      <c r="G835" s="170">
        <f t="shared" si="140"/>
        <v>1553.679052</v>
      </c>
      <c r="H835" s="170">
        <f t="shared" si="140"/>
        <v>1649.9890519999999</v>
      </c>
      <c r="I835" s="170">
        <f t="shared" si="140"/>
        <v>1758.5690520000001</v>
      </c>
      <c r="J835" s="170">
        <f t="shared" si="140"/>
        <v>1843.7290519999999</v>
      </c>
      <c r="K835" s="170">
        <f t="shared" si="140"/>
        <v>1837.9590519999999</v>
      </c>
      <c r="L835" s="170">
        <f t="shared" si="140"/>
        <v>1823.0290520000001</v>
      </c>
      <c r="M835" s="170">
        <f t="shared" si="140"/>
        <v>1818.679052</v>
      </c>
      <c r="N835" s="170">
        <f t="shared" si="140"/>
        <v>1800.629052</v>
      </c>
      <c r="O835" s="170">
        <f t="shared" si="140"/>
        <v>1797.649052</v>
      </c>
      <c r="P835" s="170">
        <f t="shared" si="140"/>
        <v>1785.8090520000001</v>
      </c>
      <c r="Q835" s="170">
        <f t="shared" si="140"/>
        <v>1795.5190520000001</v>
      </c>
      <c r="R835" s="170">
        <f t="shared" si="142"/>
        <v>1809.0190520000001</v>
      </c>
      <c r="S835" s="170">
        <f t="shared" si="141"/>
        <v>1790.879052</v>
      </c>
      <c r="T835" s="170">
        <f t="shared" si="141"/>
        <v>1766.879052</v>
      </c>
      <c r="U835" s="170">
        <f t="shared" si="141"/>
        <v>1725.0090520000001</v>
      </c>
      <c r="V835" s="170">
        <f t="shared" si="141"/>
        <v>1653.1990520000002</v>
      </c>
      <c r="W835" s="170">
        <f t="shared" si="141"/>
        <v>1565.379052</v>
      </c>
      <c r="X835" s="170">
        <f t="shared" si="141"/>
        <v>1550.3090520000001</v>
      </c>
      <c r="Y835" s="170">
        <f t="shared" si="141"/>
        <v>1545.609052</v>
      </c>
      <c r="Z835" s="37"/>
      <c r="AA835" s="41">
        <v>899.46</v>
      </c>
      <c r="AB835" s="39">
        <v>898.67</v>
      </c>
      <c r="AC835" s="39">
        <v>899.27</v>
      </c>
      <c r="AD835" s="39">
        <v>899.39</v>
      </c>
      <c r="AE835" s="39">
        <v>901.24</v>
      </c>
      <c r="AF835" s="39">
        <v>903.07</v>
      </c>
      <c r="AG835" s="39">
        <v>999.38</v>
      </c>
      <c r="AH835" s="39">
        <v>1107.96</v>
      </c>
      <c r="AI835" s="39">
        <v>1193.1199999999999</v>
      </c>
      <c r="AJ835" s="39">
        <v>1187.3499999999999</v>
      </c>
      <c r="AK835" s="39">
        <v>1172.42</v>
      </c>
      <c r="AL835" s="39">
        <v>1168.07</v>
      </c>
      <c r="AM835" s="39">
        <v>1150.02</v>
      </c>
      <c r="AN835" s="39">
        <v>1147.04</v>
      </c>
      <c r="AO835" s="39">
        <v>1135.2</v>
      </c>
      <c r="AP835" s="39">
        <v>1144.9100000000001</v>
      </c>
      <c r="AQ835" s="39">
        <v>1158.4100000000001</v>
      </c>
      <c r="AR835" s="39">
        <v>1140.27</v>
      </c>
      <c r="AS835" s="39">
        <v>1116.27</v>
      </c>
      <c r="AT835" s="39">
        <v>1074.4000000000001</v>
      </c>
      <c r="AU835" s="39">
        <v>1002.5900000000001</v>
      </c>
      <c r="AV835" s="39">
        <v>914.77</v>
      </c>
      <c r="AW835" s="39">
        <v>899.7</v>
      </c>
      <c r="AX835" s="40">
        <v>895</v>
      </c>
      <c r="AY835" s="340">
        <v>158.84</v>
      </c>
      <c r="AZ835" s="175">
        <v>2.0890520000000001</v>
      </c>
      <c r="BA835" s="159">
        <v>489.68</v>
      </c>
    </row>
    <row r="836" spans="1:54">
      <c r="A836" s="47">
        <v>29</v>
      </c>
      <c r="B836" s="170">
        <f t="shared" si="140"/>
        <v>1548.619052</v>
      </c>
      <c r="C836" s="170">
        <f t="shared" si="140"/>
        <v>1515.7290519999999</v>
      </c>
      <c r="D836" s="170">
        <f t="shared" si="140"/>
        <v>1502.7790519999999</v>
      </c>
      <c r="E836" s="170">
        <f t="shared" si="140"/>
        <v>1500.9790519999999</v>
      </c>
      <c r="F836" s="170">
        <f t="shared" si="140"/>
        <v>1526.349052</v>
      </c>
      <c r="G836" s="170">
        <f t="shared" si="140"/>
        <v>1548.179052</v>
      </c>
      <c r="H836" s="170">
        <f t="shared" si="140"/>
        <v>1499.0290519999999</v>
      </c>
      <c r="I836" s="170">
        <f t="shared" si="140"/>
        <v>1677.379052</v>
      </c>
      <c r="J836" s="170">
        <f t="shared" si="140"/>
        <v>1740.2290519999999</v>
      </c>
      <c r="K836" s="170">
        <f t="shared" si="140"/>
        <v>1797.7790520000001</v>
      </c>
      <c r="L836" s="170">
        <f t="shared" si="140"/>
        <v>1789.9490519999999</v>
      </c>
      <c r="M836" s="170">
        <f t="shared" si="140"/>
        <v>1788.409052</v>
      </c>
      <c r="N836" s="170">
        <f t="shared" si="140"/>
        <v>1784.679052</v>
      </c>
      <c r="O836" s="170">
        <f t="shared" si="140"/>
        <v>1783.0290520000001</v>
      </c>
      <c r="P836" s="170">
        <f t="shared" si="140"/>
        <v>1784.0190520000001</v>
      </c>
      <c r="Q836" s="170">
        <f t="shared" si="140"/>
        <v>1797.7390520000001</v>
      </c>
      <c r="R836" s="170">
        <f t="shared" si="142"/>
        <v>1835.3090520000001</v>
      </c>
      <c r="S836" s="170">
        <f t="shared" si="141"/>
        <v>1799.0290520000001</v>
      </c>
      <c r="T836" s="170">
        <f t="shared" si="141"/>
        <v>1787.369052</v>
      </c>
      <c r="U836" s="170">
        <f t="shared" si="141"/>
        <v>1754.4390519999999</v>
      </c>
      <c r="V836" s="170">
        <f t="shared" si="141"/>
        <v>1673.6790520000002</v>
      </c>
      <c r="W836" s="170">
        <f t="shared" si="141"/>
        <v>1555.4690519999999</v>
      </c>
      <c r="X836" s="170">
        <f t="shared" si="141"/>
        <v>1551.089052</v>
      </c>
      <c r="Y836" s="170">
        <f t="shared" si="141"/>
        <v>1541.419052</v>
      </c>
      <c r="Z836" s="37"/>
      <c r="AA836" s="41">
        <v>898.01</v>
      </c>
      <c r="AB836" s="39">
        <v>865.12</v>
      </c>
      <c r="AC836" s="39">
        <v>852.17</v>
      </c>
      <c r="AD836" s="39">
        <v>850.37</v>
      </c>
      <c r="AE836" s="39">
        <v>875.74</v>
      </c>
      <c r="AF836" s="39">
        <v>897.57</v>
      </c>
      <c r="AG836" s="39">
        <v>848.42</v>
      </c>
      <c r="AH836" s="39">
        <v>1026.77</v>
      </c>
      <c r="AI836" s="39">
        <v>1089.6199999999999</v>
      </c>
      <c r="AJ836" s="39">
        <v>1147.17</v>
      </c>
      <c r="AK836" s="39">
        <v>1139.3399999999999</v>
      </c>
      <c r="AL836" s="39">
        <v>1137.8</v>
      </c>
      <c r="AM836" s="39">
        <v>1134.07</v>
      </c>
      <c r="AN836" s="39">
        <v>1132.42</v>
      </c>
      <c r="AO836" s="39">
        <v>1133.4100000000001</v>
      </c>
      <c r="AP836" s="39">
        <v>1147.1300000000001</v>
      </c>
      <c r="AQ836" s="39">
        <v>1184.7</v>
      </c>
      <c r="AR836" s="39">
        <v>1148.42</v>
      </c>
      <c r="AS836" s="39">
        <v>1136.76</v>
      </c>
      <c r="AT836" s="39">
        <v>1103.83</v>
      </c>
      <c r="AU836" s="39">
        <v>1023.0700000000002</v>
      </c>
      <c r="AV836" s="39">
        <v>904.86</v>
      </c>
      <c r="AW836" s="39">
        <v>900.48</v>
      </c>
      <c r="AX836" s="40">
        <v>890.81</v>
      </c>
      <c r="AY836" s="340">
        <v>158.84</v>
      </c>
      <c r="AZ836" s="175">
        <v>2.0890520000000001</v>
      </c>
      <c r="BA836" s="159">
        <v>489.68</v>
      </c>
    </row>
    <row r="837" spans="1:54">
      <c r="A837" s="47">
        <v>30</v>
      </c>
      <c r="B837" s="170">
        <f t="shared" si="140"/>
        <v>1501.9390519999999</v>
      </c>
      <c r="C837" s="170">
        <f t="shared" si="140"/>
        <v>1469.4690519999999</v>
      </c>
      <c r="D837" s="170">
        <f t="shared" si="140"/>
        <v>1457.339052</v>
      </c>
      <c r="E837" s="170">
        <f t="shared" si="140"/>
        <v>1468.429052</v>
      </c>
      <c r="F837" s="170">
        <f t="shared" si="140"/>
        <v>1552.4790519999999</v>
      </c>
      <c r="G837" s="170">
        <f t="shared" si="140"/>
        <v>1558.7490519999999</v>
      </c>
      <c r="H837" s="170">
        <f t="shared" si="140"/>
        <v>1674.0190519999999</v>
      </c>
      <c r="I837" s="170">
        <f t="shared" si="140"/>
        <v>1768.6890519999999</v>
      </c>
      <c r="J837" s="170">
        <f t="shared" si="140"/>
        <v>1753.1990519999999</v>
      </c>
      <c r="K837" s="170">
        <f t="shared" si="140"/>
        <v>1758.0490520000001</v>
      </c>
      <c r="L837" s="170">
        <f t="shared" si="140"/>
        <v>1743.869052</v>
      </c>
      <c r="M837" s="170">
        <f t="shared" si="140"/>
        <v>1741.0190520000001</v>
      </c>
      <c r="N837" s="170">
        <f t="shared" si="140"/>
        <v>1735.339052</v>
      </c>
      <c r="O837" s="170">
        <f t="shared" si="140"/>
        <v>1732.379052</v>
      </c>
      <c r="P837" s="170">
        <f t="shared" si="140"/>
        <v>1732.649052</v>
      </c>
      <c r="Q837" s="170">
        <f t="shared" si="140"/>
        <v>1742.579052</v>
      </c>
      <c r="R837" s="170">
        <f t="shared" si="142"/>
        <v>1779.9590519999999</v>
      </c>
      <c r="S837" s="170">
        <f t="shared" si="141"/>
        <v>1757.7990520000001</v>
      </c>
      <c r="T837" s="170">
        <f t="shared" si="141"/>
        <v>1753.329052</v>
      </c>
      <c r="U837" s="170">
        <f t="shared" si="141"/>
        <v>1725.7290519999999</v>
      </c>
      <c r="V837" s="170">
        <f t="shared" si="141"/>
        <v>1663.089052</v>
      </c>
      <c r="W837" s="170">
        <f t="shared" si="141"/>
        <v>1565.099052</v>
      </c>
      <c r="X837" s="170">
        <f t="shared" si="141"/>
        <v>1552.7590519999999</v>
      </c>
      <c r="Y837" s="170">
        <f t="shared" si="141"/>
        <v>1546.139052</v>
      </c>
      <c r="Z837" s="37"/>
      <c r="AA837" s="41">
        <v>851.33</v>
      </c>
      <c r="AB837" s="39">
        <v>818.86</v>
      </c>
      <c r="AC837" s="39">
        <v>806.73</v>
      </c>
      <c r="AD837" s="39">
        <v>817.82</v>
      </c>
      <c r="AE837" s="39">
        <v>901.87</v>
      </c>
      <c r="AF837" s="39">
        <v>908.14</v>
      </c>
      <c r="AG837" s="39">
        <v>1023.41</v>
      </c>
      <c r="AH837" s="39">
        <v>1118.08</v>
      </c>
      <c r="AI837" s="39">
        <v>1102.5899999999999</v>
      </c>
      <c r="AJ837" s="39">
        <v>1107.44</v>
      </c>
      <c r="AK837" s="39">
        <v>1093.26</v>
      </c>
      <c r="AL837" s="39">
        <v>1090.4100000000001</v>
      </c>
      <c r="AM837" s="39">
        <v>1084.73</v>
      </c>
      <c r="AN837" s="39">
        <v>1081.77</v>
      </c>
      <c r="AO837" s="39">
        <v>1082.04</v>
      </c>
      <c r="AP837" s="39">
        <v>1091.97</v>
      </c>
      <c r="AQ837" s="39">
        <v>1129.3499999999999</v>
      </c>
      <c r="AR837" s="39">
        <v>1107.19</v>
      </c>
      <c r="AS837" s="39">
        <v>1102.72</v>
      </c>
      <c r="AT837" s="39">
        <v>1075.1199999999999</v>
      </c>
      <c r="AU837" s="39">
        <v>1012.48</v>
      </c>
      <c r="AV837" s="39">
        <v>914.49</v>
      </c>
      <c r="AW837" s="39">
        <v>902.15</v>
      </c>
      <c r="AX837" s="40">
        <v>895.53</v>
      </c>
      <c r="AY837" s="340">
        <v>158.84</v>
      </c>
      <c r="AZ837" s="175">
        <v>2.0890520000000001</v>
      </c>
      <c r="BA837" s="159">
        <v>489.68</v>
      </c>
    </row>
    <row r="838" spans="1:54" ht="13.5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41">
        <v>0</v>
      </c>
      <c r="AZ838" s="176">
        <v>0</v>
      </c>
      <c r="BA838" s="160"/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14" t="s">
        <v>2</v>
      </c>
      <c r="B840" s="517" t="s">
        <v>179</v>
      </c>
      <c r="C840" s="517"/>
      <c r="D840" s="517"/>
      <c r="E840" s="517"/>
      <c r="F840" s="517"/>
      <c r="G840" s="517"/>
      <c r="H840" s="517"/>
      <c r="I840" s="517"/>
      <c r="J840" s="517"/>
      <c r="K840" s="517"/>
      <c r="L840" s="517"/>
      <c r="M840" s="517"/>
      <c r="N840" s="517"/>
      <c r="O840" s="517"/>
      <c r="P840" s="517"/>
      <c r="Q840" s="517"/>
      <c r="R840" s="517"/>
      <c r="S840" s="517"/>
      <c r="T840" s="517"/>
      <c r="U840" s="517"/>
      <c r="V840" s="517"/>
      <c r="W840" s="517"/>
      <c r="X840" s="517"/>
      <c r="Y840" s="518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15"/>
      <c r="B841" s="505" t="s">
        <v>3</v>
      </c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7"/>
      <c r="AA841" s="508" t="s">
        <v>88</v>
      </c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  <c r="AN841" s="509"/>
      <c r="AO841" s="509"/>
      <c r="AP841" s="509"/>
      <c r="AQ841" s="509"/>
      <c r="AR841" s="509"/>
      <c r="AS841" s="509"/>
      <c r="AT841" s="509"/>
      <c r="AU841" s="509"/>
      <c r="AV841" s="509"/>
      <c r="AW841" s="509"/>
      <c r="AX841" s="510"/>
      <c r="AY841" s="504" t="str">
        <f>AY805</f>
        <v>Сбытовая надбавка</v>
      </c>
      <c r="AZ841" s="496" t="s">
        <v>199</v>
      </c>
      <c r="BA841" s="492" t="s">
        <v>193</v>
      </c>
      <c r="BB841" s="492" t="s">
        <v>180</v>
      </c>
    </row>
    <row r="842" spans="1:54" s="246" customFormat="1" ht="51" customHeight="1">
      <c r="A842" s="51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32"/>
      <c r="AZ842" s="497"/>
      <c r="BA842" s="493"/>
      <c r="BB842" s="493"/>
    </row>
    <row r="843" spans="1:54" s="251" customFormat="1" ht="16.149999999999999" customHeight="1">
      <c r="A843" s="511" t="s">
        <v>216</v>
      </c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3"/>
      <c r="AA843" s="511">
        <v>2</v>
      </c>
      <c r="AB843" s="512"/>
      <c r="AC843" s="512"/>
      <c r="AD843" s="512"/>
      <c r="AE843" s="512"/>
      <c r="AF843" s="512"/>
      <c r="AG843" s="512"/>
      <c r="AH843" s="512"/>
      <c r="AI843" s="512"/>
      <c r="AJ843" s="512"/>
      <c r="AK843" s="512"/>
      <c r="AL843" s="512"/>
      <c r="AM843" s="512"/>
      <c r="AN843" s="512"/>
      <c r="AO843" s="512"/>
      <c r="AP843" s="512"/>
      <c r="AQ843" s="512"/>
      <c r="AR843" s="512"/>
      <c r="AS843" s="512"/>
      <c r="AT843" s="512"/>
      <c r="AU843" s="512"/>
      <c r="AV843" s="512"/>
      <c r="AW843" s="512"/>
      <c r="AX843" s="513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1032.109052</v>
      </c>
      <c r="C844" s="256">
        <f t="shared" ref="C844:Y859" si="143">AB844+$AY844+$AZ844+ROUND($BA844*$BB844,2)</f>
        <v>971.43905200000006</v>
      </c>
      <c r="D844" s="256">
        <f t="shared" si="143"/>
        <v>965.99905200000012</v>
      </c>
      <c r="E844" s="256">
        <f t="shared" si="143"/>
        <v>959.82905200000005</v>
      </c>
      <c r="F844" s="256">
        <f t="shared" si="143"/>
        <v>975.06905200000006</v>
      </c>
      <c r="G844" s="256">
        <f t="shared" si="143"/>
        <v>1036.099052</v>
      </c>
      <c r="H844" s="256">
        <f t="shared" si="143"/>
        <v>1051.079052</v>
      </c>
      <c r="I844" s="256">
        <f t="shared" si="143"/>
        <v>1079.3090520000001</v>
      </c>
      <c r="J844" s="256">
        <f t="shared" si="143"/>
        <v>1316.2590519999999</v>
      </c>
      <c r="K844" s="256">
        <f t="shared" si="143"/>
        <v>1381.4390519999999</v>
      </c>
      <c r="L844" s="256">
        <f t="shared" si="143"/>
        <v>1396.2290519999999</v>
      </c>
      <c r="M844" s="256">
        <f t="shared" si="143"/>
        <v>1403.379052</v>
      </c>
      <c r="N844" s="256">
        <f t="shared" si="143"/>
        <v>1388.669052</v>
      </c>
      <c r="O844" s="256">
        <f t="shared" si="143"/>
        <v>1374.119052</v>
      </c>
      <c r="P844" s="256">
        <f t="shared" si="143"/>
        <v>1376.2490519999999</v>
      </c>
      <c r="Q844" s="256">
        <f t="shared" si="143"/>
        <v>1347.9590519999999</v>
      </c>
      <c r="R844" s="256">
        <f t="shared" si="143"/>
        <v>1349.179052</v>
      </c>
      <c r="S844" s="256">
        <f t="shared" si="143"/>
        <v>1346.5390519999999</v>
      </c>
      <c r="T844" s="256">
        <f t="shared" si="143"/>
        <v>1335.179052</v>
      </c>
      <c r="U844" s="256">
        <f t="shared" si="143"/>
        <v>1333.109052</v>
      </c>
      <c r="V844" s="256">
        <f t="shared" si="143"/>
        <v>1288.4790519999999</v>
      </c>
      <c r="W844" s="256">
        <f t="shared" si="143"/>
        <v>1283.389052</v>
      </c>
      <c r="X844" s="256">
        <f t="shared" si="143"/>
        <v>1163.3490519999998</v>
      </c>
      <c r="Y844" s="256">
        <f t="shared" si="143"/>
        <v>1043.2090519999999</v>
      </c>
      <c r="Z844" s="257"/>
      <c r="AA844" s="258">
        <v>871.18</v>
      </c>
      <c r="AB844" s="259">
        <v>810.51</v>
      </c>
      <c r="AC844" s="259">
        <v>805.07</v>
      </c>
      <c r="AD844" s="259">
        <v>798.9</v>
      </c>
      <c r="AE844" s="259">
        <v>814.14</v>
      </c>
      <c r="AF844" s="259">
        <v>875.17</v>
      </c>
      <c r="AG844" s="259">
        <v>890.15</v>
      </c>
      <c r="AH844" s="259">
        <v>918.38</v>
      </c>
      <c r="AI844" s="259">
        <v>1155.33</v>
      </c>
      <c r="AJ844" s="259">
        <v>1220.51</v>
      </c>
      <c r="AK844" s="259">
        <v>1235.3</v>
      </c>
      <c r="AL844" s="259">
        <v>1242.45</v>
      </c>
      <c r="AM844" s="259">
        <v>1227.74</v>
      </c>
      <c r="AN844" s="259">
        <v>1213.19</v>
      </c>
      <c r="AO844" s="259">
        <v>1215.32</v>
      </c>
      <c r="AP844" s="259">
        <v>1187.03</v>
      </c>
      <c r="AQ844" s="259">
        <v>1188.25</v>
      </c>
      <c r="AR844" s="259">
        <v>1185.6099999999999</v>
      </c>
      <c r="AS844" s="259">
        <v>1174.25</v>
      </c>
      <c r="AT844" s="259">
        <v>1172.18</v>
      </c>
      <c r="AU844" s="259">
        <v>1127.55</v>
      </c>
      <c r="AV844" s="259">
        <v>1122.46</v>
      </c>
      <c r="AW844" s="259">
        <v>1002.4199999999998</v>
      </c>
      <c r="AX844" s="260">
        <v>882.28</v>
      </c>
      <c r="AY844" s="345">
        <v>158.84</v>
      </c>
      <c r="AZ844" s="261">
        <v>2.0890520000000001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1103.7790520000001</v>
      </c>
      <c r="C845" s="256">
        <f t="shared" si="143"/>
        <v>1104.7290519999999</v>
      </c>
      <c r="D845" s="256">
        <f t="shared" si="143"/>
        <v>1106.419052</v>
      </c>
      <c r="E845" s="256">
        <f t="shared" si="143"/>
        <v>1107.0590520000001</v>
      </c>
      <c r="F845" s="256">
        <f t="shared" si="143"/>
        <v>1106.4390519999999</v>
      </c>
      <c r="G845" s="256">
        <f t="shared" si="143"/>
        <v>1106.9690519999999</v>
      </c>
      <c r="H845" s="256">
        <f t="shared" si="143"/>
        <v>1139.1990519999999</v>
      </c>
      <c r="I845" s="256">
        <f t="shared" si="143"/>
        <v>1294.179052</v>
      </c>
      <c r="J845" s="256">
        <f t="shared" si="143"/>
        <v>1367.4890519999999</v>
      </c>
      <c r="K845" s="256">
        <f t="shared" si="143"/>
        <v>1336.1990519999999</v>
      </c>
      <c r="L845" s="256">
        <f t="shared" si="143"/>
        <v>1327.9590519999999</v>
      </c>
      <c r="M845" s="256">
        <f t="shared" si="143"/>
        <v>1335.179052</v>
      </c>
      <c r="N845" s="256">
        <f t="shared" si="143"/>
        <v>1299.6890519999999</v>
      </c>
      <c r="O845" s="256">
        <f t="shared" si="143"/>
        <v>1293.2590519999999</v>
      </c>
      <c r="P845" s="256">
        <f t="shared" si="143"/>
        <v>1328.179052</v>
      </c>
      <c r="Q845" s="256">
        <f t="shared" si="143"/>
        <v>1366.8090520000001</v>
      </c>
      <c r="R845" s="256">
        <f t="shared" si="143"/>
        <v>1338.2790519999999</v>
      </c>
      <c r="S845" s="256">
        <f t="shared" ref="S845:Y874" si="145">AR845+$AY845+$AZ845+ROUND($BA845*$BB845,2)</f>
        <v>1284.0290519999999</v>
      </c>
      <c r="T845" s="256">
        <f t="shared" si="145"/>
        <v>1306.9990519999999</v>
      </c>
      <c r="U845" s="256">
        <f t="shared" si="145"/>
        <v>1318.919052</v>
      </c>
      <c r="V845" s="256">
        <f t="shared" si="145"/>
        <v>1256.599052</v>
      </c>
      <c r="W845" s="256">
        <f t="shared" si="145"/>
        <v>1245.3090520000001</v>
      </c>
      <c r="X845" s="256">
        <f t="shared" si="145"/>
        <v>1100.7190519999999</v>
      </c>
      <c r="Y845" s="256">
        <f t="shared" si="145"/>
        <v>1104.889052</v>
      </c>
      <c r="Z845" s="257"/>
      <c r="AA845" s="262">
        <v>942.85</v>
      </c>
      <c r="AB845" s="259">
        <v>943.8</v>
      </c>
      <c r="AC845" s="259">
        <v>945.49</v>
      </c>
      <c r="AD845" s="259">
        <v>946.13</v>
      </c>
      <c r="AE845" s="259">
        <v>945.51</v>
      </c>
      <c r="AF845" s="259">
        <v>946.04</v>
      </c>
      <c r="AG845" s="259">
        <v>978.27</v>
      </c>
      <c r="AH845" s="259">
        <v>1133.25</v>
      </c>
      <c r="AI845" s="259">
        <v>1206.56</v>
      </c>
      <c r="AJ845" s="259">
        <v>1175.27</v>
      </c>
      <c r="AK845" s="259">
        <v>1167.03</v>
      </c>
      <c r="AL845" s="259">
        <v>1174.25</v>
      </c>
      <c r="AM845" s="259">
        <v>1138.76</v>
      </c>
      <c r="AN845" s="259">
        <v>1132.33</v>
      </c>
      <c r="AO845" s="259">
        <v>1167.25</v>
      </c>
      <c r="AP845" s="259">
        <v>1205.8800000000001</v>
      </c>
      <c r="AQ845" s="259">
        <v>1177.3499999999999</v>
      </c>
      <c r="AR845" s="259">
        <v>1123.0999999999999</v>
      </c>
      <c r="AS845" s="259">
        <v>1146.07</v>
      </c>
      <c r="AT845" s="259">
        <v>1157.99</v>
      </c>
      <c r="AU845" s="259">
        <v>1095.67</v>
      </c>
      <c r="AV845" s="259">
        <v>1084.3800000000001</v>
      </c>
      <c r="AW845" s="259">
        <v>939.79</v>
      </c>
      <c r="AX845" s="260">
        <v>943.96</v>
      </c>
      <c r="AY845" s="345">
        <v>158.84</v>
      </c>
      <c r="AZ845" s="261">
        <v>2.0890520000000001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1103.9390519999999</v>
      </c>
      <c r="C846" s="256">
        <f t="shared" si="143"/>
        <v>1105.0290520000001</v>
      </c>
      <c r="D846" s="256">
        <f t="shared" si="143"/>
        <v>1105.869052</v>
      </c>
      <c r="E846" s="256">
        <f t="shared" si="143"/>
        <v>1106.169052</v>
      </c>
      <c r="F846" s="256">
        <f t="shared" si="143"/>
        <v>1106.4590519999999</v>
      </c>
      <c r="G846" s="256">
        <f t="shared" si="143"/>
        <v>1105.7790520000001</v>
      </c>
      <c r="H846" s="256">
        <f t="shared" si="143"/>
        <v>1147.879052</v>
      </c>
      <c r="I846" s="256">
        <f t="shared" si="143"/>
        <v>1272.599052</v>
      </c>
      <c r="J846" s="256">
        <f t="shared" si="143"/>
        <v>1356.7790519999999</v>
      </c>
      <c r="K846" s="256">
        <f t="shared" si="143"/>
        <v>1389.2490519999999</v>
      </c>
      <c r="L846" s="256">
        <f t="shared" si="143"/>
        <v>1360.869052</v>
      </c>
      <c r="M846" s="256">
        <f t="shared" si="143"/>
        <v>1366.7090519999999</v>
      </c>
      <c r="N846" s="256">
        <f t="shared" si="143"/>
        <v>1323.369052</v>
      </c>
      <c r="O846" s="256">
        <f t="shared" si="143"/>
        <v>1292.9490519999999</v>
      </c>
      <c r="P846" s="256">
        <f t="shared" si="143"/>
        <v>1353.0690520000001</v>
      </c>
      <c r="Q846" s="256">
        <f t="shared" si="143"/>
        <v>1393.0390519999999</v>
      </c>
      <c r="R846" s="256">
        <f t="shared" si="143"/>
        <v>1399.9990519999999</v>
      </c>
      <c r="S846" s="256">
        <f t="shared" si="145"/>
        <v>1300.7390519999999</v>
      </c>
      <c r="T846" s="256">
        <f t="shared" si="145"/>
        <v>1333.7190519999999</v>
      </c>
      <c r="U846" s="256">
        <f t="shared" si="145"/>
        <v>1312.9990519999999</v>
      </c>
      <c r="V846" s="256">
        <f t="shared" si="145"/>
        <v>1396.4690519999999</v>
      </c>
      <c r="W846" s="256">
        <f t="shared" si="145"/>
        <v>1239.669052</v>
      </c>
      <c r="X846" s="256">
        <f t="shared" si="145"/>
        <v>1097.2690520000001</v>
      </c>
      <c r="Y846" s="256">
        <f t="shared" si="145"/>
        <v>1102.929052</v>
      </c>
      <c r="Z846" s="257"/>
      <c r="AA846" s="262">
        <v>943.01</v>
      </c>
      <c r="AB846" s="259">
        <v>944.1</v>
      </c>
      <c r="AC846" s="259">
        <v>944.94</v>
      </c>
      <c r="AD846" s="259">
        <v>945.24</v>
      </c>
      <c r="AE846" s="259">
        <v>945.53</v>
      </c>
      <c r="AF846" s="259">
        <v>944.85</v>
      </c>
      <c r="AG846" s="259">
        <v>986.95</v>
      </c>
      <c r="AH846" s="259">
        <v>1111.67</v>
      </c>
      <c r="AI846" s="259">
        <v>1195.8499999999999</v>
      </c>
      <c r="AJ846" s="259">
        <v>1228.32</v>
      </c>
      <c r="AK846" s="259">
        <v>1199.94</v>
      </c>
      <c r="AL846" s="259">
        <v>1205.78</v>
      </c>
      <c r="AM846" s="259">
        <v>1162.44</v>
      </c>
      <c r="AN846" s="259">
        <v>1132.02</v>
      </c>
      <c r="AO846" s="259">
        <v>1192.1400000000001</v>
      </c>
      <c r="AP846" s="259">
        <v>1232.1099999999999</v>
      </c>
      <c r="AQ846" s="259">
        <v>1239.07</v>
      </c>
      <c r="AR846" s="259">
        <v>1139.81</v>
      </c>
      <c r="AS846" s="259">
        <v>1172.79</v>
      </c>
      <c r="AT846" s="259">
        <v>1152.07</v>
      </c>
      <c r="AU846" s="259">
        <v>1235.54</v>
      </c>
      <c r="AV846" s="259">
        <v>1078.74</v>
      </c>
      <c r="AW846" s="259">
        <v>936.34</v>
      </c>
      <c r="AX846" s="260">
        <v>942</v>
      </c>
      <c r="AY846" s="345">
        <v>158.84</v>
      </c>
      <c r="AZ846" s="261">
        <v>2.0890520000000001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1103.9990520000001</v>
      </c>
      <c r="C847" s="256">
        <f t="shared" si="143"/>
        <v>1104.639052</v>
      </c>
      <c r="D847" s="256">
        <f t="shared" si="143"/>
        <v>1105.5090520000001</v>
      </c>
      <c r="E847" s="256">
        <f t="shared" si="143"/>
        <v>1105.4490519999999</v>
      </c>
      <c r="F847" s="256">
        <f t="shared" si="143"/>
        <v>1105.3190520000001</v>
      </c>
      <c r="G847" s="256">
        <f t="shared" si="143"/>
        <v>1193.7990519999998</v>
      </c>
      <c r="H847" s="256">
        <f t="shared" si="143"/>
        <v>1342.119052</v>
      </c>
      <c r="I847" s="256">
        <f t="shared" si="143"/>
        <v>1445.4590519999999</v>
      </c>
      <c r="J847" s="256">
        <f t="shared" si="143"/>
        <v>1455.2590519999999</v>
      </c>
      <c r="K847" s="256">
        <f t="shared" si="143"/>
        <v>1437.7190519999999</v>
      </c>
      <c r="L847" s="256">
        <f t="shared" si="143"/>
        <v>1395.2190519999999</v>
      </c>
      <c r="M847" s="256">
        <f t="shared" si="143"/>
        <v>1407.3190520000001</v>
      </c>
      <c r="N847" s="256">
        <f t="shared" si="143"/>
        <v>1369.9790519999999</v>
      </c>
      <c r="O847" s="256">
        <f t="shared" si="143"/>
        <v>1240.419052</v>
      </c>
      <c r="P847" s="256">
        <f t="shared" si="143"/>
        <v>1241.0390519999999</v>
      </c>
      <c r="Q847" s="256">
        <f t="shared" si="143"/>
        <v>1240.2290519999999</v>
      </c>
      <c r="R847" s="256">
        <f t="shared" si="143"/>
        <v>1322.829052</v>
      </c>
      <c r="S847" s="256">
        <f t="shared" si="145"/>
        <v>1327.1890519999999</v>
      </c>
      <c r="T847" s="256">
        <f t="shared" si="145"/>
        <v>1348.149052</v>
      </c>
      <c r="U847" s="256">
        <f t="shared" si="145"/>
        <v>1314.0690520000001</v>
      </c>
      <c r="V847" s="256">
        <f t="shared" si="145"/>
        <v>1242.849052</v>
      </c>
      <c r="W847" s="256">
        <f t="shared" si="145"/>
        <v>1249.109052</v>
      </c>
      <c r="X847" s="256">
        <f t="shared" si="145"/>
        <v>1100.4390519999999</v>
      </c>
      <c r="Y847" s="256">
        <f t="shared" si="145"/>
        <v>1102.4490519999999</v>
      </c>
      <c r="Z847" s="257"/>
      <c r="AA847" s="262">
        <v>943.07</v>
      </c>
      <c r="AB847" s="259">
        <v>943.71</v>
      </c>
      <c r="AC847" s="259">
        <v>944.58</v>
      </c>
      <c r="AD847" s="259">
        <v>944.52</v>
      </c>
      <c r="AE847" s="259">
        <v>944.39</v>
      </c>
      <c r="AF847" s="259">
        <v>1032.8699999999999</v>
      </c>
      <c r="AG847" s="259">
        <v>1181.19</v>
      </c>
      <c r="AH847" s="259">
        <v>1284.53</v>
      </c>
      <c r="AI847" s="259">
        <v>1294.33</v>
      </c>
      <c r="AJ847" s="259">
        <v>1276.79</v>
      </c>
      <c r="AK847" s="259">
        <v>1234.29</v>
      </c>
      <c r="AL847" s="259">
        <v>1246.3900000000001</v>
      </c>
      <c r="AM847" s="259">
        <v>1209.05</v>
      </c>
      <c r="AN847" s="259">
        <v>1079.49</v>
      </c>
      <c r="AO847" s="259">
        <v>1080.1099999999999</v>
      </c>
      <c r="AP847" s="259">
        <v>1079.3</v>
      </c>
      <c r="AQ847" s="259">
        <v>1161.9000000000001</v>
      </c>
      <c r="AR847" s="259">
        <v>1166.26</v>
      </c>
      <c r="AS847" s="259">
        <v>1187.22</v>
      </c>
      <c r="AT847" s="259">
        <v>1153.1400000000001</v>
      </c>
      <c r="AU847" s="259">
        <v>1081.92</v>
      </c>
      <c r="AV847" s="259">
        <v>1088.18</v>
      </c>
      <c r="AW847" s="259">
        <v>939.51</v>
      </c>
      <c r="AX847" s="260">
        <v>941.52</v>
      </c>
      <c r="AY847" s="345">
        <v>158.84</v>
      </c>
      <c r="AZ847" s="261">
        <v>2.0890520000000001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1103.2090519999999</v>
      </c>
      <c r="C848" s="256">
        <f t="shared" si="143"/>
        <v>1103.849052</v>
      </c>
      <c r="D848" s="256">
        <f t="shared" si="143"/>
        <v>1104.7090519999999</v>
      </c>
      <c r="E848" s="256">
        <f t="shared" si="143"/>
        <v>1104.859052</v>
      </c>
      <c r="F848" s="256">
        <f t="shared" si="143"/>
        <v>1105.169052</v>
      </c>
      <c r="G848" s="256">
        <f t="shared" si="143"/>
        <v>1104.149052</v>
      </c>
      <c r="H848" s="256">
        <f t="shared" si="143"/>
        <v>1258.079052</v>
      </c>
      <c r="I848" s="256">
        <f t="shared" si="143"/>
        <v>1296.919052</v>
      </c>
      <c r="J848" s="256">
        <f t="shared" si="143"/>
        <v>1317.9790519999999</v>
      </c>
      <c r="K848" s="256">
        <f t="shared" si="143"/>
        <v>1317.3190520000001</v>
      </c>
      <c r="L848" s="256">
        <f t="shared" si="143"/>
        <v>1239.0090519999999</v>
      </c>
      <c r="M848" s="256">
        <f t="shared" si="143"/>
        <v>1239.349052</v>
      </c>
      <c r="N848" s="256">
        <f t="shared" si="143"/>
        <v>1239.589052</v>
      </c>
      <c r="O848" s="256">
        <f t="shared" si="143"/>
        <v>1239.139052</v>
      </c>
      <c r="P848" s="256">
        <f t="shared" si="143"/>
        <v>1239.359052</v>
      </c>
      <c r="Q848" s="256">
        <f t="shared" si="143"/>
        <v>1236.399052</v>
      </c>
      <c r="R848" s="256">
        <f t="shared" si="143"/>
        <v>1238.2390519999999</v>
      </c>
      <c r="S848" s="256">
        <f t="shared" si="145"/>
        <v>1334.579052</v>
      </c>
      <c r="T848" s="256">
        <f t="shared" si="145"/>
        <v>1334.2290519999999</v>
      </c>
      <c r="U848" s="256">
        <f t="shared" si="145"/>
        <v>1316.179052</v>
      </c>
      <c r="V848" s="256">
        <f t="shared" si="145"/>
        <v>1264.7790519999999</v>
      </c>
      <c r="W848" s="256">
        <f t="shared" si="145"/>
        <v>1245.7090519999999</v>
      </c>
      <c r="X848" s="256">
        <f t="shared" si="145"/>
        <v>1098.109052</v>
      </c>
      <c r="Y848" s="256">
        <f t="shared" si="145"/>
        <v>1100.409052</v>
      </c>
      <c r="Z848" s="257"/>
      <c r="AA848" s="262">
        <v>942.28</v>
      </c>
      <c r="AB848" s="259">
        <v>942.92</v>
      </c>
      <c r="AC848" s="259">
        <v>943.78</v>
      </c>
      <c r="AD848" s="259">
        <v>943.93</v>
      </c>
      <c r="AE848" s="259">
        <v>944.24</v>
      </c>
      <c r="AF848" s="259">
        <v>943.22</v>
      </c>
      <c r="AG848" s="259">
        <v>1097.1500000000001</v>
      </c>
      <c r="AH848" s="259">
        <v>1135.99</v>
      </c>
      <c r="AI848" s="259">
        <v>1157.05</v>
      </c>
      <c r="AJ848" s="259">
        <v>1156.3900000000001</v>
      </c>
      <c r="AK848" s="259">
        <v>1078.08</v>
      </c>
      <c r="AL848" s="259">
        <v>1078.42</v>
      </c>
      <c r="AM848" s="259">
        <v>1078.6600000000001</v>
      </c>
      <c r="AN848" s="259">
        <v>1078.21</v>
      </c>
      <c r="AO848" s="259">
        <v>1078.43</v>
      </c>
      <c r="AP848" s="259">
        <v>1075.47</v>
      </c>
      <c r="AQ848" s="259">
        <v>1077.31</v>
      </c>
      <c r="AR848" s="259">
        <v>1173.6500000000001</v>
      </c>
      <c r="AS848" s="259">
        <v>1173.3</v>
      </c>
      <c r="AT848" s="259">
        <v>1155.25</v>
      </c>
      <c r="AU848" s="259">
        <v>1103.8499999999999</v>
      </c>
      <c r="AV848" s="259">
        <v>1084.78</v>
      </c>
      <c r="AW848" s="259">
        <v>937.18</v>
      </c>
      <c r="AX848" s="260">
        <v>939.48</v>
      </c>
      <c r="AY848" s="345">
        <v>158.84</v>
      </c>
      <c r="AZ848" s="261">
        <v>2.0890520000000001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1043.839052</v>
      </c>
      <c r="C849" s="256">
        <f t="shared" si="143"/>
        <v>1042.4990520000001</v>
      </c>
      <c r="D849" s="256">
        <f t="shared" si="143"/>
        <v>1042.2790520000001</v>
      </c>
      <c r="E849" s="256">
        <f t="shared" si="143"/>
        <v>1104.9590519999999</v>
      </c>
      <c r="F849" s="256">
        <f t="shared" si="143"/>
        <v>1105.099052</v>
      </c>
      <c r="G849" s="256">
        <f t="shared" si="143"/>
        <v>1103.419052</v>
      </c>
      <c r="H849" s="256">
        <f t="shared" si="143"/>
        <v>1290.9590519999999</v>
      </c>
      <c r="I849" s="256">
        <f t="shared" si="143"/>
        <v>1242.429052</v>
      </c>
      <c r="J849" s="256">
        <f t="shared" si="143"/>
        <v>1239.8090520000001</v>
      </c>
      <c r="K849" s="256">
        <f t="shared" si="143"/>
        <v>1238.389052</v>
      </c>
      <c r="L849" s="256">
        <f t="shared" si="143"/>
        <v>1237.9590519999999</v>
      </c>
      <c r="M849" s="256">
        <f t="shared" si="143"/>
        <v>1238.919052</v>
      </c>
      <c r="N849" s="256">
        <f t="shared" si="143"/>
        <v>1238.9890519999999</v>
      </c>
      <c r="O849" s="256">
        <f t="shared" si="143"/>
        <v>1238.7590519999999</v>
      </c>
      <c r="P849" s="256">
        <f t="shared" si="143"/>
        <v>1239.379052</v>
      </c>
      <c r="Q849" s="256">
        <f t="shared" si="143"/>
        <v>1238.919052</v>
      </c>
      <c r="R849" s="256">
        <f t="shared" si="143"/>
        <v>1238.169052</v>
      </c>
      <c r="S849" s="256">
        <f t="shared" si="145"/>
        <v>1349.9690519999999</v>
      </c>
      <c r="T849" s="256">
        <f t="shared" si="145"/>
        <v>1386.409052</v>
      </c>
      <c r="U849" s="256">
        <f t="shared" si="145"/>
        <v>1345.339052</v>
      </c>
      <c r="V849" s="256">
        <f t="shared" si="145"/>
        <v>1300.8090520000001</v>
      </c>
      <c r="W849" s="256">
        <f t="shared" si="145"/>
        <v>1218.1990519999999</v>
      </c>
      <c r="X849" s="256">
        <f t="shared" si="145"/>
        <v>1065.4790519999999</v>
      </c>
      <c r="Y849" s="256">
        <f t="shared" si="145"/>
        <v>1058.899052</v>
      </c>
      <c r="Z849" s="257"/>
      <c r="AA849" s="262">
        <v>882.91</v>
      </c>
      <c r="AB849" s="259">
        <v>881.57</v>
      </c>
      <c r="AC849" s="259">
        <v>881.35</v>
      </c>
      <c r="AD849" s="259">
        <v>944.03</v>
      </c>
      <c r="AE849" s="259">
        <v>944.17</v>
      </c>
      <c r="AF849" s="259">
        <v>942.49</v>
      </c>
      <c r="AG849" s="259">
        <v>1130.03</v>
      </c>
      <c r="AH849" s="259">
        <v>1081.5</v>
      </c>
      <c r="AI849" s="259">
        <v>1078.8800000000001</v>
      </c>
      <c r="AJ849" s="259">
        <v>1077.46</v>
      </c>
      <c r="AK849" s="259">
        <v>1077.03</v>
      </c>
      <c r="AL849" s="259">
        <v>1077.99</v>
      </c>
      <c r="AM849" s="259">
        <v>1078.06</v>
      </c>
      <c r="AN849" s="259">
        <v>1077.83</v>
      </c>
      <c r="AO849" s="259">
        <v>1078.45</v>
      </c>
      <c r="AP849" s="259">
        <v>1077.99</v>
      </c>
      <c r="AQ849" s="259">
        <v>1077.24</v>
      </c>
      <c r="AR849" s="259">
        <v>1189.04</v>
      </c>
      <c r="AS849" s="259">
        <v>1225.48</v>
      </c>
      <c r="AT849" s="259">
        <v>1184.4100000000001</v>
      </c>
      <c r="AU849" s="259">
        <v>1139.8800000000001</v>
      </c>
      <c r="AV849" s="259">
        <v>1057.27</v>
      </c>
      <c r="AW849" s="259">
        <v>904.55</v>
      </c>
      <c r="AX849" s="260">
        <v>897.97</v>
      </c>
      <c r="AY849" s="345">
        <v>158.84</v>
      </c>
      <c r="AZ849" s="261">
        <v>2.0890520000000001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1055.4490519999999</v>
      </c>
      <c r="C850" s="256">
        <f t="shared" si="143"/>
        <v>1053.829052</v>
      </c>
      <c r="D850" s="256">
        <f t="shared" si="143"/>
        <v>1052.7090519999999</v>
      </c>
      <c r="E850" s="256">
        <f t="shared" si="143"/>
        <v>1053.079052</v>
      </c>
      <c r="F850" s="256">
        <f t="shared" si="143"/>
        <v>1056.169052</v>
      </c>
      <c r="G850" s="256">
        <f t="shared" si="143"/>
        <v>1061.4790519999999</v>
      </c>
      <c r="H850" s="256">
        <f t="shared" si="143"/>
        <v>1137.339052</v>
      </c>
      <c r="I850" s="256">
        <f t="shared" si="143"/>
        <v>1295.7390519999999</v>
      </c>
      <c r="J850" s="256">
        <f t="shared" si="143"/>
        <v>1355.5390519999999</v>
      </c>
      <c r="K850" s="256">
        <f t="shared" si="143"/>
        <v>1359.7490519999999</v>
      </c>
      <c r="L850" s="256">
        <f t="shared" si="143"/>
        <v>1336.929052</v>
      </c>
      <c r="M850" s="256">
        <f t="shared" si="143"/>
        <v>1339.9790519999999</v>
      </c>
      <c r="N850" s="256">
        <f t="shared" si="143"/>
        <v>1348.8090520000001</v>
      </c>
      <c r="O850" s="256">
        <f t="shared" si="143"/>
        <v>1343.099052</v>
      </c>
      <c r="P850" s="256">
        <f t="shared" si="143"/>
        <v>1336.859052</v>
      </c>
      <c r="Q850" s="256">
        <f t="shared" si="143"/>
        <v>1349.3090520000001</v>
      </c>
      <c r="R850" s="256">
        <f t="shared" si="143"/>
        <v>1372.899052</v>
      </c>
      <c r="S850" s="256">
        <f t="shared" si="145"/>
        <v>1384.1990519999999</v>
      </c>
      <c r="T850" s="256">
        <f t="shared" si="145"/>
        <v>1392.429052</v>
      </c>
      <c r="U850" s="256">
        <f t="shared" si="145"/>
        <v>1348.589052</v>
      </c>
      <c r="V850" s="256">
        <f t="shared" si="145"/>
        <v>1287.4990519999999</v>
      </c>
      <c r="W850" s="256">
        <f t="shared" si="145"/>
        <v>1235.9390519999999</v>
      </c>
      <c r="X850" s="256">
        <f t="shared" si="145"/>
        <v>1172.179052</v>
      </c>
      <c r="Y850" s="256">
        <f t="shared" si="145"/>
        <v>1057.089052</v>
      </c>
      <c r="Z850" s="257"/>
      <c r="AA850" s="262">
        <v>894.52</v>
      </c>
      <c r="AB850" s="259">
        <v>892.9</v>
      </c>
      <c r="AC850" s="259">
        <v>891.78</v>
      </c>
      <c r="AD850" s="259">
        <v>892.15</v>
      </c>
      <c r="AE850" s="259">
        <v>895.24</v>
      </c>
      <c r="AF850" s="259">
        <v>900.55</v>
      </c>
      <c r="AG850" s="259">
        <v>976.41</v>
      </c>
      <c r="AH850" s="259">
        <v>1134.81</v>
      </c>
      <c r="AI850" s="259">
        <v>1194.6099999999999</v>
      </c>
      <c r="AJ850" s="259">
        <v>1198.82</v>
      </c>
      <c r="AK850" s="259">
        <v>1176</v>
      </c>
      <c r="AL850" s="259">
        <v>1179.05</v>
      </c>
      <c r="AM850" s="259">
        <v>1187.8800000000001</v>
      </c>
      <c r="AN850" s="259">
        <v>1182.17</v>
      </c>
      <c r="AO850" s="259">
        <v>1175.93</v>
      </c>
      <c r="AP850" s="259">
        <v>1188.3800000000001</v>
      </c>
      <c r="AQ850" s="259">
        <v>1211.97</v>
      </c>
      <c r="AR850" s="259">
        <v>1223.27</v>
      </c>
      <c r="AS850" s="259">
        <v>1231.5</v>
      </c>
      <c r="AT850" s="259">
        <v>1187.6600000000001</v>
      </c>
      <c r="AU850" s="259">
        <v>1126.57</v>
      </c>
      <c r="AV850" s="259">
        <v>1075.01</v>
      </c>
      <c r="AW850" s="259">
        <v>1011.25</v>
      </c>
      <c r="AX850" s="260">
        <v>896.16</v>
      </c>
      <c r="AY850" s="345">
        <v>158.84</v>
      </c>
      <c r="AZ850" s="261">
        <v>2.0890520000000001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1053.659052</v>
      </c>
      <c r="C851" s="256">
        <f t="shared" si="143"/>
        <v>1051.379052</v>
      </c>
      <c r="D851" s="256">
        <f t="shared" si="143"/>
        <v>1050.5290520000001</v>
      </c>
      <c r="E851" s="256">
        <f t="shared" si="143"/>
        <v>1049.7690520000001</v>
      </c>
      <c r="F851" s="256">
        <f t="shared" si="143"/>
        <v>1052.109052</v>
      </c>
      <c r="G851" s="256">
        <f t="shared" si="143"/>
        <v>1054.899052</v>
      </c>
      <c r="H851" s="256">
        <f t="shared" si="143"/>
        <v>1064.349052</v>
      </c>
      <c r="I851" s="256">
        <f t="shared" si="143"/>
        <v>1126.629052</v>
      </c>
      <c r="J851" s="256">
        <f t="shared" si="143"/>
        <v>1295.409052</v>
      </c>
      <c r="K851" s="256">
        <f t="shared" si="143"/>
        <v>1312.5190519999999</v>
      </c>
      <c r="L851" s="256">
        <f t="shared" si="143"/>
        <v>1306.9790519999999</v>
      </c>
      <c r="M851" s="256">
        <f t="shared" si="143"/>
        <v>1308.379052</v>
      </c>
      <c r="N851" s="256">
        <f t="shared" si="143"/>
        <v>1305.7890519999999</v>
      </c>
      <c r="O851" s="256">
        <f t="shared" si="143"/>
        <v>1306.579052</v>
      </c>
      <c r="P851" s="256">
        <f t="shared" si="143"/>
        <v>1310.419052</v>
      </c>
      <c r="Q851" s="256">
        <f t="shared" si="143"/>
        <v>1325.879052</v>
      </c>
      <c r="R851" s="256">
        <f t="shared" si="143"/>
        <v>1355.929052</v>
      </c>
      <c r="S851" s="256">
        <f t="shared" si="145"/>
        <v>1373.0090519999999</v>
      </c>
      <c r="T851" s="256">
        <f t="shared" si="145"/>
        <v>1388.9990519999999</v>
      </c>
      <c r="U851" s="256">
        <f t="shared" si="145"/>
        <v>1338.829052</v>
      </c>
      <c r="V851" s="256">
        <f t="shared" si="145"/>
        <v>1280.419052</v>
      </c>
      <c r="W851" s="256">
        <f t="shared" si="145"/>
        <v>1211.5290519999999</v>
      </c>
      <c r="X851" s="256">
        <f t="shared" si="145"/>
        <v>1169.7090519999999</v>
      </c>
      <c r="Y851" s="256">
        <f t="shared" si="145"/>
        <v>1055.8090520000001</v>
      </c>
      <c r="Z851" s="257"/>
      <c r="AA851" s="262">
        <v>892.73</v>
      </c>
      <c r="AB851" s="259">
        <v>890.45</v>
      </c>
      <c r="AC851" s="259">
        <v>889.6</v>
      </c>
      <c r="AD851" s="259">
        <v>888.84</v>
      </c>
      <c r="AE851" s="259">
        <v>891.18</v>
      </c>
      <c r="AF851" s="259">
        <v>893.97</v>
      </c>
      <c r="AG851" s="259">
        <v>903.42</v>
      </c>
      <c r="AH851" s="259">
        <v>965.7</v>
      </c>
      <c r="AI851" s="259">
        <v>1134.48</v>
      </c>
      <c r="AJ851" s="259">
        <v>1151.5899999999999</v>
      </c>
      <c r="AK851" s="259">
        <v>1146.05</v>
      </c>
      <c r="AL851" s="259">
        <v>1147.45</v>
      </c>
      <c r="AM851" s="259">
        <v>1144.8599999999999</v>
      </c>
      <c r="AN851" s="259">
        <v>1145.6500000000001</v>
      </c>
      <c r="AO851" s="259">
        <v>1149.49</v>
      </c>
      <c r="AP851" s="259">
        <v>1164.95</v>
      </c>
      <c r="AQ851" s="259">
        <v>1195</v>
      </c>
      <c r="AR851" s="259">
        <v>1212.08</v>
      </c>
      <c r="AS851" s="259">
        <v>1228.07</v>
      </c>
      <c r="AT851" s="259">
        <v>1177.9000000000001</v>
      </c>
      <c r="AU851" s="259">
        <v>1119.49</v>
      </c>
      <c r="AV851" s="259">
        <v>1050.5999999999999</v>
      </c>
      <c r="AW851" s="259">
        <v>1008.78</v>
      </c>
      <c r="AX851" s="260">
        <v>894.88</v>
      </c>
      <c r="AY851" s="345">
        <v>158.84</v>
      </c>
      <c r="AZ851" s="261">
        <v>2.0890520000000001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1047.4690519999999</v>
      </c>
      <c r="C852" s="256">
        <f t="shared" si="143"/>
        <v>1044.649052</v>
      </c>
      <c r="D852" s="256">
        <f t="shared" si="143"/>
        <v>1045.0590520000001</v>
      </c>
      <c r="E852" s="256">
        <f t="shared" si="143"/>
        <v>1045.5690520000001</v>
      </c>
      <c r="F852" s="256">
        <f t="shared" si="143"/>
        <v>1053.0090520000001</v>
      </c>
      <c r="G852" s="256">
        <f t="shared" si="143"/>
        <v>1129.409052</v>
      </c>
      <c r="H852" s="256">
        <f t="shared" si="143"/>
        <v>1339.5490519999998</v>
      </c>
      <c r="I852" s="256">
        <f t="shared" si="143"/>
        <v>1417.679052</v>
      </c>
      <c r="J852" s="256">
        <f t="shared" si="143"/>
        <v>1438.599052</v>
      </c>
      <c r="K852" s="256">
        <f t="shared" si="143"/>
        <v>1429.4790519999999</v>
      </c>
      <c r="L852" s="256">
        <f t="shared" si="143"/>
        <v>1408.379052</v>
      </c>
      <c r="M852" s="256">
        <f t="shared" si="143"/>
        <v>1415.7390519999999</v>
      </c>
      <c r="N852" s="256">
        <f t="shared" si="143"/>
        <v>1408.2090519999999</v>
      </c>
      <c r="O852" s="256">
        <f t="shared" si="143"/>
        <v>1396.9690519999999</v>
      </c>
      <c r="P852" s="256">
        <f t="shared" si="143"/>
        <v>1381.9890519999999</v>
      </c>
      <c r="Q852" s="256">
        <f t="shared" si="143"/>
        <v>1389.5690520000001</v>
      </c>
      <c r="R852" s="256">
        <f t="shared" ref="R852:R874" si="146">AQ852+$AY852+$AZ852+ROUND($BA852*$BB852,2)</f>
        <v>1407.599052</v>
      </c>
      <c r="S852" s="256">
        <f t="shared" si="145"/>
        <v>1402.4890519999999</v>
      </c>
      <c r="T852" s="256">
        <f t="shared" si="145"/>
        <v>1416.109052</v>
      </c>
      <c r="U852" s="256">
        <f t="shared" si="145"/>
        <v>1374.5190519999999</v>
      </c>
      <c r="V852" s="256">
        <f t="shared" si="145"/>
        <v>1289.919052</v>
      </c>
      <c r="W852" s="256">
        <f t="shared" si="145"/>
        <v>1072.9490519999999</v>
      </c>
      <c r="X852" s="256">
        <f t="shared" si="145"/>
        <v>1051.4690519999999</v>
      </c>
      <c r="Y852" s="256">
        <f t="shared" si="145"/>
        <v>1047.579052</v>
      </c>
      <c r="Z852" s="257"/>
      <c r="AA852" s="262">
        <v>886.54</v>
      </c>
      <c r="AB852" s="259">
        <v>883.72</v>
      </c>
      <c r="AC852" s="259">
        <v>884.13</v>
      </c>
      <c r="AD852" s="259">
        <v>884.64</v>
      </c>
      <c r="AE852" s="259">
        <v>892.08</v>
      </c>
      <c r="AF852" s="259">
        <v>968.48</v>
      </c>
      <c r="AG852" s="259">
        <v>1178.6199999999999</v>
      </c>
      <c r="AH852" s="259">
        <v>1256.75</v>
      </c>
      <c r="AI852" s="259">
        <v>1277.67</v>
      </c>
      <c r="AJ852" s="259">
        <v>1268.55</v>
      </c>
      <c r="AK852" s="259">
        <v>1247.45</v>
      </c>
      <c r="AL852" s="259">
        <v>1254.81</v>
      </c>
      <c r="AM852" s="259">
        <v>1247.28</v>
      </c>
      <c r="AN852" s="259">
        <v>1236.04</v>
      </c>
      <c r="AO852" s="259">
        <v>1221.06</v>
      </c>
      <c r="AP852" s="259">
        <v>1228.6400000000001</v>
      </c>
      <c r="AQ852" s="259">
        <v>1246.67</v>
      </c>
      <c r="AR852" s="259">
        <v>1241.56</v>
      </c>
      <c r="AS852" s="259">
        <v>1255.18</v>
      </c>
      <c r="AT852" s="259">
        <v>1213.5899999999999</v>
      </c>
      <c r="AU852" s="259">
        <v>1128.99</v>
      </c>
      <c r="AV852" s="259">
        <v>912.02</v>
      </c>
      <c r="AW852" s="259">
        <v>890.54</v>
      </c>
      <c r="AX852" s="260">
        <v>886.65</v>
      </c>
      <c r="AY852" s="345">
        <v>158.84</v>
      </c>
      <c r="AZ852" s="261">
        <v>2.0890520000000001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1032.409052</v>
      </c>
      <c r="C853" s="256">
        <f t="shared" si="143"/>
        <v>1043.379052</v>
      </c>
      <c r="D853" s="256">
        <f t="shared" si="143"/>
        <v>1041.5590520000001</v>
      </c>
      <c r="E853" s="256">
        <f t="shared" si="143"/>
        <v>1041.7890520000001</v>
      </c>
      <c r="F853" s="256">
        <f t="shared" si="143"/>
        <v>1048.7790520000001</v>
      </c>
      <c r="G853" s="256">
        <f t="shared" si="143"/>
        <v>1055.079052</v>
      </c>
      <c r="H853" s="256">
        <f t="shared" si="143"/>
        <v>1240.3090520000001</v>
      </c>
      <c r="I853" s="256">
        <f t="shared" si="143"/>
        <v>1310.2090519999999</v>
      </c>
      <c r="J853" s="256">
        <f t="shared" si="143"/>
        <v>1342.429052</v>
      </c>
      <c r="K853" s="256">
        <f t="shared" si="143"/>
        <v>1339.079052</v>
      </c>
      <c r="L853" s="256">
        <f t="shared" si="143"/>
        <v>1326.4590519999999</v>
      </c>
      <c r="M853" s="256">
        <f t="shared" si="143"/>
        <v>1328.869052</v>
      </c>
      <c r="N853" s="256">
        <f t="shared" si="143"/>
        <v>1325.7990519999998</v>
      </c>
      <c r="O853" s="256">
        <f t="shared" si="143"/>
        <v>1326.079052</v>
      </c>
      <c r="P853" s="256">
        <f t="shared" si="143"/>
        <v>1326.0690520000001</v>
      </c>
      <c r="Q853" s="256">
        <f t="shared" si="143"/>
        <v>1389.4890519999999</v>
      </c>
      <c r="R853" s="256">
        <f t="shared" si="146"/>
        <v>1412.0090519999999</v>
      </c>
      <c r="S853" s="256">
        <f t="shared" si="145"/>
        <v>1379.7590519999999</v>
      </c>
      <c r="T853" s="256">
        <f t="shared" si="145"/>
        <v>1393.0690520000001</v>
      </c>
      <c r="U853" s="256">
        <f t="shared" si="145"/>
        <v>1347.7090519999999</v>
      </c>
      <c r="V853" s="256">
        <f t="shared" si="145"/>
        <v>1292.4890519999999</v>
      </c>
      <c r="W853" s="256">
        <f t="shared" si="145"/>
        <v>1210.639052</v>
      </c>
      <c r="X853" s="256">
        <f t="shared" si="145"/>
        <v>1048.639052</v>
      </c>
      <c r="Y853" s="256">
        <f t="shared" si="145"/>
        <v>1042.0690520000001</v>
      </c>
      <c r="Z853" s="257"/>
      <c r="AA853" s="262">
        <v>871.48</v>
      </c>
      <c r="AB853" s="259">
        <v>882.45</v>
      </c>
      <c r="AC853" s="259">
        <v>880.63</v>
      </c>
      <c r="AD853" s="259">
        <v>880.86</v>
      </c>
      <c r="AE853" s="259">
        <v>887.85</v>
      </c>
      <c r="AF853" s="259">
        <v>894.15</v>
      </c>
      <c r="AG853" s="259">
        <v>1079.3800000000001</v>
      </c>
      <c r="AH853" s="259">
        <v>1149.28</v>
      </c>
      <c r="AI853" s="259">
        <v>1181.5</v>
      </c>
      <c r="AJ853" s="259">
        <v>1178.1500000000001</v>
      </c>
      <c r="AK853" s="259">
        <v>1165.53</v>
      </c>
      <c r="AL853" s="259">
        <v>1167.94</v>
      </c>
      <c r="AM853" s="259">
        <v>1164.8699999999999</v>
      </c>
      <c r="AN853" s="259">
        <v>1165.1500000000001</v>
      </c>
      <c r="AO853" s="259">
        <v>1165.1400000000001</v>
      </c>
      <c r="AP853" s="259">
        <v>1228.56</v>
      </c>
      <c r="AQ853" s="259">
        <v>1251.08</v>
      </c>
      <c r="AR853" s="259">
        <v>1218.83</v>
      </c>
      <c r="AS853" s="259">
        <v>1232.1400000000001</v>
      </c>
      <c r="AT853" s="259">
        <v>1186.78</v>
      </c>
      <c r="AU853" s="259">
        <v>1131.56</v>
      </c>
      <c r="AV853" s="259">
        <v>1049.71</v>
      </c>
      <c r="AW853" s="259">
        <v>887.71</v>
      </c>
      <c r="AX853" s="260">
        <v>881.14</v>
      </c>
      <c r="AY853" s="345">
        <v>158.84</v>
      </c>
      <c r="AZ853" s="261">
        <v>2.0890520000000001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1044.0690520000001</v>
      </c>
      <c r="C854" s="256">
        <f t="shared" si="143"/>
        <v>1044.169052</v>
      </c>
      <c r="D854" s="256">
        <f t="shared" si="143"/>
        <v>1044.099052</v>
      </c>
      <c r="E854" s="256">
        <f t="shared" si="143"/>
        <v>1044.5590520000001</v>
      </c>
      <c r="F854" s="256">
        <f t="shared" si="143"/>
        <v>1052.0190520000001</v>
      </c>
      <c r="G854" s="256">
        <f t="shared" si="143"/>
        <v>1152.4890519999999</v>
      </c>
      <c r="H854" s="256">
        <f t="shared" si="143"/>
        <v>1236.5090519999999</v>
      </c>
      <c r="I854" s="256">
        <f t="shared" si="143"/>
        <v>1355.6890519999999</v>
      </c>
      <c r="J854" s="256">
        <f t="shared" si="143"/>
        <v>1410.4390519999999</v>
      </c>
      <c r="K854" s="256">
        <f t="shared" si="143"/>
        <v>1400.7190519999999</v>
      </c>
      <c r="L854" s="256">
        <f t="shared" si="143"/>
        <v>1384.869052</v>
      </c>
      <c r="M854" s="256">
        <f t="shared" si="143"/>
        <v>1421.379052</v>
      </c>
      <c r="N854" s="256">
        <f t="shared" si="143"/>
        <v>1452.669052</v>
      </c>
      <c r="O854" s="256">
        <f t="shared" si="143"/>
        <v>1467.089052</v>
      </c>
      <c r="P854" s="256">
        <f t="shared" si="143"/>
        <v>1471.849052</v>
      </c>
      <c r="Q854" s="256">
        <f t="shared" si="143"/>
        <v>1510.899052</v>
      </c>
      <c r="R854" s="256">
        <f t="shared" si="146"/>
        <v>1528.7390519999999</v>
      </c>
      <c r="S854" s="256">
        <f t="shared" si="145"/>
        <v>1493.889052</v>
      </c>
      <c r="T854" s="256">
        <f t="shared" si="145"/>
        <v>1480.7090519999999</v>
      </c>
      <c r="U854" s="256">
        <f t="shared" si="145"/>
        <v>1455.9690519999999</v>
      </c>
      <c r="V854" s="256">
        <f t="shared" si="145"/>
        <v>1339.849052</v>
      </c>
      <c r="W854" s="256">
        <f t="shared" si="145"/>
        <v>1278.859052</v>
      </c>
      <c r="X854" s="256">
        <f t="shared" si="145"/>
        <v>1193.9890519999999</v>
      </c>
      <c r="Y854" s="256">
        <f t="shared" si="145"/>
        <v>1046.099052</v>
      </c>
      <c r="Z854" s="257"/>
      <c r="AA854" s="258">
        <v>883.14</v>
      </c>
      <c r="AB854" s="259">
        <v>883.24</v>
      </c>
      <c r="AC854" s="259">
        <v>883.17</v>
      </c>
      <c r="AD854" s="259">
        <v>883.63</v>
      </c>
      <c r="AE854" s="259">
        <v>891.09</v>
      </c>
      <c r="AF854" s="259">
        <v>991.56</v>
      </c>
      <c r="AG854" s="259">
        <v>1075.58</v>
      </c>
      <c r="AH854" s="259">
        <v>1194.76</v>
      </c>
      <c r="AI854" s="259">
        <v>1249.51</v>
      </c>
      <c r="AJ854" s="259">
        <v>1239.79</v>
      </c>
      <c r="AK854" s="259">
        <v>1223.94</v>
      </c>
      <c r="AL854" s="259">
        <v>1260.45</v>
      </c>
      <c r="AM854" s="259">
        <v>1291.74</v>
      </c>
      <c r="AN854" s="259">
        <v>1306.1600000000001</v>
      </c>
      <c r="AO854" s="259">
        <v>1310.92</v>
      </c>
      <c r="AP854" s="259">
        <v>1349.97</v>
      </c>
      <c r="AQ854" s="259">
        <v>1367.81</v>
      </c>
      <c r="AR854" s="259">
        <v>1332.96</v>
      </c>
      <c r="AS854" s="259">
        <v>1319.78</v>
      </c>
      <c r="AT854" s="259">
        <v>1295.04</v>
      </c>
      <c r="AU854" s="259">
        <v>1178.92</v>
      </c>
      <c r="AV854" s="259">
        <v>1117.93</v>
      </c>
      <c r="AW854" s="259">
        <v>1033.06</v>
      </c>
      <c r="AX854" s="260">
        <v>885.17</v>
      </c>
      <c r="AY854" s="345">
        <v>158.84</v>
      </c>
      <c r="AZ854" s="261">
        <v>2.0890520000000001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1047.109052</v>
      </c>
      <c r="C855" s="256">
        <f t="shared" si="143"/>
        <v>1047.2590520000001</v>
      </c>
      <c r="D855" s="256">
        <f t="shared" si="143"/>
        <v>1047.2090519999999</v>
      </c>
      <c r="E855" s="256">
        <f t="shared" si="143"/>
        <v>1047.5690520000001</v>
      </c>
      <c r="F855" s="256">
        <f t="shared" si="143"/>
        <v>1084.8190520000001</v>
      </c>
      <c r="G855" s="256">
        <f t="shared" si="143"/>
        <v>1186.0190519999999</v>
      </c>
      <c r="H855" s="256">
        <f t="shared" si="143"/>
        <v>1324.4690519999999</v>
      </c>
      <c r="I855" s="256">
        <f t="shared" si="143"/>
        <v>1442.7990519999998</v>
      </c>
      <c r="J855" s="256">
        <f t="shared" si="143"/>
        <v>1480.4390519999999</v>
      </c>
      <c r="K855" s="256">
        <f t="shared" si="143"/>
        <v>1480.849052</v>
      </c>
      <c r="L855" s="256">
        <f t="shared" si="143"/>
        <v>1441.639052</v>
      </c>
      <c r="M855" s="256">
        <f t="shared" si="143"/>
        <v>1470.909052</v>
      </c>
      <c r="N855" s="256">
        <f t="shared" si="143"/>
        <v>1488.2790519999999</v>
      </c>
      <c r="O855" s="256">
        <f t="shared" si="143"/>
        <v>1473.619052</v>
      </c>
      <c r="P855" s="256">
        <f t="shared" si="143"/>
        <v>1431.7590519999999</v>
      </c>
      <c r="Q855" s="256">
        <f t="shared" si="143"/>
        <v>1430.409052</v>
      </c>
      <c r="R855" s="256">
        <f t="shared" si="146"/>
        <v>1484.4790519999999</v>
      </c>
      <c r="S855" s="256">
        <f t="shared" si="145"/>
        <v>1438.379052</v>
      </c>
      <c r="T855" s="256">
        <f t="shared" si="145"/>
        <v>1402.2390519999999</v>
      </c>
      <c r="U855" s="256">
        <f t="shared" si="145"/>
        <v>1380.139052</v>
      </c>
      <c r="V855" s="256">
        <f t="shared" si="145"/>
        <v>1294.9890519999999</v>
      </c>
      <c r="W855" s="256">
        <f t="shared" si="145"/>
        <v>1211.869052</v>
      </c>
      <c r="X855" s="256">
        <f t="shared" si="145"/>
        <v>1091.7790520000001</v>
      </c>
      <c r="Y855" s="256">
        <f t="shared" si="145"/>
        <v>1101.349052</v>
      </c>
      <c r="Z855" s="257"/>
      <c r="AA855" s="258">
        <v>886.18</v>
      </c>
      <c r="AB855" s="259">
        <v>886.33</v>
      </c>
      <c r="AC855" s="259">
        <v>886.28</v>
      </c>
      <c r="AD855" s="259">
        <v>886.64</v>
      </c>
      <c r="AE855" s="259">
        <v>923.89</v>
      </c>
      <c r="AF855" s="259">
        <v>1025.0899999999999</v>
      </c>
      <c r="AG855" s="259">
        <v>1163.54</v>
      </c>
      <c r="AH855" s="259">
        <v>1281.8699999999999</v>
      </c>
      <c r="AI855" s="259">
        <v>1319.51</v>
      </c>
      <c r="AJ855" s="259">
        <v>1319.92</v>
      </c>
      <c r="AK855" s="259">
        <v>1280.71</v>
      </c>
      <c r="AL855" s="259">
        <v>1309.98</v>
      </c>
      <c r="AM855" s="259">
        <v>1327.35</v>
      </c>
      <c r="AN855" s="259">
        <v>1312.69</v>
      </c>
      <c r="AO855" s="259">
        <v>1270.83</v>
      </c>
      <c r="AP855" s="259">
        <v>1269.48</v>
      </c>
      <c r="AQ855" s="259">
        <v>1323.55</v>
      </c>
      <c r="AR855" s="259">
        <v>1277.45</v>
      </c>
      <c r="AS855" s="259">
        <v>1241.31</v>
      </c>
      <c r="AT855" s="259">
        <v>1219.21</v>
      </c>
      <c r="AU855" s="259">
        <v>1134.06</v>
      </c>
      <c r="AV855" s="259">
        <v>1050.94</v>
      </c>
      <c r="AW855" s="259">
        <v>930.85</v>
      </c>
      <c r="AX855" s="260">
        <v>940.42</v>
      </c>
      <c r="AY855" s="345">
        <v>158.84</v>
      </c>
      <c r="AZ855" s="261">
        <v>2.0890520000000001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1102.5390520000001</v>
      </c>
      <c r="C856" s="256">
        <f t="shared" si="143"/>
        <v>1040.7990520000001</v>
      </c>
      <c r="D856" s="256">
        <f t="shared" si="143"/>
        <v>1040.9590519999999</v>
      </c>
      <c r="E856" s="256">
        <f t="shared" si="143"/>
        <v>1103.9490519999999</v>
      </c>
      <c r="F856" s="256">
        <f t="shared" si="143"/>
        <v>1103.659052</v>
      </c>
      <c r="G856" s="256">
        <f t="shared" si="143"/>
        <v>1159.7290519999999</v>
      </c>
      <c r="H856" s="256">
        <f t="shared" si="143"/>
        <v>1297.9890519999999</v>
      </c>
      <c r="I856" s="256">
        <f t="shared" si="143"/>
        <v>1381.869052</v>
      </c>
      <c r="J856" s="256">
        <f t="shared" si="143"/>
        <v>1403.679052</v>
      </c>
      <c r="K856" s="256">
        <f t="shared" si="143"/>
        <v>1460.7790519999999</v>
      </c>
      <c r="L856" s="256">
        <f t="shared" si="143"/>
        <v>1429.649052</v>
      </c>
      <c r="M856" s="256">
        <f t="shared" si="143"/>
        <v>1414.659052</v>
      </c>
      <c r="N856" s="256">
        <f t="shared" si="143"/>
        <v>1403.2390519999999</v>
      </c>
      <c r="O856" s="256">
        <f t="shared" si="143"/>
        <v>1402.839052</v>
      </c>
      <c r="P856" s="256">
        <f t="shared" si="143"/>
        <v>1382.4990519999999</v>
      </c>
      <c r="Q856" s="256">
        <f t="shared" si="143"/>
        <v>1379.899052</v>
      </c>
      <c r="R856" s="256">
        <f t="shared" si="146"/>
        <v>1412.7590519999999</v>
      </c>
      <c r="S856" s="256">
        <f t="shared" si="145"/>
        <v>1418.669052</v>
      </c>
      <c r="T856" s="256">
        <f t="shared" si="145"/>
        <v>1418.129052</v>
      </c>
      <c r="U856" s="256">
        <f t="shared" si="145"/>
        <v>1391.8190520000001</v>
      </c>
      <c r="V856" s="256">
        <f t="shared" si="145"/>
        <v>1297.389052</v>
      </c>
      <c r="W856" s="256">
        <f t="shared" si="145"/>
        <v>1244.1990519999999</v>
      </c>
      <c r="X856" s="256">
        <f t="shared" si="145"/>
        <v>1093.8090520000001</v>
      </c>
      <c r="Y856" s="256">
        <f t="shared" si="145"/>
        <v>1100.339052</v>
      </c>
      <c r="Z856" s="257"/>
      <c r="AA856" s="258">
        <v>941.61</v>
      </c>
      <c r="AB856" s="259">
        <v>879.87</v>
      </c>
      <c r="AC856" s="259">
        <v>880.03</v>
      </c>
      <c r="AD856" s="259">
        <v>943.02</v>
      </c>
      <c r="AE856" s="259">
        <v>942.73</v>
      </c>
      <c r="AF856" s="259">
        <v>998.8</v>
      </c>
      <c r="AG856" s="259">
        <v>1137.06</v>
      </c>
      <c r="AH856" s="259">
        <v>1220.94</v>
      </c>
      <c r="AI856" s="259">
        <v>1242.75</v>
      </c>
      <c r="AJ856" s="259">
        <v>1299.8499999999999</v>
      </c>
      <c r="AK856" s="259">
        <v>1268.72</v>
      </c>
      <c r="AL856" s="259">
        <v>1253.73</v>
      </c>
      <c r="AM856" s="259">
        <v>1242.31</v>
      </c>
      <c r="AN856" s="259">
        <v>1241.9100000000001</v>
      </c>
      <c r="AO856" s="259">
        <v>1221.57</v>
      </c>
      <c r="AP856" s="259">
        <v>1218.97</v>
      </c>
      <c r="AQ856" s="259">
        <v>1251.83</v>
      </c>
      <c r="AR856" s="259">
        <v>1257.74</v>
      </c>
      <c r="AS856" s="259">
        <v>1257.2</v>
      </c>
      <c r="AT856" s="259">
        <v>1230.8900000000001</v>
      </c>
      <c r="AU856" s="259">
        <v>1136.46</v>
      </c>
      <c r="AV856" s="259">
        <v>1083.27</v>
      </c>
      <c r="AW856" s="259">
        <v>932.88</v>
      </c>
      <c r="AX856" s="260">
        <v>939.41</v>
      </c>
      <c r="AY856" s="345">
        <v>158.84</v>
      </c>
      <c r="AZ856" s="261">
        <v>2.0890520000000001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1100.4490519999999</v>
      </c>
      <c r="C857" s="256">
        <f t="shared" si="143"/>
        <v>1103.139052</v>
      </c>
      <c r="D857" s="256">
        <f t="shared" si="143"/>
        <v>1104.0490520000001</v>
      </c>
      <c r="E857" s="256">
        <f t="shared" si="143"/>
        <v>1104.399052</v>
      </c>
      <c r="F857" s="256">
        <f t="shared" si="143"/>
        <v>1104.149052</v>
      </c>
      <c r="G857" s="256">
        <f t="shared" si="143"/>
        <v>1102.929052</v>
      </c>
      <c r="H857" s="256">
        <f t="shared" si="143"/>
        <v>1098.669052</v>
      </c>
      <c r="I857" s="256">
        <f t="shared" si="143"/>
        <v>1347.859052</v>
      </c>
      <c r="J857" s="256">
        <f t="shared" si="143"/>
        <v>1450.0690520000001</v>
      </c>
      <c r="K857" s="256">
        <f t="shared" si="143"/>
        <v>1521.429052</v>
      </c>
      <c r="L857" s="256">
        <f t="shared" si="143"/>
        <v>1504.649052</v>
      </c>
      <c r="M857" s="256">
        <f t="shared" si="143"/>
        <v>1495.4390519999999</v>
      </c>
      <c r="N857" s="256">
        <f t="shared" si="143"/>
        <v>1493.6990519999999</v>
      </c>
      <c r="O857" s="256">
        <f t="shared" si="143"/>
        <v>1493.0390519999999</v>
      </c>
      <c r="P857" s="256">
        <f t="shared" si="143"/>
        <v>1490.7290519999999</v>
      </c>
      <c r="Q857" s="256">
        <f t="shared" si="143"/>
        <v>1496.609052</v>
      </c>
      <c r="R857" s="256">
        <f t="shared" si="146"/>
        <v>1516.879052</v>
      </c>
      <c r="S857" s="256">
        <f t="shared" si="145"/>
        <v>1545.1990519999999</v>
      </c>
      <c r="T857" s="256">
        <f t="shared" si="145"/>
        <v>1490.659052</v>
      </c>
      <c r="U857" s="256">
        <f t="shared" si="145"/>
        <v>1478.0690520000001</v>
      </c>
      <c r="V857" s="256">
        <f t="shared" si="145"/>
        <v>1391.5190519999999</v>
      </c>
      <c r="W857" s="256">
        <f t="shared" si="145"/>
        <v>1239.7590519999999</v>
      </c>
      <c r="X857" s="256">
        <f t="shared" si="145"/>
        <v>1093.0590520000001</v>
      </c>
      <c r="Y857" s="256">
        <f t="shared" si="145"/>
        <v>1099.869052</v>
      </c>
      <c r="Z857" s="257"/>
      <c r="AA857" s="258">
        <v>939.52</v>
      </c>
      <c r="AB857" s="259">
        <v>942.21</v>
      </c>
      <c r="AC857" s="259">
        <v>943.12</v>
      </c>
      <c r="AD857" s="259">
        <v>943.47</v>
      </c>
      <c r="AE857" s="259">
        <v>943.22</v>
      </c>
      <c r="AF857" s="259">
        <v>942</v>
      </c>
      <c r="AG857" s="259">
        <v>937.74</v>
      </c>
      <c r="AH857" s="259">
        <v>1186.93</v>
      </c>
      <c r="AI857" s="259">
        <v>1289.1400000000001</v>
      </c>
      <c r="AJ857" s="259">
        <v>1360.5</v>
      </c>
      <c r="AK857" s="259">
        <v>1343.72</v>
      </c>
      <c r="AL857" s="259">
        <v>1334.51</v>
      </c>
      <c r="AM857" s="259">
        <v>1332.77</v>
      </c>
      <c r="AN857" s="259">
        <v>1332.11</v>
      </c>
      <c r="AO857" s="259">
        <v>1329.8</v>
      </c>
      <c r="AP857" s="259">
        <v>1335.68</v>
      </c>
      <c r="AQ857" s="259">
        <v>1355.95</v>
      </c>
      <c r="AR857" s="259">
        <v>1384.27</v>
      </c>
      <c r="AS857" s="259">
        <v>1329.73</v>
      </c>
      <c r="AT857" s="259">
        <v>1317.14</v>
      </c>
      <c r="AU857" s="259">
        <v>1230.5899999999999</v>
      </c>
      <c r="AV857" s="259">
        <v>1078.83</v>
      </c>
      <c r="AW857" s="259">
        <v>932.13</v>
      </c>
      <c r="AX857" s="260">
        <v>938.94</v>
      </c>
      <c r="AY857" s="345">
        <v>158.84</v>
      </c>
      <c r="AZ857" s="261">
        <v>2.0890520000000001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1104.639052</v>
      </c>
      <c r="C858" s="256">
        <f t="shared" si="143"/>
        <v>1105.419052</v>
      </c>
      <c r="D858" s="256">
        <f t="shared" si="143"/>
        <v>1105.879052</v>
      </c>
      <c r="E858" s="256">
        <f t="shared" si="143"/>
        <v>1106.0290520000001</v>
      </c>
      <c r="F858" s="256">
        <f t="shared" si="143"/>
        <v>1106.0490520000001</v>
      </c>
      <c r="G858" s="256">
        <f t="shared" si="143"/>
        <v>1106.2390519999999</v>
      </c>
      <c r="H858" s="256">
        <f t="shared" si="143"/>
        <v>1103.839052</v>
      </c>
      <c r="I858" s="256">
        <f t="shared" si="143"/>
        <v>1251.5690520000001</v>
      </c>
      <c r="J858" s="256">
        <f t="shared" si="143"/>
        <v>1348.4690519999999</v>
      </c>
      <c r="K858" s="256">
        <f t="shared" si="143"/>
        <v>1402.659052</v>
      </c>
      <c r="L858" s="256">
        <f t="shared" si="143"/>
        <v>1381.669052</v>
      </c>
      <c r="M858" s="256">
        <f t="shared" si="143"/>
        <v>1385.419052</v>
      </c>
      <c r="N858" s="256">
        <f t="shared" si="143"/>
        <v>1381.349052</v>
      </c>
      <c r="O858" s="256">
        <f t="shared" si="143"/>
        <v>1380.2290519999999</v>
      </c>
      <c r="P858" s="256">
        <f t="shared" si="143"/>
        <v>1373.1990519999999</v>
      </c>
      <c r="Q858" s="256">
        <f t="shared" si="143"/>
        <v>1385.099052</v>
      </c>
      <c r="R858" s="256">
        <f t="shared" si="146"/>
        <v>1409.2490519999999</v>
      </c>
      <c r="S858" s="256">
        <f t="shared" si="145"/>
        <v>1417.7490519999999</v>
      </c>
      <c r="T858" s="256">
        <f t="shared" si="145"/>
        <v>1786.599052</v>
      </c>
      <c r="U858" s="256">
        <f t="shared" si="145"/>
        <v>1469.2790519999999</v>
      </c>
      <c r="V858" s="256">
        <f t="shared" si="145"/>
        <v>1316.919052</v>
      </c>
      <c r="W858" s="256">
        <f t="shared" si="145"/>
        <v>1243.9990519999999</v>
      </c>
      <c r="X858" s="256">
        <f t="shared" si="145"/>
        <v>1097.3190520000001</v>
      </c>
      <c r="Y858" s="256">
        <f t="shared" si="145"/>
        <v>1103.5290520000001</v>
      </c>
      <c r="Z858" s="257"/>
      <c r="AA858" s="258">
        <v>943.71</v>
      </c>
      <c r="AB858" s="259">
        <v>944.49</v>
      </c>
      <c r="AC858" s="259">
        <v>944.95</v>
      </c>
      <c r="AD858" s="259">
        <v>945.1</v>
      </c>
      <c r="AE858" s="259">
        <v>945.12</v>
      </c>
      <c r="AF858" s="259">
        <v>945.31</v>
      </c>
      <c r="AG858" s="259">
        <v>942.91</v>
      </c>
      <c r="AH858" s="259">
        <v>1090.6400000000001</v>
      </c>
      <c r="AI858" s="259">
        <v>1187.54</v>
      </c>
      <c r="AJ858" s="259">
        <v>1241.73</v>
      </c>
      <c r="AK858" s="259">
        <v>1220.74</v>
      </c>
      <c r="AL858" s="259">
        <v>1224.49</v>
      </c>
      <c r="AM858" s="259">
        <v>1220.42</v>
      </c>
      <c r="AN858" s="259">
        <v>1219.3</v>
      </c>
      <c r="AO858" s="259">
        <v>1212.27</v>
      </c>
      <c r="AP858" s="259">
        <v>1224.17</v>
      </c>
      <c r="AQ858" s="259">
        <v>1248.32</v>
      </c>
      <c r="AR858" s="259">
        <v>1256.82</v>
      </c>
      <c r="AS858" s="259">
        <v>1625.67</v>
      </c>
      <c r="AT858" s="259">
        <v>1308.3499999999999</v>
      </c>
      <c r="AU858" s="259">
        <v>1155.99</v>
      </c>
      <c r="AV858" s="259">
        <v>1083.07</v>
      </c>
      <c r="AW858" s="259">
        <v>936.39</v>
      </c>
      <c r="AX858" s="260">
        <v>942.6</v>
      </c>
      <c r="AY858" s="345">
        <v>158.84</v>
      </c>
      <c r="AZ858" s="261">
        <v>2.0890520000000001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1103.9690519999999</v>
      </c>
      <c r="C859" s="256">
        <f t="shared" si="143"/>
        <v>1104.409052</v>
      </c>
      <c r="D859" s="256">
        <f t="shared" si="143"/>
        <v>1105.119052</v>
      </c>
      <c r="E859" s="256">
        <f t="shared" si="143"/>
        <v>1105.2390519999999</v>
      </c>
      <c r="F859" s="256">
        <f t="shared" si="143"/>
        <v>1103.7090519999999</v>
      </c>
      <c r="G859" s="256">
        <f t="shared" si="143"/>
        <v>1201.659052</v>
      </c>
      <c r="H859" s="256">
        <f t="shared" si="143"/>
        <v>1344.609052</v>
      </c>
      <c r="I859" s="256">
        <f t="shared" si="143"/>
        <v>1430.659052</v>
      </c>
      <c r="J859" s="256">
        <f t="shared" si="143"/>
        <v>1506.4890519999999</v>
      </c>
      <c r="K859" s="256">
        <f t="shared" si="143"/>
        <v>1556.5390519999999</v>
      </c>
      <c r="L859" s="256">
        <f t="shared" si="143"/>
        <v>1539.879052</v>
      </c>
      <c r="M859" s="256">
        <f t="shared" si="143"/>
        <v>1487.5590520000001</v>
      </c>
      <c r="N859" s="256">
        <f t="shared" si="143"/>
        <v>1466.849052</v>
      </c>
      <c r="O859" s="256">
        <f t="shared" si="143"/>
        <v>1482.149052</v>
      </c>
      <c r="P859" s="256">
        <f t="shared" si="143"/>
        <v>1445.429052</v>
      </c>
      <c r="Q859" s="256">
        <f t="shared" si="143"/>
        <v>1457.329052</v>
      </c>
      <c r="R859" s="256">
        <f t="shared" si="146"/>
        <v>1473.579052</v>
      </c>
      <c r="S859" s="256">
        <f t="shared" si="145"/>
        <v>1432.5190519999999</v>
      </c>
      <c r="T859" s="256">
        <f t="shared" si="145"/>
        <v>1451.5390519999999</v>
      </c>
      <c r="U859" s="256">
        <f t="shared" si="145"/>
        <v>1404.889052</v>
      </c>
      <c r="V859" s="256">
        <f t="shared" si="145"/>
        <v>1336.629052</v>
      </c>
      <c r="W859" s="256">
        <f t="shared" si="145"/>
        <v>1276.9390519999999</v>
      </c>
      <c r="X859" s="256">
        <f t="shared" si="145"/>
        <v>1094.099052</v>
      </c>
      <c r="Y859" s="256">
        <f t="shared" si="145"/>
        <v>1102.919052</v>
      </c>
      <c r="Z859" s="257"/>
      <c r="AA859" s="258">
        <v>943.04</v>
      </c>
      <c r="AB859" s="259">
        <v>943.48</v>
      </c>
      <c r="AC859" s="259">
        <v>944.19</v>
      </c>
      <c r="AD859" s="259">
        <v>944.31</v>
      </c>
      <c r="AE859" s="259">
        <v>942.78</v>
      </c>
      <c r="AF859" s="259">
        <v>1040.73</v>
      </c>
      <c r="AG859" s="259">
        <v>1183.68</v>
      </c>
      <c r="AH859" s="259">
        <v>1269.73</v>
      </c>
      <c r="AI859" s="259">
        <v>1345.56</v>
      </c>
      <c r="AJ859" s="259">
        <v>1395.61</v>
      </c>
      <c r="AK859" s="259">
        <v>1378.95</v>
      </c>
      <c r="AL859" s="259">
        <v>1326.63</v>
      </c>
      <c r="AM859" s="259">
        <v>1305.92</v>
      </c>
      <c r="AN859" s="259">
        <v>1321.22</v>
      </c>
      <c r="AO859" s="259">
        <v>1284.5</v>
      </c>
      <c r="AP859" s="259">
        <v>1296.4000000000001</v>
      </c>
      <c r="AQ859" s="259">
        <v>1312.65</v>
      </c>
      <c r="AR859" s="259">
        <v>1271.5899999999999</v>
      </c>
      <c r="AS859" s="259">
        <v>1290.6099999999999</v>
      </c>
      <c r="AT859" s="259">
        <v>1243.96</v>
      </c>
      <c r="AU859" s="259">
        <v>1175.7</v>
      </c>
      <c r="AV859" s="259">
        <v>1116.01</v>
      </c>
      <c r="AW859" s="259">
        <v>933.17</v>
      </c>
      <c r="AX859" s="260">
        <v>941.99</v>
      </c>
      <c r="AY859" s="345">
        <v>158.84</v>
      </c>
      <c r="AZ859" s="261">
        <v>2.0890520000000001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1105.109052</v>
      </c>
      <c r="C860" s="256">
        <f t="shared" si="144"/>
        <v>1047.089052</v>
      </c>
      <c r="D860" s="256">
        <f t="shared" si="144"/>
        <v>1046.389052</v>
      </c>
      <c r="E860" s="256">
        <f t="shared" si="144"/>
        <v>1106.2090519999999</v>
      </c>
      <c r="F860" s="256">
        <f t="shared" si="144"/>
        <v>1105.619052</v>
      </c>
      <c r="G860" s="256">
        <f t="shared" si="144"/>
        <v>1103.169052</v>
      </c>
      <c r="H860" s="256">
        <f t="shared" si="144"/>
        <v>1190.5690520000001</v>
      </c>
      <c r="I860" s="256">
        <f t="shared" si="144"/>
        <v>1275.619052</v>
      </c>
      <c r="J860" s="256">
        <f t="shared" si="144"/>
        <v>1285.9690519999999</v>
      </c>
      <c r="K860" s="256">
        <f t="shared" si="144"/>
        <v>1299.2690519999999</v>
      </c>
      <c r="L860" s="256">
        <f t="shared" si="144"/>
        <v>1243.139052</v>
      </c>
      <c r="M860" s="256">
        <f t="shared" si="144"/>
        <v>1244.2190519999999</v>
      </c>
      <c r="N860" s="256">
        <f t="shared" si="144"/>
        <v>1243.679052</v>
      </c>
      <c r="O860" s="256">
        <f t="shared" si="144"/>
        <v>1247.2690519999999</v>
      </c>
      <c r="P860" s="256">
        <f t="shared" si="144"/>
        <v>1276.639052</v>
      </c>
      <c r="Q860" s="256">
        <f t="shared" si="144"/>
        <v>1276.119052</v>
      </c>
      <c r="R860" s="256">
        <f t="shared" si="146"/>
        <v>1301.9890519999999</v>
      </c>
      <c r="S860" s="256">
        <f t="shared" si="145"/>
        <v>1294.7790519999999</v>
      </c>
      <c r="T860" s="256">
        <f t="shared" si="145"/>
        <v>1304.099052</v>
      </c>
      <c r="U860" s="256">
        <f t="shared" si="145"/>
        <v>1272.2290519999999</v>
      </c>
      <c r="V860" s="256">
        <f t="shared" si="145"/>
        <v>1242.4790519999999</v>
      </c>
      <c r="W860" s="256">
        <f t="shared" si="145"/>
        <v>1243.089052</v>
      </c>
      <c r="X860" s="256">
        <f t="shared" si="145"/>
        <v>1096.139052</v>
      </c>
      <c r="Y860" s="256">
        <f t="shared" si="145"/>
        <v>1103.7090519999999</v>
      </c>
      <c r="Z860" s="257"/>
      <c r="AA860" s="258">
        <v>944.18</v>
      </c>
      <c r="AB860" s="259">
        <v>886.16</v>
      </c>
      <c r="AC860" s="259">
        <v>885.46</v>
      </c>
      <c r="AD860" s="259">
        <v>945.28</v>
      </c>
      <c r="AE860" s="259">
        <v>944.69</v>
      </c>
      <c r="AF860" s="259">
        <v>942.24</v>
      </c>
      <c r="AG860" s="259">
        <v>1029.6400000000001</v>
      </c>
      <c r="AH860" s="259">
        <v>1114.69</v>
      </c>
      <c r="AI860" s="259">
        <v>1125.04</v>
      </c>
      <c r="AJ860" s="259">
        <v>1138.3399999999999</v>
      </c>
      <c r="AK860" s="259">
        <v>1082.21</v>
      </c>
      <c r="AL860" s="259">
        <v>1083.29</v>
      </c>
      <c r="AM860" s="259">
        <v>1082.75</v>
      </c>
      <c r="AN860" s="259">
        <v>1086.3399999999999</v>
      </c>
      <c r="AO860" s="259">
        <v>1115.71</v>
      </c>
      <c r="AP860" s="259">
        <v>1115.19</v>
      </c>
      <c r="AQ860" s="259">
        <v>1141.06</v>
      </c>
      <c r="AR860" s="259">
        <v>1133.8499999999999</v>
      </c>
      <c r="AS860" s="259">
        <v>1143.17</v>
      </c>
      <c r="AT860" s="259">
        <v>1111.3</v>
      </c>
      <c r="AU860" s="259">
        <v>1081.55</v>
      </c>
      <c r="AV860" s="259">
        <v>1082.1600000000001</v>
      </c>
      <c r="AW860" s="259">
        <v>935.21</v>
      </c>
      <c r="AX860" s="260">
        <v>942.78</v>
      </c>
      <c r="AY860" s="345">
        <v>158.84</v>
      </c>
      <c r="AZ860" s="261">
        <v>2.0890520000000001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1032.089052</v>
      </c>
      <c r="C861" s="256">
        <f t="shared" si="144"/>
        <v>1018.1690520000001</v>
      </c>
      <c r="D861" s="256">
        <f t="shared" si="144"/>
        <v>1005.6790520000001</v>
      </c>
      <c r="E861" s="256">
        <f t="shared" si="144"/>
        <v>1019.6890520000001</v>
      </c>
      <c r="F861" s="256">
        <f t="shared" si="144"/>
        <v>1037.7890520000001</v>
      </c>
      <c r="G861" s="256">
        <f t="shared" si="144"/>
        <v>1103.179052</v>
      </c>
      <c r="H861" s="256">
        <f t="shared" si="144"/>
        <v>1232.169052</v>
      </c>
      <c r="I861" s="256">
        <f t="shared" si="144"/>
        <v>1285.2690519999999</v>
      </c>
      <c r="J861" s="256">
        <f t="shared" si="144"/>
        <v>1315.159052</v>
      </c>
      <c r="K861" s="256">
        <f t="shared" si="144"/>
        <v>1345.419052</v>
      </c>
      <c r="L861" s="256">
        <f t="shared" si="144"/>
        <v>1293.0690520000001</v>
      </c>
      <c r="M861" s="256">
        <f t="shared" si="144"/>
        <v>1289.909052</v>
      </c>
      <c r="N861" s="256">
        <f t="shared" si="144"/>
        <v>1284.2390519999999</v>
      </c>
      <c r="O861" s="256">
        <f t="shared" si="144"/>
        <v>1264.839052</v>
      </c>
      <c r="P861" s="256">
        <f t="shared" si="144"/>
        <v>1267.0490519999998</v>
      </c>
      <c r="Q861" s="256">
        <f t="shared" si="144"/>
        <v>1280.929052</v>
      </c>
      <c r="R861" s="256">
        <f t="shared" si="146"/>
        <v>1296.9590519999999</v>
      </c>
      <c r="S861" s="256">
        <f t="shared" si="145"/>
        <v>1306.4890519999999</v>
      </c>
      <c r="T861" s="256">
        <f t="shared" si="145"/>
        <v>1292.4990519999999</v>
      </c>
      <c r="U861" s="256">
        <f t="shared" si="145"/>
        <v>1269.5490519999998</v>
      </c>
      <c r="V861" s="256">
        <f t="shared" si="145"/>
        <v>1240.8190520000001</v>
      </c>
      <c r="W861" s="256">
        <f t="shared" si="145"/>
        <v>1242.2990519999998</v>
      </c>
      <c r="X861" s="256">
        <f t="shared" si="145"/>
        <v>1066.419052</v>
      </c>
      <c r="Y861" s="256">
        <f t="shared" si="145"/>
        <v>184.47905200000002</v>
      </c>
      <c r="Z861" s="257"/>
      <c r="AA861" s="258">
        <v>871.16</v>
      </c>
      <c r="AB861" s="259">
        <v>857.24</v>
      </c>
      <c r="AC861" s="259">
        <v>844.75</v>
      </c>
      <c r="AD861" s="259">
        <v>858.76</v>
      </c>
      <c r="AE861" s="259">
        <v>876.86</v>
      </c>
      <c r="AF861" s="259">
        <v>942.25</v>
      </c>
      <c r="AG861" s="259">
        <v>1071.24</v>
      </c>
      <c r="AH861" s="259">
        <v>1124.3399999999999</v>
      </c>
      <c r="AI861" s="259">
        <v>1154.23</v>
      </c>
      <c r="AJ861" s="259">
        <v>1184.49</v>
      </c>
      <c r="AK861" s="259">
        <v>1132.1400000000001</v>
      </c>
      <c r="AL861" s="259">
        <v>1128.98</v>
      </c>
      <c r="AM861" s="259">
        <v>1123.31</v>
      </c>
      <c r="AN861" s="259">
        <v>1103.9100000000001</v>
      </c>
      <c r="AO861" s="259">
        <v>1106.1199999999999</v>
      </c>
      <c r="AP861" s="259">
        <v>1120</v>
      </c>
      <c r="AQ861" s="259">
        <v>1136.03</v>
      </c>
      <c r="AR861" s="259">
        <v>1145.56</v>
      </c>
      <c r="AS861" s="259">
        <v>1131.57</v>
      </c>
      <c r="AT861" s="259">
        <v>1108.6199999999999</v>
      </c>
      <c r="AU861" s="259">
        <v>1079.8900000000001</v>
      </c>
      <c r="AV861" s="259">
        <v>1081.3699999999999</v>
      </c>
      <c r="AW861" s="259">
        <v>905.49</v>
      </c>
      <c r="AX861" s="260">
        <v>23.55</v>
      </c>
      <c r="AY861" s="345">
        <v>158.84</v>
      </c>
      <c r="AZ861" s="261">
        <v>2.0890520000000001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1012.7990520000001</v>
      </c>
      <c r="C862" s="256">
        <f t="shared" si="144"/>
        <v>1105.659052</v>
      </c>
      <c r="D862" s="256">
        <f t="shared" si="144"/>
        <v>974.23905200000002</v>
      </c>
      <c r="E862" s="256">
        <f t="shared" si="144"/>
        <v>1105.139052</v>
      </c>
      <c r="F862" s="256">
        <f t="shared" si="144"/>
        <v>1104.0490520000001</v>
      </c>
      <c r="G862" s="256">
        <f t="shared" si="144"/>
        <v>1251.2090519999999</v>
      </c>
      <c r="H862" s="256">
        <f t="shared" si="144"/>
        <v>1247.919052</v>
      </c>
      <c r="I862" s="256">
        <f t="shared" si="144"/>
        <v>1245.2790519999999</v>
      </c>
      <c r="J862" s="256">
        <f t="shared" si="144"/>
        <v>1242.4690519999999</v>
      </c>
      <c r="K862" s="256">
        <f t="shared" si="144"/>
        <v>1241.129052</v>
      </c>
      <c r="L862" s="256">
        <f t="shared" si="144"/>
        <v>1241.159052</v>
      </c>
      <c r="M862" s="256">
        <f t="shared" si="144"/>
        <v>1240.9390519999999</v>
      </c>
      <c r="N862" s="256">
        <f t="shared" si="144"/>
        <v>1241.889052</v>
      </c>
      <c r="O862" s="256">
        <f t="shared" si="144"/>
        <v>1242.2790519999999</v>
      </c>
      <c r="P862" s="256">
        <f t="shared" si="144"/>
        <v>1242.5190519999999</v>
      </c>
      <c r="Q862" s="256">
        <f t="shared" si="144"/>
        <v>1241.829052</v>
      </c>
      <c r="R862" s="256">
        <f t="shared" si="146"/>
        <v>1242.429052</v>
      </c>
      <c r="S862" s="256">
        <f t="shared" si="145"/>
        <v>1243.409052</v>
      </c>
      <c r="T862" s="256">
        <f t="shared" si="145"/>
        <v>1242.429052</v>
      </c>
      <c r="U862" s="256">
        <f t="shared" si="145"/>
        <v>1241.389052</v>
      </c>
      <c r="V862" s="256">
        <f t="shared" si="145"/>
        <v>1242.7390519999999</v>
      </c>
      <c r="W862" s="256">
        <f t="shared" si="145"/>
        <v>1244.5290519999999</v>
      </c>
      <c r="X862" s="256">
        <f t="shared" si="145"/>
        <v>1095.419052</v>
      </c>
      <c r="Y862" s="256">
        <f t="shared" si="145"/>
        <v>1102.909052</v>
      </c>
      <c r="Z862" s="257"/>
      <c r="AA862" s="258">
        <v>851.87</v>
      </c>
      <c r="AB862" s="259">
        <v>944.73</v>
      </c>
      <c r="AC862" s="259">
        <v>813.31</v>
      </c>
      <c r="AD862" s="259">
        <v>944.21</v>
      </c>
      <c r="AE862" s="259">
        <v>943.12</v>
      </c>
      <c r="AF862" s="259">
        <v>1090.28</v>
      </c>
      <c r="AG862" s="259">
        <v>1086.99</v>
      </c>
      <c r="AH862" s="259">
        <v>1084.3499999999999</v>
      </c>
      <c r="AI862" s="259">
        <v>1081.54</v>
      </c>
      <c r="AJ862" s="259">
        <v>1080.2</v>
      </c>
      <c r="AK862" s="259">
        <v>1080.23</v>
      </c>
      <c r="AL862" s="259">
        <v>1080.01</v>
      </c>
      <c r="AM862" s="259">
        <v>1080.96</v>
      </c>
      <c r="AN862" s="259">
        <v>1081.3499999999999</v>
      </c>
      <c r="AO862" s="259">
        <v>1081.5899999999999</v>
      </c>
      <c r="AP862" s="259">
        <v>1080.9000000000001</v>
      </c>
      <c r="AQ862" s="259">
        <v>1081.5</v>
      </c>
      <c r="AR862" s="259">
        <v>1082.48</v>
      </c>
      <c r="AS862" s="259">
        <v>1081.5</v>
      </c>
      <c r="AT862" s="259">
        <v>1080.46</v>
      </c>
      <c r="AU862" s="259">
        <v>1081.81</v>
      </c>
      <c r="AV862" s="259">
        <v>1083.5999999999999</v>
      </c>
      <c r="AW862" s="259">
        <v>934.49</v>
      </c>
      <c r="AX862" s="260">
        <v>941.98</v>
      </c>
      <c r="AY862" s="345">
        <v>158.84</v>
      </c>
      <c r="AZ862" s="261">
        <v>2.0890520000000001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977.5190520000001</v>
      </c>
      <c r="C863" s="256">
        <f t="shared" si="144"/>
        <v>961.68905200000006</v>
      </c>
      <c r="D863" s="256">
        <f t="shared" si="144"/>
        <v>953.83905200000004</v>
      </c>
      <c r="E863" s="256">
        <f t="shared" si="144"/>
        <v>1106.889052</v>
      </c>
      <c r="F863" s="256">
        <f t="shared" si="144"/>
        <v>1103.859052</v>
      </c>
      <c r="G863" s="256">
        <f t="shared" si="144"/>
        <v>1250.2390519999999</v>
      </c>
      <c r="H863" s="256">
        <f t="shared" si="144"/>
        <v>1246.6990519999999</v>
      </c>
      <c r="I863" s="256">
        <f t="shared" si="144"/>
        <v>1244.4790519999999</v>
      </c>
      <c r="J863" s="256">
        <f t="shared" si="144"/>
        <v>1241.7390519999999</v>
      </c>
      <c r="K863" s="256">
        <f t="shared" si="144"/>
        <v>1239.2590519999999</v>
      </c>
      <c r="L863" s="256">
        <f t="shared" si="144"/>
        <v>1240.0390519999999</v>
      </c>
      <c r="M863" s="256">
        <f t="shared" si="144"/>
        <v>1240.7290519999999</v>
      </c>
      <c r="N863" s="256">
        <f t="shared" si="144"/>
        <v>1241.2090519999999</v>
      </c>
      <c r="O863" s="256">
        <f t="shared" si="144"/>
        <v>1240.849052</v>
      </c>
      <c r="P863" s="256">
        <f t="shared" si="144"/>
        <v>1241.849052</v>
      </c>
      <c r="Q863" s="256">
        <f t="shared" si="144"/>
        <v>1241.409052</v>
      </c>
      <c r="R863" s="256">
        <f t="shared" si="146"/>
        <v>1241.7890519999999</v>
      </c>
      <c r="S863" s="256">
        <f t="shared" si="145"/>
        <v>1242.4390519999999</v>
      </c>
      <c r="T863" s="256">
        <f t="shared" si="145"/>
        <v>1166.8390519999998</v>
      </c>
      <c r="U863" s="256">
        <f t="shared" si="145"/>
        <v>1234.2590519999999</v>
      </c>
      <c r="V863" s="256">
        <f t="shared" si="145"/>
        <v>1196.7090519999999</v>
      </c>
      <c r="W863" s="256">
        <f t="shared" si="145"/>
        <v>1158.9590519999999</v>
      </c>
      <c r="X863" s="256">
        <f t="shared" si="145"/>
        <v>1045.3190520000001</v>
      </c>
      <c r="Y863" s="256">
        <f t="shared" si="145"/>
        <v>1044.8090520000001</v>
      </c>
      <c r="Z863" s="257"/>
      <c r="AA863" s="258">
        <v>816.59</v>
      </c>
      <c r="AB863" s="259">
        <v>800.76</v>
      </c>
      <c r="AC863" s="259">
        <v>792.91</v>
      </c>
      <c r="AD863" s="259">
        <v>945.96</v>
      </c>
      <c r="AE863" s="259">
        <v>942.93</v>
      </c>
      <c r="AF863" s="259">
        <v>1089.31</v>
      </c>
      <c r="AG863" s="259">
        <v>1085.77</v>
      </c>
      <c r="AH863" s="259">
        <v>1083.55</v>
      </c>
      <c r="AI863" s="259">
        <v>1080.81</v>
      </c>
      <c r="AJ863" s="259">
        <v>1078.33</v>
      </c>
      <c r="AK863" s="259">
        <v>1079.1099999999999</v>
      </c>
      <c r="AL863" s="259">
        <v>1079.8</v>
      </c>
      <c r="AM863" s="259">
        <v>1080.28</v>
      </c>
      <c r="AN863" s="259">
        <v>1079.92</v>
      </c>
      <c r="AO863" s="259">
        <v>1080.92</v>
      </c>
      <c r="AP863" s="259">
        <v>1080.48</v>
      </c>
      <c r="AQ863" s="259">
        <v>1080.8599999999999</v>
      </c>
      <c r="AR863" s="259">
        <v>1081.51</v>
      </c>
      <c r="AS863" s="259">
        <v>1005.9099999999999</v>
      </c>
      <c r="AT863" s="259">
        <v>1073.33</v>
      </c>
      <c r="AU863" s="259">
        <v>1035.78</v>
      </c>
      <c r="AV863" s="259">
        <v>998.03</v>
      </c>
      <c r="AW863" s="259">
        <v>884.39</v>
      </c>
      <c r="AX863" s="260">
        <v>883.88</v>
      </c>
      <c r="AY863" s="345">
        <v>158.84</v>
      </c>
      <c r="AZ863" s="261">
        <v>2.0890520000000001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1047.7090519999999</v>
      </c>
      <c r="C864" s="256">
        <f t="shared" si="144"/>
        <v>1046.2090519999999</v>
      </c>
      <c r="D864" s="256">
        <f t="shared" si="144"/>
        <v>1045.179052</v>
      </c>
      <c r="E864" s="256">
        <f t="shared" si="144"/>
        <v>1044.629052</v>
      </c>
      <c r="F864" s="256">
        <f t="shared" si="144"/>
        <v>1045.4390519999999</v>
      </c>
      <c r="G864" s="256">
        <f t="shared" si="144"/>
        <v>1062.7490520000001</v>
      </c>
      <c r="H864" s="256">
        <f t="shared" si="144"/>
        <v>1106.7890520000001</v>
      </c>
      <c r="I864" s="256">
        <f t="shared" si="144"/>
        <v>1235.149052</v>
      </c>
      <c r="J864" s="256">
        <f t="shared" si="144"/>
        <v>1292.109052</v>
      </c>
      <c r="K864" s="256">
        <f t="shared" si="144"/>
        <v>1301.6990519999999</v>
      </c>
      <c r="L864" s="256">
        <f t="shared" si="144"/>
        <v>1287.2590519999999</v>
      </c>
      <c r="M864" s="256">
        <f t="shared" si="144"/>
        <v>1282.2990519999998</v>
      </c>
      <c r="N864" s="256">
        <f t="shared" si="144"/>
        <v>1272.669052</v>
      </c>
      <c r="O864" s="256">
        <f t="shared" si="144"/>
        <v>1268.3190520000001</v>
      </c>
      <c r="P864" s="256">
        <f t="shared" si="144"/>
        <v>1257.669052</v>
      </c>
      <c r="Q864" s="256">
        <f t="shared" si="144"/>
        <v>1270.169052</v>
      </c>
      <c r="R864" s="256">
        <f t="shared" si="146"/>
        <v>1286.629052</v>
      </c>
      <c r="S864" s="256">
        <f t="shared" si="145"/>
        <v>1277.609052</v>
      </c>
      <c r="T864" s="256">
        <f t="shared" si="145"/>
        <v>1269.169052</v>
      </c>
      <c r="U864" s="256">
        <f t="shared" si="145"/>
        <v>1264.899052</v>
      </c>
      <c r="V864" s="256">
        <f t="shared" si="145"/>
        <v>1175.1990519999999</v>
      </c>
      <c r="W864" s="256">
        <f t="shared" si="145"/>
        <v>1050.079052</v>
      </c>
      <c r="X864" s="256">
        <f t="shared" si="145"/>
        <v>1046.6990519999999</v>
      </c>
      <c r="Y864" s="256">
        <f t="shared" si="145"/>
        <v>1046.0390520000001</v>
      </c>
      <c r="Z864" s="257"/>
      <c r="AA864" s="258">
        <v>886.78</v>
      </c>
      <c r="AB864" s="259">
        <v>885.28</v>
      </c>
      <c r="AC864" s="259">
        <v>884.25</v>
      </c>
      <c r="AD864" s="259">
        <v>883.7</v>
      </c>
      <c r="AE864" s="259">
        <v>884.51</v>
      </c>
      <c r="AF864" s="259">
        <v>901.82</v>
      </c>
      <c r="AG864" s="259">
        <v>945.86</v>
      </c>
      <c r="AH864" s="259">
        <v>1074.22</v>
      </c>
      <c r="AI864" s="259">
        <v>1131.18</v>
      </c>
      <c r="AJ864" s="259">
        <v>1140.77</v>
      </c>
      <c r="AK864" s="259">
        <v>1126.33</v>
      </c>
      <c r="AL864" s="259">
        <v>1121.3699999999999</v>
      </c>
      <c r="AM864" s="259">
        <v>1111.74</v>
      </c>
      <c r="AN864" s="259">
        <v>1107.3900000000001</v>
      </c>
      <c r="AO864" s="259">
        <v>1096.74</v>
      </c>
      <c r="AP864" s="259">
        <v>1109.24</v>
      </c>
      <c r="AQ864" s="259">
        <v>1125.7</v>
      </c>
      <c r="AR864" s="259">
        <v>1116.68</v>
      </c>
      <c r="AS864" s="259">
        <v>1108.24</v>
      </c>
      <c r="AT864" s="259">
        <v>1103.97</v>
      </c>
      <c r="AU864" s="259">
        <v>1014.27</v>
      </c>
      <c r="AV864" s="259">
        <v>889.15</v>
      </c>
      <c r="AW864" s="259">
        <v>885.77</v>
      </c>
      <c r="AX864" s="260">
        <v>885.11</v>
      </c>
      <c r="AY864" s="345">
        <v>158.84</v>
      </c>
      <c r="AZ864" s="261">
        <v>2.0890520000000001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1047.2190519999999</v>
      </c>
      <c r="C865" s="256">
        <f t="shared" si="144"/>
        <v>1044.2990520000001</v>
      </c>
      <c r="D865" s="256">
        <f t="shared" si="144"/>
        <v>1040.639052</v>
      </c>
      <c r="E865" s="256">
        <f t="shared" si="144"/>
        <v>1034.2990520000001</v>
      </c>
      <c r="F865" s="256">
        <f t="shared" si="144"/>
        <v>1044.329052</v>
      </c>
      <c r="G865" s="256">
        <f t="shared" si="144"/>
        <v>1048.9590519999999</v>
      </c>
      <c r="H865" s="256">
        <f t="shared" si="144"/>
        <v>1053.9590519999999</v>
      </c>
      <c r="I865" s="256">
        <f t="shared" si="144"/>
        <v>1058.9790519999999</v>
      </c>
      <c r="J865" s="256">
        <f t="shared" si="144"/>
        <v>1191.2990519999998</v>
      </c>
      <c r="K865" s="256">
        <f t="shared" si="144"/>
        <v>1223.6990519999999</v>
      </c>
      <c r="L865" s="256">
        <f t="shared" si="144"/>
        <v>1217.369052</v>
      </c>
      <c r="M865" s="256">
        <f t="shared" si="144"/>
        <v>1219.7090519999999</v>
      </c>
      <c r="N865" s="256">
        <f t="shared" si="144"/>
        <v>1212.339052</v>
      </c>
      <c r="O865" s="256">
        <f t="shared" si="144"/>
        <v>1211.2290519999999</v>
      </c>
      <c r="P865" s="256">
        <f t="shared" si="144"/>
        <v>1205.429052</v>
      </c>
      <c r="Q865" s="256">
        <f t="shared" si="144"/>
        <v>1223.1990519999999</v>
      </c>
      <c r="R865" s="256">
        <f t="shared" si="146"/>
        <v>1258.7090519999999</v>
      </c>
      <c r="S865" s="256">
        <f t="shared" si="145"/>
        <v>1286.409052</v>
      </c>
      <c r="T865" s="256">
        <f t="shared" si="145"/>
        <v>1289.159052</v>
      </c>
      <c r="U865" s="256">
        <f t="shared" si="145"/>
        <v>1289.139052</v>
      </c>
      <c r="V865" s="256">
        <f t="shared" si="145"/>
        <v>1232.349052</v>
      </c>
      <c r="W865" s="256">
        <f t="shared" si="145"/>
        <v>1082.409052</v>
      </c>
      <c r="X865" s="256">
        <f t="shared" si="145"/>
        <v>1049.2690520000001</v>
      </c>
      <c r="Y865" s="256">
        <f t="shared" si="145"/>
        <v>1049.339052</v>
      </c>
      <c r="Z865" s="257"/>
      <c r="AA865" s="258">
        <v>886.29</v>
      </c>
      <c r="AB865" s="259">
        <v>883.37</v>
      </c>
      <c r="AC865" s="259">
        <v>879.71</v>
      </c>
      <c r="AD865" s="259">
        <v>873.37</v>
      </c>
      <c r="AE865" s="259">
        <v>883.4</v>
      </c>
      <c r="AF865" s="259">
        <v>888.03</v>
      </c>
      <c r="AG865" s="259">
        <v>893.03</v>
      </c>
      <c r="AH865" s="259">
        <v>898.05</v>
      </c>
      <c r="AI865" s="259">
        <v>1030.3699999999999</v>
      </c>
      <c r="AJ865" s="259">
        <v>1062.77</v>
      </c>
      <c r="AK865" s="259">
        <v>1056.44</v>
      </c>
      <c r="AL865" s="259">
        <v>1058.78</v>
      </c>
      <c r="AM865" s="259">
        <v>1051.4100000000001</v>
      </c>
      <c r="AN865" s="259">
        <v>1050.3</v>
      </c>
      <c r="AO865" s="259">
        <v>1044.5</v>
      </c>
      <c r="AP865" s="259">
        <v>1062.27</v>
      </c>
      <c r="AQ865" s="259">
        <v>1097.78</v>
      </c>
      <c r="AR865" s="259">
        <v>1125.48</v>
      </c>
      <c r="AS865" s="259">
        <v>1128.23</v>
      </c>
      <c r="AT865" s="259">
        <v>1128.21</v>
      </c>
      <c r="AU865" s="259">
        <v>1071.42</v>
      </c>
      <c r="AV865" s="259">
        <v>921.48</v>
      </c>
      <c r="AW865" s="259">
        <v>888.34</v>
      </c>
      <c r="AX865" s="260">
        <v>888.41</v>
      </c>
      <c r="AY865" s="345">
        <v>158.84</v>
      </c>
      <c r="AZ865" s="261">
        <v>2.0890520000000001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1048.2390519999999</v>
      </c>
      <c r="C866" s="256">
        <f t="shared" si="144"/>
        <v>1046.379052</v>
      </c>
      <c r="D866" s="256">
        <f t="shared" si="144"/>
        <v>1046.5490520000001</v>
      </c>
      <c r="E866" s="256">
        <f t="shared" si="144"/>
        <v>1047.9490519999999</v>
      </c>
      <c r="F866" s="256">
        <f t="shared" si="144"/>
        <v>1048.5490520000001</v>
      </c>
      <c r="G866" s="256">
        <f t="shared" si="144"/>
        <v>1250.8090520000001</v>
      </c>
      <c r="H866" s="256">
        <f t="shared" si="144"/>
        <v>1285.9590519999999</v>
      </c>
      <c r="I866" s="256">
        <f t="shared" si="144"/>
        <v>1320.2590519999999</v>
      </c>
      <c r="J866" s="256">
        <f t="shared" si="144"/>
        <v>1384.909052</v>
      </c>
      <c r="K866" s="256">
        <f t="shared" si="144"/>
        <v>1397.7490519999999</v>
      </c>
      <c r="L866" s="256">
        <f t="shared" si="144"/>
        <v>1372.399052</v>
      </c>
      <c r="M866" s="256">
        <f t="shared" si="144"/>
        <v>1359.599052</v>
      </c>
      <c r="N866" s="256">
        <f t="shared" si="144"/>
        <v>1314.9990519999999</v>
      </c>
      <c r="O866" s="256">
        <f t="shared" si="144"/>
        <v>1316.609052</v>
      </c>
      <c r="P866" s="256">
        <f t="shared" si="144"/>
        <v>1286.359052</v>
      </c>
      <c r="Q866" s="256">
        <f t="shared" si="144"/>
        <v>1285.6990519999999</v>
      </c>
      <c r="R866" s="256">
        <f t="shared" si="146"/>
        <v>1298.869052</v>
      </c>
      <c r="S866" s="256">
        <f t="shared" si="145"/>
        <v>1310.159052</v>
      </c>
      <c r="T866" s="256">
        <f t="shared" si="145"/>
        <v>1317.7190519999999</v>
      </c>
      <c r="U866" s="256">
        <f t="shared" si="145"/>
        <v>1276.129052</v>
      </c>
      <c r="V866" s="256">
        <f t="shared" si="145"/>
        <v>1243.369052</v>
      </c>
      <c r="W866" s="256">
        <f t="shared" si="145"/>
        <v>1247.0690520000001</v>
      </c>
      <c r="X866" s="256">
        <f t="shared" si="145"/>
        <v>1097.4390519999999</v>
      </c>
      <c r="Y866" s="256">
        <f t="shared" si="145"/>
        <v>1044.089052</v>
      </c>
      <c r="Z866" s="257"/>
      <c r="AA866" s="258">
        <v>887.31</v>
      </c>
      <c r="AB866" s="259">
        <v>885.45</v>
      </c>
      <c r="AC866" s="259">
        <v>885.62</v>
      </c>
      <c r="AD866" s="259">
        <v>887.02</v>
      </c>
      <c r="AE866" s="259">
        <v>887.62</v>
      </c>
      <c r="AF866" s="259">
        <v>1089.8800000000001</v>
      </c>
      <c r="AG866" s="259">
        <v>1125.03</v>
      </c>
      <c r="AH866" s="259">
        <v>1159.33</v>
      </c>
      <c r="AI866" s="259">
        <v>1223.98</v>
      </c>
      <c r="AJ866" s="259">
        <v>1236.82</v>
      </c>
      <c r="AK866" s="259">
        <v>1211.47</v>
      </c>
      <c r="AL866" s="259">
        <v>1198.67</v>
      </c>
      <c r="AM866" s="259">
        <v>1154.07</v>
      </c>
      <c r="AN866" s="259">
        <v>1155.68</v>
      </c>
      <c r="AO866" s="259">
        <v>1125.43</v>
      </c>
      <c r="AP866" s="259">
        <v>1124.77</v>
      </c>
      <c r="AQ866" s="259">
        <v>1137.94</v>
      </c>
      <c r="AR866" s="259">
        <v>1149.23</v>
      </c>
      <c r="AS866" s="259">
        <v>1156.79</v>
      </c>
      <c r="AT866" s="259">
        <v>1115.2</v>
      </c>
      <c r="AU866" s="259">
        <v>1082.44</v>
      </c>
      <c r="AV866" s="259">
        <v>1086.1400000000001</v>
      </c>
      <c r="AW866" s="259">
        <v>936.51</v>
      </c>
      <c r="AX866" s="260">
        <v>883.16</v>
      </c>
      <c r="AY866" s="345">
        <v>158.84</v>
      </c>
      <c r="AZ866" s="261">
        <v>2.0890520000000001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1040.2690520000001</v>
      </c>
      <c r="C867" s="256">
        <f t="shared" si="144"/>
        <v>1017.489052</v>
      </c>
      <c r="D867" s="256">
        <f t="shared" si="144"/>
        <v>1013.099052</v>
      </c>
      <c r="E867" s="256">
        <f t="shared" si="144"/>
        <v>1038.7990520000001</v>
      </c>
      <c r="F867" s="256">
        <f t="shared" si="144"/>
        <v>1048.1990519999999</v>
      </c>
      <c r="G867" s="256">
        <f t="shared" si="144"/>
        <v>1059.0290520000001</v>
      </c>
      <c r="H867" s="256">
        <f t="shared" si="144"/>
        <v>1245.609052</v>
      </c>
      <c r="I867" s="256">
        <f t="shared" si="144"/>
        <v>1266.329052</v>
      </c>
      <c r="J867" s="256">
        <f t="shared" si="144"/>
        <v>1307.859052</v>
      </c>
      <c r="K867" s="256">
        <f t="shared" si="144"/>
        <v>1378.109052</v>
      </c>
      <c r="L867" s="256">
        <f t="shared" si="144"/>
        <v>1358.149052</v>
      </c>
      <c r="M867" s="256">
        <f t="shared" si="144"/>
        <v>1345.2490519999999</v>
      </c>
      <c r="N867" s="256">
        <f t="shared" si="144"/>
        <v>1324.7990519999998</v>
      </c>
      <c r="O867" s="256">
        <f t="shared" si="144"/>
        <v>1324.2190519999999</v>
      </c>
      <c r="P867" s="256">
        <f t="shared" si="144"/>
        <v>1314.3090520000001</v>
      </c>
      <c r="Q867" s="256">
        <f t="shared" si="144"/>
        <v>1350.079052</v>
      </c>
      <c r="R867" s="256">
        <f t="shared" si="146"/>
        <v>1374.4790519999999</v>
      </c>
      <c r="S867" s="256">
        <f t="shared" si="145"/>
        <v>1342.6890519999999</v>
      </c>
      <c r="T867" s="256">
        <f t="shared" si="145"/>
        <v>1375.879052</v>
      </c>
      <c r="U867" s="256">
        <f t="shared" si="145"/>
        <v>1299.3090520000001</v>
      </c>
      <c r="V867" s="256">
        <f t="shared" si="145"/>
        <v>1252.7890519999999</v>
      </c>
      <c r="W867" s="256">
        <f t="shared" si="145"/>
        <v>1176.2590520000001</v>
      </c>
      <c r="X867" s="256">
        <f t="shared" si="145"/>
        <v>1042.4590519999999</v>
      </c>
      <c r="Y867" s="256">
        <f t="shared" si="145"/>
        <v>1041.629052</v>
      </c>
      <c r="Z867" s="257"/>
      <c r="AA867" s="258">
        <v>879.34</v>
      </c>
      <c r="AB867" s="259">
        <v>856.56</v>
      </c>
      <c r="AC867" s="259">
        <v>852.17</v>
      </c>
      <c r="AD867" s="259">
        <v>877.87</v>
      </c>
      <c r="AE867" s="259">
        <v>887.27</v>
      </c>
      <c r="AF867" s="259">
        <v>898.1</v>
      </c>
      <c r="AG867" s="259">
        <v>1084.68</v>
      </c>
      <c r="AH867" s="259">
        <v>1105.4000000000001</v>
      </c>
      <c r="AI867" s="259">
        <v>1146.93</v>
      </c>
      <c r="AJ867" s="259">
        <v>1217.18</v>
      </c>
      <c r="AK867" s="259">
        <v>1197.22</v>
      </c>
      <c r="AL867" s="259">
        <v>1184.32</v>
      </c>
      <c r="AM867" s="259">
        <v>1163.8699999999999</v>
      </c>
      <c r="AN867" s="259">
        <v>1163.29</v>
      </c>
      <c r="AO867" s="259">
        <v>1153.3800000000001</v>
      </c>
      <c r="AP867" s="259">
        <v>1189.1500000000001</v>
      </c>
      <c r="AQ867" s="259">
        <v>1213.55</v>
      </c>
      <c r="AR867" s="259">
        <v>1181.76</v>
      </c>
      <c r="AS867" s="259">
        <v>1214.95</v>
      </c>
      <c r="AT867" s="259">
        <v>1138.3800000000001</v>
      </c>
      <c r="AU867" s="259">
        <v>1091.8599999999999</v>
      </c>
      <c r="AV867" s="259">
        <v>1015.33</v>
      </c>
      <c r="AW867" s="259">
        <v>881.53</v>
      </c>
      <c r="AX867" s="260">
        <v>880.7</v>
      </c>
      <c r="AY867" s="345">
        <v>158.84</v>
      </c>
      <c r="AZ867" s="261">
        <v>2.0890520000000001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1048.4590519999999</v>
      </c>
      <c r="C868" s="256">
        <f t="shared" si="144"/>
        <v>1033.7790520000001</v>
      </c>
      <c r="D868" s="256">
        <f t="shared" si="144"/>
        <v>1013.5290520000001</v>
      </c>
      <c r="E868" s="256">
        <f t="shared" si="144"/>
        <v>1042.9590519999999</v>
      </c>
      <c r="F868" s="256">
        <f t="shared" si="144"/>
        <v>1058.2190519999999</v>
      </c>
      <c r="G868" s="256">
        <f t="shared" si="144"/>
        <v>1063.1990519999999</v>
      </c>
      <c r="H868" s="256">
        <f t="shared" si="144"/>
        <v>1221.109052</v>
      </c>
      <c r="I868" s="256">
        <f t="shared" si="144"/>
        <v>1240.149052</v>
      </c>
      <c r="J868" s="256">
        <f t="shared" si="144"/>
        <v>1255.8190520000001</v>
      </c>
      <c r="K868" s="256">
        <f t="shared" si="144"/>
        <v>1252.599052</v>
      </c>
      <c r="L868" s="256">
        <f t="shared" si="144"/>
        <v>1244.389052</v>
      </c>
      <c r="M868" s="256">
        <f t="shared" si="144"/>
        <v>1247.0390519999999</v>
      </c>
      <c r="N868" s="256">
        <f t="shared" si="144"/>
        <v>1241.869052</v>
      </c>
      <c r="O868" s="256">
        <f t="shared" si="144"/>
        <v>1240.4490519999999</v>
      </c>
      <c r="P868" s="256">
        <f t="shared" si="144"/>
        <v>1242.639052</v>
      </c>
      <c r="Q868" s="256">
        <f t="shared" si="144"/>
        <v>1256.7690519999999</v>
      </c>
      <c r="R868" s="256">
        <f t="shared" si="146"/>
        <v>1307.4590519999999</v>
      </c>
      <c r="S868" s="256">
        <f t="shared" si="145"/>
        <v>1308.5690520000001</v>
      </c>
      <c r="T868" s="256">
        <f t="shared" si="145"/>
        <v>1293.399052</v>
      </c>
      <c r="U868" s="256">
        <f t="shared" si="145"/>
        <v>1228.339052</v>
      </c>
      <c r="V868" s="256">
        <f t="shared" si="145"/>
        <v>1032.7890520000001</v>
      </c>
      <c r="W868" s="256">
        <f t="shared" si="145"/>
        <v>997.56905200000006</v>
      </c>
      <c r="X868" s="256">
        <f t="shared" si="145"/>
        <v>1050.0190520000001</v>
      </c>
      <c r="Y868" s="256">
        <f t="shared" si="145"/>
        <v>1048.419052</v>
      </c>
      <c r="Z868" s="257"/>
      <c r="AA868" s="258">
        <v>887.53</v>
      </c>
      <c r="AB868" s="259">
        <v>872.85</v>
      </c>
      <c r="AC868" s="259">
        <v>852.6</v>
      </c>
      <c r="AD868" s="259">
        <v>882.03</v>
      </c>
      <c r="AE868" s="259">
        <v>897.29</v>
      </c>
      <c r="AF868" s="259">
        <v>902.27</v>
      </c>
      <c r="AG868" s="259">
        <v>1060.18</v>
      </c>
      <c r="AH868" s="259">
        <v>1079.22</v>
      </c>
      <c r="AI868" s="259">
        <v>1094.8900000000001</v>
      </c>
      <c r="AJ868" s="259">
        <v>1091.67</v>
      </c>
      <c r="AK868" s="259">
        <v>1083.46</v>
      </c>
      <c r="AL868" s="259">
        <v>1086.1099999999999</v>
      </c>
      <c r="AM868" s="259">
        <v>1080.94</v>
      </c>
      <c r="AN868" s="259">
        <v>1079.52</v>
      </c>
      <c r="AO868" s="259">
        <v>1081.71</v>
      </c>
      <c r="AP868" s="259">
        <v>1095.8399999999999</v>
      </c>
      <c r="AQ868" s="259">
        <v>1146.53</v>
      </c>
      <c r="AR868" s="259">
        <v>1147.6400000000001</v>
      </c>
      <c r="AS868" s="259">
        <v>1132.47</v>
      </c>
      <c r="AT868" s="259">
        <v>1067.4100000000001</v>
      </c>
      <c r="AU868" s="259">
        <v>871.86</v>
      </c>
      <c r="AV868" s="259">
        <v>836.64</v>
      </c>
      <c r="AW868" s="259">
        <v>889.09</v>
      </c>
      <c r="AX868" s="260">
        <v>887.49</v>
      </c>
      <c r="AY868" s="345">
        <v>158.84</v>
      </c>
      <c r="AZ868" s="261">
        <v>2.0890520000000001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1041.879052</v>
      </c>
      <c r="C869" s="256">
        <f t="shared" si="144"/>
        <v>1038.119052</v>
      </c>
      <c r="D869" s="256">
        <f t="shared" si="144"/>
        <v>1031.609052</v>
      </c>
      <c r="E869" s="256">
        <f t="shared" si="144"/>
        <v>1041.5190520000001</v>
      </c>
      <c r="F869" s="256">
        <f t="shared" si="144"/>
        <v>1048.9890519999999</v>
      </c>
      <c r="G869" s="256">
        <f t="shared" si="144"/>
        <v>1050.5290520000001</v>
      </c>
      <c r="H869" s="256">
        <f t="shared" si="144"/>
        <v>1226.679052</v>
      </c>
      <c r="I869" s="256">
        <f t="shared" si="144"/>
        <v>1287.599052</v>
      </c>
      <c r="J869" s="256">
        <f t="shared" si="144"/>
        <v>1286.099052</v>
      </c>
      <c r="K869" s="256">
        <f t="shared" si="144"/>
        <v>1280.7590519999999</v>
      </c>
      <c r="L869" s="256">
        <f t="shared" si="144"/>
        <v>1271.409052</v>
      </c>
      <c r="M869" s="256">
        <f t="shared" si="144"/>
        <v>1273.4690519999999</v>
      </c>
      <c r="N869" s="256">
        <f t="shared" si="144"/>
        <v>1260.659052</v>
      </c>
      <c r="O869" s="256">
        <f t="shared" si="144"/>
        <v>1404.9890519999999</v>
      </c>
      <c r="P869" s="256">
        <f t="shared" si="144"/>
        <v>1378.829052</v>
      </c>
      <c r="Q869" s="256">
        <f t="shared" si="144"/>
        <v>1385.7790519999999</v>
      </c>
      <c r="R869" s="256">
        <f t="shared" si="146"/>
        <v>1391.659052</v>
      </c>
      <c r="S869" s="256">
        <f t="shared" si="145"/>
        <v>1370.2290519999999</v>
      </c>
      <c r="T869" s="256">
        <f t="shared" si="145"/>
        <v>1331.159052</v>
      </c>
      <c r="U869" s="256">
        <f t="shared" si="145"/>
        <v>1295.0190519999999</v>
      </c>
      <c r="V869" s="256">
        <f t="shared" si="145"/>
        <v>1142.0190520000001</v>
      </c>
      <c r="W869" s="256">
        <f t="shared" si="145"/>
        <v>1047.6990519999999</v>
      </c>
      <c r="X869" s="256">
        <f t="shared" si="145"/>
        <v>1043.909052</v>
      </c>
      <c r="Y869" s="256">
        <f t="shared" si="145"/>
        <v>1042.419052</v>
      </c>
      <c r="Z869" s="257"/>
      <c r="AA869" s="258">
        <v>880.95</v>
      </c>
      <c r="AB869" s="259">
        <v>877.19</v>
      </c>
      <c r="AC869" s="259">
        <v>870.68</v>
      </c>
      <c r="AD869" s="259">
        <v>880.59</v>
      </c>
      <c r="AE869" s="259">
        <v>888.06</v>
      </c>
      <c r="AF869" s="259">
        <v>889.6</v>
      </c>
      <c r="AG869" s="259">
        <v>1065.75</v>
      </c>
      <c r="AH869" s="259">
        <v>1126.67</v>
      </c>
      <c r="AI869" s="259">
        <v>1125.17</v>
      </c>
      <c r="AJ869" s="259">
        <v>1119.83</v>
      </c>
      <c r="AK869" s="259">
        <v>1110.48</v>
      </c>
      <c r="AL869" s="259">
        <v>1112.54</v>
      </c>
      <c r="AM869" s="259">
        <v>1099.73</v>
      </c>
      <c r="AN869" s="259">
        <v>1244.06</v>
      </c>
      <c r="AO869" s="259">
        <v>1217.9000000000001</v>
      </c>
      <c r="AP869" s="259">
        <v>1224.8499999999999</v>
      </c>
      <c r="AQ869" s="259">
        <v>1230.73</v>
      </c>
      <c r="AR869" s="259">
        <v>1209.3</v>
      </c>
      <c r="AS869" s="259">
        <v>1170.23</v>
      </c>
      <c r="AT869" s="259">
        <v>1134.0899999999999</v>
      </c>
      <c r="AU869" s="259">
        <v>981.09</v>
      </c>
      <c r="AV869" s="259">
        <v>886.77</v>
      </c>
      <c r="AW869" s="259">
        <v>882.98</v>
      </c>
      <c r="AX869" s="260">
        <v>881.49</v>
      </c>
      <c r="AY869" s="345">
        <v>158.84</v>
      </c>
      <c r="AZ869" s="261">
        <v>2.0890520000000001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1028.839052</v>
      </c>
      <c r="C870" s="256">
        <f t="shared" si="144"/>
        <v>1015.2490520000001</v>
      </c>
      <c r="D870" s="256">
        <f t="shared" si="144"/>
        <v>1029.4790519999999</v>
      </c>
      <c r="E870" s="256">
        <f t="shared" si="144"/>
        <v>1034.369052</v>
      </c>
      <c r="F870" s="256">
        <f t="shared" si="144"/>
        <v>1045.1990519999999</v>
      </c>
      <c r="G870" s="256">
        <f t="shared" si="144"/>
        <v>1048.5290520000001</v>
      </c>
      <c r="H870" s="256">
        <f t="shared" si="144"/>
        <v>1224.8190520000001</v>
      </c>
      <c r="I870" s="256">
        <f t="shared" si="144"/>
        <v>1277.7490519999999</v>
      </c>
      <c r="J870" s="256">
        <f t="shared" si="144"/>
        <v>1259.879052</v>
      </c>
      <c r="K870" s="256">
        <f t="shared" si="144"/>
        <v>1253.7890519999999</v>
      </c>
      <c r="L870" s="256">
        <f t="shared" si="144"/>
        <v>1251.159052</v>
      </c>
      <c r="M870" s="256">
        <f t="shared" si="144"/>
        <v>1272.419052</v>
      </c>
      <c r="N870" s="256">
        <f t="shared" si="144"/>
        <v>1251.169052</v>
      </c>
      <c r="O870" s="256">
        <f t="shared" si="144"/>
        <v>1242.399052</v>
      </c>
      <c r="P870" s="256">
        <f t="shared" si="144"/>
        <v>1245.919052</v>
      </c>
      <c r="Q870" s="256">
        <f t="shared" si="144"/>
        <v>1267.889052</v>
      </c>
      <c r="R870" s="256">
        <f t="shared" si="146"/>
        <v>1293.9690519999999</v>
      </c>
      <c r="S870" s="256">
        <f t="shared" si="145"/>
        <v>1320.379052</v>
      </c>
      <c r="T870" s="256">
        <f t="shared" si="145"/>
        <v>1289.4490519999999</v>
      </c>
      <c r="U870" s="256">
        <f t="shared" si="145"/>
        <v>1230.669052</v>
      </c>
      <c r="V870" s="256">
        <f t="shared" si="145"/>
        <v>1126.9390519999999</v>
      </c>
      <c r="W870" s="256">
        <f t="shared" si="145"/>
        <v>1064.0190520000001</v>
      </c>
      <c r="X870" s="256">
        <f t="shared" si="145"/>
        <v>1041.429052</v>
      </c>
      <c r="Y870" s="256">
        <f t="shared" si="145"/>
        <v>1046.359052</v>
      </c>
      <c r="Z870" s="257"/>
      <c r="AA870" s="258">
        <v>867.91</v>
      </c>
      <c r="AB870" s="259">
        <v>854.32</v>
      </c>
      <c r="AC870" s="259">
        <v>868.55</v>
      </c>
      <c r="AD870" s="259">
        <v>873.44</v>
      </c>
      <c r="AE870" s="259">
        <v>884.27</v>
      </c>
      <c r="AF870" s="259">
        <v>887.6</v>
      </c>
      <c r="AG870" s="259">
        <v>1063.8900000000001</v>
      </c>
      <c r="AH870" s="259">
        <v>1116.82</v>
      </c>
      <c r="AI870" s="259">
        <v>1098.95</v>
      </c>
      <c r="AJ870" s="259">
        <v>1092.8599999999999</v>
      </c>
      <c r="AK870" s="259">
        <v>1090.23</v>
      </c>
      <c r="AL870" s="259">
        <v>1111.49</v>
      </c>
      <c r="AM870" s="259">
        <v>1090.24</v>
      </c>
      <c r="AN870" s="259">
        <v>1081.47</v>
      </c>
      <c r="AO870" s="259">
        <v>1084.99</v>
      </c>
      <c r="AP870" s="259">
        <v>1106.96</v>
      </c>
      <c r="AQ870" s="259">
        <v>1133.04</v>
      </c>
      <c r="AR870" s="259">
        <v>1159.45</v>
      </c>
      <c r="AS870" s="259">
        <v>1128.52</v>
      </c>
      <c r="AT870" s="259">
        <v>1069.74</v>
      </c>
      <c r="AU870" s="259">
        <v>966.01</v>
      </c>
      <c r="AV870" s="259">
        <v>903.09</v>
      </c>
      <c r="AW870" s="259">
        <v>880.5</v>
      </c>
      <c r="AX870" s="260">
        <v>885.43</v>
      </c>
      <c r="AY870" s="345">
        <v>158.84</v>
      </c>
      <c r="AZ870" s="261">
        <v>2.0890520000000001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1060.389052</v>
      </c>
      <c r="C871" s="256">
        <f t="shared" si="144"/>
        <v>1059.599052</v>
      </c>
      <c r="D871" s="256">
        <f t="shared" si="144"/>
        <v>1060.1990519999999</v>
      </c>
      <c r="E871" s="256">
        <f t="shared" si="144"/>
        <v>1060.3190520000001</v>
      </c>
      <c r="F871" s="256">
        <f t="shared" si="144"/>
        <v>1062.169052</v>
      </c>
      <c r="G871" s="256">
        <f t="shared" si="144"/>
        <v>1063.9990520000001</v>
      </c>
      <c r="H871" s="256">
        <f t="shared" si="144"/>
        <v>1160.3090520000001</v>
      </c>
      <c r="I871" s="256">
        <f t="shared" si="144"/>
        <v>1268.889052</v>
      </c>
      <c r="J871" s="256">
        <f t="shared" si="144"/>
        <v>1354.0490519999998</v>
      </c>
      <c r="K871" s="256">
        <f t="shared" si="144"/>
        <v>1348.2790519999999</v>
      </c>
      <c r="L871" s="256">
        <f t="shared" si="144"/>
        <v>1333.349052</v>
      </c>
      <c r="M871" s="256">
        <f t="shared" si="144"/>
        <v>1328.9990519999999</v>
      </c>
      <c r="N871" s="256">
        <f t="shared" si="144"/>
        <v>1310.9490519999999</v>
      </c>
      <c r="O871" s="256">
        <f t="shared" si="144"/>
        <v>1307.9690519999999</v>
      </c>
      <c r="P871" s="256">
        <f t="shared" si="144"/>
        <v>1296.129052</v>
      </c>
      <c r="Q871" s="256">
        <f t="shared" si="144"/>
        <v>1305.839052</v>
      </c>
      <c r="R871" s="256">
        <f t="shared" si="146"/>
        <v>1319.339052</v>
      </c>
      <c r="S871" s="256">
        <f t="shared" si="145"/>
        <v>1301.1990519999999</v>
      </c>
      <c r="T871" s="256">
        <f t="shared" si="145"/>
        <v>1277.1990519999999</v>
      </c>
      <c r="U871" s="256">
        <f t="shared" si="145"/>
        <v>1235.329052</v>
      </c>
      <c r="V871" s="256">
        <f t="shared" si="145"/>
        <v>1163.5190520000001</v>
      </c>
      <c r="W871" s="256">
        <f t="shared" si="145"/>
        <v>1075.6990519999999</v>
      </c>
      <c r="X871" s="256">
        <f t="shared" si="145"/>
        <v>1060.629052</v>
      </c>
      <c r="Y871" s="256">
        <f t="shared" si="145"/>
        <v>1055.929052</v>
      </c>
      <c r="Z871" s="257"/>
      <c r="AA871" s="258">
        <v>899.46</v>
      </c>
      <c r="AB871" s="259">
        <v>898.67</v>
      </c>
      <c r="AC871" s="259">
        <v>899.27</v>
      </c>
      <c r="AD871" s="259">
        <v>899.39</v>
      </c>
      <c r="AE871" s="259">
        <v>901.24</v>
      </c>
      <c r="AF871" s="259">
        <v>903.07</v>
      </c>
      <c r="AG871" s="259">
        <v>999.38</v>
      </c>
      <c r="AH871" s="259">
        <v>1107.96</v>
      </c>
      <c r="AI871" s="259">
        <v>1193.1199999999999</v>
      </c>
      <c r="AJ871" s="259">
        <v>1187.3499999999999</v>
      </c>
      <c r="AK871" s="259">
        <v>1172.42</v>
      </c>
      <c r="AL871" s="259">
        <v>1168.07</v>
      </c>
      <c r="AM871" s="259">
        <v>1150.02</v>
      </c>
      <c r="AN871" s="259">
        <v>1147.04</v>
      </c>
      <c r="AO871" s="259">
        <v>1135.2</v>
      </c>
      <c r="AP871" s="259">
        <v>1144.9100000000001</v>
      </c>
      <c r="AQ871" s="259">
        <v>1158.4100000000001</v>
      </c>
      <c r="AR871" s="259">
        <v>1140.27</v>
      </c>
      <c r="AS871" s="259">
        <v>1116.27</v>
      </c>
      <c r="AT871" s="259">
        <v>1074.4000000000001</v>
      </c>
      <c r="AU871" s="259">
        <v>1002.5900000000001</v>
      </c>
      <c r="AV871" s="259">
        <v>914.77</v>
      </c>
      <c r="AW871" s="259">
        <v>899.7</v>
      </c>
      <c r="AX871" s="260">
        <v>895</v>
      </c>
      <c r="AY871" s="345">
        <v>158.84</v>
      </c>
      <c r="AZ871" s="261">
        <v>2.0890520000000001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1058.9390519999999</v>
      </c>
      <c r="C872" s="256">
        <f t="shared" si="144"/>
        <v>1026.0490520000001</v>
      </c>
      <c r="D872" s="256">
        <f t="shared" si="144"/>
        <v>1013.099052</v>
      </c>
      <c r="E872" s="256">
        <f t="shared" si="144"/>
        <v>1011.2990520000001</v>
      </c>
      <c r="F872" s="256">
        <f t="shared" si="144"/>
        <v>1036.669052</v>
      </c>
      <c r="G872" s="256">
        <f t="shared" si="144"/>
        <v>1058.4990520000001</v>
      </c>
      <c r="H872" s="256">
        <f t="shared" si="144"/>
        <v>1009.349052</v>
      </c>
      <c r="I872" s="256">
        <f t="shared" si="144"/>
        <v>1187.6990519999999</v>
      </c>
      <c r="J872" s="256">
        <f t="shared" si="144"/>
        <v>1250.5490519999998</v>
      </c>
      <c r="K872" s="256">
        <f t="shared" si="144"/>
        <v>1308.099052</v>
      </c>
      <c r="L872" s="256">
        <f t="shared" si="144"/>
        <v>1300.2690519999999</v>
      </c>
      <c r="M872" s="256">
        <f t="shared" si="144"/>
        <v>1298.7290519999999</v>
      </c>
      <c r="N872" s="256">
        <f t="shared" si="144"/>
        <v>1294.9990519999999</v>
      </c>
      <c r="O872" s="256">
        <f t="shared" si="144"/>
        <v>1293.349052</v>
      </c>
      <c r="P872" s="256">
        <f t="shared" si="144"/>
        <v>1294.339052</v>
      </c>
      <c r="Q872" s="256">
        <f t="shared" si="144"/>
        <v>1308.0590520000001</v>
      </c>
      <c r="R872" s="256">
        <f t="shared" si="146"/>
        <v>1345.629052</v>
      </c>
      <c r="S872" s="256">
        <f t="shared" si="145"/>
        <v>1309.349052</v>
      </c>
      <c r="T872" s="256">
        <f t="shared" si="145"/>
        <v>1297.6890519999999</v>
      </c>
      <c r="U872" s="256">
        <f t="shared" si="145"/>
        <v>1264.7590519999999</v>
      </c>
      <c r="V872" s="256">
        <f t="shared" si="145"/>
        <v>1183.9990520000001</v>
      </c>
      <c r="W872" s="256">
        <f t="shared" si="145"/>
        <v>1065.7890520000001</v>
      </c>
      <c r="X872" s="256">
        <f t="shared" si="145"/>
        <v>1061.409052</v>
      </c>
      <c r="Y872" s="256">
        <f t="shared" si="145"/>
        <v>1051.7390519999999</v>
      </c>
      <c r="Z872" s="257"/>
      <c r="AA872" s="258">
        <v>898.01</v>
      </c>
      <c r="AB872" s="259">
        <v>865.12</v>
      </c>
      <c r="AC872" s="259">
        <v>852.17</v>
      </c>
      <c r="AD872" s="259">
        <v>850.37</v>
      </c>
      <c r="AE872" s="259">
        <v>875.74</v>
      </c>
      <c r="AF872" s="259">
        <v>897.57</v>
      </c>
      <c r="AG872" s="259">
        <v>848.42</v>
      </c>
      <c r="AH872" s="259">
        <v>1026.77</v>
      </c>
      <c r="AI872" s="259">
        <v>1089.6199999999999</v>
      </c>
      <c r="AJ872" s="259">
        <v>1147.17</v>
      </c>
      <c r="AK872" s="259">
        <v>1139.3399999999999</v>
      </c>
      <c r="AL872" s="259">
        <v>1137.8</v>
      </c>
      <c r="AM872" s="259">
        <v>1134.07</v>
      </c>
      <c r="AN872" s="259">
        <v>1132.42</v>
      </c>
      <c r="AO872" s="259">
        <v>1133.4100000000001</v>
      </c>
      <c r="AP872" s="259">
        <v>1147.1300000000001</v>
      </c>
      <c r="AQ872" s="259">
        <v>1184.7</v>
      </c>
      <c r="AR872" s="259">
        <v>1148.42</v>
      </c>
      <c r="AS872" s="259">
        <v>1136.76</v>
      </c>
      <c r="AT872" s="259">
        <v>1103.83</v>
      </c>
      <c r="AU872" s="259">
        <v>1023.0700000000002</v>
      </c>
      <c r="AV872" s="259">
        <v>904.86</v>
      </c>
      <c r="AW872" s="259">
        <v>900.48</v>
      </c>
      <c r="AX872" s="260">
        <v>890.81</v>
      </c>
      <c r="AY872" s="345">
        <v>158.84</v>
      </c>
      <c r="AZ872" s="261">
        <v>2.0890520000000001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1012.2590520000001</v>
      </c>
      <c r="C873" s="256">
        <f t="shared" si="144"/>
        <v>979.78905200000008</v>
      </c>
      <c r="D873" s="256">
        <f t="shared" si="144"/>
        <v>967.65905200000009</v>
      </c>
      <c r="E873" s="256">
        <f t="shared" si="144"/>
        <v>978.74905200000012</v>
      </c>
      <c r="F873" s="256">
        <f t="shared" si="144"/>
        <v>1062.7990520000001</v>
      </c>
      <c r="G873" s="256">
        <f t="shared" si="144"/>
        <v>1069.0690520000001</v>
      </c>
      <c r="H873" s="256">
        <f t="shared" si="144"/>
        <v>1184.339052</v>
      </c>
      <c r="I873" s="256">
        <f t="shared" si="144"/>
        <v>1279.0090519999999</v>
      </c>
      <c r="J873" s="256">
        <f t="shared" si="144"/>
        <v>1263.5190519999999</v>
      </c>
      <c r="K873" s="256">
        <f t="shared" si="144"/>
        <v>1268.369052</v>
      </c>
      <c r="L873" s="256">
        <f t="shared" si="144"/>
        <v>1254.1890519999999</v>
      </c>
      <c r="M873" s="256">
        <f t="shared" si="144"/>
        <v>1251.339052</v>
      </c>
      <c r="N873" s="256">
        <f t="shared" si="144"/>
        <v>1245.659052</v>
      </c>
      <c r="O873" s="256">
        <f t="shared" si="144"/>
        <v>1242.6990519999999</v>
      </c>
      <c r="P873" s="256">
        <f t="shared" si="144"/>
        <v>1242.9690519999999</v>
      </c>
      <c r="Q873" s="256">
        <f t="shared" si="144"/>
        <v>1252.899052</v>
      </c>
      <c r="R873" s="256">
        <f t="shared" si="146"/>
        <v>1290.2790519999999</v>
      </c>
      <c r="S873" s="256">
        <f t="shared" si="145"/>
        <v>1268.119052</v>
      </c>
      <c r="T873" s="256">
        <f t="shared" si="145"/>
        <v>1263.649052</v>
      </c>
      <c r="U873" s="256">
        <f t="shared" si="145"/>
        <v>1236.0490519999998</v>
      </c>
      <c r="V873" s="256">
        <f t="shared" si="145"/>
        <v>1173.409052</v>
      </c>
      <c r="W873" s="256">
        <f t="shared" si="145"/>
        <v>1075.419052</v>
      </c>
      <c r="X873" s="256">
        <f t="shared" si="145"/>
        <v>1063.079052</v>
      </c>
      <c r="Y873" s="256">
        <f t="shared" si="145"/>
        <v>1056.4590519999999</v>
      </c>
      <c r="Z873" s="257"/>
      <c r="AA873" s="258">
        <v>851.33</v>
      </c>
      <c r="AB873" s="259">
        <v>818.86</v>
      </c>
      <c r="AC873" s="259">
        <v>806.73</v>
      </c>
      <c r="AD873" s="259">
        <v>817.82</v>
      </c>
      <c r="AE873" s="259">
        <v>901.87</v>
      </c>
      <c r="AF873" s="259">
        <v>908.14</v>
      </c>
      <c r="AG873" s="259">
        <v>1023.41</v>
      </c>
      <c r="AH873" s="259">
        <v>1118.08</v>
      </c>
      <c r="AI873" s="259">
        <v>1102.5899999999999</v>
      </c>
      <c r="AJ873" s="259">
        <v>1107.44</v>
      </c>
      <c r="AK873" s="259">
        <v>1093.26</v>
      </c>
      <c r="AL873" s="259">
        <v>1090.4100000000001</v>
      </c>
      <c r="AM873" s="259">
        <v>1084.73</v>
      </c>
      <c r="AN873" s="259">
        <v>1081.77</v>
      </c>
      <c r="AO873" s="259">
        <v>1082.04</v>
      </c>
      <c r="AP873" s="259">
        <v>1091.97</v>
      </c>
      <c r="AQ873" s="259">
        <v>1129.3499999999999</v>
      </c>
      <c r="AR873" s="259">
        <v>1107.19</v>
      </c>
      <c r="AS873" s="259">
        <v>1102.72</v>
      </c>
      <c r="AT873" s="259">
        <v>1075.1199999999999</v>
      </c>
      <c r="AU873" s="259">
        <v>1012.48</v>
      </c>
      <c r="AV873" s="259">
        <v>914.49</v>
      </c>
      <c r="AW873" s="259">
        <v>902.15</v>
      </c>
      <c r="AX873" s="260">
        <v>895.53</v>
      </c>
      <c r="AY873" s="345">
        <v>158.84</v>
      </c>
      <c r="AZ873" s="261">
        <v>2.0890520000000001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0</v>
      </c>
      <c r="C874" s="256">
        <f t="shared" si="144"/>
        <v>0</v>
      </c>
      <c r="D874" s="256">
        <f t="shared" si="144"/>
        <v>0</v>
      </c>
      <c r="E874" s="256">
        <f t="shared" si="144"/>
        <v>0</v>
      </c>
      <c r="F874" s="256">
        <f t="shared" si="144"/>
        <v>0</v>
      </c>
      <c r="G874" s="256">
        <f t="shared" si="144"/>
        <v>0</v>
      </c>
      <c r="H874" s="256">
        <f t="shared" si="144"/>
        <v>0</v>
      </c>
      <c r="I874" s="256">
        <f t="shared" si="144"/>
        <v>0</v>
      </c>
      <c r="J874" s="256">
        <f t="shared" si="144"/>
        <v>0</v>
      </c>
      <c r="K874" s="256">
        <f t="shared" si="144"/>
        <v>0</v>
      </c>
      <c r="L874" s="256">
        <f t="shared" si="144"/>
        <v>0</v>
      </c>
      <c r="M874" s="256">
        <f t="shared" si="144"/>
        <v>0</v>
      </c>
      <c r="N874" s="256">
        <f t="shared" si="144"/>
        <v>0</v>
      </c>
      <c r="O874" s="256">
        <f t="shared" si="144"/>
        <v>0</v>
      </c>
      <c r="P874" s="256">
        <f t="shared" si="144"/>
        <v>0</v>
      </c>
      <c r="Q874" s="256">
        <f t="shared" si="144"/>
        <v>0</v>
      </c>
      <c r="R874" s="256">
        <f t="shared" si="146"/>
        <v>0</v>
      </c>
      <c r="S874" s="256">
        <f t="shared" si="145"/>
        <v>0</v>
      </c>
      <c r="T874" s="256">
        <f t="shared" si="145"/>
        <v>0</v>
      </c>
      <c r="U874" s="256">
        <f t="shared" si="145"/>
        <v>0</v>
      </c>
      <c r="V874" s="256">
        <f t="shared" si="145"/>
        <v>0</v>
      </c>
      <c r="W874" s="256">
        <f t="shared" si="145"/>
        <v>0</v>
      </c>
      <c r="X874" s="256">
        <f t="shared" si="145"/>
        <v>0</v>
      </c>
      <c r="Y874" s="256">
        <f t="shared" si="145"/>
        <v>0</v>
      </c>
      <c r="Z874" s="257"/>
      <c r="AA874" s="264">
        <v>0</v>
      </c>
      <c r="AB874" s="265">
        <v>0</v>
      </c>
      <c r="AC874" s="265">
        <v>0</v>
      </c>
      <c r="AD874" s="265">
        <v>0</v>
      </c>
      <c r="AE874" s="265">
        <v>0</v>
      </c>
      <c r="AF874" s="265">
        <v>0</v>
      </c>
      <c r="AG874" s="265">
        <v>0</v>
      </c>
      <c r="AH874" s="265">
        <v>0</v>
      </c>
      <c r="AI874" s="265">
        <v>0</v>
      </c>
      <c r="AJ874" s="265">
        <v>0</v>
      </c>
      <c r="AK874" s="265">
        <v>0</v>
      </c>
      <c r="AL874" s="265">
        <v>0</v>
      </c>
      <c r="AM874" s="265">
        <v>0</v>
      </c>
      <c r="AN874" s="265">
        <v>0</v>
      </c>
      <c r="AO874" s="265">
        <v>0</v>
      </c>
      <c r="AP874" s="265">
        <v>0</v>
      </c>
      <c r="AQ874" s="265">
        <v>0</v>
      </c>
      <c r="AR874" s="265">
        <v>0</v>
      </c>
      <c r="AS874" s="265">
        <v>0</v>
      </c>
      <c r="AT874" s="265">
        <v>0</v>
      </c>
      <c r="AU874" s="265">
        <v>0</v>
      </c>
      <c r="AV874" s="265">
        <v>0</v>
      </c>
      <c r="AW874" s="265">
        <v>0</v>
      </c>
      <c r="AX874" s="266">
        <v>0</v>
      </c>
      <c r="AY874" s="346">
        <v>0</v>
      </c>
      <c r="AZ874" s="267">
        <v>0</v>
      </c>
      <c r="BA874" s="267"/>
      <c r="BB874" s="270"/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14" t="s">
        <v>2</v>
      </c>
      <c r="B876" s="517" t="s">
        <v>189</v>
      </c>
      <c r="C876" s="517"/>
      <c r="D876" s="517"/>
      <c r="E876" s="517"/>
      <c r="F876" s="517"/>
      <c r="G876" s="517"/>
      <c r="H876" s="517"/>
      <c r="I876" s="517"/>
      <c r="J876" s="517"/>
      <c r="K876" s="517"/>
      <c r="L876" s="517"/>
      <c r="M876" s="517"/>
      <c r="N876" s="517"/>
      <c r="O876" s="517"/>
      <c r="P876" s="517"/>
      <c r="Q876" s="517"/>
      <c r="R876" s="517"/>
      <c r="S876" s="517"/>
      <c r="T876" s="517"/>
      <c r="U876" s="517"/>
      <c r="V876" s="517"/>
      <c r="W876" s="517"/>
      <c r="X876" s="517"/>
      <c r="Y876" s="518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15"/>
      <c r="B877" s="505" t="s">
        <v>3</v>
      </c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7"/>
      <c r="AA877" s="508" t="s">
        <v>88</v>
      </c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  <c r="AN877" s="509"/>
      <c r="AO877" s="509"/>
      <c r="AP877" s="509"/>
      <c r="AQ877" s="509"/>
      <c r="AR877" s="509"/>
      <c r="AS877" s="509"/>
      <c r="AT877" s="509"/>
      <c r="AU877" s="509"/>
      <c r="AV877" s="509"/>
      <c r="AW877" s="509"/>
      <c r="AX877" s="510"/>
      <c r="AY877" s="504" t="str">
        <f>AY841</f>
        <v>Сбытовая надбавка</v>
      </c>
      <c r="AZ877" s="496" t="s">
        <v>199</v>
      </c>
      <c r="BA877" s="492" t="s">
        <v>192</v>
      </c>
      <c r="BB877" s="492" t="s">
        <v>180</v>
      </c>
    </row>
    <row r="878" spans="1:54" s="246" customFormat="1" ht="51" customHeight="1">
      <c r="A878" s="51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32"/>
      <c r="AZ878" s="497"/>
      <c r="BA878" s="493"/>
      <c r="BB878" s="493"/>
    </row>
    <row r="879" spans="1:54" s="251" customFormat="1" ht="16.149999999999999" customHeight="1">
      <c r="A879" s="511" t="s">
        <v>216</v>
      </c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3"/>
      <c r="AA879" s="511">
        <v>2</v>
      </c>
      <c r="AB879" s="512"/>
      <c r="AC879" s="512"/>
      <c r="AD879" s="512"/>
      <c r="AE879" s="512"/>
      <c r="AF879" s="512"/>
      <c r="AG879" s="512"/>
      <c r="AH879" s="512"/>
      <c r="AI879" s="512"/>
      <c r="AJ879" s="512"/>
      <c r="AK879" s="512"/>
      <c r="AL879" s="512"/>
      <c r="AM879" s="512"/>
      <c r="AN879" s="512"/>
      <c r="AO879" s="512"/>
      <c r="AP879" s="512"/>
      <c r="AQ879" s="512"/>
      <c r="AR879" s="512"/>
      <c r="AS879" s="512"/>
      <c r="AT879" s="512"/>
      <c r="AU879" s="512"/>
      <c r="AV879" s="512"/>
      <c r="AW879" s="512"/>
      <c r="AX879" s="513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1032.109052</v>
      </c>
      <c r="C880" s="256">
        <f t="shared" ref="C880:Y895" si="147">AB880+$AY880+$AZ880+ROUND($BA880*$BB880,2)</f>
        <v>971.43905200000006</v>
      </c>
      <c r="D880" s="256">
        <f t="shared" si="147"/>
        <v>965.99905200000012</v>
      </c>
      <c r="E880" s="256">
        <f t="shared" si="147"/>
        <v>959.82905200000005</v>
      </c>
      <c r="F880" s="256">
        <f t="shared" si="147"/>
        <v>975.06905200000006</v>
      </c>
      <c r="G880" s="256">
        <f t="shared" si="147"/>
        <v>1036.099052</v>
      </c>
      <c r="H880" s="256">
        <f t="shared" si="147"/>
        <v>1051.079052</v>
      </c>
      <c r="I880" s="256">
        <f t="shared" si="147"/>
        <v>1079.3090520000001</v>
      </c>
      <c r="J880" s="256">
        <f t="shared" si="147"/>
        <v>1316.2590519999999</v>
      </c>
      <c r="K880" s="256">
        <f t="shared" si="147"/>
        <v>1381.4390519999999</v>
      </c>
      <c r="L880" s="256">
        <f t="shared" si="147"/>
        <v>1396.2290519999999</v>
      </c>
      <c r="M880" s="256">
        <f t="shared" si="147"/>
        <v>1403.379052</v>
      </c>
      <c r="N880" s="256">
        <f t="shared" si="147"/>
        <v>1388.669052</v>
      </c>
      <c r="O880" s="256">
        <f t="shared" si="147"/>
        <v>1374.119052</v>
      </c>
      <c r="P880" s="256">
        <f t="shared" si="147"/>
        <v>1376.2490519999999</v>
      </c>
      <c r="Q880" s="256">
        <f t="shared" si="147"/>
        <v>1347.9590519999999</v>
      </c>
      <c r="R880" s="256">
        <f t="shared" si="147"/>
        <v>1349.179052</v>
      </c>
      <c r="S880" s="256">
        <f t="shared" si="147"/>
        <v>1346.5390519999999</v>
      </c>
      <c r="T880" s="256">
        <f t="shared" si="147"/>
        <v>1335.179052</v>
      </c>
      <c r="U880" s="256">
        <f t="shared" si="147"/>
        <v>1333.109052</v>
      </c>
      <c r="V880" s="256">
        <f t="shared" si="147"/>
        <v>1288.4790519999999</v>
      </c>
      <c r="W880" s="256">
        <f t="shared" si="147"/>
        <v>1283.389052</v>
      </c>
      <c r="X880" s="256">
        <f t="shared" si="147"/>
        <v>1163.3490519999998</v>
      </c>
      <c r="Y880" s="256">
        <f t="shared" si="147"/>
        <v>1043.2090519999999</v>
      </c>
      <c r="Z880" s="257"/>
      <c r="AA880" s="258">
        <v>871.18</v>
      </c>
      <c r="AB880" s="259">
        <v>810.51</v>
      </c>
      <c r="AC880" s="259">
        <v>805.07</v>
      </c>
      <c r="AD880" s="259">
        <v>798.9</v>
      </c>
      <c r="AE880" s="259">
        <v>814.14</v>
      </c>
      <c r="AF880" s="259">
        <v>875.17</v>
      </c>
      <c r="AG880" s="259">
        <v>890.15</v>
      </c>
      <c r="AH880" s="259">
        <v>918.38</v>
      </c>
      <c r="AI880" s="259">
        <v>1155.33</v>
      </c>
      <c r="AJ880" s="259">
        <v>1220.51</v>
      </c>
      <c r="AK880" s="259">
        <v>1235.3</v>
      </c>
      <c r="AL880" s="259">
        <v>1242.45</v>
      </c>
      <c r="AM880" s="259">
        <v>1227.74</v>
      </c>
      <c r="AN880" s="259">
        <v>1213.19</v>
      </c>
      <c r="AO880" s="259">
        <v>1215.32</v>
      </c>
      <c r="AP880" s="259">
        <v>1187.03</v>
      </c>
      <c r="AQ880" s="259">
        <v>1188.25</v>
      </c>
      <c r="AR880" s="259">
        <v>1185.6099999999999</v>
      </c>
      <c r="AS880" s="259">
        <v>1174.25</v>
      </c>
      <c r="AT880" s="259">
        <v>1172.18</v>
      </c>
      <c r="AU880" s="259">
        <v>1127.55</v>
      </c>
      <c r="AV880" s="259">
        <v>1122.46</v>
      </c>
      <c r="AW880" s="259">
        <v>1002.4199999999998</v>
      </c>
      <c r="AX880" s="260">
        <v>882.28</v>
      </c>
      <c r="AY880" s="345">
        <v>158.84</v>
      </c>
      <c r="AZ880" s="261">
        <v>2.0890520000000001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1103.7790520000001</v>
      </c>
      <c r="C881" s="256">
        <f t="shared" si="147"/>
        <v>1104.7290519999999</v>
      </c>
      <c r="D881" s="256">
        <f t="shared" si="147"/>
        <v>1106.419052</v>
      </c>
      <c r="E881" s="256">
        <f t="shared" si="147"/>
        <v>1107.0590520000001</v>
      </c>
      <c r="F881" s="256">
        <f t="shared" si="147"/>
        <v>1106.4390519999999</v>
      </c>
      <c r="G881" s="256">
        <f t="shared" si="147"/>
        <v>1106.9690519999999</v>
      </c>
      <c r="H881" s="256">
        <f t="shared" si="147"/>
        <v>1139.1990519999999</v>
      </c>
      <c r="I881" s="256">
        <f t="shared" si="147"/>
        <v>1294.179052</v>
      </c>
      <c r="J881" s="256">
        <f t="shared" si="147"/>
        <v>1367.4890519999999</v>
      </c>
      <c r="K881" s="256">
        <f t="shared" si="147"/>
        <v>1336.1990519999999</v>
      </c>
      <c r="L881" s="256">
        <f t="shared" si="147"/>
        <v>1327.9590519999999</v>
      </c>
      <c r="M881" s="256">
        <f t="shared" si="147"/>
        <v>1335.179052</v>
      </c>
      <c r="N881" s="256">
        <f t="shared" si="147"/>
        <v>1299.6890519999999</v>
      </c>
      <c r="O881" s="256">
        <f t="shared" si="147"/>
        <v>1293.2590519999999</v>
      </c>
      <c r="P881" s="256">
        <f t="shared" si="147"/>
        <v>1328.179052</v>
      </c>
      <c r="Q881" s="256">
        <f t="shared" si="147"/>
        <v>1366.8090520000001</v>
      </c>
      <c r="R881" s="256">
        <f t="shared" si="147"/>
        <v>1338.2790519999999</v>
      </c>
      <c r="S881" s="256">
        <f t="shared" ref="S881:Y910" si="149">AR881+$AY881+$AZ881+ROUND($BA881*$BB881,2)</f>
        <v>1284.0290519999999</v>
      </c>
      <c r="T881" s="256">
        <f t="shared" si="149"/>
        <v>1306.9990519999999</v>
      </c>
      <c r="U881" s="256">
        <f t="shared" si="149"/>
        <v>1318.919052</v>
      </c>
      <c r="V881" s="256">
        <f t="shared" si="149"/>
        <v>1256.599052</v>
      </c>
      <c r="W881" s="256">
        <f t="shared" si="149"/>
        <v>1245.3090520000001</v>
      </c>
      <c r="X881" s="256">
        <f t="shared" si="149"/>
        <v>1100.7190519999999</v>
      </c>
      <c r="Y881" s="256">
        <f t="shared" si="149"/>
        <v>1104.889052</v>
      </c>
      <c r="Z881" s="257"/>
      <c r="AA881" s="262">
        <v>942.85</v>
      </c>
      <c r="AB881" s="259">
        <v>943.8</v>
      </c>
      <c r="AC881" s="259">
        <v>945.49</v>
      </c>
      <c r="AD881" s="259">
        <v>946.13</v>
      </c>
      <c r="AE881" s="259">
        <v>945.51</v>
      </c>
      <c r="AF881" s="259">
        <v>946.04</v>
      </c>
      <c r="AG881" s="259">
        <v>978.27</v>
      </c>
      <c r="AH881" s="259">
        <v>1133.25</v>
      </c>
      <c r="AI881" s="259">
        <v>1206.56</v>
      </c>
      <c r="AJ881" s="259">
        <v>1175.27</v>
      </c>
      <c r="AK881" s="259">
        <v>1167.03</v>
      </c>
      <c r="AL881" s="259">
        <v>1174.25</v>
      </c>
      <c r="AM881" s="259">
        <v>1138.76</v>
      </c>
      <c r="AN881" s="259">
        <v>1132.33</v>
      </c>
      <c r="AO881" s="259">
        <v>1167.25</v>
      </c>
      <c r="AP881" s="259">
        <v>1205.8800000000001</v>
      </c>
      <c r="AQ881" s="259">
        <v>1177.3499999999999</v>
      </c>
      <c r="AR881" s="259">
        <v>1123.0999999999999</v>
      </c>
      <c r="AS881" s="259">
        <v>1146.07</v>
      </c>
      <c r="AT881" s="259">
        <v>1157.99</v>
      </c>
      <c r="AU881" s="259">
        <v>1095.67</v>
      </c>
      <c r="AV881" s="259">
        <v>1084.3800000000001</v>
      </c>
      <c r="AW881" s="259">
        <v>939.79</v>
      </c>
      <c r="AX881" s="260">
        <v>943.96</v>
      </c>
      <c r="AY881" s="345">
        <v>158.84</v>
      </c>
      <c r="AZ881" s="261">
        <v>2.0890520000000001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1103.9390519999999</v>
      </c>
      <c r="C882" s="256">
        <f t="shared" si="147"/>
        <v>1105.0290520000001</v>
      </c>
      <c r="D882" s="256">
        <f t="shared" si="147"/>
        <v>1105.869052</v>
      </c>
      <c r="E882" s="256">
        <f t="shared" si="147"/>
        <v>1106.169052</v>
      </c>
      <c r="F882" s="256">
        <f t="shared" si="147"/>
        <v>1106.4590519999999</v>
      </c>
      <c r="G882" s="256">
        <f t="shared" si="147"/>
        <v>1105.7790520000001</v>
      </c>
      <c r="H882" s="256">
        <f t="shared" si="147"/>
        <v>1147.879052</v>
      </c>
      <c r="I882" s="256">
        <f t="shared" si="147"/>
        <v>1272.599052</v>
      </c>
      <c r="J882" s="256">
        <f t="shared" si="147"/>
        <v>1356.7790519999999</v>
      </c>
      <c r="K882" s="256">
        <f t="shared" si="147"/>
        <v>1389.2490519999999</v>
      </c>
      <c r="L882" s="256">
        <f t="shared" si="147"/>
        <v>1360.869052</v>
      </c>
      <c r="M882" s="256">
        <f t="shared" si="147"/>
        <v>1366.7090519999999</v>
      </c>
      <c r="N882" s="256">
        <f t="shared" si="147"/>
        <v>1323.369052</v>
      </c>
      <c r="O882" s="256">
        <f t="shared" si="147"/>
        <v>1292.9490519999999</v>
      </c>
      <c r="P882" s="256">
        <f t="shared" si="147"/>
        <v>1353.0690520000001</v>
      </c>
      <c r="Q882" s="256">
        <f t="shared" si="147"/>
        <v>1393.0390519999999</v>
      </c>
      <c r="R882" s="256">
        <f t="shared" si="147"/>
        <v>1399.9990519999999</v>
      </c>
      <c r="S882" s="256">
        <f t="shared" si="149"/>
        <v>1300.7390519999999</v>
      </c>
      <c r="T882" s="256">
        <f t="shared" si="149"/>
        <v>1333.7190519999999</v>
      </c>
      <c r="U882" s="256">
        <f t="shared" si="149"/>
        <v>1312.9990519999999</v>
      </c>
      <c r="V882" s="256">
        <f t="shared" si="149"/>
        <v>1396.4690519999999</v>
      </c>
      <c r="W882" s="256">
        <f t="shared" si="149"/>
        <v>1239.669052</v>
      </c>
      <c r="X882" s="256">
        <f t="shared" si="149"/>
        <v>1097.2690520000001</v>
      </c>
      <c r="Y882" s="256">
        <f t="shared" si="149"/>
        <v>1102.929052</v>
      </c>
      <c r="Z882" s="257"/>
      <c r="AA882" s="262">
        <v>943.01</v>
      </c>
      <c r="AB882" s="259">
        <v>944.1</v>
      </c>
      <c r="AC882" s="259">
        <v>944.94</v>
      </c>
      <c r="AD882" s="259">
        <v>945.24</v>
      </c>
      <c r="AE882" s="259">
        <v>945.53</v>
      </c>
      <c r="AF882" s="259">
        <v>944.85</v>
      </c>
      <c r="AG882" s="259">
        <v>986.95</v>
      </c>
      <c r="AH882" s="259">
        <v>1111.67</v>
      </c>
      <c r="AI882" s="259">
        <v>1195.8499999999999</v>
      </c>
      <c r="AJ882" s="259">
        <v>1228.32</v>
      </c>
      <c r="AK882" s="259">
        <v>1199.94</v>
      </c>
      <c r="AL882" s="259">
        <v>1205.78</v>
      </c>
      <c r="AM882" s="259">
        <v>1162.44</v>
      </c>
      <c r="AN882" s="259">
        <v>1132.02</v>
      </c>
      <c r="AO882" s="259">
        <v>1192.1400000000001</v>
      </c>
      <c r="AP882" s="259">
        <v>1232.1099999999999</v>
      </c>
      <c r="AQ882" s="259">
        <v>1239.07</v>
      </c>
      <c r="AR882" s="259">
        <v>1139.81</v>
      </c>
      <c r="AS882" s="259">
        <v>1172.79</v>
      </c>
      <c r="AT882" s="259">
        <v>1152.07</v>
      </c>
      <c r="AU882" s="259">
        <v>1235.54</v>
      </c>
      <c r="AV882" s="259">
        <v>1078.74</v>
      </c>
      <c r="AW882" s="259">
        <v>936.34</v>
      </c>
      <c r="AX882" s="260">
        <v>942</v>
      </c>
      <c r="AY882" s="345">
        <v>158.84</v>
      </c>
      <c r="AZ882" s="261">
        <v>2.0890520000000001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1103.9990520000001</v>
      </c>
      <c r="C883" s="256">
        <f t="shared" si="147"/>
        <v>1104.639052</v>
      </c>
      <c r="D883" s="256">
        <f t="shared" si="147"/>
        <v>1105.5090520000001</v>
      </c>
      <c r="E883" s="256">
        <f t="shared" si="147"/>
        <v>1105.4490519999999</v>
      </c>
      <c r="F883" s="256">
        <f t="shared" si="147"/>
        <v>1105.3190520000001</v>
      </c>
      <c r="G883" s="256">
        <f t="shared" si="147"/>
        <v>1193.7990519999998</v>
      </c>
      <c r="H883" s="256">
        <f t="shared" si="147"/>
        <v>1342.119052</v>
      </c>
      <c r="I883" s="256">
        <f t="shared" si="147"/>
        <v>1445.4590519999999</v>
      </c>
      <c r="J883" s="256">
        <f t="shared" si="147"/>
        <v>1455.2590519999999</v>
      </c>
      <c r="K883" s="256">
        <f t="shared" si="147"/>
        <v>1437.7190519999999</v>
      </c>
      <c r="L883" s="256">
        <f t="shared" si="147"/>
        <v>1395.2190519999999</v>
      </c>
      <c r="M883" s="256">
        <f t="shared" si="147"/>
        <v>1407.3190520000001</v>
      </c>
      <c r="N883" s="256">
        <f t="shared" si="147"/>
        <v>1369.9790519999999</v>
      </c>
      <c r="O883" s="256">
        <f t="shared" si="147"/>
        <v>1240.419052</v>
      </c>
      <c r="P883" s="256">
        <f t="shared" si="147"/>
        <v>1241.0390519999999</v>
      </c>
      <c r="Q883" s="256">
        <f t="shared" si="147"/>
        <v>1240.2290519999999</v>
      </c>
      <c r="R883" s="256">
        <f t="shared" si="147"/>
        <v>1322.829052</v>
      </c>
      <c r="S883" s="256">
        <f t="shared" si="149"/>
        <v>1327.1890519999999</v>
      </c>
      <c r="T883" s="256">
        <f t="shared" si="149"/>
        <v>1348.149052</v>
      </c>
      <c r="U883" s="256">
        <f t="shared" si="149"/>
        <v>1314.0690520000001</v>
      </c>
      <c r="V883" s="256">
        <f t="shared" si="149"/>
        <v>1242.849052</v>
      </c>
      <c r="W883" s="256">
        <f t="shared" si="149"/>
        <v>1249.109052</v>
      </c>
      <c r="X883" s="256">
        <f t="shared" si="149"/>
        <v>1100.4390519999999</v>
      </c>
      <c r="Y883" s="256">
        <f t="shared" si="149"/>
        <v>1102.4490519999999</v>
      </c>
      <c r="Z883" s="257"/>
      <c r="AA883" s="262">
        <v>943.07</v>
      </c>
      <c r="AB883" s="259">
        <v>943.71</v>
      </c>
      <c r="AC883" s="259">
        <v>944.58</v>
      </c>
      <c r="AD883" s="259">
        <v>944.52</v>
      </c>
      <c r="AE883" s="259">
        <v>944.39</v>
      </c>
      <c r="AF883" s="259">
        <v>1032.8699999999999</v>
      </c>
      <c r="AG883" s="259">
        <v>1181.19</v>
      </c>
      <c r="AH883" s="259">
        <v>1284.53</v>
      </c>
      <c r="AI883" s="259">
        <v>1294.33</v>
      </c>
      <c r="AJ883" s="259">
        <v>1276.79</v>
      </c>
      <c r="AK883" s="259">
        <v>1234.29</v>
      </c>
      <c r="AL883" s="259">
        <v>1246.3900000000001</v>
      </c>
      <c r="AM883" s="259">
        <v>1209.05</v>
      </c>
      <c r="AN883" s="259">
        <v>1079.49</v>
      </c>
      <c r="AO883" s="259">
        <v>1080.1099999999999</v>
      </c>
      <c r="AP883" s="259">
        <v>1079.3</v>
      </c>
      <c r="AQ883" s="259">
        <v>1161.9000000000001</v>
      </c>
      <c r="AR883" s="259">
        <v>1166.26</v>
      </c>
      <c r="AS883" s="259">
        <v>1187.22</v>
      </c>
      <c r="AT883" s="259">
        <v>1153.1400000000001</v>
      </c>
      <c r="AU883" s="259">
        <v>1081.92</v>
      </c>
      <c r="AV883" s="259">
        <v>1088.18</v>
      </c>
      <c r="AW883" s="259">
        <v>939.51</v>
      </c>
      <c r="AX883" s="260">
        <v>941.52</v>
      </c>
      <c r="AY883" s="345">
        <v>158.84</v>
      </c>
      <c r="AZ883" s="261">
        <v>2.0890520000000001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1103.2090519999999</v>
      </c>
      <c r="C884" s="256">
        <f t="shared" si="147"/>
        <v>1103.849052</v>
      </c>
      <c r="D884" s="256">
        <f t="shared" si="147"/>
        <v>1104.7090519999999</v>
      </c>
      <c r="E884" s="256">
        <f t="shared" si="147"/>
        <v>1104.859052</v>
      </c>
      <c r="F884" s="256">
        <f t="shared" si="147"/>
        <v>1105.169052</v>
      </c>
      <c r="G884" s="256">
        <f t="shared" si="147"/>
        <v>1104.149052</v>
      </c>
      <c r="H884" s="256">
        <f t="shared" si="147"/>
        <v>1258.079052</v>
      </c>
      <c r="I884" s="256">
        <f t="shared" si="147"/>
        <v>1296.919052</v>
      </c>
      <c r="J884" s="256">
        <f t="shared" si="147"/>
        <v>1317.9790519999999</v>
      </c>
      <c r="K884" s="256">
        <f t="shared" si="147"/>
        <v>1317.3190520000001</v>
      </c>
      <c r="L884" s="256">
        <f t="shared" si="147"/>
        <v>1239.0090519999999</v>
      </c>
      <c r="M884" s="256">
        <f t="shared" si="147"/>
        <v>1239.349052</v>
      </c>
      <c r="N884" s="256">
        <f t="shared" si="147"/>
        <v>1239.589052</v>
      </c>
      <c r="O884" s="256">
        <f t="shared" si="147"/>
        <v>1239.139052</v>
      </c>
      <c r="P884" s="256">
        <f t="shared" si="147"/>
        <v>1239.359052</v>
      </c>
      <c r="Q884" s="256">
        <f t="shared" si="147"/>
        <v>1236.399052</v>
      </c>
      <c r="R884" s="256">
        <f t="shared" si="147"/>
        <v>1238.2390519999999</v>
      </c>
      <c r="S884" s="256">
        <f t="shared" si="149"/>
        <v>1334.579052</v>
      </c>
      <c r="T884" s="256">
        <f t="shared" si="149"/>
        <v>1334.2290519999999</v>
      </c>
      <c r="U884" s="256">
        <f t="shared" si="149"/>
        <v>1316.179052</v>
      </c>
      <c r="V884" s="256">
        <f t="shared" si="149"/>
        <v>1264.7790519999999</v>
      </c>
      <c r="W884" s="256">
        <f t="shared" si="149"/>
        <v>1245.7090519999999</v>
      </c>
      <c r="X884" s="256">
        <f t="shared" si="149"/>
        <v>1098.109052</v>
      </c>
      <c r="Y884" s="256">
        <f t="shared" si="149"/>
        <v>1100.409052</v>
      </c>
      <c r="Z884" s="257"/>
      <c r="AA884" s="262">
        <v>942.28</v>
      </c>
      <c r="AB884" s="259">
        <v>942.92</v>
      </c>
      <c r="AC884" s="259">
        <v>943.78</v>
      </c>
      <c r="AD884" s="259">
        <v>943.93</v>
      </c>
      <c r="AE884" s="259">
        <v>944.24</v>
      </c>
      <c r="AF884" s="259">
        <v>943.22</v>
      </c>
      <c r="AG884" s="259">
        <v>1097.1500000000001</v>
      </c>
      <c r="AH884" s="259">
        <v>1135.99</v>
      </c>
      <c r="AI884" s="259">
        <v>1157.05</v>
      </c>
      <c r="AJ884" s="259">
        <v>1156.3900000000001</v>
      </c>
      <c r="AK884" s="259">
        <v>1078.08</v>
      </c>
      <c r="AL884" s="259">
        <v>1078.42</v>
      </c>
      <c r="AM884" s="259">
        <v>1078.6600000000001</v>
      </c>
      <c r="AN884" s="259">
        <v>1078.21</v>
      </c>
      <c r="AO884" s="259">
        <v>1078.43</v>
      </c>
      <c r="AP884" s="259">
        <v>1075.47</v>
      </c>
      <c r="AQ884" s="259">
        <v>1077.31</v>
      </c>
      <c r="AR884" s="259">
        <v>1173.6500000000001</v>
      </c>
      <c r="AS884" s="259">
        <v>1173.3</v>
      </c>
      <c r="AT884" s="259">
        <v>1155.25</v>
      </c>
      <c r="AU884" s="259">
        <v>1103.8499999999999</v>
      </c>
      <c r="AV884" s="259">
        <v>1084.78</v>
      </c>
      <c r="AW884" s="259">
        <v>937.18</v>
      </c>
      <c r="AX884" s="260">
        <v>939.48</v>
      </c>
      <c r="AY884" s="345">
        <v>158.84</v>
      </c>
      <c r="AZ884" s="261">
        <v>2.0890520000000001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1043.839052</v>
      </c>
      <c r="C885" s="256">
        <f t="shared" si="147"/>
        <v>1042.4990520000001</v>
      </c>
      <c r="D885" s="256">
        <f t="shared" si="147"/>
        <v>1042.2790520000001</v>
      </c>
      <c r="E885" s="256">
        <f t="shared" si="147"/>
        <v>1104.9590519999999</v>
      </c>
      <c r="F885" s="256">
        <f t="shared" si="147"/>
        <v>1105.099052</v>
      </c>
      <c r="G885" s="256">
        <f t="shared" si="147"/>
        <v>1103.419052</v>
      </c>
      <c r="H885" s="256">
        <f t="shared" si="147"/>
        <v>1290.9590519999999</v>
      </c>
      <c r="I885" s="256">
        <f t="shared" si="147"/>
        <v>1242.429052</v>
      </c>
      <c r="J885" s="256">
        <f t="shared" si="147"/>
        <v>1239.8090520000001</v>
      </c>
      <c r="K885" s="256">
        <f t="shared" si="147"/>
        <v>1238.389052</v>
      </c>
      <c r="L885" s="256">
        <f t="shared" si="147"/>
        <v>1237.9590519999999</v>
      </c>
      <c r="M885" s="256">
        <f t="shared" si="147"/>
        <v>1238.919052</v>
      </c>
      <c r="N885" s="256">
        <f t="shared" si="147"/>
        <v>1238.9890519999999</v>
      </c>
      <c r="O885" s="256">
        <f t="shared" si="147"/>
        <v>1238.7590519999999</v>
      </c>
      <c r="P885" s="256">
        <f t="shared" si="147"/>
        <v>1239.379052</v>
      </c>
      <c r="Q885" s="256">
        <f t="shared" si="147"/>
        <v>1238.919052</v>
      </c>
      <c r="R885" s="256">
        <f t="shared" si="147"/>
        <v>1238.169052</v>
      </c>
      <c r="S885" s="256">
        <f t="shared" si="149"/>
        <v>1349.9690519999999</v>
      </c>
      <c r="T885" s="256">
        <f t="shared" si="149"/>
        <v>1386.409052</v>
      </c>
      <c r="U885" s="256">
        <f t="shared" si="149"/>
        <v>1345.339052</v>
      </c>
      <c r="V885" s="256">
        <f t="shared" si="149"/>
        <v>1300.8090520000001</v>
      </c>
      <c r="W885" s="256">
        <f t="shared" si="149"/>
        <v>1218.1990519999999</v>
      </c>
      <c r="X885" s="256">
        <f t="shared" si="149"/>
        <v>1065.4790519999999</v>
      </c>
      <c r="Y885" s="256">
        <f t="shared" si="149"/>
        <v>1058.899052</v>
      </c>
      <c r="Z885" s="257"/>
      <c r="AA885" s="262">
        <v>882.91</v>
      </c>
      <c r="AB885" s="259">
        <v>881.57</v>
      </c>
      <c r="AC885" s="259">
        <v>881.35</v>
      </c>
      <c r="AD885" s="259">
        <v>944.03</v>
      </c>
      <c r="AE885" s="259">
        <v>944.17</v>
      </c>
      <c r="AF885" s="259">
        <v>942.49</v>
      </c>
      <c r="AG885" s="259">
        <v>1130.03</v>
      </c>
      <c r="AH885" s="259">
        <v>1081.5</v>
      </c>
      <c r="AI885" s="259">
        <v>1078.8800000000001</v>
      </c>
      <c r="AJ885" s="259">
        <v>1077.46</v>
      </c>
      <c r="AK885" s="259">
        <v>1077.03</v>
      </c>
      <c r="AL885" s="259">
        <v>1077.99</v>
      </c>
      <c r="AM885" s="259">
        <v>1078.06</v>
      </c>
      <c r="AN885" s="259">
        <v>1077.83</v>
      </c>
      <c r="AO885" s="259">
        <v>1078.45</v>
      </c>
      <c r="AP885" s="259">
        <v>1077.99</v>
      </c>
      <c r="AQ885" s="259">
        <v>1077.24</v>
      </c>
      <c r="AR885" s="259">
        <v>1189.04</v>
      </c>
      <c r="AS885" s="259">
        <v>1225.48</v>
      </c>
      <c r="AT885" s="259">
        <v>1184.4100000000001</v>
      </c>
      <c r="AU885" s="259">
        <v>1139.8800000000001</v>
      </c>
      <c r="AV885" s="259">
        <v>1057.27</v>
      </c>
      <c r="AW885" s="259">
        <v>904.55</v>
      </c>
      <c r="AX885" s="260">
        <v>897.97</v>
      </c>
      <c r="AY885" s="345">
        <v>158.84</v>
      </c>
      <c r="AZ885" s="261">
        <v>2.0890520000000001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1055.4490519999999</v>
      </c>
      <c r="C886" s="256">
        <f t="shared" si="147"/>
        <v>1053.829052</v>
      </c>
      <c r="D886" s="256">
        <f t="shared" si="147"/>
        <v>1052.7090519999999</v>
      </c>
      <c r="E886" s="256">
        <f t="shared" si="147"/>
        <v>1053.079052</v>
      </c>
      <c r="F886" s="256">
        <f t="shared" si="147"/>
        <v>1056.169052</v>
      </c>
      <c r="G886" s="256">
        <f t="shared" si="147"/>
        <v>1061.4790519999999</v>
      </c>
      <c r="H886" s="256">
        <f t="shared" si="147"/>
        <v>1137.339052</v>
      </c>
      <c r="I886" s="256">
        <f t="shared" si="147"/>
        <v>1295.7390519999999</v>
      </c>
      <c r="J886" s="256">
        <f t="shared" si="147"/>
        <v>1355.5390519999999</v>
      </c>
      <c r="K886" s="256">
        <f t="shared" si="147"/>
        <v>1359.7490519999999</v>
      </c>
      <c r="L886" s="256">
        <f t="shared" si="147"/>
        <v>1336.929052</v>
      </c>
      <c r="M886" s="256">
        <f t="shared" si="147"/>
        <v>1339.9790519999999</v>
      </c>
      <c r="N886" s="256">
        <f t="shared" si="147"/>
        <v>1348.8090520000001</v>
      </c>
      <c r="O886" s="256">
        <f t="shared" si="147"/>
        <v>1343.099052</v>
      </c>
      <c r="P886" s="256">
        <f t="shared" si="147"/>
        <v>1336.859052</v>
      </c>
      <c r="Q886" s="256">
        <f t="shared" si="147"/>
        <v>1349.3090520000001</v>
      </c>
      <c r="R886" s="256">
        <f t="shared" si="147"/>
        <v>1372.899052</v>
      </c>
      <c r="S886" s="256">
        <f t="shared" si="149"/>
        <v>1384.1990519999999</v>
      </c>
      <c r="T886" s="256">
        <f t="shared" si="149"/>
        <v>1392.429052</v>
      </c>
      <c r="U886" s="256">
        <f t="shared" si="149"/>
        <v>1348.589052</v>
      </c>
      <c r="V886" s="256">
        <f t="shared" si="149"/>
        <v>1287.4990519999999</v>
      </c>
      <c r="W886" s="256">
        <f t="shared" si="149"/>
        <v>1235.9390519999999</v>
      </c>
      <c r="X886" s="256">
        <f t="shared" si="149"/>
        <v>1172.179052</v>
      </c>
      <c r="Y886" s="256">
        <f t="shared" si="149"/>
        <v>1057.089052</v>
      </c>
      <c r="Z886" s="257"/>
      <c r="AA886" s="262">
        <v>894.52</v>
      </c>
      <c r="AB886" s="259">
        <v>892.9</v>
      </c>
      <c r="AC886" s="259">
        <v>891.78</v>
      </c>
      <c r="AD886" s="259">
        <v>892.15</v>
      </c>
      <c r="AE886" s="259">
        <v>895.24</v>
      </c>
      <c r="AF886" s="259">
        <v>900.55</v>
      </c>
      <c r="AG886" s="259">
        <v>976.41</v>
      </c>
      <c r="AH886" s="259">
        <v>1134.81</v>
      </c>
      <c r="AI886" s="259">
        <v>1194.6099999999999</v>
      </c>
      <c r="AJ886" s="259">
        <v>1198.82</v>
      </c>
      <c r="AK886" s="259">
        <v>1176</v>
      </c>
      <c r="AL886" s="259">
        <v>1179.05</v>
      </c>
      <c r="AM886" s="259">
        <v>1187.8800000000001</v>
      </c>
      <c r="AN886" s="259">
        <v>1182.17</v>
      </c>
      <c r="AO886" s="259">
        <v>1175.93</v>
      </c>
      <c r="AP886" s="259">
        <v>1188.3800000000001</v>
      </c>
      <c r="AQ886" s="259">
        <v>1211.97</v>
      </c>
      <c r="AR886" s="259">
        <v>1223.27</v>
      </c>
      <c r="AS886" s="259">
        <v>1231.5</v>
      </c>
      <c r="AT886" s="259">
        <v>1187.6600000000001</v>
      </c>
      <c r="AU886" s="259">
        <v>1126.57</v>
      </c>
      <c r="AV886" s="259">
        <v>1075.01</v>
      </c>
      <c r="AW886" s="259">
        <v>1011.25</v>
      </c>
      <c r="AX886" s="260">
        <v>896.16</v>
      </c>
      <c r="AY886" s="345">
        <v>158.84</v>
      </c>
      <c r="AZ886" s="261">
        <v>2.0890520000000001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1053.659052</v>
      </c>
      <c r="C887" s="256">
        <f t="shared" si="147"/>
        <v>1051.379052</v>
      </c>
      <c r="D887" s="256">
        <f t="shared" si="147"/>
        <v>1050.5290520000001</v>
      </c>
      <c r="E887" s="256">
        <f t="shared" si="147"/>
        <v>1049.7690520000001</v>
      </c>
      <c r="F887" s="256">
        <f t="shared" si="147"/>
        <v>1052.109052</v>
      </c>
      <c r="G887" s="256">
        <f t="shared" si="147"/>
        <v>1054.899052</v>
      </c>
      <c r="H887" s="256">
        <f t="shared" si="147"/>
        <v>1064.349052</v>
      </c>
      <c r="I887" s="256">
        <f t="shared" si="147"/>
        <v>1126.629052</v>
      </c>
      <c r="J887" s="256">
        <f t="shared" si="147"/>
        <v>1295.409052</v>
      </c>
      <c r="K887" s="256">
        <f t="shared" si="147"/>
        <v>1312.5190519999999</v>
      </c>
      <c r="L887" s="256">
        <f t="shared" si="147"/>
        <v>1306.9790519999999</v>
      </c>
      <c r="M887" s="256">
        <f t="shared" si="147"/>
        <v>1308.379052</v>
      </c>
      <c r="N887" s="256">
        <f t="shared" si="147"/>
        <v>1305.7890519999999</v>
      </c>
      <c r="O887" s="256">
        <f t="shared" si="147"/>
        <v>1306.579052</v>
      </c>
      <c r="P887" s="256">
        <f t="shared" si="147"/>
        <v>1310.419052</v>
      </c>
      <c r="Q887" s="256">
        <f t="shared" si="147"/>
        <v>1325.879052</v>
      </c>
      <c r="R887" s="256">
        <f t="shared" si="147"/>
        <v>1355.929052</v>
      </c>
      <c r="S887" s="256">
        <f t="shared" si="149"/>
        <v>1373.0090519999999</v>
      </c>
      <c r="T887" s="256">
        <f t="shared" si="149"/>
        <v>1388.9990519999999</v>
      </c>
      <c r="U887" s="256">
        <f t="shared" si="149"/>
        <v>1338.829052</v>
      </c>
      <c r="V887" s="256">
        <f t="shared" si="149"/>
        <v>1280.419052</v>
      </c>
      <c r="W887" s="256">
        <f t="shared" si="149"/>
        <v>1211.5290519999999</v>
      </c>
      <c r="X887" s="256">
        <f t="shared" si="149"/>
        <v>1169.7090519999999</v>
      </c>
      <c r="Y887" s="256">
        <f t="shared" si="149"/>
        <v>1055.8090520000001</v>
      </c>
      <c r="Z887" s="257"/>
      <c r="AA887" s="262">
        <v>892.73</v>
      </c>
      <c r="AB887" s="259">
        <v>890.45</v>
      </c>
      <c r="AC887" s="259">
        <v>889.6</v>
      </c>
      <c r="AD887" s="259">
        <v>888.84</v>
      </c>
      <c r="AE887" s="259">
        <v>891.18</v>
      </c>
      <c r="AF887" s="259">
        <v>893.97</v>
      </c>
      <c r="AG887" s="259">
        <v>903.42</v>
      </c>
      <c r="AH887" s="259">
        <v>965.7</v>
      </c>
      <c r="AI887" s="259">
        <v>1134.48</v>
      </c>
      <c r="AJ887" s="259">
        <v>1151.5899999999999</v>
      </c>
      <c r="AK887" s="259">
        <v>1146.05</v>
      </c>
      <c r="AL887" s="259">
        <v>1147.45</v>
      </c>
      <c r="AM887" s="259">
        <v>1144.8599999999999</v>
      </c>
      <c r="AN887" s="259">
        <v>1145.6500000000001</v>
      </c>
      <c r="AO887" s="259">
        <v>1149.49</v>
      </c>
      <c r="AP887" s="259">
        <v>1164.95</v>
      </c>
      <c r="AQ887" s="259">
        <v>1195</v>
      </c>
      <c r="AR887" s="259">
        <v>1212.08</v>
      </c>
      <c r="AS887" s="259">
        <v>1228.07</v>
      </c>
      <c r="AT887" s="259">
        <v>1177.9000000000001</v>
      </c>
      <c r="AU887" s="259">
        <v>1119.49</v>
      </c>
      <c r="AV887" s="259">
        <v>1050.5999999999999</v>
      </c>
      <c r="AW887" s="259">
        <v>1008.78</v>
      </c>
      <c r="AX887" s="260">
        <v>894.88</v>
      </c>
      <c r="AY887" s="345">
        <v>158.84</v>
      </c>
      <c r="AZ887" s="261">
        <v>2.0890520000000001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1047.4690519999999</v>
      </c>
      <c r="C888" s="256">
        <f t="shared" si="147"/>
        <v>1044.649052</v>
      </c>
      <c r="D888" s="256">
        <f t="shared" si="147"/>
        <v>1045.0590520000001</v>
      </c>
      <c r="E888" s="256">
        <f t="shared" si="147"/>
        <v>1045.5690520000001</v>
      </c>
      <c r="F888" s="256">
        <f t="shared" si="147"/>
        <v>1053.0090520000001</v>
      </c>
      <c r="G888" s="256">
        <f t="shared" si="147"/>
        <v>1129.409052</v>
      </c>
      <c r="H888" s="256">
        <f t="shared" si="147"/>
        <v>1339.5490519999998</v>
      </c>
      <c r="I888" s="256">
        <f t="shared" si="147"/>
        <v>1417.679052</v>
      </c>
      <c r="J888" s="256">
        <f t="shared" si="147"/>
        <v>1438.599052</v>
      </c>
      <c r="K888" s="256">
        <f t="shared" si="147"/>
        <v>1429.4790519999999</v>
      </c>
      <c r="L888" s="256">
        <f t="shared" si="147"/>
        <v>1408.379052</v>
      </c>
      <c r="M888" s="256">
        <f t="shared" si="147"/>
        <v>1415.7390519999999</v>
      </c>
      <c r="N888" s="256">
        <f t="shared" si="147"/>
        <v>1408.2090519999999</v>
      </c>
      <c r="O888" s="256">
        <f t="shared" si="147"/>
        <v>1396.9690519999999</v>
      </c>
      <c r="P888" s="256">
        <f t="shared" si="147"/>
        <v>1381.9890519999999</v>
      </c>
      <c r="Q888" s="256">
        <f t="shared" si="147"/>
        <v>1389.5690520000001</v>
      </c>
      <c r="R888" s="256">
        <f t="shared" ref="R888:R910" si="150">AQ888+$AY888+$AZ888+ROUND($BA888*$BB888,2)</f>
        <v>1407.599052</v>
      </c>
      <c r="S888" s="256">
        <f t="shared" si="149"/>
        <v>1402.4890519999999</v>
      </c>
      <c r="T888" s="256">
        <f t="shared" si="149"/>
        <v>1416.109052</v>
      </c>
      <c r="U888" s="256">
        <f t="shared" si="149"/>
        <v>1374.5190519999999</v>
      </c>
      <c r="V888" s="256">
        <f t="shared" si="149"/>
        <v>1289.919052</v>
      </c>
      <c r="W888" s="256">
        <f t="shared" si="149"/>
        <v>1072.9490519999999</v>
      </c>
      <c r="X888" s="256">
        <f t="shared" si="149"/>
        <v>1051.4690519999999</v>
      </c>
      <c r="Y888" s="256">
        <f t="shared" si="149"/>
        <v>1047.579052</v>
      </c>
      <c r="Z888" s="257"/>
      <c r="AA888" s="262">
        <v>886.54</v>
      </c>
      <c r="AB888" s="259">
        <v>883.72</v>
      </c>
      <c r="AC888" s="259">
        <v>884.13</v>
      </c>
      <c r="AD888" s="259">
        <v>884.64</v>
      </c>
      <c r="AE888" s="259">
        <v>892.08</v>
      </c>
      <c r="AF888" s="259">
        <v>968.48</v>
      </c>
      <c r="AG888" s="259">
        <v>1178.6199999999999</v>
      </c>
      <c r="AH888" s="259">
        <v>1256.75</v>
      </c>
      <c r="AI888" s="259">
        <v>1277.67</v>
      </c>
      <c r="AJ888" s="259">
        <v>1268.55</v>
      </c>
      <c r="AK888" s="259">
        <v>1247.45</v>
      </c>
      <c r="AL888" s="259">
        <v>1254.81</v>
      </c>
      <c r="AM888" s="259">
        <v>1247.28</v>
      </c>
      <c r="AN888" s="259">
        <v>1236.04</v>
      </c>
      <c r="AO888" s="259">
        <v>1221.06</v>
      </c>
      <c r="AP888" s="259">
        <v>1228.6400000000001</v>
      </c>
      <c r="AQ888" s="259">
        <v>1246.67</v>
      </c>
      <c r="AR888" s="259">
        <v>1241.56</v>
      </c>
      <c r="AS888" s="259">
        <v>1255.18</v>
      </c>
      <c r="AT888" s="259">
        <v>1213.5899999999999</v>
      </c>
      <c r="AU888" s="259">
        <v>1128.99</v>
      </c>
      <c r="AV888" s="259">
        <v>912.02</v>
      </c>
      <c r="AW888" s="259">
        <v>890.54</v>
      </c>
      <c r="AX888" s="260">
        <v>886.65</v>
      </c>
      <c r="AY888" s="345">
        <v>158.84</v>
      </c>
      <c r="AZ888" s="261">
        <v>2.0890520000000001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1032.409052</v>
      </c>
      <c r="C889" s="256">
        <f t="shared" si="147"/>
        <v>1043.379052</v>
      </c>
      <c r="D889" s="256">
        <f t="shared" si="147"/>
        <v>1041.5590520000001</v>
      </c>
      <c r="E889" s="256">
        <f t="shared" si="147"/>
        <v>1041.7890520000001</v>
      </c>
      <c r="F889" s="256">
        <f t="shared" si="147"/>
        <v>1048.7790520000001</v>
      </c>
      <c r="G889" s="256">
        <f t="shared" si="147"/>
        <v>1055.079052</v>
      </c>
      <c r="H889" s="256">
        <f t="shared" si="147"/>
        <v>1240.3090520000001</v>
      </c>
      <c r="I889" s="256">
        <f t="shared" si="147"/>
        <v>1310.2090519999999</v>
      </c>
      <c r="J889" s="256">
        <f t="shared" si="147"/>
        <v>1342.429052</v>
      </c>
      <c r="K889" s="256">
        <f t="shared" si="147"/>
        <v>1339.079052</v>
      </c>
      <c r="L889" s="256">
        <f t="shared" si="147"/>
        <v>1326.4590519999999</v>
      </c>
      <c r="M889" s="256">
        <f t="shared" si="147"/>
        <v>1328.869052</v>
      </c>
      <c r="N889" s="256">
        <f t="shared" si="147"/>
        <v>1325.7990519999998</v>
      </c>
      <c r="O889" s="256">
        <f t="shared" si="147"/>
        <v>1326.079052</v>
      </c>
      <c r="P889" s="256">
        <f t="shared" si="147"/>
        <v>1326.0690520000001</v>
      </c>
      <c r="Q889" s="256">
        <f t="shared" si="147"/>
        <v>1389.4890519999999</v>
      </c>
      <c r="R889" s="256">
        <f t="shared" si="150"/>
        <v>1412.0090519999999</v>
      </c>
      <c r="S889" s="256">
        <f t="shared" si="149"/>
        <v>1379.7590519999999</v>
      </c>
      <c r="T889" s="256">
        <f t="shared" si="149"/>
        <v>1393.0690520000001</v>
      </c>
      <c r="U889" s="256">
        <f t="shared" si="149"/>
        <v>1347.7090519999999</v>
      </c>
      <c r="V889" s="256">
        <f t="shared" si="149"/>
        <v>1292.4890519999999</v>
      </c>
      <c r="W889" s="256">
        <f t="shared" si="149"/>
        <v>1210.639052</v>
      </c>
      <c r="X889" s="256">
        <f t="shared" si="149"/>
        <v>1048.639052</v>
      </c>
      <c r="Y889" s="256">
        <f t="shared" si="149"/>
        <v>1042.0690520000001</v>
      </c>
      <c r="Z889" s="257"/>
      <c r="AA889" s="262">
        <v>871.48</v>
      </c>
      <c r="AB889" s="259">
        <v>882.45</v>
      </c>
      <c r="AC889" s="259">
        <v>880.63</v>
      </c>
      <c r="AD889" s="259">
        <v>880.86</v>
      </c>
      <c r="AE889" s="259">
        <v>887.85</v>
      </c>
      <c r="AF889" s="259">
        <v>894.15</v>
      </c>
      <c r="AG889" s="259">
        <v>1079.3800000000001</v>
      </c>
      <c r="AH889" s="259">
        <v>1149.28</v>
      </c>
      <c r="AI889" s="259">
        <v>1181.5</v>
      </c>
      <c r="AJ889" s="259">
        <v>1178.1500000000001</v>
      </c>
      <c r="AK889" s="259">
        <v>1165.53</v>
      </c>
      <c r="AL889" s="259">
        <v>1167.94</v>
      </c>
      <c r="AM889" s="259">
        <v>1164.8699999999999</v>
      </c>
      <c r="AN889" s="259">
        <v>1165.1500000000001</v>
      </c>
      <c r="AO889" s="259">
        <v>1165.1400000000001</v>
      </c>
      <c r="AP889" s="259">
        <v>1228.56</v>
      </c>
      <c r="AQ889" s="259">
        <v>1251.08</v>
      </c>
      <c r="AR889" s="259">
        <v>1218.83</v>
      </c>
      <c r="AS889" s="259">
        <v>1232.1400000000001</v>
      </c>
      <c r="AT889" s="259">
        <v>1186.78</v>
      </c>
      <c r="AU889" s="259">
        <v>1131.56</v>
      </c>
      <c r="AV889" s="259">
        <v>1049.71</v>
      </c>
      <c r="AW889" s="259">
        <v>887.71</v>
      </c>
      <c r="AX889" s="260">
        <v>881.14</v>
      </c>
      <c r="AY889" s="345">
        <v>158.84</v>
      </c>
      <c r="AZ889" s="261">
        <v>2.0890520000000001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1044.0690520000001</v>
      </c>
      <c r="C890" s="256">
        <f t="shared" si="147"/>
        <v>1044.169052</v>
      </c>
      <c r="D890" s="256">
        <f t="shared" si="147"/>
        <v>1044.099052</v>
      </c>
      <c r="E890" s="256">
        <f t="shared" si="147"/>
        <v>1044.5590520000001</v>
      </c>
      <c r="F890" s="256">
        <f t="shared" si="147"/>
        <v>1052.0190520000001</v>
      </c>
      <c r="G890" s="256">
        <f t="shared" si="147"/>
        <v>1152.4890519999999</v>
      </c>
      <c r="H890" s="256">
        <f t="shared" si="147"/>
        <v>1236.5090519999999</v>
      </c>
      <c r="I890" s="256">
        <f t="shared" si="147"/>
        <v>1355.6890519999999</v>
      </c>
      <c r="J890" s="256">
        <f t="shared" si="147"/>
        <v>1410.4390519999999</v>
      </c>
      <c r="K890" s="256">
        <f t="shared" si="147"/>
        <v>1400.7190519999999</v>
      </c>
      <c r="L890" s="256">
        <f t="shared" si="147"/>
        <v>1384.869052</v>
      </c>
      <c r="M890" s="256">
        <f t="shared" si="147"/>
        <v>1421.379052</v>
      </c>
      <c r="N890" s="256">
        <f t="shared" si="147"/>
        <v>1452.669052</v>
      </c>
      <c r="O890" s="256">
        <f t="shared" si="147"/>
        <v>1467.089052</v>
      </c>
      <c r="P890" s="256">
        <f t="shared" si="147"/>
        <v>1471.849052</v>
      </c>
      <c r="Q890" s="256">
        <f t="shared" si="147"/>
        <v>1510.899052</v>
      </c>
      <c r="R890" s="256">
        <f t="shared" si="150"/>
        <v>1528.7390519999999</v>
      </c>
      <c r="S890" s="256">
        <f t="shared" si="149"/>
        <v>1493.889052</v>
      </c>
      <c r="T890" s="256">
        <f t="shared" si="149"/>
        <v>1480.7090519999999</v>
      </c>
      <c r="U890" s="256">
        <f t="shared" si="149"/>
        <v>1455.9690519999999</v>
      </c>
      <c r="V890" s="256">
        <f t="shared" si="149"/>
        <v>1339.849052</v>
      </c>
      <c r="W890" s="256">
        <f t="shared" si="149"/>
        <v>1278.859052</v>
      </c>
      <c r="X890" s="256">
        <f t="shared" si="149"/>
        <v>1193.9890519999999</v>
      </c>
      <c r="Y890" s="256">
        <f t="shared" si="149"/>
        <v>1046.099052</v>
      </c>
      <c r="Z890" s="257"/>
      <c r="AA890" s="258">
        <v>883.14</v>
      </c>
      <c r="AB890" s="259">
        <v>883.24</v>
      </c>
      <c r="AC890" s="259">
        <v>883.17</v>
      </c>
      <c r="AD890" s="259">
        <v>883.63</v>
      </c>
      <c r="AE890" s="259">
        <v>891.09</v>
      </c>
      <c r="AF890" s="259">
        <v>991.56</v>
      </c>
      <c r="AG890" s="259">
        <v>1075.58</v>
      </c>
      <c r="AH890" s="259">
        <v>1194.76</v>
      </c>
      <c r="AI890" s="259">
        <v>1249.51</v>
      </c>
      <c r="AJ890" s="259">
        <v>1239.79</v>
      </c>
      <c r="AK890" s="259">
        <v>1223.94</v>
      </c>
      <c r="AL890" s="259">
        <v>1260.45</v>
      </c>
      <c r="AM890" s="259">
        <v>1291.74</v>
      </c>
      <c r="AN890" s="259">
        <v>1306.1600000000001</v>
      </c>
      <c r="AO890" s="259">
        <v>1310.92</v>
      </c>
      <c r="AP890" s="259">
        <v>1349.97</v>
      </c>
      <c r="AQ890" s="259">
        <v>1367.81</v>
      </c>
      <c r="AR890" s="259">
        <v>1332.96</v>
      </c>
      <c r="AS890" s="259">
        <v>1319.78</v>
      </c>
      <c r="AT890" s="259">
        <v>1295.04</v>
      </c>
      <c r="AU890" s="259">
        <v>1178.92</v>
      </c>
      <c r="AV890" s="259">
        <v>1117.93</v>
      </c>
      <c r="AW890" s="259">
        <v>1033.06</v>
      </c>
      <c r="AX890" s="260">
        <v>885.17</v>
      </c>
      <c r="AY890" s="345">
        <v>158.84</v>
      </c>
      <c r="AZ890" s="261">
        <v>2.0890520000000001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1047.109052</v>
      </c>
      <c r="C891" s="256">
        <f t="shared" si="147"/>
        <v>1047.2590520000001</v>
      </c>
      <c r="D891" s="256">
        <f t="shared" si="147"/>
        <v>1047.2090519999999</v>
      </c>
      <c r="E891" s="256">
        <f t="shared" si="147"/>
        <v>1047.5690520000001</v>
      </c>
      <c r="F891" s="256">
        <f t="shared" si="147"/>
        <v>1084.8190520000001</v>
      </c>
      <c r="G891" s="256">
        <f t="shared" si="147"/>
        <v>1186.0190519999999</v>
      </c>
      <c r="H891" s="256">
        <f t="shared" si="147"/>
        <v>1324.4690519999999</v>
      </c>
      <c r="I891" s="256">
        <f t="shared" si="147"/>
        <v>1442.7990519999998</v>
      </c>
      <c r="J891" s="256">
        <f t="shared" si="147"/>
        <v>1480.4390519999999</v>
      </c>
      <c r="K891" s="256">
        <f t="shared" si="147"/>
        <v>1480.849052</v>
      </c>
      <c r="L891" s="256">
        <f t="shared" si="147"/>
        <v>1441.639052</v>
      </c>
      <c r="M891" s="256">
        <f t="shared" si="147"/>
        <v>1470.909052</v>
      </c>
      <c r="N891" s="256">
        <f t="shared" si="147"/>
        <v>1488.2790519999999</v>
      </c>
      <c r="O891" s="256">
        <f t="shared" si="147"/>
        <v>1473.619052</v>
      </c>
      <c r="P891" s="256">
        <f t="shared" si="147"/>
        <v>1431.7590519999999</v>
      </c>
      <c r="Q891" s="256">
        <f t="shared" si="147"/>
        <v>1430.409052</v>
      </c>
      <c r="R891" s="256">
        <f t="shared" si="150"/>
        <v>1484.4790519999999</v>
      </c>
      <c r="S891" s="256">
        <f t="shared" si="149"/>
        <v>1438.379052</v>
      </c>
      <c r="T891" s="256">
        <f t="shared" si="149"/>
        <v>1402.2390519999999</v>
      </c>
      <c r="U891" s="256">
        <f t="shared" si="149"/>
        <v>1380.139052</v>
      </c>
      <c r="V891" s="256">
        <f t="shared" si="149"/>
        <v>1294.9890519999999</v>
      </c>
      <c r="W891" s="256">
        <f t="shared" si="149"/>
        <v>1211.869052</v>
      </c>
      <c r="X891" s="256">
        <f t="shared" si="149"/>
        <v>1091.7790520000001</v>
      </c>
      <c r="Y891" s="256">
        <f t="shared" si="149"/>
        <v>1101.349052</v>
      </c>
      <c r="Z891" s="257"/>
      <c r="AA891" s="258">
        <v>886.18</v>
      </c>
      <c r="AB891" s="259">
        <v>886.33</v>
      </c>
      <c r="AC891" s="259">
        <v>886.28</v>
      </c>
      <c r="AD891" s="259">
        <v>886.64</v>
      </c>
      <c r="AE891" s="259">
        <v>923.89</v>
      </c>
      <c r="AF891" s="259">
        <v>1025.0899999999999</v>
      </c>
      <c r="AG891" s="259">
        <v>1163.54</v>
      </c>
      <c r="AH891" s="259">
        <v>1281.8699999999999</v>
      </c>
      <c r="AI891" s="259">
        <v>1319.51</v>
      </c>
      <c r="AJ891" s="259">
        <v>1319.92</v>
      </c>
      <c r="AK891" s="259">
        <v>1280.71</v>
      </c>
      <c r="AL891" s="259">
        <v>1309.98</v>
      </c>
      <c r="AM891" s="259">
        <v>1327.35</v>
      </c>
      <c r="AN891" s="259">
        <v>1312.69</v>
      </c>
      <c r="AO891" s="259">
        <v>1270.83</v>
      </c>
      <c r="AP891" s="259">
        <v>1269.48</v>
      </c>
      <c r="AQ891" s="259">
        <v>1323.55</v>
      </c>
      <c r="AR891" s="259">
        <v>1277.45</v>
      </c>
      <c r="AS891" s="259">
        <v>1241.31</v>
      </c>
      <c r="AT891" s="259">
        <v>1219.21</v>
      </c>
      <c r="AU891" s="259">
        <v>1134.06</v>
      </c>
      <c r="AV891" s="259">
        <v>1050.94</v>
      </c>
      <c r="AW891" s="259">
        <v>930.85</v>
      </c>
      <c r="AX891" s="260">
        <v>940.42</v>
      </c>
      <c r="AY891" s="345">
        <v>158.84</v>
      </c>
      <c r="AZ891" s="261">
        <v>2.0890520000000001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1102.5390520000001</v>
      </c>
      <c r="C892" s="256">
        <f t="shared" si="147"/>
        <v>1040.7990520000001</v>
      </c>
      <c r="D892" s="256">
        <f t="shared" si="147"/>
        <v>1040.9590519999999</v>
      </c>
      <c r="E892" s="256">
        <f t="shared" si="147"/>
        <v>1103.9490519999999</v>
      </c>
      <c r="F892" s="256">
        <f t="shared" si="147"/>
        <v>1103.659052</v>
      </c>
      <c r="G892" s="256">
        <f t="shared" si="147"/>
        <v>1159.7290519999999</v>
      </c>
      <c r="H892" s="256">
        <f t="shared" si="147"/>
        <v>1297.9890519999999</v>
      </c>
      <c r="I892" s="256">
        <f t="shared" si="147"/>
        <v>1381.869052</v>
      </c>
      <c r="J892" s="256">
        <f t="shared" si="147"/>
        <v>1403.679052</v>
      </c>
      <c r="K892" s="256">
        <f t="shared" si="147"/>
        <v>1460.7790519999999</v>
      </c>
      <c r="L892" s="256">
        <f t="shared" si="147"/>
        <v>1429.649052</v>
      </c>
      <c r="M892" s="256">
        <f t="shared" si="147"/>
        <v>1414.659052</v>
      </c>
      <c r="N892" s="256">
        <f t="shared" si="147"/>
        <v>1403.2390519999999</v>
      </c>
      <c r="O892" s="256">
        <f t="shared" si="147"/>
        <v>1402.839052</v>
      </c>
      <c r="P892" s="256">
        <f t="shared" si="147"/>
        <v>1382.4990519999999</v>
      </c>
      <c r="Q892" s="256">
        <f t="shared" si="147"/>
        <v>1379.899052</v>
      </c>
      <c r="R892" s="256">
        <f t="shared" si="150"/>
        <v>1412.7590519999999</v>
      </c>
      <c r="S892" s="256">
        <f t="shared" si="149"/>
        <v>1418.669052</v>
      </c>
      <c r="T892" s="256">
        <f t="shared" si="149"/>
        <v>1418.129052</v>
      </c>
      <c r="U892" s="256">
        <f t="shared" si="149"/>
        <v>1391.8190520000001</v>
      </c>
      <c r="V892" s="256">
        <f t="shared" si="149"/>
        <v>1297.389052</v>
      </c>
      <c r="W892" s="256">
        <f t="shared" si="149"/>
        <v>1244.1990519999999</v>
      </c>
      <c r="X892" s="256">
        <f t="shared" si="149"/>
        <v>1093.8090520000001</v>
      </c>
      <c r="Y892" s="256">
        <f t="shared" si="149"/>
        <v>1100.339052</v>
      </c>
      <c r="Z892" s="257"/>
      <c r="AA892" s="258">
        <v>941.61</v>
      </c>
      <c r="AB892" s="259">
        <v>879.87</v>
      </c>
      <c r="AC892" s="259">
        <v>880.03</v>
      </c>
      <c r="AD892" s="259">
        <v>943.02</v>
      </c>
      <c r="AE892" s="259">
        <v>942.73</v>
      </c>
      <c r="AF892" s="259">
        <v>998.8</v>
      </c>
      <c r="AG892" s="259">
        <v>1137.06</v>
      </c>
      <c r="AH892" s="259">
        <v>1220.94</v>
      </c>
      <c r="AI892" s="259">
        <v>1242.75</v>
      </c>
      <c r="AJ892" s="259">
        <v>1299.8499999999999</v>
      </c>
      <c r="AK892" s="259">
        <v>1268.72</v>
      </c>
      <c r="AL892" s="259">
        <v>1253.73</v>
      </c>
      <c r="AM892" s="259">
        <v>1242.31</v>
      </c>
      <c r="AN892" s="259">
        <v>1241.9100000000001</v>
      </c>
      <c r="AO892" s="259">
        <v>1221.57</v>
      </c>
      <c r="AP892" s="259">
        <v>1218.97</v>
      </c>
      <c r="AQ892" s="259">
        <v>1251.83</v>
      </c>
      <c r="AR892" s="259">
        <v>1257.74</v>
      </c>
      <c r="AS892" s="259">
        <v>1257.2</v>
      </c>
      <c r="AT892" s="259">
        <v>1230.8900000000001</v>
      </c>
      <c r="AU892" s="259">
        <v>1136.46</v>
      </c>
      <c r="AV892" s="259">
        <v>1083.27</v>
      </c>
      <c r="AW892" s="259">
        <v>932.88</v>
      </c>
      <c r="AX892" s="260">
        <v>939.41</v>
      </c>
      <c r="AY892" s="345">
        <v>158.84</v>
      </c>
      <c r="AZ892" s="261">
        <v>2.0890520000000001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1100.4490519999999</v>
      </c>
      <c r="C893" s="256">
        <f t="shared" si="147"/>
        <v>1103.139052</v>
      </c>
      <c r="D893" s="256">
        <f t="shared" si="147"/>
        <v>1104.0490520000001</v>
      </c>
      <c r="E893" s="256">
        <f t="shared" si="147"/>
        <v>1104.399052</v>
      </c>
      <c r="F893" s="256">
        <f t="shared" si="147"/>
        <v>1104.149052</v>
      </c>
      <c r="G893" s="256">
        <f t="shared" si="147"/>
        <v>1102.929052</v>
      </c>
      <c r="H893" s="256">
        <f t="shared" si="147"/>
        <v>1098.669052</v>
      </c>
      <c r="I893" s="256">
        <f t="shared" si="147"/>
        <v>1347.859052</v>
      </c>
      <c r="J893" s="256">
        <f t="shared" si="147"/>
        <v>1450.0690520000001</v>
      </c>
      <c r="K893" s="256">
        <f t="shared" si="147"/>
        <v>1521.429052</v>
      </c>
      <c r="L893" s="256">
        <f t="shared" si="147"/>
        <v>1504.649052</v>
      </c>
      <c r="M893" s="256">
        <f t="shared" si="147"/>
        <v>1495.4390519999999</v>
      </c>
      <c r="N893" s="256">
        <f t="shared" si="147"/>
        <v>1493.6990519999999</v>
      </c>
      <c r="O893" s="256">
        <f t="shared" si="147"/>
        <v>1493.0390519999999</v>
      </c>
      <c r="P893" s="256">
        <f t="shared" si="147"/>
        <v>1490.7290519999999</v>
      </c>
      <c r="Q893" s="256">
        <f t="shared" si="147"/>
        <v>1496.609052</v>
      </c>
      <c r="R893" s="256">
        <f t="shared" si="150"/>
        <v>1516.879052</v>
      </c>
      <c r="S893" s="256">
        <f t="shared" si="149"/>
        <v>1545.1990519999999</v>
      </c>
      <c r="T893" s="256">
        <f t="shared" si="149"/>
        <v>1490.659052</v>
      </c>
      <c r="U893" s="256">
        <f t="shared" si="149"/>
        <v>1478.0690520000001</v>
      </c>
      <c r="V893" s="256">
        <f t="shared" si="149"/>
        <v>1391.5190519999999</v>
      </c>
      <c r="W893" s="256">
        <f t="shared" si="149"/>
        <v>1239.7590519999999</v>
      </c>
      <c r="X893" s="256">
        <f t="shared" si="149"/>
        <v>1093.0590520000001</v>
      </c>
      <c r="Y893" s="256">
        <f t="shared" si="149"/>
        <v>1099.869052</v>
      </c>
      <c r="Z893" s="257"/>
      <c r="AA893" s="258">
        <v>939.52</v>
      </c>
      <c r="AB893" s="259">
        <v>942.21</v>
      </c>
      <c r="AC893" s="259">
        <v>943.12</v>
      </c>
      <c r="AD893" s="259">
        <v>943.47</v>
      </c>
      <c r="AE893" s="259">
        <v>943.22</v>
      </c>
      <c r="AF893" s="259">
        <v>942</v>
      </c>
      <c r="AG893" s="259">
        <v>937.74</v>
      </c>
      <c r="AH893" s="259">
        <v>1186.93</v>
      </c>
      <c r="AI893" s="259">
        <v>1289.1400000000001</v>
      </c>
      <c r="AJ893" s="259">
        <v>1360.5</v>
      </c>
      <c r="AK893" s="259">
        <v>1343.72</v>
      </c>
      <c r="AL893" s="259">
        <v>1334.51</v>
      </c>
      <c r="AM893" s="259">
        <v>1332.77</v>
      </c>
      <c r="AN893" s="259">
        <v>1332.11</v>
      </c>
      <c r="AO893" s="259">
        <v>1329.8</v>
      </c>
      <c r="AP893" s="259">
        <v>1335.68</v>
      </c>
      <c r="AQ893" s="259">
        <v>1355.95</v>
      </c>
      <c r="AR893" s="259">
        <v>1384.27</v>
      </c>
      <c r="AS893" s="259">
        <v>1329.73</v>
      </c>
      <c r="AT893" s="259">
        <v>1317.14</v>
      </c>
      <c r="AU893" s="259">
        <v>1230.5899999999999</v>
      </c>
      <c r="AV893" s="259">
        <v>1078.83</v>
      </c>
      <c r="AW893" s="259">
        <v>932.13</v>
      </c>
      <c r="AX893" s="260">
        <v>938.94</v>
      </c>
      <c r="AY893" s="345">
        <v>158.84</v>
      </c>
      <c r="AZ893" s="261">
        <v>2.0890520000000001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1104.639052</v>
      </c>
      <c r="C894" s="256">
        <f t="shared" si="147"/>
        <v>1105.419052</v>
      </c>
      <c r="D894" s="256">
        <f t="shared" si="147"/>
        <v>1105.879052</v>
      </c>
      <c r="E894" s="256">
        <f t="shared" si="147"/>
        <v>1106.0290520000001</v>
      </c>
      <c r="F894" s="256">
        <f t="shared" si="147"/>
        <v>1106.0490520000001</v>
      </c>
      <c r="G894" s="256">
        <f t="shared" si="147"/>
        <v>1106.2390519999999</v>
      </c>
      <c r="H894" s="256">
        <f t="shared" si="147"/>
        <v>1103.839052</v>
      </c>
      <c r="I894" s="256">
        <f t="shared" si="147"/>
        <v>1251.5690520000001</v>
      </c>
      <c r="J894" s="256">
        <f t="shared" si="147"/>
        <v>1348.4690519999999</v>
      </c>
      <c r="K894" s="256">
        <f t="shared" si="147"/>
        <v>1402.659052</v>
      </c>
      <c r="L894" s="256">
        <f t="shared" si="147"/>
        <v>1381.669052</v>
      </c>
      <c r="M894" s="256">
        <f t="shared" si="147"/>
        <v>1385.419052</v>
      </c>
      <c r="N894" s="256">
        <f t="shared" si="147"/>
        <v>1381.349052</v>
      </c>
      <c r="O894" s="256">
        <f t="shared" si="147"/>
        <v>1380.2290519999999</v>
      </c>
      <c r="P894" s="256">
        <f t="shared" si="147"/>
        <v>1373.1990519999999</v>
      </c>
      <c r="Q894" s="256">
        <f t="shared" si="147"/>
        <v>1385.099052</v>
      </c>
      <c r="R894" s="256">
        <f t="shared" si="150"/>
        <v>1409.2490519999999</v>
      </c>
      <c r="S894" s="256">
        <f t="shared" si="149"/>
        <v>1417.7490519999999</v>
      </c>
      <c r="T894" s="256">
        <f t="shared" si="149"/>
        <v>1786.599052</v>
      </c>
      <c r="U894" s="256">
        <f t="shared" si="149"/>
        <v>1469.2790519999999</v>
      </c>
      <c r="V894" s="256">
        <f t="shared" si="149"/>
        <v>1316.919052</v>
      </c>
      <c r="W894" s="256">
        <f t="shared" si="149"/>
        <v>1243.9990519999999</v>
      </c>
      <c r="X894" s="256">
        <f t="shared" si="149"/>
        <v>1097.3190520000001</v>
      </c>
      <c r="Y894" s="256">
        <f t="shared" si="149"/>
        <v>1103.5290520000001</v>
      </c>
      <c r="Z894" s="257"/>
      <c r="AA894" s="258">
        <v>943.71</v>
      </c>
      <c r="AB894" s="259">
        <v>944.49</v>
      </c>
      <c r="AC894" s="259">
        <v>944.95</v>
      </c>
      <c r="AD894" s="259">
        <v>945.1</v>
      </c>
      <c r="AE894" s="259">
        <v>945.12</v>
      </c>
      <c r="AF894" s="259">
        <v>945.31</v>
      </c>
      <c r="AG894" s="259">
        <v>942.91</v>
      </c>
      <c r="AH894" s="259">
        <v>1090.6400000000001</v>
      </c>
      <c r="AI894" s="259">
        <v>1187.54</v>
      </c>
      <c r="AJ894" s="259">
        <v>1241.73</v>
      </c>
      <c r="AK894" s="259">
        <v>1220.74</v>
      </c>
      <c r="AL894" s="259">
        <v>1224.49</v>
      </c>
      <c r="AM894" s="259">
        <v>1220.42</v>
      </c>
      <c r="AN894" s="259">
        <v>1219.3</v>
      </c>
      <c r="AO894" s="259">
        <v>1212.27</v>
      </c>
      <c r="AP894" s="259">
        <v>1224.17</v>
      </c>
      <c r="AQ894" s="259">
        <v>1248.32</v>
      </c>
      <c r="AR894" s="259">
        <v>1256.82</v>
      </c>
      <c r="AS894" s="259">
        <v>1625.67</v>
      </c>
      <c r="AT894" s="259">
        <v>1308.3499999999999</v>
      </c>
      <c r="AU894" s="259">
        <v>1155.99</v>
      </c>
      <c r="AV894" s="259">
        <v>1083.07</v>
      </c>
      <c r="AW894" s="259">
        <v>936.39</v>
      </c>
      <c r="AX894" s="260">
        <v>942.6</v>
      </c>
      <c r="AY894" s="345">
        <v>158.84</v>
      </c>
      <c r="AZ894" s="261">
        <v>2.0890520000000001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1103.9690519999999</v>
      </c>
      <c r="C895" s="256">
        <f t="shared" si="147"/>
        <v>1104.409052</v>
      </c>
      <c r="D895" s="256">
        <f t="shared" si="147"/>
        <v>1105.119052</v>
      </c>
      <c r="E895" s="256">
        <f t="shared" si="147"/>
        <v>1105.2390519999999</v>
      </c>
      <c r="F895" s="256">
        <f t="shared" si="147"/>
        <v>1103.7090519999999</v>
      </c>
      <c r="G895" s="256">
        <f t="shared" si="147"/>
        <v>1201.659052</v>
      </c>
      <c r="H895" s="256">
        <f t="shared" si="147"/>
        <v>1344.609052</v>
      </c>
      <c r="I895" s="256">
        <f t="shared" si="147"/>
        <v>1430.659052</v>
      </c>
      <c r="J895" s="256">
        <f t="shared" si="147"/>
        <v>1506.4890519999999</v>
      </c>
      <c r="K895" s="256">
        <f t="shared" si="147"/>
        <v>1556.5390519999999</v>
      </c>
      <c r="L895" s="256">
        <f t="shared" si="147"/>
        <v>1539.879052</v>
      </c>
      <c r="M895" s="256">
        <f t="shared" si="147"/>
        <v>1487.5590520000001</v>
      </c>
      <c r="N895" s="256">
        <f t="shared" si="147"/>
        <v>1466.849052</v>
      </c>
      <c r="O895" s="256">
        <f t="shared" si="147"/>
        <v>1482.149052</v>
      </c>
      <c r="P895" s="256">
        <f t="shared" si="147"/>
        <v>1445.429052</v>
      </c>
      <c r="Q895" s="256">
        <f t="shared" si="147"/>
        <v>1457.329052</v>
      </c>
      <c r="R895" s="256">
        <f t="shared" si="150"/>
        <v>1473.579052</v>
      </c>
      <c r="S895" s="256">
        <f t="shared" si="149"/>
        <v>1432.5190519999999</v>
      </c>
      <c r="T895" s="256">
        <f t="shared" si="149"/>
        <v>1451.5390519999999</v>
      </c>
      <c r="U895" s="256">
        <f t="shared" si="149"/>
        <v>1404.889052</v>
      </c>
      <c r="V895" s="256">
        <f t="shared" si="149"/>
        <v>1336.629052</v>
      </c>
      <c r="W895" s="256">
        <f t="shared" si="149"/>
        <v>1276.9390519999999</v>
      </c>
      <c r="X895" s="256">
        <f t="shared" si="149"/>
        <v>1094.099052</v>
      </c>
      <c r="Y895" s="256">
        <f t="shared" si="149"/>
        <v>1102.919052</v>
      </c>
      <c r="Z895" s="257"/>
      <c r="AA895" s="258">
        <v>943.04</v>
      </c>
      <c r="AB895" s="259">
        <v>943.48</v>
      </c>
      <c r="AC895" s="259">
        <v>944.19</v>
      </c>
      <c r="AD895" s="259">
        <v>944.31</v>
      </c>
      <c r="AE895" s="259">
        <v>942.78</v>
      </c>
      <c r="AF895" s="259">
        <v>1040.73</v>
      </c>
      <c r="AG895" s="259">
        <v>1183.68</v>
      </c>
      <c r="AH895" s="259">
        <v>1269.73</v>
      </c>
      <c r="AI895" s="259">
        <v>1345.56</v>
      </c>
      <c r="AJ895" s="259">
        <v>1395.61</v>
      </c>
      <c r="AK895" s="259">
        <v>1378.95</v>
      </c>
      <c r="AL895" s="259">
        <v>1326.63</v>
      </c>
      <c r="AM895" s="259">
        <v>1305.92</v>
      </c>
      <c r="AN895" s="259">
        <v>1321.22</v>
      </c>
      <c r="AO895" s="259">
        <v>1284.5</v>
      </c>
      <c r="AP895" s="259">
        <v>1296.4000000000001</v>
      </c>
      <c r="AQ895" s="259">
        <v>1312.65</v>
      </c>
      <c r="AR895" s="259">
        <v>1271.5899999999999</v>
      </c>
      <c r="AS895" s="259">
        <v>1290.6099999999999</v>
      </c>
      <c r="AT895" s="259">
        <v>1243.96</v>
      </c>
      <c r="AU895" s="259">
        <v>1175.7</v>
      </c>
      <c r="AV895" s="259">
        <v>1116.01</v>
      </c>
      <c r="AW895" s="259">
        <v>933.17</v>
      </c>
      <c r="AX895" s="260">
        <v>941.99</v>
      </c>
      <c r="AY895" s="345">
        <v>158.84</v>
      </c>
      <c r="AZ895" s="261">
        <v>2.0890520000000001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1105.109052</v>
      </c>
      <c r="C896" s="256">
        <f t="shared" si="148"/>
        <v>1047.089052</v>
      </c>
      <c r="D896" s="256">
        <f t="shared" si="148"/>
        <v>1046.389052</v>
      </c>
      <c r="E896" s="256">
        <f t="shared" si="148"/>
        <v>1106.2090519999999</v>
      </c>
      <c r="F896" s="256">
        <f t="shared" si="148"/>
        <v>1105.619052</v>
      </c>
      <c r="G896" s="256">
        <f t="shared" si="148"/>
        <v>1103.169052</v>
      </c>
      <c r="H896" s="256">
        <f t="shared" si="148"/>
        <v>1190.5690520000001</v>
      </c>
      <c r="I896" s="256">
        <f t="shared" si="148"/>
        <v>1275.619052</v>
      </c>
      <c r="J896" s="256">
        <f t="shared" si="148"/>
        <v>1285.9690519999999</v>
      </c>
      <c r="K896" s="256">
        <f t="shared" si="148"/>
        <v>1299.2690519999999</v>
      </c>
      <c r="L896" s="256">
        <f t="shared" si="148"/>
        <v>1243.139052</v>
      </c>
      <c r="M896" s="256">
        <f t="shared" si="148"/>
        <v>1244.2190519999999</v>
      </c>
      <c r="N896" s="256">
        <f t="shared" si="148"/>
        <v>1243.679052</v>
      </c>
      <c r="O896" s="256">
        <f t="shared" si="148"/>
        <v>1247.2690519999999</v>
      </c>
      <c r="P896" s="256">
        <f t="shared" si="148"/>
        <v>1276.639052</v>
      </c>
      <c r="Q896" s="256">
        <f t="shared" si="148"/>
        <v>1276.119052</v>
      </c>
      <c r="R896" s="256">
        <f t="shared" si="150"/>
        <v>1301.9890519999999</v>
      </c>
      <c r="S896" s="256">
        <f t="shared" si="149"/>
        <v>1294.7790519999999</v>
      </c>
      <c r="T896" s="256">
        <f t="shared" si="149"/>
        <v>1304.099052</v>
      </c>
      <c r="U896" s="256">
        <f t="shared" si="149"/>
        <v>1272.2290519999999</v>
      </c>
      <c r="V896" s="256">
        <f t="shared" si="149"/>
        <v>1242.4790519999999</v>
      </c>
      <c r="W896" s="256">
        <f t="shared" si="149"/>
        <v>1243.089052</v>
      </c>
      <c r="X896" s="256">
        <f t="shared" si="149"/>
        <v>1096.139052</v>
      </c>
      <c r="Y896" s="256">
        <f t="shared" si="149"/>
        <v>1103.7090519999999</v>
      </c>
      <c r="Z896" s="257"/>
      <c r="AA896" s="258">
        <v>944.18</v>
      </c>
      <c r="AB896" s="259">
        <v>886.16</v>
      </c>
      <c r="AC896" s="259">
        <v>885.46</v>
      </c>
      <c r="AD896" s="259">
        <v>945.28</v>
      </c>
      <c r="AE896" s="259">
        <v>944.69</v>
      </c>
      <c r="AF896" s="259">
        <v>942.24</v>
      </c>
      <c r="AG896" s="259">
        <v>1029.6400000000001</v>
      </c>
      <c r="AH896" s="259">
        <v>1114.69</v>
      </c>
      <c r="AI896" s="259">
        <v>1125.04</v>
      </c>
      <c r="AJ896" s="259">
        <v>1138.3399999999999</v>
      </c>
      <c r="AK896" s="259">
        <v>1082.21</v>
      </c>
      <c r="AL896" s="259">
        <v>1083.29</v>
      </c>
      <c r="AM896" s="259">
        <v>1082.75</v>
      </c>
      <c r="AN896" s="259">
        <v>1086.3399999999999</v>
      </c>
      <c r="AO896" s="259">
        <v>1115.71</v>
      </c>
      <c r="AP896" s="259">
        <v>1115.19</v>
      </c>
      <c r="AQ896" s="259">
        <v>1141.06</v>
      </c>
      <c r="AR896" s="259">
        <v>1133.8499999999999</v>
      </c>
      <c r="AS896" s="259">
        <v>1143.17</v>
      </c>
      <c r="AT896" s="259">
        <v>1111.3</v>
      </c>
      <c r="AU896" s="259">
        <v>1081.55</v>
      </c>
      <c r="AV896" s="259">
        <v>1082.1600000000001</v>
      </c>
      <c r="AW896" s="259">
        <v>935.21</v>
      </c>
      <c r="AX896" s="260">
        <v>942.78</v>
      </c>
      <c r="AY896" s="345">
        <v>158.84</v>
      </c>
      <c r="AZ896" s="261">
        <v>2.0890520000000001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1032.089052</v>
      </c>
      <c r="C897" s="256">
        <f t="shared" si="148"/>
        <v>1018.1690520000001</v>
      </c>
      <c r="D897" s="256">
        <f t="shared" si="148"/>
        <v>1005.6790520000001</v>
      </c>
      <c r="E897" s="256">
        <f t="shared" si="148"/>
        <v>1019.6890520000001</v>
      </c>
      <c r="F897" s="256">
        <f t="shared" si="148"/>
        <v>1037.7890520000001</v>
      </c>
      <c r="G897" s="256">
        <f t="shared" si="148"/>
        <v>1103.179052</v>
      </c>
      <c r="H897" s="256">
        <f t="shared" si="148"/>
        <v>1232.169052</v>
      </c>
      <c r="I897" s="256">
        <f t="shared" si="148"/>
        <v>1285.2690519999999</v>
      </c>
      <c r="J897" s="256">
        <f t="shared" si="148"/>
        <v>1315.159052</v>
      </c>
      <c r="K897" s="256">
        <f t="shared" si="148"/>
        <v>1345.419052</v>
      </c>
      <c r="L897" s="256">
        <f t="shared" si="148"/>
        <v>1293.0690520000001</v>
      </c>
      <c r="M897" s="256">
        <f t="shared" si="148"/>
        <v>1289.909052</v>
      </c>
      <c r="N897" s="256">
        <f t="shared" si="148"/>
        <v>1284.2390519999999</v>
      </c>
      <c r="O897" s="256">
        <f t="shared" si="148"/>
        <v>1264.839052</v>
      </c>
      <c r="P897" s="256">
        <f t="shared" si="148"/>
        <v>1267.0490519999998</v>
      </c>
      <c r="Q897" s="256">
        <f t="shared" si="148"/>
        <v>1280.929052</v>
      </c>
      <c r="R897" s="256">
        <f t="shared" si="150"/>
        <v>1296.9590519999999</v>
      </c>
      <c r="S897" s="256">
        <f t="shared" si="149"/>
        <v>1306.4890519999999</v>
      </c>
      <c r="T897" s="256">
        <f t="shared" si="149"/>
        <v>1292.4990519999999</v>
      </c>
      <c r="U897" s="256">
        <f t="shared" si="149"/>
        <v>1269.5490519999998</v>
      </c>
      <c r="V897" s="256">
        <f t="shared" si="149"/>
        <v>1240.8190520000001</v>
      </c>
      <c r="W897" s="256">
        <f t="shared" si="149"/>
        <v>1242.2990519999998</v>
      </c>
      <c r="X897" s="256">
        <f t="shared" si="149"/>
        <v>1066.419052</v>
      </c>
      <c r="Y897" s="256">
        <f t="shared" si="149"/>
        <v>184.47905200000002</v>
      </c>
      <c r="Z897" s="257"/>
      <c r="AA897" s="258">
        <v>871.16</v>
      </c>
      <c r="AB897" s="259">
        <v>857.24</v>
      </c>
      <c r="AC897" s="259">
        <v>844.75</v>
      </c>
      <c r="AD897" s="259">
        <v>858.76</v>
      </c>
      <c r="AE897" s="259">
        <v>876.86</v>
      </c>
      <c r="AF897" s="259">
        <v>942.25</v>
      </c>
      <c r="AG897" s="259">
        <v>1071.24</v>
      </c>
      <c r="AH897" s="259">
        <v>1124.3399999999999</v>
      </c>
      <c r="AI897" s="259">
        <v>1154.23</v>
      </c>
      <c r="AJ897" s="259">
        <v>1184.49</v>
      </c>
      <c r="AK897" s="259">
        <v>1132.1400000000001</v>
      </c>
      <c r="AL897" s="259">
        <v>1128.98</v>
      </c>
      <c r="AM897" s="259">
        <v>1123.31</v>
      </c>
      <c r="AN897" s="259">
        <v>1103.9100000000001</v>
      </c>
      <c r="AO897" s="259">
        <v>1106.1199999999999</v>
      </c>
      <c r="AP897" s="259">
        <v>1120</v>
      </c>
      <c r="AQ897" s="259">
        <v>1136.03</v>
      </c>
      <c r="AR897" s="259">
        <v>1145.56</v>
      </c>
      <c r="AS897" s="259">
        <v>1131.57</v>
      </c>
      <c r="AT897" s="259">
        <v>1108.6199999999999</v>
      </c>
      <c r="AU897" s="259">
        <v>1079.8900000000001</v>
      </c>
      <c r="AV897" s="259">
        <v>1081.3699999999999</v>
      </c>
      <c r="AW897" s="259">
        <v>905.49</v>
      </c>
      <c r="AX897" s="260">
        <v>23.55</v>
      </c>
      <c r="AY897" s="345">
        <v>158.84</v>
      </c>
      <c r="AZ897" s="261">
        <v>2.0890520000000001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1012.7990520000001</v>
      </c>
      <c r="C898" s="256">
        <f t="shared" si="148"/>
        <v>1105.659052</v>
      </c>
      <c r="D898" s="256">
        <f t="shared" si="148"/>
        <v>974.23905200000002</v>
      </c>
      <c r="E898" s="256">
        <f t="shared" si="148"/>
        <v>1105.139052</v>
      </c>
      <c r="F898" s="256">
        <f t="shared" si="148"/>
        <v>1104.0490520000001</v>
      </c>
      <c r="G898" s="256">
        <f t="shared" si="148"/>
        <v>1251.2090519999999</v>
      </c>
      <c r="H898" s="256">
        <f t="shared" si="148"/>
        <v>1247.919052</v>
      </c>
      <c r="I898" s="256">
        <f t="shared" si="148"/>
        <v>1245.2790519999999</v>
      </c>
      <c r="J898" s="256">
        <f t="shared" si="148"/>
        <v>1242.4690519999999</v>
      </c>
      <c r="K898" s="256">
        <f t="shared" si="148"/>
        <v>1241.129052</v>
      </c>
      <c r="L898" s="256">
        <f t="shared" si="148"/>
        <v>1241.159052</v>
      </c>
      <c r="M898" s="256">
        <f t="shared" si="148"/>
        <v>1240.9390519999999</v>
      </c>
      <c r="N898" s="256">
        <f t="shared" si="148"/>
        <v>1241.889052</v>
      </c>
      <c r="O898" s="256">
        <f t="shared" si="148"/>
        <v>1242.2790519999999</v>
      </c>
      <c r="P898" s="256">
        <f t="shared" si="148"/>
        <v>1242.5190519999999</v>
      </c>
      <c r="Q898" s="256">
        <f t="shared" si="148"/>
        <v>1241.829052</v>
      </c>
      <c r="R898" s="256">
        <f t="shared" si="150"/>
        <v>1242.429052</v>
      </c>
      <c r="S898" s="256">
        <f t="shared" si="149"/>
        <v>1243.409052</v>
      </c>
      <c r="T898" s="256">
        <f t="shared" si="149"/>
        <v>1242.429052</v>
      </c>
      <c r="U898" s="256">
        <f t="shared" si="149"/>
        <v>1241.389052</v>
      </c>
      <c r="V898" s="256">
        <f t="shared" si="149"/>
        <v>1242.7390519999999</v>
      </c>
      <c r="W898" s="256">
        <f t="shared" si="149"/>
        <v>1244.5290519999999</v>
      </c>
      <c r="X898" s="256">
        <f t="shared" si="149"/>
        <v>1095.419052</v>
      </c>
      <c r="Y898" s="256">
        <f t="shared" si="149"/>
        <v>1102.909052</v>
      </c>
      <c r="Z898" s="257"/>
      <c r="AA898" s="258">
        <v>851.87</v>
      </c>
      <c r="AB898" s="259">
        <v>944.73</v>
      </c>
      <c r="AC898" s="259">
        <v>813.31</v>
      </c>
      <c r="AD898" s="259">
        <v>944.21</v>
      </c>
      <c r="AE898" s="259">
        <v>943.12</v>
      </c>
      <c r="AF898" s="259">
        <v>1090.28</v>
      </c>
      <c r="AG898" s="259">
        <v>1086.99</v>
      </c>
      <c r="AH898" s="259">
        <v>1084.3499999999999</v>
      </c>
      <c r="AI898" s="259">
        <v>1081.54</v>
      </c>
      <c r="AJ898" s="259">
        <v>1080.2</v>
      </c>
      <c r="AK898" s="259">
        <v>1080.23</v>
      </c>
      <c r="AL898" s="259">
        <v>1080.01</v>
      </c>
      <c r="AM898" s="259">
        <v>1080.96</v>
      </c>
      <c r="AN898" s="259">
        <v>1081.3499999999999</v>
      </c>
      <c r="AO898" s="259">
        <v>1081.5899999999999</v>
      </c>
      <c r="AP898" s="259">
        <v>1080.9000000000001</v>
      </c>
      <c r="AQ898" s="259">
        <v>1081.5</v>
      </c>
      <c r="AR898" s="259">
        <v>1082.48</v>
      </c>
      <c r="AS898" s="259">
        <v>1081.5</v>
      </c>
      <c r="AT898" s="259">
        <v>1080.46</v>
      </c>
      <c r="AU898" s="259">
        <v>1081.81</v>
      </c>
      <c r="AV898" s="259">
        <v>1083.5999999999999</v>
      </c>
      <c r="AW898" s="259">
        <v>934.49</v>
      </c>
      <c r="AX898" s="260">
        <v>941.98</v>
      </c>
      <c r="AY898" s="345">
        <v>158.84</v>
      </c>
      <c r="AZ898" s="261">
        <v>2.0890520000000001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977.5190520000001</v>
      </c>
      <c r="C899" s="256">
        <f t="shared" si="148"/>
        <v>961.68905200000006</v>
      </c>
      <c r="D899" s="256">
        <f t="shared" si="148"/>
        <v>953.83905200000004</v>
      </c>
      <c r="E899" s="256">
        <f t="shared" si="148"/>
        <v>1106.889052</v>
      </c>
      <c r="F899" s="256">
        <f t="shared" si="148"/>
        <v>1103.859052</v>
      </c>
      <c r="G899" s="256">
        <f t="shared" si="148"/>
        <v>1250.2390519999999</v>
      </c>
      <c r="H899" s="256">
        <f t="shared" si="148"/>
        <v>1246.6990519999999</v>
      </c>
      <c r="I899" s="256">
        <f t="shared" si="148"/>
        <v>1244.4790519999999</v>
      </c>
      <c r="J899" s="256">
        <f t="shared" si="148"/>
        <v>1241.7390519999999</v>
      </c>
      <c r="K899" s="256">
        <f t="shared" si="148"/>
        <v>1239.2590519999999</v>
      </c>
      <c r="L899" s="256">
        <f t="shared" si="148"/>
        <v>1240.0390519999999</v>
      </c>
      <c r="M899" s="256">
        <f t="shared" si="148"/>
        <v>1240.7290519999999</v>
      </c>
      <c r="N899" s="256">
        <f t="shared" si="148"/>
        <v>1241.2090519999999</v>
      </c>
      <c r="O899" s="256">
        <f t="shared" si="148"/>
        <v>1240.849052</v>
      </c>
      <c r="P899" s="256">
        <f t="shared" si="148"/>
        <v>1241.849052</v>
      </c>
      <c r="Q899" s="256">
        <f t="shared" si="148"/>
        <v>1241.409052</v>
      </c>
      <c r="R899" s="256">
        <f t="shared" si="150"/>
        <v>1241.7890519999999</v>
      </c>
      <c r="S899" s="256">
        <f t="shared" si="149"/>
        <v>1242.4390519999999</v>
      </c>
      <c r="T899" s="256">
        <f t="shared" si="149"/>
        <v>1166.8390519999998</v>
      </c>
      <c r="U899" s="256">
        <f t="shared" si="149"/>
        <v>1234.2590519999999</v>
      </c>
      <c r="V899" s="256">
        <f t="shared" si="149"/>
        <v>1196.7090519999999</v>
      </c>
      <c r="W899" s="256">
        <f t="shared" si="149"/>
        <v>1158.9590519999999</v>
      </c>
      <c r="X899" s="256">
        <f t="shared" si="149"/>
        <v>1045.3190520000001</v>
      </c>
      <c r="Y899" s="256">
        <f t="shared" si="149"/>
        <v>1044.8090520000001</v>
      </c>
      <c r="Z899" s="257"/>
      <c r="AA899" s="258">
        <v>816.59</v>
      </c>
      <c r="AB899" s="259">
        <v>800.76</v>
      </c>
      <c r="AC899" s="259">
        <v>792.91</v>
      </c>
      <c r="AD899" s="259">
        <v>945.96</v>
      </c>
      <c r="AE899" s="259">
        <v>942.93</v>
      </c>
      <c r="AF899" s="259">
        <v>1089.31</v>
      </c>
      <c r="AG899" s="259">
        <v>1085.77</v>
      </c>
      <c r="AH899" s="259">
        <v>1083.55</v>
      </c>
      <c r="AI899" s="259">
        <v>1080.81</v>
      </c>
      <c r="AJ899" s="259">
        <v>1078.33</v>
      </c>
      <c r="AK899" s="259">
        <v>1079.1099999999999</v>
      </c>
      <c r="AL899" s="259">
        <v>1079.8</v>
      </c>
      <c r="AM899" s="259">
        <v>1080.28</v>
      </c>
      <c r="AN899" s="259">
        <v>1079.92</v>
      </c>
      <c r="AO899" s="259">
        <v>1080.92</v>
      </c>
      <c r="AP899" s="259">
        <v>1080.48</v>
      </c>
      <c r="AQ899" s="259">
        <v>1080.8599999999999</v>
      </c>
      <c r="AR899" s="259">
        <v>1081.51</v>
      </c>
      <c r="AS899" s="259">
        <v>1005.9099999999999</v>
      </c>
      <c r="AT899" s="259">
        <v>1073.33</v>
      </c>
      <c r="AU899" s="259">
        <v>1035.78</v>
      </c>
      <c r="AV899" s="259">
        <v>998.03</v>
      </c>
      <c r="AW899" s="259">
        <v>884.39</v>
      </c>
      <c r="AX899" s="260">
        <v>883.88</v>
      </c>
      <c r="AY899" s="345">
        <v>158.84</v>
      </c>
      <c r="AZ899" s="261">
        <v>2.0890520000000001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1047.7090519999999</v>
      </c>
      <c r="C900" s="256">
        <f t="shared" si="148"/>
        <v>1046.2090519999999</v>
      </c>
      <c r="D900" s="256">
        <f t="shared" si="148"/>
        <v>1045.179052</v>
      </c>
      <c r="E900" s="256">
        <f t="shared" si="148"/>
        <v>1044.629052</v>
      </c>
      <c r="F900" s="256">
        <f t="shared" si="148"/>
        <v>1045.4390519999999</v>
      </c>
      <c r="G900" s="256">
        <f t="shared" si="148"/>
        <v>1062.7490520000001</v>
      </c>
      <c r="H900" s="256">
        <f t="shared" si="148"/>
        <v>1106.7890520000001</v>
      </c>
      <c r="I900" s="256">
        <f t="shared" si="148"/>
        <v>1235.149052</v>
      </c>
      <c r="J900" s="256">
        <f t="shared" si="148"/>
        <v>1292.109052</v>
      </c>
      <c r="K900" s="256">
        <f t="shared" si="148"/>
        <v>1301.6990519999999</v>
      </c>
      <c r="L900" s="256">
        <f t="shared" si="148"/>
        <v>1287.2590519999999</v>
      </c>
      <c r="M900" s="256">
        <f t="shared" si="148"/>
        <v>1282.2990519999998</v>
      </c>
      <c r="N900" s="256">
        <f t="shared" si="148"/>
        <v>1272.669052</v>
      </c>
      <c r="O900" s="256">
        <f t="shared" si="148"/>
        <v>1268.3190520000001</v>
      </c>
      <c r="P900" s="256">
        <f t="shared" si="148"/>
        <v>1257.669052</v>
      </c>
      <c r="Q900" s="256">
        <f t="shared" si="148"/>
        <v>1270.169052</v>
      </c>
      <c r="R900" s="256">
        <f t="shared" si="150"/>
        <v>1286.629052</v>
      </c>
      <c r="S900" s="256">
        <f t="shared" si="149"/>
        <v>1277.609052</v>
      </c>
      <c r="T900" s="256">
        <f t="shared" si="149"/>
        <v>1269.169052</v>
      </c>
      <c r="U900" s="256">
        <f t="shared" si="149"/>
        <v>1264.899052</v>
      </c>
      <c r="V900" s="256">
        <f t="shared" si="149"/>
        <v>1175.1990519999999</v>
      </c>
      <c r="W900" s="256">
        <f t="shared" si="149"/>
        <v>1050.079052</v>
      </c>
      <c r="X900" s="256">
        <f t="shared" si="149"/>
        <v>1046.6990519999999</v>
      </c>
      <c r="Y900" s="256">
        <f t="shared" si="149"/>
        <v>1046.0390520000001</v>
      </c>
      <c r="Z900" s="257"/>
      <c r="AA900" s="258">
        <v>886.78</v>
      </c>
      <c r="AB900" s="259">
        <v>885.28</v>
      </c>
      <c r="AC900" s="259">
        <v>884.25</v>
      </c>
      <c r="AD900" s="259">
        <v>883.7</v>
      </c>
      <c r="AE900" s="259">
        <v>884.51</v>
      </c>
      <c r="AF900" s="259">
        <v>901.82</v>
      </c>
      <c r="AG900" s="259">
        <v>945.86</v>
      </c>
      <c r="AH900" s="259">
        <v>1074.22</v>
      </c>
      <c r="AI900" s="259">
        <v>1131.18</v>
      </c>
      <c r="AJ900" s="259">
        <v>1140.77</v>
      </c>
      <c r="AK900" s="259">
        <v>1126.33</v>
      </c>
      <c r="AL900" s="259">
        <v>1121.3699999999999</v>
      </c>
      <c r="AM900" s="259">
        <v>1111.74</v>
      </c>
      <c r="AN900" s="259">
        <v>1107.3900000000001</v>
      </c>
      <c r="AO900" s="259">
        <v>1096.74</v>
      </c>
      <c r="AP900" s="259">
        <v>1109.24</v>
      </c>
      <c r="AQ900" s="259">
        <v>1125.7</v>
      </c>
      <c r="AR900" s="259">
        <v>1116.68</v>
      </c>
      <c r="AS900" s="259">
        <v>1108.24</v>
      </c>
      <c r="AT900" s="259">
        <v>1103.97</v>
      </c>
      <c r="AU900" s="259">
        <v>1014.27</v>
      </c>
      <c r="AV900" s="259">
        <v>889.15</v>
      </c>
      <c r="AW900" s="259">
        <v>885.77</v>
      </c>
      <c r="AX900" s="260">
        <v>885.11</v>
      </c>
      <c r="AY900" s="345">
        <v>158.84</v>
      </c>
      <c r="AZ900" s="261">
        <v>2.0890520000000001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1047.2190519999999</v>
      </c>
      <c r="C901" s="256">
        <f t="shared" si="148"/>
        <v>1044.2990520000001</v>
      </c>
      <c r="D901" s="256">
        <f t="shared" si="148"/>
        <v>1040.639052</v>
      </c>
      <c r="E901" s="256">
        <f t="shared" si="148"/>
        <v>1034.2990520000001</v>
      </c>
      <c r="F901" s="256">
        <f t="shared" si="148"/>
        <v>1044.329052</v>
      </c>
      <c r="G901" s="256">
        <f t="shared" si="148"/>
        <v>1048.9590519999999</v>
      </c>
      <c r="H901" s="256">
        <f t="shared" si="148"/>
        <v>1053.9590519999999</v>
      </c>
      <c r="I901" s="256">
        <f t="shared" si="148"/>
        <v>1058.9790519999999</v>
      </c>
      <c r="J901" s="256">
        <f t="shared" si="148"/>
        <v>1191.2990519999998</v>
      </c>
      <c r="K901" s="256">
        <f t="shared" si="148"/>
        <v>1223.6990519999999</v>
      </c>
      <c r="L901" s="256">
        <f t="shared" si="148"/>
        <v>1217.369052</v>
      </c>
      <c r="M901" s="256">
        <f t="shared" si="148"/>
        <v>1219.7090519999999</v>
      </c>
      <c r="N901" s="256">
        <f t="shared" si="148"/>
        <v>1212.339052</v>
      </c>
      <c r="O901" s="256">
        <f t="shared" si="148"/>
        <v>1211.2290519999999</v>
      </c>
      <c r="P901" s="256">
        <f t="shared" si="148"/>
        <v>1205.429052</v>
      </c>
      <c r="Q901" s="256">
        <f t="shared" si="148"/>
        <v>1223.1990519999999</v>
      </c>
      <c r="R901" s="256">
        <f t="shared" si="150"/>
        <v>1258.7090519999999</v>
      </c>
      <c r="S901" s="256">
        <f t="shared" si="149"/>
        <v>1286.409052</v>
      </c>
      <c r="T901" s="256">
        <f t="shared" si="149"/>
        <v>1289.159052</v>
      </c>
      <c r="U901" s="256">
        <f t="shared" si="149"/>
        <v>1289.139052</v>
      </c>
      <c r="V901" s="256">
        <f t="shared" si="149"/>
        <v>1232.349052</v>
      </c>
      <c r="W901" s="256">
        <f t="shared" si="149"/>
        <v>1082.409052</v>
      </c>
      <c r="X901" s="256">
        <f t="shared" si="149"/>
        <v>1049.2690520000001</v>
      </c>
      <c r="Y901" s="256">
        <f t="shared" si="149"/>
        <v>1049.339052</v>
      </c>
      <c r="Z901" s="257"/>
      <c r="AA901" s="258">
        <v>886.29</v>
      </c>
      <c r="AB901" s="259">
        <v>883.37</v>
      </c>
      <c r="AC901" s="259">
        <v>879.71</v>
      </c>
      <c r="AD901" s="259">
        <v>873.37</v>
      </c>
      <c r="AE901" s="259">
        <v>883.4</v>
      </c>
      <c r="AF901" s="259">
        <v>888.03</v>
      </c>
      <c r="AG901" s="259">
        <v>893.03</v>
      </c>
      <c r="AH901" s="259">
        <v>898.05</v>
      </c>
      <c r="AI901" s="259">
        <v>1030.3699999999999</v>
      </c>
      <c r="AJ901" s="259">
        <v>1062.77</v>
      </c>
      <c r="AK901" s="259">
        <v>1056.44</v>
      </c>
      <c r="AL901" s="259">
        <v>1058.78</v>
      </c>
      <c r="AM901" s="259">
        <v>1051.4100000000001</v>
      </c>
      <c r="AN901" s="259">
        <v>1050.3</v>
      </c>
      <c r="AO901" s="259">
        <v>1044.5</v>
      </c>
      <c r="AP901" s="259">
        <v>1062.27</v>
      </c>
      <c r="AQ901" s="259">
        <v>1097.78</v>
      </c>
      <c r="AR901" s="259">
        <v>1125.48</v>
      </c>
      <c r="AS901" s="259">
        <v>1128.23</v>
      </c>
      <c r="AT901" s="259">
        <v>1128.21</v>
      </c>
      <c r="AU901" s="259">
        <v>1071.42</v>
      </c>
      <c r="AV901" s="259">
        <v>921.48</v>
      </c>
      <c r="AW901" s="259">
        <v>888.34</v>
      </c>
      <c r="AX901" s="260">
        <v>888.41</v>
      </c>
      <c r="AY901" s="345">
        <v>158.84</v>
      </c>
      <c r="AZ901" s="261">
        <v>2.0890520000000001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1048.2390519999999</v>
      </c>
      <c r="C902" s="256">
        <f t="shared" si="148"/>
        <v>1046.379052</v>
      </c>
      <c r="D902" s="256">
        <f t="shared" si="148"/>
        <v>1046.5490520000001</v>
      </c>
      <c r="E902" s="256">
        <f t="shared" si="148"/>
        <v>1047.9490519999999</v>
      </c>
      <c r="F902" s="256">
        <f t="shared" si="148"/>
        <v>1048.5490520000001</v>
      </c>
      <c r="G902" s="256">
        <f t="shared" si="148"/>
        <v>1250.8090520000001</v>
      </c>
      <c r="H902" s="256">
        <f t="shared" si="148"/>
        <v>1285.9590519999999</v>
      </c>
      <c r="I902" s="256">
        <f t="shared" si="148"/>
        <v>1320.2590519999999</v>
      </c>
      <c r="J902" s="256">
        <f t="shared" si="148"/>
        <v>1384.909052</v>
      </c>
      <c r="K902" s="256">
        <f t="shared" si="148"/>
        <v>1397.7490519999999</v>
      </c>
      <c r="L902" s="256">
        <f t="shared" si="148"/>
        <v>1372.399052</v>
      </c>
      <c r="M902" s="256">
        <f t="shared" si="148"/>
        <v>1359.599052</v>
      </c>
      <c r="N902" s="256">
        <f t="shared" si="148"/>
        <v>1314.9990519999999</v>
      </c>
      <c r="O902" s="256">
        <f t="shared" si="148"/>
        <v>1316.609052</v>
      </c>
      <c r="P902" s="256">
        <f t="shared" si="148"/>
        <v>1286.359052</v>
      </c>
      <c r="Q902" s="256">
        <f t="shared" si="148"/>
        <v>1285.6990519999999</v>
      </c>
      <c r="R902" s="256">
        <f t="shared" si="150"/>
        <v>1298.869052</v>
      </c>
      <c r="S902" s="256">
        <f t="shared" si="149"/>
        <v>1310.159052</v>
      </c>
      <c r="T902" s="256">
        <f t="shared" si="149"/>
        <v>1317.7190519999999</v>
      </c>
      <c r="U902" s="256">
        <f t="shared" si="149"/>
        <v>1276.129052</v>
      </c>
      <c r="V902" s="256">
        <f t="shared" si="149"/>
        <v>1243.369052</v>
      </c>
      <c r="W902" s="256">
        <f t="shared" si="149"/>
        <v>1247.0690520000001</v>
      </c>
      <c r="X902" s="256">
        <f t="shared" si="149"/>
        <v>1097.4390519999999</v>
      </c>
      <c r="Y902" s="256">
        <f t="shared" si="149"/>
        <v>1044.089052</v>
      </c>
      <c r="Z902" s="257"/>
      <c r="AA902" s="258">
        <v>887.31</v>
      </c>
      <c r="AB902" s="259">
        <v>885.45</v>
      </c>
      <c r="AC902" s="259">
        <v>885.62</v>
      </c>
      <c r="AD902" s="259">
        <v>887.02</v>
      </c>
      <c r="AE902" s="259">
        <v>887.62</v>
      </c>
      <c r="AF902" s="259">
        <v>1089.8800000000001</v>
      </c>
      <c r="AG902" s="259">
        <v>1125.03</v>
      </c>
      <c r="AH902" s="259">
        <v>1159.33</v>
      </c>
      <c r="AI902" s="259">
        <v>1223.98</v>
      </c>
      <c r="AJ902" s="259">
        <v>1236.82</v>
      </c>
      <c r="AK902" s="259">
        <v>1211.47</v>
      </c>
      <c r="AL902" s="259">
        <v>1198.67</v>
      </c>
      <c r="AM902" s="259">
        <v>1154.07</v>
      </c>
      <c r="AN902" s="259">
        <v>1155.68</v>
      </c>
      <c r="AO902" s="259">
        <v>1125.43</v>
      </c>
      <c r="AP902" s="259">
        <v>1124.77</v>
      </c>
      <c r="AQ902" s="259">
        <v>1137.94</v>
      </c>
      <c r="AR902" s="259">
        <v>1149.23</v>
      </c>
      <c r="AS902" s="259">
        <v>1156.79</v>
      </c>
      <c r="AT902" s="259">
        <v>1115.2</v>
      </c>
      <c r="AU902" s="259">
        <v>1082.44</v>
      </c>
      <c r="AV902" s="259">
        <v>1086.1400000000001</v>
      </c>
      <c r="AW902" s="259">
        <v>936.51</v>
      </c>
      <c r="AX902" s="260">
        <v>883.16</v>
      </c>
      <c r="AY902" s="345">
        <v>158.84</v>
      </c>
      <c r="AZ902" s="261">
        <v>2.0890520000000001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1040.2690520000001</v>
      </c>
      <c r="C903" s="256">
        <f t="shared" si="148"/>
        <v>1017.489052</v>
      </c>
      <c r="D903" s="256">
        <f t="shared" si="148"/>
        <v>1013.099052</v>
      </c>
      <c r="E903" s="256">
        <f t="shared" si="148"/>
        <v>1038.7990520000001</v>
      </c>
      <c r="F903" s="256">
        <f t="shared" si="148"/>
        <v>1048.1990519999999</v>
      </c>
      <c r="G903" s="256">
        <f t="shared" si="148"/>
        <v>1059.0290520000001</v>
      </c>
      <c r="H903" s="256">
        <f t="shared" si="148"/>
        <v>1245.609052</v>
      </c>
      <c r="I903" s="256">
        <f t="shared" si="148"/>
        <v>1266.329052</v>
      </c>
      <c r="J903" s="256">
        <f t="shared" si="148"/>
        <v>1307.859052</v>
      </c>
      <c r="K903" s="256">
        <f t="shared" si="148"/>
        <v>1378.109052</v>
      </c>
      <c r="L903" s="256">
        <f t="shared" si="148"/>
        <v>1358.149052</v>
      </c>
      <c r="M903" s="256">
        <f t="shared" si="148"/>
        <v>1345.2490519999999</v>
      </c>
      <c r="N903" s="256">
        <f t="shared" si="148"/>
        <v>1324.7990519999998</v>
      </c>
      <c r="O903" s="256">
        <f t="shared" si="148"/>
        <v>1324.2190519999999</v>
      </c>
      <c r="P903" s="256">
        <f t="shared" si="148"/>
        <v>1314.3090520000001</v>
      </c>
      <c r="Q903" s="256">
        <f t="shared" si="148"/>
        <v>1350.079052</v>
      </c>
      <c r="R903" s="256">
        <f t="shared" si="150"/>
        <v>1374.4790519999999</v>
      </c>
      <c r="S903" s="256">
        <f t="shared" si="149"/>
        <v>1342.6890519999999</v>
      </c>
      <c r="T903" s="256">
        <f t="shared" si="149"/>
        <v>1375.879052</v>
      </c>
      <c r="U903" s="256">
        <f t="shared" si="149"/>
        <v>1299.3090520000001</v>
      </c>
      <c r="V903" s="256">
        <f t="shared" si="149"/>
        <v>1252.7890519999999</v>
      </c>
      <c r="W903" s="256">
        <f t="shared" si="149"/>
        <v>1176.2590520000001</v>
      </c>
      <c r="X903" s="256">
        <f t="shared" si="149"/>
        <v>1042.4590519999999</v>
      </c>
      <c r="Y903" s="256">
        <f t="shared" si="149"/>
        <v>1041.629052</v>
      </c>
      <c r="Z903" s="257"/>
      <c r="AA903" s="258">
        <v>879.34</v>
      </c>
      <c r="AB903" s="259">
        <v>856.56</v>
      </c>
      <c r="AC903" s="259">
        <v>852.17</v>
      </c>
      <c r="AD903" s="259">
        <v>877.87</v>
      </c>
      <c r="AE903" s="259">
        <v>887.27</v>
      </c>
      <c r="AF903" s="259">
        <v>898.1</v>
      </c>
      <c r="AG903" s="259">
        <v>1084.68</v>
      </c>
      <c r="AH903" s="259">
        <v>1105.4000000000001</v>
      </c>
      <c r="AI903" s="259">
        <v>1146.93</v>
      </c>
      <c r="AJ903" s="259">
        <v>1217.18</v>
      </c>
      <c r="AK903" s="259">
        <v>1197.22</v>
      </c>
      <c r="AL903" s="259">
        <v>1184.32</v>
      </c>
      <c r="AM903" s="259">
        <v>1163.8699999999999</v>
      </c>
      <c r="AN903" s="259">
        <v>1163.29</v>
      </c>
      <c r="AO903" s="259">
        <v>1153.3800000000001</v>
      </c>
      <c r="AP903" s="259">
        <v>1189.1500000000001</v>
      </c>
      <c r="AQ903" s="259">
        <v>1213.55</v>
      </c>
      <c r="AR903" s="259">
        <v>1181.76</v>
      </c>
      <c r="AS903" s="259">
        <v>1214.95</v>
      </c>
      <c r="AT903" s="259">
        <v>1138.3800000000001</v>
      </c>
      <c r="AU903" s="259">
        <v>1091.8599999999999</v>
      </c>
      <c r="AV903" s="259">
        <v>1015.33</v>
      </c>
      <c r="AW903" s="259">
        <v>881.53</v>
      </c>
      <c r="AX903" s="260">
        <v>880.7</v>
      </c>
      <c r="AY903" s="345">
        <v>158.84</v>
      </c>
      <c r="AZ903" s="261">
        <v>2.0890520000000001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1048.4590519999999</v>
      </c>
      <c r="C904" s="256">
        <f t="shared" si="148"/>
        <v>1033.7790520000001</v>
      </c>
      <c r="D904" s="256">
        <f t="shared" si="148"/>
        <v>1013.5290520000001</v>
      </c>
      <c r="E904" s="256">
        <f t="shared" si="148"/>
        <v>1042.9590519999999</v>
      </c>
      <c r="F904" s="256">
        <f t="shared" si="148"/>
        <v>1058.2190519999999</v>
      </c>
      <c r="G904" s="256">
        <f t="shared" si="148"/>
        <v>1063.1990519999999</v>
      </c>
      <c r="H904" s="256">
        <f t="shared" si="148"/>
        <v>1221.109052</v>
      </c>
      <c r="I904" s="256">
        <f t="shared" si="148"/>
        <v>1240.149052</v>
      </c>
      <c r="J904" s="256">
        <f t="shared" si="148"/>
        <v>1255.8190520000001</v>
      </c>
      <c r="K904" s="256">
        <f t="shared" si="148"/>
        <v>1252.599052</v>
      </c>
      <c r="L904" s="256">
        <f t="shared" si="148"/>
        <v>1244.389052</v>
      </c>
      <c r="M904" s="256">
        <f t="shared" si="148"/>
        <v>1247.0390519999999</v>
      </c>
      <c r="N904" s="256">
        <f t="shared" si="148"/>
        <v>1241.869052</v>
      </c>
      <c r="O904" s="256">
        <f t="shared" si="148"/>
        <v>1240.4490519999999</v>
      </c>
      <c r="P904" s="256">
        <f t="shared" si="148"/>
        <v>1242.639052</v>
      </c>
      <c r="Q904" s="256">
        <f t="shared" si="148"/>
        <v>1256.7690519999999</v>
      </c>
      <c r="R904" s="256">
        <f t="shared" si="150"/>
        <v>1307.4590519999999</v>
      </c>
      <c r="S904" s="256">
        <f t="shared" si="149"/>
        <v>1308.5690520000001</v>
      </c>
      <c r="T904" s="256">
        <f t="shared" si="149"/>
        <v>1293.399052</v>
      </c>
      <c r="U904" s="256">
        <f t="shared" si="149"/>
        <v>1228.339052</v>
      </c>
      <c r="V904" s="256">
        <f t="shared" si="149"/>
        <v>1032.7890520000001</v>
      </c>
      <c r="W904" s="256">
        <f t="shared" si="149"/>
        <v>997.56905200000006</v>
      </c>
      <c r="X904" s="256">
        <f t="shared" si="149"/>
        <v>1050.0190520000001</v>
      </c>
      <c r="Y904" s="256">
        <f t="shared" si="149"/>
        <v>1048.419052</v>
      </c>
      <c r="Z904" s="257"/>
      <c r="AA904" s="258">
        <v>887.53</v>
      </c>
      <c r="AB904" s="259">
        <v>872.85</v>
      </c>
      <c r="AC904" s="259">
        <v>852.6</v>
      </c>
      <c r="AD904" s="259">
        <v>882.03</v>
      </c>
      <c r="AE904" s="259">
        <v>897.29</v>
      </c>
      <c r="AF904" s="259">
        <v>902.27</v>
      </c>
      <c r="AG904" s="259">
        <v>1060.18</v>
      </c>
      <c r="AH904" s="259">
        <v>1079.22</v>
      </c>
      <c r="AI904" s="259">
        <v>1094.8900000000001</v>
      </c>
      <c r="AJ904" s="259">
        <v>1091.67</v>
      </c>
      <c r="AK904" s="259">
        <v>1083.46</v>
      </c>
      <c r="AL904" s="259">
        <v>1086.1099999999999</v>
      </c>
      <c r="AM904" s="259">
        <v>1080.94</v>
      </c>
      <c r="AN904" s="259">
        <v>1079.52</v>
      </c>
      <c r="AO904" s="259">
        <v>1081.71</v>
      </c>
      <c r="AP904" s="259">
        <v>1095.8399999999999</v>
      </c>
      <c r="AQ904" s="259">
        <v>1146.53</v>
      </c>
      <c r="AR904" s="259">
        <v>1147.6400000000001</v>
      </c>
      <c r="AS904" s="259">
        <v>1132.47</v>
      </c>
      <c r="AT904" s="259">
        <v>1067.4100000000001</v>
      </c>
      <c r="AU904" s="259">
        <v>871.86</v>
      </c>
      <c r="AV904" s="259">
        <v>836.64</v>
      </c>
      <c r="AW904" s="259">
        <v>889.09</v>
      </c>
      <c r="AX904" s="260">
        <v>887.49</v>
      </c>
      <c r="AY904" s="345">
        <v>158.84</v>
      </c>
      <c r="AZ904" s="261">
        <v>2.0890520000000001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1041.879052</v>
      </c>
      <c r="C905" s="256">
        <f t="shared" si="148"/>
        <v>1038.119052</v>
      </c>
      <c r="D905" s="256">
        <f t="shared" si="148"/>
        <v>1031.609052</v>
      </c>
      <c r="E905" s="256">
        <f t="shared" si="148"/>
        <v>1041.5190520000001</v>
      </c>
      <c r="F905" s="256">
        <f t="shared" si="148"/>
        <v>1048.9890519999999</v>
      </c>
      <c r="G905" s="256">
        <f t="shared" si="148"/>
        <v>1050.5290520000001</v>
      </c>
      <c r="H905" s="256">
        <f t="shared" si="148"/>
        <v>1226.679052</v>
      </c>
      <c r="I905" s="256">
        <f t="shared" si="148"/>
        <v>1287.599052</v>
      </c>
      <c r="J905" s="256">
        <f t="shared" si="148"/>
        <v>1286.099052</v>
      </c>
      <c r="K905" s="256">
        <f t="shared" si="148"/>
        <v>1280.7590519999999</v>
      </c>
      <c r="L905" s="256">
        <f t="shared" si="148"/>
        <v>1271.409052</v>
      </c>
      <c r="M905" s="256">
        <f t="shared" si="148"/>
        <v>1273.4690519999999</v>
      </c>
      <c r="N905" s="256">
        <f t="shared" si="148"/>
        <v>1260.659052</v>
      </c>
      <c r="O905" s="256">
        <f t="shared" si="148"/>
        <v>1404.9890519999999</v>
      </c>
      <c r="P905" s="256">
        <f t="shared" si="148"/>
        <v>1378.829052</v>
      </c>
      <c r="Q905" s="256">
        <f t="shared" si="148"/>
        <v>1385.7790519999999</v>
      </c>
      <c r="R905" s="256">
        <f t="shared" si="150"/>
        <v>1391.659052</v>
      </c>
      <c r="S905" s="256">
        <f t="shared" si="149"/>
        <v>1370.2290519999999</v>
      </c>
      <c r="T905" s="256">
        <f t="shared" si="149"/>
        <v>1331.159052</v>
      </c>
      <c r="U905" s="256">
        <f t="shared" si="149"/>
        <v>1295.0190519999999</v>
      </c>
      <c r="V905" s="256">
        <f t="shared" si="149"/>
        <v>1142.0190520000001</v>
      </c>
      <c r="W905" s="256">
        <f t="shared" si="149"/>
        <v>1047.6990519999999</v>
      </c>
      <c r="X905" s="256">
        <f t="shared" si="149"/>
        <v>1043.909052</v>
      </c>
      <c r="Y905" s="256">
        <f t="shared" si="149"/>
        <v>1042.419052</v>
      </c>
      <c r="Z905" s="257"/>
      <c r="AA905" s="258">
        <v>880.95</v>
      </c>
      <c r="AB905" s="259">
        <v>877.19</v>
      </c>
      <c r="AC905" s="259">
        <v>870.68</v>
      </c>
      <c r="AD905" s="259">
        <v>880.59</v>
      </c>
      <c r="AE905" s="259">
        <v>888.06</v>
      </c>
      <c r="AF905" s="259">
        <v>889.6</v>
      </c>
      <c r="AG905" s="259">
        <v>1065.75</v>
      </c>
      <c r="AH905" s="259">
        <v>1126.67</v>
      </c>
      <c r="AI905" s="259">
        <v>1125.17</v>
      </c>
      <c r="AJ905" s="259">
        <v>1119.83</v>
      </c>
      <c r="AK905" s="259">
        <v>1110.48</v>
      </c>
      <c r="AL905" s="259">
        <v>1112.54</v>
      </c>
      <c r="AM905" s="259">
        <v>1099.73</v>
      </c>
      <c r="AN905" s="259">
        <v>1244.06</v>
      </c>
      <c r="AO905" s="259">
        <v>1217.9000000000001</v>
      </c>
      <c r="AP905" s="259">
        <v>1224.8499999999999</v>
      </c>
      <c r="AQ905" s="259">
        <v>1230.73</v>
      </c>
      <c r="AR905" s="259">
        <v>1209.3</v>
      </c>
      <c r="AS905" s="259">
        <v>1170.23</v>
      </c>
      <c r="AT905" s="259">
        <v>1134.0899999999999</v>
      </c>
      <c r="AU905" s="259">
        <v>981.09</v>
      </c>
      <c r="AV905" s="259">
        <v>886.77</v>
      </c>
      <c r="AW905" s="259">
        <v>882.98</v>
      </c>
      <c r="AX905" s="260">
        <v>881.49</v>
      </c>
      <c r="AY905" s="345">
        <v>158.84</v>
      </c>
      <c r="AZ905" s="261">
        <v>2.0890520000000001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1028.839052</v>
      </c>
      <c r="C906" s="256">
        <f t="shared" si="148"/>
        <v>1015.2490520000001</v>
      </c>
      <c r="D906" s="256">
        <f t="shared" si="148"/>
        <v>1029.4790519999999</v>
      </c>
      <c r="E906" s="256">
        <f t="shared" si="148"/>
        <v>1034.369052</v>
      </c>
      <c r="F906" s="256">
        <f t="shared" si="148"/>
        <v>1045.1990519999999</v>
      </c>
      <c r="G906" s="256">
        <f t="shared" si="148"/>
        <v>1048.5290520000001</v>
      </c>
      <c r="H906" s="256">
        <f t="shared" si="148"/>
        <v>1224.8190520000001</v>
      </c>
      <c r="I906" s="256">
        <f t="shared" si="148"/>
        <v>1277.7490519999999</v>
      </c>
      <c r="J906" s="256">
        <f t="shared" si="148"/>
        <v>1259.879052</v>
      </c>
      <c r="K906" s="256">
        <f t="shared" si="148"/>
        <v>1253.7890519999999</v>
      </c>
      <c r="L906" s="256">
        <f t="shared" si="148"/>
        <v>1251.159052</v>
      </c>
      <c r="M906" s="256">
        <f t="shared" si="148"/>
        <v>1272.419052</v>
      </c>
      <c r="N906" s="256">
        <f t="shared" si="148"/>
        <v>1251.169052</v>
      </c>
      <c r="O906" s="256">
        <f t="shared" si="148"/>
        <v>1242.399052</v>
      </c>
      <c r="P906" s="256">
        <f t="shared" si="148"/>
        <v>1245.919052</v>
      </c>
      <c r="Q906" s="256">
        <f t="shared" si="148"/>
        <v>1267.889052</v>
      </c>
      <c r="R906" s="256">
        <f t="shared" si="150"/>
        <v>1293.9690519999999</v>
      </c>
      <c r="S906" s="256">
        <f t="shared" si="149"/>
        <v>1320.379052</v>
      </c>
      <c r="T906" s="256">
        <f t="shared" si="149"/>
        <v>1289.4490519999999</v>
      </c>
      <c r="U906" s="256">
        <f t="shared" si="149"/>
        <v>1230.669052</v>
      </c>
      <c r="V906" s="256">
        <f t="shared" si="149"/>
        <v>1126.9390519999999</v>
      </c>
      <c r="W906" s="256">
        <f t="shared" si="149"/>
        <v>1064.0190520000001</v>
      </c>
      <c r="X906" s="256">
        <f t="shared" si="149"/>
        <v>1041.429052</v>
      </c>
      <c r="Y906" s="256">
        <f t="shared" si="149"/>
        <v>1046.359052</v>
      </c>
      <c r="Z906" s="257"/>
      <c r="AA906" s="258">
        <v>867.91</v>
      </c>
      <c r="AB906" s="259">
        <v>854.32</v>
      </c>
      <c r="AC906" s="259">
        <v>868.55</v>
      </c>
      <c r="AD906" s="259">
        <v>873.44</v>
      </c>
      <c r="AE906" s="259">
        <v>884.27</v>
      </c>
      <c r="AF906" s="259">
        <v>887.6</v>
      </c>
      <c r="AG906" s="259">
        <v>1063.8900000000001</v>
      </c>
      <c r="AH906" s="259">
        <v>1116.82</v>
      </c>
      <c r="AI906" s="259">
        <v>1098.95</v>
      </c>
      <c r="AJ906" s="259">
        <v>1092.8599999999999</v>
      </c>
      <c r="AK906" s="259">
        <v>1090.23</v>
      </c>
      <c r="AL906" s="259">
        <v>1111.49</v>
      </c>
      <c r="AM906" s="259">
        <v>1090.24</v>
      </c>
      <c r="AN906" s="259">
        <v>1081.47</v>
      </c>
      <c r="AO906" s="259">
        <v>1084.99</v>
      </c>
      <c r="AP906" s="259">
        <v>1106.96</v>
      </c>
      <c r="AQ906" s="259">
        <v>1133.04</v>
      </c>
      <c r="AR906" s="259">
        <v>1159.45</v>
      </c>
      <c r="AS906" s="259">
        <v>1128.52</v>
      </c>
      <c r="AT906" s="259">
        <v>1069.74</v>
      </c>
      <c r="AU906" s="259">
        <v>966.01</v>
      </c>
      <c r="AV906" s="259">
        <v>903.09</v>
      </c>
      <c r="AW906" s="259">
        <v>880.5</v>
      </c>
      <c r="AX906" s="260">
        <v>885.43</v>
      </c>
      <c r="AY906" s="345">
        <v>158.84</v>
      </c>
      <c r="AZ906" s="261">
        <v>2.0890520000000001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1060.389052</v>
      </c>
      <c r="C907" s="256">
        <f t="shared" si="148"/>
        <v>1059.599052</v>
      </c>
      <c r="D907" s="256">
        <f t="shared" si="148"/>
        <v>1060.1990519999999</v>
      </c>
      <c r="E907" s="256">
        <f t="shared" si="148"/>
        <v>1060.3190520000001</v>
      </c>
      <c r="F907" s="256">
        <f t="shared" si="148"/>
        <v>1062.169052</v>
      </c>
      <c r="G907" s="256">
        <f t="shared" si="148"/>
        <v>1063.9990520000001</v>
      </c>
      <c r="H907" s="256">
        <f t="shared" si="148"/>
        <v>1160.3090520000001</v>
      </c>
      <c r="I907" s="256">
        <f t="shared" si="148"/>
        <v>1268.889052</v>
      </c>
      <c r="J907" s="256">
        <f t="shared" si="148"/>
        <v>1354.0490519999998</v>
      </c>
      <c r="K907" s="256">
        <f t="shared" si="148"/>
        <v>1348.2790519999999</v>
      </c>
      <c r="L907" s="256">
        <f t="shared" si="148"/>
        <v>1333.349052</v>
      </c>
      <c r="M907" s="256">
        <f t="shared" si="148"/>
        <v>1328.9990519999999</v>
      </c>
      <c r="N907" s="256">
        <f t="shared" si="148"/>
        <v>1310.9490519999999</v>
      </c>
      <c r="O907" s="256">
        <f t="shared" si="148"/>
        <v>1307.9690519999999</v>
      </c>
      <c r="P907" s="256">
        <f t="shared" si="148"/>
        <v>1296.129052</v>
      </c>
      <c r="Q907" s="256">
        <f t="shared" si="148"/>
        <v>1305.839052</v>
      </c>
      <c r="R907" s="256">
        <f t="shared" si="150"/>
        <v>1319.339052</v>
      </c>
      <c r="S907" s="256">
        <f t="shared" si="149"/>
        <v>1301.1990519999999</v>
      </c>
      <c r="T907" s="256">
        <f t="shared" si="149"/>
        <v>1277.1990519999999</v>
      </c>
      <c r="U907" s="256">
        <f t="shared" si="149"/>
        <v>1235.329052</v>
      </c>
      <c r="V907" s="256">
        <f t="shared" si="149"/>
        <v>1163.5190520000001</v>
      </c>
      <c r="W907" s="256">
        <f t="shared" si="149"/>
        <v>1075.6990519999999</v>
      </c>
      <c r="X907" s="256">
        <f t="shared" si="149"/>
        <v>1060.629052</v>
      </c>
      <c r="Y907" s="256">
        <f t="shared" si="149"/>
        <v>1055.929052</v>
      </c>
      <c r="Z907" s="257"/>
      <c r="AA907" s="258">
        <v>899.46</v>
      </c>
      <c r="AB907" s="259">
        <v>898.67</v>
      </c>
      <c r="AC907" s="259">
        <v>899.27</v>
      </c>
      <c r="AD907" s="259">
        <v>899.39</v>
      </c>
      <c r="AE907" s="259">
        <v>901.24</v>
      </c>
      <c r="AF907" s="259">
        <v>903.07</v>
      </c>
      <c r="AG907" s="259">
        <v>999.38</v>
      </c>
      <c r="AH907" s="259">
        <v>1107.96</v>
      </c>
      <c r="AI907" s="259">
        <v>1193.1199999999999</v>
      </c>
      <c r="AJ907" s="259">
        <v>1187.3499999999999</v>
      </c>
      <c r="AK907" s="259">
        <v>1172.42</v>
      </c>
      <c r="AL907" s="259">
        <v>1168.07</v>
      </c>
      <c r="AM907" s="259">
        <v>1150.02</v>
      </c>
      <c r="AN907" s="259">
        <v>1147.04</v>
      </c>
      <c r="AO907" s="259">
        <v>1135.2</v>
      </c>
      <c r="AP907" s="259">
        <v>1144.9100000000001</v>
      </c>
      <c r="AQ907" s="259">
        <v>1158.4100000000001</v>
      </c>
      <c r="AR907" s="259">
        <v>1140.27</v>
      </c>
      <c r="AS907" s="259">
        <v>1116.27</v>
      </c>
      <c r="AT907" s="259">
        <v>1074.4000000000001</v>
      </c>
      <c r="AU907" s="259">
        <v>1002.5900000000001</v>
      </c>
      <c r="AV907" s="259">
        <v>914.77</v>
      </c>
      <c r="AW907" s="259">
        <v>899.7</v>
      </c>
      <c r="AX907" s="260">
        <v>895</v>
      </c>
      <c r="AY907" s="345">
        <v>158.84</v>
      </c>
      <c r="AZ907" s="261">
        <v>2.0890520000000001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1058.9390519999999</v>
      </c>
      <c r="C908" s="256">
        <f t="shared" si="148"/>
        <v>1026.0490520000001</v>
      </c>
      <c r="D908" s="256">
        <f t="shared" si="148"/>
        <v>1013.099052</v>
      </c>
      <c r="E908" s="256">
        <f t="shared" si="148"/>
        <v>1011.2990520000001</v>
      </c>
      <c r="F908" s="256">
        <f t="shared" si="148"/>
        <v>1036.669052</v>
      </c>
      <c r="G908" s="256">
        <f t="shared" si="148"/>
        <v>1058.4990520000001</v>
      </c>
      <c r="H908" s="256">
        <f t="shared" si="148"/>
        <v>1009.349052</v>
      </c>
      <c r="I908" s="256">
        <f t="shared" si="148"/>
        <v>1187.6990519999999</v>
      </c>
      <c r="J908" s="256">
        <f t="shared" si="148"/>
        <v>1250.5490519999998</v>
      </c>
      <c r="K908" s="256">
        <f t="shared" si="148"/>
        <v>1308.099052</v>
      </c>
      <c r="L908" s="256">
        <f t="shared" si="148"/>
        <v>1300.2690519999999</v>
      </c>
      <c r="M908" s="256">
        <f t="shared" si="148"/>
        <v>1298.7290519999999</v>
      </c>
      <c r="N908" s="256">
        <f t="shared" si="148"/>
        <v>1294.9990519999999</v>
      </c>
      <c r="O908" s="256">
        <f t="shared" si="148"/>
        <v>1293.349052</v>
      </c>
      <c r="P908" s="256">
        <f t="shared" si="148"/>
        <v>1294.339052</v>
      </c>
      <c r="Q908" s="256">
        <f t="shared" si="148"/>
        <v>1308.0590520000001</v>
      </c>
      <c r="R908" s="256">
        <f t="shared" si="150"/>
        <v>1345.629052</v>
      </c>
      <c r="S908" s="256">
        <f t="shared" si="149"/>
        <v>1309.349052</v>
      </c>
      <c r="T908" s="256">
        <f t="shared" si="149"/>
        <v>1297.6890519999999</v>
      </c>
      <c r="U908" s="256">
        <f t="shared" si="149"/>
        <v>1264.7590519999999</v>
      </c>
      <c r="V908" s="256">
        <f t="shared" si="149"/>
        <v>1183.9990520000001</v>
      </c>
      <c r="W908" s="256">
        <f t="shared" si="149"/>
        <v>1065.7890520000001</v>
      </c>
      <c r="X908" s="256">
        <f t="shared" si="149"/>
        <v>1061.409052</v>
      </c>
      <c r="Y908" s="256">
        <f t="shared" si="149"/>
        <v>1051.7390519999999</v>
      </c>
      <c r="Z908" s="257"/>
      <c r="AA908" s="258">
        <v>898.01</v>
      </c>
      <c r="AB908" s="259">
        <v>865.12</v>
      </c>
      <c r="AC908" s="259">
        <v>852.17</v>
      </c>
      <c r="AD908" s="259">
        <v>850.37</v>
      </c>
      <c r="AE908" s="259">
        <v>875.74</v>
      </c>
      <c r="AF908" s="259">
        <v>897.57</v>
      </c>
      <c r="AG908" s="259">
        <v>848.42</v>
      </c>
      <c r="AH908" s="259">
        <v>1026.77</v>
      </c>
      <c r="AI908" s="259">
        <v>1089.6199999999999</v>
      </c>
      <c r="AJ908" s="259">
        <v>1147.17</v>
      </c>
      <c r="AK908" s="259">
        <v>1139.3399999999999</v>
      </c>
      <c r="AL908" s="259">
        <v>1137.8</v>
      </c>
      <c r="AM908" s="259">
        <v>1134.07</v>
      </c>
      <c r="AN908" s="259">
        <v>1132.42</v>
      </c>
      <c r="AO908" s="259">
        <v>1133.4100000000001</v>
      </c>
      <c r="AP908" s="259">
        <v>1147.1300000000001</v>
      </c>
      <c r="AQ908" s="259">
        <v>1184.7</v>
      </c>
      <c r="AR908" s="259">
        <v>1148.42</v>
      </c>
      <c r="AS908" s="259">
        <v>1136.76</v>
      </c>
      <c r="AT908" s="259">
        <v>1103.83</v>
      </c>
      <c r="AU908" s="259">
        <v>1023.0700000000002</v>
      </c>
      <c r="AV908" s="259">
        <v>904.86</v>
      </c>
      <c r="AW908" s="259">
        <v>900.48</v>
      </c>
      <c r="AX908" s="260">
        <v>890.81</v>
      </c>
      <c r="AY908" s="345">
        <v>158.84</v>
      </c>
      <c r="AZ908" s="261">
        <v>2.0890520000000001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1012.2590520000001</v>
      </c>
      <c r="C909" s="256">
        <f t="shared" si="148"/>
        <v>979.78905200000008</v>
      </c>
      <c r="D909" s="256">
        <f t="shared" si="148"/>
        <v>967.65905200000009</v>
      </c>
      <c r="E909" s="256">
        <f t="shared" si="148"/>
        <v>978.74905200000012</v>
      </c>
      <c r="F909" s="256">
        <f t="shared" si="148"/>
        <v>1062.7990520000001</v>
      </c>
      <c r="G909" s="256">
        <f t="shared" si="148"/>
        <v>1069.0690520000001</v>
      </c>
      <c r="H909" s="256">
        <f t="shared" si="148"/>
        <v>1184.339052</v>
      </c>
      <c r="I909" s="256">
        <f t="shared" si="148"/>
        <v>1279.0090519999999</v>
      </c>
      <c r="J909" s="256">
        <f t="shared" si="148"/>
        <v>1263.5190519999999</v>
      </c>
      <c r="K909" s="256">
        <f t="shared" si="148"/>
        <v>1268.369052</v>
      </c>
      <c r="L909" s="256">
        <f t="shared" si="148"/>
        <v>1254.1890519999999</v>
      </c>
      <c r="M909" s="256">
        <f t="shared" si="148"/>
        <v>1251.339052</v>
      </c>
      <c r="N909" s="256">
        <f t="shared" si="148"/>
        <v>1245.659052</v>
      </c>
      <c r="O909" s="256">
        <f t="shared" si="148"/>
        <v>1242.6990519999999</v>
      </c>
      <c r="P909" s="256">
        <f t="shared" si="148"/>
        <v>1242.9690519999999</v>
      </c>
      <c r="Q909" s="256">
        <f t="shared" si="148"/>
        <v>1252.899052</v>
      </c>
      <c r="R909" s="256">
        <f t="shared" si="150"/>
        <v>1290.2790519999999</v>
      </c>
      <c r="S909" s="256">
        <f t="shared" si="149"/>
        <v>1268.119052</v>
      </c>
      <c r="T909" s="256">
        <f t="shared" si="149"/>
        <v>1263.649052</v>
      </c>
      <c r="U909" s="256">
        <f t="shared" si="149"/>
        <v>1236.0490519999998</v>
      </c>
      <c r="V909" s="256">
        <f t="shared" si="149"/>
        <v>1173.409052</v>
      </c>
      <c r="W909" s="256">
        <f t="shared" si="149"/>
        <v>1075.419052</v>
      </c>
      <c r="X909" s="256">
        <f t="shared" si="149"/>
        <v>1063.079052</v>
      </c>
      <c r="Y909" s="256">
        <f t="shared" si="149"/>
        <v>1056.4590519999999</v>
      </c>
      <c r="Z909" s="257"/>
      <c r="AA909" s="258">
        <v>851.33</v>
      </c>
      <c r="AB909" s="259">
        <v>818.86</v>
      </c>
      <c r="AC909" s="259">
        <v>806.73</v>
      </c>
      <c r="AD909" s="259">
        <v>817.82</v>
      </c>
      <c r="AE909" s="259">
        <v>901.87</v>
      </c>
      <c r="AF909" s="259">
        <v>908.14</v>
      </c>
      <c r="AG909" s="259">
        <v>1023.41</v>
      </c>
      <c r="AH909" s="259">
        <v>1118.08</v>
      </c>
      <c r="AI909" s="259">
        <v>1102.5899999999999</v>
      </c>
      <c r="AJ909" s="259">
        <v>1107.44</v>
      </c>
      <c r="AK909" s="259">
        <v>1093.26</v>
      </c>
      <c r="AL909" s="259">
        <v>1090.4100000000001</v>
      </c>
      <c r="AM909" s="259">
        <v>1084.73</v>
      </c>
      <c r="AN909" s="259">
        <v>1081.77</v>
      </c>
      <c r="AO909" s="259">
        <v>1082.04</v>
      </c>
      <c r="AP909" s="259">
        <v>1091.97</v>
      </c>
      <c r="AQ909" s="259">
        <v>1129.3499999999999</v>
      </c>
      <c r="AR909" s="259">
        <v>1107.19</v>
      </c>
      <c r="AS909" s="259">
        <v>1102.72</v>
      </c>
      <c r="AT909" s="259">
        <v>1075.1199999999999</v>
      </c>
      <c r="AU909" s="259">
        <v>1012.48</v>
      </c>
      <c r="AV909" s="259">
        <v>914.49</v>
      </c>
      <c r="AW909" s="259">
        <v>902.15</v>
      </c>
      <c r="AX909" s="260">
        <v>895.53</v>
      </c>
      <c r="AY909" s="345">
        <v>158.84</v>
      </c>
      <c r="AZ909" s="261">
        <v>2.0890520000000001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0</v>
      </c>
      <c r="C910" s="256">
        <f t="shared" si="148"/>
        <v>0</v>
      </c>
      <c r="D910" s="256">
        <f t="shared" si="148"/>
        <v>0</v>
      </c>
      <c r="E910" s="256">
        <f t="shared" si="148"/>
        <v>0</v>
      </c>
      <c r="F910" s="256">
        <f t="shared" si="148"/>
        <v>0</v>
      </c>
      <c r="G910" s="256">
        <f t="shared" si="148"/>
        <v>0</v>
      </c>
      <c r="H910" s="256">
        <f t="shared" si="148"/>
        <v>0</v>
      </c>
      <c r="I910" s="256">
        <f t="shared" si="148"/>
        <v>0</v>
      </c>
      <c r="J910" s="256">
        <f t="shared" si="148"/>
        <v>0</v>
      </c>
      <c r="K910" s="256">
        <f t="shared" si="148"/>
        <v>0</v>
      </c>
      <c r="L910" s="256">
        <f t="shared" si="148"/>
        <v>0</v>
      </c>
      <c r="M910" s="256">
        <f t="shared" si="148"/>
        <v>0</v>
      </c>
      <c r="N910" s="256">
        <f t="shared" si="148"/>
        <v>0</v>
      </c>
      <c r="O910" s="256">
        <f t="shared" si="148"/>
        <v>0</v>
      </c>
      <c r="P910" s="256">
        <f t="shared" si="148"/>
        <v>0</v>
      </c>
      <c r="Q910" s="256">
        <f t="shared" si="148"/>
        <v>0</v>
      </c>
      <c r="R910" s="256">
        <f t="shared" si="150"/>
        <v>0</v>
      </c>
      <c r="S910" s="256">
        <f t="shared" si="149"/>
        <v>0</v>
      </c>
      <c r="T910" s="256">
        <f t="shared" si="149"/>
        <v>0</v>
      </c>
      <c r="U910" s="256">
        <f t="shared" si="149"/>
        <v>0</v>
      </c>
      <c r="V910" s="256">
        <f t="shared" si="149"/>
        <v>0</v>
      </c>
      <c r="W910" s="256">
        <f t="shared" si="149"/>
        <v>0</v>
      </c>
      <c r="X910" s="256">
        <f t="shared" si="149"/>
        <v>0</v>
      </c>
      <c r="Y910" s="256">
        <f t="shared" si="149"/>
        <v>0</v>
      </c>
      <c r="Z910" s="257"/>
      <c r="AA910" s="264">
        <v>0</v>
      </c>
      <c r="AB910" s="265">
        <v>0</v>
      </c>
      <c r="AC910" s="265">
        <v>0</v>
      </c>
      <c r="AD910" s="265">
        <v>0</v>
      </c>
      <c r="AE910" s="265">
        <v>0</v>
      </c>
      <c r="AF910" s="265">
        <v>0</v>
      </c>
      <c r="AG910" s="265">
        <v>0</v>
      </c>
      <c r="AH910" s="265">
        <v>0</v>
      </c>
      <c r="AI910" s="265">
        <v>0</v>
      </c>
      <c r="AJ910" s="265">
        <v>0</v>
      </c>
      <c r="AK910" s="265">
        <v>0</v>
      </c>
      <c r="AL910" s="265">
        <v>0</v>
      </c>
      <c r="AM910" s="265">
        <v>0</v>
      </c>
      <c r="AN910" s="265">
        <v>0</v>
      </c>
      <c r="AO910" s="265">
        <v>0</v>
      </c>
      <c r="AP910" s="265">
        <v>0</v>
      </c>
      <c r="AQ910" s="265">
        <v>0</v>
      </c>
      <c r="AR910" s="265">
        <v>0</v>
      </c>
      <c r="AS910" s="265">
        <v>0</v>
      </c>
      <c r="AT910" s="265">
        <v>0</v>
      </c>
      <c r="AU910" s="265">
        <v>0</v>
      </c>
      <c r="AV910" s="265">
        <v>0</v>
      </c>
      <c r="AW910" s="265">
        <v>0</v>
      </c>
      <c r="AX910" s="266">
        <v>0</v>
      </c>
      <c r="AY910" s="346">
        <v>0</v>
      </c>
      <c r="AZ910" s="267">
        <v>0</v>
      </c>
      <c r="BA910" s="267"/>
      <c r="BB910" s="270"/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52" t="s">
        <v>219</v>
      </c>
      <c r="B913" s="553"/>
      <c r="C913" s="553"/>
      <c r="D913" s="553"/>
      <c r="E913" s="553"/>
      <c r="F913" s="553"/>
      <c r="G913" s="553"/>
      <c r="H913" s="553"/>
      <c r="I913" s="553"/>
      <c r="J913" s="553"/>
      <c r="K913" s="553"/>
      <c r="L913" s="55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49" t="s">
        <v>35</v>
      </c>
      <c r="B915" s="550"/>
      <c r="C915" s="550"/>
      <c r="D915" s="550"/>
      <c r="E915" s="550"/>
      <c r="F915" s="554" t="s">
        <v>0</v>
      </c>
      <c r="G915" s="554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49"/>
      <c r="AE915" s="449"/>
      <c r="AF915" s="449"/>
      <c r="AG915" s="449"/>
      <c r="AH915" s="449"/>
      <c r="AI915" s="449"/>
      <c r="AJ915" s="449"/>
      <c r="AK915" s="449"/>
      <c r="AL915" s="449"/>
      <c r="AM915" s="449"/>
      <c r="AN915" s="449"/>
      <c r="AO915" s="449"/>
      <c r="AP915" s="449"/>
      <c r="AQ915" s="449"/>
      <c r="AR915" s="449"/>
      <c r="AS915" s="449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7">
        <v>1</v>
      </c>
      <c r="B916" s="548"/>
      <c r="C916" s="548"/>
      <c r="D916" s="548"/>
      <c r="E916" s="548"/>
      <c r="F916" s="481">
        <v>2</v>
      </c>
      <c r="G916" s="481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40" t="s">
        <v>102</v>
      </c>
      <c r="B917" s="541"/>
      <c r="C917" s="541"/>
      <c r="D917" s="541"/>
      <c r="E917" s="541"/>
      <c r="F917" s="482">
        <f>'1_ЦК'!H27</f>
        <v>840382.77</v>
      </c>
      <c r="G917" s="483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6"/>
      <c r="AE917" s="456"/>
      <c r="AF917" s="456"/>
      <c r="AG917" s="456"/>
      <c r="AH917" s="456"/>
      <c r="AI917" s="456"/>
      <c r="AJ917" s="456"/>
      <c r="AK917" s="456"/>
      <c r="AL917" s="456"/>
      <c r="AM917" s="456"/>
      <c r="AN917" s="456"/>
      <c r="AO917" s="456"/>
      <c r="AP917" s="456"/>
      <c r="AQ917" s="456"/>
      <c r="AR917" s="456"/>
      <c r="AS917" s="456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9"/>
      <c r="B920" s="550"/>
      <c r="C920" s="550"/>
      <c r="D920" s="550"/>
      <c r="E920" s="550"/>
      <c r="F920" s="545" t="s">
        <v>34</v>
      </c>
      <c r="G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T920" s="545"/>
      <c r="U920" s="545"/>
      <c r="V920" s="545"/>
      <c r="W920" s="545"/>
      <c r="X920" s="545"/>
      <c r="Y920" s="546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1"/>
      <c r="B921" s="538"/>
      <c r="C921" s="538"/>
      <c r="D921" s="538"/>
      <c r="E921" s="538"/>
      <c r="F921" s="538" t="s">
        <v>29</v>
      </c>
      <c r="G921" s="538"/>
      <c r="H921" s="538"/>
      <c r="I921" s="538"/>
      <c r="J921" s="538" t="s">
        <v>30</v>
      </c>
      <c r="K921" s="538"/>
      <c r="L921" s="538"/>
      <c r="M921" s="538"/>
      <c r="N921" s="538" t="s">
        <v>31</v>
      </c>
      <c r="O921" s="538"/>
      <c r="P921" s="538"/>
      <c r="Q921" s="538"/>
      <c r="R921" s="538" t="s">
        <v>32</v>
      </c>
      <c r="S921" s="538"/>
      <c r="T921" s="538"/>
      <c r="U921" s="538"/>
      <c r="V921" s="538" t="s">
        <v>33</v>
      </c>
      <c r="W921" s="538"/>
      <c r="X921" s="538"/>
      <c r="Y921" s="539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2" t="str">
        <f>A614</f>
        <v>Тарифы на услуги по передаче электроэнергии - ставка за содержание электрических сетей</v>
      </c>
      <c r="B922" s="523"/>
      <c r="C922" s="523"/>
      <c r="D922" s="523"/>
      <c r="E922" s="523"/>
      <c r="F922" s="521">
        <v>966877.85</v>
      </c>
      <c r="G922" s="521"/>
      <c r="H922" s="521"/>
      <c r="I922" s="521"/>
      <c r="J922" s="521">
        <v>0</v>
      </c>
      <c r="K922" s="521"/>
      <c r="L922" s="521"/>
      <c r="M922" s="521"/>
      <c r="N922" s="521">
        <v>1362199.5</v>
      </c>
      <c r="O922" s="521"/>
      <c r="P922" s="521"/>
      <c r="Q922" s="521"/>
      <c r="R922" s="521">
        <v>1502136.8399999999</v>
      </c>
      <c r="S922" s="521"/>
      <c r="T922" s="521"/>
      <c r="U922" s="521"/>
      <c r="V922" s="521">
        <v>742271.32</v>
      </c>
      <c r="W922" s="521"/>
      <c r="X922" s="521"/>
      <c r="Y922" s="521"/>
      <c r="AA922" s="64"/>
      <c r="AB922" s="64"/>
      <c r="AC922" s="64"/>
      <c r="AD922" s="64"/>
      <c r="AE922" s="456"/>
      <c r="AF922" s="456"/>
      <c r="AG922" s="456"/>
      <c r="AH922" s="456"/>
      <c r="AI922" s="456"/>
      <c r="AJ922" s="456"/>
      <c r="AK922" s="456"/>
      <c r="AL922" s="456"/>
      <c r="AM922" s="456"/>
      <c r="AN922" s="456"/>
      <c r="AO922" s="456"/>
      <c r="AP922" s="456"/>
      <c r="AQ922" s="456"/>
      <c r="AR922" s="456"/>
      <c r="AS922" s="456"/>
      <c r="AT922" s="456"/>
      <c r="AU922" s="456"/>
      <c r="AV922" s="456"/>
      <c r="AW922" s="456"/>
      <c r="AX922" s="456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2" t="s">
        <v>190</v>
      </c>
      <c r="B925" s="543"/>
      <c r="C925" s="543"/>
      <c r="D925" s="543"/>
      <c r="E925" s="543"/>
      <c r="F925" s="543"/>
      <c r="G925" s="543"/>
      <c r="H925" s="543"/>
      <c r="I925" s="544"/>
    </row>
    <row r="926" spans="1:54" ht="12.75" customHeight="1">
      <c r="A926" s="524" t="s">
        <v>191</v>
      </c>
      <c r="B926" s="525"/>
      <c r="C926" s="525"/>
      <c r="D926" s="525"/>
      <c r="E926" s="526"/>
      <c r="F926" s="498">
        <f>ФСК</f>
        <v>0</v>
      </c>
      <c r="G926" s="499"/>
      <c r="H926" s="499"/>
      <c r="I926" s="50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7"/>
      <c r="B927" s="528"/>
      <c r="C927" s="528"/>
      <c r="D927" s="528"/>
      <c r="E927" s="529"/>
      <c r="F927" s="501"/>
      <c r="G927" s="502"/>
      <c r="H927" s="502"/>
      <c r="I927" s="50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AM306:AP306"/>
    <mergeCell ref="AQ306:AT306"/>
    <mergeCell ref="AU306:AX306"/>
    <mergeCell ref="V306:Y306"/>
    <mergeCell ref="AE306:AH306"/>
    <mergeCell ref="AI306:AL306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B532:Y532"/>
    <mergeCell ref="B533:Y533"/>
    <mergeCell ref="AA533:AX533"/>
    <mergeCell ref="A499:Y499"/>
    <mergeCell ref="A463:Y463"/>
    <mergeCell ref="AA463:AX463"/>
    <mergeCell ref="A496:A498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A805:AX805"/>
    <mergeCell ref="A879:Y879"/>
    <mergeCell ref="AA843:AX843"/>
    <mergeCell ref="A840:A842"/>
    <mergeCell ref="B840:Y840"/>
    <mergeCell ref="B841:Y841"/>
    <mergeCell ref="AP915:AS915"/>
    <mergeCell ref="F916:G916"/>
    <mergeCell ref="AD915:AG915"/>
    <mergeCell ref="AH915:AK915"/>
    <mergeCell ref="A913:L913"/>
    <mergeCell ref="AA879:AX879"/>
    <mergeCell ref="F915:G915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A925:I925"/>
    <mergeCell ref="AM922:AP922"/>
    <mergeCell ref="AQ922:AT922"/>
    <mergeCell ref="AU922:AX922"/>
    <mergeCell ref="N922:Q922"/>
    <mergeCell ref="AI922:AL922"/>
    <mergeCell ref="AE922:AH922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сентябре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79" t="s">
        <v>36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80" t="s">
        <v>93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" customHeight="1">
      <c r="A5" s="443" t="s">
        <v>221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4" t="s">
        <v>2</v>
      </c>
      <c r="B8" s="447" t="s">
        <v>109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  <c r="BB9" s="4"/>
    </row>
    <row r="10" spans="1:55" ht="48" customHeight="1" thickBo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4"/>
      <c r="AZ10" s="578"/>
      <c r="BA10" s="461"/>
      <c r="BB10" s="4"/>
    </row>
    <row r="11" spans="1:55" s="173" customFormat="1" ht="16.5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Z11" s="183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1326.2490520000001</v>
      </c>
      <c r="C12" s="170">
        <f t="shared" si="0"/>
        <v>1265.579052</v>
      </c>
      <c r="D12" s="170">
        <f t="shared" si="0"/>
        <v>1260.139052</v>
      </c>
      <c r="E12" s="170">
        <f t="shared" si="0"/>
        <v>1253.9690520000001</v>
      </c>
      <c r="F12" s="170">
        <f t="shared" si="0"/>
        <v>1269.2090520000002</v>
      </c>
      <c r="G12" s="170">
        <f t="shared" si="0"/>
        <v>1330.2390520000001</v>
      </c>
      <c r="H12" s="170">
        <f t="shared" si="0"/>
        <v>1345.2190520000001</v>
      </c>
      <c r="I12" s="170">
        <f t="shared" si="0"/>
        <v>1373.4490520000002</v>
      </c>
      <c r="J12" s="170">
        <f t="shared" si="0"/>
        <v>1610.399052</v>
      </c>
      <c r="K12" s="170">
        <f t="shared" si="0"/>
        <v>1675.579052</v>
      </c>
      <c r="L12" s="170">
        <f t="shared" si="0"/>
        <v>1690.369052</v>
      </c>
      <c r="M12" s="170">
        <f t="shared" si="0"/>
        <v>1697.5190520000001</v>
      </c>
      <c r="N12" s="170">
        <f t="shared" si="0"/>
        <v>1682.8090520000001</v>
      </c>
      <c r="O12" s="170">
        <f t="shared" si="0"/>
        <v>1668.2590520000001</v>
      </c>
      <c r="P12" s="170">
        <f t="shared" si="0"/>
        <v>1670.389052</v>
      </c>
      <c r="Q12" s="170">
        <f t="shared" si="0"/>
        <v>1642.099052</v>
      </c>
      <c r="R12" s="170">
        <f t="shared" si="0"/>
        <v>1643.3190520000001</v>
      </c>
      <c r="S12" s="170">
        <f t="shared" si="0"/>
        <v>1640.679052</v>
      </c>
      <c r="T12" s="170">
        <f t="shared" si="0"/>
        <v>1629.3190520000001</v>
      </c>
      <c r="U12" s="170">
        <f t="shared" si="0"/>
        <v>1627.2490520000001</v>
      </c>
      <c r="V12" s="170">
        <f t="shared" si="0"/>
        <v>1582.619052</v>
      </c>
      <c r="W12" s="170">
        <f t="shared" si="0"/>
        <v>1577.5290520000001</v>
      </c>
      <c r="X12" s="170">
        <f t="shared" si="0"/>
        <v>1457.4890520000001</v>
      </c>
      <c r="Y12" s="170">
        <f t="shared" si="0"/>
        <v>1337.349052</v>
      </c>
      <c r="Z12" s="37"/>
      <c r="AA12" s="41">
        <v>847.63</v>
      </c>
      <c r="AB12" s="39">
        <v>786.96</v>
      </c>
      <c r="AC12" s="39">
        <v>781.52</v>
      </c>
      <c r="AD12" s="39">
        <v>775.35</v>
      </c>
      <c r="AE12" s="39">
        <v>790.59</v>
      </c>
      <c r="AF12" s="39">
        <v>851.62</v>
      </c>
      <c r="AG12" s="39">
        <v>866.6</v>
      </c>
      <c r="AH12" s="39">
        <v>894.83</v>
      </c>
      <c r="AI12" s="39">
        <v>1131.78</v>
      </c>
      <c r="AJ12" s="39">
        <v>1196.96</v>
      </c>
      <c r="AK12" s="39">
        <v>1211.75</v>
      </c>
      <c r="AL12" s="39">
        <v>1218.9000000000001</v>
      </c>
      <c r="AM12" s="39">
        <v>1204.19</v>
      </c>
      <c r="AN12" s="39">
        <v>1189.6400000000001</v>
      </c>
      <c r="AO12" s="39">
        <v>1191.77</v>
      </c>
      <c r="AP12" s="39">
        <v>1163.48</v>
      </c>
      <c r="AQ12" s="39">
        <v>1164.7</v>
      </c>
      <c r="AR12" s="39">
        <v>1162.06</v>
      </c>
      <c r="AS12" s="39">
        <v>1150.7</v>
      </c>
      <c r="AT12" s="39">
        <v>1148.6300000000001</v>
      </c>
      <c r="AU12" s="39">
        <v>1104</v>
      </c>
      <c r="AV12" s="39">
        <v>1098.9100000000001</v>
      </c>
      <c r="AW12" s="39">
        <v>978.87</v>
      </c>
      <c r="AX12" s="40">
        <v>858.73</v>
      </c>
      <c r="AY12" s="347">
        <v>476.53000000000003</v>
      </c>
      <c r="AZ12" s="159">
        <v>2.0890520000000001</v>
      </c>
      <c r="BA12" s="143"/>
      <c r="BB12" s="4"/>
    </row>
    <row r="13" spans="1:55">
      <c r="A13" s="47">
        <v>2</v>
      </c>
      <c r="B13" s="170">
        <f t="shared" ref="B13:E42" si="1">AA13+$BA13+$AZ13+$AY13</f>
        <v>1397.919052</v>
      </c>
      <c r="C13" s="170">
        <f t="shared" ref="C13:C27" si="2">AB13+$BA13+$AZ13+$AY13</f>
        <v>1398.869052</v>
      </c>
      <c r="D13" s="170">
        <f t="shared" ref="D13:D27" si="3">AC13+$BA13+$AZ13+$AY13</f>
        <v>1400.5590520000001</v>
      </c>
      <c r="E13" s="170">
        <f t="shared" ref="E13:E27" si="4">AD13+$BA13+$AZ13+$AY13</f>
        <v>1401.1990520000002</v>
      </c>
      <c r="F13" s="170">
        <f t="shared" ref="F13:F42" si="5">AE13+$BA13+$AZ13+$AY13</f>
        <v>1400.579052</v>
      </c>
      <c r="G13" s="170">
        <f t="shared" ref="G13:G42" si="6">AF13+$BA13+$AZ13+$AY13</f>
        <v>1401.109052</v>
      </c>
      <c r="H13" s="170">
        <f t="shared" ref="H13:H42" si="7">AG13+$BA13+$AZ13+$AY13</f>
        <v>1433.339052</v>
      </c>
      <c r="I13" s="170">
        <f t="shared" ref="I13:I42" si="8">AH13+$BA13+$AZ13+$AY13</f>
        <v>1588.3190520000001</v>
      </c>
      <c r="J13" s="170">
        <f t="shared" ref="J13:J42" si="9">AI13+$BA13+$AZ13+$AY13</f>
        <v>1661.629052</v>
      </c>
      <c r="K13" s="170">
        <f t="shared" ref="K13:K42" si="10">AJ13+$BA13+$AZ13+$AY13</f>
        <v>1630.339052</v>
      </c>
      <c r="L13" s="170">
        <f t="shared" ref="L13:L42" si="11">AK13+$BA13+$AZ13+$AY13</f>
        <v>1622.099052</v>
      </c>
      <c r="M13" s="170">
        <f t="shared" ref="M13:M42" si="12">AL13+$BA13+$AZ13+$AY13</f>
        <v>1629.3190520000001</v>
      </c>
      <c r="N13" s="170">
        <f t="shared" ref="N13:N42" si="13">AM13+$BA13+$AZ13+$AY13</f>
        <v>1593.829052</v>
      </c>
      <c r="O13" s="170">
        <f t="shared" ref="O13:O42" si="14">AN13+$BA13+$AZ13+$AY13</f>
        <v>1587.399052</v>
      </c>
      <c r="P13" s="170">
        <f t="shared" ref="P13:P42" si="15">AO13+$BA13+$AZ13+$AY13</f>
        <v>1622.3190520000001</v>
      </c>
      <c r="Q13" s="170">
        <f t="shared" ref="Q13:Q42" si="16">AP13+$BA13+$AZ13+$AY13</f>
        <v>1660.9490519999999</v>
      </c>
      <c r="R13" s="170">
        <f t="shared" ref="R13:R42" si="17">AQ13+$BA13+$AZ13+$AY13</f>
        <v>1632.419052</v>
      </c>
      <c r="S13" s="170">
        <f t="shared" ref="S13:S42" si="18">AR13+$BA13+$AZ13+$AY13</f>
        <v>1578.169052</v>
      </c>
      <c r="T13" s="170">
        <f t="shared" ref="T13:T42" si="19">AS13+$BA13+$AZ13+$AY13</f>
        <v>1601.139052</v>
      </c>
      <c r="U13" s="170">
        <f t="shared" ref="U13:U42" si="20">AT13+$BA13+$AZ13+$AY13</f>
        <v>1613.0590520000001</v>
      </c>
      <c r="V13" s="170">
        <f t="shared" ref="V13:V42" si="21">AU13+$BA13+$AZ13+$AY13</f>
        <v>1550.7390519999999</v>
      </c>
      <c r="W13" s="170">
        <f t="shared" ref="W13:W42" si="22">AV13+$BA13+$AZ13+$AY13</f>
        <v>1539.4490519999999</v>
      </c>
      <c r="X13" s="170">
        <f t="shared" ref="X13:X42" si="23">AW13+$BA13+$AZ13+$AY13</f>
        <v>1394.859052</v>
      </c>
      <c r="Y13" s="170">
        <f t="shared" ref="Y13:Y42" si="24">AX13+$BA13+$AZ13+$AY13</f>
        <v>1399.0290520000001</v>
      </c>
      <c r="Z13" s="37"/>
      <c r="AA13" s="41">
        <v>919.3</v>
      </c>
      <c r="AB13" s="39">
        <v>920.25</v>
      </c>
      <c r="AC13" s="39">
        <v>921.94</v>
      </c>
      <c r="AD13" s="39">
        <v>922.58</v>
      </c>
      <c r="AE13" s="39">
        <v>921.96</v>
      </c>
      <c r="AF13" s="39">
        <v>922.49</v>
      </c>
      <c r="AG13" s="39">
        <v>954.72</v>
      </c>
      <c r="AH13" s="39">
        <v>1109.7</v>
      </c>
      <c r="AI13" s="39">
        <v>1183.01</v>
      </c>
      <c r="AJ13" s="39">
        <v>1151.72</v>
      </c>
      <c r="AK13" s="39">
        <v>1143.48</v>
      </c>
      <c r="AL13" s="39">
        <v>1150.7</v>
      </c>
      <c r="AM13" s="39">
        <v>1115.21</v>
      </c>
      <c r="AN13" s="39">
        <v>1108.78</v>
      </c>
      <c r="AO13" s="39">
        <v>1143.7</v>
      </c>
      <c r="AP13" s="39">
        <v>1182.33</v>
      </c>
      <c r="AQ13" s="39">
        <v>1153.8</v>
      </c>
      <c r="AR13" s="39">
        <v>1099.55</v>
      </c>
      <c r="AS13" s="39">
        <v>1122.52</v>
      </c>
      <c r="AT13" s="39">
        <v>1134.44</v>
      </c>
      <c r="AU13" s="39">
        <v>1072.1199999999999</v>
      </c>
      <c r="AV13" s="39">
        <v>1060.83</v>
      </c>
      <c r="AW13" s="39">
        <v>916.24</v>
      </c>
      <c r="AX13" s="40">
        <v>920.41</v>
      </c>
      <c r="AY13" s="348">
        <v>476.53000000000003</v>
      </c>
      <c r="AZ13" s="159">
        <v>2.0890520000000001</v>
      </c>
      <c r="BA13" s="143"/>
      <c r="BB13" s="4"/>
    </row>
    <row r="14" spans="1:55">
      <c r="A14" s="47">
        <v>3</v>
      </c>
      <c r="B14" s="170">
        <f t="shared" si="1"/>
        <v>1398.079052</v>
      </c>
      <c r="C14" s="170">
        <f t="shared" si="2"/>
        <v>1399.169052</v>
      </c>
      <c r="D14" s="170">
        <f t="shared" si="3"/>
        <v>1400.0090520000001</v>
      </c>
      <c r="E14" s="170">
        <f t="shared" si="4"/>
        <v>1400.3090520000001</v>
      </c>
      <c r="F14" s="170">
        <f t="shared" si="5"/>
        <v>1400.599052</v>
      </c>
      <c r="G14" s="170">
        <f t="shared" si="6"/>
        <v>1399.919052</v>
      </c>
      <c r="H14" s="170">
        <f t="shared" si="7"/>
        <v>1442.0190520000001</v>
      </c>
      <c r="I14" s="170">
        <f t="shared" si="8"/>
        <v>1566.7390519999999</v>
      </c>
      <c r="J14" s="170">
        <f t="shared" si="9"/>
        <v>1650.919052</v>
      </c>
      <c r="K14" s="170">
        <f t="shared" si="10"/>
        <v>1683.389052</v>
      </c>
      <c r="L14" s="170">
        <f t="shared" si="11"/>
        <v>1655.0090520000001</v>
      </c>
      <c r="M14" s="170">
        <f t="shared" si="12"/>
        <v>1660.849052</v>
      </c>
      <c r="N14" s="170">
        <f t="shared" si="13"/>
        <v>1617.5090520000001</v>
      </c>
      <c r="O14" s="170">
        <f t="shared" si="14"/>
        <v>1587.089052</v>
      </c>
      <c r="P14" s="170">
        <f t="shared" si="15"/>
        <v>1647.2090519999999</v>
      </c>
      <c r="Q14" s="170">
        <f t="shared" si="16"/>
        <v>1687.179052</v>
      </c>
      <c r="R14" s="170">
        <f t="shared" si="17"/>
        <v>1694.139052</v>
      </c>
      <c r="S14" s="170">
        <f t="shared" si="18"/>
        <v>1594.879052</v>
      </c>
      <c r="T14" s="170">
        <f t="shared" si="19"/>
        <v>1627.859052</v>
      </c>
      <c r="U14" s="170">
        <f t="shared" si="20"/>
        <v>1607.139052</v>
      </c>
      <c r="V14" s="170">
        <f t="shared" si="21"/>
        <v>1690.609052</v>
      </c>
      <c r="W14" s="170">
        <f t="shared" si="22"/>
        <v>1533.8090520000001</v>
      </c>
      <c r="X14" s="170">
        <f t="shared" si="23"/>
        <v>1391.409052</v>
      </c>
      <c r="Y14" s="170">
        <f t="shared" si="24"/>
        <v>1397.0690520000001</v>
      </c>
      <c r="Z14" s="37"/>
      <c r="AA14" s="41">
        <v>919.46</v>
      </c>
      <c r="AB14" s="39">
        <v>920.55</v>
      </c>
      <c r="AC14" s="39">
        <v>921.39</v>
      </c>
      <c r="AD14" s="39">
        <v>921.69</v>
      </c>
      <c r="AE14" s="39">
        <v>921.98</v>
      </c>
      <c r="AF14" s="39">
        <v>921.3</v>
      </c>
      <c r="AG14" s="39">
        <v>963.4</v>
      </c>
      <c r="AH14" s="39">
        <v>1088.1199999999999</v>
      </c>
      <c r="AI14" s="39">
        <v>1172.3</v>
      </c>
      <c r="AJ14" s="39">
        <v>1204.77</v>
      </c>
      <c r="AK14" s="39">
        <v>1176.3900000000001</v>
      </c>
      <c r="AL14" s="39">
        <v>1182.23</v>
      </c>
      <c r="AM14" s="39">
        <v>1138.8900000000001</v>
      </c>
      <c r="AN14" s="39">
        <v>1108.47</v>
      </c>
      <c r="AO14" s="39">
        <v>1168.5899999999999</v>
      </c>
      <c r="AP14" s="39">
        <v>1208.56</v>
      </c>
      <c r="AQ14" s="39">
        <v>1215.52</v>
      </c>
      <c r="AR14" s="39">
        <v>1116.26</v>
      </c>
      <c r="AS14" s="39">
        <v>1149.24</v>
      </c>
      <c r="AT14" s="39">
        <v>1128.52</v>
      </c>
      <c r="AU14" s="39">
        <v>1211.99</v>
      </c>
      <c r="AV14" s="39">
        <v>1055.19</v>
      </c>
      <c r="AW14" s="39">
        <v>912.79</v>
      </c>
      <c r="AX14" s="40">
        <v>918.45</v>
      </c>
      <c r="AY14" s="348">
        <v>476.53000000000003</v>
      </c>
      <c r="AZ14" s="159">
        <v>2.0890520000000001</v>
      </c>
      <c r="BA14" s="143"/>
      <c r="BB14" s="4"/>
    </row>
    <row r="15" spans="1:55">
      <c r="A15" s="47">
        <v>4</v>
      </c>
      <c r="B15" s="170">
        <f t="shared" si="1"/>
        <v>1398.139052</v>
      </c>
      <c r="C15" s="170">
        <f t="shared" si="2"/>
        <v>1398.7790520000001</v>
      </c>
      <c r="D15" s="170">
        <f t="shared" si="3"/>
        <v>1399.649052</v>
      </c>
      <c r="E15" s="170">
        <f t="shared" si="4"/>
        <v>1399.589052</v>
      </c>
      <c r="F15" s="170">
        <f t="shared" si="5"/>
        <v>1399.4590520000002</v>
      </c>
      <c r="G15" s="170">
        <f t="shared" si="6"/>
        <v>1487.9390520000002</v>
      </c>
      <c r="H15" s="170">
        <f t="shared" si="7"/>
        <v>1636.2590520000001</v>
      </c>
      <c r="I15" s="170">
        <f t="shared" si="8"/>
        <v>1739.599052</v>
      </c>
      <c r="J15" s="170">
        <f t="shared" si="9"/>
        <v>1749.399052</v>
      </c>
      <c r="K15" s="170">
        <f t="shared" si="10"/>
        <v>1731.859052</v>
      </c>
      <c r="L15" s="170">
        <f t="shared" si="11"/>
        <v>1689.359052</v>
      </c>
      <c r="M15" s="170">
        <f t="shared" si="12"/>
        <v>1701.4590519999999</v>
      </c>
      <c r="N15" s="170">
        <f t="shared" si="13"/>
        <v>1664.119052</v>
      </c>
      <c r="O15" s="170">
        <f t="shared" si="14"/>
        <v>1534.5590520000001</v>
      </c>
      <c r="P15" s="170">
        <f t="shared" si="15"/>
        <v>1535.179052</v>
      </c>
      <c r="Q15" s="170">
        <f t="shared" si="16"/>
        <v>1534.369052</v>
      </c>
      <c r="R15" s="170">
        <f t="shared" si="17"/>
        <v>1616.9690519999999</v>
      </c>
      <c r="S15" s="170">
        <f t="shared" si="18"/>
        <v>1621.329052</v>
      </c>
      <c r="T15" s="170">
        <f t="shared" si="19"/>
        <v>1642.2890520000001</v>
      </c>
      <c r="U15" s="170">
        <f t="shared" si="20"/>
        <v>1608.2090519999999</v>
      </c>
      <c r="V15" s="170">
        <f t="shared" si="21"/>
        <v>1536.9890519999999</v>
      </c>
      <c r="W15" s="170">
        <f t="shared" si="22"/>
        <v>1543.2490520000001</v>
      </c>
      <c r="X15" s="170">
        <f t="shared" si="23"/>
        <v>1394.579052</v>
      </c>
      <c r="Y15" s="170">
        <f t="shared" si="24"/>
        <v>1396.589052</v>
      </c>
      <c r="Z15" s="37"/>
      <c r="AA15" s="41">
        <v>919.52</v>
      </c>
      <c r="AB15" s="39">
        <v>920.16</v>
      </c>
      <c r="AC15" s="39">
        <v>921.03</v>
      </c>
      <c r="AD15" s="39">
        <v>920.97</v>
      </c>
      <c r="AE15" s="39">
        <v>920.84</v>
      </c>
      <c r="AF15" s="39">
        <v>1009.32</v>
      </c>
      <c r="AG15" s="39">
        <v>1157.6400000000001</v>
      </c>
      <c r="AH15" s="39">
        <v>1260.98</v>
      </c>
      <c r="AI15" s="39">
        <v>1270.78</v>
      </c>
      <c r="AJ15" s="39">
        <v>1253.24</v>
      </c>
      <c r="AK15" s="39">
        <v>1210.74</v>
      </c>
      <c r="AL15" s="39">
        <v>1222.8399999999999</v>
      </c>
      <c r="AM15" s="39">
        <v>1185.5</v>
      </c>
      <c r="AN15" s="39">
        <v>1055.94</v>
      </c>
      <c r="AO15" s="39">
        <v>1056.56</v>
      </c>
      <c r="AP15" s="39">
        <v>1055.75</v>
      </c>
      <c r="AQ15" s="39">
        <v>1138.3499999999999</v>
      </c>
      <c r="AR15" s="39">
        <v>1142.71</v>
      </c>
      <c r="AS15" s="39">
        <v>1163.67</v>
      </c>
      <c r="AT15" s="39">
        <v>1129.5899999999999</v>
      </c>
      <c r="AU15" s="39">
        <v>1058.3699999999999</v>
      </c>
      <c r="AV15" s="39">
        <v>1064.6300000000001</v>
      </c>
      <c r="AW15" s="39">
        <v>915.96</v>
      </c>
      <c r="AX15" s="40">
        <v>917.97</v>
      </c>
      <c r="AY15" s="348">
        <v>476.53000000000003</v>
      </c>
      <c r="AZ15" s="159">
        <v>2.0890520000000001</v>
      </c>
      <c r="BA15" s="143"/>
      <c r="BB15" s="4"/>
    </row>
    <row r="16" spans="1:55">
      <c r="A16" s="47">
        <v>5</v>
      </c>
      <c r="B16" s="170">
        <f t="shared" si="1"/>
        <v>1397.349052</v>
      </c>
      <c r="C16" s="170">
        <f t="shared" si="2"/>
        <v>1397.9890520000001</v>
      </c>
      <c r="D16" s="170">
        <f t="shared" si="3"/>
        <v>1398.849052</v>
      </c>
      <c r="E16" s="170">
        <f t="shared" si="4"/>
        <v>1398.9990520000001</v>
      </c>
      <c r="F16" s="170">
        <f t="shared" si="5"/>
        <v>1399.3090520000001</v>
      </c>
      <c r="G16" s="170">
        <f t="shared" si="6"/>
        <v>1398.2890520000001</v>
      </c>
      <c r="H16" s="170">
        <f t="shared" si="7"/>
        <v>1552.2190519999999</v>
      </c>
      <c r="I16" s="170">
        <f t="shared" si="8"/>
        <v>1591.0590520000001</v>
      </c>
      <c r="J16" s="170">
        <f t="shared" si="9"/>
        <v>1612.119052</v>
      </c>
      <c r="K16" s="170">
        <f t="shared" si="10"/>
        <v>1611.4590519999999</v>
      </c>
      <c r="L16" s="170">
        <f t="shared" si="11"/>
        <v>1533.149052</v>
      </c>
      <c r="M16" s="170">
        <f t="shared" si="12"/>
        <v>1533.4890519999999</v>
      </c>
      <c r="N16" s="170">
        <f t="shared" si="13"/>
        <v>1533.7290519999999</v>
      </c>
      <c r="O16" s="170">
        <f t="shared" si="14"/>
        <v>1533.2790520000001</v>
      </c>
      <c r="P16" s="170">
        <f t="shared" si="15"/>
        <v>1533.4990520000001</v>
      </c>
      <c r="Q16" s="170">
        <f t="shared" si="16"/>
        <v>1530.5390520000001</v>
      </c>
      <c r="R16" s="170">
        <f t="shared" si="17"/>
        <v>1532.379052</v>
      </c>
      <c r="S16" s="170">
        <f t="shared" si="18"/>
        <v>1628.7190519999999</v>
      </c>
      <c r="T16" s="170">
        <f t="shared" si="19"/>
        <v>1628.369052</v>
      </c>
      <c r="U16" s="170">
        <f t="shared" si="20"/>
        <v>1610.3190520000001</v>
      </c>
      <c r="V16" s="170">
        <f t="shared" si="21"/>
        <v>1558.919052</v>
      </c>
      <c r="W16" s="170">
        <f t="shared" si="22"/>
        <v>1539.849052</v>
      </c>
      <c r="X16" s="170">
        <f t="shared" si="23"/>
        <v>1392.2490520000001</v>
      </c>
      <c r="Y16" s="170">
        <f t="shared" si="24"/>
        <v>1394.5490520000001</v>
      </c>
      <c r="Z16" s="37"/>
      <c r="AA16" s="41">
        <v>918.73</v>
      </c>
      <c r="AB16" s="39">
        <v>919.37</v>
      </c>
      <c r="AC16" s="39">
        <v>920.23</v>
      </c>
      <c r="AD16" s="39">
        <v>920.38</v>
      </c>
      <c r="AE16" s="39">
        <v>920.69</v>
      </c>
      <c r="AF16" s="39">
        <v>919.67</v>
      </c>
      <c r="AG16" s="39">
        <v>1073.5999999999999</v>
      </c>
      <c r="AH16" s="39">
        <v>1112.44</v>
      </c>
      <c r="AI16" s="39">
        <v>1133.5</v>
      </c>
      <c r="AJ16" s="39">
        <v>1132.8399999999999</v>
      </c>
      <c r="AK16" s="39">
        <v>1054.53</v>
      </c>
      <c r="AL16" s="39">
        <v>1054.8699999999999</v>
      </c>
      <c r="AM16" s="39">
        <v>1055.1099999999999</v>
      </c>
      <c r="AN16" s="39">
        <v>1054.6600000000001</v>
      </c>
      <c r="AO16" s="39">
        <v>1054.8800000000001</v>
      </c>
      <c r="AP16" s="39">
        <v>1051.92</v>
      </c>
      <c r="AQ16" s="39">
        <v>1053.76</v>
      </c>
      <c r="AR16" s="39">
        <v>1150.0999999999999</v>
      </c>
      <c r="AS16" s="39">
        <v>1149.75</v>
      </c>
      <c r="AT16" s="39">
        <v>1131.7</v>
      </c>
      <c r="AU16" s="39">
        <v>1080.3</v>
      </c>
      <c r="AV16" s="39">
        <v>1061.23</v>
      </c>
      <c r="AW16" s="39">
        <v>913.63</v>
      </c>
      <c r="AX16" s="40">
        <v>915.93</v>
      </c>
      <c r="AY16" s="348">
        <v>476.53000000000003</v>
      </c>
      <c r="AZ16" s="159">
        <v>2.0890520000000001</v>
      </c>
      <c r="BA16" s="143"/>
      <c r="BB16" s="4"/>
    </row>
    <row r="17" spans="1:54">
      <c r="A17" s="47">
        <v>6</v>
      </c>
      <c r="B17" s="170">
        <f t="shared" si="1"/>
        <v>1337.9790520000001</v>
      </c>
      <c r="C17" s="170">
        <f t="shared" si="2"/>
        <v>1336.639052</v>
      </c>
      <c r="D17" s="170">
        <f t="shared" si="3"/>
        <v>1336.419052</v>
      </c>
      <c r="E17" s="170">
        <f t="shared" si="4"/>
        <v>1399.099052</v>
      </c>
      <c r="F17" s="170">
        <f t="shared" si="5"/>
        <v>1399.2390520000001</v>
      </c>
      <c r="G17" s="170">
        <f t="shared" si="6"/>
        <v>1397.5590520000001</v>
      </c>
      <c r="H17" s="170">
        <f t="shared" si="7"/>
        <v>1585.099052</v>
      </c>
      <c r="I17" s="170">
        <f t="shared" si="8"/>
        <v>1536.5690520000001</v>
      </c>
      <c r="J17" s="170">
        <f t="shared" si="9"/>
        <v>1533.9490519999999</v>
      </c>
      <c r="K17" s="170">
        <f t="shared" si="10"/>
        <v>1532.5290520000001</v>
      </c>
      <c r="L17" s="170">
        <f t="shared" si="11"/>
        <v>1532.099052</v>
      </c>
      <c r="M17" s="170">
        <f t="shared" si="12"/>
        <v>1533.0590520000001</v>
      </c>
      <c r="N17" s="170">
        <f t="shared" si="13"/>
        <v>1533.129052</v>
      </c>
      <c r="O17" s="170">
        <f t="shared" si="14"/>
        <v>1532.899052</v>
      </c>
      <c r="P17" s="170">
        <f t="shared" si="15"/>
        <v>1533.5190520000001</v>
      </c>
      <c r="Q17" s="170">
        <f t="shared" si="16"/>
        <v>1533.0590520000001</v>
      </c>
      <c r="R17" s="170">
        <f t="shared" si="17"/>
        <v>1532.3090520000001</v>
      </c>
      <c r="S17" s="170">
        <f t="shared" si="18"/>
        <v>1644.109052</v>
      </c>
      <c r="T17" s="170">
        <f t="shared" si="19"/>
        <v>1680.5490520000001</v>
      </c>
      <c r="U17" s="170">
        <f t="shared" si="20"/>
        <v>1639.4790519999999</v>
      </c>
      <c r="V17" s="170">
        <f t="shared" si="21"/>
        <v>1594.9490519999999</v>
      </c>
      <c r="W17" s="170">
        <f t="shared" si="22"/>
        <v>1512.339052</v>
      </c>
      <c r="X17" s="170">
        <f t="shared" si="23"/>
        <v>1359.619052</v>
      </c>
      <c r="Y17" s="170">
        <f t="shared" si="24"/>
        <v>1353.0390520000001</v>
      </c>
      <c r="Z17" s="37"/>
      <c r="AA17" s="41">
        <v>859.36</v>
      </c>
      <c r="AB17" s="39">
        <v>858.02</v>
      </c>
      <c r="AC17" s="39">
        <v>857.8</v>
      </c>
      <c r="AD17" s="39">
        <v>920.48</v>
      </c>
      <c r="AE17" s="39">
        <v>920.62</v>
      </c>
      <c r="AF17" s="39">
        <v>918.94</v>
      </c>
      <c r="AG17" s="39">
        <v>1106.48</v>
      </c>
      <c r="AH17" s="39">
        <v>1057.95</v>
      </c>
      <c r="AI17" s="39">
        <v>1055.33</v>
      </c>
      <c r="AJ17" s="39">
        <v>1053.9100000000001</v>
      </c>
      <c r="AK17" s="39">
        <v>1053.48</v>
      </c>
      <c r="AL17" s="39">
        <v>1054.44</v>
      </c>
      <c r="AM17" s="39">
        <v>1054.51</v>
      </c>
      <c r="AN17" s="39">
        <v>1054.28</v>
      </c>
      <c r="AO17" s="39">
        <v>1054.9000000000001</v>
      </c>
      <c r="AP17" s="39">
        <v>1054.44</v>
      </c>
      <c r="AQ17" s="39">
        <v>1053.69</v>
      </c>
      <c r="AR17" s="39">
        <v>1165.49</v>
      </c>
      <c r="AS17" s="39">
        <v>1201.93</v>
      </c>
      <c r="AT17" s="39">
        <v>1160.8599999999999</v>
      </c>
      <c r="AU17" s="39">
        <v>1116.33</v>
      </c>
      <c r="AV17" s="39">
        <v>1033.72</v>
      </c>
      <c r="AW17" s="39">
        <v>881</v>
      </c>
      <c r="AX17" s="40">
        <v>874.42</v>
      </c>
      <c r="AY17" s="348">
        <v>476.53000000000003</v>
      </c>
      <c r="AZ17" s="159">
        <v>2.0890520000000001</v>
      </c>
      <c r="BA17" s="143"/>
      <c r="BB17" s="4"/>
    </row>
    <row r="18" spans="1:54">
      <c r="A18" s="47">
        <v>7</v>
      </c>
      <c r="B18" s="170">
        <f t="shared" si="1"/>
        <v>1349.589052</v>
      </c>
      <c r="C18" s="170">
        <f t="shared" si="2"/>
        <v>1347.9690520000001</v>
      </c>
      <c r="D18" s="170">
        <f t="shared" si="3"/>
        <v>1346.849052</v>
      </c>
      <c r="E18" s="170">
        <f t="shared" si="4"/>
        <v>1347.2190520000001</v>
      </c>
      <c r="F18" s="170">
        <f t="shared" si="5"/>
        <v>1350.3090520000001</v>
      </c>
      <c r="G18" s="170">
        <f t="shared" si="6"/>
        <v>1355.619052</v>
      </c>
      <c r="H18" s="170">
        <f t="shared" si="7"/>
        <v>1431.4790520000001</v>
      </c>
      <c r="I18" s="170">
        <f t="shared" si="8"/>
        <v>1589.879052</v>
      </c>
      <c r="J18" s="170">
        <f t="shared" si="9"/>
        <v>1649.679052</v>
      </c>
      <c r="K18" s="170">
        <f t="shared" si="10"/>
        <v>1653.889052</v>
      </c>
      <c r="L18" s="170">
        <f t="shared" si="11"/>
        <v>1631.0690520000001</v>
      </c>
      <c r="M18" s="170">
        <f t="shared" si="12"/>
        <v>1634.119052</v>
      </c>
      <c r="N18" s="170">
        <f t="shared" si="13"/>
        <v>1642.9490519999999</v>
      </c>
      <c r="O18" s="170">
        <f t="shared" si="14"/>
        <v>1637.2390519999999</v>
      </c>
      <c r="P18" s="170">
        <f t="shared" si="15"/>
        <v>1630.9990520000001</v>
      </c>
      <c r="Q18" s="170">
        <f t="shared" si="16"/>
        <v>1643.4490519999999</v>
      </c>
      <c r="R18" s="170">
        <f t="shared" si="17"/>
        <v>1667.0390520000001</v>
      </c>
      <c r="S18" s="170">
        <f t="shared" si="18"/>
        <v>1678.339052</v>
      </c>
      <c r="T18" s="170">
        <f t="shared" si="19"/>
        <v>1686.5690520000001</v>
      </c>
      <c r="U18" s="170">
        <f t="shared" si="20"/>
        <v>1642.7290519999999</v>
      </c>
      <c r="V18" s="170">
        <f t="shared" si="21"/>
        <v>1581.639052</v>
      </c>
      <c r="W18" s="170">
        <f t="shared" si="22"/>
        <v>1530.079052</v>
      </c>
      <c r="X18" s="170">
        <f t="shared" si="23"/>
        <v>1466.3190520000001</v>
      </c>
      <c r="Y18" s="170">
        <f t="shared" si="24"/>
        <v>1351.2290520000001</v>
      </c>
      <c r="Z18" s="37"/>
      <c r="AA18" s="41">
        <v>870.97</v>
      </c>
      <c r="AB18" s="39">
        <v>869.35</v>
      </c>
      <c r="AC18" s="39">
        <v>868.23</v>
      </c>
      <c r="AD18" s="39">
        <v>868.6</v>
      </c>
      <c r="AE18" s="39">
        <v>871.69</v>
      </c>
      <c r="AF18" s="39">
        <v>877</v>
      </c>
      <c r="AG18" s="39">
        <v>952.86</v>
      </c>
      <c r="AH18" s="39">
        <v>1111.26</v>
      </c>
      <c r="AI18" s="39">
        <v>1171.06</v>
      </c>
      <c r="AJ18" s="39">
        <v>1175.27</v>
      </c>
      <c r="AK18" s="39">
        <v>1152.45</v>
      </c>
      <c r="AL18" s="39">
        <v>1155.5</v>
      </c>
      <c r="AM18" s="39">
        <v>1164.33</v>
      </c>
      <c r="AN18" s="39">
        <v>1158.6199999999999</v>
      </c>
      <c r="AO18" s="39">
        <v>1152.3800000000001</v>
      </c>
      <c r="AP18" s="39">
        <v>1164.83</v>
      </c>
      <c r="AQ18" s="39">
        <v>1188.42</v>
      </c>
      <c r="AR18" s="39">
        <v>1199.72</v>
      </c>
      <c r="AS18" s="39">
        <v>1207.95</v>
      </c>
      <c r="AT18" s="39">
        <v>1164.1099999999999</v>
      </c>
      <c r="AU18" s="39">
        <v>1103.02</v>
      </c>
      <c r="AV18" s="39">
        <v>1051.46</v>
      </c>
      <c r="AW18" s="39">
        <v>987.7</v>
      </c>
      <c r="AX18" s="40">
        <v>872.61</v>
      </c>
      <c r="AY18" s="348">
        <v>476.53000000000003</v>
      </c>
      <c r="AZ18" s="159">
        <v>2.0890520000000001</v>
      </c>
      <c r="BA18" s="143"/>
      <c r="BB18" s="4"/>
    </row>
    <row r="19" spans="1:54">
      <c r="A19" s="47">
        <v>8</v>
      </c>
      <c r="B19" s="170">
        <f t="shared" si="1"/>
        <v>1347.7990520000001</v>
      </c>
      <c r="C19" s="170">
        <f t="shared" si="2"/>
        <v>1345.5190520000001</v>
      </c>
      <c r="D19" s="170">
        <f t="shared" si="3"/>
        <v>1344.669052</v>
      </c>
      <c r="E19" s="170">
        <f t="shared" si="4"/>
        <v>1343.909052</v>
      </c>
      <c r="F19" s="170">
        <f t="shared" si="5"/>
        <v>1346.2490520000001</v>
      </c>
      <c r="G19" s="170">
        <f t="shared" si="6"/>
        <v>1349.0390520000001</v>
      </c>
      <c r="H19" s="170">
        <f t="shared" si="7"/>
        <v>1358.4890520000001</v>
      </c>
      <c r="I19" s="170">
        <f t="shared" si="8"/>
        <v>1420.7690520000001</v>
      </c>
      <c r="J19" s="170">
        <f t="shared" si="9"/>
        <v>1589.5490520000001</v>
      </c>
      <c r="K19" s="170">
        <f t="shared" si="10"/>
        <v>1606.659052</v>
      </c>
      <c r="L19" s="170">
        <f t="shared" si="11"/>
        <v>1601.119052</v>
      </c>
      <c r="M19" s="170">
        <f t="shared" si="12"/>
        <v>1602.5190520000001</v>
      </c>
      <c r="N19" s="170">
        <f t="shared" si="13"/>
        <v>1599.929052</v>
      </c>
      <c r="O19" s="170">
        <f t="shared" si="14"/>
        <v>1600.7190519999999</v>
      </c>
      <c r="P19" s="170">
        <f t="shared" si="15"/>
        <v>1604.5590520000001</v>
      </c>
      <c r="Q19" s="170">
        <f t="shared" si="16"/>
        <v>1620.0190520000001</v>
      </c>
      <c r="R19" s="170">
        <f t="shared" si="17"/>
        <v>1650.0690520000001</v>
      </c>
      <c r="S19" s="170">
        <f t="shared" si="18"/>
        <v>1667.149052</v>
      </c>
      <c r="T19" s="170">
        <f t="shared" si="19"/>
        <v>1683.139052</v>
      </c>
      <c r="U19" s="170">
        <f t="shared" si="20"/>
        <v>1632.9690519999999</v>
      </c>
      <c r="V19" s="170">
        <f t="shared" si="21"/>
        <v>1574.5590520000001</v>
      </c>
      <c r="W19" s="170">
        <f t="shared" si="22"/>
        <v>1505.669052</v>
      </c>
      <c r="X19" s="170">
        <f t="shared" si="23"/>
        <v>1463.849052</v>
      </c>
      <c r="Y19" s="170">
        <f t="shared" si="24"/>
        <v>1349.9490520000002</v>
      </c>
      <c r="Z19" s="37"/>
      <c r="AA19" s="41">
        <v>869.18</v>
      </c>
      <c r="AB19" s="39">
        <v>866.9</v>
      </c>
      <c r="AC19" s="39">
        <v>866.05</v>
      </c>
      <c r="AD19" s="39">
        <v>865.29</v>
      </c>
      <c r="AE19" s="39">
        <v>867.63</v>
      </c>
      <c r="AF19" s="39">
        <v>870.42</v>
      </c>
      <c r="AG19" s="39">
        <v>879.87</v>
      </c>
      <c r="AH19" s="39">
        <v>942.15</v>
      </c>
      <c r="AI19" s="39">
        <v>1110.93</v>
      </c>
      <c r="AJ19" s="39">
        <v>1128.04</v>
      </c>
      <c r="AK19" s="39">
        <v>1122.5</v>
      </c>
      <c r="AL19" s="39">
        <v>1123.9000000000001</v>
      </c>
      <c r="AM19" s="39">
        <v>1121.31</v>
      </c>
      <c r="AN19" s="39">
        <v>1122.0999999999999</v>
      </c>
      <c r="AO19" s="39">
        <v>1125.94</v>
      </c>
      <c r="AP19" s="39">
        <v>1141.4000000000001</v>
      </c>
      <c r="AQ19" s="39">
        <v>1171.45</v>
      </c>
      <c r="AR19" s="39">
        <v>1188.53</v>
      </c>
      <c r="AS19" s="39">
        <v>1204.52</v>
      </c>
      <c r="AT19" s="39">
        <v>1154.3499999999999</v>
      </c>
      <c r="AU19" s="39">
        <v>1095.94</v>
      </c>
      <c r="AV19" s="39">
        <v>1027.05</v>
      </c>
      <c r="AW19" s="39">
        <v>985.23</v>
      </c>
      <c r="AX19" s="40">
        <v>871.33</v>
      </c>
      <c r="AY19" s="348">
        <v>476.53000000000003</v>
      </c>
      <c r="AZ19" s="159">
        <v>2.0890520000000001</v>
      </c>
      <c r="BA19" s="143"/>
      <c r="BB19" s="4"/>
    </row>
    <row r="20" spans="1:54">
      <c r="A20" s="47">
        <v>9</v>
      </c>
      <c r="B20" s="170">
        <f t="shared" si="1"/>
        <v>1341.609052</v>
      </c>
      <c r="C20" s="170">
        <f t="shared" si="2"/>
        <v>1338.7890520000001</v>
      </c>
      <c r="D20" s="170">
        <f t="shared" si="3"/>
        <v>1339.1990520000002</v>
      </c>
      <c r="E20" s="170">
        <f t="shared" si="4"/>
        <v>1339.7090520000002</v>
      </c>
      <c r="F20" s="170">
        <f t="shared" si="5"/>
        <v>1347.149052</v>
      </c>
      <c r="G20" s="170">
        <f t="shared" si="6"/>
        <v>1423.5490520000001</v>
      </c>
      <c r="H20" s="170">
        <f t="shared" si="7"/>
        <v>1633.6890519999999</v>
      </c>
      <c r="I20" s="170">
        <f t="shared" si="8"/>
        <v>1711.8190520000001</v>
      </c>
      <c r="J20" s="170">
        <f t="shared" si="9"/>
        <v>1732.7390519999999</v>
      </c>
      <c r="K20" s="170">
        <f t="shared" si="10"/>
        <v>1723.619052</v>
      </c>
      <c r="L20" s="170">
        <f t="shared" si="11"/>
        <v>1702.5190520000001</v>
      </c>
      <c r="M20" s="170">
        <f t="shared" si="12"/>
        <v>1709.879052</v>
      </c>
      <c r="N20" s="170">
        <f t="shared" si="13"/>
        <v>1702.349052</v>
      </c>
      <c r="O20" s="170">
        <f t="shared" si="14"/>
        <v>1691.109052</v>
      </c>
      <c r="P20" s="170">
        <f t="shared" si="15"/>
        <v>1676.129052</v>
      </c>
      <c r="Q20" s="170">
        <f t="shared" si="16"/>
        <v>1683.7090519999999</v>
      </c>
      <c r="R20" s="170">
        <f t="shared" si="17"/>
        <v>1701.7390519999999</v>
      </c>
      <c r="S20" s="170">
        <f t="shared" si="18"/>
        <v>1696.629052</v>
      </c>
      <c r="T20" s="170">
        <f t="shared" si="19"/>
        <v>1710.2490520000001</v>
      </c>
      <c r="U20" s="170">
        <f t="shared" si="20"/>
        <v>1668.659052</v>
      </c>
      <c r="V20" s="170">
        <f t="shared" si="21"/>
        <v>1584.0590520000001</v>
      </c>
      <c r="W20" s="170">
        <f t="shared" si="22"/>
        <v>1367.089052</v>
      </c>
      <c r="X20" s="170">
        <f t="shared" si="23"/>
        <v>1345.609052</v>
      </c>
      <c r="Y20" s="170">
        <f t="shared" si="24"/>
        <v>1341.7190520000001</v>
      </c>
      <c r="Z20" s="37"/>
      <c r="AA20" s="41">
        <v>862.99</v>
      </c>
      <c r="AB20" s="39">
        <v>860.17</v>
      </c>
      <c r="AC20" s="39">
        <v>860.58</v>
      </c>
      <c r="AD20" s="39">
        <v>861.09</v>
      </c>
      <c r="AE20" s="39">
        <v>868.53</v>
      </c>
      <c r="AF20" s="39">
        <v>944.93</v>
      </c>
      <c r="AG20" s="39">
        <v>1155.07</v>
      </c>
      <c r="AH20" s="39">
        <v>1233.2</v>
      </c>
      <c r="AI20" s="39">
        <v>1254.1199999999999</v>
      </c>
      <c r="AJ20" s="39">
        <v>1245</v>
      </c>
      <c r="AK20" s="39">
        <v>1223.9000000000001</v>
      </c>
      <c r="AL20" s="39">
        <v>1231.26</v>
      </c>
      <c r="AM20" s="39">
        <v>1223.73</v>
      </c>
      <c r="AN20" s="39">
        <v>1212.49</v>
      </c>
      <c r="AO20" s="39">
        <v>1197.51</v>
      </c>
      <c r="AP20" s="39">
        <v>1205.0899999999999</v>
      </c>
      <c r="AQ20" s="39">
        <v>1223.1199999999999</v>
      </c>
      <c r="AR20" s="39">
        <v>1218.01</v>
      </c>
      <c r="AS20" s="39">
        <v>1231.6300000000001</v>
      </c>
      <c r="AT20" s="39">
        <v>1190.04</v>
      </c>
      <c r="AU20" s="39">
        <v>1105.44</v>
      </c>
      <c r="AV20" s="39">
        <v>888.47</v>
      </c>
      <c r="AW20" s="39">
        <v>866.99</v>
      </c>
      <c r="AX20" s="40">
        <v>863.1</v>
      </c>
      <c r="AY20" s="348">
        <v>476.53000000000003</v>
      </c>
      <c r="AZ20" s="159">
        <v>2.0890520000000001</v>
      </c>
      <c r="BA20" s="143"/>
      <c r="BB20" s="4"/>
    </row>
    <row r="21" spans="1:54">
      <c r="A21" s="47">
        <v>10</v>
      </c>
      <c r="B21" s="170">
        <f t="shared" si="1"/>
        <v>1326.5490520000001</v>
      </c>
      <c r="C21" s="170">
        <f t="shared" si="2"/>
        <v>1337.5190520000001</v>
      </c>
      <c r="D21" s="170">
        <f t="shared" si="3"/>
        <v>1335.6990520000002</v>
      </c>
      <c r="E21" s="170">
        <f t="shared" si="4"/>
        <v>1335.929052</v>
      </c>
      <c r="F21" s="170">
        <f t="shared" si="5"/>
        <v>1342.919052</v>
      </c>
      <c r="G21" s="170">
        <f t="shared" si="6"/>
        <v>1349.2190520000001</v>
      </c>
      <c r="H21" s="170">
        <f t="shared" si="7"/>
        <v>1534.4490519999999</v>
      </c>
      <c r="I21" s="170">
        <f t="shared" si="8"/>
        <v>1604.349052</v>
      </c>
      <c r="J21" s="170">
        <f t="shared" si="9"/>
        <v>1636.5690520000001</v>
      </c>
      <c r="K21" s="170">
        <f t="shared" si="10"/>
        <v>1633.2190519999999</v>
      </c>
      <c r="L21" s="170">
        <f t="shared" si="11"/>
        <v>1620.599052</v>
      </c>
      <c r="M21" s="170">
        <f t="shared" si="12"/>
        <v>1623.0090520000001</v>
      </c>
      <c r="N21" s="170">
        <f t="shared" si="13"/>
        <v>1619.9390519999999</v>
      </c>
      <c r="O21" s="170">
        <f t="shared" si="14"/>
        <v>1620.2190519999999</v>
      </c>
      <c r="P21" s="170">
        <f t="shared" si="15"/>
        <v>1620.2090519999999</v>
      </c>
      <c r="Q21" s="170">
        <f t="shared" si="16"/>
        <v>1683.629052</v>
      </c>
      <c r="R21" s="170">
        <f t="shared" si="17"/>
        <v>1706.149052</v>
      </c>
      <c r="S21" s="170">
        <f t="shared" si="18"/>
        <v>1673.899052</v>
      </c>
      <c r="T21" s="170">
        <f t="shared" si="19"/>
        <v>1687.2090519999999</v>
      </c>
      <c r="U21" s="170">
        <f t="shared" si="20"/>
        <v>1641.849052</v>
      </c>
      <c r="V21" s="170">
        <f t="shared" si="21"/>
        <v>1586.629052</v>
      </c>
      <c r="W21" s="170">
        <f t="shared" si="22"/>
        <v>1504.7790520000001</v>
      </c>
      <c r="X21" s="170">
        <f t="shared" si="23"/>
        <v>1342.7790520000001</v>
      </c>
      <c r="Y21" s="170">
        <f t="shared" si="24"/>
        <v>1336.2090520000002</v>
      </c>
      <c r="Z21" s="37"/>
      <c r="AA21" s="41">
        <v>847.93</v>
      </c>
      <c r="AB21" s="39">
        <v>858.9</v>
      </c>
      <c r="AC21" s="39">
        <v>857.08</v>
      </c>
      <c r="AD21" s="39">
        <v>857.31</v>
      </c>
      <c r="AE21" s="39">
        <v>864.3</v>
      </c>
      <c r="AF21" s="39">
        <v>870.6</v>
      </c>
      <c r="AG21" s="39">
        <v>1055.83</v>
      </c>
      <c r="AH21" s="39">
        <v>1125.73</v>
      </c>
      <c r="AI21" s="39">
        <v>1157.95</v>
      </c>
      <c r="AJ21" s="39">
        <v>1154.5999999999999</v>
      </c>
      <c r="AK21" s="39">
        <v>1141.98</v>
      </c>
      <c r="AL21" s="39">
        <v>1144.3900000000001</v>
      </c>
      <c r="AM21" s="39">
        <v>1141.32</v>
      </c>
      <c r="AN21" s="39">
        <v>1141.5999999999999</v>
      </c>
      <c r="AO21" s="39">
        <v>1141.5899999999999</v>
      </c>
      <c r="AP21" s="39">
        <v>1205.01</v>
      </c>
      <c r="AQ21" s="39">
        <v>1227.53</v>
      </c>
      <c r="AR21" s="39">
        <v>1195.28</v>
      </c>
      <c r="AS21" s="39">
        <v>1208.5899999999999</v>
      </c>
      <c r="AT21" s="39">
        <v>1163.23</v>
      </c>
      <c r="AU21" s="39">
        <v>1108.01</v>
      </c>
      <c r="AV21" s="39">
        <v>1026.1600000000001</v>
      </c>
      <c r="AW21" s="39">
        <v>864.16</v>
      </c>
      <c r="AX21" s="40">
        <v>857.59</v>
      </c>
      <c r="AY21" s="348">
        <v>476.53000000000003</v>
      </c>
      <c r="AZ21" s="159">
        <v>2.0890520000000001</v>
      </c>
      <c r="BA21" s="143"/>
      <c r="BB21" s="4"/>
    </row>
    <row r="22" spans="1:54">
      <c r="A22" s="47">
        <v>11</v>
      </c>
      <c r="B22" s="170">
        <f t="shared" si="1"/>
        <v>1338.2090520000002</v>
      </c>
      <c r="C22" s="170">
        <f t="shared" si="2"/>
        <v>1338.3090520000001</v>
      </c>
      <c r="D22" s="170">
        <f t="shared" si="3"/>
        <v>1338.2390520000001</v>
      </c>
      <c r="E22" s="170">
        <f t="shared" si="4"/>
        <v>1338.6990520000002</v>
      </c>
      <c r="F22" s="170">
        <f t="shared" si="5"/>
        <v>1346.159052</v>
      </c>
      <c r="G22" s="170">
        <f t="shared" si="6"/>
        <v>1446.629052</v>
      </c>
      <c r="H22" s="170">
        <f t="shared" si="7"/>
        <v>1530.649052</v>
      </c>
      <c r="I22" s="170">
        <f t="shared" si="8"/>
        <v>1649.829052</v>
      </c>
      <c r="J22" s="170">
        <f t="shared" si="9"/>
        <v>1704.579052</v>
      </c>
      <c r="K22" s="170">
        <f t="shared" si="10"/>
        <v>1694.859052</v>
      </c>
      <c r="L22" s="170">
        <f t="shared" si="11"/>
        <v>1679.0090520000001</v>
      </c>
      <c r="M22" s="170">
        <f t="shared" si="12"/>
        <v>1715.5190520000001</v>
      </c>
      <c r="N22" s="170">
        <f t="shared" si="13"/>
        <v>1746.8090520000001</v>
      </c>
      <c r="O22" s="170">
        <f t="shared" si="14"/>
        <v>1761.2290519999999</v>
      </c>
      <c r="P22" s="170">
        <f t="shared" si="15"/>
        <v>1765.9890519999999</v>
      </c>
      <c r="Q22" s="170">
        <f t="shared" si="16"/>
        <v>1805.0390520000001</v>
      </c>
      <c r="R22" s="170">
        <f t="shared" si="17"/>
        <v>1822.879052</v>
      </c>
      <c r="S22" s="170">
        <f t="shared" si="18"/>
        <v>1788.0290520000001</v>
      </c>
      <c r="T22" s="170">
        <f t="shared" si="19"/>
        <v>1774.849052</v>
      </c>
      <c r="U22" s="170">
        <f t="shared" si="20"/>
        <v>1750.109052</v>
      </c>
      <c r="V22" s="170">
        <f t="shared" si="21"/>
        <v>1633.9890519999999</v>
      </c>
      <c r="W22" s="170">
        <f t="shared" si="22"/>
        <v>1572.9990520000001</v>
      </c>
      <c r="X22" s="170">
        <f t="shared" si="23"/>
        <v>1488.129052</v>
      </c>
      <c r="Y22" s="170">
        <f t="shared" si="24"/>
        <v>1340.2390520000001</v>
      </c>
      <c r="Z22" s="37"/>
      <c r="AA22" s="41">
        <v>859.59</v>
      </c>
      <c r="AB22" s="39">
        <v>859.69</v>
      </c>
      <c r="AC22" s="39">
        <v>859.62</v>
      </c>
      <c r="AD22" s="39">
        <v>860.08</v>
      </c>
      <c r="AE22" s="39">
        <v>867.54</v>
      </c>
      <c r="AF22" s="39">
        <v>968.01</v>
      </c>
      <c r="AG22" s="39">
        <v>1052.03</v>
      </c>
      <c r="AH22" s="39">
        <v>1171.21</v>
      </c>
      <c r="AI22" s="39">
        <v>1225.96</v>
      </c>
      <c r="AJ22" s="39">
        <v>1216.24</v>
      </c>
      <c r="AK22" s="39">
        <v>1200.3900000000001</v>
      </c>
      <c r="AL22" s="39">
        <v>1236.9000000000001</v>
      </c>
      <c r="AM22" s="39">
        <v>1268.19</v>
      </c>
      <c r="AN22" s="39">
        <v>1282.6099999999999</v>
      </c>
      <c r="AO22" s="39">
        <v>1287.3699999999999</v>
      </c>
      <c r="AP22" s="39">
        <v>1326.42</v>
      </c>
      <c r="AQ22" s="39">
        <v>1344.26</v>
      </c>
      <c r="AR22" s="39">
        <v>1309.4100000000001</v>
      </c>
      <c r="AS22" s="39">
        <v>1296.23</v>
      </c>
      <c r="AT22" s="39">
        <v>1271.49</v>
      </c>
      <c r="AU22" s="39">
        <v>1155.3699999999999</v>
      </c>
      <c r="AV22" s="39">
        <v>1094.3800000000001</v>
      </c>
      <c r="AW22" s="39">
        <v>1009.5099999999999</v>
      </c>
      <c r="AX22" s="40">
        <v>861.62</v>
      </c>
      <c r="AY22" s="348">
        <v>476.53000000000003</v>
      </c>
      <c r="AZ22" s="159">
        <v>2.0890520000000001</v>
      </c>
      <c r="BA22" s="143"/>
      <c r="BB22" s="4"/>
    </row>
    <row r="23" spans="1:54">
      <c r="A23" s="47">
        <v>12</v>
      </c>
      <c r="B23" s="170">
        <f t="shared" si="1"/>
        <v>1341.2490520000001</v>
      </c>
      <c r="C23" s="170">
        <f t="shared" si="2"/>
        <v>1341.399052</v>
      </c>
      <c r="D23" s="170">
        <f t="shared" si="3"/>
        <v>1341.349052</v>
      </c>
      <c r="E23" s="170">
        <f t="shared" si="4"/>
        <v>1341.7090520000002</v>
      </c>
      <c r="F23" s="170">
        <f t="shared" si="5"/>
        <v>1378.9590520000002</v>
      </c>
      <c r="G23" s="170">
        <f t="shared" si="6"/>
        <v>1480.159052</v>
      </c>
      <c r="H23" s="170">
        <f t="shared" si="7"/>
        <v>1618.609052</v>
      </c>
      <c r="I23" s="170">
        <f t="shared" si="8"/>
        <v>1736.9390519999999</v>
      </c>
      <c r="J23" s="170">
        <f t="shared" si="9"/>
        <v>1774.579052</v>
      </c>
      <c r="K23" s="170">
        <f t="shared" si="10"/>
        <v>1774.9890519999999</v>
      </c>
      <c r="L23" s="170">
        <f t="shared" si="11"/>
        <v>1735.7790520000001</v>
      </c>
      <c r="M23" s="170">
        <f t="shared" si="12"/>
        <v>1765.0490520000001</v>
      </c>
      <c r="N23" s="170">
        <f t="shared" si="13"/>
        <v>1782.419052</v>
      </c>
      <c r="O23" s="170">
        <f t="shared" si="14"/>
        <v>1767.7590520000001</v>
      </c>
      <c r="P23" s="170">
        <f t="shared" si="15"/>
        <v>1725.899052</v>
      </c>
      <c r="Q23" s="170">
        <f t="shared" si="16"/>
        <v>1724.5490520000001</v>
      </c>
      <c r="R23" s="170">
        <f t="shared" si="17"/>
        <v>1778.619052</v>
      </c>
      <c r="S23" s="170">
        <f t="shared" si="18"/>
        <v>1732.5190520000001</v>
      </c>
      <c r="T23" s="170">
        <f t="shared" si="19"/>
        <v>1696.379052</v>
      </c>
      <c r="U23" s="170">
        <f t="shared" si="20"/>
        <v>1674.2790520000001</v>
      </c>
      <c r="V23" s="170">
        <f t="shared" si="21"/>
        <v>1589.129052</v>
      </c>
      <c r="W23" s="170">
        <f t="shared" si="22"/>
        <v>1506.0090520000001</v>
      </c>
      <c r="X23" s="170">
        <f t="shared" si="23"/>
        <v>1385.919052</v>
      </c>
      <c r="Y23" s="170">
        <f t="shared" si="24"/>
        <v>1395.4890520000001</v>
      </c>
      <c r="Z23" s="37"/>
      <c r="AA23" s="41">
        <v>862.63</v>
      </c>
      <c r="AB23" s="39">
        <v>862.78</v>
      </c>
      <c r="AC23" s="39">
        <v>862.73</v>
      </c>
      <c r="AD23" s="39">
        <v>863.09</v>
      </c>
      <c r="AE23" s="39">
        <v>900.34</v>
      </c>
      <c r="AF23" s="39">
        <v>1001.5399999999998</v>
      </c>
      <c r="AG23" s="39">
        <v>1139.99</v>
      </c>
      <c r="AH23" s="39">
        <v>1258.32</v>
      </c>
      <c r="AI23" s="39">
        <v>1295.96</v>
      </c>
      <c r="AJ23" s="39">
        <v>1296.3699999999999</v>
      </c>
      <c r="AK23" s="39">
        <v>1257.1600000000001</v>
      </c>
      <c r="AL23" s="39">
        <v>1286.43</v>
      </c>
      <c r="AM23" s="39">
        <v>1303.8</v>
      </c>
      <c r="AN23" s="39">
        <v>1289.1400000000001</v>
      </c>
      <c r="AO23" s="39">
        <v>1247.28</v>
      </c>
      <c r="AP23" s="39">
        <v>1245.93</v>
      </c>
      <c r="AQ23" s="39">
        <v>1300</v>
      </c>
      <c r="AR23" s="39">
        <v>1253.9000000000001</v>
      </c>
      <c r="AS23" s="39">
        <v>1217.76</v>
      </c>
      <c r="AT23" s="39">
        <v>1195.6600000000001</v>
      </c>
      <c r="AU23" s="39">
        <v>1110.51</v>
      </c>
      <c r="AV23" s="39">
        <v>1027.3900000000001</v>
      </c>
      <c r="AW23" s="39">
        <v>907.3</v>
      </c>
      <c r="AX23" s="40">
        <v>916.87</v>
      </c>
      <c r="AY23" s="348">
        <v>476.53000000000003</v>
      </c>
      <c r="AZ23" s="159">
        <v>2.0890520000000001</v>
      </c>
      <c r="BA23" s="143"/>
      <c r="BB23" s="4"/>
    </row>
    <row r="24" spans="1:54">
      <c r="A24" s="47">
        <v>13</v>
      </c>
      <c r="B24" s="170">
        <f t="shared" si="1"/>
        <v>1396.679052</v>
      </c>
      <c r="C24" s="170">
        <f t="shared" si="2"/>
        <v>1334.9390520000002</v>
      </c>
      <c r="D24" s="170">
        <f t="shared" si="3"/>
        <v>1335.099052</v>
      </c>
      <c r="E24" s="170">
        <f t="shared" si="4"/>
        <v>1398.089052</v>
      </c>
      <c r="F24" s="170">
        <f t="shared" si="5"/>
        <v>1397.7990520000001</v>
      </c>
      <c r="G24" s="170">
        <f t="shared" si="6"/>
        <v>1453.869052</v>
      </c>
      <c r="H24" s="170">
        <f t="shared" si="7"/>
        <v>1592.129052</v>
      </c>
      <c r="I24" s="170">
        <f t="shared" si="8"/>
        <v>1676.0090520000001</v>
      </c>
      <c r="J24" s="170">
        <f t="shared" si="9"/>
        <v>1697.8190520000001</v>
      </c>
      <c r="K24" s="170">
        <f t="shared" si="10"/>
        <v>1754.919052</v>
      </c>
      <c r="L24" s="170">
        <f t="shared" si="11"/>
        <v>1723.7890520000001</v>
      </c>
      <c r="M24" s="170">
        <f t="shared" si="12"/>
        <v>1708.7990520000001</v>
      </c>
      <c r="N24" s="170">
        <f t="shared" si="13"/>
        <v>1697.379052</v>
      </c>
      <c r="O24" s="170">
        <f t="shared" si="14"/>
        <v>1696.9790519999999</v>
      </c>
      <c r="P24" s="170">
        <f t="shared" si="15"/>
        <v>1676.639052</v>
      </c>
      <c r="Q24" s="170">
        <f t="shared" si="16"/>
        <v>1674.0390520000001</v>
      </c>
      <c r="R24" s="170">
        <f t="shared" si="17"/>
        <v>1706.899052</v>
      </c>
      <c r="S24" s="170">
        <f t="shared" si="18"/>
        <v>1712.8090520000001</v>
      </c>
      <c r="T24" s="170">
        <f t="shared" si="19"/>
        <v>1712.2690520000001</v>
      </c>
      <c r="U24" s="170">
        <f t="shared" si="20"/>
        <v>1685.9590519999999</v>
      </c>
      <c r="V24" s="170">
        <f t="shared" si="21"/>
        <v>1591.5290520000001</v>
      </c>
      <c r="W24" s="170">
        <f t="shared" si="22"/>
        <v>1538.339052</v>
      </c>
      <c r="X24" s="170">
        <f t="shared" si="23"/>
        <v>1387.9490520000002</v>
      </c>
      <c r="Y24" s="170">
        <f t="shared" si="24"/>
        <v>1394.4790520000001</v>
      </c>
      <c r="Z24" s="37"/>
      <c r="AA24" s="41">
        <v>918.06</v>
      </c>
      <c r="AB24" s="39">
        <v>856.32</v>
      </c>
      <c r="AC24" s="39">
        <v>856.48</v>
      </c>
      <c r="AD24" s="39">
        <v>919.47</v>
      </c>
      <c r="AE24" s="39">
        <v>919.18</v>
      </c>
      <c r="AF24" s="39">
        <v>975.25</v>
      </c>
      <c r="AG24" s="39">
        <v>1113.51</v>
      </c>
      <c r="AH24" s="39">
        <v>1197.3900000000001</v>
      </c>
      <c r="AI24" s="39">
        <v>1219.2</v>
      </c>
      <c r="AJ24" s="39">
        <v>1276.3</v>
      </c>
      <c r="AK24" s="39">
        <v>1245.17</v>
      </c>
      <c r="AL24" s="39">
        <v>1230.18</v>
      </c>
      <c r="AM24" s="39">
        <v>1218.76</v>
      </c>
      <c r="AN24" s="39">
        <v>1218.3599999999999</v>
      </c>
      <c r="AO24" s="39">
        <v>1198.02</v>
      </c>
      <c r="AP24" s="39">
        <v>1195.42</v>
      </c>
      <c r="AQ24" s="39">
        <v>1228.28</v>
      </c>
      <c r="AR24" s="39">
        <v>1234.19</v>
      </c>
      <c r="AS24" s="39">
        <v>1233.6500000000001</v>
      </c>
      <c r="AT24" s="39">
        <v>1207.3399999999999</v>
      </c>
      <c r="AU24" s="39">
        <v>1112.9100000000001</v>
      </c>
      <c r="AV24" s="39">
        <v>1059.72</v>
      </c>
      <c r="AW24" s="39">
        <v>909.33</v>
      </c>
      <c r="AX24" s="40">
        <v>915.86</v>
      </c>
      <c r="AY24" s="348">
        <v>476.53000000000003</v>
      </c>
      <c r="AZ24" s="159">
        <v>2.0890520000000001</v>
      </c>
      <c r="BA24" s="143"/>
      <c r="BB24" s="4"/>
    </row>
    <row r="25" spans="1:54">
      <c r="A25" s="47">
        <v>14</v>
      </c>
      <c r="B25" s="170">
        <f t="shared" si="1"/>
        <v>1394.589052</v>
      </c>
      <c r="C25" s="170">
        <f t="shared" si="2"/>
        <v>1397.2790520000001</v>
      </c>
      <c r="D25" s="170">
        <f t="shared" si="3"/>
        <v>1398.1890520000002</v>
      </c>
      <c r="E25" s="170">
        <f t="shared" si="4"/>
        <v>1398.5390520000001</v>
      </c>
      <c r="F25" s="170">
        <f t="shared" si="5"/>
        <v>1398.2890520000001</v>
      </c>
      <c r="G25" s="170">
        <f t="shared" si="6"/>
        <v>1397.0690520000001</v>
      </c>
      <c r="H25" s="170">
        <f t="shared" si="7"/>
        <v>1392.8090520000001</v>
      </c>
      <c r="I25" s="170">
        <f t="shared" si="8"/>
        <v>1641.9990520000001</v>
      </c>
      <c r="J25" s="170">
        <f t="shared" si="9"/>
        <v>1744.2090519999999</v>
      </c>
      <c r="K25" s="170">
        <f t="shared" si="10"/>
        <v>1815.5690520000001</v>
      </c>
      <c r="L25" s="170">
        <f t="shared" si="11"/>
        <v>1798.7890520000001</v>
      </c>
      <c r="M25" s="170">
        <f t="shared" si="12"/>
        <v>1789.579052</v>
      </c>
      <c r="N25" s="170">
        <f t="shared" si="13"/>
        <v>1787.839052</v>
      </c>
      <c r="O25" s="170">
        <f t="shared" si="14"/>
        <v>1787.179052</v>
      </c>
      <c r="P25" s="170">
        <f t="shared" si="15"/>
        <v>1784.869052</v>
      </c>
      <c r="Q25" s="170">
        <f t="shared" si="16"/>
        <v>1790.7490520000001</v>
      </c>
      <c r="R25" s="170">
        <f t="shared" si="17"/>
        <v>1811.0190520000001</v>
      </c>
      <c r="S25" s="170">
        <f t="shared" si="18"/>
        <v>1839.339052</v>
      </c>
      <c r="T25" s="170">
        <f t="shared" si="19"/>
        <v>1784.7990520000001</v>
      </c>
      <c r="U25" s="170">
        <f t="shared" si="20"/>
        <v>1772.2090519999999</v>
      </c>
      <c r="V25" s="170">
        <f t="shared" si="21"/>
        <v>1685.659052</v>
      </c>
      <c r="W25" s="170">
        <f t="shared" si="22"/>
        <v>1533.899052</v>
      </c>
      <c r="X25" s="170">
        <f t="shared" si="23"/>
        <v>1387.1990520000002</v>
      </c>
      <c r="Y25" s="170">
        <f t="shared" si="24"/>
        <v>1394.0090520000001</v>
      </c>
      <c r="Z25" s="37"/>
      <c r="AA25" s="41">
        <v>915.97</v>
      </c>
      <c r="AB25" s="39">
        <v>918.66</v>
      </c>
      <c r="AC25" s="39">
        <v>919.57</v>
      </c>
      <c r="AD25" s="39">
        <v>919.92</v>
      </c>
      <c r="AE25" s="39">
        <v>919.67</v>
      </c>
      <c r="AF25" s="39">
        <v>918.45</v>
      </c>
      <c r="AG25" s="39">
        <v>914.19</v>
      </c>
      <c r="AH25" s="39">
        <v>1163.3800000000001</v>
      </c>
      <c r="AI25" s="39">
        <v>1265.5899999999999</v>
      </c>
      <c r="AJ25" s="39">
        <v>1336.95</v>
      </c>
      <c r="AK25" s="39">
        <v>1320.17</v>
      </c>
      <c r="AL25" s="39">
        <v>1310.96</v>
      </c>
      <c r="AM25" s="39">
        <v>1309.22</v>
      </c>
      <c r="AN25" s="39">
        <v>1308.56</v>
      </c>
      <c r="AO25" s="39">
        <v>1306.25</v>
      </c>
      <c r="AP25" s="39">
        <v>1312.13</v>
      </c>
      <c r="AQ25" s="39">
        <v>1332.4</v>
      </c>
      <c r="AR25" s="39">
        <v>1360.72</v>
      </c>
      <c r="AS25" s="39">
        <v>1306.18</v>
      </c>
      <c r="AT25" s="39">
        <v>1293.5899999999999</v>
      </c>
      <c r="AU25" s="39">
        <v>1207.04</v>
      </c>
      <c r="AV25" s="39">
        <v>1055.28</v>
      </c>
      <c r="AW25" s="39">
        <v>908.58</v>
      </c>
      <c r="AX25" s="40">
        <v>915.39</v>
      </c>
      <c r="AY25" s="348">
        <v>476.53000000000003</v>
      </c>
      <c r="AZ25" s="159">
        <v>2.0890520000000001</v>
      </c>
      <c r="BA25" s="143"/>
      <c r="BB25" s="4"/>
    </row>
    <row r="26" spans="1:54">
      <c r="A26" s="47">
        <v>15</v>
      </c>
      <c r="B26" s="170">
        <f t="shared" si="1"/>
        <v>1398.7790520000001</v>
      </c>
      <c r="C26" s="170">
        <f t="shared" si="2"/>
        <v>1399.5590520000001</v>
      </c>
      <c r="D26" s="170">
        <f t="shared" si="3"/>
        <v>1400.0190520000001</v>
      </c>
      <c r="E26" s="170">
        <f t="shared" si="4"/>
        <v>1400.169052</v>
      </c>
      <c r="F26" s="170">
        <f t="shared" si="5"/>
        <v>1400.1890520000002</v>
      </c>
      <c r="G26" s="170">
        <f t="shared" si="6"/>
        <v>1400.379052</v>
      </c>
      <c r="H26" s="170">
        <f t="shared" si="7"/>
        <v>1397.9790520000001</v>
      </c>
      <c r="I26" s="170">
        <f t="shared" si="8"/>
        <v>1545.7090519999999</v>
      </c>
      <c r="J26" s="170">
        <f t="shared" si="9"/>
        <v>1642.609052</v>
      </c>
      <c r="K26" s="170">
        <f t="shared" si="10"/>
        <v>1696.7990520000001</v>
      </c>
      <c r="L26" s="170">
        <f t="shared" si="11"/>
        <v>1675.8090520000001</v>
      </c>
      <c r="M26" s="170">
        <f t="shared" si="12"/>
        <v>1679.5590520000001</v>
      </c>
      <c r="N26" s="170">
        <f t="shared" si="13"/>
        <v>1675.4890519999999</v>
      </c>
      <c r="O26" s="170">
        <f t="shared" si="14"/>
        <v>1674.369052</v>
      </c>
      <c r="P26" s="170">
        <f t="shared" si="15"/>
        <v>1667.339052</v>
      </c>
      <c r="Q26" s="170">
        <f t="shared" si="16"/>
        <v>1679.2390519999999</v>
      </c>
      <c r="R26" s="170">
        <f t="shared" si="17"/>
        <v>1703.389052</v>
      </c>
      <c r="S26" s="170">
        <f t="shared" si="18"/>
        <v>1711.889052</v>
      </c>
      <c r="T26" s="170">
        <f t="shared" si="19"/>
        <v>2080.7390519999999</v>
      </c>
      <c r="U26" s="170">
        <f t="shared" si="20"/>
        <v>1763.419052</v>
      </c>
      <c r="V26" s="170">
        <f t="shared" si="21"/>
        <v>1611.0590520000001</v>
      </c>
      <c r="W26" s="170">
        <f t="shared" si="22"/>
        <v>1538.139052</v>
      </c>
      <c r="X26" s="170">
        <f t="shared" si="23"/>
        <v>1391.4590520000002</v>
      </c>
      <c r="Y26" s="170">
        <f t="shared" si="24"/>
        <v>1397.669052</v>
      </c>
      <c r="Z26" s="37"/>
      <c r="AA26" s="41">
        <v>920.16</v>
      </c>
      <c r="AB26" s="39">
        <v>920.94</v>
      </c>
      <c r="AC26" s="39">
        <v>921.4</v>
      </c>
      <c r="AD26" s="39">
        <v>921.55</v>
      </c>
      <c r="AE26" s="39">
        <v>921.57</v>
      </c>
      <c r="AF26" s="39">
        <v>921.76</v>
      </c>
      <c r="AG26" s="39">
        <v>919.36</v>
      </c>
      <c r="AH26" s="39">
        <v>1067.0899999999999</v>
      </c>
      <c r="AI26" s="39">
        <v>1163.99</v>
      </c>
      <c r="AJ26" s="39">
        <v>1218.18</v>
      </c>
      <c r="AK26" s="39">
        <v>1197.19</v>
      </c>
      <c r="AL26" s="39">
        <v>1200.94</v>
      </c>
      <c r="AM26" s="39">
        <v>1196.8699999999999</v>
      </c>
      <c r="AN26" s="39">
        <v>1195.75</v>
      </c>
      <c r="AO26" s="39">
        <v>1188.72</v>
      </c>
      <c r="AP26" s="39">
        <v>1200.6199999999999</v>
      </c>
      <c r="AQ26" s="39">
        <v>1224.77</v>
      </c>
      <c r="AR26" s="39">
        <v>1233.27</v>
      </c>
      <c r="AS26" s="39">
        <v>1602.12</v>
      </c>
      <c r="AT26" s="39">
        <v>1284.8</v>
      </c>
      <c r="AU26" s="39">
        <v>1132.44</v>
      </c>
      <c r="AV26" s="39">
        <v>1059.52</v>
      </c>
      <c r="AW26" s="39">
        <v>912.84</v>
      </c>
      <c r="AX26" s="40">
        <v>919.05</v>
      </c>
      <c r="AY26" s="348">
        <v>476.53000000000003</v>
      </c>
      <c r="AZ26" s="159">
        <v>2.0890520000000001</v>
      </c>
      <c r="BA26" s="143"/>
      <c r="BB26" s="4"/>
    </row>
    <row r="27" spans="1:54">
      <c r="A27" s="47">
        <v>16</v>
      </c>
      <c r="B27" s="170">
        <f t="shared" si="1"/>
        <v>1398.109052</v>
      </c>
      <c r="C27" s="170">
        <f t="shared" si="2"/>
        <v>1398.5490520000001</v>
      </c>
      <c r="D27" s="170">
        <f t="shared" si="3"/>
        <v>1399.2590520000001</v>
      </c>
      <c r="E27" s="170">
        <f t="shared" si="4"/>
        <v>1399.379052</v>
      </c>
      <c r="F27" s="170">
        <f t="shared" si="5"/>
        <v>1397.849052</v>
      </c>
      <c r="G27" s="170">
        <f t="shared" si="6"/>
        <v>1495.7990520000001</v>
      </c>
      <c r="H27" s="170">
        <f t="shared" si="7"/>
        <v>1638.7490520000001</v>
      </c>
      <c r="I27" s="170">
        <f t="shared" si="8"/>
        <v>1724.7990520000001</v>
      </c>
      <c r="J27" s="170">
        <f t="shared" si="9"/>
        <v>1800.629052</v>
      </c>
      <c r="K27" s="170">
        <f t="shared" si="10"/>
        <v>1850.679052</v>
      </c>
      <c r="L27" s="170">
        <f t="shared" si="11"/>
        <v>1834.0190520000001</v>
      </c>
      <c r="M27" s="170">
        <f t="shared" si="12"/>
        <v>1781.6990519999999</v>
      </c>
      <c r="N27" s="170">
        <f t="shared" si="13"/>
        <v>1760.9890519999999</v>
      </c>
      <c r="O27" s="170">
        <f t="shared" si="14"/>
        <v>1776.2890520000001</v>
      </c>
      <c r="P27" s="170">
        <f t="shared" si="15"/>
        <v>1739.5690520000001</v>
      </c>
      <c r="Q27" s="170">
        <f t="shared" si="16"/>
        <v>1751.4690519999999</v>
      </c>
      <c r="R27" s="170">
        <f t="shared" si="17"/>
        <v>1767.7190519999999</v>
      </c>
      <c r="S27" s="170">
        <f t="shared" si="18"/>
        <v>1726.659052</v>
      </c>
      <c r="T27" s="170">
        <f t="shared" si="19"/>
        <v>1745.679052</v>
      </c>
      <c r="U27" s="170">
        <f t="shared" si="20"/>
        <v>1699.0290520000001</v>
      </c>
      <c r="V27" s="170">
        <f t="shared" si="21"/>
        <v>1630.7690520000001</v>
      </c>
      <c r="W27" s="170">
        <f t="shared" si="22"/>
        <v>1571.079052</v>
      </c>
      <c r="X27" s="170">
        <f t="shared" si="23"/>
        <v>1388.2390520000001</v>
      </c>
      <c r="Y27" s="170">
        <f t="shared" si="24"/>
        <v>1397.0590520000001</v>
      </c>
      <c r="Z27" s="37"/>
      <c r="AA27" s="41">
        <v>919.49</v>
      </c>
      <c r="AB27" s="39">
        <v>919.93</v>
      </c>
      <c r="AC27" s="39">
        <v>920.64</v>
      </c>
      <c r="AD27" s="39">
        <v>920.76</v>
      </c>
      <c r="AE27" s="39">
        <v>919.23</v>
      </c>
      <c r="AF27" s="39">
        <v>1017.18</v>
      </c>
      <c r="AG27" s="39">
        <v>1160.1300000000001</v>
      </c>
      <c r="AH27" s="39">
        <v>1246.18</v>
      </c>
      <c r="AI27" s="39">
        <v>1322.01</v>
      </c>
      <c r="AJ27" s="39">
        <v>1372.06</v>
      </c>
      <c r="AK27" s="39">
        <v>1355.4</v>
      </c>
      <c r="AL27" s="39">
        <v>1303.08</v>
      </c>
      <c r="AM27" s="39">
        <v>1282.3699999999999</v>
      </c>
      <c r="AN27" s="39">
        <v>1297.67</v>
      </c>
      <c r="AO27" s="39">
        <v>1260.95</v>
      </c>
      <c r="AP27" s="39">
        <v>1272.8499999999999</v>
      </c>
      <c r="AQ27" s="39">
        <v>1289.0999999999999</v>
      </c>
      <c r="AR27" s="39">
        <v>1248.04</v>
      </c>
      <c r="AS27" s="39">
        <v>1267.06</v>
      </c>
      <c r="AT27" s="39">
        <v>1220.4100000000001</v>
      </c>
      <c r="AU27" s="39">
        <v>1152.1500000000001</v>
      </c>
      <c r="AV27" s="39">
        <v>1092.46</v>
      </c>
      <c r="AW27" s="39">
        <v>909.62</v>
      </c>
      <c r="AX27" s="40">
        <v>918.44</v>
      </c>
      <c r="AY27" s="348">
        <v>476.53000000000003</v>
      </c>
      <c r="AZ27" s="159">
        <v>2.0890520000000001</v>
      </c>
      <c r="BA27" s="143"/>
      <c r="BB27" s="4"/>
    </row>
    <row r="28" spans="1:54">
      <c r="A28" s="47">
        <v>17</v>
      </c>
      <c r="B28" s="170">
        <f t="shared" si="1"/>
        <v>1399.2490520000001</v>
      </c>
      <c r="C28" s="170">
        <f t="shared" si="1"/>
        <v>1341.2290520000001</v>
      </c>
      <c r="D28" s="170">
        <f t="shared" si="1"/>
        <v>1340.5290520000001</v>
      </c>
      <c r="E28" s="170">
        <f t="shared" si="1"/>
        <v>1400.349052</v>
      </c>
      <c r="F28" s="170">
        <f t="shared" si="5"/>
        <v>1399.7590520000001</v>
      </c>
      <c r="G28" s="170">
        <f t="shared" si="6"/>
        <v>1397.3090520000001</v>
      </c>
      <c r="H28" s="170">
        <f t="shared" si="7"/>
        <v>1484.7090519999999</v>
      </c>
      <c r="I28" s="170">
        <f t="shared" si="8"/>
        <v>1569.7590520000001</v>
      </c>
      <c r="J28" s="170">
        <f t="shared" si="9"/>
        <v>1580.109052</v>
      </c>
      <c r="K28" s="170">
        <f t="shared" si="10"/>
        <v>1593.409052</v>
      </c>
      <c r="L28" s="170">
        <f t="shared" si="11"/>
        <v>1537.2790520000001</v>
      </c>
      <c r="M28" s="170">
        <f t="shared" si="12"/>
        <v>1538.359052</v>
      </c>
      <c r="N28" s="170">
        <f t="shared" si="13"/>
        <v>1537.8190520000001</v>
      </c>
      <c r="O28" s="170">
        <f t="shared" si="14"/>
        <v>1541.409052</v>
      </c>
      <c r="P28" s="170">
        <f t="shared" si="15"/>
        <v>1570.7790520000001</v>
      </c>
      <c r="Q28" s="170">
        <f t="shared" si="16"/>
        <v>1570.2590520000001</v>
      </c>
      <c r="R28" s="170">
        <f t="shared" si="17"/>
        <v>1596.129052</v>
      </c>
      <c r="S28" s="170">
        <f t="shared" si="18"/>
        <v>1588.919052</v>
      </c>
      <c r="T28" s="170">
        <f t="shared" si="19"/>
        <v>1598.2390519999999</v>
      </c>
      <c r="U28" s="170">
        <f t="shared" si="20"/>
        <v>1566.369052</v>
      </c>
      <c r="V28" s="170">
        <f t="shared" si="21"/>
        <v>1536.619052</v>
      </c>
      <c r="W28" s="170">
        <f t="shared" si="22"/>
        <v>1537.2290519999999</v>
      </c>
      <c r="X28" s="170">
        <f t="shared" si="23"/>
        <v>1390.2790520000001</v>
      </c>
      <c r="Y28" s="170">
        <f t="shared" si="24"/>
        <v>1397.849052</v>
      </c>
      <c r="Z28" s="37"/>
      <c r="AA28" s="41">
        <v>920.63</v>
      </c>
      <c r="AB28" s="39">
        <v>862.61</v>
      </c>
      <c r="AC28" s="39">
        <v>861.91</v>
      </c>
      <c r="AD28" s="39">
        <v>921.73</v>
      </c>
      <c r="AE28" s="39">
        <v>921.14</v>
      </c>
      <c r="AF28" s="39">
        <v>918.69</v>
      </c>
      <c r="AG28" s="39">
        <v>1006.0899999999999</v>
      </c>
      <c r="AH28" s="39">
        <v>1091.1400000000001</v>
      </c>
      <c r="AI28" s="39">
        <v>1101.49</v>
      </c>
      <c r="AJ28" s="39">
        <v>1114.79</v>
      </c>
      <c r="AK28" s="39">
        <v>1058.6600000000001</v>
      </c>
      <c r="AL28" s="39">
        <v>1059.74</v>
      </c>
      <c r="AM28" s="39">
        <v>1059.2</v>
      </c>
      <c r="AN28" s="39">
        <v>1062.79</v>
      </c>
      <c r="AO28" s="39">
        <v>1092.1600000000001</v>
      </c>
      <c r="AP28" s="39">
        <v>1091.6400000000001</v>
      </c>
      <c r="AQ28" s="39">
        <v>1117.51</v>
      </c>
      <c r="AR28" s="39">
        <v>1110.3</v>
      </c>
      <c r="AS28" s="39">
        <v>1119.6199999999999</v>
      </c>
      <c r="AT28" s="39">
        <v>1087.75</v>
      </c>
      <c r="AU28" s="39">
        <v>1058</v>
      </c>
      <c r="AV28" s="39">
        <v>1058.6099999999999</v>
      </c>
      <c r="AW28" s="39">
        <v>911.66</v>
      </c>
      <c r="AX28" s="40">
        <v>919.23</v>
      </c>
      <c r="AY28" s="348">
        <v>476.53000000000003</v>
      </c>
      <c r="AZ28" s="159">
        <v>2.0890520000000001</v>
      </c>
      <c r="BA28" s="143"/>
      <c r="BB28" s="4"/>
    </row>
    <row r="29" spans="1:54">
      <c r="A29" s="47">
        <v>18</v>
      </c>
      <c r="B29" s="170">
        <f t="shared" si="1"/>
        <v>847.61</v>
      </c>
      <c r="C29" s="170">
        <f t="shared" si="1"/>
        <v>833.69</v>
      </c>
      <c r="D29" s="170">
        <f t="shared" si="1"/>
        <v>821.2</v>
      </c>
      <c r="E29" s="170">
        <f t="shared" si="1"/>
        <v>835.21</v>
      </c>
      <c r="F29" s="170">
        <f t="shared" si="5"/>
        <v>853.31</v>
      </c>
      <c r="G29" s="170">
        <f t="shared" si="6"/>
        <v>918.7</v>
      </c>
      <c r="H29" s="170">
        <f t="shared" si="7"/>
        <v>1047.69</v>
      </c>
      <c r="I29" s="170">
        <f t="shared" si="8"/>
        <v>1100.79</v>
      </c>
      <c r="J29" s="170">
        <f t="shared" si="9"/>
        <v>1130.68</v>
      </c>
      <c r="K29" s="170">
        <f t="shared" si="10"/>
        <v>1160.94</v>
      </c>
      <c r="L29" s="170">
        <f t="shared" si="11"/>
        <v>1108.5899999999999</v>
      </c>
      <c r="M29" s="170">
        <f t="shared" si="12"/>
        <v>1105.43</v>
      </c>
      <c r="N29" s="170">
        <f t="shared" si="13"/>
        <v>1099.76</v>
      </c>
      <c r="O29" s="170">
        <f t="shared" si="14"/>
        <v>1080.3599999999999</v>
      </c>
      <c r="P29" s="170">
        <f t="shared" si="15"/>
        <v>1082.57</v>
      </c>
      <c r="Q29" s="170">
        <f t="shared" si="16"/>
        <v>1096.45</v>
      </c>
      <c r="R29" s="170">
        <f t="shared" si="17"/>
        <v>1112.48</v>
      </c>
      <c r="S29" s="170">
        <f t="shared" si="18"/>
        <v>1122.01</v>
      </c>
      <c r="T29" s="170">
        <f t="shared" si="19"/>
        <v>1108.02</v>
      </c>
      <c r="U29" s="170">
        <f t="shared" si="20"/>
        <v>1085.07</v>
      </c>
      <c r="V29" s="170">
        <f t="shared" si="21"/>
        <v>1056.3399999999999</v>
      </c>
      <c r="W29" s="170">
        <f t="shared" si="22"/>
        <v>1057.82</v>
      </c>
      <c r="X29" s="170">
        <f t="shared" si="23"/>
        <v>881.94</v>
      </c>
      <c r="Y29" s="170">
        <f t="shared" si="24"/>
        <v>0</v>
      </c>
      <c r="Z29" s="37"/>
      <c r="AA29" s="41">
        <v>847.61</v>
      </c>
      <c r="AB29" s="39">
        <v>833.69</v>
      </c>
      <c r="AC29" s="39">
        <v>821.2</v>
      </c>
      <c r="AD29" s="39">
        <v>835.21</v>
      </c>
      <c r="AE29" s="39">
        <v>853.31</v>
      </c>
      <c r="AF29" s="39">
        <v>918.7</v>
      </c>
      <c r="AG29" s="39">
        <v>1047.69</v>
      </c>
      <c r="AH29" s="39">
        <v>1100.79</v>
      </c>
      <c r="AI29" s="39">
        <v>1130.68</v>
      </c>
      <c r="AJ29" s="39">
        <v>1160.94</v>
      </c>
      <c r="AK29" s="39">
        <v>1108.5899999999999</v>
      </c>
      <c r="AL29" s="39">
        <v>1105.43</v>
      </c>
      <c r="AM29" s="39">
        <v>1099.76</v>
      </c>
      <c r="AN29" s="39">
        <v>1080.3599999999999</v>
      </c>
      <c r="AO29" s="39">
        <v>1082.57</v>
      </c>
      <c r="AP29" s="39">
        <v>1096.45</v>
      </c>
      <c r="AQ29" s="39">
        <v>1112.48</v>
      </c>
      <c r="AR29" s="39">
        <v>1122.01</v>
      </c>
      <c r="AS29" s="39">
        <v>1108.02</v>
      </c>
      <c r="AT29" s="39">
        <v>1085.07</v>
      </c>
      <c r="AU29" s="39">
        <v>1056.3399999999999</v>
      </c>
      <c r="AV29" s="39">
        <v>1057.82</v>
      </c>
      <c r="AW29" s="39">
        <v>881.94</v>
      </c>
      <c r="AX29" s="40">
        <v>0</v>
      </c>
      <c r="AY29" s="348">
        <v>0</v>
      </c>
      <c r="AZ29" s="159">
        <v>0</v>
      </c>
      <c r="BA29" s="143"/>
      <c r="BB29" s="4"/>
    </row>
    <row r="30" spans="1:54">
      <c r="A30" s="47">
        <v>19</v>
      </c>
      <c r="B30" s="170">
        <f t="shared" si="1"/>
        <v>1306.9390520000002</v>
      </c>
      <c r="C30" s="170">
        <f t="shared" si="1"/>
        <v>1399.7990520000001</v>
      </c>
      <c r="D30" s="170">
        <f t="shared" si="1"/>
        <v>1268.379052</v>
      </c>
      <c r="E30" s="170">
        <f t="shared" si="1"/>
        <v>1399.2790520000001</v>
      </c>
      <c r="F30" s="170">
        <f t="shared" si="5"/>
        <v>1398.1890520000002</v>
      </c>
      <c r="G30" s="170">
        <f t="shared" si="6"/>
        <v>1545.349052</v>
      </c>
      <c r="H30" s="170">
        <f t="shared" si="7"/>
        <v>1542.0590520000001</v>
      </c>
      <c r="I30" s="170">
        <f t="shared" si="8"/>
        <v>1539.419052</v>
      </c>
      <c r="J30" s="170">
        <f t="shared" si="9"/>
        <v>1536.609052</v>
      </c>
      <c r="K30" s="170">
        <f t="shared" si="10"/>
        <v>1535.2690520000001</v>
      </c>
      <c r="L30" s="170">
        <f t="shared" si="11"/>
        <v>1535.2990520000001</v>
      </c>
      <c r="M30" s="170">
        <f t="shared" si="12"/>
        <v>1535.079052</v>
      </c>
      <c r="N30" s="170">
        <f t="shared" si="13"/>
        <v>1536.0290520000001</v>
      </c>
      <c r="O30" s="170">
        <f t="shared" si="14"/>
        <v>1536.419052</v>
      </c>
      <c r="P30" s="170">
        <f t="shared" si="15"/>
        <v>1536.659052</v>
      </c>
      <c r="Q30" s="170">
        <f t="shared" si="16"/>
        <v>1535.9690519999999</v>
      </c>
      <c r="R30" s="170">
        <f t="shared" si="17"/>
        <v>1536.5690520000001</v>
      </c>
      <c r="S30" s="170">
        <f t="shared" si="18"/>
        <v>1537.5490520000001</v>
      </c>
      <c r="T30" s="170">
        <f t="shared" si="19"/>
        <v>1536.5690520000001</v>
      </c>
      <c r="U30" s="170">
        <f t="shared" si="20"/>
        <v>1535.5290520000001</v>
      </c>
      <c r="V30" s="170">
        <f t="shared" si="21"/>
        <v>1536.879052</v>
      </c>
      <c r="W30" s="170">
        <f t="shared" si="22"/>
        <v>1538.669052</v>
      </c>
      <c r="X30" s="170">
        <f t="shared" si="23"/>
        <v>1389.5590520000001</v>
      </c>
      <c r="Y30" s="170">
        <f t="shared" si="24"/>
        <v>1397.0490520000001</v>
      </c>
      <c r="Z30" s="37"/>
      <c r="AA30" s="41">
        <v>828.32</v>
      </c>
      <c r="AB30" s="39">
        <v>921.18</v>
      </c>
      <c r="AC30" s="39">
        <v>789.76</v>
      </c>
      <c r="AD30" s="39">
        <v>920.66</v>
      </c>
      <c r="AE30" s="39">
        <v>919.57</v>
      </c>
      <c r="AF30" s="39">
        <v>1066.73</v>
      </c>
      <c r="AG30" s="39">
        <v>1063.44</v>
      </c>
      <c r="AH30" s="39">
        <v>1060.8</v>
      </c>
      <c r="AI30" s="39">
        <v>1057.99</v>
      </c>
      <c r="AJ30" s="39">
        <v>1056.6500000000001</v>
      </c>
      <c r="AK30" s="39">
        <v>1056.68</v>
      </c>
      <c r="AL30" s="39">
        <v>1056.46</v>
      </c>
      <c r="AM30" s="39">
        <v>1057.4100000000001</v>
      </c>
      <c r="AN30" s="39">
        <v>1057.8</v>
      </c>
      <c r="AO30" s="39">
        <v>1058.04</v>
      </c>
      <c r="AP30" s="39">
        <v>1057.3499999999999</v>
      </c>
      <c r="AQ30" s="39">
        <v>1057.95</v>
      </c>
      <c r="AR30" s="39">
        <v>1058.93</v>
      </c>
      <c r="AS30" s="39">
        <v>1057.95</v>
      </c>
      <c r="AT30" s="39">
        <v>1056.9100000000001</v>
      </c>
      <c r="AU30" s="39">
        <v>1058.26</v>
      </c>
      <c r="AV30" s="39">
        <v>1060.05</v>
      </c>
      <c r="AW30" s="39">
        <v>910.94</v>
      </c>
      <c r="AX30" s="40">
        <v>918.43</v>
      </c>
      <c r="AY30" s="348">
        <v>476.53000000000003</v>
      </c>
      <c r="AZ30" s="159">
        <v>2.0890520000000001</v>
      </c>
      <c r="BA30" s="143"/>
      <c r="BB30" s="4"/>
    </row>
    <row r="31" spans="1:54">
      <c r="A31" s="47">
        <v>20</v>
      </c>
      <c r="B31" s="170">
        <f t="shared" si="1"/>
        <v>1271.659052</v>
      </c>
      <c r="C31" s="170">
        <f t="shared" si="1"/>
        <v>1255.829052</v>
      </c>
      <c r="D31" s="170">
        <f t="shared" si="1"/>
        <v>1247.9790520000001</v>
      </c>
      <c r="E31" s="170">
        <f t="shared" si="1"/>
        <v>1401.0290520000001</v>
      </c>
      <c r="F31" s="170">
        <f t="shared" si="5"/>
        <v>1397.9990520000001</v>
      </c>
      <c r="G31" s="170">
        <f t="shared" si="6"/>
        <v>1544.379052</v>
      </c>
      <c r="H31" s="170">
        <f t="shared" si="7"/>
        <v>1540.839052</v>
      </c>
      <c r="I31" s="170">
        <f t="shared" si="8"/>
        <v>1538.619052</v>
      </c>
      <c r="J31" s="170">
        <f t="shared" si="9"/>
        <v>1535.879052</v>
      </c>
      <c r="K31" s="170">
        <f t="shared" si="10"/>
        <v>1533.399052</v>
      </c>
      <c r="L31" s="170">
        <f t="shared" si="11"/>
        <v>1534.179052</v>
      </c>
      <c r="M31" s="170">
        <f t="shared" si="12"/>
        <v>1534.869052</v>
      </c>
      <c r="N31" s="170">
        <f t="shared" si="13"/>
        <v>1535.349052</v>
      </c>
      <c r="O31" s="170">
        <f t="shared" si="14"/>
        <v>1534.9890519999999</v>
      </c>
      <c r="P31" s="170">
        <f t="shared" si="15"/>
        <v>1535.9890519999999</v>
      </c>
      <c r="Q31" s="170">
        <f t="shared" si="16"/>
        <v>1535.5490520000001</v>
      </c>
      <c r="R31" s="170">
        <f t="shared" si="17"/>
        <v>1535.929052</v>
      </c>
      <c r="S31" s="170">
        <f t="shared" si="18"/>
        <v>1536.579052</v>
      </c>
      <c r="T31" s="170">
        <f t="shared" si="19"/>
        <v>1460.9790520000001</v>
      </c>
      <c r="U31" s="170">
        <f t="shared" si="20"/>
        <v>1528.399052</v>
      </c>
      <c r="V31" s="170">
        <f t="shared" si="21"/>
        <v>1490.849052</v>
      </c>
      <c r="W31" s="170">
        <f t="shared" si="22"/>
        <v>1453.099052</v>
      </c>
      <c r="X31" s="170">
        <f t="shared" si="23"/>
        <v>1339.4590520000002</v>
      </c>
      <c r="Y31" s="170">
        <f t="shared" si="24"/>
        <v>1338.9490520000002</v>
      </c>
      <c r="Z31" s="37"/>
      <c r="AA31" s="41">
        <v>793.04</v>
      </c>
      <c r="AB31" s="39">
        <v>777.21</v>
      </c>
      <c r="AC31" s="39">
        <v>769.36</v>
      </c>
      <c r="AD31" s="39">
        <v>922.41</v>
      </c>
      <c r="AE31" s="39">
        <v>919.38</v>
      </c>
      <c r="AF31" s="39">
        <v>1065.76</v>
      </c>
      <c r="AG31" s="39">
        <v>1062.22</v>
      </c>
      <c r="AH31" s="39">
        <v>1060</v>
      </c>
      <c r="AI31" s="39">
        <v>1057.26</v>
      </c>
      <c r="AJ31" s="39">
        <v>1054.78</v>
      </c>
      <c r="AK31" s="39">
        <v>1055.56</v>
      </c>
      <c r="AL31" s="39">
        <v>1056.25</v>
      </c>
      <c r="AM31" s="39">
        <v>1056.73</v>
      </c>
      <c r="AN31" s="39">
        <v>1056.3699999999999</v>
      </c>
      <c r="AO31" s="39">
        <v>1057.3699999999999</v>
      </c>
      <c r="AP31" s="39">
        <v>1056.93</v>
      </c>
      <c r="AQ31" s="39">
        <v>1057.31</v>
      </c>
      <c r="AR31" s="39">
        <v>1057.96</v>
      </c>
      <c r="AS31" s="39">
        <v>982.36</v>
      </c>
      <c r="AT31" s="39">
        <v>1049.78</v>
      </c>
      <c r="AU31" s="39">
        <v>1012.23</v>
      </c>
      <c r="AV31" s="39">
        <v>974.48</v>
      </c>
      <c r="AW31" s="39">
        <v>860.84</v>
      </c>
      <c r="AX31" s="40">
        <v>860.33</v>
      </c>
      <c r="AY31" s="348">
        <v>476.53000000000003</v>
      </c>
      <c r="AZ31" s="159">
        <v>2.0890520000000001</v>
      </c>
      <c r="BA31" s="143"/>
      <c r="BB31" s="4"/>
    </row>
    <row r="32" spans="1:54">
      <c r="A32" s="47">
        <v>21</v>
      </c>
      <c r="B32" s="170">
        <f t="shared" si="1"/>
        <v>1341.849052</v>
      </c>
      <c r="C32" s="170">
        <f t="shared" si="1"/>
        <v>1340.349052</v>
      </c>
      <c r="D32" s="170">
        <f t="shared" si="1"/>
        <v>1339.3190520000001</v>
      </c>
      <c r="E32" s="170">
        <f t="shared" si="1"/>
        <v>1338.7690520000001</v>
      </c>
      <c r="F32" s="170">
        <f t="shared" si="5"/>
        <v>1339.579052</v>
      </c>
      <c r="G32" s="170">
        <f t="shared" si="6"/>
        <v>1356.889052</v>
      </c>
      <c r="H32" s="170">
        <f t="shared" si="7"/>
        <v>1400.929052</v>
      </c>
      <c r="I32" s="170">
        <f t="shared" si="8"/>
        <v>1529.2890520000001</v>
      </c>
      <c r="J32" s="170">
        <f t="shared" si="9"/>
        <v>1586.2490520000001</v>
      </c>
      <c r="K32" s="170">
        <f t="shared" si="10"/>
        <v>1595.839052</v>
      </c>
      <c r="L32" s="170">
        <f t="shared" si="11"/>
        <v>1581.399052</v>
      </c>
      <c r="M32" s="170">
        <f t="shared" si="12"/>
        <v>1576.4390519999999</v>
      </c>
      <c r="N32" s="170">
        <f t="shared" si="13"/>
        <v>1566.8090520000001</v>
      </c>
      <c r="O32" s="170">
        <f t="shared" si="14"/>
        <v>1562.4590519999999</v>
      </c>
      <c r="P32" s="170">
        <f t="shared" si="15"/>
        <v>1551.8090520000001</v>
      </c>
      <c r="Q32" s="170">
        <f t="shared" si="16"/>
        <v>1564.3090520000001</v>
      </c>
      <c r="R32" s="170">
        <f t="shared" si="17"/>
        <v>1580.7690520000001</v>
      </c>
      <c r="S32" s="170">
        <f t="shared" si="18"/>
        <v>1571.7490520000001</v>
      </c>
      <c r="T32" s="170">
        <f t="shared" si="19"/>
        <v>1563.3090520000001</v>
      </c>
      <c r="U32" s="170">
        <f t="shared" si="20"/>
        <v>1559.0390520000001</v>
      </c>
      <c r="V32" s="170">
        <f t="shared" si="21"/>
        <v>1469.339052</v>
      </c>
      <c r="W32" s="170">
        <f t="shared" si="22"/>
        <v>1344.2190520000001</v>
      </c>
      <c r="X32" s="170">
        <f t="shared" si="23"/>
        <v>1340.839052</v>
      </c>
      <c r="Y32" s="170">
        <f t="shared" si="24"/>
        <v>1340.179052</v>
      </c>
      <c r="Z32" s="37"/>
      <c r="AA32" s="41">
        <v>863.23</v>
      </c>
      <c r="AB32" s="39">
        <v>861.73</v>
      </c>
      <c r="AC32" s="39">
        <v>860.7</v>
      </c>
      <c r="AD32" s="39">
        <v>860.15</v>
      </c>
      <c r="AE32" s="39">
        <v>860.96</v>
      </c>
      <c r="AF32" s="39">
        <v>878.27</v>
      </c>
      <c r="AG32" s="39">
        <v>922.31</v>
      </c>
      <c r="AH32" s="39">
        <v>1050.67</v>
      </c>
      <c r="AI32" s="39">
        <v>1107.6300000000001</v>
      </c>
      <c r="AJ32" s="39">
        <v>1117.22</v>
      </c>
      <c r="AK32" s="39">
        <v>1102.78</v>
      </c>
      <c r="AL32" s="39">
        <v>1097.82</v>
      </c>
      <c r="AM32" s="39">
        <v>1088.19</v>
      </c>
      <c r="AN32" s="39">
        <v>1083.8399999999999</v>
      </c>
      <c r="AO32" s="39">
        <v>1073.19</v>
      </c>
      <c r="AP32" s="39">
        <v>1085.69</v>
      </c>
      <c r="AQ32" s="39">
        <v>1102.1500000000001</v>
      </c>
      <c r="AR32" s="39">
        <v>1093.1300000000001</v>
      </c>
      <c r="AS32" s="39">
        <v>1084.69</v>
      </c>
      <c r="AT32" s="39">
        <v>1080.42</v>
      </c>
      <c r="AU32" s="39">
        <v>990.72</v>
      </c>
      <c r="AV32" s="39">
        <v>865.6</v>
      </c>
      <c r="AW32" s="39">
        <v>862.22</v>
      </c>
      <c r="AX32" s="40">
        <v>861.56</v>
      </c>
      <c r="AY32" s="348">
        <v>476.53000000000003</v>
      </c>
      <c r="AZ32" s="159">
        <v>2.0890520000000001</v>
      </c>
      <c r="BA32" s="143"/>
      <c r="BB32" s="4"/>
    </row>
    <row r="33" spans="1:54">
      <c r="A33" s="47">
        <v>22</v>
      </c>
      <c r="B33" s="170">
        <f t="shared" si="1"/>
        <v>1341.359052</v>
      </c>
      <c r="C33" s="170">
        <f t="shared" si="1"/>
        <v>1338.4390520000002</v>
      </c>
      <c r="D33" s="170">
        <f t="shared" si="1"/>
        <v>1334.7790520000001</v>
      </c>
      <c r="E33" s="170">
        <f t="shared" si="1"/>
        <v>1328.4390520000002</v>
      </c>
      <c r="F33" s="170">
        <f t="shared" si="5"/>
        <v>1338.4690520000001</v>
      </c>
      <c r="G33" s="170">
        <f t="shared" si="6"/>
        <v>1343.099052</v>
      </c>
      <c r="H33" s="170">
        <f t="shared" si="7"/>
        <v>1348.099052</v>
      </c>
      <c r="I33" s="170">
        <f t="shared" si="8"/>
        <v>1353.119052</v>
      </c>
      <c r="J33" s="170">
        <f t="shared" si="9"/>
        <v>1485.4390520000002</v>
      </c>
      <c r="K33" s="170">
        <f t="shared" si="10"/>
        <v>1517.839052</v>
      </c>
      <c r="L33" s="170">
        <f t="shared" si="11"/>
        <v>1511.5090520000001</v>
      </c>
      <c r="M33" s="170">
        <f t="shared" si="12"/>
        <v>1513.849052</v>
      </c>
      <c r="N33" s="170">
        <f t="shared" si="13"/>
        <v>1506.4790519999999</v>
      </c>
      <c r="O33" s="170">
        <f t="shared" si="14"/>
        <v>1505.369052</v>
      </c>
      <c r="P33" s="170">
        <f t="shared" si="15"/>
        <v>1499.5690520000001</v>
      </c>
      <c r="Q33" s="170">
        <f t="shared" si="16"/>
        <v>1517.339052</v>
      </c>
      <c r="R33" s="170">
        <f t="shared" si="17"/>
        <v>1552.849052</v>
      </c>
      <c r="S33" s="170">
        <f t="shared" si="18"/>
        <v>1580.5490520000001</v>
      </c>
      <c r="T33" s="170">
        <f t="shared" si="19"/>
        <v>1583.2990520000001</v>
      </c>
      <c r="U33" s="170">
        <f t="shared" si="20"/>
        <v>1583.2790520000001</v>
      </c>
      <c r="V33" s="170">
        <f t="shared" si="21"/>
        <v>1526.4890519999999</v>
      </c>
      <c r="W33" s="170">
        <f t="shared" si="22"/>
        <v>1376.5490520000001</v>
      </c>
      <c r="X33" s="170">
        <f t="shared" si="23"/>
        <v>1343.409052</v>
      </c>
      <c r="Y33" s="170">
        <f t="shared" si="24"/>
        <v>1343.4790520000001</v>
      </c>
      <c r="Z33" s="37"/>
      <c r="AA33" s="41">
        <v>862.74</v>
      </c>
      <c r="AB33" s="39">
        <v>859.82</v>
      </c>
      <c r="AC33" s="39">
        <v>856.16</v>
      </c>
      <c r="AD33" s="39">
        <v>849.82</v>
      </c>
      <c r="AE33" s="39">
        <v>859.85</v>
      </c>
      <c r="AF33" s="39">
        <v>864.48</v>
      </c>
      <c r="AG33" s="39">
        <v>869.48</v>
      </c>
      <c r="AH33" s="39">
        <v>874.5</v>
      </c>
      <c r="AI33" s="39">
        <v>1006.82</v>
      </c>
      <c r="AJ33" s="39">
        <v>1039.22</v>
      </c>
      <c r="AK33" s="39">
        <v>1032.8900000000001</v>
      </c>
      <c r="AL33" s="39">
        <v>1035.23</v>
      </c>
      <c r="AM33" s="39">
        <v>1027.8599999999999</v>
      </c>
      <c r="AN33" s="39">
        <v>1026.75</v>
      </c>
      <c r="AO33" s="39">
        <v>1020.95</v>
      </c>
      <c r="AP33" s="39">
        <v>1038.72</v>
      </c>
      <c r="AQ33" s="39">
        <v>1074.23</v>
      </c>
      <c r="AR33" s="39">
        <v>1101.93</v>
      </c>
      <c r="AS33" s="39">
        <v>1104.68</v>
      </c>
      <c r="AT33" s="39">
        <v>1104.6600000000001</v>
      </c>
      <c r="AU33" s="39">
        <v>1047.8699999999999</v>
      </c>
      <c r="AV33" s="39">
        <v>897.93</v>
      </c>
      <c r="AW33" s="39">
        <v>864.79</v>
      </c>
      <c r="AX33" s="40">
        <v>864.86</v>
      </c>
      <c r="AY33" s="348">
        <v>476.53000000000003</v>
      </c>
      <c r="AZ33" s="159">
        <v>2.0890520000000001</v>
      </c>
      <c r="BA33" s="143"/>
      <c r="BB33" s="4"/>
    </row>
    <row r="34" spans="1:54">
      <c r="A34" s="47">
        <v>23</v>
      </c>
      <c r="B34" s="170">
        <f t="shared" si="1"/>
        <v>1342.379052</v>
      </c>
      <c r="C34" s="170">
        <f t="shared" si="1"/>
        <v>1340.5190520000001</v>
      </c>
      <c r="D34" s="170">
        <f t="shared" si="1"/>
        <v>1340.6890520000002</v>
      </c>
      <c r="E34" s="170">
        <f t="shared" si="1"/>
        <v>1342.089052</v>
      </c>
      <c r="F34" s="170">
        <f t="shared" si="5"/>
        <v>1342.6890520000002</v>
      </c>
      <c r="G34" s="170">
        <f t="shared" si="6"/>
        <v>1544.9490519999999</v>
      </c>
      <c r="H34" s="170">
        <f t="shared" si="7"/>
        <v>1580.099052</v>
      </c>
      <c r="I34" s="170">
        <f t="shared" si="8"/>
        <v>1614.399052</v>
      </c>
      <c r="J34" s="170">
        <f t="shared" si="9"/>
        <v>1679.0490520000001</v>
      </c>
      <c r="K34" s="170">
        <f t="shared" si="10"/>
        <v>1691.889052</v>
      </c>
      <c r="L34" s="170">
        <f t="shared" si="11"/>
        <v>1666.5390520000001</v>
      </c>
      <c r="M34" s="170">
        <f t="shared" si="12"/>
        <v>1653.7390519999999</v>
      </c>
      <c r="N34" s="170">
        <f t="shared" si="13"/>
        <v>1609.139052</v>
      </c>
      <c r="O34" s="170">
        <f t="shared" si="14"/>
        <v>1610.7490520000001</v>
      </c>
      <c r="P34" s="170">
        <f t="shared" si="15"/>
        <v>1580.4990520000001</v>
      </c>
      <c r="Q34" s="170">
        <f t="shared" si="16"/>
        <v>1579.839052</v>
      </c>
      <c r="R34" s="170">
        <f t="shared" si="17"/>
        <v>1593.0090520000001</v>
      </c>
      <c r="S34" s="170">
        <f t="shared" si="18"/>
        <v>1604.2990520000001</v>
      </c>
      <c r="T34" s="170">
        <f t="shared" si="19"/>
        <v>1611.859052</v>
      </c>
      <c r="U34" s="170">
        <f t="shared" si="20"/>
        <v>1570.2690520000001</v>
      </c>
      <c r="V34" s="170">
        <f t="shared" si="21"/>
        <v>1537.5090520000001</v>
      </c>
      <c r="W34" s="170">
        <f t="shared" si="22"/>
        <v>1541.2090519999999</v>
      </c>
      <c r="X34" s="170">
        <f t="shared" si="23"/>
        <v>1391.579052</v>
      </c>
      <c r="Y34" s="170">
        <f t="shared" si="24"/>
        <v>1338.2290520000001</v>
      </c>
      <c r="Z34" s="37"/>
      <c r="AA34" s="41">
        <v>863.76</v>
      </c>
      <c r="AB34" s="39">
        <v>861.9</v>
      </c>
      <c r="AC34" s="39">
        <v>862.07</v>
      </c>
      <c r="AD34" s="39">
        <v>863.47</v>
      </c>
      <c r="AE34" s="39">
        <v>864.07</v>
      </c>
      <c r="AF34" s="39">
        <v>1066.33</v>
      </c>
      <c r="AG34" s="39">
        <v>1101.48</v>
      </c>
      <c r="AH34" s="39">
        <v>1135.78</v>
      </c>
      <c r="AI34" s="39">
        <v>1200.43</v>
      </c>
      <c r="AJ34" s="39">
        <v>1213.27</v>
      </c>
      <c r="AK34" s="39">
        <v>1187.92</v>
      </c>
      <c r="AL34" s="39">
        <v>1175.1199999999999</v>
      </c>
      <c r="AM34" s="39">
        <v>1130.52</v>
      </c>
      <c r="AN34" s="39">
        <v>1132.1300000000001</v>
      </c>
      <c r="AO34" s="39">
        <v>1101.8800000000001</v>
      </c>
      <c r="AP34" s="39">
        <v>1101.22</v>
      </c>
      <c r="AQ34" s="39">
        <v>1114.3900000000001</v>
      </c>
      <c r="AR34" s="39">
        <v>1125.68</v>
      </c>
      <c r="AS34" s="39">
        <v>1133.24</v>
      </c>
      <c r="AT34" s="39">
        <v>1091.6500000000001</v>
      </c>
      <c r="AU34" s="39">
        <v>1058.8900000000001</v>
      </c>
      <c r="AV34" s="39">
        <v>1062.5899999999999</v>
      </c>
      <c r="AW34" s="39">
        <v>912.96</v>
      </c>
      <c r="AX34" s="40">
        <v>859.61</v>
      </c>
      <c r="AY34" s="348">
        <v>476.53000000000003</v>
      </c>
      <c r="AZ34" s="159">
        <v>2.0890520000000001</v>
      </c>
      <c r="BA34" s="143"/>
      <c r="BB34" s="4"/>
    </row>
    <row r="35" spans="1:54">
      <c r="A35" s="47">
        <v>24</v>
      </c>
      <c r="B35" s="170">
        <f t="shared" si="1"/>
        <v>1334.409052</v>
      </c>
      <c r="C35" s="170">
        <f t="shared" si="1"/>
        <v>1311.629052</v>
      </c>
      <c r="D35" s="170">
        <f t="shared" si="1"/>
        <v>1307.2390520000001</v>
      </c>
      <c r="E35" s="170">
        <f t="shared" si="1"/>
        <v>1332.9390520000002</v>
      </c>
      <c r="F35" s="170">
        <f t="shared" si="5"/>
        <v>1342.339052</v>
      </c>
      <c r="G35" s="170">
        <f t="shared" si="6"/>
        <v>1353.169052</v>
      </c>
      <c r="H35" s="170">
        <f t="shared" si="7"/>
        <v>1539.7490520000001</v>
      </c>
      <c r="I35" s="170">
        <f t="shared" si="8"/>
        <v>1560.4690519999999</v>
      </c>
      <c r="J35" s="170">
        <f t="shared" si="9"/>
        <v>1601.9990520000001</v>
      </c>
      <c r="K35" s="170">
        <f t="shared" si="10"/>
        <v>1672.2490520000001</v>
      </c>
      <c r="L35" s="170">
        <f t="shared" si="11"/>
        <v>1652.2890520000001</v>
      </c>
      <c r="M35" s="170">
        <f t="shared" si="12"/>
        <v>1639.389052</v>
      </c>
      <c r="N35" s="170">
        <f t="shared" si="13"/>
        <v>1618.9390519999999</v>
      </c>
      <c r="O35" s="170">
        <f t="shared" si="14"/>
        <v>1618.359052</v>
      </c>
      <c r="P35" s="170">
        <f t="shared" si="15"/>
        <v>1608.4490519999999</v>
      </c>
      <c r="Q35" s="170">
        <f t="shared" si="16"/>
        <v>1644.2190519999999</v>
      </c>
      <c r="R35" s="170">
        <f t="shared" si="17"/>
        <v>1668.619052</v>
      </c>
      <c r="S35" s="170">
        <f t="shared" si="18"/>
        <v>1636.829052</v>
      </c>
      <c r="T35" s="170">
        <f t="shared" si="19"/>
        <v>1670.0190520000001</v>
      </c>
      <c r="U35" s="170">
        <f t="shared" si="20"/>
        <v>1593.4490519999999</v>
      </c>
      <c r="V35" s="170">
        <f t="shared" si="21"/>
        <v>1546.929052</v>
      </c>
      <c r="W35" s="170">
        <f t="shared" si="22"/>
        <v>1470.399052</v>
      </c>
      <c r="X35" s="170">
        <f t="shared" si="23"/>
        <v>1336.599052</v>
      </c>
      <c r="Y35" s="170">
        <f t="shared" si="24"/>
        <v>1335.7690520000001</v>
      </c>
      <c r="Z35" s="37"/>
      <c r="AA35" s="41">
        <v>855.79</v>
      </c>
      <c r="AB35" s="39">
        <v>833.01</v>
      </c>
      <c r="AC35" s="39">
        <v>828.62</v>
      </c>
      <c r="AD35" s="39">
        <v>854.32</v>
      </c>
      <c r="AE35" s="39">
        <v>863.72</v>
      </c>
      <c r="AF35" s="39">
        <v>874.55</v>
      </c>
      <c r="AG35" s="39">
        <v>1061.1300000000001</v>
      </c>
      <c r="AH35" s="39">
        <v>1081.8499999999999</v>
      </c>
      <c r="AI35" s="39">
        <v>1123.3800000000001</v>
      </c>
      <c r="AJ35" s="39">
        <v>1193.6300000000001</v>
      </c>
      <c r="AK35" s="39">
        <v>1173.67</v>
      </c>
      <c r="AL35" s="39">
        <v>1160.77</v>
      </c>
      <c r="AM35" s="39">
        <v>1140.32</v>
      </c>
      <c r="AN35" s="39">
        <v>1139.74</v>
      </c>
      <c r="AO35" s="39">
        <v>1129.83</v>
      </c>
      <c r="AP35" s="39">
        <v>1165.5999999999999</v>
      </c>
      <c r="AQ35" s="39">
        <v>1190</v>
      </c>
      <c r="AR35" s="39">
        <v>1158.21</v>
      </c>
      <c r="AS35" s="39">
        <v>1191.4000000000001</v>
      </c>
      <c r="AT35" s="39">
        <v>1114.83</v>
      </c>
      <c r="AU35" s="39">
        <v>1068.31</v>
      </c>
      <c r="AV35" s="39">
        <v>991.78</v>
      </c>
      <c r="AW35" s="39">
        <v>857.98</v>
      </c>
      <c r="AX35" s="40">
        <v>857.15</v>
      </c>
      <c r="AY35" s="348">
        <v>476.53000000000003</v>
      </c>
      <c r="AZ35" s="159">
        <v>2.0890520000000001</v>
      </c>
      <c r="BA35" s="143"/>
      <c r="BB35" s="4"/>
    </row>
    <row r="36" spans="1:54">
      <c r="A36" s="47">
        <v>25</v>
      </c>
      <c r="B36" s="170">
        <f t="shared" si="1"/>
        <v>1342.599052</v>
      </c>
      <c r="C36" s="170">
        <f t="shared" si="1"/>
        <v>1327.919052</v>
      </c>
      <c r="D36" s="170">
        <f t="shared" si="1"/>
        <v>1307.669052</v>
      </c>
      <c r="E36" s="170">
        <f t="shared" si="1"/>
        <v>1337.099052</v>
      </c>
      <c r="F36" s="170">
        <f t="shared" si="5"/>
        <v>1352.359052</v>
      </c>
      <c r="G36" s="170">
        <f t="shared" si="6"/>
        <v>1357.339052</v>
      </c>
      <c r="H36" s="170">
        <f t="shared" si="7"/>
        <v>1515.2490520000001</v>
      </c>
      <c r="I36" s="170">
        <f t="shared" si="8"/>
        <v>1534.2890520000001</v>
      </c>
      <c r="J36" s="170">
        <f t="shared" si="9"/>
        <v>1549.9590519999999</v>
      </c>
      <c r="K36" s="170">
        <f t="shared" si="10"/>
        <v>1546.7390519999999</v>
      </c>
      <c r="L36" s="170">
        <f t="shared" si="11"/>
        <v>1538.5290520000001</v>
      </c>
      <c r="M36" s="170">
        <f t="shared" si="12"/>
        <v>1541.179052</v>
      </c>
      <c r="N36" s="170">
        <f t="shared" si="13"/>
        <v>1536.0090520000001</v>
      </c>
      <c r="O36" s="170">
        <f t="shared" si="14"/>
        <v>1534.589052</v>
      </c>
      <c r="P36" s="170">
        <f t="shared" si="15"/>
        <v>1536.7790520000001</v>
      </c>
      <c r="Q36" s="170">
        <f t="shared" si="16"/>
        <v>1550.909052</v>
      </c>
      <c r="R36" s="170">
        <f t="shared" si="17"/>
        <v>1601.599052</v>
      </c>
      <c r="S36" s="170">
        <f t="shared" si="18"/>
        <v>1602.7090519999999</v>
      </c>
      <c r="T36" s="170">
        <f t="shared" si="19"/>
        <v>1587.5390520000001</v>
      </c>
      <c r="U36" s="170">
        <f t="shared" si="20"/>
        <v>1522.4790519999999</v>
      </c>
      <c r="V36" s="170">
        <f t="shared" si="21"/>
        <v>1326.929052</v>
      </c>
      <c r="W36" s="170">
        <f t="shared" si="22"/>
        <v>1291.7090520000002</v>
      </c>
      <c r="X36" s="170">
        <f t="shared" si="23"/>
        <v>1344.159052</v>
      </c>
      <c r="Y36" s="170">
        <f t="shared" si="24"/>
        <v>1342.5590520000001</v>
      </c>
      <c r="Z36" s="37"/>
      <c r="AA36" s="41">
        <v>863.98</v>
      </c>
      <c r="AB36" s="39">
        <v>849.3</v>
      </c>
      <c r="AC36" s="39">
        <v>829.05</v>
      </c>
      <c r="AD36" s="39">
        <v>858.48</v>
      </c>
      <c r="AE36" s="39">
        <v>873.74</v>
      </c>
      <c r="AF36" s="39">
        <v>878.72</v>
      </c>
      <c r="AG36" s="39">
        <v>1036.6300000000001</v>
      </c>
      <c r="AH36" s="39">
        <v>1055.67</v>
      </c>
      <c r="AI36" s="39">
        <v>1071.3399999999999</v>
      </c>
      <c r="AJ36" s="39">
        <v>1068.1199999999999</v>
      </c>
      <c r="AK36" s="39">
        <v>1059.9100000000001</v>
      </c>
      <c r="AL36" s="39">
        <v>1062.56</v>
      </c>
      <c r="AM36" s="39">
        <v>1057.3900000000001</v>
      </c>
      <c r="AN36" s="39">
        <v>1055.97</v>
      </c>
      <c r="AO36" s="39">
        <v>1058.1600000000001</v>
      </c>
      <c r="AP36" s="39">
        <v>1072.29</v>
      </c>
      <c r="AQ36" s="39">
        <v>1122.98</v>
      </c>
      <c r="AR36" s="39">
        <v>1124.0899999999999</v>
      </c>
      <c r="AS36" s="39">
        <v>1108.92</v>
      </c>
      <c r="AT36" s="39">
        <v>1043.8599999999999</v>
      </c>
      <c r="AU36" s="39">
        <v>848.31</v>
      </c>
      <c r="AV36" s="39">
        <v>813.09</v>
      </c>
      <c r="AW36" s="39">
        <v>865.54</v>
      </c>
      <c r="AX36" s="40">
        <v>863.94</v>
      </c>
      <c r="AY36" s="348">
        <v>476.53000000000003</v>
      </c>
      <c r="AZ36" s="159">
        <v>2.0890520000000001</v>
      </c>
      <c r="BA36" s="143"/>
      <c r="BB36" s="4"/>
    </row>
    <row r="37" spans="1:54">
      <c r="A37" s="47">
        <v>26</v>
      </c>
      <c r="B37" s="170">
        <f t="shared" si="1"/>
        <v>1336.0190520000001</v>
      </c>
      <c r="C37" s="170">
        <f t="shared" si="1"/>
        <v>1332.2590520000001</v>
      </c>
      <c r="D37" s="170">
        <f t="shared" si="1"/>
        <v>1325.7490520000001</v>
      </c>
      <c r="E37" s="170">
        <f t="shared" si="1"/>
        <v>1335.659052</v>
      </c>
      <c r="F37" s="170">
        <f t="shared" si="5"/>
        <v>1343.129052</v>
      </c>
      <c r="G37" s="170">
        <f t="shared" si="6"/>
        <v>1344.669052</v>
      </c>
      <c r="H37" s="170">
        <f t="shared" si="7"/>
        <v>1520.8190520000001</v>
      </c>
      <c r="I37" s="170">
        <f t="shared" si="8"/>
        <v>1581.7390519999999</v>
      </c>
      <c r="J37" s="170">
        <f t="shared" si="9"/>
        <v>1580.2390519999999</v>
      </c>
      <c r="K37" s="170">
        <f t="shared" si="10"/>
        <v>1574.899052</v>
      </c>
      <c r="L37" s="170">
        <f t="shared" si="11"/>
        <v>1565.5490520000001</v>
      </c>
      <c r="M37" s="170">
        <f t="shared" si="12"/>
        <v>1567.609052</v>
      </c>
      <c r="N37" s="170">
        <f t="shared" si="13"/>
        <v>1554.7990520000001</v>
      </c>
      <c r="O37" s="170">
        <f t="shared" si="14"/>
        <v>1699.129052</v>
      </c>
      <c r="P37" s="170">
        <f t="shared" si="15"/>
        <v>1672.9690519999999</v>
      </c>
      <c r="Q37" s="170">
        <f t="shared" si="16"/>
        <v>1679.919052</v>
      </c>
      <c r="R37" s="170">
        <f t="shared" si="17"/>
        <v>1685.7990520000001</v>
      </c>
      <c r="S37" s="170">
        <f t="shared" si="18"/>
        <v>1664.369052</v>
      </c>
      <c r="T37" s="170">
        <f t="shared" si="19"/>
        <v>1625.2990520000001</v>
      </c>
      <c r="U37" s="170">
        <f t="shared" si="20"/>
        <v>1589.159052</v>
      </c>
      <c r="V37" s="170">
        <f t="shared" si="21"/>
        <v>1436.159052</v>
      </c>
      <c r="W37" s="170">
        <f t="shared" si="22"/>
        <v>1341.839052</v>
      </c>
      <c r="X37" s="170">
        <f t="shared" si="23"/>
        <v>1338.0490520000001</v>
      </c>
      <c r="Y37" s="170">
        <f t="shared" si="24"/>
        <v>1336.5590520000001</v>
      </c>
      <c r="Z37" s="37"/>
      <c r="AA37" s="41">
        <v>857.4</v>
      </c>
      <c r="AB37" s="39">
        <v>853.64</v>
      </c>
      <c r="AC37" s="39">
        <v>847.13</v>
      </c>
      <c r="AD37" s="39">
        <v>857.04</v>
      </c>
      <c r="AE37" s="39">
        <v>864.51</v>
      </c>
      <c r="AF37" s="39">
        <v>866.05</v>
      </c>
      <c r="AG37" s="39">
        <v>1042.2</v>
      </c>
      <c r="AH37" s="39">
        <v>1103.1199999999999</v>
      </c>
      <c r="AI37" s="39">
        <v>1101.6199999999999</v>
      </c>
      <c r="AJ37" s="39">
        <v>1096.28</v>
      </c>
      <c r="AK37" s="39">
        <v>1086.93</v>
      </c>
      <c r="AL37" s="39">
        <v>1088.99</v>
      </c>
      <c r="AM37" s="39">
        <v>1076.18</v>
      </c>
      <c r="AN37" s="39">
        <v>1220.51</v>
      </c>
      <c r="AO37" s="39">
        <v>1194.3499999999999</v>
      </c>
      <c r="AP37" s="39">
        <v>1201.3</v>
      </c>
      <c r="AQ37" s="39">
        <v>1207.18</v>
      </c>
      <c r="AR37" s="39">
        <v>1185.75</v>
      </c>
      <c r="AS37" s="39">
        <v>1146.68</v>
      </c>
      <c r="AT37" s="39">
        <v>1110.54</v>
      </c>
      <c r="AU37" s="39">
        <v>957.54</v>
      </c>
      <c r="AV37" s="39">
        <v>863.22</v>
      </c>
      <c r="AW37" s="39">
        <v>859.43</v>
      </c>
      <c r="AX37" s="40">
        <v>857.94</v>
      </c>
      <c r="AY37" s="348">
        <v>476.53000000000003</v>
      </c>
      <c r="AZ37" s="159">
        <v>2.0890520000000001</v>
      </c>
      <c r="BA37" s="143"/>
      <c r="BB37" s="4"/>
    </row>
    <row r="38" spans="1:54">
      <c r="A38" s="47">
        <v>27</v>
      </c>
      <c r="B38" s="170">
        <f t="shared" si="1"/>
        <v>1322.9790520000001</v>
      </c>
      <c r="C38" s="170">
        <f t="shared" si="1"/>
        <v>1309.389052</v>
      </c>
      <c r="D38" s="170">
        <f t="shared" si="1"/>
        <v>1323.619052</v>
      </c>
      <c r="E38" s="170">
        <f t="shared" si="1"/>
        <v>1328.5090520000001</v>
      </c>
      <c r="F38" s="170">
        <f t="shared" si="5"/>
        <v>1339.339052</v>
      </c>
      <c r="G38" s="170">
        <f t="shared" si="6"/>
        <v>1342.669052</v>
      </c>
      <c r="H38" s="170">
        <f t="shared" si="7"/>
        <v>1518.9590519999999</v>
      </c>
      <c r="I38" s="170">
        <f t="shared" si="8"/>
        <v>1571.889052</v>
      </c>
      <c r="J38" s="170">
        <f t="shared" si="9"/>
        <v>1554.0190520000001</v>
      </c>
      <c r="K38" s="170">
        <f t="shared" si="10"/>
        <v>1547.929052</v>
      </c>
      <c r="L38" s="170">
        <f t="shared" si="11"/>
        <v>1545.2990520000001</v>
      </c>
      <c r="M38" s="170">
        <f t="shared" si="12"/>
        <v>1566.5590520000001</v>
      </c>
      <c r="N38" s="170">
        <f t="shared" si="13"/>
        <v>1545.3090520000001</v>
      </c>
      <c r="O38" s="170">
        <f t="shared" si="14"/>
        <v>1536.5390520000001</v>
      </c>
      <c r="P38" s="170">
        <f t="shared" si="15"/>
        <v>1540.0590520000001</v>
      </c>
      <c r="Q38" s="170">
        <f t="shared" si="16"/>
        <v>1562.0290520000001</v>
      </c>
      <c r="R38" s="170">
        <f t="shared" si="17"/>
        <v>1588.109052</v>
      </c>
      <c r="S38" s="170">
        <f t="shared" si="18"/>
        <v>1614.5190520000001</v>
      </c>
      <c r="T38" s="170">
        <f t="shared" si="19"/>
        <v>1583.589052</v>
      </c>
      <c r="U38" s="170">
        <f t="shared" si="20"/>
        <v>1524.8090520000001</v>
      </c>
      <c r="V38" s="170">
        <f t="shared" si="21"/>
        <v>1421.079052</v>
      </c>
      <c r="W38" s="170">
        <f t="shared" si="22"/>
        <v>1358.159052</v>
      </c>
      <c r="X38" s="170">
        <f t="shared" si="23"/>
        <v>1335.5690520000001</v>
      </c>
      <c r="Y38" s="170">
        <f t="shared" si="24"/>
        <v>1340.4990520000001</v>
      </c>
      <c r="Z38" s="37"/>
      <c r="AA38" s="41">
        <v>844.36</v>
      </c>
      <c r="AB38" s="39">
        <v>830.77</v>
      </c>
      <c r="AC38" s="39">
        <v>845</v>
      </c>
      <c r="AD38" s="39">
        <v>849.89</v>
      </c>
      <c r="AE38" s="39">
        <v>860.72</v>
      </c>
      <c r="AF38" s="39">
        <v>864.05</v>
      </c>
      <c r="AG38" s="39">
        <v>1040.3399999999999</v>
      </c>
      <c r="AH38" s="39">
        <v>1093.27</v>
      </c>
      <c r="AI38" s="39">
        <v>1075.4000000000001</v>
      </c>
      <c r="AJ38" s="39">
        <v>1069.31</v>
      </c>
      <c r="AK38" s="39">
        <v>1066.68</v>
      </c>
      <c r="AL38" s="39">
        <v>1087.94</v>
      </c>
      <c r="AM38" s="39">
        <v>1066.69</v>
      </c>
      <c r="AN38" s="39">
        <v>1057.92</v>
      </c>
      <c r="AO38" s="39">
        <v>1061.44</v>
      </c>
      <c r="AP38" s="39">
        <v>1083.4100000000001</v>
      </c>
      <c r="AQ38" s="39">
        <v>1109.49</v>
      </c>
      <c r="AR38" s="39">
        <v>1135.9000000000001</v>
      </c>
      <c r="AS38" s="39">
        <v>1104.97</v>
      </c>
      <c r="AT38" s="39">
        <v>1046.19</v>
      </c>
      <c r="AU38" s="39">
        <v>942.46</v>
      </c>
      <c r="AV38" s="39">
        <v>879.54</v>
      </c>
      <c r="AW38" s="39">
        <v>856.95</v>
      </c>
      <c r="AX38" s="40">
        <v>861.88</v>
      </c>
      <c r="AY38" s="348">
        <v>476.53000000000003</v>
      </c>
      <c r="AZ38" s="159">
        <v>2.0890520000000001</v>
      </c>
      <c r="BA38" s="143"/>
      <c r="BB38" s="4"/>
    </row>
    <row r="39" spans="1:54">
      <c r="A39" s="47">
        <v>28</v>
      </c>
      <c r="B39" s="170">
        <f t="shared" si="1"/>
        <v>1354.5290520000001</v>
      </c>
      <c r="C39" s="170">
        <f t="shared" si="1"/>
        <v>1353.7390520000001</v>
      </c>
      <c r="D39" s="170">
        <f t="shared" si="1"/>
        <v>1354.339052</v>
      </c>
      <c r="E39" s="170">
        <f t="shared" si="1"/>
        <v>1354.4590520000002</v>
      </c>
      <c r="F39" s="170">
        <f t="shared" si="5"/>
        <v>1356.3090520000001</v>
      </c>
      <c r="G39" s="170">
        <f t="shared" si="6"/>
        <v>1358.139052</v>
      </c>
      <c r="H39" s="170">
        <f t="shared" si="7"/>
        <v>1454.4490520000002</v>
      </c>
      <c r="I39" s="170">
        <f t="shared" si="8"/>
        <v>1563.0290520000001</v>
      </c>
      <c r="J39" s="170">
        <f t="shared" si="9"/>
        <v>1648.1890519999999</v>
      </c>
      <c r="K39" s="170">
        <f t="shared" si="10"/>
        <v>1642.419052</v>
      </c>
      <c r="L39" s="170">
        <f t="shared" si="11"/>
        <v>1627.4890519999999</v>
      </c>
      <c r="M39" s="170">
        <f t="shared" si="12"/>
        <v>1623.139052</v>
      </c>
      <c r="N39" s="170">
        <f t="shared" si="13"/>
        <v>1605.089052</v>
      </c>
      <c r="O39" s="170">
        <f t="shared" si="14"/>
        <v>1602.109052</v>
      </c>
      <c r="P39" s="170">
        <f t="shared" si="15"/>
        <v>1590.2690520000001</v>
      </c>
      <c r="Q39" s="170">
        <f t="shared" si="16"/>
        <v>1599.9790519999999</v>
      </c>
      <c r="R39" s="170">
        <f t="shared" si="17"/>
        <v>1613.4790519999999</v>
      </c>
      <c r="S39" s="170">
        <f t="shared" si="18"/>
        <v>1595.339052</v>
      </c>
      <c r="T39" s="170">
        <f t="shared" si="19"/>
        <v>1571.339052</v>
      </c>
      <c r="U39" s="170">
        <f t="shared" si="20"/>
        <v>1529.4690519999999</v>
      </c>
      <c r="V39" s="170">
        <f t="shared" si="21"/>
        <v>1457.659052</v>
      </c>
      <c r="W39" s="170">
        <f t="shared" si="22"/>
        <v>1369.839052</v>
      </c>
      <c r="X39" s="170">
        <f t="shared" si="23"/>
        <v>1354.7690520000001</v>
      </c>
      <c r="Y39" s="170">
        <f t="shared" si="24"/>
        <v>1350.0690520000001</v>
      </c>
      <c r="Z39" s="37"/>
      <c r="AA39" s="41">
        <v>875.91</v>
      </c>
      <c r="AB39" s="39">
        <v>875.12</v>
      </c>
      <c r="AC39" s="39">
        <v>875.72</v>
      </c>
      <c r="AD39" s="39">
        <v>875.84</v>
      </c>
      <c r="AE39" s="39">
        <v>877.69</v>
      </c>
      <c r="AF39" s="39">
        <v>879.52</v>
      </c>
      <c r="AG39" s="39">
        <v>975.83</v>
      </c>
      <c r="AH39" s="39">
        <v>1084.4100000000001</v>
      </c>
      <c r="AI39" s="39">
        <v>1169.57</v>
      </c>
      <c r="AJ39" s="39">
        <v>1163.8</v>
      </c>
      <c r="AK39" s="39">
        <v>1148.8699999999999</v>
      </c>
      <c r="AL39" s="39">
        <v>1144.52</v>
      </c>
      <c r="AM39" s="39">
        <v>1126.47</v>
      </c>
      <c r="AN39" s="39">
        <v>1123.49</v>
      </c>
      <c r="AO39" s="39">
        <v>1111.6500000000001</v>
      </c>
      <c r="AP39" s="39">
        <v>1121.3599999999999</v>
      </c>
      <c r="AQ39" s="39">
        <v>1134.8599999999999</v>
      </c>
      <c r="AR39" s="39">
        <v>1116.72</v>
      </c>
      <c r="AS39" s="39">
        <v>1092.72</v>
      </c>
      <c r="AT39" s="39">
        <v>1050.8499999999999</v>
      </c>
      <c r="AU39" s="39">
        <v>979.04</v>
      </c>
      <c r="AV39" s="39">
        <v>891.22</v>
      </c>
      <c r="AW39" s="39">
        <v>876.15</v>
      </c>
      <c r="AX39" s="40">
        <v>871.45</v>
      </c>
      <c r="AY39" s="348">
        <v>476.53000000000003</v>
      </c>
      <c r="AZ39" s="159">
        <v>2.0890520000000001</v>
      </c>
      <c r="BA39" s="143"/>
      <c r="BB39" s="4"/>
    </row>
    <row r="40" spans="1:54">
      <c r="A40" s="47">
        <v>29</v>
      </c>
      <c r="B40" s="170">
        <f t="shared" si="1"/>
        <v>1353.079052</v>
      </c>
      <c r="C40" s="170">
        <f t="shared" si="1"/>
        <v>1320.1890520000002</v>
      </c>
      <c r="D40" s="170">
        <f t="shared" si="1"/>
        <v>1307.2390520000001</v>
      </c>
      <c r="E40" s="170">
        <f t="shared" si="1"/>
        <v>1305.4390520000002</v>
      </c>
      <c r="F40" s="170">
        <f t="shared" si="5"/>
        <v>1330.8090520000001</v>
      </c>
      <c r="G40" s="170">
        <f t="shared" si="6"/>
        <v>1352.639052</v>
      </c>
      <c r="H40" s="170">
        <f t="shared" si="7"/>
        <v>1303.4890520000001</v>
      </c>
      <c r="I40" s="170">
        <f t="shared" si="8"/>
        <v>1481.839052</v>
      </c>
      <c r="J40" s="170">
        <f t="shared" si="9"/>
        <v>1544.6890519999999</v>
      </c>
      <c r="K40" s="170">
        <f t="shared" si="10"/>
        <v>1602.2390519999999</v>
      </c>
      <c r="L40" s="170">
        <f t="shared" si="11"/>
        <v>1594.409052</v>
      </c>
      <c r="M40" s="170">
        <f t="shared" si="12"/>
        <v>1592.869052</v>
      </c>
      <c r="N40" s="170">
        <f t="shared" si="13"/>
        <v>1589.139052</v>
      </c>
      <c r="O40" s="170">
        <f t="shared" si="14"/>
        <v>1587.4890519999999</v>
      </c>
      <c r="P40" s="170">
        <f t="shared" si="15"/>
        <v>1588.4790519999999</v>
      </c>
      <c r="Q40" s="170">
        <f t="shared" si="16"/>
        <v>1602.1990519999999</v>
      </c>
      <c r="R40" s="170">
        <f t="shared" si="17"/>
        <v>1639.7690520000001</v>
      </c>
      <c r="S40" s="170">
        <f t="shared" si="18"/>
        <v>1603.4890519999999</v>
      </c>
      <c r="T40" s="170">
        <f t="shared" si="19"/>
        <v>1591.829052</v>
      </c>
      <c r="U40" s="170">
        <f t="shared" si="20"/>
        <v>1558.899052</v>
      </c>
      <c r="V40" s="170">
        <f t="shared" si="21"/>
        <v>1478.139052</v>
      </c>
      <c r="W40" s="170">
        <f t="shared" si="22"/>
        <v>1359.929052</v>
      </c>
      <c r="X40" s="170">
        <f t="shared" si="23"/>
        <v>1355.5490520000001</v>
      </c>
      <c r="Y40" s="170">
        <f t="shared" si="24"/>
        <v>1345.879052</v>
      </c>
      <c r="Z40" s="37"/>
      <c r="AA40" s="41">
        <v>874.46</v>
      </c>
      <c r="AB40" s="39">
        <v>841.57</v>
      </c>
      <c r="AC40" s="39">
        <v>828.62</v>
      </c>
      <c r="AD40" s="39">
        <v>826.82</v>
      </c>
      <c r="AE40" s="39">
        <v>852.19</v>
      </c>
      <c r="AF40" s="39">
        <v>874.02</v>
      </c>
      <c r="AG40" s="39">
        <v>824.87</v>
      </c>
      <c r="AH40" s="39">
        <v>1003.22</v>
      </c>
      <c r="AI40" s="39">
        <v>1066.07</v>
      </c>
      <c r="AJ40" s="39">
        <v>1123.6199999999999</v>
      </c>
      <c r="AK40" s="39">
        <v>1115.79</v>
      </c>
      <c r="AL40" s="39">
        <v>1114.25</v>
      </c>
      <c r="AM40" s="39">
        <v>1110.52</v>
      </c>
      <c r="AN40" s="39">
        <v>1108.8699999999999</v>
      </c>
      <c r="AO40" s="39">
        <v>1109.8599999999999</v>
      </c>
      <c r="AP40" s="39">
        <v>1123.58</v>
      </c>
      <c r="AQ40" s="39">
        <v>1161.1500000000001</v>
      </c>
      <c r="AR40" s="39">
        <v>1124.8699999999999</v>
      </c>
      <c r="AS40" s="39">
        <v>1113.21</v>
      </c>
      <c r="AT40" s="39">
        <v>1080.28</v>
      </c>
      <c r="AU40" s="39">
        <v>999.52</v>
      </c>
      <c r="AV40" s="39">
        <v>881.31</v>
      </c>
      <c r="AW40" s="39">
        <v>876.93</v>
      </c>
      <c r="AX40" s="40">
        <v>867.26</v>
      </c>
      <c r="AY40" s="348">
        <v>476.53000000000003</v>
      </c>
      <c r="AZ40" s="159">
        <v>2.0890520000000001</v>
      </c>
      <c r="BA40" s="143"/>
      <c r="BB40" s="4"/>
    </row>
    <row r="41" spans="1:54">
      <c r="A41" s="47">
        <v>30</v>
      </c>
      <c r="B41" s="170">
        <f t="shared" si="1"/>
        <v>1306.399052</v>
      </c>
      <c r="C41" s="170">
        <f t="shared" si="1"/>
        <v>1273.929052</v>
      </c>
      <c r="D41" s="170">
        <f t="shared" si="1"/>
        <v>1261.7990520000001</v>
      </c>
      <c r="E41" s="170">
        <f t="shared" si="1"/>
        <v>1272.889052</v>
      </c>
      <c r="F41" s="170">
        <f t="shared" si="5"/>
        <v>1356.9390520000002</v>
      </c>
      <c r="G41" s="170">
        <f t="shared" si="6"/>
        <v>1363.2090520000002</v>
      </c>
      <c r="H41" s="170">
        <f t="shared" si="7"/>
        <v>1478.4790520000001</v>
      </c>
      <c r="I41" s="170">
        <f t="shared" si="8"/>
        <v>1573.149052</v>
      </c>
      <c r="J41" s="170">
        <f t="shared" si="9"/>
        <v>1557.659052</v>
      </c>
      <c r="K41" s="170">
        <f t="shared" si="10"/>
        <v>1562.5090520000001</v>
      </c>
      <c r="L41" s="170">
        <f t="shared" si="11"/>
        <v>1548.329052</v>
      </c>
      <c r="M41" s="170">
        <f t="shared" si="12"/>
        <v>1545.4790519999999</v>
      </c>
      <c r="N41" s="170">
        <f t="shared" si="13"/>
        <v>1539.7990520000001</v>
      </c>
      <c r="O41" s="170">
        <f t="shared" si="14"/>
        <v>1536.839052</v>
      </c>
      <c r="P41" s="170">
        <f t="shared" si="15"/>
        <v>1537.109052</v>
      </c>
      <c r="Q41" s="170">
        <f t="shared" si="16"/>
        <v>1547.0390520000001</v>
      </c>
      <c r="R41" s="170">
        <f t="shared" si="17"/>
        <v>1584.419052</v>
      </c>
      <c r="S41" s="170">
        <f t="shared" si="18"/>
        <v>1562.2590520000001</v>
      </c>
      <c r="T41" s="170">
        <f t="shared" si="19"/>
        <v>1557.7890520000001</v>
      </c>
      <c r="U41" s="170">
        <f t="shared" si="20"/>
        <v>1530.1890519999999</v>
      </c>
      <c r="V41" s="170">
        <f t="shared" si="21"/>
        <v>1467.5490520000001</v>
      </c>
      <c r="W41" s="170">
        <f t="shared" si="22"/>
        <v>1369.5590520000001</v>
      </c>
      <c r="X41" s="170">
        <f t="shared" si="23"/>
        <v>1357.2190520000001</v>
      </c>
      <c r="Y41" s="170">
        <f t="shared" si="24"/>
        <v>1350.599052</v>
      </c>
      <c r="Z41" s="37"/>
      <c r="AA41" s="41">
        <v>827.78</v>
      </c>
      <c r="AB41" s="39">
        <v>795.31</v>
      </c>
      <c r="AC41" s="39">
        <v>783.18</v>
      </c>
      <c r="AD41" s="39">
        <v>794.27</v>
      </c>
      <c r="AE41" s="39">
        <v>878.32</v>
      </c>
      <c r="AF41" s="39">
        <v>884.59</v>
      </c>
      <c r="AG41" s="39">
        <v>999.86</v>
      </c>
      <c r="AH41" s="39">
        <v>1094.53</v>
      </c>
      <c r="AI41" s="39">
        <v>1079.04</v>
      </c>
      <c r="AJ41" s="39">
        <v>1083.8900000000001</v>
      </c>
      <c r="AK41" s="39">
        <v>1069.71</v>
      </c>
      <c r="AL41" s="39">
        <v>1066.8599999999999</v>
      </c>
      <c r="AM41" s="39">
        <v>1061.18</v>
      </c>
      <c r="AN41" s="39">
        <v>1058.22</v>
      </c>
      <c r="AO41" s="39">
        <v>1058.49</v>
      </c>
      <c r="AP41" s="39">
        <v>1068.42</v>
      </c>
      <c r="AQ41" s="39">
        <v>1105.8</v>
      </c>
      <c r="AR41" s="39">
        <v>1083.6400000000001</v>
      </c>
      <c r="AS41" s="39">
        <v>1079.17</v>
      </c>
      <c r="AT41" s="39">
        <v>1051.57</v>
      </c>
      <c r="AU41" s="39">
        <v>988.93</v>
      </c>
      <c r="AV41" s="39">
        <v>890.94</v>
      </c>
      <c r="AW41" s="39">
        <v>878.6</v>
      </c>
      <c r="AX41" s="40">
        <v>871.98</v>
      </c>
      <c r="AY41" s="348">
        <v>476.53000000000003</v>
      </c>
      <c r="AZ41" s="159">
        <v>2.0890520000000001</v>
      </c>
      <c r="BA41" s="143"/>
      <c r="BB41" s="4"/>
    </row>
    <row r="42" spans="1:54" ht="13.5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9">
        <v>0</v>
      </c>
      <c r="AZ42" s="160">
        <v>0</v>
      </c>
      <c r="BA42" s="174" t="b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750609.11999999988</v>
      </c>
      <c r="AB43" s="64"/>
      <c r="AC43" s="64"/>
      <c r="AZ43" s="19"/>
      <c r="BB43" s="4"/>
    </row>
    <row r="44" spans="1:54" s="8" customFormat="1" ht="43.1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319" t="s">
        <v>148</v>
      </c>
      <c r="BB45" s="4"/>
    </row>
    <row r="46" spans="1:54" ht="46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Z47" s="183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2738.9590519999997</v>
      </c>
      <c r="C48" s="170">
        <f t="shared" ref="C48:Y63" si="25">AB48+$BA48+$AZ48+$AY48</f>
        <v>2678.2890520000001</v>
      </c>
      <c r="D48" s="170">
        <f t="shared" si="25"/>
        <v>2672.8490519999996</v>
      </c>
      <c r="E48" s="170">
        <f t="shared" si="25"/>
        <v>2666.679052</v>
      </c>
      <c r="F48" s="170">
        <f t="shared" si="25"/>
        <v>2681.9190519999997</v>
      </c>
      <c r="G48" s="170">
        <f t="shared" si="25"/>
        <v>2742.9490519999999</v>
      </c>
      <c r="H48" s="170">
        <f t="shared" si="25"/>
        <v>2757.929052</v>
      </c>
      <c r="I48" s="170">
        <f t="shared" si="25"/>
        <v>2786.159052</v>
      </c>
      <c r="J48" s="170">
        <f t="shared" si="25"/>
        <v>3023.1090519999998</v>
      </c>
      <c r="K48" s="170">
        <f t="shared" si="25"/>
        <v>3088.2890520000001</v>
      </c>
      <c r="L48" s="170">
        <f t="shared" si="25"/>
        <v>3103.079052</v>
      </c>
      <c r="M48" s="170">
        <f t="shared" si="25"/>
        <v>3110.2290519999997</v>
      </c>
      <c r="N48" s="170">
        <f t="shared" si="25"/>
        <v>3095.5190519999996</v>
      </c>
      <c r="O48" s="170">
        <f t="shared" si="25"/>
        <v>3080.9690519999999</v>
      </c>
      <c r="P48" s="170">
        <f t="shared" si="25"/>
        <v>3083.0990519999996</v>
      </c>
      <c r="Q48" s="170">
        <f t="shared" si="25"/>
        <v>3054.8090519999996</v>
      </c>
      <c r="R48" s="170">
        <f t="shared" si="25"/>
        <v>3056.0290519999999</v>
      </c>
      <c r="S48" s="170">
        <f t="shared" si="25"/>
        <v>3053.3890519999995</v>
      </c>
      <c r="T48" s="170">
        <f t="shared" si="25"/>
        <v>3042.0290519999999</v>
      </c>
      <c r="U48" s="170">
        <f t="shared" si="25"/>
        <v>3039.9590520000002</v>
      </c>
      <c r="V48" s="170">
        <f t="shared" si="25"/>
        <v>2995.329052</v>
      </c>
      <c r="W48" s="170">
        <f t="shared" si="25"/>
        <v>2990.2390519999999</v>
      </c>
      <c r="X48" s="170">
        <f t="shared" si="25"/>
        <v>2870.1990519999999</v>
      </c>
      <c r="Y48" s="170">
        <f t="shared" si="25"/>
        <v>2750.0590519999996</v>
      </c>
      <c r="Z48" s="37"/>
      <c r="AA48" s="41">
        <v>847.63</v>
      </c>
      <c r="AB48" s="39">
        <v>786.96</v>
      </c>
      <c r="AC48" s="39">
        <v>781.52</v>
      </c>
      <c r="AD48" s="39">
        <v>775.35</v>
      </c>
      <c r="AE48" s="39">
        <v>790.59</v>
      </c>
      <c r="AF48" s="39">
        <v>851.62</v>
      </c>
      <c r="AG48" s="39">
        <v>866.6</v>
      </c>
      <c r="AH48" s="39">
        <v>894.83</v>
      </c>
      <c r="AI48" s="39">
        <v>1131.78</v>
      </c>
      <c r="AJ48" s="39">
        <v>1196.96</v>
      </c>
      <c r="AK48" s="39">
        <v>1211.75</v>
      </c>
      <c r="AL48" s="39">
        <v>1218.9000000000001</v>
      </c>
      <c r="AM48" s="39">
        <v>1204.19</v>
      </c>
      <c r="AN48" s="39">
        <v>1189.6400000000001</v>
      </c>
      <c r="AO48" s="39">
        <v>1191.77</v>
      </c>
      <c r="AP48" s="39">
        <v>1163.48</v>
      </c>
      <c r="AQ48" s="39">
        <v>1164.7</v>
      </c>
      <c r="AR48" s="39">
        <v>1162.06</v>
      </c>
      <c r="AS48" s="39">
        <v>1150.7</v>
      </c>
      <c r="AT48" s="39">
        <v>1148.6300000000001</v>
      </c>
      <c r="AU48" s="39">
        <v>1104</v>
      </c>
      <c r="AV48" s="39">
        <v>1098.9100000000001</v>
      </c>
      <c r="AW48" s="39">
        <v>978.87</v>
      </c>
      <c r="AX48" s="40">
        <v>858.73</v>
      </c>
      <c r="AY48" s="339">
        <v>476.53000000000003</v>
      </c>
      <c r="AZ48" s="175">
        <v>2.0890520000000001</v>
      </c>
      <c r="BA48" s="178">
        <v>1412.7099999999998</v>
      </c>
      <c r="BB48" s="4"/>
    </row>
    <row r="49" spans="1:54">
      <c r="A49" s="47">
        <v>2</v>
      </c>
      <c r="B49" s="170">
        <f t="shared" ref="B49:Q78" si="26">AA49+$BA49+$AZ49+$AY49</f>
        <v>2810.6290519999998</v>
      </c>
      <c r="C49" s="170">
        <f t="shared" si="25"/>
        <v>2811.579052</v>
      </c>
      <c r="D49" s="170">
        <f t="shared" si="25"/>
        <v>2813.2690519999996</v>
      </c>
      <c r="E49" s="170">
        <f t="shared" si="25"/>
        <v>2813.909052</v>
      </c>
      <c r="F49" s="170">
        <f t="shared" si="25"/>
        <v>2813.2890520000001</v>
      </c>
      <c r="G49" s="170">
        <f t="shared" si="25"/>
        <v>2813.8190519999998</v>
      </c>
      <c r="H49" s="170">
        <f t="shared" si="25"/>
        <v>2846.0490519999998</v>
      </c>
      <c r="I49" s="170">
        <f t="shared" si="25"/>
        <v>3001.0290519999999</v>
      </c>
      <c r="J49" s="170">
        <f t="shared" si="25"/>
        <v>3074.3390519999998</v>
      </c>
      <c r="K49" s="170">
        <f t="shared" si="25"/>
        <v>3043.0490519999998</v>
      </c>
      <c r="L49" s="170">
        <f t="shared" si="25"/>
        <v>3034.8090519999996</v>
      </c>
      <c r="M49" s="170">
        <f t="shared" si="25"/>
        <v>3042.0290519999999</v>
      </c>
      <c r="N49" s="170">
        <f t="shared" si="25"/>
        <v>3006.5390520000001</v>
      </c>
      <c r="O49" s="170">
        <f t="shared" si="25"/>
        <v>3000.1090519999998</v>
      </c>
      <c r="P49" s="170">
        <f t="shared" si="25"/>
        <v>3035.0290519999999</v>
      </c>
      <c r="Q49" s="170">
        <f t="shared" si="25"/>
        <v>3073.659052</v>
      </c>
      <c r="R49" s="170">
        <f t="shared" si="25"/>
        <v>3045.1290519999998</v>
      </c>
      <c r="S49" s="170">
        <f t="shared" ref="S49:Y78" si="27">AR49+$BA49+$AZ49+$AY49</f>
        <v>2990.8790519999998</v>
      </c>
      <c r="T49" s="170">
        <f t="shared" si="27"/>
        <v>3013.8490519999996</v>
      </c>
      <c r="U49" s="170">
        <f t="shared" si="27"/>
        <v>3025.7690519999996</v>
      </c>
      <c r="V49" s="170">
        <f t="shared" si="27"/>
        <v>2963.4490519999999</v>
      </c>
      <c r="W49" s="170">
        <f t="shared" si="27"/>
        <v>2952.159052</v>
      </c>
      <c r="X49" s="170">
        <f t="shared" si="27"/>
        <v>2807.5690519999998</v>
      </c>
      <c r="Y49" s="170">
        <f t="shared" si="27"/>
        <v>2811.7390519999999</v>
      </c>
      <c r="Z49" s="37"/>
      <c r="AA49" s="38">
        <v>919.3</v>
      </c>
      <c r="AB49" s="39">
        <v>920.25</v>
      </c>
      <c r="AC49" s="39">
        <v>921.94</v>
      </c>
      <c r="AD49" s="39">
        <v>922.58</v>
      </c>
      <c r="AE49" s="39">
        <v>921.96</v>
      </c>
      <c r="AF49" s="39">
        <v>922.49</v>
      </c>
      <c r="AG49" s="39">
        <v>954.72</v>
      </c>
      <c r="AH49" s="39">
        <v>1109.7</v>
      </c>
      <c r="AI49" s="39">
        <v>1183.01</v>
      </c>
      <c r="AJ49" s="39">
        <v>1151.72</v>
      </c>
      <c r="AK49" s="39">
        <v>1143.48</v>
      </c>
      <c r="AL49" s="39">
        <v>1150.7</v>
      </c>
      <c r="AM49" s="39">
        <v>1115.21</v>
      </c>
      <c r="AN49" s="39">
        <v>1108.78</v>
      </c>
      <c r="AO49" s="39">
        <v>1143.7</v>
      </c>
      <c r="AP49" s="39">
        <v>1182.33</v>
      </c>
      <c r="AQ49" s="39">
        <v>1153.8</v>
      </c>
      <c r="AR49" s="39">
        <v>1099.55</v>
      </c>
      <c r="AS49" s="39">
        <v>1122.52</v>
      </c>
      <c r="AT49" s="39">
        <v>1134.44</v>
      </c>
      <c r="AU49" s="39">
        <v>1072.1199999999999</v>
      </c>
      <c r="AV49" s="39">
        <v>1060.83</v>
      </c>
      <c r="AW49" s="39">
        <v>916.24</v>
      </c>
      <c r="AX49" s="40">
        <v>920.41</v>
      </c>
      <c r="AY49" s="340">
        <v>476.53000000000003</v>
      </c>
      <c r="AZ49" s="175">
        <v>2.0890520000000001</v>
      </c>
      <c r="BA49" s="159">
        <v>1412.7099999999998</v>
      </c>
      <c r="BB49" s="4"/>
    </row>
    <row r="50" spans="1:54">
      <c r="A50" s="47">
        <v>3</v>
      </c>
      <c r="B50" s="170">
        <f t="shared" si="26"/>
        <v>2810.7890520000001</v>
      </c>
      <c r="C50" s="170">
        <f t="shared" si="25"/>
        <v>2811.8790519999998</v>
      </c>
      <c r="D50" s="170">
        <f t="shared" si="25"/>
        <v>2812.7190519999999</v>
      </c>
      <c r="E50" s="170">
        <f t="shared" si="25"/>
        <v>2813.0190519999996</v>
      </c>
      <c r="F50" s="170">
        <f t="shared" si="25"/>
        <v>2813.3090519999996</v>
      </c>
      <c r="G50" s="170">
        <f t="shared" si="25"/>
        <v>2812.6290519999998</v>
      </c>
      <c r="H50" s="170">
        <f t="shared" si="25"/>
        <v>2854.7290519999997</v>
      </c>
      <c r="I50" s="170">
        <f t="shared" si="25"/>
        <v>2979.4490519999999</v>
      </c>
      <c r="J50" s="170">
        <f t="shared" si="25"/>
        <v>3063.6290519999998</v>
      </c>
      <c r="K50" s="170">
        <f t="shared" si="25"/>
        <v>3096.0990519999996</v>
      </c>
      <c r="L50" s="170">
        <f t="shared" si="25"/>
        <v>3067.7190519999999</v>
      </c>
      <c r="M50" s="170">
        <f t="shared" si="25"/>
        <v>3073.5590519999996</v>
      </c>
      <c r="N50" s="170">
        <f t="shared" si="25"/>
        <v>3030.2190519999999</v>
      </c>
      <c r="O50" s="170">
        <f t="shared" si="25"/>
        <v>2999.7990519999998</v>
      </c>
      <c r="P50" s="170">
        <f t="shared" si="25"/>
        <v>3059.9190519999997</v>
      </c>
      <c r="Q50" s="170">
        <f t="shared" si="25"/>
        <v>3099.8890519999995</v>
      </c>
      <c r="R50" s="170">
        <f t="shared" si="25"/>
        <v>3106.8490519999996</v>
      </c>
      <c r="S50" s="170">
        <f t="shared" si="27"/>
        <v>3007.5890519999998</v>
      </c>
      <c r="T50" s="170">
        <f t="shared" si="27"/>
        <v>3040.5690519999998</v>
      </c>
      <c r="U50" s="170">
        <f t="shared" si="27"/>
        <v>3019.8490519999996</v>
      </c>
      <c r="V50" s="170">
        <f t="shared" si="27"/>
        <v>3103.3190519999998</v>
      </c>
      <c r="W50" s="170">
        <f t="shared" si="27"/>
        <v>2946.5190519999996</v>
      </c>
      <c r="X50" s="170">
        <f t="shared" si="27"/>
        <v>2804.119052</v>
      </c>
      <c r="Y50" s="170">
        <f t="shared" si="27"/>
        <v>2809.7790519999999</v>
      </c>
      <c r="Z50" s="37"/>
      <c r="AA50" s="38">
        <v>919.46</v>
      </c>
      <c r="AB50" s="39">
        <v>920.55</v>
      </c>
      <c r="AC50" s="39">
        <v>921.39</v>
      </c>
      <c r="AD50" s="39">
        <v>921.69</v>
      </c>
      <c r="AE50" s="39">
        <v>921.98</v>
      </c>
      <c r="AF50" s="39">
        <v>921.3</v>
      </c>
      <c r="AG50" s="39">
        <v>963.4</v>
      </c>
      <c r="AH50" s="39">
        <v>1088.1199999999999</v>
      </c>
      <c r="AI50" s="39">
        <v>1172.3</v>
      </c>
      <c r="AJ50" s="39">
        <v>1204.77</v>
      </c>
      <c r="AK50" s="39">
        <v>1176.3900000000001</v>
      </c>
      <c r="AL50" s="39">
        <v>1182.23</v>
      </c>
      <c r="AM50" s="39">
        <v>1138.8900000000001</v>
      </c>
      <c r="AN50" s="39">
        <v>1108.47</v>
      </c>
      <c r="AO50" s="39">
        <v>1168.5899999999999</v>
      </c>
      <c r="AP50" s="39">
        <v>1208.56</v>
      </c>
      <c r="AQ50" s="39">
        <v>1215.52</v>
      </c>
      <c r="AR50" s="39">
        <v>1116.26</v>
      </c>
      <c r="AS50" s="39">
        <v>1149.24</v>
      </c>
      <c r="AT50" s="39">
        <v>1128.52</v>
      </c>
      <c r="AU50" s="39">
        <v>1211.99</v>
      </c>
      <c r="AV50" s="39">
        <v>1055.19</v>
      </c>
      <c r="AW50" s="39">
        <v>912.79</v>
      </c>
      <c r="AX50" s="40">
        <v>918.45</v>
      </c>
      <c r="AY50" s="340">
        <v>476.53000000000003</v>
      </c>
      <c r="AZ50" s="175">
        <v>2.0890520000000001</v>
      </c>
      <c r="BA50" s="159">
        <v>1412.7099999999998</v>
      </c>
      <c r="BB50" s="4"/>
    </row>
    <row r="51" spans="1:54">
      <c r="A51" s="47">
        <v>4</v>
      </c>
      <c r="B51" s="170">
        <f t="shared" si="26"/>
        <v>2810.8490519999996</v>
      </c>
      <c r="C51" s="170">
        <f t="shared" si="25"/>
        <v>2811.4890519999999</v>
      </c>
      <c r="D51" s="170">
        <f t="shared" si="25"/>
        <v>2812.3590519999998</v>
      </c>
      <c r="E51" s="170">
        <f t="shared" si="25"/>
        <v>2812.2990519999998</v>
      </c>
      <c r="F51" s="170">
        <f t="shared" si="25"/>
        <v>2812.1690519999997</v>
      </c>
      <c r="G51" s="170">
        <f t="shared" si="25"/>
        <v>2900.6490519999998</v>
      </c>
      <c r="H51" s="170">
        <f t="shared" si="25"/>
        <v>3048.9690519999999</v>
      </c>
      <c r="I51" s="170">
        <f t="shared" si="25"/>
        <v>3152.3090519999996</v>
      </c>
      <c r="J51" s="170">
        <f t="shared" si="25"/>
        <v>3162.1090519999998</v>
      </c>
      <c r="K51" s="170">
        <f t="shared" si="25"/>
        <v>3144.5690519999998</v>
      </c>
      <c r="L51" s="170">
        <f t="shared" si="25"/>
        <v>3102.0690519999998</v>
      </c>
      <c r="M51" s="170">
        <f t="shared" si="25"/>
        <v>3114.1690519999997</v>
      </c>
      <c r="N51" s="170">
        <f t="shared" si="25"/>
        <v>3076.829052</v>
      </c>
      <c r="O51" s="170">
        <f t="shared" si="25"/>
        <v>2947.2690519999996</v>
      </c>
      <c r="P51" s="170">
        <f t="shared" si="25"/>
        <v>2947.8890519999995</v>
      </c>
      <c r="Q51" s="170">
        <f t="shared" si="25"/>
        <v>2947.079052</v>
      </c>
      <c r="R51" s="170">
        <f t="shared" si="25"/>
        <v>3029.6790519999995</v>
      </c>
      <c r="S51" s="170">
        <f t="shared" si="27"/>
        <v>3034.0390520000001</v>
      </c>
      <c r="T51" s="170">
        <f t="shared" si="27"/>
        <v>3054.9990520000001</v>
      </c>
      <c r="U51" s="170">
        <f t="shared" si="27"/>
        <v>3020.9190519999997</v>
      </c>
      <c r="V51" s="170">
        <f t="shared" si="27"/>
        <v>2949.6990519999999</v>
      </c>
      <c r="W51" s="170">
        <f t="shared" si="27"/>
        <v>2955.9590520000002</v>
      </c>
      <c r="X51" s="170">
        <f t="shared" si="27"/>
        <v>2807.2890520000001</v>
      </c>
      <c r="Y51" s="170">
        <f t="shared" si="27"/>
        <v>2809.2990519999998</v>
      </c>
      <c r="Z51" s="37"/>
      <c r="AA51" s="38">
        <v>919.52</v>
      </c>
      <c r="AB51" s="39">
        <v>920.16</v>
      </c>
      <c r="AC51" s="39">
        <v>921.03</v>
      </c>
      <c r="AD51" s="39">
        <v>920.97</v>
      </c>
      <c r="AE51" s="39">
        <v>920.84</v>
      </c>
      <c r="AF51" s="39">
        <v>1009.32</v>
      </c>
      <c r="AG51" s="39">
        <v>1157.6400000000001</v>
      </c>
      <c r="AH51" s="39">
        <v>1260.98</v>
      </c>
      <c r="AI51" s="39">
        <v>1270.78</v>
      </c>
      <c r="AJ51" s="39">
        <v>1253.24</v>
      </c>
      <c r="AK51" s="39">
        <v>1210.74</v>
      </c>
      <c r="AL51" s="39">
        <v>1222.8399999999999</v>
      </c>
      <c r="AM51" s="39">
        <v>1185.5</v>
      </c>
      <c r="AN51" s="39">
        <v>1055.94</v>
      </c>
      <c r="AO51" s="39">
        <v>1056.56</v>
      </c>
      <c r="AP51" s="39">
        <v>1055.75</v>
      </c>
      <c r="AQ51" s="39">
        <v>1138.3499999999999</v>
      </c>
      <c r="AR51" s="39">
        <v>1142.71</v>
      </c>
      <c r="AS51" s="39">
        <v>1163.67</v>
      </c>
      <c r="AT51" s="39">
        <v>1129.5899999999999</v>
      </c>
      <c r="AU51" s="39">
        <v>1058.3699999999999</v>
      </c>
      <c r="AV51" s="39">
        <v>1064.6300000000001</v>
      </c>
      <c r="AW51" s="39">
        <v>915.96</v>
      </c>
      <c r="AX51" s="40">
        <v>917.97</v>
      </c>
      <c r="AY51" s="340">
        <v>476.53000000000003</v>
      </c>
      <c r="AZ51" s="175">
        <v>2.0890520000000001</v>
      </c>
      <c r="BA51" s="159">
        <v>1412.7099999999998</v>
      </c>
      <c r="BB51" s="4"/>
    </row>
    <row r="52" spans="1:54">
      <c r="A52" s="47">
        <v>5</v>
      </c>
      <c r="B52" s="170">
        <f t="shared" si="26"/>
        <v>2810.0590519999996</v>
      </c>
      <c r="C52" s="170">
        <f t="shared" si="25"/>
        <v>2810.6990519999999</v>
      </c>
      <c r="D52" s="170">
        <f t="shared" si="25"/>
        <v>2811.5590519999996</v>
      </c>
      <c r="E52" s="170">
        <f t="shared" si="25"/>
        <v>2811.7090519999997</v>
      </c>
      <c r="F52" s="170">
        <f t="shared" si="25"/>
        <v>2812.0190519999996</v>
      </c>
      <c r="G52" s="170">
        <f t="shared" si="25"/>
        <v>2810.9990519999997</v>
      </c>
      <c r="H52" s="170">
        <f t="shared" si="25"/>
        <v>2964.9290519999995</v>
      </c>
      <c r="I52" s="170">
        <f t="shared" si="25"/>
        <v>3003.7690519999996</v>
      </c>
      <c r="J52" s="170">
        <f t="shared" si="25"/>
        <v>3024.829052</v>
      </c>
      <c r="K52" s="170">
        <f t="shared" si="25"/>
        <v>3024.1690519999997</v>
      </c>
      <c r="L52" s="170">
        <f t="shared" si="25"/>
        <v>2945.8590519999998</v>
      </c>
      <c r="M52" s="170">
        <f t="shared" si="25"/>
        <v>2946.1990519999999</v>
      </c>
      <c r="N52" s="170">
        <f t="shared" si="25"/>
        <v>2946.4390519999997</v>
      </c>
      <c r="O52" s="170">
        <f t="shared" si="25"/>
        <v>2945.9890519999999</v>
      </c>
      <c r="P52" s="170">
        <f t="shared" si="25"/>
        <v>2946.2090520000002</v>
      </c>
      <c r="Q52" s="170">
        <f t="shared" si="25"/>
        <v>2943.2490520000001</v>
      </c>
      <c r="R52" s="170">
        <f t="shared" si="25"/>
        <v>2945.0890519999998</v>
      </c>
      <c r="S52" s="170">
        <f t="shared" si="27"/>
        <v>3041.4290519999995</v>
      </c>
      <c r="T52" s="170">
        <f t="shared" si="27"/>
        <v>3041.079052</v>
      </c>
      <c r="U52" s="170">
        <f t="shared" si="27"/>
        <v>3023.0290519999999</v>
      </c>
      <c r="V52" s="170">
        <f t="shared" si="27"/>
        <v>2971.6290519999998</v>
      </c>
      <c r="W52" s="170">
        <f t="shared" si="27"/>
        <v>2952.5590519999996</v>
      </c>
      <c r="X52" s="170">
        <f t="shared" si="27"/>
        <v>2804.9590519999997</v>
      </c>
      <c r="Y52" s="170">
        <f t="shared" si="27"/>
        <v>2807.2590519999999</v>
      </c>
      <c r="Z52" s="37"/>
      <c r="AA52" s="38">
        <v>918.73</v>
      </c>
      <c r="AB52" s="39">
        <v>919.37</v>
      </c>
      <c r="AC52" s="39">
        <v>920.23</v>
      </c>
      <c r="AD52" s="39">
        <v>920.38</v>
      </c>
      <c r="AE52" s="39">
        <v>920.69</v>
      </c>
      <c r="AF52" s="39">
        <v>919.67</v>
      </c>
      <c r="AG52" s="39">
        <v>1073.5999999999999</v>
      </c>
      <c r="AH52" s="39">
        <v>1112.44</v>
      </c>
      <c r="AI52" s="39">
        <v>1133.5</v>
      </c>
      <c r="AJ52" s="39">
        <v>1132.8399999999999</v>
      </c>
      <c r="AK52" s="39">
        <v>1054.53</v>
      </c>
      <c r="AL52" s="39">
        <v>1054.8699999999999</v>
      </c>
      <c r="AM52" s="39">
        <v>1055.1099999999999</v>
      </c>
      <c r="AN52" s="39">
        <v>1054.6600000000001</v>
      </c>
      <c r="AO52" s="39">
        <v>1054.8800000000001</v>
      </c>
      <c r="AP52" s="39">
        <v>1051.92</v>
      </c>
      <c r="AQ52" s="39">
        <v>1053.76</v>
      </c>
      <c r="AR52" s="39">
        <v>1150.0999999999999</v>
      </c>
      <c r="AS52" s="39">
        <v>1149.75</v>
      </c>
      <c r="AT52" s="39">
        <v>1131.7</v>
      </c>
      <c r="AU52" s="39">
        <v>1080.3</v>
      </c>
      <c r="AV52" s="39">
        <v>1061.23</v>
      </c>
      <c r="AW52" s="39">
        <v>913.63</v>
      </c>
      <c r="AX52" s="40">
        <v>915.93</v>
      </c>
      <c r="AY52" s="340">
        <v>476.53000000000003</v>
      </c>
      <c r="AZ52" s="175">
        <v>2.0890520000000001</v>
      </c>
      <c r="BA52" s="159">
        <v>1412.7099999999998</v>
      </c>
      <c r="BB52" s="4"/>
    </row>
    <row r="53" spans="1:54">
      <c r="A53" s="47">
        <v>6</v>
      </c>
      <c r="B53" s="170">
        <f t="shared" si="26"/>
        <v>2750.6890519999997</v>
      </c>
      <c r="C53" s="170">
        <f t="shared" si="25"/>
        <v>2749.3490519999996</v>
      </c>
      <c r="D53" s="170">
        <f t="shared" si="25"/>
        <v>2749.1290519999998</v>
      </c>
      <c r="E53" s="170">
        <f t="shared" si="25"/>
        <v>2811.8090519999996</v>
      </c>
      <c r="F53" s="170">
        <f t="shared" si="25"/>
        <v>2811.9490519999999</v>
      </c>
      <c r="G53" s="170">
        <f t="shared" si="25"/>
        <v>2810.2690519999996</v>
      </c>
      <c r="H53" s="170">
        <f t="shared" si="25"/>
        <v>2997.8090519999996</v>
      </c>
      <c r="I53" s="170">
        <f t="shared" si="25"/>
        <v>2949.2790519999999</v>
      </c>
      <c r="J53" s="170">
        <f t="shared" si="25"/>
        <v>2946.659052</v>
      </c>
      <c r="K53" s="170">
        <f t="shared" si="25"/>
        <v>2945.2390519999999</v>
      </c>
      <c r="L53" s="170">
        <f t="shared" si="25"/>
        <v>2944.8090519999996</v>
      </c>
      <c r="M53" s="170">
        <f t="shared" si="25"/>
        <v>2945.7690519999996</v>
      </c>
      <c r="N53" s="170">
        <f t="shared" si="25"/>
        <v>2945.8390519999998</v>
      </c>
      <c r="O53" s="170">
        <f t="shared" si="25"/>
        <v>2945.6090519999998</v>
      </c>
      <c r="P53" s="170">
        <f t="shared" si="25"/>
        <v>2946.2290519999997</v>
      </c>
      <c r="Q53" s="170">
        <f t="shared" si="25"/>
        <v>2945.7690519999996</v>
      </c>
      <c r="R53" s="170">
        <f t="shared" si="25"/>
        <v>2945.0190519999996</v>
      </c>
      <c r="S53" s="170">
        <f t="shared" si="27"/>
        <v>3056.8190519999998</v>
      </c>
      <c r="T53" s="170">
        <f t="shared" si="27"/>
        <v>3093.2590519999999</v>
      </c>
      <c r="U53" s="170">
        <f t="shared" si="27"/>
        <v>3052.1890519999997</v>
      </c>
      <c r="V53" s="170">
        <f t="shared" si="27"/>
        <v>3007.659052</v>
      </c>
      <c r="W53" s="170">
        <f t="shared" si="27"/>
        <v>2925.0490519999998</v>
      </c>
      <c r="X53" s="170">
        <f t="shared" si="27"/>
        <v>2772.329052</v>
      </c>
      <c r="Y53" s="170">
        <f t="shared" si="27"/>
        <v>2765.7490519999997</v>
      </c>
      <c r="Z53" s="37"/>
      <c r="AA53" s="38">
        <v>859.36</v>
      </c>
      <c r="AB53" s="39">
        <v>858.02</v>
      </c>
      <c r="AC53" s="39">
        <v>857.8</v>
      </c>
      <c r="AD53" s="39">
        <v>920.48</v>
      </c>
      <c r="AE53" s="39">
        <v>920.62</v>
      </c>
      <c r="AF53" s="39">
        <v>918.94</v>
      </c>
      <c r="AG53" s="39">
        <v>1106.48</v>
      </c>
      <c r="AH53" s="39">
        <v>1057.95</v>
      </c>
      <c r="AI53" s="39">
        <v>1055.33</v>
      </c>
      <c r="AJ53" s="39">
        <v>1053.9100000000001</v>
      </c>
      <c r="AK53" s="39">
        <v>1053.48</v>
      </c>
      <c r="AL53" s="39">
        <v>1054.44</v>
      </c>
      <c r="AM53" s="39">
        <v>1054.51</v>
      </c>
      <c r="AN53" s="39">
        <v>1054.28</v>
      </c>
      <c r="AO53" s="39">
        <v>1054.9000000000001</v>
      </c>
      <c r="AP53" s="39">
        <v>1054.44</v>
      </c>
      <c r="AQ53" s="39">
        <v>1053.69</v>
      </c>
      <c r="AR53" s="39">
        <v>1165.49</v>
      </c>
      <c r="AS53" s="39">
        <v>1201.93</v>
      </c>
      <c r="AT53" s="39">
        <v>1160.8599999999999</v>
      </c>
      <c r="AU53" s="39">
        <v>1116.33</v>
      </c>
      <c r="AV53" s="39">
        <v>1033.72</v>
      </c>
      <c r="AW53" s="39">
        <v>881</v>
      </c>
      <c r="AX53" s="40">
        <v>874.42</v>
      </c>
      <c r="AY53" s="340">
        <v>476.53000000000003</v>
      </c>
      <c r="AZ53" s="175">
        <v>2.0890520000000001</v>
      </c>
      <c r="BA53" s="159">
        <v>1412.7099999999998</v>
      </c>
      <c r="BB53" s="4"/>
    </row>
    <row r="54" spans="1:54">
      <c r="A54" s="47">
        <v>7</v>
      </c>
      <c r="B54" s="170">
        <f t="shared" si="26"/>
        <v>2762.2990519999998</v>
      </c>
      <c r="C54" s="170">
        <f t="shared" si="25"/>
        <v>2760.679052</v>
      </c>
      <c r="D54" s="170">
        <f t="shared" si="25"/>
        <v>2759.5590519999996</v>
      </c>
      <c r="E54" s="170">
        <f t="shared" si="25"/>
        <v>2759.929052</v>
      </c>
      <c r="F54" s="170">
        <f t="shared" si="25"/>
        <v>2763.0190519999996</v>
      </c>
      <c r="G54" s="170">
        <f t="shared" si="25"/>
        <v>2768.329052</v>
      </c>
      <c r="H54" s="170">
        <f t="shared" si="25"/>
        <v>2844.1890519999997</v>
      </c>
      <c r="I54" s="170">
        <f t="shared" si="25"/>
        <v>3002.5890519999998</v>
      </c>
      <c r="J54" s="170">
        <f t="shared" si="25"/>
        <v>3062.3890519999995</v>
      </c>
      <c r="K54" s="170">
        <f t="shared" si="25"/>
        <v>3066.5990519999996</v>
      </c>
      <c r="L54" s="170">
        <f t="shared" si="25"/>
        <v>3043.7790519999999</v>
      </c>
      <c r="M54" s="170">
        <f t="shared" si="25"/>
        <v>3046.829052</v>
      </c>
      <c r="N54" s="170">
        <f t="shared" si="25"/>
        <v>3055.659052</v>
      </c>
      <c r="O54" s="170">
        <f t="shared" si="25"/>
        <v>3049.9490519999999</v>
      </c>
      <c r="P54" s="170">
        <f t="shared" si="25"/>
        <v>3043.7090520000002</v>
      </c>
      <c r="Q54" s="170">
        <f t="shared" si="25"/>
        <v>3056.159052</v>
      </c>
      <c r="R54" s="170">
        <f t="shared" si="25"/>
        <v>3079.7490520000001</v>
      </c>
      <c r="S54" s="170">
        <f t="shared" si="27"/>
        <v>3091.0490519999998</v>
      </c>
      <c r="T54" s="170">
        <f t="shared" si="27"/>
        <v>3099.2790519999999</v>
      </c>
      <c r="U54" s="170">
        <f t="shared" si="27"/>
        <v>3055.4390519999997</v>
      </c>
      <c r="V54" s="170">
        <f t="shared" si="27"/>
        <v>2994.3490519999996</v>
      </c>
      <c r="W54" s="170">
        <f t="shared" si="27"/>
        <v>2942.7890520000001</v>
      </c>
      <c r="X54" s="170">
        <f t="shared" si="27"/>
        <v>2879.0290519999999</v>
      </c>
      <c r="Y54" s="170">
        <f t="shared" si="27"/>
        <v>2763.9390519999997</v>
      </c>
      <c r="Z54" s="37"/>
      <c r="AA54" s="38">
        <v>870.97</v>
      </c>
      <c r="AB54" s="39">
        <v>869.35</v>
      </c>
      <c r="AC54" s="39">
        <v>868.23</v>
      </c>
      <c r="AD54" s="39">
        <v>868.6</v>
      </c>
      <c r="AE54" s="39">
        <v>871.69</v>
      </c>
      <c r="AF54" s="39">
        <v>877</v>
      </c>
      <c r="AG54" s="39">
        <v>952.86</v>
      </c>
      <c r="AH54" s="39">
        <v>1111.26</v>
      </c>
      <c r="AI54" s="39">
        <v>1171.06</v>
      </c>
      <c r="AJ54" s="39">
        <v>1175.27</v>
      </c>
      <c r="AK54" s="39">
        <v>1152.45</v>
      </c>
      <c r="AL54" s="39">
        <v>1155.5</v>
      </c>
      <c r="AM54" s="39">
        <v>1164.33</v>
      </c>
      <c r="AN54" s="39">
        <v>1158.6199999999999</v>
      </c>
      <c r="AO54" s="39">
        <v>1152.3800000000001</v>
      </c>
      <c r="AP54" s="39">
        <v>1164.83</v>
      </c>
      <c r="AQ54" s="39">
        <v>1188.42</v>
      </c>
      <c r="AR54" s="39">
        <v>1199.72</v>
      </c>
      <c r="AS54" s="39">
        <v>1207.95</v>
      </c>
      <c r="AT54" s="39">
        <v>1164.1099999999999</v>
      </c>
      <c r="AU54" s="39">
        <v>1103.02</v>
      </c>
      <c r="AV54" s="39">
        <v>1051.46</v>
      </c>
      <c r="AW54" s="39">
        <v>987.7</v>
      </c>
      <c r="AX54" s="40">
        <v>872.61</v>
      </c>
      <c r="AY54" s="340">
        <v>476.53000000000003</v>
      </c>
      <c r="AZ54" s="175">
        <v>2.0890520000000001</v>
      </c>
      <c r="BA54" s="159">
        <v>1412.7099999999998</v>
      </c>
      <c r="BB54" s="4"/>
    </row>
    <row r="55" spans="1:54">
      <c r="A55" s="47">
        <v>8</v>
      </c>
      <c r="B55" s="170">
        <f t="shared" si="26"/>
        <v>2760.5090519999999</v>
      </c>
      <c r="C55" s="170">
        <f t="shared" si="25"/>
        <v>2758.2290519999997</v>
      </c>
      <c r="D55" s="170">
        <f t="shared" si="25"/>
        <v>2757.3790519999998</v>
      </c>
      <c r="E55" s="170">
        <f t="shared" si="25"/>
        <v>2756.619052</v>
      </c>
      <c r="F55" s="170">
        <f t="shared" si="25"/>
        <v>2758.9590519999997</v>
      </c>
      <c r="G55" s="170">
        <f t="shared" si="25"/>
        <v>2761.7490519999997</v>
      </c>
      <c r="H55" s="170">
        <f t="shared" si="25"/>
        <v>2771.1990519999999</v>
      </c>
      <c r="I55" s="170">
        <f t="shared" si="25"/>
        <v>2833.4790519999997</v>
      </c>
      <c r="J55" s="170">
        <f t="shared" si="25"/>
        <v>3002.2590519999999</v>
      </c>
      <c r="K55" s="170">
        <f t="shared" si="25"/>
        <v>3019.369052</v>
      </c>
      <c r="L55" s="170">
        <f t="shared" si="25"/>
        <v>3013.829052</v>
      </c>
      <c r="M55" s="170">
        <f t="shared" si="25"/>
        <v>3015.2290519999997</v>
      </c>
      <c r="N55" s="170">
        <f t="shared" si="25"/>
        <v>3012.6390519999995</v>
      </c>
      <c r="O55" s="170">
        <f t="shared" si="25"/>
        <v>3013.4290519999995</v>
      </c>
      <c r="P55" s="170">
        <f t="shared" si="25"/>
        <v>3017.2690519999996</v>
      </c>
      <c r="Q55" s="170">
        <f t="shared" si="25"/>
        <v>3032.7290519999997</v>
      </c>
      <c r="R55" s="170">
        <f t="shared" si="25"/>
        <v>3062.7790519999999</v>
      </c>
      <c r="S55" s="170">
        <f t="shared" si="27"/>
        <v>3079.8590519999998</v>
      </c>
      <c r="T55" s="170">
        <f t="shared" si="27"/>
        <v>3095.8490519999996</v>
      </c>
      <c r="U55" s="170">
        <f t="shared" si="27"/>
        <v>3045.6790519999995</v>
      </c>
      <c r="V55" s="170">
        <f t="shared" si="27"/>
        <v>2987.2690519999996</v>
      </c>
      <c r="W55" s="170">
        <f t="shared" si="27"/>
        <v>2918.3790519999998</v>
      </c>
      <c r="X55" s="170">
        <f t="shared" si="27"/>
        <v>2876.5590519999996</v>
      </c>
      <c r="Y55" s="170">
        <f t="shared" si="27"/>
        <v>2762.659052</v>
      </c>
      <c r="Z55" s="37"/>
      <c r="AA55" s="38">
        <v>869.18</v>
      </c>
      <c r="AB55" s="39">
        <v>866.9</v>
      </c>
      <c r="AC55" s="39">
        <v>866.05</v>
      </c>
      <c r="AD55" s="39">
        <v>865.29</v>
      </c>
      <c r="AE55" s="39">
        <v>867.63</v>
      </c>
      <c r="AF55" s="39">
        <v>870.42</v>
      </c>
      <c r="AG55" s="39">
        <v>879.87</v>
      </c>
      <c r="AH55" s="39">
        <v>942.15</v>
      </c>
      <c r="AI55" s="39">
        <v>1110.93</v>
      </c>
      <c r="AJ55" s="39">
        <v>1128.04</v>
      </c>
      <c r="AK55" s="39">
        <v>1122.5</v>
      </c>
      <c r="AL55" s="39">
        <v>1123.9000000000001</v>
      </c>
      <c r="AM55" s="39">
        <v>1121.31</v>
      </c>
      <c r="AN55" s="39">
        <v>1122.0999999999999</v>
      </c>
      <c r="AO55" s="39">
        <v>1125.94</v>
      </c>
      <c r="AP55" s="39">
        <v>1141.4000000000001</v>
      </c>
      <c r="AQ55" s="39">
        <v>1171.45</v>
      </c>
      <c r="AR55" s="39">
        <v>1188.53</v>
      </c>
      <c r="AS55" s="39">
        <v>1204.52</v>
      </c>
      <c r="AT55" s="39">
        <v>1154.3499999999999</v>
      </c>
      <c r="AU55" s="39">
        <v>1095.94</v>
      </c>
      <c r="AV55" s="39">
        <v>1027.05</v>
      </c>
      <c r="AW55" s="39">
        <v>985.23</v>
      </c>
      <c r="AX55" s="40">
        <v>871.33</v>
      </c>
      <c r="AY55" s="340">
        <v>476.53000000000003</v>
      </c>
      <c r="AZ55" s="175">
        <v>2.0890520000000001</v>
      </c>
      <c r="BA55" s="159">
        <v>1412.7099999999998</v>
      </c>
      <c r="BB55" s="4"/>
    </row>
    <row r="56" spans="1:54">
      <c r="A56" s="47">
        <v>9</v>
      </c>
      <c r="B56" s="170">
        <f t="shared" si="26"/>
        <v>2754.3190519999998</v>
      </c>
      <c r="C56" s="170">
        <f t="shared" si="25"/>
        <v>2751.4990519999997</v>
      </c>
      <c r="D56" s="170">
        <f t="shared" si="25"/>
        <v>2751.909052</v>
      </c>
      <c r="E56" s="170">
        <f t="shared" si="25"/>
        <v>2752.4190519999997</v>
      </c>
      <c r="F56" s="170">
        <f t="shared" si="25"/>
        <v>2759.8590519999998</v>
      </c>
      <c r="G56" s="170">
        <f t="shared" si="25"/>
        <v>2836.2590519999999</v>
      </c>
      <c r="H56" s="170">
        <f t="shared" si="25"/>
        <v>3046.3990519999998</v>
      </c>
      <c r="I56" s="170">
        <f t="shared" si="25"/>
        <v>3124.5290519999999</v>
      </c>
      <c r="J56" s="170">
        <f t="shared" si="25"/>
        <v>3145.4490519999999</v>
      </c>
      <c r="K56" s="170">
        <f t="shared" si="25"/>
        <v>3136.329052</v>
      </c>
      <c r="L56" s="170">
        <f t="shared" si="25"/>
        <v>3115.2290519999997</v>
      </c>
      <c r="M56" s="170">
        <f t="shared" si="25"/>
        <v>3122.5890519999998</v>
      </c>
      <c r="N56" s="170">
        <f t="shared" si="25"/>
        <v>3115.0590519999996</v>
      </c>
      <c r="O56" s="170">
        <f t="shared" si="25"/>
        <v>3103.8190519999998</v>
      </c>
      <c r="P56" s="170">
        <f t="shared" si="25"/>
        <v>3088.8390519999998</v>
      </c>
      <c r="Q56" s="170">
        <f t="shared" si="25"/>
        <v>3096.4190519999997</v>
      </c>
      <c r="R56" s="170">
        <f t="shared" ref="R56:R78" si="28">AQ56+$BA56+$AZ56+$AY56</f>
        <v>3114.4490519999999</v>
      </c>
      <c r="S56" s="170">
        <f t="shared" si="27"/>
        <v>3109.3390519999998</v>
      </c>
      <c r="T56" s="170">
        <f t="shared" si="27"/>
        <v>3122.9590520000002</v>
      </c>
      <c r="U56" s="170">
        <f t="shared" si="27"/>
        <v>3081.369052</v>
      </c>
      <c r="V56" s="170">
        <f t="shared" si="27"/>
        <v>2996.7690519999996</v>
      </c>
      <c r="W56" s="170">
        <f t="shared" si="27"/>
        <v>2779.7990519999998</v>
      </c>
      <c r="X56" s="170">
        <f t="shared" si="27"/>
        <v>2758.3190519999998</v>
      </c>
      <c r="Y56" s="170">
        <f t="shared" si="27"/>
        <v>2754.429052</v>
      </c>
      <c r="Z56" s="37"/>
      <c r="AA56" s="38">
        <v>862.99</v>
      </c>
      <c r="AB56" s="39">
        <v>860.17</v>
      </c>
      <c r="AC56" s="39">
        <v>860.58</v>
      </c>
      <c r="AD56" s="39">
        <v>861.09</v>
      </c>
      <c r="AE56" s="39">
        <v>868.53</v>
      </c>
      <c r="AF56" s="39">
        <v>944.93</v>
      </c>
      <c r="AG56" s="39">
        <v>1155.07</v>
      </c>
      <c r="AH56" s="39">
        <v>1233.2</v>
      </c>
      <c r="AI56" s="39">
        <v>1254.1199999999999</v>
      </c>
      <c r="AJ56" s="39">
        <v>1245</v>
      </c>
      <c r="AK56" s="39">
        <v>1223.9000000000001</v>
      </c>
      <c r="AL56" s="39">
        <v>1231.26</v>
      </c>
      <c r="AM56" s="39">
        <v>1223.73</v>
      </c>
      <c r="AN56" s="39">
        <v>1212.49</v>
      </c>
      <c r="AO56" s="39">
        <v>1197.51</v>
      </c>
      <c r="AP56" s="39">
        <v>1205.0899999999999</v>
      </c>
      <c r="AQ56" s="39">
        <v>1223.1199999999999</v>
      </c>
      <c r="AR56" s="39">
        <v>1218.01</v>
      </c>
      <c r="AS56" s="39">
        <v>1231.6300000000001</v>
      </c>
      <c r="AT56" s="39">
        <v>1190.04</v>
      </c>
      <c r="AU56" s="39">
        <v>1105.44</v>
      </c>
      <c r="AV56" s="39">
        <v>888.47</v>
      </c>
      <c r="AW56" s="39">
        <v>866.99</v>
      </c>
      <c r="AX56" s="40">
        <v>863.1</v>
      </c>
      <c r="AY56" s="340">
        <v>476.53000000000003</v>
      </c>
      <c r="AZ56" s="175">
        <v>2.0890520000000001</v>
      </c>
      <c r="BA56" s="159">
        <v>1412.7099999999998</v>
      </c>
      <c r="BB56" s="4"/>
    </row>
    <row r="57" spans="1:54">
      <c r="A57" s="47">
        <v>10</v>
      </c>
      <c r="B57" s="170">
        <f t="shared" si="26"/>
        <v>2739.2590519999999</v>
      </c>
      <c r="C57" s="170">
        <f t="shared" si="25"/>
        <v>2750.2290519999997</v>
      </c>
      <c r="D57" s="170">
        <f t="shared" si="25"/>
        <v>2748.409052</v>
      </c>
      <c r="E57" s="170">
        <f t="shared" si="25"/>
        <v>2748.6390519999995</v>
      </c>
      <c r="F57" s="170">
        <f t="shared" si="25"/>
        <v>2755.6290519999998</v>
      </c>
      <c r="G57" s="170">
        <f t="shared" si="25"/>
        <v>2761.929052</v>
      </c>
      <c r="H57" s="170">
        <f t="shared" si="25"/>
        <v>2947.159052</v>
      </c>
      <c r="I57" s="170">
        <f t="shared" si="25"/>
        <v>3017.0590519999996</v>
      </c>
      <c r="J57" s="170">
        <f t="shared" si="25"/>
        <v>3049.2790519999999</v>
      </c>
      <c r="K57" s="170">
        <f t="shared" si="25"/>
        <v>3045.9290519999995</v>
      </c>
      <c r="L57" s="170">
        <f t="shared" si="25"/>
        <v>3033.3090519999996</v>
      </c>
      <c r="M57" s="170">
        <f t="shared" si="25"/>
        <v>3035.7190519999999</v>
      </c>
      <c r="N57" s="170">
        <f t="shared" si="25"/>
        <v>3032.6490519999998</v>
      </c>
      <c r="O57" s="170">
        <f t="shared" si="25"/>
        <v>3032.9290519999995</v>
      </c>
      <c r="P57" s="170">
        <f t="shared" si="25"/>
        <v>3032.9190519999997</v>
      </c>
      <c r="Q57" s="170">
        <f t="shared" si="25"/>
        <v>3096.3390519999998</v>
      </c>
      <c r="R57" s="170">
        <f t="shared" si="28"/>
        <v>3118.8590519999998</v>
      </c>
      <c r="S57" s="170">
        <f t="shared" si="27"/>
        <v>3086.6090519999998</v>
      </c>
      <c r="T57" s="170">
        <f t="shared" si="27"/>
        <v>3099.9190519999997</v>
      </c>
      <c r="U57" s="170">
        <f t="shared" si="27"/>
        <v>3054.5590519999996</v>
      </c>
      <c r="V57" s="170">
        <f t="shared" si="27"/>
        <v>2999.3390519999998</v>
      </c>
      <c r="W57" s="170">
        <f t="shared" si="27"/>
        <v>2917.4890519999999</v>
      </c>
      <c r="X57" s="170">
        <f t="shared" si="27"/>
        <v>2755.4890519999999</v>
      </c>
      <c r="Y57" s="170">
        <f t="shared" si="27"/>
        <v>2748.9190519999997</v>
      </c>
      <c r="Z57" s="37"/>
      <c r="AA57" s="38">
        <v>847.93</v>
      </c>
      <c r="AB57" s="39">
        <v>858.9</v>
      </c>
      <c r="AC57" s="39">
        <v>857.08</v>
      </c>
      <c r="AD57" s="39">
        <v>857.31</v>
      </c>
      <c r="AE57" s="39">
        <v>864.3</v>
      </c>
      <c r="AF57" s="39">
        <v>870.6</v>
      </c>
      <c r="AG57" s="39">
        <v>1055.83</v>
      </c>
      <c r="AH57" s="39">
        <v>1125.73</v>
      </c>
      <c r="AI57" s="39">
        <v>1157.95</v>
      </c>
      <c r="AJ57" s="39">
        <v>1154.5999999999999</v>
      </c>
      <c r="AK57" s="39">
        <v>1141.98</v>
      </c>
      <c r="AL57" s="39">
        <v>1144.3900000000001</v>
      </c>
      <c r="AM57" s="39">
        <v>1141.32</v>
      </c>
      <c r="AN57" s="39">
        <v>1141.5999999999999</v>
      </c>
      <c r="AO57" s="39">
        <v>1141.5899999999999</v>
      </c>
      <c r="AP57" s="39">
        <v>1205.01</v>
      </c>
      <c r="AQ57" s="39">
        <v>1227.53</v>
      </c>
      <c r="AR57" s="39">
        <v>1195.28</v>
      </c>
      <c r="AS57" s="39">
        <v>1208.5899999999999</v>
      </c>
      <c r="AT57" s="39">
        <v>1163.23</v>
      </c>
      <c r="AU57" s="39">
        <v>1108.01</v>
      </c>
      <c r="AV57" s="39">
        <v>1026.1600000000001</v>
      </c>
      <c r="AW57" s="39">
        <v>864.16</v>
      </c>
      <c r="AX57" s="40">
        <v>857.59</v>
      </c>
      <c r="AY57" s="340">
        <v>476.53000000000003</v>
      </c>
      <c r="AZ57" s="175">
        <v>2.0890520000000001</v>
      </c>
      <c r="BA57" s="159">
        <v>1412.7099999999998</v>
      </c>
      <c r="BB57" s="4"/>
    </row>
    <row r="58" spans="1:54">
      <c r="A58" s="47">
        <v>11</v>
      </c>
      <c r="B58" s="170">
        <f t="shared" si="26"/>
        <v>2750.9190519999997</v>
      </c>
      <c r="C58" s="170">
        <f t="shared" si="25"/>
        <v>2751.0190519999996</v>
      </c>
      <c r="D58" s="170">
        <f t="shared" si="25"/>
        <v>2750.9490519999999</v>
      </c>
      <c r="E58" s="170">
        <f t="shared" si="25"/>
        <v>2751.409052</v>
      </c>
      <c r="F58" s="170">
        <f t="shared" si="25"/>
        <v>2758.869052</v>
      </c>
      <c r="G58" s="170">
        <f t="shared" si="25"/>
        <v>2859.3390519999998</v>
      </c>
      <c r="H58" s="170">
        <f t="shared" si="25"/>
        <v>2943.3590519999998</v>
      </c>
      <c r="I58" s="170">
        <f t="shared" si="25"/>
        <v>3062.5390520000001</v>
      </c>
      <c r="J58" s="170">
        <f t="shared" si="25"/>
        <v>3117.2890520000001</v>
      </c>
      <c r="K58" s="170">
        <f t="shared" si="25"/>
        <v>3107.5690519999998</v>
      </c>
      <c r="L58" s="170">
        <f t="shared" si="25"/>
        <v>3091.7190519999999</v>
      </c>
      <c r="M58" s="170">
        <f t="shared" si="25"/>
        <v>3128.2290519999997</v>
      </c>
      <c r="N58" s="170">
        <f t="shared" si="25"/>
        <v>3159.5190519999996</v>
      </c>
      <c r="O58" s="170">
        <f t="shared" si="25"/>
        <v>3173.9390519999997</v>
      </c>
      <c r="P58" s="170">
        <f t="shared" si="25"/>
        <v>3178.6990519999999</v>
      </c>
      <c r="Q58" s="170">
        <f t="shared" si="25"/>
        <v>3217.7490520000001</v>
      </c>
      <c r="R58" s="170">
        <f t="shared" si="28"/>
        <v>3235.5890519999998</v>
      </c>
      <c r="S58" s="170">
        <f t="shared" si="27"/>
        <v>3200.7390519999999</v>
      </c>
      <c r="T58" s="170">
        <f t="shared" si="27"/>
        <v>3187.5590519999996</v>
      </c>
      <c r="U58" s="170">
        <f t="shared" si="27"/>
        <v>3162.8190519999998</v>
      </c>
      <c r="V58" s="170">
        <f t="shared" si="27"/>
        <v>3046.6990519999999</v>
      </c>
      <c r="W58" s="170">
        <f t="shared" si="27"/>
        <v>2985.7090520000002</v>
      </c>
      <c r="X58" s="170">
        <f t="shared" si="27"/>
        <v>2900.8390519999998</v>
      </c>
      <c r="Y58" s="170">
        <f t="shared" si="27"/>
        <v>2752.9490519999999</v>
      </c>
      <c r="Z58" s="37"/>
      <c r="AA58" s="41">
        <v>859.59</v>
      </c>
      <c r="AB58" s="39">
        <v>859.69</v>
      </c>
      <c r="AC58" s="39">
        <v>859.62</v>
      </c>
      <c r="AD58" s="39">
        <v>860.08</v>
      </c>
      <c r="AE58" s="39">
        <v>867.54</v>
      </c>
      <c r="AF58" s="39">
        <v>968.01</v>
      </c>
      <c r="AG58" s="39">
        <v>1052.03</v>
      </c>
      <c r="AH58" s="39">
        <v>1171.21</v>
      </c>
      <c r="AI58" s="39">
        <v>1225.96</v>
      </c>
      <c r="AJ58" s="39">
        <v>1216.24</v>
      </c>
      <c r="AK58" s="39">
        <v>1200.3900000000001</v>
      </c>
      <c r="AL58" s="39">
        <v>1236.9000000000001</v>
      </c>
      <c r="AM58" s="39">
        <v>1268.19</v>
      </c>
      <c r="AN58" s="39">
        <v>1282.6099999999999</v>
      </c>
      <c r="AO58" s="39">
        <v>1287.3699999999999</v>
      </c>
      <c r="AP58" s="39">
        <v>1326.42</v>
      </c>
      <c r="AQ58" s="39">
        <v>1344.26</v>
      </c>
      <c r="AR58" s="39">
        <v>1309.4100000000001</v>
      </c>
      <c r="AS58" s="39">
        <v>1296.23</v>
      </c>
      <c r="AT58" s="39">
        <v>1271.49</v>
      </c>
      <c r="AU58" s="39">
        <v>1155.3699999999999</v>
      </c>
      <c r="AV58" s="39">
        <v>1094.3800000000001</v>
      </c>
      <c r="AW58" s="39">
        <v>1009.5099999999999</v>
      </c>
      <c r="AX58" s="40">
        <v>861.62</v>
      </c>
      <c r="AY58" s="340">
        <v>476.53000000000003</v>
      </c>
      <c r="AZ58" s="175">
        <v>2.0890520000000001</v>
      </c>
      <c r="BA58" s="159">
        <v>1412.7099999999998</v>
      </c>
      <c r="BB58" s="4"/>
    </row>
    <row r="59" spans="1:54">
      <c r="A59" s="47">
        <v>12</v>
      </c>
      <c r="B59" s="170">
        <f t="shared" si="26"/>
        <v>2753.9590519999997</v>
      </c>
      <c r="C59" s="170">
        <f t="shared" si="25"/>
        <v>2754.1090519999998</v>
      </c>
      <c r="D59" s="170">
        <f t="shared" si="25"/>
        <v>2754.0590519999996</v>
      </c>
      <c r="E59" s="170">
        <f t="shared" si="25"/>
        <v>2754.4190519999997</v>
      </c>
      <c r="F59" s="170">
        <f t="shared" si="25"/>
        <v>2791.6690519999997</v>
      </c>
      <c r="G59" s="170">
        <f t="shared" si="25"/>
        <v>2892.8690519999996</v>
      </c>
      <c r="H59" s="170">
        <f t="shared" si="25"/>
        <v>3031.3190519999998</v>
      </c>
      <c r="I59" s="170">
        <f t="shared" si="25"/>
        <v>3149.6490519999998</v>
      </c>
      <c r="J59" s="170">
        <f t="shared" si="25"/>
        <v>3187.2890520000001</v>
      </c>
      <c r="K59" s="170">
        <f t="shared" si="25"/>
        <v>3187.6990519999999</v>
      </c>
      <c r="L59" s="170">
        <f t="shared" si="25"/>
        <v>3148.4890519999999</v>
      </c>
      <c r="M59" s="170">
        <f t="shared" si="25"/>
        <v>3177.7590519999999</v>
      </c>
      <c r="N59" s="170">
        <f t="shared" si="25"/>
        <v>3195.1290519999998</v>
      </c>
      <c r="O59" s="170">
        <f t="shared" si="25"/>
        <v>3180.4690519999999</v>
      </c>
      <c r="P59" s="170">
        <f t="shared" si="25"/>
        <v>3138.6090519999998</v>
      </c>
      <c r="Q59" s="170">
        <f t="shared" si="25"/>
        <v>3137.2590519999999</v>
      </c>
      <c r="R59" s="170">
        <f t="shared" si="28"/>
        <v>3191.329052</v>
      </c>
      <c r="S59" s="170">
        <f t="shared" si="27"/>
        <v>3145.2290519999997</v>
      </c>
      <c r="T59" s="170">
        <f t="shared" si="27"/>
        <v>3109.0890519999998</v>
      </c>
      <c r="U59" s="170">
        <f t="shared" si="27"/>
        <v>3086.9890519999999</v>
      </c>
      <c r="V59" s="170">
        <f t="shared" si="27"/>
        <v>3001.8390519999998</v>
      </c>
      <c r="W59" s="170">
        <f t="shared" si="27"/>
        <v>2918.7190519999999</v>
      </c>
      <c r="X59" s="170">
        <f t="shared" si="27"/>
        <v>2798.6290519999998</v>
      </c>
      <c r="Y59" s="170">
        <f t="shared" si="27"/>
        <v>2808.1990519999999</v>
      </c>
      <c r="Z59" s="37"/>
      <c r="AA59" s="41">
        <v>862.63</v>
      </c>
      <c r="AB59" s="39">
        <v>862.78</v>
      </c>
      <c r="AC59" s="39">
        <v>862.73</v>
      </c>
      <c r="AD59" s="39">
        <v>863.09</v>
      </c>
      <c r="AE59" s="39">
        <v>900.34</v>
      </c>
      <c r="AF59" s="39">
        <v>1001.5399999999998</v>
      </c>
      <c r="AG59" s="39">
        <v>1139.99</v>
      </c>
      <c r="AH59" s="39">
        <v>1258.32</v>
      </c>
      <c r="AI59" s="39">
        <v>1295.96</v>
      </c>
      <c r="AJ59" s="39">
        <v>1296.3699999999999</v>
      </c>
      <c r="AK59" s="39">
        <v>1257.1600000000001</v>
      </c>
      <c r="AL59" s="39">
        <v>1286.43</v>
      </c>
      <c r="AM59" s="39">
        <v>1303.8</v>
      </c>
      <c r="AN59" s="39">
        <v>1289.1400000000001</v>
      </c>
      <c r="AO59" s="39">
        <v>1247.28</v>
      </c>
      <c r="AP59" s="39">
        <v>1245.93</v>
      </c>
      <c r="AQ59" s="39">
        <v>1300</v>
      </c>
      <c r="AR59" s="39">
        <v>1253.9000000000001</v>
      </c>
      <c r="AS59" s="39">
        <v>1217.76</v>
      </c>
      <c r="AT59" s="39">
        <v>1195.6600000000001</v>
      </c>
      <c r="AU59" s="39">
        <v>1110.51</v>
      </c>
      <c r="AV59" s="39">
        <v>1027.3900000000001</v>
      </c>
      <c r="AW59" s="39">
        <v>907.3</v>
      </c>
      <c r="AX59" s="40">
        <v>916.87</v>
      </c>
      <c r="AY59" s="340">
        <v>476.53000000000003</v>
      </c>
      <c r="AZ59" s="175">
        <v>2.0890520000000001</v>
      </c>
      <c r="BA59" s="159">
        <v>1412.7099999999998</v>
      </c>
      <c r="BB59" s="4"/>
    </row>
    <row r="60" spans="1:54">
      <c r="A60" s="47">
        <v>13</v>
      </c>
      <c r="B60" s="170">
        <f t="shared" si="26"/>
        <v>2809.3890519999995</v>
      </c>
      <c r="C60" s="170">
        <f t="shared" si="25"/>
        <v>2747.6490519999998</v>
      </c>
      <c r="D60" s="170">
        <f t="shared" si="25"/>
        <v>2747.8090519999996</v>
      </c>
      <c r="E60" s="170">
        <f t="shared" si="25"/>
        <v>2810.7990519999998</v>
      </c>
      <c r="F60" s="170">
        <f t="shared" si="25"/>
        <v>2810.5090519999999</v>
      </c>
      <c r="G60" s="170">
        <f t="shared" si="25"/>
        <v>2866.579052</v>
      </c>
      <c r="H60" s="170">
        <f t="shared" si="25"/>
        <v>3004.8390519999998</v>
      </c>
      <c r="I60" s="170">
        <f t="shared" si="25"/>
        <v>3088.7190519999999</v>
      </c>
      <c r="J60" s="170">
        <f t="shared" si="25"/>
        <v>3110.5290519999999</v>
      </c>
      <c r="K60" s="170">
        <f t="shared" si="25"/>
        <v>3167.6290519999998</v>
      </c>
      <c r="L60" s="170">
        <f t="shared" si="25"/>
        <v>3136.4990520000001</v>
      </c>
      <c r="M60" s="170">
        <f t="shared" si="25"/>
        <v>3121.5090519999999</v>
      </c>
      <c r="N60" s="170">
        <f t="shared" si="25"/>
        <v>3110.0890519999998</v>
      </c>
      <c r="O60" s="170">
        <f t="shared" si="25"/>
        <v>3109.6890519999997</v>
      </c>
      <c r="P60" s="170">
        <f t="shared" si="25"/>
        <v>3089.3490519999996</v>
      </c>
      <c r="Q60" s="170">
        <f t="shared" si="25"/>
        <v>3086.7490520000001</v>
      </c>
      <c r="R60" s="170">
        <f t="shared" si="28"/>
        <v>3119.6090519999998</v>
      </c>
      <c r="S60" s="170">
        <f t="shared" si="27"/>
        <v>3125.5190519999996</v>
      </c>
      <c r="T60" s="170">
        <f t="shared" si="27"/>
        <v>3124.9790519999997</v>
      </c>
      <c r="U60" s="170">
        <f t="shared" si="27"/>
        <v>3098.6690519999997</v>
      </c>
      <c r="V60" s="170">
        <f t="shared" si="27"/>
        <v>3004.2390519999999</v>
      </c>
      <c r="W60" s="170">
        <f t="shared" si="27"/>
        <v>2951.0490519999998</v>
      </c>
      <c r="X60" s="170">
        <f t="shared" si="27"/>
        <v>2800.659052</v>
      </c>
      <c r="Y60" s="170">
        <f t="shared" si="27"/>
        <v>2807.1890519999997</v>
      </c>
      <c r="Z60" s="37"/>
      <c r="AA60" s="41">
        <v>918.06</v>
      </c>
      <c r="AB60" s="39">
        <v>856.32</v>
      </c>
      <c r="AC60" s="39">
        <v>856.48</v>
      </c>
      <c r="AD60" s="39">
        <v>919.47</v>
      </c>
      <c r="AE60" s="39">
        <v>919.18</v>
      </c>
      <c r="AF60" s="39">
        <v>975.25</v>
      </c>
      <c r="AG60" s="39">
        <v>1113.51</v>
      </c>
      <c r="AH60" s="39">
        <v>1197.3900000000001</v>
      </c>
      <c r="AI60" s="39">
        <v>1219.2</v>
      </c>
      <c r="AJ60" s="39">
        <v>1276.3</v>
      </c>
      <c r="AK60" s="39">
        <v>1245.17</v>
      </c>
      <c r="AL60" s="39">
        <v>1230.18</v>
      </c>
      <c r="AM60" s="39">
        <v>1218.76</v>
      </c>
      <c r="AN60" s="39">
        <v>1218.3599999999999</v>
      </c>
      <c r="AO60" s="39">
        <v>1198.02</v>
      </c>
      <c r="AP60" s="39">
        <v>1195.42</v>
      </c>
      <c r="AQ60" s="39">
        <v>1228.28</v>
      </c>
      <c r="AR60" s="39">
        <v>1234.19</v>
      </c>
      <c r="AS60" s="39">
        <v>1233.6500000000001</v>
      </c>
      <c r="AT60" s="39">
        <v>1207.3399999999999</v>
      </c>
      <c r="AU60" s="39">
        <v>1112.9100000000001</v>
      </c>
      <c r="AV60" s="39">
        <v>1059.72</v>
      </c>
      <c r="AW60" s="39">
        <v>909.33</v>
      </c>
      <c r="AX60" s="40">
        <v>915.86</v>
      </c>
      <c r="AY60" s="340">
        <v>476.53000000000003</v>
      </c>
      <c r="AZ60" s="175">
        <v>2.0890520000000001</v>
      </c>
      <c r="BA60" s="159">
        <v>1412.7099999999998</v>
      </c>
      <c r="BB60" s="4"/>
    </row>
    <row r="61" spans="1:54">
      <c r="A61" s="47">
        <v>14</v>
      </c>
      <c r="B61" s="170">
        <f t="shared" si="26"/>
        <v>2807.2990519999998</v>
      </c>
      <c r="C61" s="170">
        <f t="shared" si="25"/>
        <v>2809.9890519999999</v>
      </c>
      <c r="D61" s="170">
        <f t="shared" si="25"/>
        <v>2810.8990519999998</v>
      </c>
      <c r="E61" s="170">
        <f t="shared" si="25"/>
        <v>2811.2490519999997</v>
      </c>
      <c r="F61" s="170">
        <f t="shared" si="25"/>
        <v>2810.9990519999997</v>
      </c>
      <c r="G61" s="170">
        <f t="shared" si="25"/>
        <v>2809.7790519999999</v>
      </c>
      <c r="H61" s="170">
        <f t="shared" si="25"/>
        <v>2805.5190519999996</v>
      </c>
      <c r="I61" s="170">
        <f t="shared" si="25"/>
        <v>3054.7090520000002</v>
      </c>
      <c r="J61" s="170">
        <f t="shared" si="25"/>
        <v>3156.9190519999997</v>
      </c>
      <c r="K61" s="170">
        <f t="shared" si="25"/>
        <v>3228.2790519999999</v>
      </c>
      <c r="L61" s="170">
        <f t="shared" si="25"/>
        <v>3211.4990520000001</v>
      </c>
      <c r="M61" s="170">
        <f t="shared" si="25"/>
        <v>3202.2890520000001</v>
      </c>
      <c r="N61" s="170">
        <f t="shared" si="25"/>
        <v>3200.5490519999998</v>
      </c>
      <c r="O61" s="170">
        <f t="shared" si="25"/>
        <v>3199.8890519999995</v>
      </c>
      <c r="P61" s="170">
        <f t="shared" si="25"/>
        <v>3197.579052</v>
      </c>
      <c r="Q61" s="170">
        <f t="shared" si="25"/>
        <v>3203.4590520000002</v>
      </c>
      <c r="R61" s="170">
        <f t="shared" si="28"/>
        <v>3223.7290519999997</v>
      </c>
      <c r="S61" s="170">
        <f t="shared" si="27"/>
        <v>3252.0490519999998</v>
      </c>
      <c r="T61" s="170">
        <f t="shared" si="27"/>
        <v>3197.5090519999999</v>
      </c>
      <c r="U61" s="170">
        <f t="shared" si="27"/>
        <v>3184.9190519999997</v>
      </c>
      <c r="V61" s="170">
        <f t="shared" si="27"/>
        <v>3098.369052</v>
      </c>
      <c r="W61" s="170">
        <f t="shared" si="27"/>
        <v>2946.6090519999998</v>
      </c>
      <c r="X61" s="170">
        <f t="shared" si="27"/>
        <v>2799.909052</v>
      </c>
      <c r="Y61" s="170">
        <f t="shared" si="27"/>
        <v>2806.7190519999999</v>
      </c>
      <c r="Z61" s="37"/>
      <c r="AA61" s="41">
        <v>915.97</v>
      </c>
      <c r="AB61" s="39">
        <v>918.66</v>
      </c>
      <c r="AC61" s="39">
        <v>919.57</v>
      </c>
      <c r="AD61" s="39">
        <v>919.92</v>
      </c>
      <c r="AE61" s="39">
        <v>919.67</v>
      </c>
      <c r="AF61" s="39">
        <v>918.45</v>
      </c>
      <c r="AG61" s="39">
        <v>914.19</v>
      </c>
      <c r="AH61" s="39">
        <v>1163.3800000000001</v>
      </c>
      <c r="AI61" s="39">
        <v>1265.5899999999999</v>
      </c>
      <c r="AJ61" s="39">
        <v>1336.95</v>
      </c>
      <c r="AK61" s="39">
        <v>1320.17</v>
      </c>
      <c r="AL61" s="39">
        <v>1310.96</v>
      </c>
      <c r="AM61" s="39">
        <v>1309.22</v>
      </c>
      <c r="AN61" s="39">
        <v>1308.56</v>
      </c>
      <c r="AO61" s="39">
        <v>1306.25</v>
      </c>
      <c r="AP61" s="39">
        <v>1312.13</v>
      </c>
      <c r="AQ61" s="39">
        <v>1332.4</v>
      </c>
      <c r="AR61" s="39">
        <v>1360.72</v>
      </c>
      <c r="AS61" s="39">
        <v>1306.18</v>
      </c>
      <c r="AT61" s="39">
        <v>1293.5899999999999</v>
      </c>
      <c r="AU61" s="39">
        <v>1207.04</v>
      </c>
      <c r="AV61" s="39">
        <v>1055.28</v>
      </c>
      <c r="AW61" s="39">
        <v>908.58</v>
      </c>
      <c r="AX61" s="40">
        <v>915.39</v>
      </c>
      <c r="AY61" s="340">
        <v>476.53000000000003</v>
      </c>
      <c r="AZ61" s="175">
        <v>2.0890520000000001</v>
      </c>
      <c r="BA61" s="159">
        <v>1412.7099999999998</v>
      </c>
      <c r="BB61" s="4"/>
    </row>
    <row r="62" spans="1:54">
      <c r="A62" s="47">
        <v>15</v>
      </c>
      <c r="B62" s="170">
        <f t="shared" si="26"/>
        <v>2811.4890519999999</v>
      </c>
      <c r="C62" s="170">
        <f t="shared" si="25"/>
        <v>2812.2690519999996</v>
      </c>
      <c r="D62" s="170">
        <f t="shared" si="25"/>
        <v>2812.7290519999997</v>
      </c>
      <c r="E62" s="170">
        <f t="shared" si="25"/>
        <v>2812.8790519999998</v>
      </c>
      <c r="F62" s="170">
        <f t="shared" si="25"/>
        <v>2812.8990519999998</v>
      </c>
      <c r="G62" s="170">
        <f t="shared" si="25"/>
        <v>2813.0890519999998</v>
      </c>
      <c r="H62" s="170">
        <f t="shared" si="25"/>
        <v>2810.6890519999997</v>
      </c>
      <c r="I62" s="170">
        <f t="shared" si="25"/>
        <v>2958.4190519999997</v>
      </c>
      <c r="J62" s="170">
        <f t="shared" si="25"/>
        <v>3055.3190519999998</v>
      </c>
      <c r="K62" s="170">
        <f t="shared" si="25"/>
        <v>3109.5090519999999</v>
      </c>
      <c r="L62" s="170">
        <f t="shared" si="25"/>
        <v>3088.5190519999996</v>
      </c>
      <c r="M62" s="170">
        <f t="shared" si="25"/>
        <v>3092.2690519999996</v>
      </c>
      <c r="N62" s="170">
        <f t="shared" si="25"/>
        <v>3088.1990519999999</v>
      </c>
      <c r="O62" s="170">
        <f t="shared" si="25"/>
        <v>3087.079052</v>
      </c>
      <c r="P62" s="170">
        <f t="shared" si="25"/>
        <v>3080.0490519999998</v>
      </c>
      <c r="Q62" s="170">
        <f t="shared" si="25"/>
        <v>3091.9490519999999</v>
      </c>
      <c r="R62" s="170">
        <f t="shared" si="28"/>
        <v>3116.0990519999996</v>
      </c>
      <c r="S62" s="170">
        <f t="shared" si="27"/>
        <v>3124.5990519999996</v>
      </c>
      <c r="T62" s="170">
        <f t="shared" si="27"/>
        <v>3493.4490519999999</v>
      </c>
      <c r="U62" s="170">
        <f t="shared" si="27"/>
        <v>3176.1290519999998</v>
      </c>
      <c r="V62" s="170">
        <f t="shared" si="27"/>
        <v>3023.7690519999996</v>
      </c>
      <c r="W62" s="170">
        <f t="shared" si="27"/>
        <v>2950.8490519999996</v>
      </c>
      <c r="X62" s="170">
        <f t="shared" si="27"/>
        <v>2804.1690519999997</v>
      </c>
      <c r="Y62" s="170">
        <f t="shared" si="27"/>
        <v>2810.3790519999998</v>
      </c>
      <c r="Z62" s="37"/>
      <c r="AA62" s="41">
        <v>920.16</v>
      </c>
      <c r="AB62" s="39">
        <v>920.94</v>
      </c>
      <c r="AC62" s="39">
        <v>921.4</v>
      </c>
      <c r="AD62" s="39">
        <v>921.55</v>
      </c>
      <c r="AE62" s="39">
        <v>921.57</v>
      </c>
      <c r="AF62" s="39">
        <v>921.76</v>
      </c>
      <c r="AG62" s="39">
        <v>919.36</v>
      </c>
      <c r="AH62" s="39">
        <v>1067.0899999999999</v>
      </c>
      <c r="AI62" s="39">
        <v>1163.99</v>
      </c>
      <c r="AJ62" s="39">
        <v>1218.18</v>
      </c>
      <c r="AK62" s="39">
        <v>1197.19</v>
      </c>
      <c r="AL62" s="39">
        <v>1200.94</v>
      </c>
      <c r="AM62" s="39">
        <v>1196.8699999999999</v>
      </c>
      <c r="AN62" s="39">
        <v>1195.75</v>
      </c>
      <c r="AO62" s="39">
        <v>1188.72</v>
      </c>
      <c r="AP62" s="39">
        <v>1200.6199999999999</v>
      </c>
      <c r="AQ62" s="39">
        <v>1224.77</v>
      </c>
      <c r="AR62" s="39">
        <v>1233.27</v>
      </c>
      <c r="AS62" s="39">
        <v>1602.12</v>
      </c>
      <c r="AT62" s="39">
        <v>1284.8</v>
      </c>
      <c r="AU62" s="39">
        <v>1132.44</v>
      </c>
      <c r="AV62" s="39">
        <v>1059.52</v>
      </c>
      <c r="AW62" s="39">
        <v>912.84</v>
      </c>
      <c r="AX62" s="40">
        <v>919.05</v>
      </c>
      <c r="AY62" s="340">
        <v>476.53000000000003</v>
      </c>
      <c r="AZ62" s="175">
        <v>2.0890520000000001</v>
      </c>
      <c r="BA62" s="159">
        <v>1412.7099999999998</v>
      </c>
      <c r="BB62" s="4"/>
    </row>
    <row r="63" spans="1:54">
      <c r="A63" s="47">
        <v>16</v>
      </c>
      <c r="B63" s="170">
        <f t="shared" si="26"/>
        <v>2810.8190519999998</v>
      </c>
      <c r="C63" s="170">
        <f t="shared" si="25"/>
        <v>2811.2590519999999</v>
      </c>
      <c r="D63" s="170">
        <f t="shared" si="25"/>
        <v>2811.9690519999999</v>
      </c>
      <c r="E63" s="170">
        <f t="shared" si="25"/>
        <v>2812.0890519999998</v>
      </c>
      <c r="F63" s="170">
        <f t="shared" si="25"/>
        <v>2810.5590519999996</v>
      </c>
      <c r="G63" s="170">
        <f t="shared" si="25"/>
        <v>2908.5090519999999</v>
      </c>
      <c r="H63" s="170">
        <f t="shared" si="25"/>
        <v>3051.4590520000002</v>
      </c>
      <c r="I63" s="170">
        <f t="shared" si="25"/>
        <v>3137.5090519999999</v>
      </c>
      <c r="J63" s="170">
        <f t="shared" si="25"/>
        <v>3213.3390519999998</v>
      </c>
      <c r="K63" s="170">
        <f t="shared" si="25"/>
        <v>3263.3890519999995</v>
      </c>
      <c r="L63" s="170">
        <f t="shared" si="25"/>
        <v>3246.7290519999997</v>
      </c>
      <c r="M63" s="170">
        <f t="shared" si="25"/>
        <v>3194.409052</v>
      </c>
      <c r="N63" s="170">
        <f t="shared" si="25"/>
        <v>3173.6990519999999</v>
      </c>
      <c r="O63" s="170">
        <f t="shared" si="25"/>
        <v>3188.9990520000001</v>
      </c>
      <c r="P63" s="170">
        <f t="shared" si="25"/>
        <v>3152.2790519999999</v>
      </c>
      <c r="Q63" s="170">
        <f t="shared" si="25"/>
        <v>3164.1790519999995</v>
      </c>
      <c r="R63" s="170">
        <f t="shared" si="28"/>
        <v>3180.4290519999995</v>
      </c>
      <c r="S63" s="170">
        <f t="shared" si="27"/>
        <v>3139.369052</v>
      </c>
      <c r="T63" s="170">
        <f t="shared" si="27"/>
        <v>3158.3890519999995</v>
      </c>
      <c r="U63" s="170">
        <f t="shared" si="27"/>
        <v>3111.7390519999999</v>
      </c>
      <c r="V63" s="170">
        <f t="shared" si="27"/>
        <v>3043.4790519999997</v>
      </c>
      <c r="W63" s="170">
        <f t="shared" si="27"/>
        <v>2983.7890520000001</v>
      </c>
      <c r="X63" s="170">
        <f t="shared" si="27"/>
        <v>2800.9490519999999</v>
      </c>
      <c r="Y63" s="170">
        <f t="shared" si="27"/>
        <v>2809.7690519999996</v>
      </c>
      <c r="Z63" s="37"/>
      <c r="AA63" s="41">
        <v>919.49</v>
      </c>
      <c r="AB63" s="39">
        <v>919.93</v>
      </c>
      <c r="AC63" s="39">
        <v>920.64</v>
      </c>
      <c r="AD63" s="39">
        <v>920.76</v>
      </c>
      <c r="AE63" s="39">
        <v>919.23</v>
      </c>
      <c r="AF63" s="39">
        <v>1017.18</v>
      </c>
      <c r="AG63" s="39">
        <v>1160.1300000000001</v>
      </c>
      <c r="AH63" s="39">
        <v>1246.18</v>
      </c>
      <c r="AI63" s="39">
        <v>1322.01</v>
      </c>
      <c r="AJ63" s="39">
        <v>1372.06</v>
      </c>
      <c r="AK63" s="39">
        <v>1355.4</v>
      </c>
      <c r="AL63" s="39">
        <v>1303.08</v>
      </c>
      <c r="AM63" s="39">
        <v>1282.3699999999999</v>
      </c>
      <c r="AN63" s="39">
        <v>1297.67</v>
      </c>
      <c r="AO63" s="39">
        <v>1260.95</v>
      </c>
      <c r="AP63" s="39">
        <v>1272.8499999999999</v>
      </c>
      <c r="AQ63" s="39">
        <v>1289.0999999999999</v>
      </c>
      <c r="AR63" s="39">
        <v>1248.04</v>
      </c>
      <c r="AS63" s="39">
        <v>1267.06</v>
      </c>
      <c r="AT63" s="39">
        <v>1220.4100000000001</v>
      </c>
      <c r="AU63" s="39">
        <v>1152.1500000000001</v>
      </c>
      <c r="AV63" s="39">
        <v>1092.46</v>
      </c>
      <c r="AW63" s="39">
        <v>909.62</v>
      </c>
      <c r="AX63" s="40">
        <v>918.44</v>
      </c>
      <c r="AY63" s="340">
        <v>476.53000000000003</v>
      </c>
      <c r="AZ63" s="175">
        <v>2.0890520000000001</v>
      </c>
      <c r="BA63" s="159">
        <v>1412.7099999999998</v>
      </c>
      <c r="BB63" s="4"/>
    </row>
    <row r="64" spans="1:54">
      <c r="A64" s="47">
        <v>17</v>
      </c>
      <c r="B64" s="170">
        <f t="shared" si="26"/>
        <v>2811.9590519999997</v>
      </c>
      <c r="C64" s="170">
        <f t="shared" si="26"/>
        <v>2753.9390519999997</v>
      </c>
      <c r="D64" s="170">
        <f t="shared" si="26"/>
        <v>2753.2390519999999</v>
      </c>
      <c r="E64" s="170">
        <f t="shared" si="26"/>
        <v>2813.0590519999996</v>
      </c>
      <c r="F64" s="170">
        <f t="shared" si="26"/>
        <v>2812.4690519999999</v>
      </c>
      <c r="G64" s="170">
        <f t="shared" si="26"/>
        <v>2810.0190519999996</v>
      </c>
      <c r="H64" s="170">
        <f t="shared" si="26"/>
        <v>2897.4190519999997</v>
      </c>
      <c r="I64" s="170">
        <f t="shared" si="26"/>
        <v>2982.4690519999999</v>
      </c>
      <c r="J64" s="170">
        <f t="shared" si="26"/>
        <v>2992.8190519999998</v>
      </c>
      <c r="K64" s="170">
        <f t="shared" si="26"/>
        <v>3006.119052</v>
      </c>
      <c r="L64" s="170">
        <f t="shared" si="26"/>
        <v>2949.9890519999999</v>
      </c>
      <c r="M64" s="170">
        <f t="shared" si="26"/>
        <v>2951.0690519999998</v>
      </c>
      <c r="N64" s="170">
        <f t="shared" si="26"/>
        <v>2950.5290519999999</v>
      </c>
      <c r="O64" s="170">
        <f t="shared" si="26"/>
        <v>2954.119052</v>
      </c>
      <c r="P64" s="170">
        <f t="shared" si="26"/>
        <v>2983.4890519999999</v>
      </c>
      <c r="Q64" s="170">
        <f t="shared" si="26"/>
        <v>2982.9690519999999</v>
      </c>
      <c r="R64" s="170">
        <f t="shared" si="28"/>
        <v>3008.8390519999998</v>
      </c>
      <c r="S64" s="170">
        <f t="shared" si="27"/>
        <v>3001.6290519999998</v>
      </c>
      <c r="T64" s="170">
        <f t="shared" si="27"/>
        <v>3010.9490519999999</v>
      </c>
      <c r="U64" s="170">
        <f t="shared" si="27"/>
        <v>2979.079052</v>
      </c>
      <c r="V64" s="170">
        <f t="shared" si="27"/>
        <v>2949.329052</v>
      </c>
      <c r="W64" s="170">
        <f t="shared" si="27"/>
        <v>2949.9390519999997</v>
      </c>
      <c r="X64" s="170">
        <f t="shared" si="27"/>
        <v>2802.9890519999999</v>
      </c>
      <c r="Y64" s="170">
        <f t="shared" si="27"/>
        <v>2810.5590519999996</v>
      </c>
      <c r="Z64" s="37"/>
      <c r="AA64" s="41">
        <v>920.63</v>
      </c>
      <c r="AB64" s="39">
        <v>862.61</v>
      </c>
      <c r="AC64" s="39">
        <v>861.91</v>
      </c>
      <c r="AD64" s="39">
        <v>921.73</v>
      </c>
      <c r="AE64" s="39">
        <v>921.14</v>
      </c>
      <c r="AF64" s="39">
        <v>918.69</v>
      </c>
      <c r="AG64" s="39">
        <v>1006.0899999999999</v>
      </c>
      <c r="AH64" s="39">
        <v>1091.1400000000001</v>
      </c>
      <c r="AI64" s="39">
        <v>1101.49</v>
      </c>
      <c r="AJ64" s="39">
        <v>1114.79</v>
      </c>
      <c r="AK64" s="39">
        <v>1058.6600000000001</v>
      </c>
      <c r="AL64" s="39">
        <v>1059.74</v>
      </c>
      <c r="AM64" s="39">
        <v>1059.2</v>
      </c>
      <c r="AN64" s="39">
        <v>1062.79</v>
      </c>
      <c r="AO64" s="39">
        <v>1092.1600000000001</v>
      </c>
      <c r="AP64" s="39">
        <v>1091.6400000000001</v>
      </c>
      <c r="AQ64" s="39">
        <v>1117.51</v>
      </c>
      <c r="AR64" s="39">
        <v>1110.3</v>
      </c>
      <c r="AS64" s="39">
        <v>1119.6199999999999</v>
      </c>
      <c r="AT64" s="39">
        <v>1087.75</v>
      </c>
      <c r="AU64" s="39">
        <v>1058</v>
      </c>
      <c r="AV64" s="39">
        <v>1058.6099999999999</v>
      </c>
      <c r="AW64" s="39">
        <v>911.66</v>
      </c>
      <c r="AX64" s="40">
        <v>919.23</v>
      </c>
      <c r="AY64" s="340">
        <v>476.53000000000003</v>
      </c>
      <c r="AZ64" s="175">
        <v>2.0890520000000001</v>
      </c>
      <c r="BA64" s="159">
        <v>1412.7099999999998</v>
      </c>
      <c r="BB64" s="4"/>
    </row>
    <row r="65" spans="1:54">
      <c r="A65" s="47">
        <v>18</v>
      </c>
      <c r="B65" s="170">
        <f t="shared" si="26"/>
        <v>2260.3199999999997</v>
      </c>
      <c r="C65" s="170">
        <f t="shared" si="26"/>
        <v>2246.3999999999996</v>
      </c>
      <c r="D65" s="170">
        <f t="shared" si="26"/>
        <v>2233.91</v>
      </c>
      <c r="E65" s="170">
        <f t="shared" si="26"/>
        <v>2247.92</v>
      </c>
      <c r="F65" s="170">
        <f t="shared" si="26"/>
        <v>2266.0199999999995</v>
      </c>
      <c r="G65" s="170">
        <f t="shared" si="26"/>
        <v>2331.41</v>
      </c>
      <c r="H65" s="170">
        <f t="shared" si="26"/>
        <v>2460.3999999999996</v>
      </c>
      <c r="I65" s="170">
        <f t="shared" si="26"/>
        <v>2513.5</v>
      </c>
      <c r="J65" s="170">
        <f t="shared" si="26"/>
        <v>2543.39</v>
      </c>
      <c r="K65" s="170">
        <f t="shared" si="26"/>
        <v>2573.6499999999996</v>
      </c>
      <c r="L65" s="170">
        <f t="shared" si="26"/>
        <v>2521.2999999999997</v>
      </c>
      <c r="M65" s="170">
        <f t="shared" si="26"/>
        <v>2518.14</v>
      </c>
      <c r="N65" s="170">
        <f t="shared" si="26"/>
        <v>2512.4699999999998</v>
      </c>
      <c r="O65" s="170">
        <f t="shared" si="26"/>
        <v>2493.0699999999997</v>
      </c>
      <c r="P65" s="170">
        <f t="shared" si="26"/>
        <v>2495.2799999999997</v>
      </c>
      <c r="Q65" s="170">
        <f t="shared" si="26"/>
        <v>2509.16</v>
      </c>
      <c r="R65" s="170">
        <f t="shared" si="28"/>
        <v>2525.1899999999996</v>
      </c>
      <c r="S65" s="170">
        <f t="shared" si="27"/>
        <v>2534.7199999999998</v>
      </c>
      <c r="T65" s="170">
        <f t="shared" si="27"/>
        <v>2520.7299999999996</v>
      </c>
      <c r="U65" s="170">
        <f t="shared" si="27"/>
        <v>2497.7799999999997</v>
      </c>
      <c r="V65" s="170">
        <f t="shared" si="27"/>
        <v>2469.0499999999997</v>
      </c>
      <c r="W65" s="170">
        <f t="shared" si="27"/>
        <v>2470.5299999999997</v>
      </c>
      <c r="X65" s="170">
        <f t="shared" si="27"/>
        <v>2294.6499999999996</v>
      </c>
      <c r="Y65" s="170">
        <f t="shared" si="27"/>
        <v>1412.7099999999998</v>
      </c>
      <c r="Z65" s="37"/>
      <c r="AA65" s="41">
        <v>847.61</v>
      </c>
      <c r="AB65" s="39">
        <v>833.69</v>
      </c>
      <c r="AC65" s="39">
        <v>821.2</v>
      </c>
      <c r="AD65" s="39">
        <v>835.21</v>
      </c>
      <c r="AE65" s="39">
        <v>853.31</v>
      </c>
      <c r="AF65" s="39">
        <v>918.7</v>
      </c>
      <c r="AG65" s="39">
        <v>1047.69</v>
      </c>
      <c r="AH65" s="39">
        <v>1100.79</v>
      </c>
      <c r="AI65" s="39">
        <v>1130.68</v>
      </c>
      <c r="AJ65" s="39">
        <v>1160.94</v>
      </c>
      <c r="AK65" s="39">
        <v>1108.5899999999999</v>
      </c>
      <c r="AL65" s="39">
        <v>1105.43</v>
      </c>
      <c r="AM65" s="39">
        <v>1099.76</v>
      </c>
      <c r="AN65" s="39">
        <v>1080.3599999999999</v>
      </c>
      <c r="AO65" s="39">
        <v>1082.57</v>
      </c>
      <c r="AP65" s="39">
        <v>1096.45</v>
      </c>
      <c r="AQ65" s="39">
        <v>1112.48</v>
      </c>
      <c r="AR65" s="39">
        <v>1122.01</v>
      </c>
      <c r="AS65" s="39">
        <v>1108.02</v>
      </c>
      <c r="AT65" s="39">
        <v>1085.07</v>
      </c>
      <c r="AU65" s="39">
        <v>1056.3399999999999</v>
      </c>
      <c r="AV65" s="39">
        <v>1057.82</v>
      </c>
      <c r="AW65" s="39">
        <v>881.94</v>
      </c>
      <c r="AX65" s="40">
        <v>0</v>
      </c>
      <c r="AY65" s="340">
        <v>0</v>
      </c>
      <c r="AZ65" s="175">
        <v>0</v>
      </c>
      <c r="BA65" s="159">
        <v>1412.7099999999998</v>
      </c>
      <c r="BB65" s="4"/>
    </row>
    <row r="66" spans="1:54">
      <c r="A66" s="47">
        <v>19</v>
      </c>
      <c r="B66" s="170">
        <f t="shared" si="26"/>
        <v>2719.6490519999998</v>
      </c>
      <c r="C66" s="170">
        <f t="shared" si="26"/>
        <v>2812.5090519999999</v>
      </c>
      <c r="D66" s="170">
        <f t="shared" si="26"/>
        <v>2681.0890519999998</v>
      </c>
      <c r="E66" s="170">
        <f t="shared" si="26"/>
        <v>2811.9890519999999</v>
      </c>
      <c r="F66" s="170">
        <f t="shared" si="26"/>
        <v>2810.8990519999998</v>
      </c>
      <c r="G66" s="170">
        <f t="shared" si="26"/>
        <v>2958.0590519999996</v>
      </c>
      <c r="H66" s="170">
        <f t="shared" si="26"/>
        <v>2954.7690519999996</v>
      </c>
      <c r="I66" s="170">
        <f t="shared" si="26"/>
        <v>2952.1290519999998</v>
      </c>
      <c r="J66" s="170">
        <f t="shared" si="26"/>
        <v>2949.3190519999998</v>
      </c>
      <c r="K66" s="170">
        <f t="shared" si="26"/>
        <v>2947.9790519999997</v>
      </c>
      <c r="L66" s="170">
        <f t="shared" si="26"/>
        <v>2948.0090519999999</v>
      </c>
      <c r="M66" s="170">
        <f t="shared" si="26"/>
        <v>2947.7890520000001</v>
      </c>
      <c r="N66" s="170">
        <f t="shared" si="26"/>
        <v>2948.7390519999999</v>
      </c>
      <c r="O66" s="170">
        <f t="shared" si="26"/>
        <v>2949.1290519999998</v>
      </c>
      <c r="P66" s="170">
        <f t="shared" si="26"/>
        <v>2949.369052</v>
      </c>
      <c r="Q66" s="170">
        <f t="shared" si="26"/>
        <v>2948.6790519999995</v>
      </c>
      <c r="R66" s="170">
        <f t="shared" si="28"/>
        <v>2949.2790519999999</v>
      </c>
      <c r="S66" s="170">
        <f t="shared" si="27"/>
        <v>2950.2590519999999</v>
      </c>
      <c r="T66" s="170">
        <f t="shared" si="27"/>
        <v>2949.2790519999999</v>
      </c>
      <c r="U66" s="170">
        <f t="shared" si="27"/>
        <v>2948.2390519999999</v>
      </c>
      <c r="V66" s="170">
        <f t="shared" si="27"/>
        <v>2949.5890519999998</v>
      </c>
      <c r="W66" s="170">
        <f t="shared" si="27"/>
        <v>2951.3790519999998</v>
      </c>
      <c r="X66" s="170">
        <f t="shared" si="27"/>
        <v>2802.2690519999996</v>
      </c>
      <c r="Y66" s="170">
        <f t="shared" si="27"/>
        <v>2809.7590519999999</v>
      </c>
      <c r="Z66" s="37"/>
      <c r="AA66" s="41">
        <v>828.32</v>
      </c>
      <c r="AB66" s="39">
        <v>921.18</v>
      </c>
      <c r="AC66" s="39">
        <v>789.76</v>
      </c>
      <c r="AD66" s="39">
        <v>920.66</v>
      </c>
      <c r="AE66" s="39">
        <v>919.57</v>
      </c>
      <c r="AF66" s="39">
        <v>1066.73</v>
      </c>
      <c r="AG66" s="39">
        <v>1063.44</v>
      </c>
      <c r="AH66" s="39">
        <v>1060.8</v>
      </c>
      <c r="AI66" s="39">
        <v>1057.99</v>
      </c>
      <c r="AJ66" s="39">
        <v>1056.6500000000001</v>
      </c>
      <c r="AK66" s="39">
        <v>1056.68</v>
      </c>
      <c r="AL66" s="39">
        <v>1056.46</v>
      </c>
      <c r="AM66" s="39">
        <v>1057.4100000000001</v>
      </c>
      <c r="AN66" s="39">
        <v>1057.8</v>
      </c>
      <c r="AO66" s="39">
        <v>1058.04</v>
      </c>
      <c r="AP66" s="39">
        <v>1057.3499999999999</v>
      </c>
      <c r="AQ66" s="39">
        <v>1057.95</v>
      </c>
      <c r="AR66" s="39">
        <v>1058.93</v>
      </c>
      <c r="AS66" s="39">
        <v>1057.95</v>
      </c>
      <c r="AT66" s="39">
        <v>1056.9100000000001</v>
      </c>
      <c r="AU66" s="39">
        <v>1058.26</v>
      </c>
      <c r="AV66" s="39">
        <v>1060.05</v>
      </c>
      <c r="AW66" s="39">
        <v>910.94</v>
      </c>
      <c r="AX66" s="40">
        <v>918.43</v>
      </c>
      <c r="AY66" s="340">
        <v>476.53000000000003</v>
      </c>
      <c r="AZ66" s="175">
        <v>2.0890520000000001</v>
      </c>
      <c r="BA66" s="159">
        <v>1412.7099999999998</v>
      </c>
      <c r="BB66" s="4"/>
    </row>
    <row r="67" spans="1:54">
      <c r="A67" s="47">
        <v>20</v>
      </c>
      <c r="B67" s="170">
        <f t="shared" si="26"/>
        <v>2684.369052</v>
      </c>
      <c r="C67" s="170">
        <f t="shared" si="26"/>
        <v>2668.5390520000001</v>
      </c>
      <c r="D67" s="170">
        <f t="shared" si="26"/>
        <v>2660.6890519999997</v>
      </c>
      <c r="E67" s="170">
        <f t="shared" si="26"/>
        <v>2813.7390519999999</v>
      </c>
      <c r="F67" s="170">
        <f t="shared" si="26"/>
        <v>2810.7090519999997</v>
      </c>
      <c r="G67" s="170">
        <f t="shared" si="26"/>
        <v>2957.0890519999998</v>
      </c>
      <c r="H67" s="170">
        <f t="shared" si="26"/>
        <v>2953.5490519999998</v>
      </c>
      <c r="I67" s="170">
        <f t="shared" si="26"/>
        <v>2951.329052</v>
      </c>
      <c r="J67" s="170">
        <f t="shared" si="26"/>
        <v>2948.5890519999998</v>
      </c>
      <c r="K67" s="170">
        <f t="shared" si="26"/>
        <v>2946.1090519999998</v>
      </c>
      <c r="L67" s="170">
        <f t="shared" si="26"/>
        <v>2946.8890519999995</v>
      </c>
      <c r="M67" s="170">
        <f t="shared" si="26"/>
        <v>2947.579052</v>
      </c>
      <c r="N67" s="170">
        <f t="shared" si="26"/>
        <v>2948.0590519999996</v>
      </c>
      <c r="O67" s="170">
        <f t="shared" si="26"/>
        <v>2947.6990519999999</v>
      </c>
      <c r="P67" s="170">
        <f t="shared" si="26"/>
        <v>2948.6990519999999</v>
      </c>
      <c r="Q67" s="170">
        <f t="shared" si="26"/>
        <v>2948.2590519999999</v>
      </c>
      <c r="R67" s="170">
        <f t="shared" si="28"/>
        <v>2948.6390519999995</v>
      </c>
      <c r="S67" s="170">
        <f t="shared" si="27"/>
        <v>2949.2890520000001</v>
      </c>
      <c r="T67" s="170">
        <f t="shared" si="27"/>
        <v>2873.6890519999997</v>
      </c>
      <c r="U67" s="170">
        <f t="shared" si="27"/>
        <v>2941.1090519999998</v>
      </c>
      <c r="V67" s="170">
        <f t="shared" si="27"/>
        <v>2903.5590519999996</v>
      </c>
      <c r="W67" s="170">
        <f t="shared" si="27"/>
        <v>2865.8090519999996</v>
      </c>
      <c r="X67" s="170">
        <f t="shared" si="27"/>
        <v>2752.1690519999997</v>
      </c>
      <c r="Y67" s="170">
        <f t="shared" si="27"/>
        <v>2751.659052</v>
      </c>
      <c r="Z67" s="37"/>
      <c r="AA67" s="41">
        <v>793.04</v>
      </c>
      <c r="AB67" s="39">
        <v>777.21</v>
      </c>
      <c r="AC67" s="39">
        <v>769.36</v>
      </c>
      <c r="AD67" s="39">
        <v>922.41</v>
      </c>
      <c r="AE67" s="39">
        <v>919.38</v>
      </c>
      <c r="AF67" s="39">
        <v>1065.76</v>
      </c>
      <c r="AG67" s="39">
        <v>1062.22</v>
      </c>
      <c r="AH67" s="39">
        <v>1060</v>
      </c>
      <c r="AI67" s="39">
        <v>1057.26</v>
      </c>
      <c r="AJ67" s="39">
        <v>1054.78</v>
      </c>
      <c r="AK67" s="39">
        <v>1055.56</v>
      </c>
      <c r="AL67" s="39">
        <v>1056.25</v>
      </c>
      <c r="AM67" s="39">
        <v>1056.73</v>
      </c>
      <c r="AN67" s="39">
        <v>1056.3699999999999</v>
      </c>
      <c r="AO67" s="39">
        <v>1057.3699999999999</v>
      </c>
      <c r="AP67" s="39">
        <v>1056.93</v>
      </c>
      <c r="AQ67" s="39">
        <v>1057.31</v>
      </c>
      <c r="AR67" s="39">
        <v>1057.96</v>
      </c>
      <c r="AS67" s="39">
        <v>982.36</v>
      </c>
      <c r="AT67" s="39">
        <v>1049.78</v>
      </c>
      <c r="AU67" s="39">
        <v>1012.23</v>
      </c>
      <c r="AV67" s="39">
        <v>974.48</v>
      </c>
      <c r="AW67" s="39">
        <v>860.84</v>
      </c>
      <c r="AX67" s="40">
        <v>860.33</v>
      </c>
      <c r="AY67" s="340">
        <v>476.53000000000003</v>
      </c>
      <c r="AZ67" s="175">
        <v>2.0890520000000001</v>
      </c>
      <c r="BA67" s="159">
        <v>1412.7099999999998</v>
      </c>
      <c r="BB67" s="4"/>
    </row>
    <row r="68" spans="1:54">
      <c r="A68" s="47">
        <v>21</v>
      </c>
      <c r="B68" s="170">
        <f t="shared" si="26"/>
        <v>2754.5590519999996</v>
      </c>
      <c r="C68" s="170">
        <f t="shared" si="26"/>
        <v>2753.0590519999996</v>
      </c>
      <c r="D68" s="170">
        <f t="shared" si="26"/>
        <v>2752.0290519999999</v>
      </c>
      <c r="E68" s="170">
        <f t="shared" si="26"/>
        <v>2751.4790519999997</v>
      </c>
      <c r="F68" s="170">
        <f t="shared" si="26"/>
        <v>2752.2890520000001</v>
      </c>
      <c r="G68" s="170">
        <f t="shared" si="26"/>
        <v>2769.5990519999996</v>
      </c>
      <c r="H68" s="170">
        <f t="shared" si="26"/>
        <v>2813.6390519999995</v>
      </c>
      <c r="I68" s="170">
        <f t="shared" si="26"/>
        <v>2941.9990520000001</v>
      </c>
      <c r="J68" s="170">
        <f t="shared" si="26"/>
        <v>2998.9590520000002</v>
      </c>
      <c r="K68" s="170">
        <f t="shared" si="26"/>
        <v>3008.5490519999998</v>
      </c>
      <c r="L68" s="170">
        <f t="shared" si="26"/>
        <v>2994.1090519999998</v>
      </c>
      <c r="M68" s="170">
        <f t="shared" si="26"/>
        <v>2989.1490519999998</v>
      </c>
      <c r="N68" s="170">
        <f t="shared" si="26"/>
        <v>2979.5190519999996</v>
      </c>
      <c r="O68" s="170">
        <f t="shared" si="26"/>
        <v>2975.1690519999997</v>
      </c>
      <c r="P68" s="170">
        <f t="shared" si="26"/>
        <v>2964.5190519999996</v>
      </c>
      <c r="Q68" s="170">
        <f t="shared" si="26"/>
        <v>2977.0190519999996</v>
      </c>
      <c r="R68" s="170">
        <f t="shared" si="28"/>
        <v>2993.4790519999997</v>
      </c>
      <c r="S68" s="170">
        <f t="shared" si="27"/>
        <v>2984.4590520000002</v>
      </c>
      <c r="T68" s="170">
        <f t="shared" si="27"/>
        <v>2976.0190519999996</v>
      </c>
      <c r="U68" s="170">
        <f t="shared" si="27"/>
        <v>2971.7490520000001</v>
      </c>
      <c r="V68" s="170">
        <f t="shared" si="27"/>
        <v>2882.0490519999998</v>
      </c>
      <c r="W68" s="170">
        <f t="shared" si="27"/>
        <v>2756.929052</v>
      </c>
      <c r="X68" s="170">
        <f t="shared" si="27"/>
        <v>2753.5490519999998</v>
      </c>
      <c r="Y68" s="170">
        <f t="shared" si="27"/>
        <v>2752.8890519999995</v>
      </c>
      <c r="Z68" s="37"/>
      <c r="AA68" s="41">
        <v>863.23</v>
      </c>
      <c r="AB68" s="39">
        <v>861.73</v>
      </c>
      <c r="AC68" s="39">
        <v>860.7</v>
      </c>
      <c r="AD68" s="39">
        <v>860.15</v>
      </c>
      <c r="AE68" s="39">
        <v>860.96</v>
      </c>
      <c r="AF68" s="39">
        <v>878.27</v>
      </c>
      <c r="AG68" s="39">
        <v>922.31</v>
      </c>
      <c r="AH68" s="39">
        <v>1050.67</v>
      </c>
      <c r="AI68" s="39">
        <v>1107.6300000000001</v>
      </c>
      <c r="AJ68" s="39">
        <v>1117.22</v>
      </c>
      <c r="AK68" s="39">
        <v>1102.78</v>
      </c>
      <c r="AL68" s="39">
        <v>1097.82</v>
      </c>
      <c r="AM68" s="39">
        <v>1088.19</v>
      </c>
      <c r="AN68" s="39">
        <v>1083.8399999999999</v>
      </c>
      <c r="AO68" s="39">
        <v>1073.19</v>
      </c>
      <c r="AP68" s="39">
        <v>1085.69</v>
      </c>
      <c r="AQ68" s="39">
        <v>1102.1500000000001</v>
      </c>
      <c r="AR68" s="39">
        <v>1093.1300000000001</v>
      </c>
      <c r="AS68" s="39">
        <v>1084.69</v>
      </c>
      <c r="AT68" s="39">
        <v>1080.42</v>
      </c>
      <c r="AU68" s="39">
        <v>990.72</v>
      </c>
      <c r="AV68" s="39">
        <v>865.6</v>
      </c>
      <c r="AW68" s="39">
        <v>862.22</v>
      </c>
      <c r="AX68" s="40">
        <v>861.56</v>
      </c>
      <c r="AY68" s="340">
        <v>476.53000000000003</v>
      </c>
      <c r="AZ68" s="175">
        <v>2.0890520000000001</v>
      </c>
      <c r="BA68" s="159">
        <v>1412.7099999999998</v>
      </c>
      <c r="BB68" s="4"/>
    </row>
    <row r="69" spans="1:54">
      <c r="A69" s="47">
        <v>22</v>
      </c>
      <c r="B69" s="170">
        <f t="shared" si="26"/>
        <v>2754.0690519999998</v>
      </c>
      <c r="C69" s="170">
        <f t="shared" si="26"/>
        <v>2751.1490519999998</v>
      </c>
      <c r="D69" s="170">
        <f t="shared" si="26"/>
        <v>2747.4890519999999</v>
      </c>
      <c r="E69" s="170">
        <f t="shared" si="26"/>
        <v>2741.1490519999998</v>
      </c>
      <c r="F69" s="170">
        <f t="shared" si="26"/>
        <v>2751.179052</v>
      </c>
      <c r="G69" s="170">
        <f t="shared" si="26"/>
        <v>2755.8090519999996</v>
      </c>
      <c r="H69" s="170">
        <f t="shared" si="26"/>
        <v>2760.8090519999996</v>
      </c>
      <c r="I69" s="170">
        <f t="shared" si="26"/>
        <v>2765.829052</v>
      </c>
      <c r="J69" s="170">
        <f t="shared" si="26"/>
        <v>2898.1490519999998</v>
      </c>
      <c r="K69" s="170">
        <f t="shared" si="26"/>
        <v>2930.5490519999998</v>
      </c>
      <c r="L69" s="170">
        <f t="shared" si="26"/>
        <v>2924.2190519999999</v>
      </c>
      <c r="M69" s="170">
        <f t="shared" si="26"/>
        <v>2926.5590519999996</v>
      </c>
      <c r="N69" s="170">
        <f t="shared" si="26"/>
        <v>2919.1890519999997</v>
      </c>
      <c r="O69" s="170">
        <f t="shared" si="26"/>
        <v>2918.079052</v>
      </c>
      <c r="P69" s="170">
        <f t="shared" si="26"/>
        <v>2912.2790519999999</v>
      </c>
      <c r="Q69" s="170">
        <f t="shared" si="26"/>
        <v>2930.0490519999998</v>
      </c>
      <c r="R69" s="170">
        <f t="shared" si="28"/>
        <v>2965.5590519999996</v>
      </c>
      <c r="S69" s="170">
        <f t="shared" si="27"/>
        <v>2993.2590519999999</v>
      </c>
      <c r="T69" s="170">
        <f t="shared" si="27"/>
        <v>2996.0090519999999</v>
      </c>
      <c r="U69" s="170">
        <f t="shared" si="27"/>
        <v>2995.9890519999999</v>
      </c>
      <c r="V69" s="170">
        <f t="shared" si="27"/>
        <v>2939.1990519999999</v>
      </c>
      <c r="W69" s="170">
        <f t="shared" si="27"/>
        <v>2789.2590519999999</v>
      </c>
      <c r="X69" s="170">
        <f t="shared" si="27"/>
        <v>2756.119052</v>
      </c>
      <c r="Y69" s="170">
        <f t="shared" si="27"/>
        <v>2756.1890519999997</v>
      </c>
      <c r="Z69" s="37"/>
      <c r="AA69" s="41">
        <v>862.74</v>
      </c>
      <c r="AB69" s="39">
        <v>859.82</v>
      </c>
      <c r="AC69" s="39">
        <v>856.16</v>
      </c>
      <c r="AD69" s="39">
        <v>849.82</v>
      </c>
      <c r="AE69" s="39">
        <v>859.85</v>
      </c>
      <c r="AF69" s="39">
        <v>864.48</v>
      </c>
      <c r="AG69" s="39">
        <v>869.48</v>
      </c>
      <c r="AH69" s="39">
        <v>874.5</v>
      </c>
      <c r="AI69" s="39">
        <v>1006.82</v>
      </c>
      <c r="AJ69" s="39">
        <v>1039.22</v>
      </c>
      <c r="AK69" s="39">
        <v>1032.8900000000001</v>
      </c>
      <c r="AL69" s="39">
        <v>1035.23</v>
      </c>
      <c r="AM69" s="39">
        <v>1027.8599999999999</v>
      </c>
      <c r="AN69" s="39">
        <v>1026.75</v>
      </c>
      <c r="AO69" s="39">
        <v>1020.95</v>
      </c>
      <c r="AP69" s="39">
        <v>1038.72</v>
      </c>
      <c r="AQ69" s="39">
        <v>1074.23</v>
      </c>
      <c r="AR69" s="39">
        <v>1101.93</v>
      </c>
      <c r="AS69" s="39">
        <v>1104.68</v>
      </c>
      <c r="AT69" s="39">
        <v>1104.6600000000001</v>
      </c>
      <c r="AU69" s="39">
        <v>1047.8699999999999</v>
      </c>
      <c r="AV69" s="39">
        <v>897.93</v>
      </c>
      <c r="AW69" s="39">
        <v>864.79</v>
      </c>
      <c r="AX69" s="40">
        <v>864.86</v>
      </c>
      <c r="AY69" s="340">
        <v>476.53000000000003</v>
      </c>
      <c r="AZ69" s="175">
        <v>2.0890520000000001</v>
      </c>
      <c r="BA69" s="159">
        <v>1412.7099999999998</v>
      </c>
      <c r="BB69" s="4"/>
    </row>
    <row r="70" spans="1:54">
      <c r="A70" s="47">
        <v>23</v>
      </c>
      <c r="B70" s="170">
        <f t="shared" si="26"/>
        <v>2755.0890519999998</v>
      </c>
      <c r="C70" s="170">
        <f t="shared" si="26"/>
        <v>2753.2290519999997</v>
      </c>
      <c r="D70" s="170">
        <f t="shared" si="26"/>
        <v>2753.3990519999998</v>
      </c>
      <c r="E70" s="170">
        <f t="shared" si="26"/>
        <v>2754.7990519999998</v>
      </c>
      <c r="F70" s="170">
        <f t="shared" si="26"/>
        <v>2755.3990519999998</v>
      </c>
      <c r="G70" s="170">
        <f t="shared" si="26"/>
        <v>2957.659052</v>
      </c>
      <c r="H70" s="170">
        <f t="shared" si="26"/>
        <v>2992.8090519999996</v>
      </c>
      <c r="I70" s="170">
        <f t="shared" si="26"/>
        <v>3027.1090519999998</v>
      </c>
      <c r="J70" s="170">
        <f t="shared" si="26"/>
        <v>3091.7590519999999</v>
      </c>
      <c r="K70" s="170">
        <f t="shared" si="26"/>
        <v>3104.5990519999996</v>
      </c>
      <c r="L70" s="170">
        <f t="shared" si="26"/>
        <v>3079.2490520000001</v>
      </c>
      <c r="M70" s="170">
        <f t="shared" si="26"/>
        <v>3066.4490519999999</v>
      </c>
      <c r="N70" s="170">
        <f t="shared" si="26"/>
        <v>3021.8490519999996</v>
      </c>
      <c r="O70" s="170">
        <f t="shared" si="26"/>
        <v>3023.4590520000002</v>
      </c>
      <c r="P70" s="170">
        <f t="shared" si="26"/>
        <v>2993.2090520000002</v>
      </c>
      <c r="Q70" s="170">
        <f t="shared" si="26"/>
        <v>2992.5490519999998</v>
      </c>
      <c r="R70" s="170">
        <f t="shared" si="28"/>
        <v>3005.7190519999999</v>
      </c>
      <c r="S70" s="170">
        <f t="shared" si="27"/>
        <v>3017.0090519999999</v>
      </c>
      <c r="T70" s="170">
        <f t="shared" si="27"/>
        <v>3024.5690519999998</v>
      </c>
      <c r="U70" s="170">
        <f t="shared" si="27"/>
        <v>2982.9790519999997</v>
      </c>
      <c r="V70" s="170">
        <f t="shared" si="27"/>
        <v>2950.2190519999999</v>
      </c>
      <c r="W70" s="170">
        <f t="shared" si="27"/>
        <v>2953.9190519999997</v>
      </c>
      <c r="X70" s="170">
        <f t="shared" si="27"/>
        <v>2804.2890520000001</v>
      </c>
      <c r="Y70" s="170">
        <f t="shared" si="27"/>
        <v>2750.9390519999997</v>
      </c>
      <c r="Z70" s="37"/>
      <c r="AA70" s="41">
        <v>863.76</v>
      </c>
      <c r="AB70" s="39">
        <v>861.9</v>
      </c>
      <c r="AC70" s="39">
        <v>862.07</v>
      </c>
      <c r="AD70" s="39">
        <v>863.47</v>
      </c>
      <c r="AE70" s="39">
        <v>864.07</v>
      </c>
      <c r="AF70" s="39">
        <v>1066.33</v>
      </c>
      <c r="AG70" s="39">
        <v>1101.48</v>
      </c>
      <c r="AH70" s="39">
        <v>1135.78</v>
      </c>
      <c r="AI70" s="39">
        <v>1200.43</v>
      </c>
      <c r="AJ70" s="39">
        <v>1213.27</v>
      </c>
      <c r="AK70" s="39">
        <v>1187.92</v>
      </c>
      <c r="AL70" s="39">
        <v>1175.1199999999999</v>
      </c>
      <c r="AM70" s="39">
        <v>1130.52</v>
      </c>
      <c r="AN70" s="39">
        <v>1132.1300000000001</v>
      </c>
      <c r="AO70" s="39">
        <v>1101.8800000000001</v>
      </c>
      <c r="AP70" s="39">
        <v>1101.22</v>
      </c>
      <c r="AQ70" s="39">
        <v>1114.3900000000001</v>
      </c>
      <c r="AR70" s="39">
        <v>1125.68</v>
      </c>
      <c r="AS70" s="39">
        <v>1133.24</v>
      </c>
      <c r="AT70" s="39">
        <v>1091.6500000000001</v>
      </c>
      <c r="AU70" s="39">
        <v>1058.8900000000001</v>
      </c>
      <c r="AV70" s="39">
        <v>1062.5899999999999</v>
      </c>
      <c r="AW70" s="39">
        <v>912.96</v>
      </c>
      <c r="AX70" s="40">
        <v>859.61</v>
      </c>
      <c r="AY70" s="340">
        <v>476.53000000000003</v>
      </c>
      <c r="AZ70" s="175">
        <v>2.0890520000000001</v>
      </c>
      <c r="BA70" s="159">
        <v>1412.7099999999998</v>
      </c>
      <c r="BB70" s="4"/>
    </row>
    <row r="71" spans="1:54">
      <c r="A71" s="47">
        <v>24</v>
      </c>
      <c r="B71" s="170">
        <f t="shared" si="26"/>
        <v>2747.119052</v>
      </c>
      <c r="C71" s="170">
        <f t="shared" si="26"/>
        <v>2724.3390519999998</v>
      </c>
      <c r="D71" s="170">
        <f t="shared" si="26"/>
        <v>2719.9490519999999</v>
      </c>
      <c r="E71" s="170">
        <f t="shared" si="26"/>
        <v>2745.6490519999998</v>
      </c>
      <c r="F71" s="170">
        <f t="shared" si="26"/>
        <v>2755.0490519999998</v>
      </c>
      <c r="G71" s="170">
        <f t="shared" si="26"/>
        <v>2765.8790519999998</v>
      </c>
      <c r="H71" s="170">
        <f t="shared" si="26"/>
        <v>2952.4590520000002</v>
      </c>
      <c r="I71" s="170">
        <f t="shared" si="26"/>
        <v>2973.1790519999995</v>
      </c>
      <c r="J71" s="170">
        <f t="shared" si="26"/>
        <v>3014.7090520000002</v>
      </c>
      <c r="K71" s="170">
        <f t="shared" si="26"/>
        <v>3084.9590520000002</v>
      </c>
      <c r="L71" s="170">
        <f t="shared" si="26"/>
        <v>3064.9990520000001</v>
      </c>
      <c r="M71" s="170">
        <f t="shared" si="26"/>
        <v>3052.0990519999996</v>
      </c>
      <c r="N71" s="170">
        <f t="shared" si="26"/>
        <v>3031.6490519999998</v>
      </c>
      <c r="O71" s="170">
        <f t="shared" si="26"/>
        <v>3031.0690519999998</v>
      </c>
      <c r="P71" s="170">
        <f t="shared" si="26"/>
        <v>3021.159052</v>
      </c>
      <c r="Q71" s="170">
        <f t="shared" si="26"/>
        <v>3056.9290519999995</v>
      </c>
      <c r="R71" s="170">
        <f t="shared" si="28"/>
        <v>3081.329052</v>
      </c>
      <c r="S71" s="170">
        <f t="shared" si="27"/>
        <v>3049.5390520000001</v>
      </c>
      <c r="T71" s="170">
        <f t="shared" si="27"/>
        <v>3082.7290519999997</v>
      </c>
      <c r="U71" s="170">
        <f t="shared" si="27"/>
        <v>3006.159052</v>
      </c>
      <c r="V71" s="170">
        <f t="shared" si="27"/>
        <v>2959.6390519999995</v>
      </c>
      <c r="W71" s="170">
        <f t="shared" si="27"/>
        <v>2883.1090519999998</v>
      </c>
      <c r="X71" s="170">
        <f t="shared" si="27"/>
        <v>2749.3090519999996</v>
      </c>
      <c r="Y71" s="170">
        <f t="shared" si="27"/>
        <v>2748.4790519999997</v>
      </c>
      <c r="Z71" s="37"/>
      <c r="AA71" s="41">
        <v>855.79</v>
      </c>
      <c r="AB71" s="39">
        <v>833.01</v>
      </c>
      <c r="AC71" s="39">
        <v>828.62</v>
      </c>
      <c r="AD71" s="39">
        <v>854.32</v>
      </c>
      <c r="AE71" s="39">
        <v>863.72</v>
      </c>
      <c r="AF71" s="39">
        <v>874.55</v>
      </c>
      <c r="AG71" s="39">
        <v>1061.1300000000001</v>
      </c>
      <c r="AH71" s="39">
        <v>1081.8499999999999</v>
      </c>
      <c r="AI71" s="39">
        <v>1123.3800000000001</v>
      </c>
      <c r="AJ71" s="39">
        <v>1193.6300000000001</v>
      </c>
      <c r="AK71" s="39">
        <v>1173.67</v>
      </c>
      <c r="AL71" s="39">
        <v>1160.77</v>
      </c>
      <c r="AM71" s="39">
        <v>1140.32</v>
      </c>
      <c r="AN71" s="39">
        <v>1139.74</v>
      </c>
      <c r="AO71" s="39">
        <v>1129.83</v>
      </c>
      <c r="AP71" s="39">
        <v>1165.5999999999999</v>
      </c>
      <c r="AQ71" s="39">
        <v>1190</v>
      </c>
      <c r="AR71" s="39">
        <v>1158.21</v>
      </c>
      <c r="AS71" s="39">
        <v>1191.4000000000001</v>
      </c>
      <c r="AT71" s="39">
        <v>1114.83</v>
      </c>
      <c r="AU71" s="39">
        <v>1068.31</v>
      </c>
      <c r="AV71" s="39">
        <v>991.78</v>
      </c>
      <c r="AW71" s="39">
        <v>857.98</v>
      </c>
      <c r="AX71" s="40">
        <v>857.15</v>
      </c>
      <c r="AY71" s="340">
        <v>476.53000000000003</v>
      </c>
      <c r="AZ71" s="175">
        <v>2.0890520000000001</v>
      </c>
      <c r="BA71" s="159">
        <v>1412.7099999999998</v>
      </c>
      <c r="BB71" s="4"/>
    </row>
    <row r="72" spans="1:54">
      <c r="A72" s="47">
        <v>25</v>
      </c>
      <c r="B72" s="170">
        <f t="shared" si="26"/>
        <v>2755.3090519999996</v>
      </c>
      <c r="C72" s="170">
        <f t="shared" si="26"/>
        <v>2740.6290519999998</v>
      </c>
      <c r="D72" s="170">
        <f t="shared" si="26"/>
        <v>2720.3790519999998</v>
      </c>
      <c r="E72" s="170">
        <f t="shared" si="26"/>
        <v>2749.8090519999996</v>
      </c>
      <c r="F72" s="170">
        <f t="shared" si="26"/>
        <v>2765.0690519999998</v>
      </c>
      <c r="G72" s="170">
        <f t="shared" si="26"/>
        <v>2770.0490519999998</v>
      </c>
      <c r="H72" s="170">
        <f t="shared" si="26"/>
        <v>2927.9590520000002</v>
      </c>
      <c r="I72" s="170">
        <f t="shared" si="26"/>
        <v>2946.9990520000001</v>
      </c>
      <c r="J72" s="170">
        <f t="shared" si="26"/>
        <v>2962.6690519999997</v>
      </c>
      <c r="K72" s="170">
        <f t="shared" si="26"/>
        <v>2959.4490519999999</v>
      </c>
      <c r="L72" s="170">
        <f t="shared" si="26"/>
        <v>2951.2390519999999</v>
      </c>
      <c r="M72" s="170">
        <f t="shared" si="26"/>
        <v>2953.8890519999995</v>
      </c>
      <c r="N72" s="170">
        <f t="shared" si="26"/>
        <v>2948.7190519999999</v>
      </c>
      <c r="O72" s="170">
        <f t="shared" si="26"/>
        <v>2947.2990519999998</v>
      </c>
      <c r="P72" s="170">
        <f t="shared" si="26"/>
        <v>2949.4890519999999</v>
      </c>
      <c r="Q72" s="170">
        <f t="shared" si="26"/>
        <v>2963.619052</v>
      </c>
      <c r="R72" s="170">
        <f t="shared" si="28"/>
        <v>3014.3090519999996</v>
      </c>
      <c r="S72" s="170">
        <f t="shared" si="27"/>
        <v>3015.4190519999997</v>
      </c>
      <c r="T72" s="170">
        <f t="shared" si="27"/>
        <v>3000.2490520000001</v>
      </c>
      <c r="U72" s="170">
        <f t="shared" si="27"/>
        <v>2935.1890519999997</v>
      </c>
      <c r="V72" s="170">
        <f t="shared" si="27"/>
        <v>2739.6390519999995</v>
      </c>
      <c r="W72" s="170">
        <f t="shared" si="27"/>
        <v>2704.4190519999997</v>
      </c>
      <c r="X72" s="170">
        <f t="shared" si="27"/>
        <v>2756.869052</v>
      </c>
      <c r="Y72" s="170">
        <f t="shared" si="27"/>
        <v>2755.2690519999996</v>
      </c>
      <c r="Z72" s="37"/>
      <c r="AA72" s="41">
        <v>863.98</v>
      </c>
      <c r="AB72" s="39">
        <v>849.3</v>
      </c>
      <c r="AC72" s="39">
        <v>829.05</v>
      </c>
      <c r="AD72" s="39">
        <v>858.48</v>
      </c>
      <c r="AE72" s="39">
        <v>873.74</v>
      </c>
      <c r="AF72" s="39">
        <v>878.72</v>
      </c>
      <c r="AG72" s="39">
        <v>1036.6300000000001</v>
      </c>
      <c r="AH72" s="39">
        <v>1055.67</v>
      </c>
      <c r="AI72" s="39">
        <v>1071.3399999999999</v>
      </c>
      <c r="AJ72" s="39">
        <v>1068.1199999999999</v>
      </c>
      <c r="AK72" s="39">
        <v>1059.9100000000001</v>
      </c>
      <c r="AL72" s="39">
        <v>1062.56</v>
      </c>
      <c r="AM72" s="39">
        <v>1057.3900000000001</v>
      </c>
      <c r="AN72" s="39">
        <v>1055.97</v>
      </c>
      <c r="AO72" s="39">
        <v>1058.1600000000001</v>
      </c>
      <c r="AP72" s="39">
        <v>1072.29</v>
      </c>
      <c r="AQ72" s="39">
        <v>1122.98</v>
      </c>
      <c r="AR72" s="39">
        <v>1124.0899999999999</v>
      </c>
      <c r="AS72" s="39">
        <v>1108.92</v>
      </c>
      <c r="AT72" s="39">
        <v>1043.8599999999999</v>
      </c>
      <c r="AU72" s="39">
        <v>848.31</v>
      </c>
      <c r="AV72" s="39">
        <v>813.09</v>
      </c>
      <c r="AW72" s="39">
        <v>865.54</v>
      </c>
      <c r="AX72" s="40">
        <v>863.94</v>
      </c>
      <c r="AY72" s="340">
        <v>476.53000000000003</v>
      </c>
      <c r="AZ72" s="175">
        <v>2.0890520000000001</v>
      </c>
      <c r="BA72" s="159">
        <v>1412.7099999999998</v>
      </c>
      <c r="BB72" s="4"/>
    </row>
    <row r="73" spans="1:54">
      <c r="A73" s="47">
        <v>26</v>
      </c>
      <c r="B73" s="170">
        <f t="shared" si="26"/>
        <v>2748.7290519999997</v>
      </c>
      <c r="C73" s="170">
        <f t="shared" si="26"/>
        <v>2744.9690519999999</v>
      </c>
      <c r="D73" s="170">
        <f t="shared" si="26"/>
        <v>2738.4590519999997</v>
      </c>
      <c r="E73" s="170">
        <f t="shared" si="26"/>
        <v>2748.369052</v>
      </c>
      <c r="F73" s="170">
        <f t="shared" si="26"/>
        <v>2755.8390519999998</v>
      </c>
      <c r="G73" s="170">
        <f t="shared" si="26"/>
        <v>2757.3790519999998</v>
      </c>
      <c r="H73" s="170">
        <f t="shared" si="26"/>
        <v>2933.5290519999999</v>
      </c>
      <c r="I73" s="170">
        <f t="shared" si="26"/>
        <v>2994.4490519999999</v>
      </c>
      <c r="J73" s="170">
        <f t="shared" si="26"/>
        <v>2992.9490519999999</v>
      </c>
      <c r="K73" s="170">
        <f t="shared" si="26"/>
        <v>2987.6090519999998</v>
      </c>
      <c r="L73" s="170">
        <f t="shared" si="26"/>
        <v>2978.2590519999999</v>
      </c>
      <c r="M73" s="170">
        <f t="shared" si="26"/>
        <v>2980.3190519999998</v>
      </c>
      <c r="N73" s="170">
        <f t="shared" si="26"/>
        <v>2967.5090519999999</v>
      </c>
      <c r="O73" s="170">
        <f t="shared" si="26"/>
        <v>3111.8390519999998</v>
      </c>
      <c r="P73" s="170">
        <f t="shared" si="26"/>
        <v>3085.6790519999995</v>
      </c>
      <c r="Q73" s="170">
        <f t="shared" si="26"/>
        <v>3092.6290519999998</v>
      </c>
      <c r="R73" s="170">
        <f t="shared" si="28"/>
        <v>3098.5090519999999</v>
      </c>
      <c r="S73" s="170">
        <f t="shared" si="27"/>
        <v>3077.079052</v>
      </c>
      <c r="T73" s="170">
        <f t="shared" si="27"/>
        <v>3038.0090519999999</v>
      </c>
      <c r="U73" s="170">
        <f t="shared" si="27"/>
        <v>3001.869052</v>
      </c>
      <c r="V73" s="170">
        <f t="shared" si="27"/>
        <v>2848.869052</v>
      </c>
      <c r="W73" s="170">
        <f t="shared" si="27"/>
        <v>2754.5490519999998</v>
      </c>
      <c r="X73" s="170">
        <f t="shared" si="27"/>
        <v>2750.7590519999999</v>
      </c>
      <c r="Y73" s="170">
        <f t="shared" si="27"/>
        <v>2749.2690519999996</v>
      </c>
      <c r="Z73" s="37"/>
      <c r="AA73" s="41">
        <v>857.4</v>
      </c>
      <c r="AB73" s="39">
        <v>853.64</v>
      </c>
      <c r="AC73" s="39">
        <v>847.13</v>
      </c>
      <c r="AD73" s="39">
        <v>857.04</v>
      </c>
      <c r="AE73" s="39">
        <v>864.51</v>
      </c>
      <c r="AF73" s="39">
        <v>866.05</v>
      </c>
      <c r="AG73" s="39">
        <v>1042.2</v>
      </c>
      <c r="AH73" s="39">
        <v>1103.1199999999999</v>
      </c>
      <c r="AI73" s="39">
        <v>1101.6199999999999</v>
      </c>
      <c r="AJ73" s="39">
        <v>1096.28</v>
      </c>
      <c r="AK73" s="39">
        <v>1086.93</v>
      </c>
      <c r="AL73" s="39">
        <v>1088.99</v>
      </c>
      <c r="AM73" s="39">
        <v>1076.18</v>
      </c>
      <c r="AN73" s="39">
        <v>1220.51</v>
      </c>
      <c r="AO73" s="39">
        <v>1194.3499999999999</v>
      </c>
      <c r="AP73" s="39">
        <v>1201.3</v>
      </c>
      <c r="AQ73" s="39">
        <v>1207.18</v>
      </c>
      <c r="AR73" s="39">
        <v>1185.75</v>
      </c>
      <c r="AS73" s="39">
        <v>1146.68</v>
      </c>
      <c r="AT73" s="39">
        <v>1110.54</v>
      </c>
      <c r="AU73" s="39">
        <v>957.54</v>
      </c>
      <c r="AV73" s="39">
        <v>863.22</v>
      </c>
      <c r="AW73" s="39">
        <v>859.43</v>
      </c>
      <c r="AX73" s="40">
        <v>857.94</v>
      </c>
      <c r="AY73" s="340">
        <v>476.53000000000003</v>
      </c>
      <c r="AZ73" s="175">
        <v>2.0890520000000001</v>
      </c>
      <c r="BA73" s="159">
        <v>1412.7099999999998</v>
      </c>
      <c r="BB73" s="4"/>
    </row>
    <row r="74" spans="1:54">
      <c r="A74" s="47">
        <v>27</v>
      </c>
      <c r="B74" s="170">
        <f t="shared" si="26"/>
        <v>2735.6890519999997</v>
      </c>
      <c r="C74" s="170">
        <f t="shared" si="26"/>
        <v>2722.0990519999996</v>
      </c>
      <c r="D74" s="170">
        <f t="shared" si="26"/>
        <v>2736.329052</v>
      </c>
      <c r="E74" s="170">
        <f t="shared" si="26"/>
        <v>2741.2190519999999</v>
      </c>
      <c r="F74" s="170">
        <f t="shared" si="26"/>
        <v>2752.0490519999998</v>
      </c>
      <c r="G74" s="170">
        <f t="shared" si="26"/>
        <v>2755.3790519999998</v>
      </c>
      <c r="H74" s="170">
        <f t="shared" si="26"/>
        <v>2931.6690519999997</v>
      </c>
      <c r="I74" s="170">
        <f t="shared" si="26"/>
        <v>2984.5990519999996</v>
      </c>
      <c r="J74" s="170">
        <f t="shared" si="26"/>
        <v>2966.7290519999997</v>
      </c>
      <c r="K74" s="170">
        <f t="shared" si="26"/>
        <v>2960.6390519999995</v>
      </c>
      <c r="L74" s="170">
        <f t="shared" si="26"/>
        <v>2958.0090519999999</v>
      </c>
      <c r="M74" s="170">
        <f t="shared" si="26"/>
        <v>2979.2690519999996</v>
      </c>
      <c r="N74" s="170">
        <f t="shared" si="26"/>
        <v>2958.0190519999996</v>
      </c>
      <c r="O74" s="170">
        <f t="shared" si="26"/>
        <v>2949.2490520000001</v>
      </c>
      <c r="P74" s="170">
        <f t="shared" si="26"/>
        <v>2952.7690519999996</v>
      </c>
      <c r="Q74" s="170">
        <f t="shared" si="26"/>
        <v>2974.7390519999999</v>
      </c>
      <c r="R74" s="170">
        <f t="shared" si="28"/>
        <v>3000.8190519999998</v>
      </c>
      <c r="S74" s="170">
        <f t="shared" si="27"/>
        <v>3027.2290519999997</v>
      </c>
      <c r="T74" s="170">
        <f t="shared" si="27"/>
        <v>2996.2990519999998</v>
      </c>
      <c r="U74" s="170">
        <f t="shared" si="27"/>
        <v>2937.5190519999996</v>
      </c>
      <c r="V74" s="170">
        <f t="shared" si="27"/>
        <v>2833.7890520000001</v>
      </c>
      <c r="W74" s="170">
        <f t="shared" si="27"/>
        <v>2770.869052</v>
      </c>
      <c r="X74" s="170">
        <f t="shared" si="27"/>
        <v>2748.2790519999999</v>
      </c>
      <c r="Y74" s="170">
        <f t="shared" si="27"/>
        <v>2753.2090519999997</v>
      </c>
      <c r="Z74" s="37"/>
      <c r="AA74" s="41">
        <v>844.36</v>
      </c>
      <c r="AB74" s="39">
        <v>830.77</v>
      </c>
      <c r="AC74" s="39">
        <v>845</v>
      </c>
      <c r="AD74" s="39">
        <v>849.89</v>
      </c>
      <c r="AE74" s="39">
        <v>860.72</v>
      </c>
      <c r="AF74" s="39">
        <v>864.05</v>
      </c>
      <c r="AG74" s="39">
        <v>1040.3399999999999</v>
      </c>
      <c r="AH74" s="39">
        <v>1093.27</v>
      </c>
      <c r="AI74" s="39">
        <v>1075.4000000000001</v>
      </c>
      <c r="AJ74" s="39">
        <v>1069.31</v>
      </c>
      <c r="AK74" s="39">
        <v>1066.68</v>
      </c>
      <c r="AL74" s="39">
        <v>1087.94</v>
      </c>
      <c r="AM74" s="39">
        <v>1066.69</v>
      </c>
      <c r="AN74" s="39">
        <v>1057.92</v>
      </c>
      <c r="AO74" s="39">
        <v>1061.44</v>
      </c>
      <c r="AP74" s="39">
        <v>1083.4100000000001</v>
      </c>
      <c r="AQ74" s="39">
        <v>1109.49</v>
      </c>
      <c r="AR74" s="39">
        <v>1135.9000000000001</v>
      </c>
      <c r="AS74" s="39">
        <v>1104.97</v>
      </c>
      <c r="AT74" s="39">
        <v>1046.19</v>
      </c>
      <c r="AU74" s="39">
        <v>942.46</v>
      </c>
      <c r="AV74" s="39">
        <v>879.54</v>
      </c>
      <c r="AW74" s="39">
        <v>856.95</v>
      </c>
      <c r="AX74" s="40">
        <v>861.88</v>
      </c>
      <c r="AY74" s="340">
        <v>476.53000000000003</v>
      </c>
      <c r="AZ74" s="175">
        <v>2.0890520000000001</v>
      </c>
      <c r="BA74" s="159">
        <v>1412.7099999999998</v>
      </c>
      <c r="BB74" s="4"/>
    </row>
    <row r="75" spans="1:54">
      <c r="A75" s="47">
        <v>28</v>
      </c>
      <c r="B75" s="170">
        <f t="shared" si="26"/>
        <v>2767.2390519999999</v>
      </c>
      <c r="C75" s="170">
        <f t="shared" si="26"/>
        <v>2766.4490519999999</v>
      </c>
      <c r="D75" s="170">
        <f t="shared" si="26"/>
        <v>2767.0490519999998</v>
      </c>
      <c r="E75" s="170">
        <f t="shared" si="26"/>
        <v>2767.1690519999997</v>
      </c>
      <c r="F75" s="170">
        <f t="shared" si="26"/>
        <v>2769.0190519999996</v>
      </c>
      <c r="G75" s="170">
        <f t="shared" si="26"/>
        <v>2770.8490519999996</v>
      </c>
      <c r="H75" s="170">
        <f t="shared" si="26"/>
        <v>2867.159052</v>
      </c>
      <c r="I75" s="170">
        <f t="shared" si="26"/>
        <v>2975.7390519999999</v>
      </c>
      <c r="J75" s="170">
        <f t="shared" si="26"/>
        <v>3060.8990519999998</v>
      </c>
      <c r="K75" s="170">
        <f t="shared" si="26"/>
        <v>3055.1290519999998</v>
      </c>
      <c r="L75" s="170">
        <f t="shared" si="26"/>
        <v>3040.1990519999999</v>
      </c>
      <c r="M75" s="170">
        <f t="shared" si="26"/>
        <v>3035.8490519999996</v>
      </c>
      <c r="N75" s="170">
        <f t="shared" si="26"/>
        <v>3017.7990519999998</v>
      </c>
      <c r="O75" s="170">
        <f t="shared" si="26"/>
        <v>3014.8190519999998</v>
      </c>
      <c r="P75" s="170">
        <f t="shared" si="26"/>
        <v>3002.9790519999997</v>
      </c>
      <c r="Q75" s="170">
        <f t="shared" si="26"/>
        <v>3012.6890519999997</v>
      </c>
      <c r="R75" s="170">
        <f t="shared" si="28"/>
        <v>3026.1890519999997</v>
      </c>
      <c r="S75" s="170">
        <f t="shared" si="27"/>
        <v>3008.0490519999998</v>
      </c>
      <c r="T75" s="170">
        <f t="shared" si="27"/>
        <v>2984.0490519999998</v>
      </c>
      <c r="U75" s="170">
        <f t="shared" si="27"/>
        <v>2942.1790519999995</v>
      </c>
      <c r="V75" s="170">
        <f t="shared" si="27"/>
        <v>2870.369052</v>
      </c>
      <c r="W75" s="170">
        <f t="shared" si="27"/>
        <v>2782.5490519999998</v>
      </c>
      <c r="X75" s="170">
        <f t="shared" si="27"/>
        <v>2767.4790519999997</v>
      </c>
      <c r="Y75" s="170">
        <f t="shared" si="27"/>
        <v>2762.7790519999999</v>
      </c>
      <c r="Z75" s="37"/>
      <c r="AA75" s="41">
        <v>875.91</v>
      </c>
      <c r="AB75" s="39">
        <v>875.12</v>
      </c>
      <c r="AC75" s="39">
        <v>875.72</v>
      </c>
      <c r="AD75" s="39">
        <v>875.84</v>
      </c>
      <c r="AE75" s="39">
        <v>877.69</v>
      </c>
      <c r="AF75" s="39">
        <v>879.52</v>
      </c>
      <c r="AG75" s="39">
        <v>975.83</v>
      </c>
      <c r="AH75" s="39">
        <v>1084.4100000000001</v>
      </c>
      <c r="AI75" s="39">
        <v>1169.57</v>
      </c>
      <c r="AJ75" s="39">
        <v>1163.8</v>
      </c>
      <c r="AK75" s="39">
        <v>1148.8699999999999</v>
      </c>
      <c r="AL75" s="39">
        <v>1144.52</v>
      </c>
      <c r="AM75" s="39">
        <v>1126.47</v>
      </c>
      <c r="AN75" s="39">
        <v>1123.49</v>
      </c>
      <c r="AO75" s="39">
        <v>1111.6500000000001</v>
      </c>
      <c r="AP75" s="39">
        <v>1121.3599999999999</v>
      </c>
      <c r="AQ75" s="39">
        <v>1134.8599999999999</v>
      </c>
      <c r="AR75" s="39">
        <v>1116.72</v>
      </c>
      <c r="AS75" s="39">
        <v>1092.72</v>
      </c>
      <c r="AT75" s="39">
        <v>1050.8499999999999</v>
      </c>
      <c r="AU75" s="39">
        <v>979.04</v>
      </c>
      <c r="AV75" s="39">
        <v>891.22</v>
      </c>
      <c r="AW75" s="39">
        <v>876.15</v>
      </c>
      <c r="AX75" s="40">
        <v>871.45</v>
      </c>
      <c r="AY75" s="340">
        <v>476.53000000000003</v>
      </c>
      <c r="AZ75" s="175">
        <v>2.0890520000000001</v>
      </c>
      <c r="BA75" s="159">
        <v>1412.7099999999998</v>
      </c>
      <c r="BB75" s="4"/>
    </row>
    <row r="76" spans="1:54">
      <c r="A76" s="47">
        <v>29</v>
      </c>
      <c r="B76" s="170">
        <f t="shared" si="26"/>
        <v>2765.7890520000001</v>
      </c>
      <c r="C76" s="170">
        <f t="shared" si="26"/>
        <v>2732.8990519999998</v>
      </c>
      <c r="D76" s="170">
        <f t="shared" si="26"/>
        <v>2719.9490519999999</v>
      </c>
      <c r="E76" s="170">
        <f t="shared" si="26"/>
        <v>2718.1490519999998</v>
      </c>
      <c r="F76" s="170">
        <f t="shared" si="26"/>
        <v>2743.5190519999996</v>
      </c>
      <c r="G76" s="170">
        <f t="shared" si="26"/>
        <v>2765.3490519999996</v>
      </c>
      <c r="H76" s="170">
        <f t="shared" si="26"/>
        <v>2716.1990519999999</v>
      </c>
      <c r="I76" s="170">
        <f t="shared" si="26"/>
        <v>2894.5490519999998</v>
      </c>
      <c r="J76" s="170">
        <f t="shared" si="26"/>
        <v>2957.3990519999998</v>
      </c>
      <c r="K76" s="170">
        <f t="shared" si="26"/>
        <v>3014.9490519999999</v>
      </c>
      <c r="L76" s="170">
        <f t="shared" si="26"/>
        <v>3007.119052</v>
      </c>
      <c r="M76" s="170">
        <f t="shared" si="26"/>
        <v>3005.579052</v>
      </c>
      <c r="N76" s="170">
        <f t="shared" si="26"/>
        <v>3001.8490519999996</v>
      </c>
      <c r="O76" s="170">
        <f t="shared" si="26"/>
        <v>3000.1990519999999</v>
      </c>
      <c r="P76" s="170">
        <f t="shared" si="26"/>
        <v>3001.1890519999997</v>
      </c>
      <c r="Q76" s="170">
        <f t="shared" si="26"/>
        <v>3014.909052</v>
      </c>
      <c r="R76" s="170">
        <f t="shared" si="28"/>
        <v>3052.4790519999997</v>
      </c>
      <c r="S76" s="170">
        <f t="shared" si="27"/>
        <v>3016.1990519999999</v>
      </c>
      <c r="T76" s="170">
        <f t="shared" si="27"/>
        <v>3004.5390520000001</v>
      </c>
      <c r="U76" s="170">
        <f t="shared" si="27"/>
        <v>2971.6090519999998</v>
      </c>
      <c r="V76" s="170">
        <f t="shared" si="27"/>
        <v>2890.8490519999996</v>
      </c>
      <c r="W76" s="170">
        <f t="shared" si="27"/>
        <v>2772.6390519999995</v>
      </c>
      <c r="X76" s="170">
        <f t="shared" si="27"/>
        <v>2768.2590519999999</v>
      </c>
      <c r="Y76" s="170">
        <f t="shared" si="27"/>
        <v>2758.5890519999998</v>
      </c>
      <c r="Z76" s="37"/>
      <c r="AA76" s="41">
        <v>874.46</v>
      </c>
      <c r="AB76" s="39">
        <v>841.57</v>
      </c>
      <c r="AC76" s="39">
        <v>828.62</v>
      </c>
      <c r="AD76" s="39">
        <v>826.82</v>
      </c>
      <c r="AE76" s="39">
        <v>852.19</v>
      </c>
      <c r="AF76" s="39">
        <v>874.02</v>
      </c>
      <c r="AG76" s="39">
        <v>824.87</v>
      </c>
      <c r="AH76" s="39">
        <v>1003.22</v>
      </c>
      <c r="AI76" s="39">
        <v>1066.07</v>
      </c>
      <c r="AJ76" s="39">
        <v>1123.6199999999999</v>
      </c>
      <c r="AK76" s="39">
        <v>1115.79</v>
      </c>
      <c r="AL76" s="39">
        <v>1114.25</v>
      </c>
      <c r="AM76" s="39">
        <v>1110.52</v>
      </c>
      <c r="AN76" s="39">
        <v>1108.8699999999999</v>
      </c>
      <c r="AO76" s="39">
        <v>1109.8599999999999</v>
      </c>
      <c r="AP76" s="39">
        <v>1123.58</v>
      </c>
      <c r="AQ76" s="39">
        <v>1161.1500000000001</v>
      </c>
      <c r="AR76" s="39">
        <v>1124.8699999999999</v>
      </c>
      <c r="AS76" s="39">
        <v>1113.21</v>
      </c>
      <c r="AT76" s="39">
        <v>1080.28</v>
      </c>
      <c r="AU76" s="39">
        <v>999.52</v>
      </c>
      <c r="AV76" s="39">
        <v>881.31</v>
      </c>
      <c r="AW76" s="39">
        <v>876.93</v>
      </c>
      <c r="AX76" s="40">
        <v>867.26</v>
      </c>
      <c r="AY76" s="340">
        <v>476.53000000000003</v>
      </c>
      <c r="AZ76" s="175">
        <v>2.0890520000000001</v>
      </c>
      <c r="BA76" s="159">
        <v>1412.7099999999998</v>
      </c>
      <c r="BB76" s="4"/>
    </row>
    <row r="77" spans="1:54">
      <c r="A77" s="47">
        <v>30</v>
      </c>
      <c r="B77" s="170">
        <f t="shared" si="26"/>
        <v>2719.1090519999998</v>
      </c>
      <c r="C77" s="170">
        <f t="shared" si="26"/>
        <v>2686.6390519999995</v>
      </c>
      <c r="D77" s="170">
        <f t="shared" si="26"/>
        <v>2674.5090519999999</v>
      </c>
      <c r="E77" s="170">
        <f t="shared" si="26"/>
        <v>2685.5990519999996</v>
      </c>
      <c r="F77" s="170">
        <f t="shared" si="26"/>
        <v>2769.6490519999998</v>
      </c>
      <c r="G77" s="170">
        <f t="shared" si="26"/>
        <v>2775.9190519999997</v>
      </c>
      <c r="H77" s="170">
        <f t="shared" si="26"/>
        <v>2891.1890519999997</v>
      </c>
      <c r="I77" s="170">
        <f t="shared" si="26"/>
        <v>2985.8590519999998</v>
      </c>
      <c r="J77" s="170">
        <f t="shared" si="26"/>
        <v>2970.369052</v>
      </c>
      <c r="K77" s="170">
        <f t="shared" si="26"/>
        <v>2975.2190519999999</v>
      </c>
      <c r="L77" s="170">
        <f t="shared" si="26"/>
        <v>2961.0390520000001</v>
      </c>
      <c r="M77" s="170">
        <f t="shared" si="26"/>
        <v>2958.1890519999997</v>
      </c>
      <c r="N77" s="170">
        <f t="shared" si="26"/>
        <v>2952.5090519999999</v>
      </c>
      <c r="O77" s="170">
        <f t="shared" si="26"/>
        <v>2949.5490519999998</v>
      </c>
      <c r="P77" s="170">
        <f t="shared" si="26"/>
        <v>2949.8190519999998</v>
      </c>
      <c r="Q77" s="170">
        <f t="shared" si="26"/>
        <v>2959.7490520000001</v>
      </c>
      <c r="R77" s="170">
        <f t="shared" si="28"/>
        <v>2997.1290519999998</v>
      </c>
      <c r="S77" s="170">
        <f t="shared" si="27"/>
        <v>2974.9690519999999</v>
      </c>
      <c r="T77" s="170">
        <f t="shared" si="27"/>
        <v>2970.4990520000001</v>
      </c>
      <c r="U77" s="170">
        <f t="shared" si="27"/>
        <v>2942.8990519999998</v>
      </c>
      <c r="V77" s="170">
        <f t="shared" si="27"/>
        <v>2880.2590519999999</v>
      </c>
      <c r="W77" s="170">
        <f t="shared" si="27"/>
        <v>2782.2690519999996</v>
      </c>
      <c r="X77" s="170">
        <f t="shared" si="27"/>
        <v>2769.929052</v>
      </c>
      <c r="Y77" s="170">
        <f t="shared" si="27"/>
        <v>2763.3090519999996</v>
      </c>
      <c r="Z77" s="37"/>
      <c r="AA77" s="41">
        <v>827.78</v>
      </c>
      <c r="AB77" s="39">
        <v>795.31</v>
      </c>
      <c r="AC77" s="39">
        <v>783.18</v>
      </c>
      <c r="AD77" s="39">
        <v>794.27</v>
      </c>
      <c r="AE77" s="39">
        <v>878.32</v>
      </c>
      <c r="AF77" s="39">
        <v>884.59</v>
      </c>
      <c r="AG77" s="39">
        <v>999.86</v>
      </c>
      <c r="AH77" s="39">
        <v>1094.53</v>
      </c>
      <c r="AI77" s="39">
        <v>1079.04</v>
      </c>
      <c r="AJ77" s="39">
        <v>1083.8900000000001</v>
      </c>
      <c r="AK77" s="39">
        <v>1069.71</v>
      </c>
      <c r="AL77" s="39">
        <v>1066.8599999999999</v>
      </c>
      <c r="AM77" s="39">
        <v>1061.18</v>
      </c>
      <c r="AN77" s="39">
        <v>1058.22</v>
      </c>
      <c r="AO77" s="39">
        <v>1058.49</v>
      </c>
      <c r="AP77" s="39">
        <v>1068.42</v>
      </c>
      <c r="AQ77" s="39">
        <v>1105.8</v>
      </c>
      <c r="AR77" s="39">
        <v>1083.6400000000001</v>
      </c>
      <c r="AS77" s="39">
        <v>1079.17</v>
      </c>
      <c r="AT77" s="39">
        <v>1051.57</v>
      </c>
      <c r="AU77" s="39">
        <v>988.93</v>
      </c>
      <c r="AV77" s="39">
        <v>890.94</v>
      </c>
      <c r="AW77" s="39">
        <v>878.6</v>
      </c>
      <c r="AX77" s="40">
        <v>871.98</v>
      </c>
      <c r="AY77" s="340">
        <v>476.53000000000003</v>
      </c>
      <c r="AZ77" s="175">
        <v>2.0890520000000001</v>
      </c>
      <c r="BA77" s="159">
        <v>1412.7099999999998</v>
      </c>
      <c r="BB77" s="4"/>
    </row>
    <row r="78" spans="1:54" ht="13.5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750609.11999999988</v>
      </c>
      <c r="AZ79" s="19"/>
      <c r="BB79" s="4"/>
    </row>
    <row r="80" spans="1:54" s="8" customFormat="1" ht="33" customHeight="1" thickBot="1">
      <c r="A80" s="444" t="s">
        <v>2</v>
      </c>
      <c r="B80" s="447" t="s">
        <v>140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Z83" s="183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1326.2490520000001</v>
      </c>
      <c r="C84" s="170">
        <f t="shared" ref="C84:R99" si="29">AB84+$BA84+$AZ84+$AY84</f>
        <v>1265.579052</v>
      </c>
      <c r="D84" s="170">
        <f t="shared" si="29"/>
        <v>1260.139052</v>
      </c>
      <c r="E84" s="170">
        <f t="shared" si="29"/>
        <v>1253.9690520000001</v>
      </c>
      <c r="F84" s="170">
        <f t="shared" si="29"/>
        <v>1269.2090520000002</v>
      </c>
      <c r="G84" s="170">
        <f t="shared" si="29"/>
        <v>1330.2390520000001</v>
      </c>
      <c r="H84" s="170">
        <f t="shared" si="29"/>
        <v>1345.2190520000001</v>
      </c>
      <c r="I84" s="170">
        <f t="shared" si="29"/>
        <v>1373.4490520000002</v>
      </c>
      <c r="J84" s="170">
        <f t="shared" si="29"/>
        <v>1610.399052</v>
      </c>
      <c r="K84" s="170">
        <f t="shared" si="29"/>
        <v>1675.579052</v>
      </c>
      <c r="L84" s="170">
        <f t="shared" si="29"/>
        <v>1690.369052</v>
      </c>
      <c r="M84" s="170">
        <f t="shared" si="29"/>
        <v>1697.5190520000001</v>
      </c>
      <c r="N84" s="170">
        <f t="shared" si="29"/>
        <v>1682.8090520000001</v>
      </c>
      <c r="O84" s="170">
        <f t="shared" si="29"/>
        <v>1668.2590520000001</v>
      </c>
      <c r="P84" s="170">
        <f t="shared" si="29"/>
        <v>1670.389052</v>
      </c>
      <c r="Q84" s="170">
        <f t="shared" si="29"/>
        <v>1642.099052</v>
      </c>
      <c r="R84" s="170">
        <f t="shared" si="29"/>
        <v>1643.3190520000001</v>
      </c>
      <c r="S84" s="170">
        <f t="shared" ref="S84:Y99" si="30">AR84+$BA84+$AZ84+$AY84</f>
        <v>1640.679052</v>
      </c>
      <c r="T84" s="170">
        <f t="shared" si="30"/>
        <v>1629.3190520000001</v>
      </c>
      <c r="U84" s="170">
        <f t="shared" si="30"/>
        <v>1627.2490520000001</v>
      </c>
      <c r="V84" s="170">
        <f t="shared" si="30"/>
        <v>1582.619052</v>
      </c>
      <c r="W84" s="170">
        <f t="shared" si="30"/>
        <v>1577.5290520000001</v>
      </c>
      <c r="X84" s="170">
        <f t="shared" si="30"/>
        <v>1457.4890520000001</v>
      </c>
      <c r="Y84" s="170">
        <f t="shared" si="30"/>
        <v>1337.349052</v>
      </c>
      <c r="Z84" s="37"/>
      <c r="AA84" s="41">
        <v>847.63</v>
      </c>
      <c r="AB84" s="39">
        <v>786.96</v>
      </c>
      <c r="AC84" s="39">
        <v>781.52</v>
      </c>
      <c r="AD84" s="39">
        <v>775.35</v>
      </c>
      <c r="AE84" s="39">
        <v>790.59</v>
      </c>
      <c r="AF84" s="39">
        <v>851.62</v>
      </c>
      <c r="AG84" s="39">
        <v>866.6</v>
      </c>
      <c r="AH84" s="39">
        <v>894.83</v>
      </c>
      <c r="AI84" s="39">
        <v>1131.78</v>
      </c>
      <c r="AJ84" s="39">
        <v>1196.96</v>
      </c>
      <c r="AK84" s="39">
        <v>1211.75</v>
      </c>
      <c r="AL84" s="39">
        <v>1218.9000000000001</v>
      </c>
      <c r="AM84" s="39">
        <v>1204.19</v>
      </c>
      <c r="AN84" s="39">
        <v>1189.6400000000001</v>
      </c>
      <c r="AO84" s="39">
        <v>1191.77</v>
      </c>
      <c r="AP84" s="39">
        <v>1163.48</v>
      </c>
      <c r="AQ84" s="39">
        <v>1164.7</v>
      </c>
      <c r="AR84" s="39">
        <v>1162.06</v>
      </c>
      <c r="AS84" s="39">
        <v>1150.7</v>
      </c>
      <c r="AT84" s="39">
        <v>1148.6300000000001</v>
      </c>
      <c r="AU84" s="39">
        <v>1104</v>
      </c>
      <c r="AV84" s="39">
        <v>1098.9100000000001</v>
      </c>
      <c r="AW84" s="39">
        <v>978.87</v>
      </c>
      <c r="AX84" s="40">
        <v>858.73</v>
      </c>
      <c r="AY84" s="339">
        <v>476.53000000000003</v>
      </c>
      <c r="AZ84" s="175">
        <v>2.0890520000000001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1397.919052</v>
      </c>
      <c r="C85" s="170">
        <f t="shared" si="29"/>
        <v>1398.869052</v>
      </c>
      <c r="D85" s="170">
        <f t="shared" si="29"/>
        <v>1400.5590520000001</v>
      </c>
      <c r="E85" s="170">
        <f t="shared" si="29"/>
        <v>1401.1990520000002</v>
      </c>
      <c r="F85" s="170">
        <f t="shared" si="29"/>
        <v>1400.579052</v>
      </c>
      <c r="G85" s="170">
        <f t="shared" si="29"/>
        <v>1401.109052</v>
      </c>
      <c r="H85" s="170">
        <f t="shared" si="29"/>
        <v>1433.339052</v>
      </c>
      <c r="I85" s="170">
        <f t="shared" si="29"/>
        <v>1588.3190520000001</v>
      </c>
      <c r="J85" s="170">
        <f t="shared" si="29"/>
        <v>1661.629052</v>
      </c>
      <c r="K85" s="170">
        <f t="shared" si="29"/>
        <v>1630.339052</v>
      </c>
      <c r="L85" s="170">
        <f t="shared" si="29"/>
        <v>1622.099052</v>
      </c>
      <c r="M85" s="170">
        <f t="shared" si="29"/>
        <v>1629.3190520000001</v>
      </c>
      <c r="N85" s="170">
        <f t="shared" si="29"/>
        <v>1593.829052</v>
      </c>
      <c r="O85" s="170">
        <f t="shared" si="29"/>
        <v>1587.399052</v>
      </c>
      <c r="P85" s="170">
        <f t="shared" si="29"/>
        <v>1622.3190520000001</v>
      </c>
      <c r="Q85" s="170">
        <f t="shared" si="29"/>
        <v>1660.9490519999999</v>
      </c>
      <c r="R85" s="170">
        <f t="shared" si="29"/>
        <v>1632.419052</v>
      </c>
      <c r="S85" s="170">
        <f t="shared" si="30"/>
        <v>1578.169052</v>
      </c>
      <c r="T85" s="170">
        <f t="shared" si="30"/>
        <v>1601.139052</v>
      </c>
      <c r="U85" s="170">
        <f t="shared" si="30"/>
        <v>1613.0590520000001</v>
      </c>
      <c r="V85" s="170">
        <f t="shared" si="30"/>
        <v>1550.7390519999999</v>
      </c>
      <c r="W85" s="170">
        <f t="shared" si="30"/>
        <v>1539.4490519999999</v>
      </c>
      <c r="X85" s="170">
        <f t="shared" si="30"/>
        <v>1394.859052</v>
      </c>
      <c r="Y85" s="170">
        <f t="shared" si="30"/>
        <v>1399.0290520000001</v>
      </c>
      <c r="Z85" s="37"/>
      <c r="AA85" s="38">
        <v>919.3</v>
      </c>
      <c r="AB85" s="39">
        <v>920.25</v>
      </c>
      <c r="AC85" s="39">
        <v>921.94</v>
      </c>
      <c r="AD85" s="39">
        <v>922.58</v>
      </c>
      <c r="AE85" s="39">
        <v>921.96</v>
      </c>
      <c r="AF85" s="39">
        <v>922.49</v>
      </c>
      <c r="AG85" s="39">
        <v>954.72</v>
      </c>
      <c r="AH85" s="39">
        <v>1109.7</v>
      </c>
      <c r="AI85" s="39">
        <v>1183.01</v>
      </c>
      <c r="AJ85" s="39">
        <v>1151.72</v>
      </c>
      <c r="AK85" s="39">
        <v>1143.48</v>
      </c>
      <c r="AL85" s="39">
        <v>1150.7</v>
      </c>
      <c r="AM85" s="39">
        <v>1115.21</v>
      </c>
      <c r="AN85" s="39">
        <v>1108.78</v>
      </c>
      <c r="AO85" s="39">
        <v>1143.7</v>
      </c>
      <c r="AP85" s="39">
        <v>1182.33</v>
      </c>
      <c r="AQ85" s="39">
        <v>1153.8</v>
      </c>
      <c r="AR85" s="39">
        <v>1099.55</v>
      </c>
      <c r="AS85" s="39">
        <v>1122.52</v>
      </c>
      <c r="AT85" s="39">
        <v>1134.44</v>
      </c>
      <c r="AU85" s="39">
        <v>1072.1199999999999</v>
      </c>
      <c r="AV85" s="39">
        <v>1060.83</v>
      </c>
      <c r="AW85" s="39">
        <v>916.24</v>
      </c>
      <c r="AX85" s="40">
        <v>920.41</v>
      </c>
      <c r="AY85" s="340">
        <v>476.53000000000003</v>
      </c>
      <c r="AZ85" s="175">
        <v>2.0890520000000001</v>
      </c>
      <c r="BA85" s="159">
        <v>0</v>
      </c>
      <c r="BB85" s="4"/>
    </row>
    <row r="86" spans="1:54">
      <c r="A86" s="47">
        <v>3</v>
      </c>
      <c r="B86" s="170">
        <f t="shared" si="31"/>
        <v>1398.079052</v>
      </c>
      <c r="C86" s="170">
        <f t="shared" si="29"/>
        <v>1399.169052</v>
      </c>
      <c r="D86" s="170">
        <f t="shared" si="29"/>
        <v>1400.0090520000001</v>
      </c>
      <c r="E86" s="170">
        <f t="shared" si="29"/>
        <v>1400.3090520000001</v>
      </c>
      <c r="F86" s="170">
        <f t="shared" si="29"/>
        <v>1400.599052</v>
      </c>
      <c r="G86" s="170">
        <f t="shared" si="29"/>
        <v>1399.919052</v>
      </c>
      <c r="H86" s="170">
        <f t="shared" si="29"/>
        <v>1442.0190520000001</v>
      </c>
      <c r="I86" s="170">
        <f t="shared" si="29"/>
        <v>1566.7390519999999</v>
      </c>
      <c r="J86" s="170">
        <f t="shared" si="29"/>
        <v>1650.919052</v>
      </c>
      <c r="K86" s="170">
        <f t="shared" si="29"/>
        <v>1683.389052</v>
      </c>
      <c r="L86" s="170">
        <f t="shared" si="29"/>
        <v>1655.0090520000001</v>
      </c>
      <c r="M86" s="170">
        <f t="shared" si="29"/>
        <v>1660.849052</v>
      </c>
      <c r="N86" s="170">
        <f t="shared" si="29"/>
        <v>1617.5090520000001</v>
      </c>
      <c r="O86" s="170">
        <f t="shared" si="29"/>
        <v>1587.089052</v>
      </c>
      <c r="P86" s="170">
        <f t="shared" si="29"/>
        <v>1647.2090519999999</v>
      </c>
      <c r="Q86" s="170">
        <f t="shared" si="29"/>
        <v>1687.179052</v>
      </c>
      <c r="R86" s="170">
        <f t="shared" si="29"/>
        <v>1694.139052</v>
      </c>
      <c r="S86" s="170">
        <f t="shared" si="30"/>
        <v>1594.879052</v>
      </c>
      <c r="T86" s="170">
        <f t="shared" si="30"/>
        <v>1627.859052</v>
      </c>
      <c r="U86" s="170">
        <f t="shared" si="30"/>
        <v>1607.139052</v>
      </c>
      <c r="V86" s="170">
        <f t="shared" si="30"/>
        <v>1690.609052</v>
      </c>
      <c r="W86" s="170">
        <f t="shared" si="30"/>
        <v>1533.8090520000001</v>
      </c>
      <c r="X86" s="170">
        <f t="shared" si="30"/>
        <v>1391.409052</v>
      </c>
      <c r="Y86" s="170">
        <f t="shared" si="30"/>
        <v>1397.0690520000001</v>
      </c>
      <c r="Z86" s="37"/>
      <c r="AA86" s="38">
        <v>919.46</v>
      </c>
      <c r="AB86" s="39">
        <v>920.55</v>
      </c>
      <c r="AC86" s="39">
        <v>921.39</v>
      </c>
      <c r="AD86" s="39">
        <v>921.69</v>
      </c>
      <c r="AE86" s="39">
        <v>921.98</v>
      </c>
      <c r="AF86" s="39">
        <v>921.3</v>
      </c>
      <c r="AG86" s="39">
        <v>963.4</v>
      </c>
      <c r="AH86" s="39">
        <v>1088.1199999999999</v>
      </c>
      <c r="AI86" s="39">
        <v>1172.3</v>
      </c>
      <c r="AJ86" s="39">
        <v>1204.77</v>
      </c>
      <c r="AK86" s="39">
        <v>1176.3900000000001</v>
      </c>
      <c r="AL86" s="39">
        <v>1182.23</v>
      </c>
      <c r="AM86" s="39">
        <v>1138.8900000000001</v>
      </c>
      <c r="AN86" s="39">
        <v>1108.47</v>
      </c>
      <c r="AO86" s="39">
        <v>1168.5899999999999</v>
      </c>
      <c r="AP86" s="39">
        <v>1208.56</v>
      </c>
      <c r="AQ86" s="39">
        <v>1215.52</v>
      </c>
      <c r="AR86" s="39">
        <v>1116.26</v>
      </c>
      <c r="AS86" s="39">
        <v>1149.24</v>
      </c>
      <c r="AT86" s="39">
        <v>1128.52</v>
      </c>
      <c r="AU86" s="39">
        <v>1211.99</v>
      </c>
      <c r="AV86" s="39">
        <v>1055.19</v>
      </c>
      <c r="AW86" s="39">
        <v>912.79</v>
      </c>
      <c r="AX86" s="40">
        <v>918.45</v>
      </c>
      <c r="AY86" s="340">
        <v>476.53000000000003</v>
      </c>
      <c r="AZ86" s="175">
        <v>2.0890520000000001</v>
      </c>
      <c r="BA86" s="159">
        <v>0</v>
      </c>
      <c r="BB86" s="4"/>
    </row>
    <row r="87" spans="1:54">
      <c r="A87" s="47">
        <v>4</v>
      </c>
      <c r="B87" s="170">
        <f t="shared" si="31"/>
        <v>1398.139052</v>
      </c>
      <c r="C87" s="170">
        <f t="shared" si="29"/>
        <v>1398.7790520000001</v>
      </c>
      <c r="D87" s="170">
        <f t="shared" si="29"/>
        <v>1399.649052</v>
      </c>
      <c r="E87" s="170">
        <f t="shared" si="29"/>
        <v>1399.589052</v>
      </c>
      <c r="F87" s="170">
        <f t="shared" si="29"/>
        <v>1399.4590520000002</v>
      </c>
      <c r="G87" s="170">
        <f t="shared" si="29"/>
        <v>1487.9390520000002</v>
      </c>
      <c r="H87" s="170">
        <f t="shared" si="29"/>
        <v>1636.2590520000001</v>
      </c>
      <c r="I87" s="170">
        <f t="shared" si="29"/>
        <v>1739.599052</v>
      </c>
      <c r="J87" s="170">
        <f t="shared" si="29"/>
        <v>1749.399052</v>
      </c>
      <c r="K87" s="170">
        <f t="shared" si="29"/>
        <v>1731.859052</v>
      </c>
      <c r="L87" s="170">
        <f t="shared" si="29"/>
        <v>1689.359052</v>
      </c>
      <c r="M87" s="170">
        <f t="shared" si="29"/>
        <v>1701.4590519999999</v>
      </c>
      <c r="N87" s="170">
        <f t="shared" si="29"/>
        <v>1664.119052</v>
      </c>
      <c r="O87" s="170">
        <f t="shared" si="29"/>
        <v>1534.5590520000001</v>
      </c>
      <c r="P87" s="170">
        <f t="shared" si="29"/>
        <v>1535.179052</v>
      </c>
      <c r="Q87" s="170">
        <f t="shared" si="29"/>
        <v>1534.369052</v>
      </c>
      <c r="R87" s="170">
        <f t="shared" si="29"/>
        <v>1616.9690519999999</v>
      </c>
      <c r="S87" s="170">
        <f t="shared" si="30"/>
        <v>1621.329052</v>
      </c>
      <c r="T87" s="170">
        <f t="shared" si="30"/>
        <v>1642.2890520000001</v>
      </c>
      <c r="U87" s="170">
        <f t="shared" si="30"/>
        <v>1608.2090519999999</v>
      </c>
      <c r="V87" s="170">
        <f t="shared" si="30"/>
        <v>1536.9890519999999</v>
      </c>
      <c r="W87" s="170">
        <f t="shared" si="30"/>
        <v>1543.2490520000001</v>
      </c>
      <c r="X87" s="170">
        <f t="shared" si="30"/>
        <v>1394.579052</v>
      </c>
      <c r="Y87" s="170">
        <f t="shared" si="30"/>
        <v>1396.589052</v>
      </c>
      <c r="Z87" s="37"/>
      <c r="AA87" s="38">
        <v>919.52</v>
      </c>
      <c r="AB87" s="39">
        <v>920.16</v>
      </c>
      <c r="AC87" s="39">
        <v>921.03</v>
      </c>
      <c r="AD87" s="39">
        <v>920.97</v>
      </c>
      <c r="AE87" s="39">
        <v>920.84</v>
      </c>
      <c r="AF87" s="39">
        <v>1009.32</v>
      </c>
      <c r="AG87" s="39">
        <v>1157.6400000000001</v>
      </c>
      <c r="AH87" s="39">
        <v>1260.98</v>
      </c>
      <c r="AI87" s="39">
        <v>1270.78</v>
      </c>
      <c r="AJ87" s="39">
        <v>1253.24</v>
      </c>
      <c r="AK87" s="39">
        <v>1210.74</v>
      </c>
      <c r="AL87" s="39">
        <v>1222.8399999999999</v>
      </c>
      <c r="AM87" s="39">
        <v>1185.5</v>
      </c>
      <c r="AN87" s="39">
        <v>1055.94</v>
      </c>
      <c r="AO87" s="39">
        <v>1056.56</v>
      </c>
      <c r="AP87" s="39">
        <v>1055.75</v>
      </c>
      <c r="AQ87" s="39">
        <v>1138.3499999999999</v>
      </c>
      <c r="AR87" s="39">
        <v>1142.71</v>
      </c>
      <c r="AS87" s="39">
        <v>1163.67</v>
      </c>
      <c r="AT87" s="39">
        <v>1129.5899999999999</v>
      </c>
      <c r="AU87" s="39">
        <v>1058.3699999999999</v>
      </c>
      <c r="AV87" s="39">
        <v>1064.6300000000001</v>
      </c>
      <c r="AW87" s="39">
        <v>915.96</v>
      </c>
      <c r="AX87" s="40">
        <v>917.97</v>
      </c>
      <c r="AY87" s="340">
        <v>476.53000000000003</v>
      </c>
      <c r="AZ87" s="175">
        <v>2.0890520000000001</v>
      </c>
      <c r="BA87" s="159">
        <v>0</v>
      </c>
      <c r="BB87" s="4"/>
    </row>
    <row r="88" spans="1:54">
      <c r="A88" s="47">
        <v>5</v>
      </c>
      <c r="B88" s="170">
        <f t="shared" si="31"/>
        <v>1397.349052</v>
      </c>
      <c r="C88" s="170">
        <f t="shared" si="29"/>
        <v>1397.9890520000001</v>
      </c>
      <c r="D88" s="170">
        <f t="shared" si="29"/>
        <v>1398.849052</v>
      </c>
      <c r="E88" s="170">
        <f t="shared" si="29"/>
        <v>1398.9990520000001</v>
      </c>
      <c r="F88" s="170">
        <f t="shared" si="29"/>
        <v>1399.3090520000001</v>
      </c>
      <c r="G88" s="170">
        <f t="shared" si="29"/>
        <v>1398.2890520000001</v>
      </c>
      <c r="H88" s="170">
        <f t="shared" si="29"/>
        <v>1552.2190519999999</v>
      </c>
      <c r="I88" s="170">
        <f t="shared" si="29"/>
        <v>1591.0590520000001</v>
      </c>
      <c r="J88" s="170">
        <f t="shared" si="29"/>
        <v>1612.119052</v>
      </c>
      <c r="K88" s="170">
        <f t="shared" si="29"/>
        <v>1611.4590519999999</v>
      </c>
      <c r="L88" s="170">
        <f t="shared" si="29"/>
        <v>1533.149052</v>
      </c>
      <c r="M88" s="170">
        <f t="shared" si="29"/>
        <v>1533.4890519999999</v>
      </c>
      <c r="N88" s="170">
        <f t="shared" si="29"/>
        <v>1533.7290519999999</v>
      </c>
      <c r="O88" s="170">
        <f t="shared" si="29"/>
        <v>1533.2790520000001</v>
      </c>
      <c r="P88" s="170">
        <f t="shared" si="29"/>
        <v>1533.4990520000001</v>
      </c>
      <c r="Q88" s="170">
        <f t="shared" si="29"/>
        <v>1530.5390520000001</v>
      </c>
      <c r="R88" s="170">
        <f t="shared" si="29"/>
        <v>1532.379052</v>
      </c>
      <c r="S88" s="170">
        <f t="shared" si="30"/>
        <v>1628.7190519999999</v>
      </c>
      <c r="T88" s="170">
        <f t="shared" si="30"/>
        <v>1628.369052</v>
      </c>
      <c r="U88" s="170">
        <f t="shared" si="30"/>
        <v>1610.3190520000001</v>
      </c>
      <c r="V88" s="170">
        <f t="shared" si="30"/>
        <v>1558.919052</v>
      </c>
      <c r="W88" s="170">
        <f t="shared" si="30"/>
        <v>1539.849052</v>
      </c>
      <c r="X88" s="170">
        <f t="shared" si="30"/>
        <v>1392.2490520000001</v>
      </c>
      <c r="Y88" s="170">
        <f t="shared" si="30"/>
        <v>1394.5490520000001</v>
      </c>
      <c r="Z88" s="37"/>
      <c r="AA88" s="38">
        <v>918.73</v>
      </c>
      <c r="AB88" s="39">
        <v>919.37</v>
      </c>
      <c r="AC88" s="39">
        <v>920.23</v>
      </c>
      <c r="AD88" s="39">
        <v>920.38</v>
      </c>
      <c r="AE88" s="39">
        <v>920.69</v>
      </c>
      <c r="AF88" s="39">
        <v>919.67</v>
      </c>
      <c r="AG88" s="39">
        <v>1073.5999999999999</v>
      </c>
      <c r="AH88" s="39">
        <v>1112.44</v>
      </c>
      <c r="AI88" s="39">
        <v>1133.5</v>
      </c>
      <c r="AJ88" s="39">
        <v>1132.8399999999999</v>
      </c>
      <c r="AK88" s="39">
        <v>1054.53</v>
      </c>
      <c r="AL88" s="39">
        <v>1054.8699999999999</v>
      </c>
      <c r="AM88" s="39">
        <v>1055.1099999999999</v>
      </c>
      <c r="AN88" s="39">
        <v>1054.6600000000001</v>
      </c>
      <c r="AO88" s="39">
        <v>1054.8800000000001</v>
      </c>
      <c r="AP88" s="39">
        <v>1051.92</v>
      </c>
      <c r="AQ88" s="39">
        <v>1053.76</v>
      </c>
      <c r="AR88" s="39">
        <v>1150.0999999999999</v>
      </c>
      <c r="AS88" s="39">
        <v>1149.75</v>
      </c>
      <c r="AT88" s="39">
        <v>1131.7</v>
      </c>
      <c r="AU88" s="39">
        <v>1080.3</v>
      </c>
      <c r="AV88" s="39">
        <v>1061.23</v>
      </c>
      <c r="AW88" s="39">
        <v>913.63</v>
      </c>
      <c r="AX88" s="40">
        <v>915.93</v>
      </c>
      <c r="AY88" s="340">
        <v>476.53000000000003</v>
      </c>
      <c r="AZ88" s="175">
        <v>2.0890520000000001</v>
      </c>
      <c r="BA88" s="159">
        <v>0</v>
      </c>
      <c r="BB88" s="4"/>
    </row>
    <row r="89" spans="1:54">
      <c r="A89" s="47">
        <v>6</v>
      </c>
      <c r="B89" s="170">
        <f t="shared" si="31"/>
        <v>1337.9790520000001</v>
      </c>
      <c r="C89" s="170">
        <f t="shared" si="29"/>
        <v>1336.639052</v>
      </c>
      <c r="D89" s="170">
        <f t="shared" si="29"/>
        <v>1336.419052</v>
      </c>
      <c r="E89" s="170">
        <f t="shared" si="29"/>
        <v>1399.099052</v>
      </c>
      <c r="F89" s="170">
        <f t="shared" si="29"/>
        <v>1399.2390520000001</v>
      </c>
      <c r="G89" s="170">
        <f t="shared" si="29"/>
        <v>1397.5590520000001</v>
      </c>
      <c r="H89" s="170">
        <f t="shared" si="29"/>
        <v>1585.099052</v>
      </c>
      <c r="I89" s="170">
        <f t="shared" si="29"/>
        <v>1536.5690520000001</v>
      </c>
      <c r="J89" s="170">
        <f t="shared" si="29"/>
        <v>1533.9490519999999</v>
      </c>
      <c r="K89" s="170">
        <f t="shared" si="29"/>
        <v>1532.5290520000001</v>
      </c>
      <c r="L89" s="170">
        <f t="shared" si="29"/>
        <v>1532.099052</v>
      </c>
      <c r="M89" s="170">
        <f t="shared" si="29"/>
        <v>1533.0590520000001</v>
      </c>
      <c r="N89" s="170">
        <f t="shared" si="29"/>
        <v>1533.129052</v>
      </c>
      <c r="O89" s="170">
        <f t="shared" si="29"/>
        <v>1532.899052</v>
      </c>
      <c r="P89" s="170">
        <f t="shared" si="29"/>
        <v>1533.5190520000001</v>
      </c>
      <c r="Q89" s="170">
        <f t="shared" si="29"/>
        <v>1533.0590520000001</v>
      </c>
      <c r="R89" s="170">
        <f t="shared" si="29"/>
        <v>1532.3090520000001</v>
      </c>
      <c r="S89" s="170">
        <f t="shared" si="30"/>
        <v>1644.109052</v>
      </c>
      <c r="T89" s="170">
        <f t="shared" si="30"/>
        <v>1680.5490520000001</v>
      </c>
      <c r="U89" s="170">
        <f t="shared" si="30"/>
        <v>1639.4790519999999</v>
      </c>
      <c r="V89" s="170">
        <f t="shared" si="30"/>
        <v>1594.9490519999999</v>
      </c>
      <c r="W89" s="170">
        <f t="shared" si="30"/>
        <v>1512.339052</v>
      </c>
      <c r="X89" s="170">
        <f t="shared" si="30"/>
        <v>1359.619052</v>
      </c>
      <c r="Y89" s="170">
        <f t="shared" si="30"/>
        <v>1353.0390520000001</v>
      </c>
      <c r="Z89" s="37"/>
      <c r="AA89" s="38">
        <v>859.36</v>
      </c>
      <c r="AB89" s="39">
        <v>858.02</v>
      </c>
      <c r="AC89" s="39">
        <v>857.8</v>
      </c>
      <c r="AD89" s="39">
        <v>920.48</v>
      </c>
      <c r="AE89" s="39">
        <v>920.62</v>
      </c>
      <c r="AF89" s="39">
        <v>918.94</v>
      </c>
      <c r="AG89" s="39">
        <v>1106.48</v>
      </c>
      <c r="AH89" s="39">
        <v>1057.95</v>
      </c>
      <c r="AI89" s="39">
        <v>1055.33</v>
      </c>
      <c r="AJ89" s="39">
        <v>1053.9100000000001</v>
      </c>
      <c r="AK89" s="39">
        <v>1053.48</v>
      </c>
      <c r="AL89" s="39">
        <v>1054.44</v>
      </c>
      <c r="AM89" s="39">
        <v>1054.51</v>
      </c>
      <c r="AN89" s="39">
        <v>1054.28</v>
      </c>
      <c r="AO89" s="39">
        <v>1054.9000000000001</v>
      </c>
      <c r="AP89" s="39">
        <v>1054.44</v>
      </c>
      <c r="AQ89" s="39">
        <v>1053.69</v>
      </c>
      <c r="AR89" s="39">
        <v>1165.49</v>
      </c>
      <c r="AS89" s="39">
        <v>1201.93</v>
      </c>
      <c r="AT89" s="39">
        <v>1160.8599999999999</v>
      </c>
      <c r="AU89" s="39">
        <v>1116.33</v>
      </c>
      <c r="AV89" s="39">
        <v>1033.72</v>
      </c>
      <c r="AW89" s="39">
        <v>881</v>
      </c>
      <c r="AX89" s="40">
        <v>874.42</v>
      </c>
      <c r="AY89" s="340">
        <v>476.53000000000003</v>
      </c>
      <c r="AZ89" s="175">
        <v>2.0890520000000001</v>
      </c>
      <c r="BA89" s="159">
        <v>0</v>
      </c>
      <c r="BB89" s="4"/>
    </row>
    <row r="90" spans="1:54">
      <c r="A90" s="47">
        <v>7</v>
      </c>
      <c r="B90" s="170">
        <f t="shared" si="31"/>
        <v>1349.589052</v>
      </c>
      <c r="C90" s="170">
        <f t="shared" si="29"/>
        <v>1347.9690520000001</v>
      </c>
      <c r="D90" s="170">
        <f t="shared" si="29"/>
        <v>1346.849052</v>
      </c>
      <c r="E90" s="170">
        <f t="shared" si="29"/>
        <v>1347.2190520000001</v>
      </c>
      <c r="F90" s="170">
        <f t="shared" si="29"/>
        <v>1350.3090520000001</v>
      </c>
      <c r="G90" s="170">
        <f t="shared" si="29"/>
        <v>1355.619052</v>
      </c>
      <c r="H90" s="170">
        <f t="shared" si="29"/>
        <v>1431.4790520000001</v>
      </c>
      <c r="I90" s="170">
        <f t="shared" si="29"/>
        <v>1589.879052</v>
      </c>
      <c r="J90" s="170">
        <f t="shared" si="29"/>
        <v>1649.679052</v>
      </c>
      <c r="K90" s="170">
        <f t="shared" si="29"/>
        <v>1653.889052</v>
      </c>
      <c r="L90" s="170">
        <f t="shared" si="29"/>
        <v>1631.0690520000001</v>
      </c>
      <c r="M90" s="170">
        <f t="shared" si="29"/>
        <v>1634.119052</v>
      </c>
      <c r="N90" s="170">
        <f t="shared" si="29"/>
        <v>1642.9490519999999</v>
      </c>
      <c r="O90" s="170">
        <f t="shared" si="29"/>
        <v>1637.2390519999999</v>
      </c>
      <c r="P90" s="170">
        <f t="shared" si="29"/>
        <v>1630.9990520000001</v>
      </c>
      <c r="Q90" s="170">
        <f t="shared" si="29"/>
        <v>1643.4490519999999</v>
      </c>
      <c r="R90" s="170">
        <f t="shared" si="29"/>
        <v>1667.0390520000001</v>
      </c>
      <c r="S90" s="170">
        <f t="shared" si="30"/>
        <v>1678.339052</v>
      </c>
      <c r="T90" s="170">
        <f t="shared" si="30"/>
        <v>1686.5690520000001</v>
      </c>
      <c r="U90" s="170">
        <f t="shared" si="30"/>
        <v>1642.7290519999999</v>
      </c>
      <c r="V90" s="170">
        <f t="shared" si="30"/>
        <v>1581.639052</v>
      </c>
      <c r="W90" s="170">
        <f t="shared" si="30"/>
        <v>1530.079052</v>
      </c>
      <c r="X90" s="170">
        <f t="shared" si="30"/>
        <v>1466.3190520000001</v>
      </c>
      <c r="Y90" s="170">
        <f t="shared" si="30"/>
        <v>1351.2290520000001</v>
      </c>
      <c r="Z90" s="37"/>
      <c r="AA90" s="38">
        <v>870.97</v>
      </c>
      <c r="AB90" s="39">
        <v>869.35</v>
      </c>
      <c r="AC90" s="39">
        <v>868.23</v>
      </c>
      <c r="AD90" s="39">
        <v>868.6</v>
      </c>
      <c r="AE90" s="39">
        <v>871.69</v>
      </c>
      <c r="AF90" s="39">
        <v>877</v>
      </c>
      <c r="AG90" s="39">
        <v>952.86</v>
      </c>
      <c r="AH90" s="39">
        <v>1111.26</v>
      </c>
      <c r="AI90" s="39">
        <v>1171.06</v>
      </c>
      <c r="AJ90" s="39">
        <v>1175.27</v>
      </c>
      <c r="AK90" s="39">
        <v>1152.45</v>
      </c>
      <c r="AL90" s="39">
        <v>1155.5</v>
      </c>
      <c r="AM90" s="39">
        <v>1164.33</v>
      </c>
      <c r="AN90" s="39">
        <v>1158.6199999999999</v>
      </c>
      <c r="AO90" s="39">
        <v>1152.3800000000001</v>
      </c>
      <c r="AP90" s="39">
        <v>1164.83</v>
      </c>
      <c r="AQ90" s="39">
        <v>1188.42</v>
      </c>
      <c r="AR90" s="39">
        <v>1199.72</v>
      </c>
      <c r="AS90" s="39">
        <v>1207.95</v>
      </c>
      <c r="AT90" s="39">
        <v>1164.1099999999999</v>
      </c>
      <c r="AU90" s="39">
        <v>1103.02</v>
      </c>
      <c r="AV90" s="39">
        <v>1051.46</v>
      </c>
      <c r="AW90" s="39">
        <v>987.7</v>
      </c>
      <c r="AX90" s="40">
        <v>872.61</v>
      </c>
      <c r="AY90" s="340">
        <v>476.53000000000003</v>
      </c>
      <c r="AZ90" s="175">
        <v>2.0890520000000001</v>
      </c>
      <c r="BA90" s="159">
        <v>0</v>
      </c>
      <c r="BB90" s="4"/>
    </row>
    <row r="91" spans="1:54">
      <c r="A91" s="47">
        <v>8</v>
      </c>
      <c r="B91" s="170">
        <f t="shared" si="31"/>
        <v>1347.7990520000001</v>
      </c>
      <c r="C91" s="170">
        <f t="shared" si="29"/>
        <v>1345.5190520000001</v>
      </c>
      <c r="D91" s="170">
        <f t="shared" si="29"/>
        <v>1344.669052</v>
      </c>
      <c r="E91" s="170">
        <f t="shared" si="29"/>
        <v>1343.909052</v>
      </c>
      <c r="F91" s="170">
        <f t="shared" si="29"/>
        <v>1346.2490520000001</v>
      </c>
      <c r="G91" s="170">
        <f t="shared" si="29"/>
        <v>1349.0390520000001</v>
      </c>
      <c r="H91" s="170">
        <f t="shared" si="29"/>
        <v>1358.4890520000001</v>
      </c>
      <c r="I91" s="170">
        <f t="shared" si="29"/>
        <v>1420.7690520000001</v>
      </c>
      <c r="J91" s="170">
        <f t="shared" si="29"/>
        <v>1589.5490520000001</v>
      </c>
      <c r="K91" s="170">
        <f t="shared" si="29"/>
        <v>1606.659052</v>
      </c>
      <c r="L91" s="170">
        <f t="shared" si="29"/>
        <v>1601.119052</v>
      </c>
      <c r="M91" s="170">
        <f t="shared" si="29"/>
        <v>1602.5190520000001</v>
      </c>
      <c r="N91" s="170">
        <f t="shared" si="29"/>
        <v>1599.929052</v>
      </c>
      <c r="O91" s="170">
        <f t="shared" si="29"/>
        <v>1600.7190519999999</v>
      </c>
      <c r="P91" s="170">
        <f t="shared" si="29"/>
        <v>1604.5590520000001</v>
      </c>
      <c r="Q91" s="170">
        <f t="shared" si="29"/>
        <v>1620.0190520000001</v>
      </c>
      <c r="R91" s="170">
        <f t="shared" si="29"/>
        <v>1650.0690520000001</v>
      </c>
      <c r="S91" s="170">
        <f t="shared" si="30"/>
        <v>1667.149052</v>
      </c>
      <c r="T91" s="170">
        <f t="shared" si="30"/>
        <v>1683.139052</v>
      </c>
      <c r="U91" s="170">
        <f t="shared" si="30"/>
        <v>1632.9690519999999</v>
      </c>
      <c r="V91" s="170">
        <f t="shared" si="30"/>
        <v>1574.5590520000001</v>
      </c>
      <c r="W91" s="170">
        <f t="shared" si="30"/>
        <v>1505.669052</v>
      </c>
      <c r="X91" s="170">
        <f t="shared" si="30"/>
        <v>1463.849052</v>
      </c>
      <c r="Y91" s="170">
        <f t="shared" si="30"/>
        <v>1349.9490520000002</v>
      </c>
      <c r="Z91" s="37"/>
      <c r="AA91" s="38">
        <v>869.18</v>
      </c>
      <c r="AB91" s="39">
        <v>866.9</v>
      </c>
      <c r="AC91" s="39">
        <v>866.05</v>
      </c>
      <c r="AD91" s="39">
        <v>865.29</v>
      </c>
      <c r="AE91" s="39">
        <v>867.63</v>
      </c>
      <c r="AF91" s="39">
        <v>870.42</v>
      </c>
      <c r="AG91" s="39">
        <v>879.87</v>
      </c>
      <c r="AH91" s="39">
        <v>942.15</v>
      </c>
      <c r="AI91" s="39">
        <v>1110.93</v>
      </c>
      <c r="AJ91" s="39">
        <v>1128.04</v>
      </c>
      <c r="AK91" s="39">
        <v>1122.5</v>
      </c>
      <c r="AL91" s="39">
        <v>1123.9000000000001</v>
      </c>
      <c r="AM91" s="39">
        <v>1121.31</v>
      </c>
      <c r="AN91" s="39">
        <v>1122.0999999999999</v>
      </c>
      <c r="AO91" s="39">
        <v>1125.94</v>
      </c>
      <c r="AP91" s="39">
        <v>1141.4000000000001</v>
      </c>
      <c r="AQ91" s="39">
        <v>1171.45</v>
      </c>
      <c r="AR91" s="39">
        <v>1188.53</v>
      </c>
      <c r="AS91" s="39">
        <v>1204.52</v>
      </c>
      <c r="AT91" s="39">
        <v>1154.3499999999999</v>
      </c>
      <c r="AU91" s="39">
        <v>1095.94</v>
      </c>
      <c r="AV91" s="39">
        <v>1027.05</v>
      </c>
      <c r="AW91" s="39">
        <v>985.23</v>
      </c>
      <c r="AX91" s="40">
        <v>871.33</v>
      </c>
      <c r="AY91" s="340">
        <v>476.53000000000003</v>
      </c>
      <c r="AZ91" s="175">
        <v>2.0890520000000001</v>
      </c>
      <c r="BA91" s="159">
        <v>0</v>
      </c>
      <c r="BB91" s="4"/>
    </row>
    <row r="92" spans="1:54">
      <c r="A92" s="47">
        <v>9</v>
      </c>
      <c r="B92" s="170">
        <f t="shared" si="31"/>
        <v>1341.609052</v>
      </c>
      <c r="C92" s="170">
        <f t="shared" si="29"/>
        <v>1338.7890520000001</v>
      </c>
      <c r="D92" s="170">
        <f t="shared" si="29"/>
        <v>1339.1990520000002</v>
      </c>
      <c r="E92" s="170">
        <f t="shared" si="29"/>
        <v>1339.7090520000002</v>
      </c>
      <c r="F92" s="170">
        <f t="shared" si="29"/>
        <v>1347.149052</v>
      </c>
      <c r="G92" s="170">
        <f t="shared" si="29"/>
        <v>1423.5490520000001</v>
      </c>
      <c r="H92" s="170">
        <f t="shared" si="29"/>
        <v>1633.6890519999999</v>
      </c>
      <c r="I92" s="170">
        <f t="shared" si="29"/>
        <v>1711.8190520000001</v>
      </c>
      <c r="J92" s="170">
        <f t="shared" si="29"/>
        <v>1732.7390519999999</v>
      </c>
      <c r="K92" s="170">
        <f t="shared" si="29"/>
        <v>1723.619052</v>
      </c>
      <c r="L92" s="170">
        <f t="shared" si="29"/>
        <v>1702.5190520000001</v>
      </c>
      <c r="M92" s="170">
        <f t="shared" si="29"/>
        <v>1709.879052</v>
      </c>
      <c r="N92" s="170">
        <f t="shared" si="29"/>
        <v>1702.349052</v>
      </c>
      <c r="O92" s="170">
        <f t="shared" si="29"/>
        <v>1691.109052</v>
      </c>
      <c r="P92" s="170">
        <f t="shared" si="29"/>
        <v>1676.129052</v>
      </c>
      <c r="Q92" s="170">
        <f t="shared" si="29"/>
        <v>1683.7090519999999</v>
      </c>
      <c r="R92" s="170">
        <f t="shared" si="29"/>
        <v>1701.7390519999999</v>
      </c>
      <c r="S92" s="170">
        <f t="shared" si="30"/>
        <v>1696.629052</v>
      </c>
      <c r="T92" s="170">
        <f t="shared" si="30"/>
        <v>1710.2490520000001</v>
      </c>
      <c r="U92" s="170">
        <f t="shared" si="30"/>
        <v>1668.659052</v>
      </c>
      <c r="V92" s="170">
        <f t="shared" si="30"/>
        <v>1584.0590520000001</v>
      </c>
      <c r="W92" s="170">
        <f t="shared" si="30"/>
        <v>1367.089052</v>
      </c>
      <c r="X92" s="170">
        <f t="shared" si="30"/>
        <v>1345.609052</v>
      </c>
      <c r="Y92" s="170">
        <f t="shared" si="30"/>
        <v>1341.7190520000001</v>
      </c>
      <c r="Z92" s="37"/>
      <c r="AA92" s="38">
        <v>862.99</v>
      </c>
      <c r="AB92" s="39">
        <v>860.17</v>
      </c>
      <c r="AC92" s="39">
        <v>860.58</v>
      </c>
      <c r="AD92" s="39">
        <v>861.09</v>
      </c>
      <c r="AE92" s="39">
        <v>868.53</v>
      </c>
      <c r="AF92" s="39">
        <v>944.93</v>
      </c>
      <c r="AG92" s="39">
        <v>1155.07</v>
      </c>
      <c r="AH92" s="39">
        <v>1233.2</v>
      </c>
      <c r="AI92" s="39">
        <v>1254.1199999999999</v>
      </c>
      <c r="AJ92" s="39">
        <v>1245</v>
      </c>
      <c r="AK92" s="39">
        <v>1223.9000000000001</v>
      </c>
      <c r="AL92" s="39">
        <v>1231.26</v>
      </c>
      <c r="AM92" s="39">
        <v>1223.73</v>
      </c>
      <c r="AN92" s="39">
        <v>1212.49</v>
      </c>
      <c r="AO92" s="39">
        <v>1197.51</v>
      </c>
      <c r="AP92" s="39">
        <v>1205.0899999999999</v>
      </c>
      <c r="AQ92" s="39">
        <v>1223.1199999999999</v>
      </c>
      <c r="AR92" s="39">
        <v>1218.01</v>
      </c>
      <c r="AS92" s="39">
        <v>1231.6300000000001</v>
      </c>
      <c r="AT92" s="39">
        <v>1190.04</v>
      </c>
      <c r="AU92" s="39">
        <v>1105.44</v>
      </c>
      <c r="AV92" s="39">
        <v>888.47</v>
      </c>
      <c r="AW92" s="39">
        <v>866.99</v>
      </c>
      <c r="AX92" s="40">
        <v>863.1</v>
      </c>
      <c r="AY92" s="340">
        <v>476.53000000000003</v>
      </c>
      <c r="AZ92" s="175">
        <v>2.0890520000000001</v>
      </c>
      <c r="BA92" s="159">
        <v>0</v>
      </c>
      <c r="BB92" s="4"/>
    </row>
    <row r="93" spans="1:54">
      <c r="A93" s="47">
        <v>10</v>
      </c>
      <c r="B93" s="170">
        <f t="shared" si="31"/>
        <v>1326.5490520000001</v>
      </c>
      <c r="C93" s="170">
        <f t="shared" si="29"/>
        <v>1337.5190520000001</v>
      </c>
      <c r="D93" s="170">
        <f t="shared" si="29"/>
        <v>1335.6990520000002</v>
      </c>
      <c r="E93" s="170">
        <f t="shared" si="29"/>
        <v>1335.929052</v>
      </c>
      <c r="F93" s="170">
        <f t="shared" si="29"/>
        <v>1342.919052</v>
      </c>
      <c r="G93" s="170">
        <f t="shared" si="29"/>
        <v>1349.2190520000001</v>
      </c>
      <c r="H93" s="170">
        <f t="shared" si="29"/>
        <v>1534.4490519999999</v>
      </c>
      <c r="I93" s="170">
        <f t="shared" si="29"/>
        <v>1604.349052</v>
      </c>
      <c r="J93" s="170">
        <f t="shared" si="29"/>
        <v>1636.5690520000001</v>
      </c>
      <c r="K93" s="170">
        <f t="shared" si="29"/>
        <v>1633.2190519999999</v>
      </c>
      <c r="L93" s="170">
        <f t="shared" si="29"/>
        <v>1620.599052</v>
      </c>
      <c r="M93" s="170">
        <f t="shared" si="29"/>
        <v>1623.0090520000001</v>
      </c>
      <c r="N93" s="170">
        <f t="shared" si="29"/>
        <v>1619.9390519999999</v>
      </c>
      <c r="O93" s="170">
        <f t="shared" si="29"/>
        <v>1620.2190519999999</v>
      </c>
      <c r="P93" s="170">
        <f t="shared" si="29"/>
        <v>1620.2090519999999</v>
      </c>
      <c r="Q93" s="170">
        <f t="shared" si="29"/>
        <v>1683.629052</v>
      </c>
      <c r="R93" s="170">
        <f t="shared" si="29"/>
        <v>1706.149052</v>
      </c>
      <c r="S93" s="170">
        <f t="shared" si="30"/>
        <v>1673.899052</v>
      </c>
      <c r="T93" s="170">
        <f t="shared" si="30"/>
        <v>1687.2090519999999</v>
      </c>
      <c r="U93" s="170">
        <f t="shared" si="30"/>
        <v>1641.849052</v>
      </c>
      <c r="V93" s="170">
        <f t="shared" si="30"/>
        <v>1586.629052</v>
      </c>
      <c r="W93" s="170">
        <f t="shared" si="30"/>
        <v>1504.7790520000001</v>
      </c>
      <c r="X93" s="170">
        <f t="shared" si="30"/>
        <v>1342.7790520000001</v>
      </c>
      <c r="Y93" s="170">
        <f t="shared" si="30"/>
        <v>1336.2090520000002</v>
      </c>
      <c r="Z93" s="37"/>
      <c r="AA93" s="38">
        <v>847.93</v>
      </c>
      <c r="AB93" s="39">
        <v>858.9</v>
      </c>
      <c r="AC93" s="39">
        <v>857.08</v>
      </c>
      <c r="AD93" s="39">
        <v>857.31</v>
      </c>
      <c r="AE93" s="39">
        <v>864.3</v>
      </c>
      <c r="AF93" s="39">
        <v>870.6</v>
      </c>
      <c r="AG93" s="39">
        <v>1055.83</v>
      </c>
      <c r="AH93" s="39">
        <v>1125.73</v>
      </c>
      <c r="AI93" s="39">
        <v>1157.95</v>
      </c>
      <c r="AJ93" s="39">
        <v>1154.5999999999999</v>
      </c>
      <c r="AK93" s="39">
        <v>1141.98</v>
      </c>
      <c r="AL93" s="39">
        <v>1144.3900000000001</v>
      </c>
      <c r="AM93" s="39">
        <v>1141.32</v>
      </c>
      <c r="AN93" s="39">
        <v>1141.5999999999999</v>
      </c>
      <c r="AO93" s="39">
        <v>1141.5899999999999</v>
      </c>
      <c r="AP93" s="39">
        <v>1205.01</v>
      </c>
      <c r="AQ93" s="39">
        <v>1227.53</v>
      </c>
      <c r="AR93" s="39">
        <v>1195.28</v>
      </c>
      <c r="AS93" s="39">
        <v>1208.5899999999999</v>
      </c>
      <c r="AT93" s="39">
        <v>1163.23</v>
      </c>
      <c r="AU93" s="39">
        <v>1108.01</v>
      </c>
      <c r="AV93" s="39">
        <v>1026.1600000000001</v>
      </c>
      <c r="AW93" s="39">
        <v>864.16</v>
      </c>
      <c r="AX93" s="40">
        <v>857.59</v>
      </c>
      <c r="AY93" s="340">
        <v>476.53000000000003</v>
      </c>
      <c r="AZ93" s="175">
        <v>2.0890520000000001</v>
      </c>
      <c r="BA93" s="159">
        <v>0</v>
      </c>
      <c r="BB93" s="4"/>
    </row>
    <row r="94" spans="1:54">
      <c r="A94" s="47">
        <v>11</v>
      </c>
      <c r="B94" s="170">
        <f t="shared" si="31"/>
        <v>1338.2090520000002</v>
      </c>
      <c r="C94" s="170">
        <f t="shared" si="29"/>
        <v>1338.3090520000001</v>
      </c>
      <c r="D94" s="170">
        <f t="shared" si="29"/>
        <v>1338.2390520000001</v>
      </c>
      <c r="E94" s="170">
        <f t="shared" si="29"/>
        <v>1338.6990520000002</v>
      </c>
      <c r="F94" s="170">
        <f t="shared" si="29"/>
        <v>1346.159052</v>
      </c>
      <c r="G94" s="170">
        <f t="shared" si="29"/>
        <v>1446.629052</v>
      </c>
      <c r="H94" s="170">
        <f t="shared" si="29"/>
        <v>1530.649052</v>
      </c>
      <c r="I94" s="170">
        <f t="shared" si="29"/>
        <v>1649.829052</v>
      </c>
      <c r="J94" s="170">
        <f t="shared" si="29"/>
        <v>1704.579052</v>
      </c>
      <c r="K94" s="170">
        <f t="shared" si="29"/>
        <v>1694.859052</v>
      </c>
      <c r="L94" s="170">
        <f t="shared" si="29"/>
        <v>1679.0090520000001</v>
      </c>
      <c r="M94" s="170">
        <f t="shared" si="29"/>
        <v>1715.5190520000001</v>
      </c>
      <c r="N94" s="170">
        <f t="shared" si="29"/>
        <v>1746.8090520000001</v>
      </c>
      <c r="O94" s="170">
        <f t="shared" si="29"/>
        <v>1761.2290519999999</v>
      </c>
      <c r="P94" s="170">
        <f t="shared" si="29"/>
        <v>1765.9890519999999</v>
      </c>
      <c r="Q94" s="170">
        <f t="shared" si="29"/>
        <v>1805.0390520000001</v>
      </c>
      <c r="R94" s="170">
        <f t="shared" si="29"/>
        <v>1822.879052</v>
      </c>
      <c r="S94" s="170">
        <f t="shared" si="30"/>
        <v>1788.0290520000001</v>
      </c>
      <c r="T94" s="170">
        <f t="shared" si="30"/>
        <v>1774.849052</v>
      </c>
      <c r="U94" s="170">
        <f t="shared" si="30"/>
        <v>1750.109052</v>
      </c>
      <c r="V94" s="170">
        <f t="shared" si="30"/>
        <v>1633.9890519999999</v>
      </c>
      <c r="W94" s="170">
        <f t="shared" si="30"/>
        <v>1572.9990520000001</v>
      </c>
      <c r="X94" s="170">
        <f t="shared" si="30"/>
        <v>1488.129052</v>
      </c>
      <c r="Y94" s="170">
        <f t="shared" si="30"/>
        <v>1340.2390520000001</v>
      </c>
      <c r="Z94" s="37"/>
      <c r="AA94" s="41">
        <v>859.59</v>
      </c>
      <c r="AB94" s="39">
        <v>859.69</v>
      </c>
      <c r="AC94" s="39">
        <v>859.62</v>
      </c>
      <c r="AD94" s="39">
        <v>860.08</v>
      </c>
      <c r="AE94" s="39">
        <v>867.54</v>
      </c>
      <c r="AF94" s="39">
        <v>968.01</v>
      </c>
      <c r="AG94" s="39">
        <v>1052.03</v>
      </c>
      <c r="AH94" s="39">
        <v>1171.21</v>
      </c>
      <c r="AI94" s="39">
        <v>1225.96</v>
      </c>
      <c r="AJ94" s="39">
        <v>1216.24</v>
      </c>
      <c r="AK94" s="39">
        <v>1200.3900000000001</v>
      </c>
      <c r="AL94" s="39">
        <v>1236.9000000000001</v>
      </c>
      <c r="AM94" s="39">
        <v>1268.19</v>
      </c>
      <c r="AN94" s="39">
        <v>1282.6099999999999</v>
      </c>
      <c r="AO94" s="39">
        <v>1287.3699999999999</v>
      </c>
      <c r="AP94" s="39">
        <v>1326.42</v>
      </c>
      <c r="AQ94" s="39">
        <v>1344.26</v>
      </c>
      <c r="AR94" s="39">
        <v>1309.4100000000001</v>
      </c>
      <c r="AS94" s="39">
        <v>1296.23</v>
      </c>
      <c r="AT94" s="39">
        <v>1271.49</v>
      </c>
      <c r="AU94" s="39">
        <v>1155.3699999999999</v>
      </c>
      <c r="AV94" s="39">
        <v>1094.3800000000001</v>
      </c>
      <c r="AW94" s="39">
        <v>1009.5099999999999</v>
      </c>
      <c r="AX94" s="40">
        <v>861.62</v>
      </c>
      <c r="AY94" s="340">
        <v>476.53000000000003</v>
      </c>
      <c r="AZ94" s="175">
        <v>2.0890520000000001</v>
      </c>
      <c r="BA94" s="159">
        <v>0</v>
      </c>
      <c r="BB94" s="4"/>
    </row>
    <row r="95" spans="1:54">
      <c r="A95" s="47">
        <v>12</v>
      </c>
      <c r="B95" s="170">
        <f t="shared" si="31"/>
        <v>1341.2490520000001</v>
      </c>
      <c r="C95" s="170">
        <f t="shared" si="29"/>
        <v>1341.399052</v>
      </c>
      <c r="D95" s="170">
        <f t="shared" si="29"/>
        <v>1341.349052</v>
      </c>
      <c r="E95" s="170">
        <f t="shared" si="29"/>
        <v>1341.7090520000002</v>
      </c>
      <c r="F95" s="170">
        <f t="shared" si="29"/>
        <v>1378.9590520000002</v>
      </c>
      <c r="G95" s="170">
        <f t="shared" si="29"/>
        <v>1480.159052</v>
      </c>
      <c r="H95" s="170">
        <f t="shared" si="29"/>
        <v>1618.609052</v>
      </c>
      <c r="I95" s="170">
        <f t="shared" si="29"/>
        <v>1736.9390519999999</v>
      </c>
      <c r="J95" s="170">
        <f t="shared" si="29"/>
        <v>1774.579052</v>
      </c>
      <c r="K95" s="170">
        <f t="shared" si="29"/>
        <v>1774.9890519999999</v>
      </c>
      <c r="L95" s="170">
        <f t="shared" si="29"/>
        <v>1735.7790520000001</v>
      </c>
      <c r="M95" s="170">
        <f t="shared" si="29"/>
        <v>1765.0490520000001</v>
      </c>
      <c r="N95" s="170">
        <f t="shared" si="29"/>
        <v>1782.419052</v>
      </c>
      <c r="O95" s="170">
        <f t="shared" si="29"/>
        <v>1767.7590520000001</v>
      </c>
      <c r="P95" s="170">
        <f t="shared" si="29"/>
        <v>1725.899052</v>
      </c>
      <c r="Q95" s="170">
        <f t="shared" si="29"/>
        <v>1724.5490520000001</v>
      </c>
      <c r="R95" s="170">
        <f t="shared" si="29"/>
        <v>1778.619052</v>
      </c>
      <c r="S95" s="170">
        <f t="shared" si="30"/>
        <v>1732.5190520000001</v>
      </c>
      <c r="T95" s="170">
        <f t="shared" si="30"/>
        <v>1696.379052</v>
      </c>
      <c r="U95" s="170">
        <f t="shared" si="30"/>
        <v>1674.2790520000001</v>
      </c>
      <c r="V95" s="170">
        <f t="shared" si="30"/>
        <v>1589.129052</v>
      </c>
      <c r="W95" s="170">
        <f t="shared" si="30"/>
        <v>1506.0090520000001</v>
      </c>
      <c r="X95" s="170">
        <f t="shared" si="30"/>
        <v>1385.919052</v>
      </c>
      <c r="Y95" s="170">
        <f t="shared" si="30"/>
        <v>1395.4890520000001</v>
      </c>
      <c r="Z95" s="37"/>
      <c r="AA95" s="41">
        <v>862.63</v>
      </c>
      <c r="AB95" s="39">
        <v>862.78</v>
      </c>
      <c r="AC95" s="39">
        <v>862.73</v>
      </c>
      <c r="AD95" s="39">
        <v>863.09</v>
      </c>
      <c r="AE95" s="39">
        <v>900.34</v>
      </c>
      <c r="AF95" s="39">
        <v>1001.5399999999998</v>
      </c>
      <c r="AG95" s="39">
        <v>1139.99</v>
      </c>
      <c r="AH95" s="39">
        <v>1258.32</v>
      </c>
      <c r="AI95" s="39">
        <v>1295.96</v>
      </c>
      <c r="AJ95" s="39">
        <v>1296.3699999999999</v>
      </c>
      <c r="AK95" s="39">
        <v>1257.1600000000001</v>
      </c>
      <c r="AL95" s="39">
        <v>1286.43</v>
      </c>
      <c r="AM95" s="39">
        <v>1303.8</v>
      </c>
      <c r="AN95" s="39">
        <v>1289.1400000000001</v>
      </c>
      <c r="AO95" s="39">
        <v>1247.28</v>
      </c>
      <c r="AP95" s="39">
        <v>1245.93</v>
      </c>
      <c r="AQ95" s="39">
        <v>1300</v>
      </c>
      <c r="AR95" s="39">
        <v>1253.9000000000001</v>
      </c>
      <c r="AS95" s="39">
        <v>1217.76</v>
      </c>
      <c r="AT95" s="39">
        <v>1195.6600000000001</v>
      </c>
      <c r="AU95" s="39">
        <v>1110.51</v>
      </c>
      <c r="AV95" s="39">
        <v>1027.3900000000001</v>
      </c>
      <c r="AW95" s="39">
        <v>907.3</v>
      </c>
      <c r="AX95" s="40">
        <v>916.87</v>
      </c>
      <c r="AY95" s="340">
        <v>476.53000000000003</v>
      </c>
      <c r="AZ95" s="175">
        <v>2.0890520000000001</v>
      </c>
      <c r="BA95" s="159">
        <v>0</v>
      </c>
      <c r="BB95" s="4"/>
    </row>
    <row r="96" spans="1:54">
      <c r="A96" s="47">
        <v>13</v>
      </c>
      <c r="B96" s="170">
        <f t="shared" si="31"/>
        <v>1396.679052</v>
      </c>
      <c r="C96" s="170">
        <f t="shared" si="29"/>
        <v>1334.9390520000002</v>
      </c>
      <c r="D96" s="170">
        <f t="shared" si="29"/>
        <v>1335.099052</v>
      </c>
      <c r="E96" s="170">
        <f t="shared" si="29"/>
        <v>1398.089052</v>
      </c>
      <c r="F96" s="170">
        <f t="shared" si="29"/>
        <v>1397.7990520000001</v>
      </c>
      <c r="G96" s="170">
        <f t="shared" si="29"/>
        <v>1453.869052</v>
      </c>
      <c r="H96" s="170">
        <f t="shared" si="29"/>
        <v>1592.129052</v>
      </c>
      <c r="I96" s="170">
        <f t="shared" si="29"/>
        <v>1676.0090520000001</v>
      </c>
      <c r="J96" s="170">
        <f t="shared" si="29"/>
        <v>1697.8190520000001</v>
      </c>
      <c r="K96" s="170">
        <f t="shared" si="29"/>
        <v>1754.919052</v>
      </c>
      <c r="L96" s="170">
        <f t="shared" si="29"/>
        <v>1723.7890520000001</v>
      </c>
      <c r="M96" s="170">
        <f t="shared" si="29"/>
        <v>1708.7990520000001</v>
      </c>
      <c r="N96" s="170">
        <f t="shared" si="29"/>
        <v>1697.379052</v>
      </c>
      <c r="O96" s="170">
        <f t="shared" si="29"/>
        <v>1696.9790519999999</v>
      </c>
      <c r="P96" s="170">
        <f t="shared" si="29"/>
        <v>1676.639052</v>
      </c>
      <c r="Q96" s="170">
        <f t="shared" si="29"/>
        <v>1674.0390520000001</v>
      </c>
      <c r="R96" s="170">
        <f t="shared" si="29"/>
        <v>1706.899052</v>
      </c>
      <c r="S96" s="170">
        <f t="shared" si="30"/>
        <v>1712.8090520000001</v>
      </c>
      <c r="T96" s="170">
        <f t="shared" si="30"/>
        <v>1712.2690520000001</v>
      </c>
      <c r="U96" s="170">
        <f t="shared" si="30"/>
        <v>1685.9590519999999</v>
      </c>
      <c r="V96" s="170">
        <f t="shared" si="30"/>
        <v>1591.5290520000001</v>
      </c>
      <c r="W96" s="170">
        <f t="shared" si="30"/>
        <v>1538.339052</v>
      </c>
      <c r="X96" s="170">
        <f t="shared" si="30"/>
        <v>1387.9490520000002</v>
      </c>
      <c r="Y96" s="170">
        <f t="shared" si="30"/>
        <v>1394.4790520000001</v>
      </c>
      <c r="Z96" s="37"/>
      <c r="AA96" s="41">
        <v>918.06</v>
      </c>
      <c r="AB96" s="39">
        <v>856.32</v>
      </c>
      <c r="AC96" s="39">
        <v>856.48</v>
      </c>
      <c r="AD96" s="39">
        <v>919.47</v>
      </c>
      <c r="AE96" s="39">
        <v>919.18</v>
      </c>
      <c r="AF96" s="39">
        <v>975.25</v>
      </c>
      <c r="AG96" s="39">
        <v>1113.51</v>
      </c>
      <c r="AH96" s="39">
        <v>1197.3900000000001</v>
      </c>
      <c r="AI96" s="39">
        <v>1219.2</v>
      </c>
      <c r="AJ96" s="39">
        <v>1276.3</v>
      </c>
      <c r="AK96" s="39">
        <v>1245.17</v>
      </c>
      <c r="AL96" s="39">
        <v>1230.18</v>
      </c>
      <c r="AM96" s="39">
        <v>1218.76</v>
      </c>
      <c r="AN96" s="39">
        <v>1218.3599999999999</v>
      </c>
      <c r="AO96" s="39">
        <v>1198.02</v>
      </c>
      <c r="AP96" s="39">
        <v>1195.42</v>
      </c>
      <c r="AQ96" s="39">
        <v>1228.28</v>
      </c>
      <c r="AR96" s="39">
        <v>1234.19</v>
      </c>
      <c r="AS96" s="39">
        <v>1233.6500000000001</v>
      </c>
      <c r="AT96" s="39">
        <v>1207.3399999999999</v>
      </c>
      <c r="AU96" s="39">
        <v>1112.9100000000001</v>
      </c>
      <c r="AV96" s="39">
        <v>1059.72</v>
      </c>
      <c r="AW96" s="39">
        <v>909.33</v>
      </c>
      <c r="AX96" s="40">
        <v>915.86</v>
      </c>
      <c r="AY96" s="340">
        <v>476.53000000000003</v>
      </c>
      <c r="AZ96" s="175">
        <v>2.0890520000000001</v>
      </c>
      <c r="BA96" s="159">
        <v>0</v>
      </c>
      <c r="BB96" s="4"/>
    </row>
    <row r="97" spans="1:54">
      <c r="A97" s="47">
        <v>14</v>
      </c>
      <c r="B97" s="170">
        <f t="shared" si="31"/>
        <v>1394.589052</v>
      </c>
      <c r="C97" s="170">
        <f t="shared" si="29"/>
        <v>1397.2790520000001</v>
      </c>
      <c r="D97" s="170">
        <f t="shared" si="29"/>
        <v>1398.1890520000002</v>
      </c>
      <c r="E97" s="170">
        <f t="shared" si="29"/>
        <v>1398.5390520000001</v>
      </c>
      <c r="F97" s="170">
        <f t="shared" si="29"/>
        <v>1398.2890520000001</v>
      </c>
      <c r="G97" s="170">
        <f t="shared" si="29"/>
        <v>1397.0690520000001</v>
      </c>
      <c r="H97" s="170">
        <f t="shared" si="29"/>
        <v>1392.8090520000001</v>
      </c>
      <c r="I97" s="170">
        <f t="shared" si="29"/>
        <v>1641.9990520000001</v>
      </c>
      <c r="J97" s="170">
        <f t="shared" si="29"/>
        <v>1744.2090519999999</v>
      </c>
      <c r="K97" s="170">
        <f t="shared" si="29"/>
        <v>1815.5690520000001</v>
      </c>
      <c r="L97" s="170">
        <f t="shared" si="29"/>
        <v>1798.7890520000001</v>
      </c>
      <c r="M97" s="170">
        <f t="shared" si="29"/>
        <v>1789.579052</v>
      </c>
      <c r="N97" s="170">
        <f t="shared" si="29"/>
        <v>1787.839052</v>
      </c>
      <c r="O97" s="170">
        <f t="shared" si="29"/>
        <v>1787.179052</v>
      </c>
      <c r="P97" s="170">
        <f t="shared" si="29"/>
        <v>1784.869052</v>
      </c>
      <c r="Q97" s="170">
        <f t="shared" si="29"/>
        <v>1790.7490520000001</v>
      </c>
      <c r="R97" s="170">
        <f t="shared" si="29"/>
        <v>1811.0190520000001</v>
      </c>
      <c r="S97" s="170">
        <f t="shared" si="30"/>
        <v>1839.339052</v>
      </c>
      <c r="T97" s="170">
        <f t="shared" si="30"/>
        <v>1784.7990520000001</v>
      </c>
      <c r="U97" s="170">
        <f t="shared" si="30"/>
        <v>1772.2090519999999</v>
      </c>
      <c r="V97" s="170">
        <f t="shared" si="30"/>
        <v>1685.659052</v>
      </c>
      <c r="W97" s="170">
        <f t="shared" si="30"/>
        <v>1533.899052</v>
      </c>
      <c r="X97" s="170">
        <f t="shared" si="30"/>
        <v>1387.1990520000002</v>
      </c>
      <c r="Y97" s="170">
        <f t="shared" si="30"/>
        <v>1394.0090520000001</v>
      </c>
      <c r="Z97" s="37"/>
      <c r="AA97" s="41">
        <v>915.97</v>
      </c>
      <c r="AB97" s="39">
        <v>918.66</v>
      </c>
      <c r="AC97" s="39">
        <v>919.57</v>
      </c>
      <c r="AD97" s="39">
        <v>919.92</v>
      </c>
      <c r="AE97" s="39">
        <v>919.67</v>
      </c>
      <c r="AF97" s="39">
        <v>918.45</v>
      </c>
      <c r="AG97" s="39">
        <v>914.19</v>
      </c>
      <c r="AH97" s="39">
        <v>1163.3800000000001</v>
      </c>
      <c r="AI97" s="39">
        <v>1265.5899999999999</v>
      </c>
      <c r="AJ97" s="39">
        <v>1336.95</v>
      </c>
      <c r="AK97" s="39">
        <v>1320.17</v>
      </c>
      <c r="AL97" s="39">
        <v>1310.96</v>
      </c>
      <c r="AM97" s="39">
        <v>1309.22</v>
      </c>
      <c r="AN97" s="39">
        <v>1308.56</v>
      </c>
      <c r="AO97" s="39">
        <v>1306.25</v>
      </c>
      <c r="AP97" s="39">
        <v>1312.13</v>
      </c>
      <c r="AQ97" s="39">
        <v>1332.4</v>
      </c>
      <c r="AR97" s="39">
        <v>1360.72</v>
      </c>
      <c r="AS97" s="39">
        <v>1306.18</v>
      </c>
      <c r="AT97" s="39">
        <v>1293.5899999999999</v>
      </c>
      <c r="AU97" s="39">
        <v>1207.04</v>
      </c>
      <c r="AV97" s="39">
        <v>1055.28</v>
      </c>
      <c r="AW97" s="39">
        <v>908.58</v>
      </c>
      <c r="AX97" s="40">
        <v>915.39</v>
      </c>
      <c r="AY97" s="340">
        <v>476.53000000000003</v>
      </c>
      <c r="AZ97" s="175">
        <v>2.0890520000000001</v>
      </c>
      <c r="BA97" s="159">
        <v>0</v>
      </c>
      <c r="BB97" s="4"/>
    </row>
    <row r="98" spans="1:54">
      <c r="A98" s="47">
        <v>15</v>
      </c>
      <c r="B98" s="170">
        <f t="shared" si="31"/>
        <v>1398.7790520000001</v>
      </c>
      <c r="C98" s="170">
        <f t="shared" si="29"/>
        <v>1399.5590520000001</v>
      </c>
      <c r="D98" s="170">
        <f t="shared" si="29"/>
        <v>1400.0190520000001</v>
      </c>
      <c r="E98" s="170">
        <f t="shared" si="29"/>
        <v>1400.169052</v>
      </c>
      <c r="F98" s="170">
        <f t="shared" si="29"/>
        <v>1400.1890520000002</v>
      </c>
      <c r="G98" s="170">
        <f t="shared" si="29"/>
        <v>1400.379052</v>
      </c>
      <c r="H98" s="170">
        <f t="shared" si="29"/>
        <v>1397.9790520000001</v>
      </c>
      <c r="I98" s="170">
        <f t="shared" si="29"/>
        <v>1545.7090519999999</v>
      </c>
      <c r="J98" s="170">
        <f t="shared" si="29"/>
        <v>1642.609052</v>
      </c>
      <c r="K98" s="170">
        <f t="shared" si="29"/>
        <v>1696.7990520000001</v>
      </c>
      <c r="L98" s="170">
        <f t="shared" si="29"/>
        <v>1675.8090520000001</v>
      </c>
      <c r="M98" s="170">
        <f t="shared" si="29"/>
        <v>1679.5590520000001</v>
      </c>
      <c r="N98" s="170">
        <f t="shared" si="29"/>
        <v>1675.4890519999999</v>
      </c>
      <c r="O98" s="170">
        <f t="shared" si="29"/>
        <v>1674.369052</v>
      </c>
      <c r="P98" s="170">
        <f t="shared" si="29"/>
        <v>1667.339052</v>
      </c>
      <c r="Q98" s="170">
        <f t="shared" si="29"/>
        <v>1679.2390519999999</v>
      </c>
      <c r="R98" s="170">
        <f t="shared" si="29"/>
        <v>1703.389052</v>
      </c>
      <c r="S98" s="170">
        <f t="shared" si="30"/>
        <v>1711.889052</v>
      </c>
      <c r="T98" s="170">
        <f t="shared" si="30"/>
        <v>2080.7390519999999</v>
      </c>
      <c r="U98" s="170">
        <f t="shared" si="30"/>
        <v>1763.419052</v>
      </c>
      <c r="V98" s="170">
        <f t="shared" si="30"/>
        <v>1611.0590520000001</v>
      </c>
      <c r="W98" s="170">
        <f t="shared" si="30"/>
        <v>1538.139052</v>
      </c>
      <c r="X98" s="170">
        <f t="shared" si="30"/>
        <v>1391.4590520000002</v>
      </c>
      <c r="Y98" s="170">
        <f t="shared" si="30"/>
        <v>1397.669052</v>
      </c>
      <c r="Z98" s="37"/>
      <c r="AA98" s="41">
        <v>920.16</v>
      </c>
      <c r="AB98" s="39">
        <v>920.94</v>
      </c>
      <c r="AC98" s="39">
        <v>921.4</v>
      </c>
      <c r="AD98" s="39">
        <v>921.55</v>
      </c>
      <c r="AE98" s="39">
        <v>921.57</v>
      </c>
      <c r="AF98" s="39">
        <v>921.76</v>
      </c>
      <c r="AG98" s="39">
        <v>919.36</v>
      </c>
      <c r="AH98" s="39">
        <v>1067.0899999999999</v>
      </c>
      <c r="AI98" s="39">
        <v>1163.99</v>
      </c>
      <c r="AJ98" s="39">
        <v>1218.18</v>
      </c>
      <c r="AK98" s="39">
        <v>1197.19</v>
      </c>
      <c r="AL98" s="39">
        <v>1200.94</v>
      </c>
      <c r="AM98" s="39">
        <v>1196.8699999999999</v>
      </c>
      <c r="AN98" s="39">
        <v>1195.75</v>
      </c>
      <c r="AO98" s="39">
        <v>1188.72</v>
      </c>
      <c r="AP98" s="39">
        <v>1200.6199999999999</v>
      </c>
      <c r="AQ98" s="39">
        <v>1224.77</v>
      </c>
      <c r="AR98" s="39">
        <v>1233.27</v>
      </c>
      <c r="AS98" s="39">
        <v>1602.12</v>
      </c>
      <c r="AT98" s="39">
        <v>1284.8</v>
      </c>
      <c r="AU98" s="39">
        <v>1132.44</v>
      </c>
      <c r="AV98" s="39">
        <v>1059.52</v>
      </c>
      <c r="AW98" s="39">
        <v>912.84</v>
      </c>
      <c r="AX98" s="40">
        <v>919.05</v>
      </c>
      <c r="AY98" s="340">
        <v>476.53000000000003</v>
      </c>
      <c r="AZ98" s="175">
        <v>2.0890520000000001</v>
      </c>
      <c r="BA98" s="159">
        <v>0</v>
      </c>
      <c r="BB98" s="4"/>
    </row>
    <row r="99" spans="1:54">
      <c r="A99" s="47">
        <v>16</v>
      </c>
      <c r="B99" s="170">
        <f t="shared" si="31"/>
        <v>1398.109052</v>
      </c>
      <c r="C99" s="170">
        <f t="shared" si="29"/>
        <v>1398.5490520000001</v>
      </c>
      <c r="D99" s="170">
        <f t="shared" si="29"/>
        <v>1399.2590520000001</v>
      </c>
      <c r="E99" s="170">
        <f t="shared" si="29"/>
        <v>1399.379052</v>
      </c>
      <c r="F99" s="170">
        <f t="shared" si="29"/>
        <v>1397.849052</v>
      </c>
      <c r="G99" s="170">
        <f t="shared" si="29"/>
        <v>1495.7990520000001</v>
      </c>
      <c r="H99" s="170">
        <f t="shared" si="29"/>
        <v>1638.7490520000001</v>
      </c>
      <c r="I99" s="170">
        <f t="shared" si="29"/>
        <v>1724.7990520000001</v>
      </c>
      <c r="J99" s="170">
        <f t="shared" si="29"/>
        <v>1800.629052</v>
      </c>
      <c r="K99" s="170">
        <f t="shared" si="29"/>
        <v>1850.679052</v>
      </c>
      <c r="L99" s="170">
        <f t="shared" si="29"/>
        <v>1834.0190520000001</v>
      </c>
      <c r="M99" s="170">
        <f t="shared" si="29"/>
        <v>1781.6990519999999</v>
      </c>
      <c r="N99" s="170">
        <f t="shared" si="29"/>
        <v>1760.9890519999999</v>
      </c>
      <c r="O99" s="170">
        <f t="shared" si="29"/>
        <v>1776.2890520000001</v>
      </c>
      <c r="P99" s="170">
        <f t="shared" si="29"/>
        <v>1739.5690520000001</v>
      </c>
      <c r="Q99" s="170">
        <f t="shared" si="29"/>
        <v>1751.4690519999999</v>
      </c>
      <c r="R99" s="170">
        <f t="shared" ref="R99:R114" si="32">AQ99+$BA99+$AZ99+$AY99</f>
        <v>1767.7190519999999</v>
      </c>
      <c r="S99" s="170">
        <f t="shared" si="30"/>
        <v>1726.659052</v>
      </c>
      <c r="T99" s="170">
        <f t="shared" si="30"/>
        <v>1745.679052</v>
      </c>
      <c r="U99" s="170">
        <f t="shared" si="30"/>
        <v>1699.0290520000001</v>
      </c>
      <c r="V99" s="170">
        <f t="shared" si="30"/>
        <v>1630.7690520000001</v>
      </c>
      <c r="W99" s="170">
        <f t="shared" si="30"/>
        <v>1571.079052</v>
      </c>
      <c r="X99" s="170">
        <f t="shared" si="30"/>
        <v>1388.2390520000001</v>
      </c>
      <c r="Y99" s="170">
        <f t="shared" si="30"/>
        <v>1397.0590520000001</v>
      </c>
      <c r="Z99" s="37"/>
      <c r="AA99" s="41">
        <v>919.49</v>
      </c>
      <c r="AB99" s="39">
        <v>919.93</v>
      </c>
      <c r="AC99" s="39">
        <v>920.64</v>
      </c>
      <c r="AD99" s="39">
        <v>920.76</v>
      </c>
      <c r="AE99" s="39">
        <v>919.23</v>
      </c>
      <c r="AF99" s="39">
        <v>1017.18</v>
      </c>
      <c r="AG99" s="39">
        <v>1160.1300000000001</v>
      </c>
      <c r="AH99" s="39">
        <v>1246.18</v>
      </c>
      <c r="AI99" s="39">
        <v>1322.01</v>
      </c>
      <c r="AJ99" s="39">
        <v>1372.06</v>
      </c>
      <c r="AK99" s="39">
        <v>1355.4</v>
      </c>
      <c r="AL99" s="39">
        <v>1303.08</v>
      </c>
      <c r="AM99" s="39">
        <v>1282.3699999999999</v>
      </c>
      <c r="AN99" s="39">
        <v>1297.67</v>
      </c>
      <c r="AO99" s="39">
        <v>1260.95</v>
      </c>
      <c r="AP99" s="39">
        <v>1272.8499999999999</v>
      </c>
      <c r="AQ99" s="39">
        <v>1289.0999999999999</v>
      </c>
      <c r="AR99" s="39">
        <v>1248.04</v>
      </c>
      <c r="AS99" s="39">
        <v>1267.06</v>
      </c>
      <c r="AT99" s="39">
        <v>1220.4100000000001</v>
      </c>
      <c r="AU99" s="39">
        <v>1152.1500000000001</v>
      </c>
      <c r="AV99" s="39">
        <v>1092.46</v>
      </c>
      <c r="AW99" s="39">
        <v>909.62</v>
      </c>
      <c r="AX99" s="40">
        <v>918.44</v>
      </c>
      <c r="AY99" s="340">
        <v>476.53000000000003</v>
      </c>
      <c r="AZ99" s="175">
        <v>2.0890520000000001</v>
      </c>
      <c r="BA99" s="159">
        <v>0</v>
      </c>
      <c r="BB99" s="4"/>
    </row>
    <row r="100" spans="1:54">
      <c r="A100" s="47">
        <v>17</v>
      </c>
      <c r="B100" s="170">
        <f t="shared" si="31"/>
        <v>1399.2490520000001</v>
      </c>
      <c r="C100" s="170">
        <f t="shared" si="31"/>
        <v>1341.2290520000001</v>
      </c>
      <c r="D100" s="170">
        <f t="shared" si="31"/>
        <v>1340.5290520000001</v>
      </c>
      <c r="E100" s="170">
        <f t="shared" si="31"/>
        <v>1400.349052</v>
      </c>
      <c r="F100" s="170">
        <f t="shared" si="31"/>
        <v>1399.7590520000001</v>
      </c>
      <c r="G100" s="170">
        <f t="shared" si="31"/>
        <v>1397.3090520000001</v>
      </c>
      <c r="H100" s="170">
        <f t="shared" si="31"/>
        <v>1484.7090519999999</v>
      </c>
      <c r="I100" s="170">
        <f t="shared" si="31"/>
        <v>1569.7590520000001</v>
      </c>
      <c r="J100" s="170">
        <f t="shared" si="31"/>
        <v>1580.109052</v>
      </c>
      <c r="K100" s="170">
        <f t="shared" si="31"/>
        <v>1593.409052</v>
      </c>
      <c r="L100" s="170">
        <f t="shared" si="31"/>
        <v>1537.2790520000001</v>
      </c>
      <c r="M100" s="170">
        <f t="shared" si="31"/>
        <v>1538.359052</v>
      </c>
      <c r="N100" s="170">
        <f t="shared" si="31"/>
        <v>1537.8190520000001</v>
      </c>
      <c r="O100" s="170">
        <f t="shared" si="31"/>
        <v>1541.409052</v>
      </c>
      <c r="P100" s="170">
        <f t="shared" si="31"/>
        <v>1570.7790520000001</v>
      </c>
      <c r="Q100" s="170">
        <f t="shared" si="31"/>
        <v>1570.2590520000001</v>
      </c>
      <c r="R100" s="170">
        <f t="shared" si="32"/>
        <v>1596.129052</v>
      </c>
      <c r="S100" s="170">
        <f t="shared" ref="S100:S114" si="33">AR100+$BA100+$AZ100+$AY100</f>
        <v>1588.919052</v>
      </c>
      <c r="T100" s="170">
        <f t="shared" ref="T100:T114" si="34">AS100+$BA100+$AZ100+$AY100</f>
        <v>1598.2390519999999</v>
      </c>
      <c r="U100" s="170">
        <f t="shared" ref="U100:U114" si="35">AT100+$BA100+$AZ100+$AY100</f>
        <v>1566.369052</v>
      </c>
      <c r="V100" s="170">
        <f t="shared" ref="V100:V114" si="36">AU100+$BA100+$AZ100+$AY100</f>
        <v>1536.619052</v>
      </c>
      <c r="W100" s="170">
        <f t="shared" ref="W100:W114" si="37">AV100+$BA100+$AZ100+$AY100</f>
        <v>1537.2290519999999</v>
      </c>
      <c r="X100" s="170">
        <f t="shared" ref="X100:X114" si="38">AW100+$BA100+$AZ100+$AY100</f>
        <v>1390.2790520000001</v>
      </c>
      <c r="Y100" s="170">
        <f t="shared" ref="Y100:Y114" si="39">AX100+$BA100+$AZ100+$AY100</f>
        <v>1397.849052</v>
      </c>
      <c r="Z100" s="37"/>
      <c r="AA100" s="41">
        <v>920.63</v>
      </c>
      <c r="AB100" s="39">
        <v>862.61</v>
      </c>
      <c r="AC100" s="39">
        <v>861.91</v>
      </c>
      <c r="AD100" s="39">
        <v>921.73</v>
      </c>
      <c r="AE100" s="39">
        <v>921.14</v>
      </c>
      <c r="AF100" s="39">
        <v>918.69</v>
      </c>
      <c r="AG100" s="39">
        <v>1006.0899999999999</v>
      </c>
      <c r="AH100" s="39">
        <v>1091.1400000000001</v>
      </c>
      <c r="AI100" s="39">
        <v>1101.49</v>
      </c>
      <c r="AJ100" s="39">
        <v>1114.79</v>
      </c>
      <c r="AK100" s="39">
        <v>1058.6600000000001</v>
      </c>
      <c r="AL100" s="39">
        <v>1059.74</v>
      </c>
      <c r="AM100" s="39">
        <v>1059.2</v>
      </c>
      <c r="AN100" s="39">
        <v>1062.79</v>
      </c>
      <c r="AO100" s="39">
        <v>1092.1600000000001</v>
      </c>
      <c r="AP100" s="39">
        <v>1091.6400000000001</v>
      </c>
      <c r="AQ100" s="39">
        <v>1117.51</v>
      </c>
      <c r="AR100" s="39">
        <v>1110.3</v>
      </c>
      <c r="AS100" s="39">
        <v>1119.6199999999999</v>
      </c>
      <c r="AT100" s="39">
        <v>1087.75</v>
      </c>
      <c r="AU100" s="39">
        <v>1058</v>
      </c>
      <c r="AV100" s="39">
        <v>1058.6099999999999</v>
      </c>
      <c r="AW100" s="39">
        <v>911.66</v>
      </c>
      <c r="AX100" s="40">
        <v>919.23</v>
      </c>
      <c r="AY100" s="340">
        <v>476.53000000000003</v>
      </c>
      <c r="AZ100" s="175">
        <v>2.0890520000000001</v>
      </c>
      <c r="BA100" s="159">
        <v>0</v>
      </c>
      <c r="BB100" s="4"/>
    </row>
    <row r="101" spans="1:54">
      <c r="A101" s="47">
        <v>18</v>
      </c>
      <c r="B101" s="170">
        <f t="shared" si="31"/>
        <v>847.61</v>
      </c>
      <c r="C101" s="170">
        <f t="shared" si="31"/>
        <v>833.69</v>
      </c>
      <c r="D101" s="170">
        <f t="shared" si="31"/>
        <v>821.2</v>
      </c>
      <c r="E101" s="170">
        <f t="shared" si="31"/>
        <v>835.21</v>
      </c>
      <c r="F101" s="170">
        <f t="shared" si="31"/>
        <v>853.31</v>
      </c>
      <c r="G101" s="170">
        <f t="shared" si="31"/>
        <v>918.7</v>
      </c>
      <c r="H101" s="170">
        <f t="shared" si="31"/>
        <v>1047.69</v>
      </c>
      <c r="I101" s="170">
        <f t="shared" si="31"/>
        <v>1100.79</v>
      </c>
      <c r="J101" s="170">
        <f t="shared" si="31"/>
        <v>1130.68</v>
      </c>
      <c r="K101" s="170">
        <f t="shared" si="31"/>
        <v>1160.94</v>
      </c>
      <c r="L101" s="170">
        <f t="shared" si="31"/>
        <v>1108.5899999999999</v>
      </c>
      <c r="M101" s="170">
        <f t="shared" si="31"/>
        <v>1105.43</v>
      </c>
      <c r="N101" s="170">
        <f t="shared" si="31"/>
        <v>1099.76</v>
      </c>
      <c r="O101" s="170">
        <f t="shared" si="31"/>
        <v>1080.3599999999999</v>
      </c>
      <c r="P101" s="170">
        <f t="shared" si="31"/>
        <v>1082.57</v>
      </c>
      <c r="Q101" s="170">
        <f t="shared" si="31"/>
        <v>1096.45</v>
      </c>
      <c r="R101" s="170">
        <f t="shared" si="32"/>
        <v>1112.48</v>
      </c>
      <c r="S101" s="170">
        <f t="shared" si="33"/>
        <v>1122.01</v>
      </c>
      <c r="T101" s="170">
        <f t="shared" si="34"/>
        <v>1108.02</v>
      </c>
      <c r="U101" s="170">
        <f t="shared" si="35"/>
        <v>1085.07</v>
      </c>
      <c r="V101" s="170">
        <f t="shared" si="36"/>
        <v>1056.3399999999999</v>
      </c>
      <c r="W101" s="170">
        <f t="shared" si="37"/>
        <v>1057.82</v>
      </c>
      <c r="X101" s="170">
        <f t="shared" si="38"/>
        <v>881.94</v>
      </c>
      <c r="Y101" s="170">
        <f t="shared" si="39"/>
        <v>0</v>
      </c>
      <c r="Z101" s="37"/>
      <c r="AA101" s="41">
        <v>847.61</v>
      </c>
      <c r="AB101" s="39">
        <v>833.69</v>
      </c>
      <c r="AC101" s="39">
        <v>821.2</v>
      </c>
      <c r="AD101" s="39">
        <v>835.21</v>
      </c>
      <c r="AE101" s="39">
        <v>853.31</v>
      </c>
      <c r="AF101" s="39">
        <v>918.7</v>
      </c>
      <c r="AG101" s="39">
        <v>1047.69</v>
      </c>
      <c r="AH101" s="39">
        <v>1100.79</v>
      </c>
      <c r="AI101" s="39">
        <v>1130.68</v>
      </c>
      <c r="AJ101" s="39">
        <v>1160.94</v>
      </c>
      <c r="AK101" s="39">
        <v>1108.5899999999999</v>
      </c>
      <c r="AL101" s="39">
        <v>1105.43</v>
      </c>
      <c r="AM101" s="39">
        <v>1099.76</v>
      </c>
      <c r="AN101" s="39">
        <v>1080.3599999999999</v>
      </c>
      <c r="AO101" s="39">
        <v>1082.57</v>
      </c>
      <c r="AP101" s="39">
        <v>1096.45</v>
      </c>
      <c r="AQ101" s="39">
        <v>1112.48</v>
      </c>
      <c r="AR101" s="39">
        <v>1122.01</v>
      </c>
      <c r="AS101" s="39">
        <v>1108.02</v>
      </c>
      <c r="AT101" s="39">
        <v>1085.07</v>
      </c>
      <c r="AU101" s="39">
        <v>1056.3399999999999</v>
      </c>
      <c r="AV101" s="39">
        <v>1057.82</v>
      </c>
      <c r="AW101" s="39">
        <v>881.94</v>
      </c>
      <c r="AX101" s="40">
        <v>0</v>
      </c>
      <c r="AY101" s="340">
        <v>0</v>
      </c>
      <c r="AZ101" s="175">
        <v>0</v>
      </c>
      <c r="BA101" s="159">
        <v>0</v>
      </c>
      <c r="BB101" s="4"/>
    </row>
    <row r="102" spans="1:54">
      <c r="A102" s="47">
        <v>19</v>
      </c>
      <c r="B102" s="170">
        <f t="shared" si="31"/>
        <v>1306.9390520000002</v>
      </c>
      <c r="C102" s="170">
        <f t="shared" si="31"/>
        <v>1399.7990520000001</v>
      </c>
      <c r="D102" s="170">
        <f t="shared" si="31"/>
        <v>1268.379052</v>
      </c>
      <c r="E102" s="170">
        <f t="shared" si="31"/>
        <v>1399.2790520000001</v>
      </c>
      <c r="F102" s="170">
        <f t="shared" si="31"/>
        <v>1398.1890520000002</v>
      </c>
      <c r="G102" s="170">
        <f t="shared" si="31"/>
        <v>1545.349052</v>
      </c>
      <c r="H102" s="170">
        <f t="shared" si="31"/>
        <v>1542.0590520000001</v>
      </c>
      <c r="I102" s="170">
        <f t="shared" si="31"/>
        <v>1539.419052</v>
      </c>
      <c r="J102" s="170">
        <f t="shared" si="31"/>
        <v>1536.609052</v>
      </c>
      <c r="K102" s="170">
        <f t="shared" si="31"/>
        <v>1535.2690520000001</v>
      </c>
      <c r="L102" s="170">
        <f t="shared" si="31"/>
        <v>1535.2990520000001</v>
      </c>
      <c r="M102" s="170">
        <f t="shared" si="31"/>
        <v>1535.079052</v>
      </c>
      <c r="N102" s="170">
        <f t="shared" si="31"/>
        <v>1536.0290520000001</v>
      </c>
      <c r="O102" s="170">
        <f t="shared" si="31"/>
        <v>1536.419052</v>
      </c>
      <c r="P102" s="170">
        <f t="shared" si="31"/>
        <v>1536.659052</v>
      </c>
      <c r="Q102" s="170">
        <f t="shared" si="31"/>
        <v>1535.9690519999999</v>
      </c>
      <c r="R102" s="170">
        <f t="shared" si="32"/>
        <v>1536.5690520000001</v>
      </c>
      <c r="S102" s="170">
        <f t="shared" si="33"/>
        <v>1537.5490520000001</v>
      </c>
      <c r="T102" s="170">
        <f t="shared" si="34"/>
        <v>1536.5690520000001</v>
      </c>
      <c r="U102" s="170">
        <f t="shared" si="35"/>
        <v>1535.5290520000001</v>
      </c>
      <c r="V102" s="170">
        <f t="shared" si="36"/>
        <v>1536.879052</v>
      </c>
      <c r="W102" s="170">
        <f t="shared" si="37"/>
        <v>1538.669052</v>
      </c>
      <c r="X102" s="170">
        <f t="shared" si="38"/>
        <v>1389.5590520000001</v>
      </c>
      <c r="Y102" s="170">
        <f t="shared" si="39"/>
        <v>1397.0490520000001</v>
      </c>
      <c r="Z102" s="37"/>
      <c r="AA102" s="41">
        <v>828.32</v>
      </c>
      <c r="AB102" s="39">
        <v>921.18</v>
      </c>
      <c r="AC102" s="39">
        <v>789.76</v>
      </c>
      <c r="AD102" s="39">
        <v>920.66</v>
      </c>
      <c r="AE102" s="39">
        <v>919.57</v>
      </c>
      <c r="AF102" s="39">
        <v>1066.73</v>
      </c>
      <c r="AG102" s="39">
        <v>1063.44</v>
      </c>
      <c r="AH102" s="39">
        <v>1060.8</v>
      </c>
      <c r="AI102" s="39">
        <v>1057.99</v>
      </c>
      <c r="AJ102" s="39">
        <v>1056.6500000000001</v>
      </c>
      <c r="AK102" s="39">
        <v>1056.68</v>
      </c>
      <c r="AL102" s="39">
        <v>1056.46</v>
      </c>
      <c r="AM102" s="39">
        <v>1057.4100000000001</v>
      </c>
      <c r="AN102" s="39">
        <v>1057.8</v>
      </c>
      <c r="AO102" s="39">
        <v>1058.04</v>
      </c>
      <c r="AP102" s="39">
        <v>1057.3499999999999</v>
      </c>
      <c r="AQ102" s="39">
        <v>1057.95</v>
      </c>
      <c r="AR102" s="39">
        <v>1058.93</v>
      </c>
      <c r="AS102" s="39">
        <v>1057.95</v>
      </c>
      <c r="AT102" s="39">
        <v>1056.9100000000001</v>
      </c>
      <c r="AU102" s="39">
        <v>1058.26</v>
      </c>
      <c r="AV102" s="39">
        <v>1060.05</v>
      </c>
      <c r="AW102" s="39">
        <v>910.94</v>
      </c>
      <c r="AX102" s="40">
        <v>918.43</v>
      </c>
      <c r="AY102" s="340">
        <v>476.53000000000003</v>
      </c>
      <c r="AZ102" s="175">
        <v>2.0890520000000001</v>
      </c>
      <c r="BA102" s="159">
        <v>0</v>
      </c>
      <c r="BB102" s="4"/>
    </row>
    <row r="103" spans="1:54">
      <c r="A103" s="47">
        <v>20</v>
      </c>
      <c r="B103" s="170">
        <f t="shared" si="31"/>
        <v>1271.659052</v>
      </c>
      <c r="C103" s="170">
        <f t="shared" si="31"/>
        <v>1255.829052</v>
      </c>
      <c r="D103" s="170">
        <f t="shared" si="31"/>
        <v>1247.9790520000001</v>
      </c>
      <c r="E103" s="170">
        <f t="shared" si="31"/>
        <v>1401.0290520000001</v>
      </c>
      <c r="F103" s="170">
        <f t="shared" si="31"/>
        <v>1397.9990520000001</v>
      </c>
      <c r="G103" s="170">
        <f t="shared" si="31"/>
        <v>1544.379052</v>
      </c>
      <c r="H103" s="170">
        <f t="shared" si="31"/>
        <v>1540.839052</v>
      </c>
      <c r="I103" s="170">
        <f t="shared" si="31"/>
        <v>1538.619052</v>
      </c>
      <c r="J103" s="170">
        <f t="shared" si="31"/>
        <v>1535.879052</v>
      </c>
      <c r="K103" s="170">
        <f t="shared" si="31"/>
        <v>1533.399052</v>
      </c>
      <c r="L103" s="170">
        <f t="shared" si="31"/>
        <v>1534.179052</v>
      </c>
      <c r="M103" s="170">
        <f t="shared" si="31"/>
        <v>1534.869052</v>
      </c>
      <c r="N103" s="170">
        <f t="shared" si="31"/>
        <v>1535.349052</v>
      </c>
      <c r="O103" s="170">
        <f t="shared" si="31"/>
        <v>1534.9890519999999</v>
      </c>
      <c r="P103" s="170">
        <f t="shared" si="31"/>
        <v>1535.9890519999999</v>
      </c>
      <c r="Q103" s="170">
        <f t="shared" si="31"/>
        <v>1535.5490520000001</v>
      </c>
      <c r="R103" s="170">
        <f t="shared" si="32"/>
        <v>1535.929052</v>
      </c>
      <c r="S103" s="170">
        <f t="shared" si="33"/>
        <v>1536.579052</v>
      </c>
      <c r="T103" s="170">
        <f t="shared" si="34"/>
        <v>1460.9790520000001</v>
      </c>
      <c r="U103" s="170">
        <f t="shared" si="35"/>
        <v>1528.399052</v>
      </c>
      <c r="V103" s="170">
        <f t="shared" si="36"/>
        <v>1490.849052</v>
      </c>
      <c r="W103" s="170">
        <f t="shared" si="37"/>
        <v>1453.099052</v>
      </c>
      <c r="X103" s="170">
        <f t="shared" si="38"/>
        <v>1339.4590520000002</v>
      </c>
      <c r="Y103" s="170">
        <f t="shared" si="39"/>
        <v>1338.9490520000002</v>
      </c>
      <c r="Z103" s="37"/>
      <c r="AA103" s="41">
        <v>793.04</v>
      </c>
      <c r="AB103" s="39">
        <v>777.21</v>
      </c>
      <c r="AC103" s="39">
        <v>769.36</v>
      </c>
      <c r="AD103" s="39">
        <v>922.41</v>
      </c>
      <c r="AE103" s="39">
        <v>919.38</v>
      </c>
      <c r="AF103" s="39">
        <v>1065.76</v>
      </c>
      <c r="AG103" s="39">
        <v>1062.22</v>
      </c>
      <c r="AH103" s="39">
        <v>1060</v>
      </c>
      <c r="AI103" s="39">
        <v>1057.26</v>
      </c>
      <c r="AJ103" s="39">
        <v>1054.78</v>
      </c>
      <c r="AK103" s="39">
        <v>1055.56</v>
      </c>
      <c r="AL103" s="39">
        <v>1056.25</v>
      </c>
      <c r="AM103" s="39">
        <v>1056.73</v>
      </c>
      <c r="AN103" s="39">
        <v>1056.3699999999999</v>
      </c>
      <c r="AO103" s="39">
        <v>1057.3699999999999</v>
      </c>
      <c r="AP103" s="39">
        <v>1056.93</v>
      </c>
      <c r="AQ103" s="39">
        <v>1057.31</v>
      </c>
      <c r="AR103" s="39">
        <v>1057.96</v>
      </c>
      <c r="AS103" s="39">
        <v>982.36</v>
      </c>
      <c r="AT103" s="39">
        <v>1049.78</v>
      </c>
      <c r="AU103" s="39">
        <v>1012.23</v>
      </c>
      <c r="AV103" s="39">
        <v>974.48</v>
      </c>
      <c r="AW103" s="39">
        <v>860.84</v>
      </c>
      <c r="AX103" s="40">
        <v>860.33</v>
      </c>
      <c r="AY103" s="340">
        <v>476.53000000000003</v>
      </c>
      <c r="AZ103" s="175">
        <v>2.0890520000000001</v>
      </c>
      <c r="BA103" s="159">
        <v>0</v>
      </c>
      <c r="BB103" s="4"/>
    </row>
    <row r="104" spans="1:54">
      <c r="A104" s="47">
        <v>21</v>
      </c>
      <c r="B104" s="170">
        <f t="shared" si="31"/>
        <v>1341.849052</v>
      </c>
      <c r="C104" s="170">
        <f t="shared" si="31"/>
        <v>1340.349052</v>
      </c>
      <c r="D104" s="170">
        <f t="shared" si="31"/>
        <v>1339.3190520000001</v>
      </c>
      <c r="E104" s="170">
        <f t="shared" si="31"/>
        <v>1338.7690520000001</v>
      </c>
      <c r="F104" s="170">
        <f t="shared" si="31"/>
        <v>1339.579052</v>
      </c>
      <c r="G104" s="170">
        <f t="shared" si="31"/>
        <v>1356.889052</v>
      </c>
      <c r="H104" s="170">
        <f t="shared" si="31"/>
        <v>1400.929052</v>
      </c>
      <c r="I104" s="170">
        <f t="shared" si="31"/>
        <v>1529.2890520000001</v>
      </c>
      <c r="J104" s="170">
        <f t="shared" si="31"/>
        <v>1586.2490520000001</v>
      </c>
      <c r="K104" s="170">
        <f t="shared" si="31"/>
        <v>1595.839052</v>
      </c>
      <c r="L104" s="170">
        <f t="shared" si="31"/>
        <v>1581.399052</v>
      </c>
      <c r="M104" s="170">
        <f t="shared" si="31"/>
        <v>1576.4390519999999</v>
      </c>
      <c r="N104" s="170">
        <f t="shared" si="31"/>
        <v>1566.8090520000001</v>
      </c>
      <c r="O104" s="170">
        <f t="shared" si="31"/>
        <v>1562.4590519999999</v>
      </c>
      <c r="P104" s="170">
        <f t="shared" si="31"/>
        <v>1551.8090520000001</v>
      </c>
      <c r="Q104" s="170">
        <f t="shared" si="31"/>
        <v>1564.3090520000001</v>
      </c>
      <c r="R104" s="170">
        <f t="shared" si="32"/>
        <v>1580.7690520000001</v>
      </c>
      <c r="S104" s="170">
        <f t="shared" si="33"/>
        <v>1571.7490520000001</v>
      </c>
      <c r="T104" s="170">
        <f t="shared" si="34"/>
        <v>1563.3090520000001</v>
      </c>
      <c r="U104" s="170">
        <f t="shared" si="35"/>
        <v>1559.0390520000001</v>
      </c>
      <c r="V104" s="170">
        <f t="shared" si="36"/>
        <v>1469.339052</v>
      </c>
      <c r="W104" s="170">
        <f t="shared" si="37"/>
        <v>1344.2190520000001</v>
      </c>
      <c r="X104" s="170">
        <f t="shared" si="38"/>
        <v>1340.839052</v>
      </c>
      <c r="Y104" s="170">
        <f t="shared" si="39"/>
        <v>1340.179052</v>
      </c>
      <c r="Z104" s="37"/>
      <c r="AA104" s="41">
        <v>863.23</v>
      </c>
      <c r="AB104" s="39">
        <v>861.73</v>
      </c>
      <c r="AC104" s="39">
        <v>860.7</v>
      </c>
      <c r="AD104" s="39">
        <v>860.15</v>
      </c>
      <c r="AE104" s="39">
        <v>860.96</v>
      </c>
      <c r="AF104" s="39">
        <v>878.27</v>
      </c>
      <c r="AG104" s="39">
        <v>922.31</v>
      </c>
      <c r="AH104" s="39">
        <v>1050.67</v>
      </c>
      <c r="AI104" s="39">
        <v>1107.6300000000001</v>
      </c>
      <c r="AJ104" s="39">
        <v>1117.22</v>
      </c>
      <c r="AK104" s="39">
        <v>1102.78</v>
      </c>
      <c r="AL104" s="39">
        <v>1097.82</v>
      </c>
      <c r="AM104" s="39">
        <v>1088.19</v>
      </c>
      <c r="AN104" s="39">
        <v>1083.8399999999999</v>
      </c>
      <c r="AO104" s="39">
        <v>1073.19</v>
      </c>
      <c r="AP104" s="39">
        <v>1085.69</v>
      </c>
      <c r="AQ104" s="39">
        <v>1102.1500000000001</v>
      </c>
      <c r="AR104" s="39">
        <v>1093.1300000000001</v>
      </c>
      <c r="AS104" s="39">
        <v>1084.69</v>
      </c>
      <c r="AT104" s="39">
        <v>1080.42</v>
      </c>
      <c r="AU104" s="39">
        <v>990.72</v>
      </c>
      <c r="AV104" s="39">
        <v>865.6</v>
      </c>
      <c r="AW104" s="39">
        <v>862.22</v>
      </c>
      <c r="AX104" s="40">
        <v>861.56</v>
      </c>
      <c r="AY104" s="340">
        <v>476.53000000000003</v>
      </c>
      <c r="AZ104" s="175">
        <v>2.0890520000000001</v>
      </c>
      <c r="BA104" s="159">
        <v>0</v>
      </c>
      <c r="BB104" s="4"/>
    </row>
    <row r="105" spans="1:54">
      <c r="A105" s="47">
        <v>22</v>
      </c>
      <c r="B105" s="170">
        <f t="shared" si="31"/>
        <v>1341.359052</v>
      </c>
      <c r="C105" s="170">
        <f t="shared" si="31"/>
        <v>1338.4390520000002</v>
      </c>
      <c r="D105" s="170">
        <f t="shared" si="31"/>
        <v>1334.7790520000001</v>
      </c>
      <c r="E105" s="170">
        <f t="shared" si="31"/>
        <v>1328.4390520000002</v>
      </c>
      <c r="F105" s="170">
        <f t="shared" si="31"/>
        <v>1338.4690520000001</v>
      </c>
      <c r="G105" s="170">
        <f t="shared" si="31"/>
        <v>1343.099052</v>
      </c>
      <c r="H105" s="170">
        <f t="shared" si="31"/>
        <v>1348.099052</v>
      </c>
      <c r="I105" s="170">
        <f t="shared" si="31"/>
        <v>1353.119052</v>
      </c>
      <c r="J105" s="170">
        <f t="shared" si="31"/>
        <v>1485.4390520000002</v>
      </c>
      <c r="K105" s="170">
        <f t="shared" si="31"/>
        <v>1517.839052</v>
      </c>
      <c r="L105" s="170">
        <f t="shared" si="31"/>
        <v>1511.5090520000001</v>
      </c>
      <c r="M105" s="170">
        <f t="shared" si="31"/>
        <v>1513.849052</v>
      </c>
      <c r="N105" s="170">
        <f t="shared" si="31"/>
        <v>1506.4790519999999</v>
      </c>
      <c r="O105" s="170">
        <f t="shared" si="31"/>
        <v>1505.369052</v>
      </c>
      <c r="P105" s="170">
        <f t="shared" si="31"/>
        <v>1499.5690520000001</v>
      </c>
      <c r="Q105" s="170">
        <f t="shared" si="31"/>
        <v>1517.339052</v>
      </c>
      <c r="R105" s="170">
        <f t="shared" si="32"/>
        <v>1552.849052</v>
      </c>
      <c r="S105" s="170">
        <f t="shared" si="33"/>
        <v>1580.5490520000001</v>
      </c>
      <c r="T105" s="170">
        <f t="shared" si="34"/>
        <v>1583.2990520000001</v>
      </c>
      <c r="U105" s="170">
        <f t="shared" si="35"/>
        <v>1583.2790520000001</v>
      </c>
      <c r="V105" s="170">
        <f t="shared" si="36"/>
        <v>1526.4890519999999</v>
      </c>
      <c r="W105" s="170">
        <f t="shared" si="37"/>
        <v>1376.5490520000001</v>
      </c>
      <c r="X105" s="170">
        <f t="shared" si="38"/>
        <v>1343.409052</v>
      </c>
      <c r="Y105" s="170">
        <f t="shared" si="39"/>
        <v>1343.4790520000001</v>
      </c>
      <c r="Z105" s="37"/>
      <c r="AA105" s="41">
        <v>862.74</v>
      </c>
      <c r="AB105" s="39">
        <v>859.82</v>
      </c>
      <c r="AC105" s="39">
        <v>856.16</v>
      </c>
      <c r="AD105" s="39">
        <v>849.82</v>
      </c>
      <c r="AE105" s="39">
        <v>859.85</v>
      </c>
      <c r="AF105" s="39">
        <v>864.48</v>
      </c>
      <c r="AG105" s="39">
        <v>869.48</v>
      </c>
      <c r="AH105" s="39">
        <v>874.5</v>
      </c>
      <c r="AI105" s="39">
        <v>1006.82</v>
      </c>
      <c r="AJ105" s="39">
        <v>1039.22</v>
      </c>
      <c r="AK105" s="39">
        <v>1032.8900000000001</v>
      </c>
      <c r="AL105" s="39">
        <v>1035.23</v>
      </c>
      <c r="AM105" s="39">
        <v>1027.8599999999999</v>
      </c>
      <c r="AN105" s="39">
        <v>1026.75</v>
      </c>
      <c r="AO105" s="39">
        <v>1020.95</v>
      </c>
      <c r="AP105" s="39">
        <v>1038.72</v>
      </c>
      <c r="AQ105" s="39">
        <v>1074.23</v>
      </c>
      <c r="AR105" s="39">
        <v>1101.93</v>
      </c>
      <c r="AS105" s="39">
        <v>1104.68</v>
      </c>
      <c r="AT105" s="39">
        <v>1104.6600000000001</v>
      </c>
      <c r="AU105" s="39">
        <v>1047.8699999999999</v>
      </c>
      <c r="AV105" s="39">
        <v>897.93</v>
      </c>
      <c r="AW105" s="39">
        <v>864.79</v>
      </c>
      <c r="AX105" s="40">
        <v>864.86</v>
      </c>
      <c r="AY105" s="340">
        <v>476.53000000000003</v>
      </c>
      <c r="AZ105" s="175">
        <v>2.0890520000000001</v>
      </c>
      <c r="BA105" s="159">
        <v>0</v>
      </c>
      <c r="BB105" s="4"/>
    </row>
    <row r="106" spans="1:54">
      <c r="A106" s="47">
        <v>23</v>
      </c>
      <c r="B106" s="170">
        <f t="shared" si="31"/>
        <v>1342.379052</v>
      </c>
      <c r="C106" s="170">
        <f t="shared" si="31"/>
        <v>1340.5190520000001</v>
      </c>
      <c r="D106" s="170">
        <f t="shared" si="31"/>
        <v>1340.6890520000002</v>
      </c>
      <c r="E106" s="170">
        <f t="shared" si="31"/>
        <v>1342.089052</v>
      </c>
      <c r="F106" s="170">
        <f t="shared" si="31"/>
        <v>1342.6890520000002</v>
      </c>
      <c r="G106" s="170">
        <f t="shared" si="31"/>
        <v>1544.9490519999999</v>
      </c>
      <c r="H106" s="170">
        <f t="shared" si="31"/>
        <v>1580.099052</v>
      </c>
      <c r="I106" s="170">
        <f t="shared" si="31"/>
        <v>1614.399052</v>
      </c>
      <c r="J106" s="170">
        <f t="shared" si="31"/>
        <v>1679.0490520000001</v>
      </c>
      <c r="K106" s="170">
        <f t="shared" si="31"/>
        <v>1691.889052</v>
      </c>
      <c r="L106" s="170">
        <f t="shared" si="31"/>
        <v>1666.5390520000001</v>
      </c>
      <c r="M106" s="170">
        <f t="shared" si="31"/>
        <v>1653.7390519999999</v>
      </c>
      <c r="N106" s="170">
        <f t="shared" si="31"/>
        <v>1609.139052</v>
      </c>
      <c r="O106" s="170">
        <f t="shared" si="31"/>
        <v>1610.7490520000001</v>
      </c>
      <c r="P106" s="170">
        <f t="shared" si="31"/>
        <v>1580.4990520000001</v>
      </c>
      <c r="Q106" s="170">
        <f t="shared" si="31"/>
        <v>1579.839052</v>
      </c>
      <c r="R106" s="170">
        <f t="shared" si="32"/>
        <v>1593.0090520000001</v>
      </c>
      <c r="S106" s="170">
        <f t="shared" si="33"/>
        <v>1604.2990520000001</v>
      </c>
      <c r="T106" s="170">
        <f t="shared" si="34"/>
        <v>1611.859052</v>
      </c>
      <c r="U106" s="170">
        <f t="shared" si="35"/>
        <v>1570.2690520000001</v>
      </c>
      <c r="V106" s="170">
        <f t="shared" si="36"/>
        <v>1537.5090520000001</v>
      </c>
      <c r="W106" s="170">
        <f t="shared" si="37"/>
        <v>1541.2090519999999</v>
      </c>
      <c r="X106" s="170">
        <f t="shared" si="38"/>
        <v>1391.579052</v>
      </c>
      <c r="Y106" s="170">
        <f t="shared" si="39"/>
        <v>1338.2290520000001</v>
      </c>
      <c r="Z106" s="37"/>
      <c r="AA106" s="41">
        <v>863.76</v>
      </c>
      <c r="AB106" s="39">
        <v>861.9</v>
      </c>
      <c r="AC106" s="39">
        <v>862.07</v>
      </c>
      <c r="AD106" s="39">
        <v>863.47</v>
      </c>
      <c r="AE106" s="39">
        <v>864.07</v>
      </c>
      <c r="AF106" s="39">
        <v>1066.33</v>
      </c>
      <c r="AG106" s="39">
        <v>1101.48</v>
      </c>
      <c r="AH106" s="39">
        <v>1135.78</v>
      </c>
      <c r="AI106" s="39">
        <v>1200.43</v>
      </c>
      <c r="AJ106" s="39">
        <v>1213.27</v>
      </c>
      <c r="AK106" s="39">
        <v>1187.92</v>
      </c>
      <c r="AL106" s="39">
        <v>1175.1199999999999</v>
      </c>
      <c r="AM106" s="39">
        <v>1130.52</v>
      </c>
      <c r="AN106" s="39">
        <v>1132.1300000000001</v>
      </c>
      <c r="AO106" s="39">
        <v>1101.8800000000001</v>
      </c>
      <c r="AP106" s="39">
        <v>1101.22</v>
      </c>
      <c r="AQ106" s="39">
        <v>1114.3900000000001</v>
      </c>
      <c r="AR106" s="39">
        <v>1125.68</v>
      </c>
      <c r="AS106" s="39">
        <v>1133.24</v>
      </c>
      <c r="AT106" s="39">
        <v>1091.6500000000001</v>
      </c>
      <c r="AU106" s="39">
        <v>1058.8900000000001</v>
      </c>
      <c r="AV106" s="39">
        <v>1062.5899999999999</v>
      </c>
      <c r="AW106" s="39">
        <v>912.96</v>
      </c>
      <c r="AX106" s="40">
        <v>859.61</v>
      </c>
      <c r="AY106" s="340">
        <v>476.53000000000003</v>
      </c>
      <c r="AZ106" s="175">
        <v>2.0890520000000001</v>
      </c>
      <c r="BA106" s="159">
        <v>0</v>
      </c>
      <c r="BB106" s="4"/>
    </row>
    <row r="107" spans="1:54">
      <c r="A107" s="47">
        <v>24</v>
      </c>
      <c r="B107" s="170">
        <f t="shared" si="31"/>
        <v>1334.409052</v>
      </c>
      <c r="C107" s="170">
        <f t="shared" si="31"/>
        <v>1311.629052</v>
      </c>
      <c r="D107" s="170">
        <f t="shared" si="31"/>
        <v>1307.2390520000001</v>
      </c>
      <c r="E107" s="170">
        <f t="shared" si="31"/>
        <v>1332.9390520000002</v>
      </c>
      <c r="F107" s="170">
        <f t="shared" si="31"/>
        <v>1342.339052</v>
      </c>
      <c r="G107" s="170">
        <f t="shared" si="31"/>
        <v>1353.169052</v>
      </c>
      <c r="H107" s="170">
        <f t="shared" si="31"/>
        <v>1539.7490520000001</v>
      </c>
      <c r="I107" s="170">
        <f t="shared" si="31"/>
        <v>1560.4690519999999</v>
      </c>
      <c r="J107" s="170">
        <f t="shared" si="31"/>
        <v>1601.9990520000001</v>
      </c>
      <c r="K107" s="170">
        <f t="shared" si="31"/>
        <v>1672.2490520000001</v>
      </c>
      <c r="L107" s="170">
        <f t="shared" si="31"/>
        <v>1652.2890520000001</v>
      </c>
      <c r="M107" s="170">
        <f t="shared" si="31"/>
        <v>1639.389052</v>
      </c>
      <c r="N107" s="170">
        <f t="shared" si="31"/>
        <v>1618.9390519999999</v>
      </c>
      <c r="O107" s="170">
        <f t="shared" si="31"/>
        <v>1618.359052</v>
      </c>
      <c r="P107" s="170">
        <f t="shared" si="31"/>
        <v>1608.4490519999999</v>
      </c>
      <c r="Q107" s="170">
        <f t="shared" si="31"/>
        <v>1644.2190519999999</v>
      </c>
      <c r="R107" s="170">
        <f t="shared" si="32"/>
        <v>1668.619052</v>
      </c>
      <c r="S107" s="170">
        <f t="shared" si="33"/>
        <v>1636.829052</v>
      </c>
      <c r="T107" s="170">
        <f t="shared" si="34"/>
        <v>1670.0190520000001</v>
      </c>
      <c r="U107" s="170">
        <f t="shared" si="35"/>
        <v>1593.4490519999999</v>
      </c>
      <c r="V107" s="170">
        <f t="shared" si="36"/>
        <v>1546.929052</v>
      </c>
      <c r="W107" s="170">
        <f t="shared" si="37"/>
        <v>1470.399052</v>
      </c>
      <c r="X107" s="170">
        <f t="shared" si="38"/>
        <v>1336.599052</v>
      </c>
      <c r="Y107" s="170">
        <f t="shared" si="39"/>
        <v>1335.7690520000001</v>
      </c>
      <c r="Z107" s="37"/>
      <c r="AA107" s="41">
        <v>855.79</v>
      </c>
      <c r="AB107" s="39">
        <v>833.01</v>
      </c>
      <c r="AC107" s="39">
        <v>828.62</v>
      </c>
      <c r="AD107" s="39">
        <v>854.32</v>
      </c>
      <c r="AE107" s="39">
        <v>863.72</v>
      </c>
      <c r="AF107" s="39">
        <v>874.55</v>
      </c>
      <c r="AG107" s="39">
        <v>1061.1300000000001</v>
      </c>
      <c r="AH107" s="39">
        <v>1081.8499999999999</v>
      </c>
      <c r="AI107" s="39">
        <v>1123.3800000000001</v>
      </c>
      <c r="AJ107" s="39">
        <v>1193.6300000000001</v>
      </c>
      <c r="AK107" s="39">
        <v>1173.67</v>
      </c>
      <c r="AL107" s="39">
        <v>1160.77</v>
      </c>
      <c r="AM107" s="39">
        <v>1140.32</v>
      </c>
      <c r="AN107" s="39">
        <v>1139.74</v>
      </c>
      <c r="AO107" s="39">
        <v>1129.83</v>
      </c>
      <c r="AP107" s="39">
        <v>1165.5999999999999</v>
      </c>
      <c r="AQ107" s="39">
        <v>1190</v>
      </c>
      <c r="AR107" s="39">
        <v>1158.21</v>
      </c>
      <c r="AS107" s="39">
        <v>1191.4000000000001</v>
      </c>
      <c r="AT107" s="39">
        <v>1114.83</v>
      </c>
      <c r="AU107" s="39">
        <v>1068.31</v>
      </c>
      <c r="AV107" s="39">
        <v>991.78</v>
      </c>
      <c r="AW107" s="39">
        <v>857.98</v>
      </c>
      <c r="AX107" s="40">
        <v>857.15</v>
      </c>
      <c r="AY107" s="340">
        <v>476.53000000000003</v>
      </c>
      <c r="AZ107" s="175">
        <v>2.0890520000000001</v>
      </c>
      <c r="BA107" s="159">
        <v>0</v>
      </c>
      <c r="BB107" s="4"/>
    </row>
    <row r="108" spans="1:54">
      <c r="A108" s="47">
        <v>25</v>
      </c>
      <c r="B108" s="170">
        <f t="shared" si="31"/>
        <v>1342.599052</v>
      </c>
      <c r="C108" s="170">
        <f t="shared" si="31"/>
        <v>1327.919052</v>
      </c>
      <c r="D108" s="170">
        <f t="shared" si="31"/>
        <v>1307.669052</v>
      </c>
      <c r="E108" s="170">
        <f t="shared" si="31"/>
        <v>1337.099052</v>
      </c>
      <c r="F108" s="170">
        <f t="shared" si="31"/>
        <v>1352.359052</v>
      </c>
      <c r="G108" s="170">
        <f t="shared" si="31"/>
        <v>1357.339052</v>
      </c>
      <c r="H108" s="170">
        <f t="shared" si="31"/>
        <v>1515.2490520000001</v>
      </c>
      <c r="I108" s="170">
        <f t="shared" si="31"/>
        <v>1534.2890520000001</v>
      </c>
      <c r="J108" s="170">
        <f t="shared" si="31"/>
        <v>1549.9590519999999</v>
      </c>
      <c r="K108" s="170">
        <f t="shared" si="31"/>
        <v>1546.7390519999999</v>
      </c>
      <c r="L108" s="170">
        <f t="shared" si="31"/>
        <v>1538.5290520000001</v>
      </c>
      <c r="M108" s="170">
        <f t="shared" si="31"/>
        <v>1541.179052</v>
      </c>
      <c r="N108" s="170">
        <f t="shared" si="31"/>
        <v>1536.0090520000001</v>
      </c>
      <c r="O108" s="170">
        <f t="shared" si="31"/>
        <v>1534.589052</v>
      </c>
      <c r="P108" s="170">
        <f t="shared" si="31"/>
        <v>1536.7790520000001</v>
      </c>
      <c r="Q108" s="170">
        <f t="shared" si="31"/>
        <v>1550.909052</v>
      </c>
      <c r="R108" s="170">
        <f t="shared" si="32"/>
        <v>1601.599052</v>
      </c>
      <c r="S108" s="170">
        <f t="shared" si="33"/>
        <v>1602.7090519999999</v>
      </c>
      <c r="T108" s="170">
        <f t="shared" si="34"/>
        <v>1587.5390520000001</v>
      </c>
      <c r="U108" s="170">
        <f t="shared" si="35"/>
        <v>1522.4790519999999</v>
      </c>
      <c r="V108" s="170">
        <f t="shared" si="36"/>
        <v>1326.929052</v>
      </c>
      <c r="W108" s="170">
        <f t="shared" si="37"/>
        <v>1291.7090520000002</v>
      </c>
      <c r="X108" s="170">
        <f t="shared" si="38"/>
        <v>1344.159052</v>
      </c>
      <c r="Y108" s="170">
        <f t="shared" si="39"/>
        <v>1342.5590520000001</v>
      </c>
      <c r="Z108" s="37"/>
      <c r="AA108" s="41">
        <v>863.98</v>
      </c>
      <c r="AB108" s="39">
        <v>849.3</v>
      </c>
      <c r="AC108" s="39">
        <v>829.05</v>
      </c>
      <c r="AD108" s="39">
        <v>858.48</v>
      </c>
      <c r="AE108" s="39">
        <v>873.74</v>
      </c>
      <c r="AF108" s="39">
        <v>878.72</v>
      </c>
      <c r="AG108" s="39">
        <v>1036.6300000000001</v>
      </c>
      <c r="AH108" s="39">
        <v>1055.67</v>
      </c>
      <c r="AI108" s="39">
        <v>1071.3399999999999</v>
      </c>
      <c r="AJ108" s="39">
        <v>1068.1199999999999</v>
      </c>
      <c r="AK108" s="39">
        <v>1059.9100000000001</v>
      </c>
      <c r="AL108" s="39">
        <v>1062.56</v>
      </c>
      <c r="AM108" s="39">
        <v>1057.3900000000001</v>
      </c>
      <c r="AN108" s="39">
        <v>1055.97</v>
      </c>
      <c r="AO108" s="39">
        <v>1058.1600000000001</v>
      </c>
      <c r="AP108" s="39">
        <v>1072.29</v>
      </c>
      <c r="AQ108" s="39">
        <v>1122.98</v>
      </c>
      <c r="AR108" s="39">
        <v>1124.0899999999999</v>
      </c>
      <c r="AS108" s="39">
        <v>1108.92</v>
      </c>
      <c r="AT108" s="39">
        <v>1043.8599999999999</v>
      </c>
      <c r="AU108" s="39">
        <v>848.31</v>
      </c>
      <c r="AV108" s="39">
        <v>813.09</v>
      </c>
      <c r="AW108" s="39">
        <v>865.54</v>
      </c>
      <c r="AX108" s="40">
        <v>863.94</v>
      </c>
      <c r="AY108" s="340">
        <v>476.53000000000003</v>
      </c>
      <c r="AZ108" s="175">
        <v>2.0890520000000001</v>
      </c>
      <c r="BA108" s="159">
        <v>0</v>
      </c>
      <c r="BB108" s="4"/>
    </row>
    <row r="109" spans="1:54">
      <c r="A109" s="47">
        <v>26</v>
      </c>
      <c r="B109" s="170">
        <f t="shared" si="31"/>
        <v>1336.0190520000001</v>
      </c>
      <c r="C109" s="170">
        <f t="shared" si="31"/>
        <v>1332.2590520000001</v>
      </c>
      <c r="D109" s="170">
        <f t="shared" si="31"/>
        <v>1325.7490520000001</v>
      </c>
      <c r="E109" s="170">
        <f t="shared" si="31"/>
        <v>1335.659052</v>
      </c>
      <c r="F109" s="170">
        <f t="shared" si="31"/>
        <v>1343.129052</v>
      </c>
      <c r="G109" s="170">
        <f t="shared" si="31"/>
        <v>1344.669052</v>
      </c>
      <c r="H109" s="170">
        <f t="shared" si="31"/>
        <v>1520.8190520000001</v>
      </c>
      <c r="I109" s="170">
        <f t="shared" si="31"/>
        <v>1581.7390519999999</v>
      </c>
      <c r="J109" s="170">
        <f t="shared" si="31"/>
        <v>1580.2390519999999</v>
      </c>
      <c r="K109" s="170">
        <f t="shared" si="31"/>
        <v>1574.899052</v>
      </c>
      <c r="L109" s="170">
        <f t="shared" si="31"/>
        <v>1565.5490520000001</v>
      </c>
      <c r="M109" s="170">
        <f t="shared" si="31"/>
        <v>1567.609052</v>
      </c>
      <c r="N109" s="170">
        <f t="shared" si="31"/>
        <v>1554.7990520000001</v>
      </c>
      <c r="O109" s="170">
        <f t="shared" si="31"/>
        <v>1699.129052</v>
      </c>
      <c r="P109" s="170">
        <f t="shared" si="31"/>
        <v>1672.9690519999999</v>
      </c>
      <c r="Q109" s="170">
        <f t="shared" si="31"/>
        <v>1679.919052</v>
      </c>
      <c r="R109" s="170">
        <f t="shared" si="32"/>
        <v>1685.7990520000001</v>
      </c>
      <c r="S109" s="170">
        <f t="shared" si="33"/>
        <v>1664.369052</v>
      </c>
      <c r="T109" s="170">
        <f t="shared" si="34"/>
        <v>1625.2990520000001</v>
      </c>
      <c r="U109" s="170">
        <f t="shared" si="35"/>
        <v>1589.159052</v>
      </c>
      <c r="V109" s="170">
        <f t="shared" si="36"/>
        <v>1436.159052</v>
      </c>
      <c r="W109" s="170">
        <f t="shared" si="37"/>
        <v>1341.839052</v>
      </c>
      <c r="X109" s="170">
        <f t="shared" si="38"/>
        <v>1338.0490520000001</v>
      </c>
      <c r="Y109" s="170">
        <f t="shared" si="39"/>
        <v>1336.5590520000001</v>
      </c>
      <c r="Z109" s="37"/>
      <c r="AA109" s="41">
        <v>857.4</v>
      </c>
      <c r="AB109" s="39">
        <v>853.64</v>
      </c>
      <c r="AC109" s="39">
        <v>847.13</v>
      </c>
      <c r="AD109" s="39">
        <v>857.04</v>
      </c>
      <c r="AE109" s="39">
        <v>864.51</v>
      </c>
      <c r="AF109" s="39">
        <v>866.05</v>
      </c>
      <c r="AG109" s="39">
        <v>1042.2</v>
      </c>
      <c r="AH109" s="39">
        <v>1103.1199999999999</v>
      </c>
      <c r="AI109" s="39">
        <v>1101.6199999999999</v>
      </c>
      <c r="AJ109" s="39">
        <v>1096.28</v>
      </c>
      <c r="AK109" s="39">
        <v>1086.93</v>
      </c>
      <c r="AL109" s="39">
        <v>1088.99</v>
      </c>
      <c r="AM109" s="39">
        <v>1076.18</v>
      </c>
      <c r="AN109" s="39">
        <v>1220.51</v>
      </c>
      <c r="AO109" s="39">
        <v>1194.3499999999999</v>
      </c>
      <c r="AP109" s="39">
        <v>1201.3</v>
      </c>
      <c r="AQ109" s="39">
        <v>1207.18</v>
      </c>
      <c r="AR109" s="39">
        <v>1185.75</v>
      </c>
      <c r="AS109" s="39">
        <v>1146.68</v>
      </c>
      <c r="AT109" s="39">
        <v>1110.54</v>
      </c>
      <c r="AU109" s="39">
        <v>957.54</v>
      </c>
      <c r="AV109" s="39">
        <v>863.22</v>
      </c>
      <c r="AW109" s="39">
        <v>859.43</v>
      </c>
      <c r="AX109" s="40">
        <v>857.94</v>
      </c>
      <c r="AY109" s="340">
        <v>476.53000000000003</v>
      </c>
      <c r="AZ109" s="175">
        <v>2.0890520000000001</v>
      </c>
      <c r="BA109" s="159">
        <v>0</v>
      </c>
      <c r="BB109" s="4"/>
    </row>
    <row r="110" spans="1:54">
      <c r="A110" s="47">
        <v>27</v>
      </c>
      <c r="B110" s="170">
        <f t="shared" si="31"/>
        <v>1322.9790520000001</v>
      </c>
      <c r="C110" s="170">
        <f t="shared" si="31"/>
        <v>1309.389052</v>
      </c>
      <c r="D110" s="170">
        <f t="shared" si="31"/>
        <v>1323.619052</v>
      </c>
      <c r="E110" s="170">
        <f t="shared" si="31"/>
        <v>1328.5090520000001</v>
      </c>
      <c r="F110" s="170">
        <f t="shared" si="31"/>
        <v>1339.339052</v>
      </c>
      <c r="G110" s="170">
        <f t="shared" si="31"/>
        <v>1342.669052</v>
      </c>
      <c r="H110" s="170">
        <f t="shared" si="31"/>
        <v>1518.9590519999999</v>
      </c>
      <c r="I110" s="170">
        <f t="shared" si="31"/>
        <v>1571.889052</v>
      </c>
      <c r="J110" s="170">
        <f t="shared" si="31"/>
        <v>1554.0190520000001</v>
      </c>
      <c r="K110" s="170">
        <f t="shared" si="31"/>
        <v>1547.929052</v>
      </c>
      <c r="L110" s="170">
        <f t="shared" si="31"/>
        <v>1545.2990520000001</v>
      </c>
      <c r="M110" s="170">
        <f t="shared" si="31"/>
        <v>1566.5590520000001</v>
      </c>
      <c r="N110" s="170">
        <f t="shared" si="31"/>
        <v>1545.3090520000001</v>
      </c>
      <c r="O110" s="170">
        <f t="shared" si="31"/>
        <v>1536.5390520000001</v>
      </c>
      <c r="P110" s="170">
        <f t="shared" si="31"/>
        <v>1540.0590520000001</v>
      </c>
      <c r="Q110" s="170">
        <f t="shared" si="31"/>
        <v>1562.0290520000001</v>
      </c>
      <c r="R110" s="170">
        <f t="shared" si="32"/>
        <v>1588.109052</v>
      </c>
      <c r="S110" s="170">
        <f t="shared" si="33"/>
        <v>1614.5190520000001</v>
      </c>
      <c r="T110" s="170">
        <f t="shared" si="34"/>
        <v>1583.589052</v>
      </c>
      <c r="U110" s="170">
        <f t="shared" si="35"/>
        <v>1524.8090520000001</v>
      </c>
      <c r="V110" s="170">
        <f t="shared" si="36"/>
        <v>1421.079052</v>
      </c>
      <c r="W110" s="170">
        <f t="shared" si="37"/>
        <v>1358.159052</v>
      </c>
      <c r="X110" s="170">
        <f t="shared" si="38"/>
        <v>1335.5690520000001</v>
      </c>
      <c r="Y110" s="170">
        <f t="shared" si="39"/>
        <v>1340.4990520000001</v>
      </c>
      <c r="Z110" s="37"/>
      <c r="AA110" s="41">
        <v>844.36</v>
      </c>
      <c r="AB110" s="39">
        <v>830.77</v>
      </c>
      <c r="AC110" s="39">
        <v>845</v>
      </c>
      <c r="AD110" s="39">
        <v>849.89</v>
      </c>
      <c r="AE110" s="39">
        <v>860.72</v>
      </c>
      <c r="AF110" s="39">
        <v>864.05</v>
      </c>
      <c r="AG110" s="39">
        <v>1040.3399999999999</v>
      </c>
      <c r="AH110" s="39">
        <v>1093.27</v>
      </c>
      <c r="AI110" s="39">
        <v>1075.4000000000001</v>
      </c>
      <c r="AJ110" s="39">
        <v>1069.31</v>
      </c>
      <c r="AK110" s="39">
        <v>1066.68</v>
      </c>
      <c r="AL110" s="39">
        <v>1087.94</v>
      </c>
      <c r="AM110" s="39">
        <v>1066.69</v>
      </c>
      <c r="AN110" s="39">
        <v>1057.92</v>
      </c>
      <c r="AO110" s="39">
        <v>1061.44</v>
      </c>
      <c r="AP110" s="39">
        <v>1083.4100000000001</v>
      </c>
      <c r="AQ110" s="39">
        <v>1109.49</v>
      </c>
      <c r="AR110" s="39">
        <v>1135.9000000000001</v>
      </c>
      <c r="AS110" s="39">
        <v>1104.97</v>
      </c>
      <c r="AT110" s="39">
        <v>1046.19</v>
      </c>
      <c r="AU110" s="39">
        <v>942.46</v>
      </c>
      <c r="AV110" s="39">
        <v>879.54</v>
      </c>
      <c r="AW110" s="39">
        <v>856.95</v>
      </c>
      <c r="AX110" s="40">
        <v>861.88</v>
      </c>
      <c r="AY110" s="340">
        <v>476.53000000000003</v>
      </c>
      <c r="AZ110" s="175">
        <v>2.0890520000000001</v>
      </c>
      <c r="BA110" s="159">
        <v>0</v>
      </c>
      <c r="BB110" s="4"/>
    </row>
    <row r="111" spans="1:54">
      <c r="A111" s="47">
        <v>28</v>
      </c>
      <c r="B111" s="170">
        <f t="shared" si="31"/>
        <v>1354.5290520000001</v>
      </c>
      <c r="C111" s="170">
        <f t="shared" si="31"/>
        <v>1353.7390520000001</v>
      </c>
      <c r="D111" s="170">
        <f t="shared" si="31"/>
        <v>1354.339052</v>
      </c>
      <c r="E111" s="170">
        <f t="shared" si="31"/>
        <v>1354.4590520000002</v>
      </c>
      <c r="F111" s="170">
        <f t="shared" si="31"/>
        <v>1356.3090520000001</v>
      </c>
      <c r="G111" s="170">
        <f t="shared" si="31"/>
        <v>1358.139052</v>
      </c>
      <c r="H111" s="170">
        <f t="shared" si="31"/>
        <v>1454.4490520000002</v>
      </c>
      <c r="I111" s="170">
        <f t="shared" si="31"/>
        <v>1563.0290520000001</v>
      </c>
      <c r="J111" s="170">
        <f t="shared" si="31"/>
        <v>1648.1890519999999</v>
      </c>
      <c r="K111" s="170">
        <f t="shared" si="31"/>
        <v>1642.419052</v>
      </c>
      <c r="L111" s="170">
        <f t="shared" si="31"/>
        <v>1627.4890519999999</v>
      </c>
      <c r="M111" s="170">
        <f t="shared" si="31"/>
        <v>1623.139052</v>
      </c>
      <c r="N111" s="170">
        <f t="shared" si="31"/>
        <v>1605.089052</v>
      </c>
      <c r="O111" s="170">
        <f t="shared" si="31"/>
        <v>1602.109052</v>
      </c>
      <c r="P111" s="170">
        <f t="shared" si="31"/>
        <v>1590.2690520000001</v>
      </c>
      <c r="Q111" s="170">
        <f t="shared" si="31"/>
        <v>1599.9790519999999</v>
      </c>
      <c r="R111" s="170">
        <f t="shared" si="32"/>
        <v>1613.4790519999999</v>
      </c>
      <c r="S111" s="170">
        <f t="shared" si="33"/>
        <v>1595.339052</v>
      </c>
      <c r="T111" s="170">
        <f t="shared" si="34"/>
        <v>1571.339052</v>
      </c>
      <c r="U111" s="170">
        <f t="shared" si="35"/>
        <v>1529.4690519999999</v>
      </c>
      <c r="V111" s="170">
        <f t="shared" si="36"/>
        <v>1457.659052</v>
      </c>
      <c r="W111" s="170">
        <f t="shared" si="37"/>
        <v>1369.839052</v>
      </c>
      <c r="X111" s="170">
        <f t="shared" si="38"/>
        <v>1354.7690520000001</v>
      </c>
      <c r="Y111" s="170">
        <f t="shared" si="39"/>
        <v>1350.0690520000001</v>
      </c>
      <c r="Z111" s="37"/>
      <c r="AA111" s="41">
        <v>875.91</v>
      </c>
      <c r="AB111" s="39">
        <v>875.12</v>
      </c>
      <c r="AC111" s="39">
        <v>875.72</v>
      </c>
      <c r="AD111" s="39">
        <v>875.84</v>
      </c>
      <c r="AE111" s="39">
        <v>877.69</v>
      </c>
      <c r="AF111" s="39">
        <v>879.52</v>
      </c>
      <c r="AG111" s="39">
        <v>975.83</v>
      </c>
      <c r="AH111" s="39">
        <v>1084.4100000000001</v>
      </c>
      <c r="AI111" s="39">
        <v>1169.57</v>
      </c>
      <c r="AJ111" s="39">
        <v>1163.8</v>
      </c>
      <c r="AK111" s="39">
        <v>1148.8699999999999</v>
      </c>
      <c r="AL111" s="39">
        <v>1144.52</v>
      </c>
      <c r="AM111" s="39">
        <v>1126.47</v>
      </c>
      <c r="AN111" s="39">
        <v>1123.49</v>
      </c>
      <c r="AO111" s="39">
        <v>1111.6500000000001</v>
      </c>
      <c r="AP111" s="39">
        <v>1121.3599999999999</v>
      </c>
      <c r="AQ111" s="39">
        <v>1134.8599999999999</v>
      </c>
      <c r="AR111" s="39">
        <v>1116.72</v>
      </c>
      <c r="AS111" s="39">
        <v>1092.72</v>
      </c>
      <c r="AT111" s="39">
        <v>1050.8499999999999</v>
      </c>
      <c r="AU111" s="39">
        <v>979.04</v>
      </c>
      <c r="AV111" s="39">
        <v>891.22</v>
      </c>
      <c r="AW111" s="39">
        <v>876.15</v>
      </c>
      <c r="AX111" s="40">
        <v>871.45</v>
      </c>
      <c r="AY111" s="340">
        <v>476.53000000000003</v>
      </c>
      <c r="AZ111" s="175">
        <v>2.0890520000000001</v>
      </c>
      <c r="BA111" s="159">
        <v>0</v>
      </c>
      <c r="BB111" s="4"/>
    </row>
    <row r="112" spans="1:54">
      <c r="A112" s="47">
        <v>29</v>
      </c>
      <c r="B112" s="170">
        <f t="shared" si="31"/>
        <v>1353.079052</v>
      </c>
      <c r="C112" s="170">
        <f t="shared" si="31"/>
        <v>1320.1890520000002</v>
      </c>
      <c r="D112" s="170">
        <f t="shared" si="31"/>
        <v>1307.2390520000001</v>
      </c>
      <c r="E112" s="170">
        <f t="shared" si="31"/>
        <v>1305.4390520000002</v>
      </c>
      <c r="F112" s="170">
        <f t="shared" si="31"/>
        <v>1330.8090520000001</v>
      </c>
      <c r="G112" s="170">
        <f t="shared" si="31"/>
        <v>1352.639052</v>
      </c>
      <c r="H112" s="170">
        <f t="shared" si="31"/>
        <v>1303.4890520000001</v>
      </c>
      <c r="I112" s="170">
        <f t="shared" si="31"/>
        <v>1481.839052</v>
      </c>
      <c r="J112" s="170">
        <f t="shared" si="31"/>
        <v>1544.6890519999999</v>
      </c>
      <c r="K112" s="170">
        <f t="shared" si="31"/>
        <v>1602.2390519999999</v>
      </c>
      <c r="L112" s="170">
        <f t="shared" si="31"/>
        <v>1594.409052</v>
      </c>
      <c r="M112" s="170">
        <f t="shared" si="31"/>
        <v>1592.869052</v>
      </c>
      <c r="N112" s="170">
        <f t="shared" si="31"/>
        <v>1589.139052</v>
      </c>
      <c r="O112" s="170">
        <f t="shared" si="31"/>
        <v>1587.4890519999999</v>
      </c>
      <c r="P112" s="170">
        <f t="shared" si="31"/>
        <v>1588.4790519999999</v>
      </c>
      <c r="Q112" s="170">
        <f t="shared" si="31"/>
        <v>1602.1990519999999</v>
      </c>
      <c r="R112" s="170">
        <f t="shared" si="32"/>
        <v>1639.7690520000001</v>
      </c>
      <c r="S112" s="170">
        <f t="shared" si="33"/>
        <v>1603.4890519999999</v>
      </c>
      <c r="T112" s="170">
        <f t="shared" si="34"/>
        <v>1591.829052</v>
      </c>
      <c r="U112" s="170">
        <f t="shared" si="35"/>
        <v>1558.899052</v>
      </c>
      <c r="V112" s="170">
        <f t="shared" si="36"/>
        <v>1478.139052</v>
      </c>
      <c r="W112" s="170">
        <f t="shared" si="37"/>
        <v>1359.929052</v>
      </c>
      <c r="X112" s="170">
        <f t="shared" si="38"/>
        <v>1355.5490520000001</v>
      </c>
      <c r="Y112" s="170">
        <f t="shared" si="39"/>
        <v>1345.879052</v>
      </c>
      <c r="Z112" s="37"/>
      <c r="AA112" s="41">
        <v>874.46</v>
      </c>
      <c r="AB112" s="39">
        <v>841.57</v>
      </c>
      <c r="AC112" s="39">
        <v>828.62</v>
      </c>
      <c r="AD112" s="39">
        <v>826.82</v>
      </c>
      <c r="AE112" s="39">
        <v>852.19</v>
      </c>
      <c r="AF112" s="39">
        <v>874.02</v>
      </c>
      <c r="AG112" s="39">
        <v>824.87</v>
      </c>
      <c r="AH112" s="39">
        <v>1003.22</v>
      </c>
      <c r="AI112" s="39">
        <v>1066.07</v>
      </c>
      <c r="AJ112" s="39">
        <v>1123.6199999999999</v>
      </c>
      <c r="AK112" s="39">
        <v>1115.79</v>
      </c>
      <c r="AL112" s="39">
        <v>1114.25</v>
      </c>
      <c r="AM112" s="39">
        <v>1110.52</v>
      </c>
      <c r="AN112" s="39">
        <v>1108.8699999999999</v>
      </c>
      <c r="AO112" s="39">
        <v>1109.8599999999999</v>
      </c>
      <c r="AP112" s="39">
        <v>1123.58</v>
      </c>
      <c r="AQ112" s="39">
        <v>1161.1500000000001</v>
      </c>
      <c r="AR112" s="39">
        <v>1124.8699999999999</v>
      </c>
      <c r="AS112" s="39">
        <v>1113.21</v>
      </c>
      <c r="AT112" s="39">
        <v>1080.28</v>
      </c>
      <c r="AU112" s="39">
        <v>999.52</v>
      </c>
      <c r="AV112" s="39">
        <v>881.31</v>
      </c>
      <c r="AW112" s="39">
        <v>876.93</v>
      </c>
      <c r="AX112" s="40">
        <v>867.26</v>
      </c>
      <c r="AY112" s="340">
        <v>476.53000000000003</v>
      </c>
      <c r="AZ112" s="175">
        <v>2.0890520000000001</v>
      </c>
      <c r="BA112" s="159">
        <v>0</v>
      </c>
      <c r="BB112" s="4"/>
    </row>
    <row r="113" spans="1:54">
      <c r="A113" s="47">
        <v>30</v>
      </c>
      <c r="B113" s="170">
        <f t="shared" si="31"/>
        <v>1306.399052</v>
      </c>
      <c r="C113" s="170">
        <f t="shared" si="31"/>
        <v>1273.929052</v>
      </c>
      <c r="D113" s="170">
        <f t="shared" si="31"/>
        <v>1261.7990520000001</v>
      </c>
      <c r="E113" s="170">
        <f t="shared" si="31"/>
        <v>1272.889052</v>
      </c>
      <c r="F113" s="170">
        <f t="shared" si="31"/>
        <v>1356.9390520000002</v>
      </c>
      <c r="G113" s="170">
        <f t="shared" si="31"/>
        <v>1363.2090520000002</v>
      </c>
      <c r="H113" s="170">
        <f t="shared" si="31"/>
        <v>1478.4790520000001</v>
      </c>
      <c r="I113" s="170">
        <f t="shared" si="31"/>
        <v>1573.149052</v>
      </c>
      <c r="J113" s="170">
        <f t="shared" si="31"/>
        <v>1557.659052</v>
      </c>
      <c r="K113" s="170">
        <f t="shared" si="31"/>
        <v>1562.5090520000001</v>
      </c>
      <c r="L113" s="170">
        <f t="shared" si="31"/>
        <v>1548.329052</v>
      </c>
      <c r="M113" s="170">
        <f t="shared" si="31"/>
        <v>1545.4790519999999</v>
      </c>
      <c r="N113" s="170">
        <f t="shared" si="31"/>
        <v>1539.7990520000001</v>
      </c>
      <c r="O113" s="170">
        <f t="shared" si="31"/>
        <v>1536.839052</v>
      </c>
      <c r="P113" s="170">
        <f t="shared" si="31"/>
        <v>1537.109052</v>
      </c>
      <c r="Q113" s="170">
        <f t="shared" si="31"/>
        <v>1547.0390520000001</v>
      </c>
      <c r="R113" s="170">
        <f t="shared" si="32"/>
        <v>1584.419052</v>
      </c>
      <c r="S113" s="170">
        <f t="shared" si="33"/>
        <v>1562.2590520000001</v>
      </c>
      <c r="T113" s="170">
        <f t="shared" si="34"/>
        <v>1557.7890520000001</v>
      </c>
      <c r="U113" s="170">
        <f t="shared" si="35"/>
        <v>1530.1890519999999</v>
      </c>
      <c r="V113" s="170">
        <f t="shared" si="36"/>
        <v>1467.5490520000001</v>
      </c>
      <c r="W113" s="170">
        <f t="shared" si="37"/>
        <v>1369.5590520000001</v>
      </c>
      <c r="X113" s="170">
        <f t="shared" si="38"/>
        <v>1357.2190520000001</v>
      </c>
      <c r="Y113" s="170">
        <f t="shared" si="39"/>
        <v>1350.599052</v>
      </c>
      <c r="Z113" s="37"/>
      <c r="AA113" s="41">
        <v>827.78</v>
      </c>
      <c r="AB113" s="39">
        <v>795.31</v>
      </c>
      <c r="AC113" s="39">
        <v>783.18</v>
      </c>
      <c r="AD113" s="39">
        <v>794.27</v>
      </c>
      <c r="AE113" s="39">
        <v>878.32</v>
      </c>
      <c r="AF113" s="39">
        <v>884.59</v>
      </c>
      <c r="AG113" s="39">
        <v>999.86</v>
      </c>
      <c r="AH113" s="39">
        <v>1094.53</v>
      </c>
      <c r="AI113" s="39">
        <v>1079.04</v>
      </c>
      <c r="AJ113" s="39">
        <v>1083.8900000000001</v>
      </c>
      <c r="AK113" s="39">
        <v>1069.71</v>
      </c>
      <c r="AL113" s="39">
        <v>1066.8599999999999</v>
      </c>
      <c r="AM113" s="39">
        <v>1061.18</v>
      </c>
      <c r="AN113" s="39">
        <v>1058.22</v>
      </c>
      <c r="AO113" s="39">
        <v>1058.49</v>
      </c>
      <c r="AP113" s="39">
        <v>1068.42</v>
      </c>
      <c r="AQ113" s="39">
        <v>1105.8</v>
      </c>
      <c r="AR113" s="39">
        <v>1083.6400000000001</v>
      </c>
      <c r="AS113" s="39">
        <v>1079.17</v>
      </c>
      <c r="AT113" s="39">
        <v>1051.57</v>
      </c>
      <c r="AU113" s="39">
        <v>988.93</v>
      </c>
      <c r="AV113" s="39">
        <v>890.94</v>
      </c>
      <c r="AW113" s="39">
        <v>878.6</v>
      </c>
      <c r="AX113" s="40">
        <v>871.98</v>
      </c>
      <c r="AY113" s="340">
        <v>476.53000000000003</v>
      </c>
      <c r="AZ113" s="175">
        <v>2.0890520000000001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750609.11999999988</v>
      </c>
      <c r="AZ115" s="19"/>
      <c r="BB115" s="4"/>
    </row>
    <row r="116" spans="1:54" s="8" customFormat="1" ht="26.25" customHeight="1" thickBot="1">
      <c r="A116" s="444" t="s">
        <v>2</v>
      </c>
      <c r="B116" s="447" t="s">
        <v>139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Z119" s="183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3633.6890520000002</v>
      </c>
      <c r="C120" s="170">
        <f t="shared" ref="C120:Y135" si="40">AB120+$BA120+$AZ120+$AY120</f>
        <v>3573.0190520000001</v>
      </c>
      <c r="D120" s="170">
        <f t="shared" si="40"/>
        <v>3567.579052</v>
      </c>
      <c r="E120" s="170">
        <f t="shared" si="40"/>
        <v>3561.409052</v>
      </c>
      <c r="F120" s="170">
        <f t="shared" si="40"/>
        <v>3576.6490520000002</v>
      </c>
      <c r="G120" s="170">
        <f t="shared" si="40"/>
        <v>3637.679052</v>
      </c>
      <c r="H120" s="170">
        <f t="shared" si="40"/>
        <v>3652.659052</v>
      </c>
      <c r="I120" s="170">
        <f t="shared" si="40"/>
        <v>3680.889052</v>
      </c>
      <c r="J120" s="170">
        <f t="shared" si="40"/>
        <v>3917.8390520000003</v>
      </c>
      <c r="K120" s="170">
        <f t="shared" si="40"/>
        <v>3983.0190520000001</v>
      </c>
      <c r="L120" s="170">
        <f t="shared" si="40"/>
        <v>3997.8090520000001</v>
      </c>
      <c r="M120" s="170">
        <f t="shared" si="40"/>
        <v>4004.9590520000002</v>
      </c>
      <c r="N120" s="170">
        <f t="shared" si="40"/>
        <v>3990.2490520000001</v>
      </c>
      <c r="O120" s="170">
        <f t="shared" si="40"/>
        <v>3975.6990519999999</v>
      </c>
      <c r="P120" s="170">
        <f t="shared" si="40"/>
        <v>3977.829052</v>
      </c>
      <c r="Q120" s="170">
        <f t="shared" si="40"/>
        <v>3949.5390520000001</v>
      </c>
      <c r="R120" s="170">
        <f t="shared" si="40"/>
        <v>3950.7590520000003</v>
      </c>
      <c r="S120" s="170">
        <f t="shared" si="40"/>
        <v>3948.119052</v>
      </c>
      <c r="T120" s="170">
        <f t="shared" si="40"/>
        <v>3936.7590520000003</v>
      </c>
      <c r="U120" s="170">
        <f t="shared" si="40"/>
        <v>3934.6890520000002</v>
      </c>
      <c r="V120" s="170">
        <f t="shared" si="40"/>
        <v>3890.0590520000001</v>
      </c>
      <c r="W120" s="170">
        <f t="shared" si="40"/>
        <v>3884.9690520000004</v>
      </c>
      <c r="X120" s="170">
        <f t="shared" si="40"/>
        <v>3764.929052</v>
      </c>
      <c r="Y120" s="170">
        <f t="shared" si="40"/>
        <v>3644.7890520000001</v>
      </c>
      <c r="Z120" s="37"/>
      <c r="AA120" s="41">
        <v>847.63</v>
      </c>
      <c r="AB120" s="39">
        <v>786.96</v>
      </c>
      <c r="AC120" s="39">
        <v>781.52</v>
      </c>
      <c r="AD120" s="39">
        <v>775.35</v>
      </c>
      <c r="AE120" s="39">
        <v>790.59</v>
      </c>
      <c r="AF120" s="39">
        <v>851.62</v>
      </c>
      <c r="AG120" s="39">
        <v>866.6</v>
      </c>
      <c r="AH120" s="39">
        <v>894.83</v>
      </c>
      <c r="AI120" s="39">
        <v>1131.78</v>
      </c>
      <c r="AJ120" s="39">
        <v>1196.96</v>
      </c>
      <c r="AK120" s="39">
        <v>1211.75</v>
      </c>
      <c r="AL120" s="39">
        <v>1218.9000000000001</v>
      </c>
      <c r="AM120" s="39">
        <v>1204.19</v>
      </c>
      <c r="AN120" s="39">
        <v>1189.6400000000001</v>
      </c>
      <c r="AO120" s="39">
        <v>1191.77</v>
      </c>
      <c r="AP120" s="39">
        <v>1163.48</v>
      </c>
      <c r="AQ120" s="39">
        <v>1164.7</v>
      </c>
      <c r="AR120" s="39">
        <v>1162.06</v>
      </c>
      <c r="AS120" s="39">
        <v>1150.7</v>
      </c>
      <c r="AT120" s="39">
        <v>1148.6300000000001</v>
      </c>
      <c r="AU120" s="39">
        <v>1104</v>
      </c>
      <c r="AV120" s="39">
        <v>1098.9100000000001</v>
      </c>
      <c r="AW120" s="39">
        <v>978.87</v>
      </c>
      <c r="AX120" s="40">
        <v>858.73</v>
      </c>
      <c r="AY120" s="339">
        <v>476.53000000000003</v>
      </c>
      <c r="AZ120" s="175">
        <v>2.0890520000000001</v>
      </c>
      <c r="BA120" s="178">
        <v>2307.44</v>
      </c>
      <c r="BB120" s="4"/>
    </row>
    <row r="121" spans="1:54">
      <c r="A121" s="47">
        <v>2</v>
      </c>
      <c r="B121" s="170">
        <f t="shared" ref="B121:Q150" si="41">AA121+$BA121+$AZ121+$AY121</f>
        <v>3705.3590519999998</v>
      </c>
      <c r="C121" s="170">
        <f t="shared" si="40"/>
        <v>3706.3090520000001</v>
      </c>
      <c r="D121" s="170">
        <f t="shared" si="40"/>
        <v>3707.9990520000001</v>
      </c>
      <c r="E121" s="170">
        <f t="shared" si="40"/>
        <v>3708.639052</v>
      </c>
      <c r="F121" s="170">
        <f t="shared" si="40"/>
        <v>3708.0190520000001</v>
      </c>
      <c r="G121" s="170">
        <f t="shared" si="40"/>
        <v>3708.5490520000003</v>
      </c>
      <c r="H121" s="170">
        <f t="shared" si="40"/>
        <v>3740.7790519999999</v>
      </c>
      <c r="I121" s="170">
        <f t="shared" si="40"/>
        <v>3895.7590520000003</v>
      </c>
      <c r="J121" s="170">
        <f t="shared" si="40"/>
        <v>3969.0690519999998</v>
      </c>
      <c r="K121" s="170">
        <f t="shared" si="40"/>
        <v>3937.7790519999999</v>
      </c>
      <c r="L121" s="170">
        <f t="shared" si="40"/>
        <v>3929.5390520000001</v>
      </c>
      <c r="M121" s="170">
        <f t="shared" si="40"/>
        <v>3936.7590520000003</v>
      </c>
      <c r="N121" s="170">
        <f t="shared" si="40"/>
        <v>3901.2690520000001</v>
      </c>
      <c r="O121" s="170">
        <f t="shared" si="40"/>
        <v>3894.8390520000003</v>
      </c>
      <c r="P121" s="170">
        <f t="shared" si="40"/>
        <v>3929.7590520000003</v>
      </c>
      <c r="Q121" s="170">
        <f t="shared" si="40"/>
        <v>3968.389052</v>
      </c>
      <c r="R121" s="170">
        <f t="shared" si="40"/>
        <v>3939.8590519999998</v>
      </c>
      <c r="S121" s="170">
        <f t="shared" ref="S121:Y150" si="42">AR121+$BA121+$AZ121+$AY121</f>
        <v>3885.6090519999998</v>
      </c>
      <c r="T121" s="170">
        <f t="shared" si="42"/>
        <v>3908.579052</v>
      </c>
      <c r="U121" s="170">
        <f t="shared" si="42"/>
        <v>3920.4990520000001</v>
      </c>
      <c r="V121" s="170">
        <f t="shared" si="42"/>
        <v>3858.179052</v>
      </c>
      <c r="W121" s="170">
        <f t="shared" si="42"/>
        <v>3846.889052</v>
      </c>
      <c r="X121" s="170">
        <f t="shared" si="42"/>
        <v>3702.2990520000003</v>
      </c>
      <c r="Y121" s="170">
        <f t="shared" si="42"/>
        <v>3706.4690519999999</v>
      </c>
      <c r="Z121" s="37"/>
      <c r="AA121" s="38">
        <v>919.3</v>
      </c>
      <c r="AB121" s="39">
        <v>920.25</v>
      </c>
      <c r="AC121" s="39">
        <v>921.94</v>
      </c>
      <c r="AD121" s="39">
        <v>922.58</v>
      </c>
      <c r="AE121" s="39">
        <v>921.96</v>
      </c>
      <c r="AF121" s="39">
        <v>922.49</v>
      </c>
      <c r="AG121" s="39">
        <v>954.72</v>
      </c>
      <c r="AH121" s="39">
        <v>1109.7</v>
      </c>
      <c r="AI121" s="39">
        <v>1183.01</v>
      </c>
      <c r="AJ121" s="39">
        <v>1151.72</v>
      </c>
      <c r="AK121" s="39">
        <v>1143.48</v>
      </c>
      <c r="AL121" s="39">
        <v>1150.7</v>
      </c>
      <c r="AM121" s="39">
        <v>1115.21</v>
      </c>
      <c r="AN121" s="39">
        <v>1108.78</v>
      </c>
      <c r="AO121" s="39">
        <v>1143.7</v>
      </c>
      <c r="AP121" s="39">
        <v>1182.33</v>
      </c>
      <c r="AQ121" s="39">
        <v>1153.8</v>
      </c>
      <c r="AR121" s="39">
        <v>1099.55</v>
      </c>
      <c r="AS121" s="39">
        <v>1122.52</v>
      </c>
      <c r="AT121" s="39">
        <v>1134.44</v>
      </c>
      <c r="AU121" s="39">
        <v>1072.1199999999999</v>
      </c>
      <c r="AV121" s="39">
        <v>1060.83</v>
      </c>
      <c r="AW121" s="39">
        <v>916.24</v>
      </c>
      <c r="AX121" s="40">
        <v>920.41</v>
      </c>
      <c r="AY121" s="340">
        <v>476.53000000000003</v>
      </c>
      <c r="AZ121" s="175">
        <v>2.0890520000000001</v>
      </c>
      <c r="BA121" s="159">
        <v>2307.44</v>
      </c>
      <c r="BB121" s="4"/>
    </row>
    <row r="122" spans="1:54">
      <c r="A122" s="47">
        <v>3</v>
      </c>
      <c r="B122" s="170">
        <f t="shared" si="41"/>
        <v>3705.5190520000001</v>
      </c>
      <c r="C122" s="170">
        <f t="shared" si="40"/>
        <v>3706.6090519999998</v>
      </c>
      <c r="D122" s="170">
        <f t="shared" si="40"/>
        <v>3707.4490519999999</v>
      </c>
      <c r="E122" s="170">
        <f t="shared" si="40"/>
        <v>3707.7490520000001</v>
      </c>
      <c r="F122" s="170">
        <f t="shared" si="40"/>
        <v>3708.0390520000001</v>
      </c>
      <c r="G122" s="170">
        <f t="shared" si="40"/>
        <v>3707.3590519999998</v>
      </c>
      <c r="H122" s="170">
        <f t="shared" si="40"/>
        <v>3749.4590520000002</v>
      </c>
      <c r="I122" s="170">
        <f t="shared" si="40"/>
        <v>3874.179052</v>
      </c>
      <c r="J122" s="170">
        <f t="shared" si="40"/>
        <v>3958.3590519999998</v>
      </c>
      <c r="K122" s="170">
        <f t="shared" si="40"/>
        <v>3990.829052</v>
      </c>
      <c r="L122" s="170">
        <f t="shared" si="40"/>
        <v>3962.4490519999999</v>
      </c>
      <c r="M122" s="170">
        <f t="shared" si="40"/>
        <v>3968.2890520000001</v>
      </c>
      <c r="N122" s="170">
        <f t="shared" si="40"/>
        <v>3924.9490519999999</v>
      </c>
      <c r="O122" s="170">
        <f t="shared" si="40"/>
        <v>3894.5290519999999</v>
      </c>
      <c r="P122" s="170">
        <f t="shared" si="40"/>
        <v>3954.6490519999998</v>
      </c>
      <c r="Q122" s="170">
        <f t="shared" si="40"/>
        <v>3994.619052</v>
      </c>
      <c r="R122" s="170">
        <f t="shared" si="40"/>
        <v>4001.579052</v>
      </c>
      <c r="S122" s="170">
        <f t="shared" si="42"/>
        <v>3902.3190519999998</v>
      </c>
      <c r="T122" s="170">
        <f t="shared" si="42"/>
        <v>3935.2990520000003</v>
      </c>
      <c r="U122" s="170">
        <f t="shared" si="42"/>
        <v>3914.579052</v>
      </c>
      <c r="V122" s="170">
        <f t="shared" si="42"/>
        <v>3998.0490520000003</v>
      </c>
      <c r="W122" s="170">
        <f t="shared" si="42"/>
        <v>3841.2490520000001</v>
      </c>
      <c r="X122" s="170">
        <f t="shared" si="42"/>
        <v>3698.849052</v>
      </c>
      <c r="Y122" s="170">
        <f t="shared" si="42"/>
        <v>3704.5090520000003</v>
      </c>
      <c r="Z122" s="37"/>
      <c r="AA122" s="38">
        <v>919.46</v>
      </c>
      <c r="AB122" s="39">
        <v>920.55</v>
      </c>
      <c r="AC122" s="39">
        <v>921.39</v>
      </c>
      <c r="AD122" s="39">
        <v>921.69</v>
      </c>
      <c r="AE122" s="39">
        <v>921.98</v>
      </c>
      <c r="AF122" s="39">
        <v>921.3</v>
      </c>
      <c r="AG122" s="39">
        <v>963.4</v>
      </c>
      <c r="AH122" s="39">
        <v>1088.1199999999999</v>
      </c>
      <c r="AI122" s="39">
        <v>1172.3</v>
      </c>
      <c r="AJ122" s="39">
        <v>1204.77</v>
      </c>
      <c r="AK122" s="39">
        <v>1176.3900000000001</v>
      </c>
      <c r="AL122" s="39">
        <v>1182.23</v>
      </c>
      <c r="AM122" s="39">
        <v>1138.8900000000001</v>
      </c>
      <c r="AN122" s="39">
        <v>1108.47</v>
      </c>
      <c r="AO122" s="39">
        <v>1168.5899999999999</v>
      </c>
      <c r="AP122" s="39">
        <v>1208.56</v>
      </c>
      <c r="AQ122" s="39">
        <v>1215.52</v>
      </c>
      <c r="AR122" s="39">
        <v>1116.26</v>
      </c>
      <c r="AS122" s="39">
        <v>1149.24</v>
      </c>
      <c r="AT122" s="39">
        <v>1128.52</v>
      </c>
      <c r="AU122" s="39">
        <v>1211.99</v>
      </c>
      <c r="AV122" s="39">
        <v>1055.19</v>
      </c>
      <c r="AW122" s="39">
        <v>912.79</v>
      </c>
      <c r="AX122" s="40">
        <v>918.45</v>
      </c>
      <c r="AY122" s="340">
        <v>476.53000000000003</v>
      </c>
      <c r="AZ122" s="175">
        <v>2.0890520000000001</v>
      </c>
      <c r="BA122" s="159">
        <v>2307.44</v>
      </c>
      <c r="BB122" s="4"/>
    </row>
    <row r="123" spans="1:54">
      <c r="A123" s="47">
        <v>4</v>
      </c>
      <c r="B123" s="170">
        <f t="shared" si="41"/>
        <v>3705.579052</v>
      </c>
      <c r="C123" s="170">
        <f t="shared" si="40"/>
        <v>3706.2190519999999</v>
      </c>
      <c r="D123" s="170">
        <f t="shared" si="40"/>
        <v>3707.0890520000003</v>
      </c>
      <c r="E123" s="170">
        <f t="shared" si="40"/>
        <v>3707.0290519999999</v>
      </c>
      <c r="F123" s="170">
        <f t="shared" si="40"/>
        <v>3706.8990520000002</v>
      </c>
      <c r="G123" s="170">
        <f t="shared" si="40"/>
        <v>3795.3790520000002</v>
      </c>
      <c r="H123" s="170">
        <f t="shared" si="40"/>
        <v>3943.6990519999999</v>
      </c>
      <c r="I123" s="170">
        <f t="shared" si="40"/>
        <v>4047.0390520000001</v>
      </c>
      <c r="J123" s="170">
        <f t="shared" si="40"/>
        <v>4056.8390520000003</v>
      </c>
      <c r="K123" s="170">
        <f t="shared" si="40"/>
        <v>4039.2990520000003</v>
      </c>
      <c r="L123" s="170">
        <f t="shared" si="40"/>
        <v>3996.7990520000003</v>
      </c>
      <c r="M123" s="170">
        <f t="shared" si="40"/>
        <v>4008.8990519999998</v>
      </c>
      <c r="N123" s="170">
        <f t="shared" si="40"/>
        <v>3971.5590520000001</v>
      </c>
      <c r="O123" s="170">
        <f t="shared" si="40"/>
        <v>3841.9990520000001</v>
      </c>
      <c r="P123" s="170">
        <f t="shared" si="40"/>
        <v>3842.619052</v>
      </c>
      <c r="Q123" s="170">
        <f t="shared" si="40"/>
        <v>3841.8090520000001</v>
      </c>
      <c r="R123" s="170">
        <f t="shared" si="40"/>
        <v>3924.409052</v>
      </c>
      <c r="S123" s="170">
        <f t="shared" si="42"/>
        <v>3928.7690520000001</v>
      </c>
      <c r="T123" s="170">
        <f t="shared" si="42"/>
        <v>3949.7290520000001</v>
      </c>
      <c r="U123" s="170">
        <f t="shared" si="42"/>
        <v>3915.6490519999998</v>
      </c>
      <c r="V123" s="170">
        <f t="shared" si="42"/>
        <v>3844.429052</v>
      </c>
      <c r="W123" s="170">
        <f t="shared" si="42"/>
        <v>3850.6890520000002</v>
      </c>
      <c r="X123" s="170">
        <f t="shared" si="42"/>
        <v>3702.0190520000001</v>
      </c>
      <c r="Y123" s="170">
        <f t="shared" si="42"/>
        <v>3704.0290519999999</v>
      </c>
      <c r="Z123" s="37"/>
      <c r="AA123" s="38">
        <v>919.52</v>
      </c>
      <c r="AB123" s="39">
        <v>920.16</v>
      </c>
      <c r="AC123" s="39">
        <v>921.03</v>
      </c>
      <c r="AD123" s="39">
        <v>920.97</v>
      </c>
      <c r="AE123" s="39">
        <v>920.84</v>
      </c>
      <c r="AF123" s="39">
        <v>1009.32</v>
      </c>
      <c r="AG123" s="39">
        <v>1157.6400000000001</v>
      </c>
      <c r="AH123" s="39">
        <v>1260.98</v>
      </c>
      <c r="AI123" s="39">
        <v>1270.78</v>
      </c>
      <c r="AJ123" s="39">
        <v>1253.24</v>
      </c>
      <c r="AK123" s="39">
        <v>1210.74</v>
      </c>
      <c r="AL123" s="39">
        <v>1222.8399999999999</v>
      </c>
      <c r="AM123" s="39">
        <v>1185.5</v>
      </c>
      <c r="AN123" s="39">
        <v>1055.94</v>
      </c>
      <c r="AO123" s="39">
        <v>1056.56</v>
      </c>
      <c r="AP123" s="39">
        <v>1055.75</v>
      </c>
      <c r="AQ123" s="39">
        <v>1138.3499999999999</v>
      </c>
      <c r="AR123" s="39">
        <v>1142.71</v>
      </c>
      <c r="AS123" s="39">
        <v>1163.67</v>
      </c>
      <c r="AT123" s="39">
        <v>1129.5899999999999</v>
      </c>
      <c r="AU123" s="39">
        <v>1058.3699999999999</v>
      </c>
      <c r="AV123" s="39">
        <v>1064.6300000000001</v>
      </c>
      <c r="AW123" s="39">
        <v>915.96</v>
      </c>
      <c r="AX123" s="40">
        <v>917.97</v>
      </c>
      <c r="AY123" s="340">
        <v>476.53000000000003</v>
      </c>
      <c r="AZ123" s="175">
        <v>2.0890520000000001</v>
      </c>
      <c r="BA123" s="159">
        <v>2307.44</v>
      </c>
      <c r="BB123" s="4"/>
    </row>
    <row r="124" spans="1:54">
      <c r="A124" s="47">
        <v>5</v>
      </c>
      <c r="B124" s="170">
        <f t="shared" si="41"/>
        <v>3704.7890520000001</v>
      </c>
      <c r="C124" s="170">
        <f t="shared" si="40"/>
        <v>3705.429052</v>
      </c>
      <c r="D124" s="170">
        <f t="shared" si="40"/>
        <v>3706.2890520000001</v>
      </c>
      <c r="E124" s="170">
        <f t="shared" si="40"/>
        <v>3706.4390520000002</v>
      </c>
      <c r="F124" s="170">
        <f t="shared" si="40"/>
        <v>3706.7490520000001</v>
      </c>
      <c r="G124" s="170">
        <f t="shared" si="40"/>
        <v>3705.7290520000001</v>
      </c>
      <c r="H124" s="170">
        <f t="shared" si="40"/>
        <v>3859.659052</v>
      </c>
      <c r="I124" s="170">
        <f t="shared" si="40"/>
        <v>3898.4990520000001</v>
      </c>
      <c r="J124" s="170">
        <f t="shared" si="40"/>
        <v>3919.5590520000001</v>
      </c>
      <c r="K124" s="170">
        <f t="shared" si="40"/>
        <v>3918.8990519999998</v>
      </c>
      <c r="L124" s="170">
        <f t="shared" si="40"/>
        <v>3840.5890520000003</v>
      </c>
      <c r="M124" s="170">
        <f t="shared" si="40"/>
        <v>3840.929052</v>
      </c>
      <c r="N124" s="170">
        <f t="shared" si="40"/>
        <v>3841.1690520000002</v>
      </c>
      <c r="O124" s="170">
        <f t="shared" si="40"/>
        <v>3840.7190520000004</v>
      </c>
      <c r="P124" s="170">
        <f t="shared" si="40"/>
        <v>3840.9390520000002</v>
      </c>
      <c r="Q124" s="170">
        <f t="shared" si="40"/>
        <v>3837.9790520000001</v>
      </c>
      <c r="R124" s="170">
        <f t="shared" si="40"/>
        <v>3839.8190519999998</v>
      </c>
      <c r="S124" s="170">
        <f t="shared" si="42"/>
        <v>3936.159052</v>
      </c>
      <c r="T124" s="170">
        <f t="shared" si="42"/>
        <v>3935.8090520000001</v>
      </c>
      <c r="U124" s="170">
        <f t="shared" si="42"/>
        <v>3917.7590520000003</v>
      </c>
      <c r="V124" s="170">
        <f t="shared" si="42"/>
        <v>3866.3590519999998</v>
      </c>
      <c r="W124" s="170">
        <f t="shared" si="42"/>
        <v>3847.2890520000001</v>
      </c>
      <c r="X124" s="170">
        <f t="shared" si="42"/>
        <v>3699.6890520000002</v>
      </c>
      <c r="Y124" s="170">
        <f t="shared" si="42"/>
        <v>3701.9890519999999</v>
      </c>
      <c r="Z124" s="37"/>
      <c r="AA124" s="38">
        <v>918.73</v>
      </c>
      <c r="AB124" s="39">
        <v>919.37</v>
      </c>
      <c r="AC124" s="39">
        <v>920.23</v>
      </c>
      <c r="AD124" s="39">
        <v>920.38</v>
      </c>
      <c r="AE124" s="39">
        <v>920.69</v>
      </c>
      <c r="AF124" s="39">
        <v>919.67</v>
      </c>
      <c r="AG124" s="39">
        <v>1073.5999999999999</v>
      </c>
      <c r="AH124" s="39">
        <v>1112.44</v>
      </c>
      <c r="AI124" s="39">
        <v>1133.5</v>
      </c>
      <c r="AJ124" s="39">
        <v>1132.8399999999999</v>
      </c>
      <c r="AK124" s="39">
        <v>1054.53</v>
      </c>
      <c r="AL124" s="39">
        <v>1054.8699999999999</v>
      </c>
      <c r="AM124" s="39">
        <v>1055.1099999999999</v>
      </c>
      <c r="AN124" s="39">
        <v>1054.6600000000001</v>
      </c>
      <c r="AO124" s="39">
        <v>1054.8800000000001</v>
      </c>
      <c r="AP124" s="39">
        <v>1051.92</v>
      </c>
      <c r="AQ124" s="39">
        <v>1053.76</v>
      </c>
      <c r="AR124" s="39">
        <v>1150.0999999999999</v>
      </c>
      <c r="AS124" s="39">
        <v>1149.75</v>
      </c>
      <c r="AT124" s="39">
        <v>1131.7</v>
      </c>
      <c r="AU124" s="39">
        <v>1080.3</v>
      </c>
      <c r="AV124" s="39">
        <v>1061.23</v>
      </c>
      <c r="AW124" s="39">
        <v>913.63</v>
      </c>
      <c r="AX124" s="40">
        <v>915.93</v>
      </c>
      <c r="AY124" s="340">
        <v>476.53000000000003</v>
      </c>
      <c r="AZ124" s="175">
        <v>2.0890520000000001</v>
      </c>
      <c r="BA124" s="159">
        <v>2307.44</v>
      </c>
      <c r="BB124" s="4"/>
    </row>
    <row r="125" spans="1:54">
      <c r="A125" s="47">
        <v>6</v>
      </c>
      <c r="B125" s="170">
        <f t="shared" si="41"/>
        <v>3645.4190520000002</v>
      </c>
      <c r="C125" s="170">
        <f t="shared" si="40"/>
        <v>3644.079052</v>
      </c>
      <c r="D125" s="170">
        <f t="shared" si="40"/>
        <v>3643.8590519999998</v>
      </c>
      <c r="E125" s="170">
        <f t="shared" si="40"/>
        <v>3706.5390520000001</v>
      </c>
      <c r="F125" s="170">
        <f t="shared" si="40"/>
        <v>3706.679052</v>
      </c>
      <c r="G125" s="170">
        <f t="shared" si="40"/>
        <v>3704.9990520000001</v>
      </c>
      <c r="H125" s="170">
        <f t="shared" si="40"/>
        <v>3892.5390520000001</v>
      </c>
      <c r="I125" s="170">
        <f t="shared" si="40"/>
        <v>3844.0090520000003</v>
      </c>
      <c r="J125" s="170">
        <f t="shared" si="40"/>
        <v>3841.389052</v>
      </c>
      <c r="K125" s="170">
        <f t="shared" si="40"/>
        <v>3839.9690520000004</v>
      </c>
      <c r="L125" s="170">
        <f t="shared" si="40"/>
        <v>3839.5390520000001</v>
      </c>
      <c r="M125" s="170">
        <f t="shared" si="40"/>
        <v>3840.4990520000001</v>
      </c>
      <c r="N125" s="170">
        <f t="shared" si="40"/>
        <v>3840.5690519999998</v>
      </c>
      <c r="O125" s="170">
        <f t="shared" si="40"/>
        <v>3840.3390520000003</v>
      </c>
      <c r="P125" s="170">
        <f t="shared" si="40"/>
        <v>3840.9590520000002</v>
      </c>
      <c r="Q125" s="170">
        <f t="shared" si="40"/>
        <v>3840.4990520000001</v>
      </c>
      <c r="R125" s="170">
        <f t="shared" si="40"/>
        <v>3839.7490520000001</v>
      </c>
      <c r="S125" s="170">
        <f t="shared" si="42"/>
        <v>3951.5490520000003</v>
      </c>
      <c r="T125" s="170">
        <f t="shared" si="42"/>
        <v>3987.9890519999999</v>
      </c>
      <c r="U125" s="170">
        <f t="shared" si="42"/>
        <v>3946.9190520000002</v>
      </c>
      <c r="V125" s="170">
        <f t="shared" si="42"/>
        <v>3902.389052</v>
      </c>
      <c r="W125" s="170">
        <f t="shared" si="42"/>
        <v>3819.7790519999999</v>
      </c>
      <c r="X125" s="170">
        <f t="shared" si="42"/>
        <v>3667.0590520000001</v>
      </c>
      <c r="Y125" s="170">
        <f t="shared" si="42"/>
        <v>3660.4790520000001</v>
      </c>
      <c r="Z125" s="37"/>
      <c r="AA125" s="38">
        <v>859.36</v>
      </c>
      <c r="AB125" s="39">
        <v>858.02</v>
      </c>
      <c r="AC125" s="39">
        <v>857.8</v>
      </c>
      <c r="AD125" s="39">
        <v>920.48</v>
      </c>
      <c r="AE125" s="39">
        <v>920.62</v>
      </c>
      <c r="AF125" s="39">
        <v>918.94</v>
      </c>
      <c r="AG125" s="39">
        <v>1106.48</v>
      </c>
      <c r="AH125" s="39">
        <v>1057.95</v>
      </c>
      <c r="AI125" s="39">
        <v>1055.33</v>
      </c>
      <c r="AJ125" s="39">
        <v>1053.9100000000001</v>
      </c>
      <c r="AK125" s="39">
        <v>1053.48</v>
      </c>
      <c r="AL125" s="39">
        <v>1054.44</v>
      </c>
      <c r="AM125" s="39">
        <v>1054.51</v>
      </c>
      <c r="AN125" s="39">
        <v>1054.28</v>
      </c>
      <c r="AO125" s="39">
        <v>1054.9000000000001</v>
      </c>
      <c r="AP125" s="39">
        <v>1054.44</v>
      </c>
      <c r="AQ125" s="39">
        <v>1053.69</v>
      </c>
      <c r="AR125" s="39">
        <v>1165.49</v>
      </c>
      <c r="AS125" s="39">
        <v>1201.93</v>
      </c>
      <c r="AT125" s="39">
        <v>1160.8599999999999</v>
      </c>
      <c r="AU125" s="39">
        <v>1116.33</v>
      </c>
      <c r="AV125" s="39">
        <v>1033.72</v>
      </c>
      <c r="AW125" s="39">
        <v>881</v>
      </c>
      <c r="AX125" s="40">
        <v>874.42</v>
      </c>
      <c r="AY125" s="340">
        <v>476.53000000000003</v>
      </c>
      <c r="AZ125" s="175">
        <v>2.0890520000000001</v>
      </c>
      <c r="BA125" s="159">
        <v>2307.44</v>
      </c>
      <c r="BB125" s="4"/>
    </row>
    <row r="126" spans="1:54">
      <c r="A126" s="47">
        <v>7</v>
      </c>
      <c r="B126" s="170">
        <f t="shared" si="41"/>
        <v>3657.0290519999999</v>
      </c>
      <c r="C126" s="170">
        <f t="shared" si="40"/>
        <v>3655.409052</v>
      </c>
      <c r="D126" s="170">
        <f t="shared" si="40"/>
        <v>3654.2890520000001</v>
      </c>
      <c r="E126" s="170">
        <f t="shared" si="40"/>
        <v>3654.659052</v>
      </c>
      <c r="F126" s="170">
        <f t="shared" si="40"/>
        <v>3657.7490520000001</v>
      </c>
      <c r="G126" s="170">
        <f t="shared" si="40"/>
        <v>3663.0590520000001</v>
      </c>
      <c r="H126" s="170">
        <f t="shared" si="40"/>
        <v>3738.9190520000002</v>
      </c>
      <c r="I126" s="170">
        <f t="shared" si="40"/>
        <v>3897.3190519999998</v>
      </c>
      <c r="J126" s="170">
        <f t="shared" si="40"/>
        <v>3957.119052</v>
      </c>
      <c r="K126" s="170">
        <f t="shared" si="40"/>
        <v>3961.329052</v>
      </c>
      <c r="L126" s="170">
        <f t="shared" si="40"/>
        <v>3938.5090520000003</v>
      </c>
      <c r="M126" s="170">
        <f t="shared" si="40"/>
        <v>3941.5590520000001</v>
      </c>
      <c r="N126" s="170">
        <f t="shared" si="40"/>
        <v>3950.389052</v>
      </c>
      <c r="O126" s="170">
        <f t="shared" si="40"/>
        <v>3944.679052</v>
      </c>
      <c r="P126" s="170">
        <f t="shared" si="40"/>
        <v>3938.4390520000002</v>
      </c>
      <c r="Q126" s="170">
        <f t="shared" si="40"/>
        <v>3950.889052</v>
      </c>
      <c r="R126" s="170">
        <f t="shared" si="40"/>
        <v>3974.4790520000001</v>
      </c>
      <c r="S126" s="170">
        <f t="shared" si="42"/>
        <v>3985.7790519999999</v>
      </c>
      <c r="T126" s="170">
        <f t="shared" si="42"/>
        <v>3994.0090520000003</v>
      </c>
      <c r="U126" s="170">
        <f t="shared" si="42"/>
        <v>3950.1690520000002</v>
      </c>
      <c r="V126" s="170">
        <f t="shared" si="42"/>
        <v>3889.079052</v>
      </c>
      <c r="W126" s="170">
        <f t="shared" si="42"/>
        <v>3837.5190520000001</v>
      </c>
      <c r="X126" s="170">
        <f t="shared" si="42"/>
        <v>3773.7590520000003</v>
      </c>
      <c r="Y126" s="170">
        <f t="shared" si="42"/>
        <v>3658.6690520000002</v>
      </c>
      <c r="Z126" s="37"/>
      <c r="AA126" s="38">
        <v>870.97</v>
      </c>
      <c r="AB126" s="39">
        <v>869.35</v>
      </c>
      <c r="AC126" s="39">
        <v>868.23</v>
      </c>
      <c r="AD126" s="39">
        <v>868.6</v>
      </c>
      <c r="AE126" s="39">
        <v>871.69</v>
      </c>
      <c r="AF126" s="39">
        <v>877</v>
      </c>
      <c r="AG126" s="39">
        <v>952.86</v>
      </c>
      <c r="AH126" s="39">
        <v>1111.26</v>
      </c>
      <c r="AI126" s="39">
        <v>1171.06</v>
      </c>
      <c r="AJ126" s="39">
        <v>1175.27</v>
      </c>
      <c r="AK126" s="39">
        <v>1152.45</v>
      </c>
      <c r="AL126" s="39">
        <v>1155.5</v>
      </c>
      <c r="AM126" s="39">
        <v>1164.33</v>
      </c>
      <c r="AN126" s="39">
        <v>1158.6199999999999</v>
      </c>
      <c r="AO126" s="39">
        <v>1152.3800000000001</v>
      </c>
      <c r="AP126" s="39">
        <v>1164.83</v>
      </c>
      <c r="AQ126" s="39">
        <v>1188.42</v>
      </c>
      <c r="AR126" s="39">
        <v>1199.72</v>
      </c>
      <c r="AS126" s="39">
        <v>1207.95</v>
      </c>
      <c r="AT126" s="39">
        <v>1164.1099999999999</v>
      </c>
      <c r="AU126" s="39">
        <v>1103.02</v>
      </c>
      <c r="AV126" s="39">
        <v>1051.46</v>
      </c>
      <c r="AW126" s="39">
        <v>987.7</v>
      </c>
      <c r="AX126" s="40">
        <v>872.61</v>
      </c>
      <c r="AY126" s="340">
        <v>476.53000000000003</v>
      </c>
      <c r="AZ126" s="175">
        <v>2.0890520000000001</v>
      </c>
      <c r="BA126" s="159">
        <v>2307.44</v>
      </c>
      <c r="BB126" s="4"/>
    </row>
    <row r="127" spans="1:54">
      <c r="A127" s="47">
        <v>8</v>
      </c>
      <c r="B127" s="170">
        <f t="shared" si="41"/>
        <v>3655.2390519999999</v>
      </c>
      <c r="C127" s="170">
        <f t="shared" si="40"/>
        <v>3652.9590520000002</v>
      </c>
      <c r="D127" s="170">
        <f t="shared" si="40"/>
        <v>3652.1090519999998</v>
      </c>
      <c r="E127" s="170">
        <f t="shared" si="40"/>
        <v>3651.349052</v>
      </c>
      <c r="F127" s="170">
        <f t="shared" si="40"/>
        <v>3653.6890520000002</v>
      </c>
      <c r="G127" s="170">
        <f t="shared" si="40"/>
        <v>3656.4790520000001</v>
      </c>
      <c r="H127" s="170">
        <f t="shared" si="40"/>
        <v>3665.929052</v>
      </c>
      <c r="I127" s="170">
        <f t="shared" si="40"/>
        <v>3728.2090520000002</v>
      </c>
      <c r="J127" s="170">
        <f t="shared" si="40"/>
        <v>3896.9890519999999</v>
      </c>
      <c r="K127" s="170">
        <f t="shared" si="40"/>
        <v>3914.099052</v>
      </c>
      <c r="L127" s="170">
        <f t="shared" si="40"/>
        <v>3908.5590520000001</v>
      </c>
      <c r="M127" s="170">
        <f t="shared" si="40"/>
        <v>3909.9590520000002</v>
      </c>
      <c r="N127" s="170">
        <f t="shared" si="40"/>
        <v>3907.369052</v>
      </c>
      <c r="O127" s="170">
        <f t="shared" si="40"/>
        <v>3908.159052</v>
      </c>
      <c r="P127" s="170">
        <f t="shared" si="40"/>
        <v>3911.9990520000001</v>
      </c>
      <c r="Q127" s="170">
        <f t="shared" si="40"/>
        <v>3927.4590520000002</v>
      </c>
      <c r="R127" s="170">
        <f t="shared" si="40"/>
        <v>3957.5090520000003</v>
      </c>
      <c r="S127" s="170">
        <f t="shared" si="42"/>
        <v>3974.5890520000003</v>
      </c>
      <c r="T127" s="170">
        <f t="shared" si="42"/>
        <v>3990.579052</v>
      </c>
      <c r="U127" s="170">
        <f t="shared" si="42"/>
        <v>3940.409052</v>
      </c>
      <c r="V127" s="170">
        <f t="shared" si="42"/>
        <v>3881.9990520000001</v>
      </c>
      <c r="W127" s="170">
        <f t="shared" si="42"/>
        <v>3813.1090519999998</v>
      </c>
      <c r="X127" s="170">
        <f t="shared" si="42"/>
        <v>3771.2890520000001</v>
      </c>
      <c r="Y127" s="170">
        <f t="shared" si="42"/>
        <v>3657.389052</v>
      </c>
      <c r="Z127" s="37"/>
      <c r="AA127" s="38">
        <v>869.18</v>
      </c>
      <c r="AB127" s="39">
        <v>866.9</v>
      </c>
      <c r="AC127" s="39">
        <v>866.05</v>
      </c>
      <c r="AD127" s="39">
        <v>865.29</v>
      </c>
      <c r="AE127" s="39">
        <v>867.63</v>
      </c>
      <c r="AF127" s="39">
        <v>870.42</v>
      </c>
      <c r="AG127" s="39">
        <v>879.87</v>
      </c>
      <c r="AH127" s="39">
        <v>942.15</v>
      </c>
      <c r="AI127" s="39">
        <v>1110.93</v>
      </c>
      <c r="AJ127" s="39">
        <v>1128.04</v>
      </c>
      <c r="AK127" s="39">
        <v>1122.5</v>
      </c>
      <c r="AL127" s="39">
        <v>1123.9000000000001</v>
      </c>
      <c r="AM127" s="39">
        <v>1121.31</v>
      </c>
      <c r="AN127" s="39">
        <v>1122.0999999999999</v>
      </c>
      <c r="AO127" s="39">
        <v>1125.94</v>
      </c>
      <c r="AP127" s="39">
        <v>1141.4000000000001</v>
      </c>
      <c r="AQ127" s="39">
        <v>1171.45</v>
      </c>
      <c r="AR127" s="39">
        <v>1188.53</v>
      </c>
      <c r="AS127" s="39">
        <v>1204.52</v>
      </c>
      <c r="AT127" s="39">
        <v>1154.3499999999999</v>
      </c>
      <c r="AU127" s="39">
        <v>1095.94</v>
      </c>
      <c r="AV127" s="39">
        <v>1027.05</v>
      </c>
      <c r="AW127" s="39">
        <v>985.23</v>
      </c>
      <c r="AX127" s="40">
        <v>871.33</v>
      </c>
      <c r="AY127" s="340">
        <v>476.53000000000003</v>
      </c>
      <c r="AZ127" s="175">
        <v>2.0890520000000001</v>
      </c>
      <c r="BA127" s="159">
        <v>2307.44</v>
      </c>
      <c r="BB127" s="4"/>
    </row>
    <row r="128" spans="1:54">
      <c r="A128" s="47">
        <v>9</v>
      </c>
      <c r="B128" s="170">
        <f t="shared" si="41"/>
        <v>3649.0490520000003</v>
      </c>
      <c r="C128" s="170">
        <f t="shared" si="40"/>
        <v>3646.2290520000001</v>
      </c>
      <c r="D128" s="170">
        <f t="shared" si="40"/>
        <v>3646.639052</v>
      </c>
      <c r="E128" s="170">
        <f t="shared" si="40"/>
        <v>3647.1490520000002</v>
      </c>
      <c r="F128" s="170">
        <f t="shared" si="40"/>
        <v>3654.5890520000003</v>
      </c>
      <c r="G128" s="170">
        <f t="shared" si="40"/>
        <v>3730.9890519999999</v>
      </c>
      <c r="H128" s="170">
        <f t="shared" si="40"/>
        <v>3941.1290520000002</v>
      </c>
      <c r="I128" s="170">
        <f t="shared" si="40"/>
        <v>4019.2590520000003</v>
      </c>
      <c r="J128" s="170">
        <f t="shared" si="40"/>
        <v>4040.179052</v>
      </c>
      <c r="K128" s="170">
        <f t="shared" si="40"/>
        <v>4031.0590520000001</v>
      </c>
      <c r="L128" s="170">
        <f t="shared" si="40"/>
        <v>4009.9590520000002</v>
      </c>
      <c r="M128" s="170">
        <f t="shared" si="40"/>
        <v>4017.3190519999998</v>
      </c>
      <c r="N128" s="170">
        <f t="shared" si="40"/>
        <v>4009.7890520000001</v>
      </c>
      <c r="O128" s="170">
        <f t="shared" si="40"/>
        <v>3998.5490520000003</v>
      </c>
      <c r="P128" s="170">
        <f t="shared" si="40"/>
        <v>3983.5690519999998</v>
      </c>
      <c r="Q128" s="170">
        <f t="shared" si="40"/>
        <v>3991.1490519999998</v>
      </c>
      <c r="R128" s="170">
        <f t="shared" ref="R128:R150" si="43">AQ128+$BA128+$AZ128+$AY128</f>
        <v>4009.179052</v>
      </c>
      <c r="S128" s="170">
        <f t="shared" si="42"/>
        <v>4004.0690519999998</v>
      </c>
      <c r="T128" s="170">
        <f t="shared" si="42"/>
        <v>4017.6890520000002</v>
      </c>
      <c r="U128" s="170">
        <f t="shared" si="42"/>
        <v>3976.099052</v>
      </c>
      <c r="V128" s="170">
        <f t="shared" si="42"/>
        <v>3891.4990520000001</v>
      </c>
      <c r="W128" s="170">
        <f t="shared" si="42"/>
        <v>3674.5290519999999</v>
      </c>
      <c r="X128" s="170">
        <f t="shared" si="42"/>
        <v>3653.0490520000003</v>
      </c>
      <c r="Y128" s="170">
        <f t="shared" si="42"/>
        <v>3649.159052</v>
      </c>
      <c r="Z128" s="37"/>
      <c r="AA128" s="38">
        <v>862.99</v>
      </c>
      <c r="AB128" s="39">
        <v>860.17</v>
      </c>
      <c r="AC128" s="39">
        <v>860.58</v>
      </c>
      <c r="AD128" s="39">
        <v>861.09</v>
      </c>
      <c r="AE128" s="39">
        <v>868.53</v>
      </c>
      <c r="AF128" s="39">
        <v>944.93</v>
      </c>
      <c r="AG128" s="39">
        <v>1155.07</v>
      </c>
      <c r="AH128" s="39">
        <v>1233.2</v>
      </c>
      <c r="AI128" s="39">
        <v>1254.1199999999999</v>
      </c>
      <c r="AJ128" s="39">
        <v>1245</v>
      </c>
      <c r="AK128" s="39">
        <v>1223.9000000000001</v>
      </c>
      <c r="AL128" s="39">
        <v>1231.26</v>
      </c>
      <c r="AM128" s="39">
        <v>1223.73</v>
      </c>
      <c r="AN128" s="39">
        <v>1212.49</v>
      </c>
      <c r="AO128" s="39">
        <v>1197.51</v>
      </c>
      <c r="AP128" s="39">
        <v>1205.0899999999999</v>
      </c>
      <c r="AQ128" s="39">
        <v>1223.1199999999999</v>
      </c>
      <c r="AR128" s="39">
        <v>1218.01</v>
      </c>
      <c r="AS128" s="39">
        <v>1231.6300000000001</v>
      </c>
      <c r="AT128" s="39">
        <v>1190.04</v>
      </c>
      <c r="AU128" s="39">
        <v>1105.44</v>
      </c>
      <c r="AV128" s="39">
        <v>888.47</v>
      </c>
      <c r="AW128" s="39">
        <v>866.99</v>
      </c>
      <c r="AX128" s="40">
        <v>863.1</v>
      </c>
      <c r="AY128" s="340">
        <v>476.53000000000003</v>
      </c>
      <c r="AZ128" s="175">
        <v>2.0890520000000001</v>
      </c>
      <c r="BA128" s="159">
        <v>2307.44</v>
      </c>
      <c r="BB128" s="4"/>
    </row>
    <row r="129" spans="1:54">
      <c r="A129" s="47">
        <v>10</v>
      </c>
      <c r="B129" s="170">
        <f t="shared" si="41"/>
        <v>3633.9890519999999</v>
      </c>
      <c r="C129" s="170">
        <f t="shared" si="40"/>
        <v>3644.9590520000002</v>
      </c>
      <c r="D129" s="170">
        <f t="shared" si="40"/>
        <v>3643.139052</v>
      </c>
      <c r="E129" s="170">
        <f t="shared" si="40"/>
        <v>3643.369052</v>
      </c>
      <c r="F129" s="170">
        <f t="shared" si="40"/>
        <v>3650.3590519999998</v>
      </c>
      <c r="G129" s="170">
        <f t="shared" si="40"/>
        <v>3656.659052</v>
      </c>
      <c r="H129" s="170">
        <f t="shared" si="40"/>
        <v>3841.889052</v>
      </c>
      <c r="I129" s="170">
        <f t="shared" si="40"/>
        <v>3911.7890520000001</v>
      </c>
      <c r="J129" s="170">
        <f t="shared" si="40"/>
        <v>3944.0090520000003</v>
      </c>
      <c r="K129" s="170">
        <f t="shared" si="40"/>
        <v>3940.659052</v>
      </c>
      <c r="L129" s="170">
        <f t="shared" si="40"/>
        <v>3928.0390520000001</v>
      </c>
      <c r="M129" s="170">
        <f t="shared" si="40"/>
        <v>3930.4490519999999</v>
      </c>
      <c r="N129" s="170">
        <f t="shared" si="40"/>
        <v>3927.3790520000002</v>
      </c>
      <c r="O129" s="170">
        <f t="shared" si="40"/>
        <v>3927.659052</v>
      </c>
      <c r="P129" s="170">
        <f t="shared" si="40"/>
        <v>3927.6490519999998</v>
      </c>
      <c r="Q129" s="170">
        <f t="shared" si="40"/>
        <v>3991.0690519999998</v>
      </c>
      <c r="R129" s="170">
        <f t="shared" si="43"/>
        <v>4013.5890520000003</v>
      </c>
      <c r="S129" s="170">
        <f t="shared" si="42"/>
        <v>3981.3390520000003</v>
      </c>
      <c r="T129" s="170">
        <f t="shared" si="42"/>
        <v>3994.6490519999998</v>
      </c>
      <c r="U129" s="170">
        <f t="shared" si="42"/>
        <v>3949.2890520000001</v>
      </c>
      <c r="V129" s="170">
        <f t="shared" si="42"/>
        <v>3894.0690519999998</v>
      </c>
      <c r="W129" s="170">
        <f t="shared" si="42"/>
        <v>3812.2190520000004</v>
      </c>
      <c r="X129" s="170">
        <f t="shared" si="42"/>
        <v>3650.2190519999999</v>
      </c>
      <c r="Y129" s="170">
        <f t="shared" si="42"/>
        <v>3643.6490520000002</v>
      </c>
      <c r="Z129" s="37"/>
      <c r="AA129" s="38">
        <v>847.93</v>
      </c>
      <c r="AB129" s="39">
        <v>858.9</v>
      </c>
      <c r="AC129" s="39">
        <v>857.08</v>
      </c>
      <c r="AD129" s="39">
        <v>857.31</v>
      </c>
      <c r="AE129" s="39">
        <v>864.3</v>
      </c>
      <c r="AF129" s="39">
        <v>870.6</v>
      </c>
      <c r="AG129" s="39">
        <v>1055.83</v>
      </c>
      <c r="AH129" s="39">
        <v>1125.73</v>
      </c>
      <c r="AI129" s="39">
        <v>1157.95</v>
      </c>
      <c r="AJ129" s="39">
        <v>1154.5999999999999</v>
      </c>
      <c r="AK129" s="39">
        <v>1141.98</v>
      </c>
      <c r="AL129" s="39">
        <v>1144.3900000000001</v>
      </c>
      <c r="AM129" s="39">
        <v>1141.32</v>
      </c>
      <c r="AN129" s="39">
        <v>1141.5999999999999</v>
      </c>
      <c r="AO129" s="39">
        <v>1141.5899999999999</v>
      </c>
      <c r="AP129" s="39">
        <v>1205.01</v>
      </c>
      <c r="AQ129" s="39">
        <v>1227.53</v>
      </c>
      <c r="AR129" s="39">
        <v>1195.28</v>
      </c>
      <c r="AS129" s="39">
        <v>1208.5899999999999</v>
      </c>
      <c r="AT129" s="39">
        <v>1163.23</v>
      </c>
      <c r="AU129" s="39">
        <v>1108.01</v>
      </c>
      <c r="AV129" s="39">
        <v>1026.1600000000001</v>
      </c>
      <c r="AW129" s="39">
        <v>864.16</v>
      </c>
      <c r="AX129" s="40">
        <v>857.59</v>
      </c>
      <c r="AY129" s="340">
        <v>476.53000000000003</v>
      </c>
      <c r="AZ129" s="175">
        <v>2.0890520000000001</v>
      </c>
      <c r="BA129" s="159">
        <v>2307.44</v>
      </c>
      <c r="BB129" s="4"/>
    </row>
    <row r="130" spans="1:54">
      <c r="A130" s="47">
        <v>11</v>
      </c>
      <c r="B130" s="170">
        <f t="shared" si="41"/>
        <v>3645.6490520000002</v>
      </c>
      <c r="C130" s="170">
        <f t="shared" si="40"/>
        <v>3645.7490520000001</v>
      </c>
      <c r="D130" s="170">
        <f t="shared" si="40"/>
        <v>3645.679052</v>
      </c>
      <c r="E130" s="170">
        <f t="shared" si="40"/>
        <v>3646.139052</v>
      </c>
      <c r="F130" s="170">
        <f t="shared" si="40"/>
        <v>3653.599052</v>
      </c>
      <c r="G130" s="170">
        <f t="shared" si="40"/>
        <v>3754.0690519999998</v>
      </c>
      <c r="H130" s="170">
        <f t="shared" si="40"/>
        <v>3838.0890520000003</v>
      </c>
      <c r="I130" s="170">
        <f t="shared" si="40"/>
        <v>3957.2690520000001</v>
      </c>
      <c r="J130" s="170">
        <f t="shared" si="40"/>
        <v>4012.0190520000001</v>
      </c>
      <c r="K130" s="170">
        <f t="shared" si="40"/>
        <v>4002.2990520000003</v>
      </c>
      <c r="L130" s="170">
        <f t="shared" si="40"/>
        <v>3986.4490519999999</v>
      </c>
      <c r="M130" s="170">
        <f t="shared" si="40"/>
        <v>4022.9590520000002</v>
      </c>
      <c r="N130" s="170">
        <f t="shared" si="40"/>
        <v>4054.2490520000001</v>
      </c>
      <c r="O130" s="170">
        <f t="shared" si="40"/>
        <v>4068.6690520000002</v>
      </c>
      <c r="P130" s="170">
        <f t="shared" si="40"/>
        <v>4073.429052</v>
      </c>
      <c r="Q130" s="170">
        <f t="shared" si="40"/>
        <v>4112.4790519999997</v>
      </c>
      <c r="R130" s="170">
        <f t="shared" si="43"/>
        <v>4130.3190519999998</v>
      </c>
      <c r="S130" s="170">
        <f t="shared" si="42"/>
        <v>4095.4690520000004</v>
      </c>
      <c r="T130" s="170">
        <f t="shared" si="42"/>
        <v>4082.2890520000001</v>
      </c>
      <c r="U130" s="170">
        <f t="shared" si="42"/>
        <v>4057.5490520000003</v>
      </c>
      <c r="V130" s="170">
        <f t="shared" si="42"/>
        <v>3941.429052</v>
      </c>
      <c r="W130" s="170">
        <f t="shared" si="42"/>
        <v>3880.4390520000002</v>
      </c>
      <c r="X130" s="170">
        <f t="shared" si="42"/>
        <v>3795.5690519999998</v>
      </c>
      <c r="Y130" s="170">
        <f t="shared" si="42"/>
        <v>3647.679052</v>
      </c>
      <c r="Z130" s="37"/>
      <c r="AA130" s="41">
        <v>859.59</v>
      </c>
      <c r="AB130" s="39">
        <v>859.69</v>
      </c>
      <c r="AC130" s="39">
        <v>859.62</v>
      </c>
      <c r="AD130" s="39">
        <v>860.08</v>
      </c>
      <c r="AE130" s="39">
        <v>867.54</v>
      </c>
      <c r="AF130" s="39">
        <v>968.01</v>
      </c>
      <c r="AG130" s="39">
        <v>1052.03</v>
      </c>
      <c r="AH130" s="39">
        <v>1171.21</v>
      </c>
      <c r="AI130" s="39">
        <v>1225.96</v>
      </c>
      <c r="AJ130" s="39">
        <v>1216.24</v>
      </c>
      <c r="AK130" s="39">
        <v>1200.3900000000001</v>
      </c>
      <c r="AL130" s="39">
        <v>1236.9000000000001</v>
      </c>
      <c r="AM130" s="39">
        <v>1268.19</v>
      </c>
      <c r="AN130" s="39">
        <v>1282.6099999999999</v>
      </c>
      <c r="AO130" s="39">
        <v>1287.3699999999999</v>
      </c>
      <c r="AP130" s="39">
        <v>1326.42</v>
      </c>
      <c r="AQ130" s="39">
        <v>1344.26</v>
      </c>
      <c r="AR130" s="39">
        <v>1309.4100000000001</v>
      </c>
      <c r="AS130" s="39">
        <v>1296.23</v>
      </c>
      <c r="AT130" s="39">
        <v>1271.49</v>
      </c>
      <c r="AU130" s="39">
        <v>1155.3699999999999</v>
      </c>
      <c r="AV130" s="39">
        <v>1094.3800000000001</v>
      </c>
      <c r="AW130" s="39">
        <v>1009.5099999999999</v>
      </c>
      <c r="AX130" s="40">
        <v>861.62</v>
      </c>
      <c r="AY130" s="340">
        <v>476.53000000000003</v>
      </c>
      <c r="AZ130" s="175">
        <v>2.0890520000000001</v>
      </c>
      <c r="BA130" s="159">
        <v>2307.44</v>
      </c>
      <c r="BB130" s="4"/>
    </row>
    <row r="131" spans="1:54">
      <c r="A131" s="47">
        <v>12</v>
      </c>
      <c r="B131" s="170">
        <f t="shared" si="41"/>
        <v>3648.6890520000002</v>
      </c>
      <c r="C131" s="170">
        <f t="shared" si="40"/>
        <v>3648.8390520000003</v>
      </c>
      <c r="D131" s="170">
        <f t="shared" si="40"/>
        <v>3648.7890520000001</v>
      </c>
      <c r="E131" s="170">
        <f t="shared" si="40"/>
        <v>3649.1490520000002</v>
      </c>
      <c r="F131" s="170">
        <f t="shared" si="40"/>
        <v>3686.3990520000002</v>
      </c>
      <c r="G131" s="170">
        <f t="shared" si="40"/>
        <v>3787.599052</v>
      </c>
      <c r="H131" s="170">
        <f t="shared" si="40"/>
        <v>3926.0490520000003</v>
      </c>
      <c r="I131" s="170">
        <f t="shared" si="40"/>
        <v>4044.3790520000002</v>
      </c>
      <c r="J131" s="170">
        <f t="shared" si="40"/>
        <v>4082.0190520000001</v>
      </c>
      <c r="K131" s="170">
        <f t="shared" si="40"/>
        <v>4082.429052</v>
      </c>
      <c r="L131" s="170">
        <f t="shared" si="40"/>
        <v>4043.2190520000004</v>
      </c>
      <c r="M131" s="170">
        <f t="shared" si="40"/>
        <v>4072.4890519999999</v>
      </c>
      <c r="N131" s="170">
        <f t="shared" si="40"/>
        <v>4089.8590519999998</v>
      </c>
      <c r="O131" s="170">
        <f t="shared" si="40"/>
        <v>4075.1990519999999</v>
      </c>
      <c r="P131" s="170">
        <f t="shared" si="40"/>
        <v>4033.3390520000003</v>
      </c>
      <c r="Q131" s="170">
        <f t="shared" si="40"/>
        <v>4031.9890519999999</v>
      </c>
      <c r="R131" s="170">
        <f t="shared" si="43"/>
        <v>4086.0590520000001</v>
      </c>
      <c r="S131" s="170">
        <f t="shared" si="42"/>
        <v>4039.9590520000002</v>
      </c>
      <c r="T131" s="170">
        <f t="shared" si="42"/>
        <v>4003.8190519999998</v>
      </c>
      <c r="U131" s="170">
        <f t="shared" si="42"/>
        <v>3981.7190520000004</v>
      </c>
      <c r="V131" s="170">
        <f t="shared" si="42"/>
        <v>3896.5690519999998</v>
      </c>
      <c r="W131" s="170">
        <f t="shared" si="42"/>
        <v>3813.4490519999999</v>
      </c>
      <c r="X131" s="170">
        <f t="shared" si="42"/>
        <v>3693.3590519999998</v>
      </c>
      <c r="Y131" s="170">
        <f t="shared" si="42"/>
        <v>3702.929052</v>
      </c>
      <c r="Z131" s="37"/>
      <c r="AA131" s="41">
        <v>862.63</v>
      </c>
      <c r="AB131" s="39">
        <v>862.78</v>
      </c>
      <c r="AC131" s="39">
        <v>862.73</v>
      </c>
      <c r="AD131" s="39">
        <v>863.09</v>
      </c>
      <c r="AE131" s="39">
        <v>900.34</v>
      </c>
      <c r="AF131" s="39">
        <v>1001.5399999999998</v>
      </c>
      <c r="AG131" s="39">
        <v>1139.99</v>
      </c>
      <c r="AH131" s="39">
        <v>1258.32</v>
      </c>
      <c r="AI131" s="39">
        <v>1295.96</v>
      </c>
      <c r="AJ131" s="39">
        <v>1296.3699999999999</v>
      </c>
      <c r="AK131" s="39">
        <v>1257.1600000000001</v>
      </c>
      <c r="AL131" s="39">
        <v>1286.43</v>
      </c>
      <c r="AM131" s="39">
        <v>1303.8</v>
      </c>
      <c r="AN131" s="39">
        <v>1289.1400000000001</v>
      </c>
      <c r="AO131" s="39">
        <v>1247.28</v>
      </c>
      <c r="AP131" s="39">
        <v>1245.93</v>
      </c>
      <c r="AQ131" s="39">
        <v>1300</v>
      </c>
      <c r="AR131" s="39">
        <v>1253.9000000000001</v>
      </c>
      <c r="AS131" s="39">
        <v>1217.76</v>
      </c>
      <c r="AT131" s="39">
        <v>1195.6600000000001</v>
      </c>
      <c r="AU131" s="39">
        <v>1110.51</v>
      </c>
      <c r="AV131" s="39">
        <v>1027.3900000000001</v>
      </c>
      <c r="AW131" s="39">
        <v>907.3</v>
      </c>
      <c r="AX131" s="40">
        <v>916.87</v>
      </c>
      <c r="AY131" s="340">
        <v>476.53000000000003</v>
      </c>
      <c r="AZ131" s="175">
        <v>2.0890520000000001</v>
      </c>
      <c r="BA131" s="159">
        <v>2307.44</v>
      </c>
      <c r="BB131" s="4"/>
    </row>
    <row r="132" spans="1:54">
      <c r="A132" s="47">
        <v>13</v>
      </c>
      <c r="B132" s="170">
        <f t="shared" si="41"/>
        <v>3704.119052</v>
      </c>
      <c r="C132" s="170">
        <f t="shared" si="40"/>
        <v>3642.3790520000002</v>
      </c>
      <c r="D132" s="170">
        <f t="shared" si="40"/>
        <v>3642.5390520000001</v>
      </c>
      <c r="E132" s="170">
        <f t="shared" si="40"/>
        <v>3705.5290519999999</v>
      </c>
      <c r="F132" s="170">
        <f t="shared" si="40"/>
        <v>3705.2390519999999</v>
      </c>
      <c r="G132" s="170">
        <f t="shared" si="40"/>
        <v>3761.3090520000001</v>
      </c>
      <c r="H132" s="170">
        <f t="shared" si="40"/>
        <v>3899.5690519999998</v>
      </c>
      <c r="I132" s="170">
        <f t="shared" si="40"/>
        <v>3983.4490519999999</v>
      </c>
      <c r="J132" s="170">
        <f t="shared" si="40"/>
        <v>4005.2590520000003</v>
      </c>
      <c r="K132" s="170">
        <f t="shared" si="40"/>
        <v>4062.3590519999998</v>
      </c>
      <c r="L132" s="170">
        <f t="shared" si="40"/>
        <v>4031.2290520000001</v>
      </c>
      <c r="M132" s="170">
        <f t="shared" si="40"/>
        <v>4016.2390519999999</v>
      </c>
      <c r="N132" s="170">
        <f t="shared" si="40"/>
        <v>4004.8190519999998</v>
      </c>
      <c r="O132" s="170">
        <f t="shared" si="40"/>
        <v>4004.4190520000002</v>
      </c>
      <c r="P132" s="170">
        <f t="shared" si="40"/>
        <v>3984.079052</v>
      </c>
      <c r="Q132" s="170">
        <f t="shared" si="40"/>
        <v>3981.4790520000001</v>
      </c>
      <c r="R132" s="170">
        <f t="shared" si="43"/>
        <v>4014.3390520000003</v>
      </c>
      <c r="S132" s="170">
        <f t="shared" si="42"/>
        <v>4020.2490520000001</v>
      </c>
      <c r="T132" s="170">
        <f t="shared" si="42"/>
        <v>4019.7090520000002</v>
      </c>
      <c r="U132" s="170">
        <f t="shared" si="42"/>
        <v>3993.3990519999998</v>
      </c>
      <c r="V132" s="170">
        <f t="shared" si="42"/>
        <v>3898.9690520000004</v>
      </c>
      <c r="W132" s="170">
        <f t="shared" si="42"/>
        <v>3845.7790519999999</v>
      </c>
      <c r="X132" s="170">
        <f t="shared" si="42"/>
        <v>3695.389052</v>
      </c>
      <c r="Y132" s="170">
        <f t="shared" si="42"/>
        <v>3701.9190520000002</v>
      </c>
      <c r="Z132" s="37"/>
      <c r="AA132" s="41">
        <v>918.06</v>
      </c>
      <c r="AB132" s="39">
        <v>856.32</v>
      </c>
      <c r="AC132" s="39">
        <v>856.48</v>
      </c>
      <c r="AD132" s="39">
        <v>919.47</v>
      </c>
      <c r="AE132" s="39">
        <v>919.18</v>
      </c>
      <c r="AF132" s="39">
        <v>975.25</v>
      </c>
      <c r="AG132" s="39">
        <v>1113.51</v>
      </c>
      <c r="AH132" s="39">
        <v>1197.3900000000001</v>
      </c>
      <c r="AI132" s="39">
        <v>1219.2</v>
      </c>
      <c r="AJ132" s="39">
        <v>1276.3</v>
      </c>
      <c r="AK132" s="39">
        <v>1245.17</v>
      </c>
      <c r="AL132" s="39">
        <v>1230.18</v>
      </c>
      <c r="AM132" s="39">
        <v>1218.76</v>
      </c>
      <c r="AN132" s="39">
        <v>1218.3599999999999</v>
      </c>
      <c r="AO132" s="39">
        <v>1198.02</v>
      </c>
      <c r="AP132" s="39">
        <v>1195.42</v>
      </c>
      <c r="AQ132" s="39">
        <v>1228.28</v>
      </c>
      <c r="AR132" s="39">
        <v>1234.19</v>
      </c>
      <c r="AS132" s="39">
        <v>1233.6500000000001</v>
      </c>
      <c r="AT132" s="39">
        <v>1207.3399999999999</v>
      </c>
      <c r="AU132" s="39">
        <v>1112.9100000000001</v>
      </c>
      <c r="AV132" s="39">
        <v>1059.72</v>
      </c>
      <c r="AW132" s="39">
        <v>909.33</v>
      </c>
      <c r="AX132" s="40">
        <v>915.86</v>
      </c>
      <c r="AY132" s="340">
        <v>476.53000000000003</v>
      </c>
      <c r="AZ132" s="175">
        <v>2.0890520000000001</v>
      </c>
      <c r="BA132" s="159">
        <v>2307.44</v>
      </c>
      <c r="BB132" s="4"/>
    </row>
    <row r="133" spans="1:54">
      <c r="A133" s="47">
        <v>14</v>
      </c>
      <c r="B133" s="170">
        <f t="shared" si="41"/>
        <v>3702.0290519999999</v>
      </c>
      <c r="C133" s="170">
        <f t="shared" si="40"/>
        <v>3704.7190519999999</v>
      </c>
      <c r="D133" s="170">
        <f t="shared" si="40"/>
        <v>3705.6290520000002</v>
      </c>
      <c r="E133" s="170">
        <f t="shared" si="40"/>
        <v>3705.9790520000001</v>
      </c>
      <c r="F133" s="170">
        <f t="shared" si="40"/>
        <v>3705.7290520000001</v>
      </c>
      <c r="G133" s="170">
        <f t="shared" si="40"/>
        <v>3704.5090520000003</v>
      </c>
      <c r="H133" s="170">
        <f t="shared" si="40"/>
        <v>3700.2490520000001</v>
      </c>
      <c r="I133" s="170">
        <f t="shared" si="40"/>
        <v>3949.4390520000002</v>
      </c>
      <c r="J133" s="170">
        <f t="shared" si="40"/>
        <v>4051.6490519999998</v>
      </c>
      <c r="K133" s="170">
        <f t="shared" si="40"/>
        <v>4123.0090520000003</v>
      </c>
      <c r="L133" s="170">
        <f t="shared" si="40"/>
        <v>4106.2290519999997</v>
      </c>
      <c r="M133" s="170">
        <f t="shared" si="40"/>
        <v>4097.0190519999996</v>
      </c>
      <c r="N133" s="170">
        <f t="shared" si="40"/>
        <v>4095.2790519999999</v>
      </c>
      <c r="O133" s="170">
        <f t="shared" si="40"/>
        <v>4094.619052</v>
      </c>
      <c r="P133" s="170">
        <f t="shared" si="40"/>
        <v>4092.3090520000001</v>
      </c>
      <c r="Q133" s="170">
        <f t="shared" si="40"/>
        <v>4098.1890519999997</v>
      </c>
      <c r="R133" s="170">
        <f t="shared" si="43"/>
        <v>4118.4590520000002</v>
      </c>
      <c r="S133" s="170">
        <f t="shared" si="42"/>
        <v>4146.7790519999999</v>
      </c>
      <c r="T133" s="170">
        <f t="shared" si="42"/>
        <v>4092.2390519999999</v>
      </c>
      <c r="U133" s="170">
        <f t="shared" si="42"/>
        <v>4079.6490519999998</v>
      </c>
      <c r="V133" s="170">
        <f t="shared" si="42"/>
        <v>3993.099052</v>
      </c>
      <c r="W133" s="170">
        <f t="shared" si="42"/>
        <v>3841.3390520000003</v>
      </c>
      <c r="X133" s="170">
        <f t="shared" si="42"/>
        <v>3694.639052</v>
      </c>
      <c r="Y133" s="170">
        <f t="shared" si="42"/>
        <v>3701.4490519999999</v>
      </c>
      <c r="Z133" s="37"/>
      <c r="AA133" s="41">
        <v>915.97</v>
      </c>
      <c r="AB133" s="39">
        <v>918.66</v>
      </c>
      <c r="AC133" s="39">
        <v>919.57</v>
      </c>
      <c r="AD133" s="39">
        <v>919.92</v>
      </c>
      <c r="AE133" s="39">
        <v>919.67</v>
      </c>
      <c r="AF133" s="39">
        <v>918.45</v>
      </c>
      <c r="AG133" s="39">
        <v>914.19</v>
      </c>
      <c r="AH133" s="39">
        <v>1163.3800000000001</v>
      </c>
      <c r="AI133" s="39">
        <v>1265.5899999999999</v>
      </c>
      <c r="AJ133" s="39">
        <v>1336.95</v>
      </c>
      <c r="AK133" s="39">
        <v>1320.17</v>
      </c>
      <c r="AL133" s="39">
        <v>1310.96</v>
      </c>
      <c r="AM133" s="39">
        <v>1309.22</v>
      </c>
      <c r="AN133" s="39">
        <v>1308.56</v>
      </c>
      <c r="AO133" s="39">
        <v>1306.25</v>
      </c>
      <c r="AP133" s="39">
        <v>1312.13</v>
      </c>
      <c r="AQ133" s="39">
        <v>1332.4</v>
      </c>
      <c r="AR133" s="39">
        <v>1360.72</v>
      </c>
      <c r="AS133" s="39">
        <v>1306.18</v>
      </c>
      <c r="AT133" s="39">
        <v>1293.5899999999999</v>
      </c>
      <c r="AU133" s="39">
        <v>1207.04</v>
      </c>
      <c r="AV133" s="39">
        <v>1055.28</v>
      </c>
      <c r="AW133" s="39">
        <v>908.58</v>
      </c>
      <c r="AX133" s="40">
        <v>915.39</v>
      </c>
      <c r="AY133" s="340">
        <v>476.53000000000003</v>
      </c>
      <c r="AZ133" s="175">
        <v>2.0890520000000001</v>
      </c>
      <c r="BA133" s="159">
        <v>2307.44</v>
      </c>
      <c r="BB133" s="4"/>
    </row>
    <row r="134" spans="1:54">
      <c r="A134" s="47">
        <v>15</v>
      </c>
      <c r="B134" s="170">
        <f t="shared" si="41"/>
        <v>3706.2190519999999</v>
      </c>
      <c r="C134" s="170">
        <f t="shared" si="40"/>
        <v>3706.9990520000001</v>
      </c>
      <c r="D134" s="170">
        <f t="shared" si="40"/>
        <v>3707.4590520000002</v>
      </c>
      <c r="E134" s="170">
        <f t="shared" si="40"/>
        <v>3707.6090519999998</v>
      </c>
      <c r="F134" s="170">
        <f t="shared" si="40"/>
        <v>3707.6290520000002</v>
      </c>
      <c r="G134" s="170">
        <f t="shared" si="40"/>
        <v>3707.8190519999998</v>
      </c>
      <c r="H134" s="170">
        <f t="shared" si="40"/>
        <v>3705.4190520000002</v>
      </c>
      <c r="I134" s="170">
        <f t="shared" si="40"/>
        <v>3853.1490519999998</v>
      </c>
      <c r="J134" s="170">
        <f t="shared" si="40"/>
        <v>3950.0490520000003</v>
      </c>
      <c r="K134" s="170">
        <f t="shared" si="40"/>
        <v>4004.2390519999999</v>
      </c>
      <c r="L134" s="170">
        <f t="shared" si="40"/>
        <v>3983.2490520000001</v>
      </c>
      <c r="M134" s="170">
        <f t="shared" si="40"/>
        <v>3986.9990520000001</v>
      </c>
      <c r="N134" s="170">
        <f t="shared" si="40"/>
        <v>3982.929052</v>
      </c>
      <c r="O134" s="170">
        <f t="shared" si="40"/>
        <v>3981.8090520000001</v>
      </c>
      <c r="P134" s="170">
        <f t="shared" si="40"/>
        <v>3974.7790519999999</v>
      </c>
      <c r="Q134" s="170">
        <f t="shared" si="40"/>
        <v>3986.679052</v>
      </c>
      <c r="R134" s="170">
        <f t="shared" si="43"/>
        <v>4010.829052</v>
      </c>
      <c r="S134" s="170">
        <f t="shared" si="42"/>
        <v>4019.329052</v>
      </c>
      <c r="T134" s="170">
        <f t="shared" si="42"/>
        <v>4388.1790519999995</v>
      </c>
      <c r="U134" s="170">
        <f t="shared" si="42"/>
        <v>4070.8590519999998</v>
      </c>
      <c r="V134" s="170">
        <f t="shared" si="42"/>
        <v>3918.4990520000001</v>
      </c>
      <c r="W134" s="170">
        <f t="shared" si="42"/>
        <v>3845.579052</v>
      </c>
      <c r="X134" s="170">
        <f t="shared" si="42"/>
        <v>3698.8990520000002</v>
      </c>
      <c r="Y134" s="170">
        <f t="shared" si="42"/>
        <v>3705.1090519999998</v>
      </c>
      <c r="Z134" s="37"/>
      <c r="AA134" s="41">
        <v>920.16</v>
      </c>
      <c r="AB134" s="39">
        <v>920.94</v>
      </c>
      <c r="AC134" s="39">
        <v>921.4</v>
      </c>
      <c r="AD134" s="39">
        <v>921.55</v>
      </c>
      <c r="AE134" s="39">
        <v>921.57</v>
      </c>
      <c r="AF134" s="39">
        <v>921.76</v>
      </c>
      <c r="AG134" s="39">
        <v>919.36</v>
      </c>
      <c r="AH134" s="39">
        <v>1067.0899999999999</v>
      </c>
      <c r="AI134" s="39">
        <v>1163.99</v>
      </c>
      <c r="AJ134" s="39">
        <v>1218.18</v>
      </c>
      <c r="AK134" s="39">
        <v>1197.19</v>
      </c>
      <c r="AL134" s="39">
        <v>1200.94</v>
      </c>
      <c r="AM134" s="39">
        <v>1196.8699999999999</v>
      </c>
      <c r="AN134" s="39">
        <v>1195.75</v>
      </c>
      <c r="AO134" s="39">
        <v>1188.72</v>
      </c>
      <c r="AP134" s="39">
        <v>1200.6199999999999</v>
      </c>
      <c r="AQ134" s="39">
        <v>1224.77</v>
      </c>
      <c r="AR134" s="39">
        <v>1233.27</v>
      </c>
      <c r="AS134" s="39">
        <v>1602.12</v>
      </c>
      <c r="AT134" s="39">
        <v>1284.8</v>
      </c>
      <c r="AU134" s="39">
        <v>1132.44</v>
      </c>
      <c r="AV134" s="39">
        <v>1059.52</v>
      </c>
      <c r="AW134" s="39">
        <v>912.84</v>
      </c>
      <c r="AX134" s="40">
        <v>919.05</v>
      </c>
      <c r="AY134" s="340">
        <v>476.53000000000003</v>
      </c>
      <c r="AZ134" s="175">
        <v>2.0890520000000001</v>
      </c>
      <c r="BA134" s="159">
        <v>2307.44</v>
      </c>
      <c r="BB134" s="4"/>
    </row>
    <row r="135" spans="1:54">
      <c r="A135" s="47">
        <v>16</v>
      </c>
      <c r="B135" s="170">
        <f t="shared" si="41"/>
        <v>3705.5490520000003</v>
      </c>
      <c r="C135" s="170">
        <f t="shared" si="40"/>
        <v>3705.9890519999999</v>
      </c>
      <c r="D135" s="170">
        <f t="shared" si="40"/>
        <v>3706.6990519999999</v>
      </c>
      <c r="E135" s="170">
        <f t="shared" si="40"/>
        <v>3706.8190519999998</v>
      </c>
      <c r="F135" s="170">
        <f t="shared" si="40"/>
        <v>3705.2890520000001</v>
      </c>
      <c r="G135" s="170">
        <f t="shared" si="40"/>
        <v>3803.2390519999999</v>
      </c>
      <c r="H135" s="170">
        <f t="shared" si="40"/>
        <v>3946.1890520000002</v>
      </c>
      <c r="I135" s="170">
        <f t="shared" si="40"/>
        <v>4032.2390519999999</v>
      </c>
      <c r="J135" s="170">
        <f t="shared" si="40"/>
        <v>4108.0690519999998</v>
      </c>
      <c r="K135" s="170">
        <f t="shared" si="40"/>
        <v>4158.119052</v>
      </c>
      <c r="L135" s="170">
        <f t="shared" si="40"/>
        <v>4141.4590520000002</v>
      </c>
      <c r="M135" s="170">
        <f t="shared" si="40"/>
        <v>4089.139052</v>
      </c>
      <c r="N135" s="170">
        <f t="shared" si="40"/>
        <v>4068.429052</v>
      </c>
      <c r="O135" s="170">
        <f t="shared" si="40"/>
        <v>4083.7290520000001</v>
      </c>
      <c r="P135" s="170">
        <f t="shared" si="40"/>
        <v>4047.0090520000003</v>
      </c>
      <c r="Q135" s="170">
        <f t="shared" si="40"/>
        <v>4058.909052</v>
      </c>
      <c r="R135" s="170">
        <f t="shared" si="43"/>
        <v>4075.159052</v>
      </c>
      <c r="S135" s="170">
        <f t="shared" si="42"/>
        <v>4034.099052</v>
      </c>
      <c r="T135" s="170">
        <f t="shared" si="42"/>
        <v>4053.119052</v>
      </c>
      <c r="U135" s="170">
        <f t="shared" si="42"/>
        <v>4006.4690520000004</v>
      </c>
      <c r="V135" s="170">
        <f t="shared" si="42"/>
        <v>3938.2090520000002</v>
      </c>
      <c r="W135" s="170">
        <f t="shared" si="42"/>
        <v>3878.5190520000001</v>
      </c>
      <c r="X135" s="170">
        <f t="shared" si="42"/>
        <v>3695.679052</v>
      </c>
      <c r="Y135" s="170">
        <f t="shared" si="42"/>
        <v>3704.4990520000001</v>
      </c>
      <c r="Z135" s="37"/>
      <c r="AA135" s="41">
        <v>919.49</v>
      </c>
      <c r="AB135" s="39">
        <v>919.93</v>
      </c>
      <c r="AC135" s="39">
        <v>920.64</v>
      </c>
      <c r="AD135" s="39">
        <v>920.76</v>
      </c>
      <c r="AE135" s="39">
        <v>919.23</v>
      </c>
      <c r="AF135" s="39">
        <v>1017.18</v>
      </c>
      <c r="AG135" s="39">
        <v>1160.1300000000001</v>
      </c>
      <c r="AH135" s="39">
        <v>1246.18</v>
      </c>
      <c r="AI135" s="39">
        <v>1322.01</v>
      </c>
      <c r="AJ135" s="39">
        <v>1372.06</v>
      </c>
      <c r="AK135" s="39">
        <v>1355.4</v>
      </c>
      <c r="AL135" s="39">
        <v>1303.08</v>
      </c>
      <c r="AM135" s="39">
        <v>1282.3699999999999</v>
      </c>
      <c r="AN135" s="39">
        <v>1297.67</v>
      </c>
      <c r="AO135" s="39">
        <v>1260.95</v>
      </c>
      <c r="AP135" s="39">
        <v>1272.8499999999999</v>
      </c>
      <c r="AQ135" s="39">
        <v>1289.0999999999999</v>
      </c>
      <c r="AR135" s="39">
        <v>1248.04</v>
      </c>
      <c r="AS135" s="39">
        <v>1267.06</v>
      </c>
      <c r="AT135" s="39">
        <v>1220.4100000000001</v>
      </c>
      <c r="AU135" s="39">
        <v>1152.1500000000001</v>
      </c>
      <c r="AV135" s="39">
        <v>1092.46</v>
      </c>
      <c r="AW135" s="39">
        <v>909.62</v>
      </c>
      <c r="AX135" s="40">
        <v>918.44</v>
      </c>
      <c r="AY135" s="340">
        <v>476.53000000000003</v>
      </c>
      <c r="AZ135" s="175">
        <v>2.0890520000000001</v>
      </c>
      <c r="BA135" s="159">
        <v>2307.44</v>
      </c>
      <c r="BB135" s="4"/>
    </row>
    <row r="136" spans="1:54">
      <c r="A136" s="47">
        <v>17</v>
      </c>
      <c r="B136" s="170">
        <f t="shared" si="41"/>
        <v>3706.6890520000002</v>
      </c>
      <c r="C136" s="170">
        <f t="shared" si="41"/>
        <v>3648.6690520000002</v>
      </c>
      <c r="D136" s="170">
        <f t="shared" si="41"/>
        <v>3647.9690519999999</v>
      </c>
      <c r="E136" s="170">
        <f t="shared" si="41"/>
        <v>3707.7890520000001</v>
      </c>
      <c r="F136" s="170">
        <f t="shared" si="41"/>
        <v>3707.1990519999999</v>
      </c>
      <c r="G136" s="170">
        <f t="shared" si="41"/>
        <v>3704.7490520000001</v>
      </c>
      <c r="H136" s="170">
        <f t="shared" si="41"/>
        <v>3792.1490519999998</v>
      </c>
      <c r="I136" s="170">
        <f t="shared" si="41"/>
        <v>3877.1990519999999</v>
      </c>
      <c r="J136" s="170">
        <f t="shared" si="41"/>
        <v>3887.5490520000003</v>
      </c>
      <c r="K136" s="170">
        <f t="shared" si="41"/>
        <v>3900.849052</v>
      </c>
      <c r="L136" s="170">
        <f t="shared" si="41"/>
        <v>3844.7190520000004</v>
      </c>
      <c r="M136" s="170">
        <f t="shared" si="41"/>
        <v>3845.7990520000003</v>
      </c>
      <c r="N136" s="170">
        <f t="shared" si="41"/>
        <v>3845.2590520000003</v>
      </c>
      <c r="O136" s="170">
        <f t="shared" si="41"/>
        <v>3848.849052</v>
      </c>
      <c r="P136" s="170">
        <f t="shared" si="41"/>
        <v>3878.2190520000004</v>
      </c>
      <c r="Q136" s="170">
        <f t="shared" si="41"/>
        <v>3877.6990519999999</v>
      </c>
      <c r="R136" s="170">
        <f t="shared" si="43"/>
        <v>3903.5690519999998</v>
      </c>
      <c r="S136" s="170">
        <f t="shared" si="42"/>
        <v>3896.3590519999998</v>
      </c>
      <c r="T136" s="170">
        <f t="shared" si="42"/>
        <v>3905.679052</v>
      </c>
      <c r="U136" s="170">
        <f t="shared" si="42"/>
        <v>3873.8090520000001</v>
      </c>
      <c r="V136" s="170">
        <f t="shared" si="42"/>
        <v>3844.0590520000001</v>
      </c>
      <c r="W136" s="170">
        <f t="shared" si="42"/>
        <v>3844.6690520000002</v>
      </c>
      <c r="X136" s="170">
        <f t="shared" si="42"/>
        <v>3697.7190519999999</v>
      </c>
      <c r="Y136" s="170">
        <f t="shared" si="42"/>
        <v>3705.2890520000001</v>
      </c>
      <c r="Z136" s="37"/>
      <c r="AA136" s="41">
        <v>920.63</v>
      </c>
      <c r="AB136" s="39">
        <v>862.61</v>
      </c>
      <c r="AC136" s="39">
        <v>861.91</v>
      </c>
      <c r="AD136" s="39">
        <v>921.73</v>
      </c>
      <c r="AE136" s="39">
        <v>921.14</v>
      </c>
      <c r="AF136" s="39">
        <v>918.69</v>
      </c>
      <c r="AG136" s="39">
        <v>1006.0899999999999</v>
      </c>
      <c r="AH136" s="39">
        <v>1091.1400000000001</v>
      </c>
      <c r="AI136" s="39">
        <v>1101.49</v>
      </c>
      <c r="AJ136" s="39">
        <v>1114.79</v>
      </c>
      <c r="AK136" s="39">
        <v>1058.6600000000001</v>
      </c>
      <c r="AL136" s="39">
        <v>1059.74</v>
      </c>
      <c r="AM136" s="39">
        <v>1059.2</v>
      </c>
      <c r="AN136" s="39">
        <v>1062.79</v>
      </c>
      <c r="AO136" s="39">
        <v>1092.1600000000001</v>
      </c>
      <c r="AP136" s="39">
        <v>1091.6400000000001</v>
      </c>
      <c r="AQ136" s="39">
        <v>1117.51</v>
      </c>
      <c r="AR136" s="39">
        <v>1110.3</v>
      </c>
      <c r="AS136" s="39">
        <v>1119.6199999999999</v>
      </c>
      <c r="AT136" s="39">
        <v>1087.75</v>
      </c>
      <c r="AU136" s="39">
        <v>1058</v>
      </c>
      <c r="AV136" s="39">
        <v>1058.6099999999999</v>
      </c>
      <c r="AW136" s="39">
        <v>911.66</v>
      </c>
      <c r="AX136" s="40">
        <v>919.23</v>
      </c>
      <c r="AY136" s="340">
        <v>476.53000000000003</v>
      </c>
      <c r="AZ136" s="175">
        <v>2.0890520000000001</v>
      </c>
      <c r="BA136" s="159">
        <v>2307.44</v>
      </c>
      <c r="BB136" s="4"/>
    </row>
    <row r="137" spans="1:54">
      <c r="A137" s="47">
        <v>18</v>
      </c>
      <c r="B137" s="170">
        <f t="shared" si="41"/>
        <v>3155.05</v>
      </c>
      <c r="C137" s="170">
        <f t="shared" si="41"/>
        <v>3141.13</v>
      </c>
      <c r="D137" s="170">
        <f t="shared" si="41"/>
        <v>3128.6400000000003</v>
      </c>
      <c r="E137" s="170">
        <f t="shared" si="41"/>
        <v>3142.65</v>
      </c>
      <c r="F137" s="170">
        <f t="shared" si="41"/>
        <v>3160.75</v>
      </c>
      <c r="G137" s="170">
        <f t="shared" si="41"/>
        <v>3226.1400000000003</v>
      </c>
      <c r="H137" s="170">
        <f t="shared" si="41"/>
        <v>3355.13</v>
      </c>
      <c r="I137" s="170">
        <f t="shared" si="41"/>
        <v>3408.23</v>
      </c>
      <c r="J137" s="170">
        <f t="shared" si="41"/>
        <v>3438.12</v>
      </c>
      <c r="K137" s="170">
        <f t="shared" si="41"/>
        <v>3468.38</v>
      </c>
      <c r="L137" s="170">
        <f t="shared" si="41"/>
        <v>3416.0299999999997</v>
      </c>
      <c r="M137" s="170">
        <f t="shared" si="41"/>
        <v>3412.87</v>
      </c>
      <c r="N137" s="170">
        <f t="shared" si="41"/>
        <v>3407.2</v>
      </c>
      <c r="O137" s="170">
        <f t="shared" si="41"/>
        <v>3387.8</v>
      </c>
      <c r="P137" s="170">
        <f t="shared" si="41"/>
        <v>3390.01</v>
      </c>
      <c r="Q137" s="170">
        <f t="shared" si="41"/>
        <v>3403.8900000000003</v>
      </c>
      <c r="R137" s="170">
        <f t="shared" si="43"/>
        <v>3419.92</v>
      </c>
      <c r="S137" s="170">
        <f t="shared" si="42"/>
        <v>3429.45</v>
      </c>
      <c r="T137" s="170">
        <f t="shared" si="42"/>
        <v>3415.46</v>
      </c>
      <c r="U137" s="170">
        <f t="shared" si="42"/>
        <v>3392.51</v>
      </c>
      <c r="V137" s="170">
        <f t="shared" si="42"/>
        <v>3363.7799999999997</v>
      </c>
      <c r="W137" s="170">
        <f t="shared" si="42"/>
        <v>3365.26</v>
      </c>
      <c r="X137" s="170">
        <f t="shared" si="42"/>
        <v>3189.38</v>
      </c>
      <c r="Y137" s="170">
        <f t="shared" si="42"/>
        <v>2307.44</v>
      </c>
      <c r="Z137" s="37"/>
      <c r="AA137" s="41">
        <v>847.61</v>
      </c>
      <c r="AB137" s="39">
        <v>833.69</v>
      </c>
      <c r="AC137" s="39">
        <v>821.2</v>
      </c>
      <c r="AD137" s="39">
        <v>835.21</v>
      </c>
      <c r="AE137" s="39">
        <v>853.31</v>
      </c>
      <c r="AF137" s="39">
        <v>918.7</v>
      </c>
      <c r="AG137" s="39">
        <v>1047.69</v>
      </c>
      <c r="AH137" s="39">
        <v>1100.79</v>
      </c>
      <c r="AI137" s="39">
        <v>1130.68</v>
      </c>
      <c r="AJ137" s="39">
        <v>1160.94</v>
      </c>
      <c r="AK137" s="39">
        <v>1108.5899999999999</v>
      </c>
      <c r="AL137" s="39">
        <v>1105.43</v>
      </c>
      <c r="AM137" s="39">
        <v>1099.76</v>
      </c>
      <c r="AN137" s="39">
        <v>1080.3599999999999</v>
      </c>
      <c r="AO137" s="39">
        <v>1082.57</v>
      </c>
      <c r="AP137" s="39">
        <v>1096.45</v>
      </c>
      <c r="AQ137" s="39">
        <v>1112.48</v>
      </c>
      <c r="AR137" s="39">
        <v>1122.01</v>
      </c>
      <c r="AS137" s="39">
        <v>1108.02</v>
      </c>
      <c r="AT137" s="39">
        <v>1085.07</v>
      </c>
      <c r="AU137" s="39">
        <v>1056.3399999999999</v>
      </c>
      <c r="AV137" s="39">
        <v>1057.82</v>
      </c>
      <c r="AW137" s="39">
        <v>881.94</v>
      </c>
      <c r="AX137" s="40">
        <v>0</v>
      </c>
      <c r="AY137" s="340">
        <v>0</v>
      </c>
      <c r="AZ137" s="175">
        <v>0</v>
      </c>
      <c r="BA137" s="159">
        <v>2307.44</v>
      </c>
      <c r="BB137" s="4"/>
    </row>
    <row r="138" spans="1:54">
      <c r="A138" s="47">
        <v>19</v>
      </c>
      <c r="B138" s="170">
        <f t="shared" si="41"/>
        <v>3614.3790520000002</v>
      </c>
      <c r="C138" s="170">
        <f t="shared" si="41"/>
        <v>3707.2390519999999</v>
      </c>
      <c r="D138" s="170">
        <f t="shared" si="41"/>
        <v>3575.8190519999998</v>
      </c>
      <c r="E138" s="170">
        <f t="shared" si="41"/>
        <v>3706.7190519999999</v>
      </c>
      <c r="F138" s="170">
        <f t="shared" si="41"/>
        <v>3705.6290520000002</v>
      </c>
      <c r="G138" s="170">
        <f t="shared" si="41"/>
        <v>3852.7890520000001</v>
      </c>
      <c r="H138" s="170">
        <f t="shared" si="41"/>
        <v>3849.4990520000001</v>
      </c>
      <c r="I138" s="170">
        <f t="shared" si="41"/>
        <v>3846.8590519999998</v>
      </c>
      <c r="J138" s="170">
        <f t="shared" si="41"/>
        <v>3844.0490520000003</v>
      </c>
      <c r="K138" s="170">
        <f t="shared" si="41"/>
        <v>3842.7090520000002</v>
      </c>
      <c r="L138" s="170">
        <f t="shared" si="41"/>
        <v>3842.7390519999999</v>
      </c>
      <c r="M138" s="170">
        <f t="shared" si="41"/>
        <v>3842.5190520000001</v>
      </c>
      <c r="N138" s="170">
        <f t="shared" si="41"/>
        <v>3843.4690520000004</v>
      </c>
      <c r="O138" s="170">
        <f t="shared" si="41"/>
        <v>3843.8590519999998</v>
      </c>
      <c r="P138" s="170">
        <f t="shared" si="41"/>
        <v>3844.099052</v>
      </c>
      <c r="Q138" s="170">
        <f t="shared" si="41"/>
        <v>3843.409052</v>
      </c>
      <c r="R138" s="170">
        <f t="shared" si="43"/>
        <v>3844.0090520000003</v>
      </c>
      <c r="S138" s="170">
        <f t="shared" si="42"/>
        <v>3844.9890519999999</v>
      </c>
      <c r="T138" s="170">
        <f t="shared" si="42"/>
        <v>3844.0090520000003</v>
      </c>
      <c r="U138" s="170">
        <f t="shared" si="42"/>
        <v>3842.9690520000004</v>
      </c>
      <c r="V138" s="170">
        <f t="shared" si="42"/>
        <v>3844.3190519999998</v>
      </c>
      <c r="W138" s="170">
        <f t="shared" si="42"/>
        <v>3846.1090519999998</v>
      </c>
      <c r="X138" s="170">
        <f t="shared" si="42"/>
        <v>3696.9990520000001</v>
      </c>
      <c r="Y138" s="170">
        <f t="shared" si="42"/>
        <v>3704.4890519999999</v>
      </c>
      <c r="Z138" s="37"/>
      <c r="AA138" s="41">
        <v>828.32</v>
      </c>
      <c r="AB138" s="39">
        <v>921.18</v>
      </c>
      <c r="AC138" s="39">
        <v>789.76</v>
      </c>
      <c r="AD138" s="39">
        <v>920.66</v>
      </c>
      <c r="AE138" s="39">
        <v>919.57</v>
      </c>
      <c r="AF138" s="39">
        <v>1066.73</v>
      </c>
      <c r="AG138" s="39">
        <v>1063.44</v>
      </c>
      <c r="AH138" s="39">
        <v>1060.8</v>
      </c>
      <c r="AI138" s="39">
        <v>1057.99</v>
      </c>
      <c r="AJ138" s="39">
        <v>1056.6500000000001</v>
      </c>
      <c r="AK138" s="39">
        <v>1056.68</v>
      </c>
      <c r="AL138" s="39">
        <v>1056.46</v>
      </c>
      <c r="AM138" s="39">
        <v>1057.4100000000001</v>
      </c>
      <c r="AN138" s="39">
        <v>1057.8</v>
      </c>
      <c r="AO138" s="39">
        <v>1058.04</v>
      </c>
      <c r="AP138" s="39">
        <v>1057.3499999999999</v>
      </c>
      <c r="AQ138" s="39">
        <v>1057.95</v>
      </c>
      <c r="AR138" s="39">
        <v>1058.93</v>
      </c>
      <c r="AS138" s="39">
        <v>1057.95</v>
      </c>
      <c r="AT138" s="39">
        <v>1056.9100000000001</v>
      </c>
      <c r="AU138" s="39">
        <v>1058.26</v>
      </c>
      <c r="AV138" s="39">
        <v>1060.05</v>
      </c>
      <c r="AW138" s="39">
        <v>910.94</v>
      </c>
      <c r="AX138" s="40">
        <v>918.43</v>
      </c>
      <c r="AY138" s="340">
        <v>476.53000000000003</v>
      </c>
      <c r="AZ138" s="175">
        <v>2.0890520000000001</v>
      </c>
      <c r="BA138" s="159">
        <v>2307.44</v>
      </c>
      <c r="BB138" s="4"/>
    </row>
    <row r="139" spans="1:54">
      <c r="A139" s="47">
        <v>20</v>
      </c>
      <c r="B139" s="170">
        <f t="shared" si="41"/>
        <v>3579.099052</v>
      </c>
      <c r="C139" s="170">
        <f t="shared" si="41"/>
        <v>3563.2690520000001</v>
      </c>
      <c r="D139" s="170">
        <f t="shared" si="41"/>
        <v>3555.4190520000002</v>
      </c>
      <c r="E139" s="170">
        <f t="shared" si="41"/>
        <v>3708.4690519999999</v>
      </c>
      <c r="F139" s="170">
        <f t="shared" si="41"/>
        <v>3705.4390520000002</v>
      </c>
      <c r="G139" s="170">
        <f t="shared" si="41"/>
        <v>3851.8190519999998</v>
      </c>
      <c r="H139" s="170">
        <f t="shared" si="41"/>
        <v>3848.2790519999999</v>
      </c>
      <c r="I139" s="170">
        <f t="shared" si="41"/>
        <v>3846.0590520000001</v>
      </c>
      <c r="J139" s="170">
        <f t="shared" si="41"/>
        <v>3843.3190519999998</v>
      </c>
      <c r="K139" s="170">
        <f t="shared" si="41"/>
        <v>3840.8390520000003</v>
      </c>
      <c r="L139" s="170">
        <f t="shared" si="41"/>
        <v>3841.619052</v>
      </c>
      <c r="M139" s="170">
        <f t="shared" si="41"/>
        <v>3842.3090520000001</v>
      </c>
      <c r="N139" s="170">
        <f t="shared" si="41"/>
        <v>3842.7890520000001</v>
      </c>
      <c r="O139" s="170">
        <f t="shared" si="41"/>
        <v>3842.429052</v>
      </c>
      <c r="P139" s="170">
        <f t="shared" si="41"/>
        <v>3843.429052</v>
      </c>
      <c r="Q139" s="170">
        <f t="shared" si="41"/>
        <v>3842.9890519999999</v>
      </c>
      <c r="R139" s="170">
        <f t="shared" si="43"/>
        <v>3843.369052</v>
      </c>
      <c r="S139" s="170">
        <f t="shared" si="42"/>
        <v>3844.0190520000001</v>
      </c>
      <c r="T139" s="170">
        <f t="shared" si="42"/>
        <v>3768.4190520000002</v>
      </c>
      <c r="U139" s="170">
        <f t="shared" si="42"/>
        <v>3835.8390520000003</v>
      </c>
      <c r="V139" s="170">
        <f t="shared" si="42"/>
        <v>3798.2890520000001</v>
      </c>
      <c r="W139" s="170">
        <f t="shared" si="42"/>
        <v>3760.5390520000001</v>
      </c>
      <c r="X139" s="170">
        <f t="shared" si="42"/>
        <v>3646.8990520000002</v>
      </c>
      <c r="Y139" s="170">
        <f t="shared" si="42"/>
        <v>3646.389052</v>
      </c>
      <c r="Z139" s="37"/>
      <c r="AA139" s="41">
        <v>793.04</v>
      </c>
      <c r="AB139" s="39">
        <v>777.21</v>
      </c>
      <c r="AC139" s="39">
        <v>769.36</v>
      </c>
      <c r="AD139" s="39">
        <v>922.41</v>
      </c>
      <c r="AE139" s="39">
        <v>919.38</v>
      </c>
      <c r="AF139" s="39">
        <v>1065.76</v>
      </c>
      <c r="AG139" s="39">
        <v>1062.22</v>
      </c>
      <c r="AH139" s="39">
        <v>1060</v>
      </c>
      <c r="AI139" s="39">
        <v>1057.26</v>
      </c>
      <c r="AJ139" s="39">
        <v>1054.78</v>
      </c>
      <c r="AK139" s="39">
        <v>1055.56</v>
      </c>
      <c r="AL139" s="39">
        <v>1056.25</v>
      </c>
      <c r="AM139" s="39">
        <v>1056.73</v>
      </c>
      <c r="AN139" s="39">
        <v>1056.3699999999999</v>
      </c>
      <c r="AO139" s="39">
        <v>1057.3699999999999</v>
      </c>
      <c r="AP139" s="39">
        <v>1056.93</v>
      </c>
      <c r="AQ139" s="39">
        <v>1057.31</v>
      </c>
      <c r="AR139" s="39">
        <v>1057.96</v>
      </c>
      <c r="AS139" s="39">
        <v>982.36</v>
      </c>
      <c r="AT139" s="39">
        <v>1049.78</v>
      </c>
      <c r="AU139" s="39">
        <v>1012.23</v>
      </c>
      <c r="AV139" s="39">
        <v>974.48</v>
      </c>
      <c r="AW139" s="39">
        <v>860.84</v>
      </c>
      <c r="AX139" s="40">
        <v>860.33</v>
      </c>
      <c r="AY139" s="340">
        <v>476.53000000000003</v>
      </c>
      <c r="AZ139" s="175">
        <v>2.0890520000000001</v>
      </c>
      <c r="BA139" s="159">
        <v>2307.44</v>
      </c>
      <c r="BB139" s="4"/>
    </row>
    <row r="140" spans="1:54">
      <c r="A140" s="47">
        <v>21</v>
      </c>
      <c r="B140" s="170">
        <f t="shared" si="41"/>
        <v>3649.2890520000001</v>
      </c>
      <c r="C140" s="170">
        <f t="shared" si="41"/>
        <v>3647.7890520000001</v>
      </c>
      <c r="D140" s="170">
        <f t="shared" si="41"/>
        <v>3646.7590520000003</v>
      </c>
      <c r="E140" s="170">
        <f t="shared" si="41"/>
        <v>3646.2090520000002</v>
      </c>
      <c r="F140" s="170">
        <f t="shared" si="41"/>
        <v>3647.0190520000001</v>
      </c>
      <c r="G140" s="170">
        <f t="shared" si="41"/>
        <v>3664.329052</v>
      </c>
      <c r="H140" s="170">
        <f t="shared" si="41"/>
        <v>3708.369052</v>
      </c>
      <c r="I140" s="170">
        <f t="shared" si="41"/>
        <v>3836.7290520000001</v>
      </c>
      <c r="J140" s="170">
        <f t="shared" si="41"/>
        <v>3893.6890520000002</v>
      </c>
      <c r="K140" s="170">
        <f t="shared" si="41"/>
        <v>3903.2790519999999</v>
      </c>
      <c r="L140" s="170">
        <f t="shared" si="41"/>
        <v>3888.8390520000003</v>
      </c>
      <c r="M140" s="170">
        <f t="shared" si="41"/>
        <v>3883.8790520000002</v>
      </c>
      <c r="N140" s="170">
        <f t="shared" si="41"/>
        <v>3874.2490520000001</v>
      </c>
      <c r="O140" s="170">
        <f t="shared" si="41"/>
        <v>3869.8990519999998</v>
      </c>
      <c r="P140" s="170">
        <f t="shared" si="41"/>
        <v>3859.2490520000001</v>
      </c>
      <c r="Q140" s="170">
        <f t="shared" si="41"/>
        <v>3871.7490520000001</v>
      </c>
      <c r="R140" s="170">
        <f t="shared" si="43"/>
        <v>3888.2090520000002</v>
      </c>
      <c r="S140" s="170">
        <f t="shared" si="42"/>
        <v>3879.1890520000002</v>
      </c>
      <c r="T140" s="170">
        <f t="shared" si="42"/>
        <v>3870.7490520000001</v>
      </c>
      <c r="U140" s="170">
        <f t="shared" si="42"/>
        <v>3866.4790520000001</v>
      </c>
      <c r="V140" s="170">
        <f t="shared" si="42"/>
        <v>3776.7790519999999</v>
      </c>
      <c r="W140" s="170">
        <f t="shared" si="42"/>
        <v>3651.659052</v>
      </c>
      <c r="X140" s="170">
        <f t="shared" si="42"/>
        <v>3648.2790519999999</v>
      </c>
      <c r="Y140" s="170">
        <f t="shared" si="42"/>
        <v>3647.619052</v>
      </c>
      <c r="Z140" s="37"/>
      <c r="AA140" s="41">
        <v>863.23</v>
      </c>
      <c r="AB140" s="39">
        <v>861.73</v>
      </c>
      <c r="AC140" s="39">
        <v>860.7</v>
      </c>
      <c r="AD140" s="39">
        <v>860.15</v>
      </c>
      <c r="AE140" s="39">
        <v>860.96</v>
      </c>
      <c r="AF140" s="39">
        <v>878.27</v>
      </c>
      <c r="AG140" s="39">
        <v>922.31</v>
      </c>
      <c r="AH140" s="39">
        <v>1050.67</v>
      </c>
      <c r="AI140" s="39">
        <v>1107.6300000000001</v>
      </c>
      <c r="AJ140" s="39">
        <v>1117.22</v>
      </c>
      <c r="AK140" s="39">
        <v>1102.78</v>
      </c>
      <c r="AL140" s="39">
        <v>1097.82</v>
      </c>
      <c r="AM140" s="39">
        <v>1088.19</v>
      </c>
      <c r="AN140" s="39">
        <v>1083.8399999999999</v>
      </c>
      <c r="AO140" s="39">
        <v>1073.19</v>
      </c>
      <c r="AP140" s="39">
        <v>1085.69</v>
      </c>
      <c r="AQ140" s="39">
        <v>1102.1500000000001</v>
      </c>
      <c r="AR140" s="39">
        <v>1093.1300000000001</v>
      </c>
      <c r="AS140" s="39">
        <v>1084.69</v>
      </c>
      <c r="AT140" s="39">
        <v>1080.42</v>
      </c>
      <c r="AU140" s="39">
        <v>990.72</v>
      </c>
      <c r="AV140" s="39">
        <v>865.6</v>
      </c>
      <c r="AW140" s="39">
        <v>862.22</v>
      </c>
      <c r="AX140" s="40">
        <v>861.56</v>
      </c>
      <c r="AY140" s="340">
        <v>476.53000000000003</v>
      </c>
      <c r="AZ140" s="175">
        <v>2.0890520000000001</v>
      </c>
      <c r="BA140" s="159">
        <v>2307.44</v>
      </c>
      <c r="BB140" s="4"/>
    </row>
    <row r="141" spans="1:54">
      <c r="A141" s="47">
        <v>22</v>
      </c>
      <c r="B141" s="170">
        <f t="shared" si="41"/>
        <v>3648.7990520000003</v>
      </c>
      <c r="C141" s="170">
        <f t="shared" si="41"/>
        <v>3645.8790520000002</v>
      </c>
      <c r="D141" s="170">
        <f t="shared" si="41"/>
        <v>3642.2190519999999</v>
      </c>
      <c r="E141" s="170">
        <f t="shared" si="41"/>
        <v>3635.8790520000002</v>
      </c>
      <c r="F141" s="170">
        <f t="shared" si="41"/>
        <v>3645.909052</v>
      </c>
      <c r="G141" s="170">
        <f t="shared" si="41"/>
        <v>3650.5390520000001</v>
      </c>
      <c r="H141" s="170">
        <f t="shared" si="41"/>
        <v>3655.5390520000001</v>
      </c>
      <c r="I141" s="170">
        <f t="shared" si="41"/>
        <v>3660.5590520000001</v>
      </c>
      <c r="J141" s="170">
        <f t="shared" si="41"/>
        <v>3792.8790520000002</v>
      </c>
      <c r="K141" s="170">
        <f t="shared" si="41"/>
        <v>3825.2790519999999</v>
      </c>
      <c r="L141" s="170">
        <f t="shared" si="41"/>
        <v>3818.9490519999999</v>
      </c>
      <c r="M141" s="170">
        <f t="shared" si="41"/>
        <v>3821.2890520000001</v>
      </c>
      <c r="N141" s="170">
        <f t="shared" si="41"/>
        <v>3813.9190520000002</v>
      </c>
      <c r="O141" s="170">
        <f t="shared" si="41"/>
        <v>3812.8090520000001</v>
      </c>
      <c r="P141" s="170">
        <f t="shared" si="41"/>
        <v>3807.0090520000003</v>
      </c>
      <c r="Q141" s="170">
        <f t="shared" si="41"/>
        <v>3824.7790519999999</v>
      </c>
      <c r="R141" s="170">
        <f t="shared" si="43"/>
        <v>3860.2890520000001</v>
      </c>
      <c r="S141" s="170">
        <f t="shared" si="42"/>
        <v>3887.9890519999999</v>
      </c>
      <c r="T141" s="170">
        <f t="shared" si="42"/>
        <v>3890.7390519999999</v>
      </c>
      <c r="U141" s="170">
        <f t="shared" si="42"/>
        <v>3890.7190520000004</v>
      </c>
      <c r="V141" s="170">
        <f t="shared" si="42"/>
        <v>3833.929052</v>
      </c>
      <c r="W141" s="170">
        <f t="shared" si="42"/>
        <v>3683.9890519999999</v>
      </c>
      <c r="X141" s="170">
        <f t="shared" si="42"/>
        <v>3650.849052</v>
      </c>
      <c r="Y141" s="170">
        <f t="shared" si="42"/>
        <v>3650.9190520000002</v>
      </c>
      <c r="Z141" s="37"/>
      <c r="AA141" s="41">
        <v>862.74</v>
      </c>
      <c r="AB141" s="39">
        <v>859.82</v>
      </c>
      <c r="AC141" s="39">
        <v>856.16</v>
      </c>
      <c r="AD141" s="39">
        <v>849.82</v>
      </c>
      <c r="AE141" s="39">
        <v>859.85</v>
      </c>
      <c r="AF141" s="39">
        <v>864.48</v>
      </c>
      <c r="AG141" s="39">
        <v>869.48</v>
      </c>
      <c r="AH141" s="39">
        <v>874.5</v>
      </c>
      <c r="AI141" s="39">
        <v>1006.82</v>
      </c>
      <c r="AJ141" s="39">
        <v>1039.22</v>
      </c>
      <c r="AK141" s="39">
        <v>1032.8900000000001</v>
      </c>
      <c r="AL141" s="39">
        <v>1035.23</v>
      </c>
      <c r="AM141" s="39">
        <v>1027.8599999999999</v>
      </c>
      <c r="AN141" s="39">
        <v>1026.75</v>
      </c>
      <c r="AO141" s="39">
        <v>1020.95</v>
      </c>
      <c r="AP141" s="39">
        <v>1038.72</v>
      </c>
      <c r="AQ141" s="39">
        <v>1074.23</v>
      </c>
      <c r="AR141" s="39">
        <v>1101.93</v>
      </c>
      <c r="AS141" s="39">
        <v>1104.68</v>
      </c>
      <c r="AT141" s="39">
        <v>1104.6600000000001</v>
      </c>
      <c r="AU141" s="39">
        <v>1047.8699999999999</v>
      </c>
      <c r="AV141" s="39">
        <v>897.93</v>
      </c>
      <c r="AW141" s="39">
        <v>864.79</v>
      </c>
      <c r="AX141" s="40">
        <v>864.86</v>
      </c>
      <c r="AY141" s="340">
        <v>476.53000000000003</v>
      </c>
      <c r="AZ141" s="175">
        <v>2.0890520000000001</v>
      </c>
      <c r="BA141" s="159">
        <v>2307.44</v>
      </c>
      <c r="BB141" s="4"/>
    </row>
    <row r="142" spans="1:54">
      <c r="A142" s="47">
        <v>23</v>
      </c>
      <c r="B142" s="170">
        <f t="shared" si="41"/>
        <v>3649.8190519999998</v>
      </c>
      <c r="C142" s="170">
        <f t="shared" si="41"/>
        <v>3647.9590520000002</v>
      </c>
      <c r="D142" s="170">
        <f t="shared" si="41"/>
        <v>3648.1290520000002</v>
      </c>
      <c r="E142" s="170">
        <f t="shared" si="41"/>
        <v>3649.5290519999999</v>
      </c>
      <c r="F142" s="170">
        <f t="shared" si="41"/>
        <v>3650.1290520000002</v>
      </c>
      <c r="G142" s="170">
        <f t="shared" si="41"/>
        <v>3852.389052</v>
      </c>
      <c r="H142" s="170">
        <f t="shared" si="41"/>
        <v>3887.5390520000001</v>
      </c>
      <c r="I142" s="170">
        <f t="shared" si="41"/>
        <v>3921.8390520000003</v>
      </c>
      <c r="J142" s="170">
        <f t="shared" si="41"/>
        <v>3986.4890519999999</v>
      </c>
      <c r="K142" s="170">
        <f t="shared" si="41"/>
        <v>3999.329052</v>
      </c>
      <c r="L142" s="170">
        <f t="shared" si="41"/>
        <v>3973.9790520000001</v>
      </c>
      <c r="M142" s="170">
        <f t="shared" si="41"/>
        <v>3961.179052</v>
      </c>
      <c r="N142" s="170">
        <f t="shared" si="41"/>
        <v>3916.579052</v>
      </c>
      <c r="O142" s="170">
        <f t="shared" si="41"/>
        <v>3918.1890520000002</v>
      </c>
      <c r="P142" s="170">
        <f t="shared" si="41"/>
        <v>3887.9390520000002</v>
      </c>
      <c r="Q142" s="170">
        <f t="shared" si="41"/>
        <v>3887.2790519999999</v>
      </c>
      <c r="R142" s="170">
        <f t="shared" si="43"/>
        <v>3900.4490519999999</v>
      </c>
      <c r="S142" s="170">
        <f t="shared" si="42"/>
        <v>3911.7390519999999</v>
      </c>
      <c r="T142" s="170">
        <f t="shared" si="42"/>
        <v>3919.2990520000003</v>
      </c>
      <c r="U142" s="170">
        <f t="shared" si="42"/>
        <v>3877.7090520000002</v>
      </c>
      <c r="V142" s="170">
        <f t="shared" si="42"/>
        <v>3844.9490519999999</v>
      </c>
      <c r="W142" s="170">
        <f t="shared" si="42"/>
        <v>3848.6490519999998</v>
      </c>
      <c r="X142" s="170">
        <f t="shared" si="42"/>
        <v>3699.0190520000001</v>
      </c>
      <c r="Y142" s="170">
        <f t="shared" si="42"/>
        <v>3645.6690520000002</v>
      </c>
      <c r="Z142" s="37"/>
      <c r="AA142" s="41">
        <v>863.76</v>
      </c>
      <c r="AB142" s="39">
        <v>861.9</v>
      </c>
      <c r="AC142" s="39">
        <v>862.07</v>
      </c>
      <c r="AD142" s="39">
        <v>863.47</v>
      </c>
      <c r="AE142" s="39">
        <v>864.07</v>
      </c>
      <c r="AF142" s="39">
        <v>1066.33</v>
      </c>
      <c r="AG142" s="39">
        <v>1101.48</v>
      </c>
      <c r="AH142" s="39">
        <v>1135.78</v>
      </c>
      <c r="AI142" s="39">
        <v>1200.43</v>
      </c>
      <c r="AJ142" s="39">
        <v>1213.27</v>
      </c>
      <c r="AK142" s="39">
        <v>1187.92</v>
      </c>
      <c r="AL142" s="39">
        <v>1175.1199999999999</v>
      </c>
      <c r="AM142" s="39">
        <v>1130.52</v>
      </c>
      <c r="AN142" s="39">
        <v>1132.1300000000001</v>
      </c>
      <c r="AO142" s="39">
        <v>1101.8800000000001</v>
      </c>
      <c r="AP142" s="39">
        <v>1101.22</v>
      </c>
      <c r="AQ142" s="39">
        <v>1114.3900000000001</v>
      </c>
      <c r="AR142" s="39">
        <v>1125.68</v>
      </c>
      <c r="AS142" s="39">
        <v>1133.24</v>
      </c>
      <c r="AT142" s="39">
        <v>1091.6500000000001</v>
      </c>
      <c r="AU142" s="39">
        <v>1058.8900000000001</v>
      </c>
      <c r="AV142" s="39">
        <v>1062.5899999999999</v>
      </c>
      <c r="AW142" s="39">
        <v>912.96</v>
      </c>
      <c r="AX142" s="40">
        <v>859.61</v>
      </c>
      <c r="AY142" s="340">
        <v>476.53000000000003</v>
      </c>
      <c r="AZ142" s="175">
        <v>2.0890520000000001</v>
      </c>
      <c r="BA142" s="159">
        <v>2307.44</v>
      </c>
      <c r="BB142" s="4"/>
    </row>
    <row r="143" spans="1:54">
      <c r="A143" s="47">
        <v>24</v>
      </c>
      <c r="B143" s="170">
        <f t="shared" si="41"/>
        <v>3641.849052</v>
      </c>
      <c r="C143" s="170">
        <f t="shared" si="41"/>
        <v>3619.0690519999998</v>
      </c>
      <c r="D143" s="170">
        <f t="shared" si="41"/>
        <v>3614.679052</v>
      </c>
      <c r="E143" s="170">
        <f t="shared" si="41"/>
        <v>3640.3790520000002</v>
      </c>
      <c r="F143" s="170">
        <f t="shared" si="41"/>
        <v>3649.7790519999999</v>
      </c>
      <c r="G143" s="170">
        <f t="shared" si="41"/>
        <v>3660.6090519999998</v>
      </c>
      <c r="H143" s="170">
        <f t="shared" si="41"/>
        <v>3847.1890520000002</v>
      </c>
      <c r="I143" s="170">
        <f t="shared" si="41"/>
        <v>3867.909052</v>
      </c>
      <c r="J143" s="170">
        <f t="shared" si="41"/>
        <v>3909.4390520000002</v>
      </c>
      <c r="K143" s="170">
        <f t="shared" si="41"/>
        <v>3979.6890520000002</v>
      </c>
      <c r="L143" s="170">
        <f t="shared" si="41"/>
        <v>3959.7290520000001</v>
      </c>
      <c r="M143" s="170">
        <f t="shared" si="41"/>
        <v>3946.829052</v>
      </c>
      <c r="N143" s="170">
        <f t="shared" si="41"/>
        <v>3926.3790520000002</v>
      </c>
      <c r="O143" s="170">
        <f t="shared" si="41"/>
        <v>3925.7990520000003</v>
      </c>
      <c r="P143" s="170">
        <f t="shared" si="41"/>
        <v>3915.889052</v>
      </c>
      <c r="Q143" s="170">
        <f t="shared" si="41"/>
        <v>3951.659052</v>
      </c>
      <c r="R143" s="170">
        <f t="shared" si="43"/>
        <v>3976.0590520000001</v>
      </c>
      <c r="S143" s="170">
        <f t="shared" si="42"/>
        <v>3944.2690520000001</v>
      </c>
      <c r="T143" s="170">
        <f t="shared" si="42"/>
        <v>3977.4590520000002</v>
      </c>
      <c r="U143" s="170">
        <f t="shared" si="42"/>
        <v>3900.889052</v>
      </c>
      <c r="V143" s="170">
        <f t="shared" si="42"/>
        <v>3854.369052</v>
      </c>
      <c r="W143" s="170">
        <f t="shared" si="42"/>
        <v>3777.8390520000003</v>
      </c>
      <c r="X143" s="170">
        <f t="shared" si="42"/>
        <v>3644.0390520000001</v>
      </c>
      <c r="Y143" s="170">
        <f t="shared" si="42"/>
        <v>3643.2090520000002</v>
      </c>
      <c r="Z143" s="37"/>
      <c r="AA143" s="41">
        <v>855.79</v>
      </c>
      <c r="AB143" s="39">
        <v>833.01</v>
      </c>
      <c r="AC143" s="39">
        <v>828.62</v>
      </c>
      <c r="AD143" s="39">
        <v>854.32</v>
      </c>
      <c r="AE143" s="39">
        <v>863.72</v>
      </c>
      <c r="AF143" s="39">
        <v>874.55</v>
      </c>
      <c r="AG143" s="39">
        <v>1061.1300000000001</v>
      </c>
      <c r="AH143" s="39">
        <v>1081.8499999999999</v>
      </c>
      <c r="AI143" s="39">
        <v>1123.3800000000001</v>
      </c>
      <c r="AJ143" s="39">
        <v>1193.6300000000001</v>
      </c>
      <c r="AK143" s="39">
        <v>1173.67</v>
      </c>
      <c r="AL143" s="39">
        <v>1160.77</v>
      </c>
      <c r="AM143" s="39">
        <v>1140.32</v>
      </c>
      <c r="AN143" s="39">
        <v>1139.74</v>
      </c>
      <c r="AO143" s="39">
        <v>1129.83</v>
      </c>
      <c r="AP143" s="39">
        <v>1165.5999999999999</v>
      </c>
      <c r="AQ143" s="39">
        <v>1190</v>
      </c>
      <c r="AR143" s="39">
        <v>1158.21</v>
      </c>
      <c r="AS143" s="39">
        <v>1191.4000000000001</v>
      </c>
      <c r="AT143" s="39">
        <v>1114.83</v>
      </c>
      <c r="AU143" s="39">
        <v>1068.31</v>
      </c>
      <c r="AV143" s="39">
        <v>991.78</v>
      </c>
      <c r="AW143" s="39">
        <v>857.98</v>
      </c>
      <c r="AX143" s="40">
        <v>857.15</v>
      </c>
      <c r="AY143" s="340">
        <v>476.53000000000003</v>
      </c>
      <c r="AZ143" s="175">
        <v>2.0890520000000001</v>
      </c>
      <c r="BA143" s="159">
        <v>2307.44</v>
      </c>
      <c r="BB143" s="4"/>
    </row>
    <row r="144" spans="1:54">
      <c r="A144" s="47">
        <v>25</v>
      </c>
      <c r="B144" s="170">
        <f t="shared" si="41"/>
        <v>3650.0390520000001</v>
      </c>
      <c r="C144" s="170">
        <f t="shared" si="41"/>
        <v>3635.3590519999998</v>
      </c>
      <c r="D144" s="170">
        <f t="shared" si="41"/>
        <v>3615.1090519999998</v>
      </c>
      <c r="E144" s="170">
        <f t="shared" si="41"/>
        <v>3644.5390520000001</v>
      </c>
      <c r="F144" s="170">
        <f t="shared" si="41"/>
        <v>3659.7990520000003</v>
      </c>
      <c r="G144" s="170">
        <f t="shared" si="41"/>
        <v>3664.7790519999999</v>
      </c>
      <c r="H144" s="170">
        <f t="shared" si="41"/>
        <v>3822.6890520000002</v>
      </c>
      <c r="I144" s="170">
        <f t="shared" si="41"/>
        <v>3841.7290520000001</v>
      </c>
      <c r="J144" s="170">
        <f t="shared" si="41"/>
        <v>3857.3990519999998</v>
      </c>
      <c r="K144" s="170">
        <f t="shared" si="41"/>
        <v>3854.179052</v>
      </c>
      <c r="L144" s="170">
        <f t="shared" si="41"/>
        <v>3845.9690520000004</v>
      </c>
      <c r="M144" s="170">
        <f t="shared" si="41"/>
        <v>3848.619052</v>
      </c>
      <c r="N144" s="170">
        <f t="shared" si="41"/>
        <v>3843.4490519999999</v>
      </c>
      <c r="O144" s="170">
        <f t="shared" si="41"/>
        <v>3842.0290519999999</v>
      </c>
      <c r="P144" s="170">
        <f t="shared" si="41"/>
        <v>3844.2190520000004</v>
      </c>
      <c r="Q144" s="170">
        <f t="shared" si="41"/>
        <v>3858.349052</v>
      </c>
      <c r="R144" s="170">
        <f t="shared" si="43"/>
        <v>3909.0390520000001</v>
      </c>
      <c r="S144" s="170">
        <f t="shared" si="42"/>
        <v>3910.1490519999998</v>
      </c>
      <c r="T144" s="170">
        <f t="shared" si="42"/>
        <v>3894.9790520000001</v>
      </c>
      <c r="U144" s="170">
        <f t="shared" si="42"/>
        <v>3829.9190520000002</v>
      </c>
      <c r="V144" s="170">
        <f t="shared" si="42"/>
        <v>3634.369052</v>
      </c>
      <c r="W144" s="170">
        <f t="shared" si="42"/>
        <v>3599.1490520000002</v>
      </c>
      <c r="X144" s="170">
        <f t="shared" si="42"/>
        <v>3651.599052</v>
      </c>
      <c r="Y144" s="170">
        <f t="shared" si="42"/>
        <v>3649.9990520000001</v>
      </c>
      <c r="Z144" s="37"/>
      <c r="AA144" s="41">
        <v>863.98</v>
      </c>
      <c r="AB144" s="39">
        <v>849.3</v>
      </c>
      <c r="AC144" s="39">
        <v>829.05</v>
      </c>
      <c r="AD144" s="39">
        <v>858.48</v>
      </c>
      <c r="AE144" s="39">
        <v>873.74</v>
      </c>
      <c r="AF144" s="39">
        <v>878.72</v>
      </c>
      <c r="AG144" s="39">
        <v>1036.6300000000001</v>
      </c>
      <c r="AH144" s="39">
        <v>1055.67</v>
      </c>
      <c r="AI144" s="39">
        <v>1071.3399999999999</v>
      </c>
      <c r="AJ144" s="39">
        <v>1068.1199999999999</v>
      </c>
      <c r="AK144" s="39">
        <v>1059.9100000000001</v>
      </c>
      <c r="AL144" s="39">
        <v>1062.56</v>
      </c>
      <c r="AM144" s="39">
        <v>1057.3900000000001</v>
      </c>
      <c r="AN144" s="39">
        <v>1055.97</v>
      </c>
      <c r="AO144" s="39">
        <v>1058.1600000000001</v>
      </c>
      <c r="AP144" s="39">
        <v>1072.29</v>
      </c>
      <c r="AQ144" s="39">
        <v>1122.98</v>
      </c>
      <c r="AR144" s="39">
        <v>1124.0899999999999</v>
      </c>
      <c r="AS144" s="39">
        <v>1108.92</v>
      </c>
      <c r="AT144" s="39">
        <v>1043.8599999999999</v>
      </c>
      <c r="AU144" s="39">
        <v>848.31</v>
      </c>
      <c r="AV144" s="39">
        <v>813.09</v>
      </c>
      <c r="AW144" s="39">
        <v>865.54</v>
      </c>
      <c r="AX144" s="40">
        <v>863.94</v>
      </c>
      <c r="AY144" s="340">
        <v>476.53000000000003</v>
      </c>
      <c r="AZ144" s="175">
        <v>2.0890520000000001</v>
      </c>
      <c r="BA144" s="159">
        <v>2307.44</v>
      </c>
      <c r="BB144" s="4"/>
    </row>
    <row r="145" spans="1:54">
      <c r="A145" s="47">
        <v>26</v>
      </c>
      <c r="B145" s="170">
        <f t="shared" si="41"/>
        <v>3643.4590520000002</v>
      </c>
      <c r="C145" s="170">
        <f t="shared" si="41"/>
        <v>3639.6990519999999</v>
      </c>
      <c r="D145" s="170">
        <f t="shared" si="41"/>
        <v>3633.1890520000002</v>
      </c>
      <c r="E145" s="170">
        <f t="shared" si="41"/>
        <v>3643.099052</v>
      </c>
      <c r="F145" s="170">
        <f t="shared" si="41"/>
        <v>3650.5690519999998</v>
      </c>
      <c r="G145" s="170">
        <f t="shared" si="41"/>
        <v>3652.1090519999998</v>
      </c>
      <c r="H145" s="170">
        <f t="shared" si="41"/>
        <v>3828.2590520000003</v>
      </c>
      <c r="I145" s="170">
        <f t="shared" si="41"/>
        <v>3889.179052</v>
      </c>
      <c r="J145" s="170">
        <f t="shared" si="41"/>
        <v>3887.679052</v>
      </c>
      <c r="K145" s="170">
        <f t="shared" si="41"/>
        <v>3882.3390520000003</v>
      </c>
      <c r="L145" s="170">
        <f t="shared" si="41"/>
        <v>3872.9890519999999</v>
      </c>
      <c r="M145" s="170">
        <f t="shared" si="41"/>
        <v>3875.0490520000003</v>
      </c>
      <c r="N145" s="170">
        <f t="shared" si="41"/>
        <v>3862.2390519999999</v>
      </c>
      <c r="O145" s="170">
        <f t="shared" si="41"/>
        <v>4006.5690519999998</v>
      </c>
      <c r="P145" s="170">
        <f t="shared" si="41"/>
        <v>3980.409052</v>
      </c>
      <c r="Q145" s="170">
        <f t="shared" si="41"/>
        <v>3987.3590519999998</v>
      </c>
      <c r="R145" s="170">
        <f t="shared" si="43"/>
        <v>3993.2390519999999</v>
      </c>
      <c r="S145" s="170">
        <f t="shared" si="42"/>
        <v>3971.8090520000001</v>
      </c>
      <c r="T145" s="170">
        <f t="shared" si="42"/>
        <v>3932.7390519999999</v>
      </c>
      <c r="U145" s="170">
        <f t="shared" si="42"/>
        <v>3896.599052</v>
      </c>
      <c r="V145" s="170">
        <f t="shared" si="42"/>
        <v>3743.599052</v>
      </c>
      <c r="W145" s="170">
        <f t="shared" si="42"/>
        <v>3649.2790519999999</v>
      </c>
      <c r="X145" s="170">
        <f t="shared" si="42"/>
        <v>3645.4890519999999</v>
      </c>
      <c r="Y145" s="170">
        <f t="shared" si="42"/>
        <v>3643.9990520000001</v>
      </c>
      <c r="Z145" s="37"/>
      <c r="AA145" s="41">
        <v>857.4</v>
      </c>
      <c r="AB145" s="39">
        <v>853.64</v>
      </c>
      <c r="AC145" s="39">
        <v>847.13</v>
      </c>
      <c r="AD145" s="39">
        <v>857.04</v>
      </c>
      <c r="AE145" s="39">
        <v>864.51</v>
      </c>
      <c r="AF145" s="39">
        <v>866.05</v>
      </c>
      <c r="AG145" s="39">
        <v>1042.2</v>
      </c>
      <c r="AH145" s="39">
        <v>1103.1199999999999</v>
      </c>
      <c r="AI145" s="39">
        <v>1101.6199999999999</v>
      </c>
      <c r="AJ145" s="39">
        <v>1096.28</v>
      </c>
      <c r="AK145" s="39">
        <v>1086.93</v>
      </c>
      <c r="AL145" s="39">
        <v>1088.99</v>
      </c>
      <c r="AM145" s="39">
        <v>1076.18</v>
      </c>
      <c r="AN145" s="39">
        <v>1220.51</v>
      </c>
      <c r="AO145" s="39">
        <v>1194.3499999999999</v>
      </c>
      <c r="AP145" s="39">
        <v>1201.3</v>
      </c>
      <c r="AQ145" s="39">
        <v>1207.18</v>
      </c>
      <c r="AR145" s="39">
        <v>1185.75</v>
      </c>
      <c r="AS145" s="39">
        <v>1146.68</v>
      </c>
      <c r="AT145" s="39">
        <v>1110.54</v>
      </c>
      <c r="AU145" s="39">
        <v>957.54</v>
      </c>
      <c r="AV145" s="39">
        <v>863.22</v>
      </c>
      <c r="AW145" s="39">
        <v>859.43</v>
      </c>
      <c r="AX145" s="40">
        <v>857.94</v>
      </c>
      <c r="AY145" s="340">
        <v>476.53000000000003</v>
      </c>
      <c r="AZ145" s="175">
        <v>2.0890520000000001</v>
      </c>
      <c r="BA145" s="159">
        <v>2307.44</v>
      </c>
      <c r="BB145" s="4"/>
    </row>
    <row r="146" spans="1:54">
      <c r="A146" s="47">
        <v>27</v>
      </c>
      <c r="B146" s="170">
        <f t="shared" si="41"/>
        <v>3630.4190520000002</v>
      </c>
      <c r="C146" s="170">
        <f t="shared" si="41"/>
        <v>3616.829052</v>
      </c>
      <c r="D146" s="170">
        <f t="shared" si="41"/>
        <v>3631.0590520000001</v>
      </c>
      <c r="E146" s="170">
        <f t="shared" si="41"/>
        <v>3635.9490519999999</v>
      </c>
      <c r="F146" s="170">
        <f t="shared" si="41"/>
        <v>3646.7790519999999</v>
      </c>
      <c r="G146" s="170">
        <f t="shared" si="41"/>
        <v>3650.1090519999998</v>
      </c>
      <c r="H146" s="170">
        <f t="shared" si="41"/>
        <v>3826.3990519999998</v>
      </c>
      <c r="I146" s="170">
        <f t="shared" si="41"/>
        <v>3879.329052</v>
      </c>
      <c r="J146" s="170">
        <f t="shared" si="41"/>
        <v>3861.4590520000002</v>
      </c>
      <c r="K146" s="170">
        <f t="shared" si="41"/>
        <v>3855.369052</v>
      </c>
      <c r="L146" s="170">
        <f t="shared" si="41"/>
        <v>3852.7390519999999</v>
      </c>
      <c r="M146" s="170">
        <f t="shared" si="41"/>
        <v>3873.9990520000001</v>
      </c>
      <c r="N146" s="170">
        <f t="shared" si="41"/>
        <v>3852.7490520000001</v>
      </c>
      <c r="O146" s="170">
        <f t="shared" si="41"/>
        <v>3843.9790520000001</v>
      </c>
      <c r="P146" s="170">
        <f t="shared" si="41"/>
        <v>3847.4990520000001</v>
      </c>
      <c r="Q146" s="170">
        <f t="shared" si="41"/>
        <v>3869.4690520000004</v>
      </c>
      <c r="R146" s="170">
        <f t="shared" si="43"/>
        <v>3895.5490520000003</v>
      </c>
      <c r="S146" s="170">
        <f t="shared" si="42"/>
        <v>3921.9590520000002</v>
      </c>
      <c r="T146" s="170">
        <f t="shared" si="42"/>
        <v>3891.0290519999999</v>
      </c>
      <c r="U146" s="170">
        <f t="shared" si="42"/>
        <v>3832.2490520000001</v>
      </c>
      <c r="V146" s="170">
        <f t="shared" si="42"/>
        <v>3728.5190520000001</v>
      </c>
      <c r="W146" s="170">
        <f t="shared" si="42"/>
        <v>3665.599052</v>
      </c>
      <c r="X146" s="170">
        <f t="shared" si="42"/>
        <v>3643.0090520000003</v>
      </c>
      <c r="Y146" s="170">
        <f t="shared" si="42"/>
        <v>3647.9390520000002</v>
      </c>
      <c r="Z146" s="37"/>
      <c r="AA146" s="41">
        <v>844.36</v>
      </c>
      <c r="AB146" s="39">
        <v>830.77</v>
      </c>
      <c r="AC146" s="39">
        <v>845</v>
      </c>
      <c r="AD146" s="39">
        <v>849.89</v>
      </c>
      <c r="AE146" s="39">
        <v>860.72</v>
      </c>
      <c r="AF146" s="39">
        <v>864.05</v>
      </c>
      <c r="AG146" s="39">
        <v>1040.3399999999999</v>
      </c>
      <c r="AH146" s="39">
        <v>1093.27</v>
      </c>
      <c r="AI146" s="39">
        <v>1075.4000000000001</v>
      </c>
      <c r="AJ146" s="39">
        <v>1069.31</v>
      </c>
      <c r="AK146" s="39">
        <v>1066.68</v>
      </c>
      <c r="AL146" s="39">
        <v>1087.94</v>
      </c>
      <c r="AM146" s="39">
        <v>1066.69</v>
      </c>
      <c r="AN146" s="39">
        <v>1057.92</v>
      </c>
      <c r="AO146" s="39">
        <v>1061.44</v>
      </c>
      <c r="AP146" s="39">
        <v>1083.4100000000001</v>
      </c>
      <c r="AQ146" s="39">
        <v>1109.49</v>
      </c>
      <c r="AR146" s="39">
        <v>1135.9000000000001</v>
      </c>
      <c r="AS146" s="39">
        <v>1104.97</v>
      </c>
      <c r="AT146" s="39">
        <v>1046.19</v>
      </c>
      <c r="AU146" s="39">
        <v>942.46</v>
      </c>
      <c r="AV146" s="39">
        <v>879.54</v>
      </c>
      <c r="AW146" s="39">
        <v>856.95</v>
      </c>
      <c r="AX146" s="40">
        <v>861.88</v>
      </c>
      <c r="AY146" s="340">
        <v>476.53000000000003</v>
      </c>
      <c r="AZ146" s="175">
        <v>2.0890520000000001</v>
      </c>
      <c r="BA146" s="159">
        <v>2307.44</v>
      </c>
      <c r="BB146" s="4"/>
    </row>
    <row r="147" spans="1:54">
      <c r="A147" s="47">
        <v>28</v>
      </c>
      <c r="B147" s="170">
        <f t="shared" si="41"/>
        <v>3661.9690519999999</v>
      </c>
      <c r="C147" s="170">
        <f t="shared" si="41"/>
        <v>3661.179052</v>
      </c>
      <c r="D147" s="170">
        <f t="shared" si="41"/>
        <v>3661.7790519999999</v>
      </c>
      <c r="E147" s="170">
        <f t="shared" si="41"/>
        <v>3661.8990520000002</v>
      </c>
      <c r="F147" s="170">
        <f t="shared" si="41"/>
        <v>3663.7490520000001</v>
      </c>
      <c r="G147" s="170">
        <f t="shared" si="41"/>
        <v>3665.579052</v>
      </c>
      <c r="H147" s="170">
        <f t="shared" si="41"/>
        <v>3761.889052</v>
      </c>
      <c r="I147" s="170">
        <f t="shared" si="41"/>
        <v>3870.4690520000004</v>
      </c>
      <c r="J147" s="170">
        <f t="shared" si="41"/>
        <v>3955.6290520000002</v>
      </c>
      <c r="K147" s="170">
        <f t="shared" si="41"/>
        <v>3949.8590519999998</v>
      </c>
      <c r="L147" s="170">
        <f t="shared" si="41"/>
        <v>3934.929052</v>
      </c>
      <c r="M147" s="170">
        <f t="shared" si="41"/>
        <v>3930.579052</v>
      </c>
      <c r="N147" s="170">
        <f t="shared" si="41"/>
        <v>3912.5290519999999</v>
      </c>
      <c r="O147" s="170">
        <f t="shared" si="41"/>
        <v>3909.5490520000003</v>
      </c>
      <c r="P147" s="170">
        <f t="shared" si="41"/>
        <v>3897.7090520000002</v>
      </c>
      <c r="Q147" s="170">
        <f t="shared" si="41"/>
        <v>3907.4190520000002</v>
      </c>
      <c r="R147" s="170">
        <f t="shared" si="43"/>
        <v>3920.9190520000002</v>
      </c>
      <c r="S147" s="170">
        <f t="shared" si="42"/>
        <v>3902.7790519999999</v>
      </c>
      <c r="T147" s="170">
        <f t="shared" si="42"/>
        <v>3878.7790519999999</v>
      </c>
      <c r="U147" s="170">
        <f t="shared" si="42"/>
        <v>3836.909052</v>
      </c>
      <c r="V147" s="170">
        <f t="shared" si="42"/>
        <v>3765.099052</v>
      </c>
      <c r="W147" s="170">
        <f t="shared" si="42"/>
        <v>3677.2790519999999</v>
      </c>
      <c r="X147" s="170">
        <f t="shared" si="42"/>
        <v>3662.2090520000002</v>
      </c>
      <c r="Y147" s="170">
        <f t="shared" si="42"/>
        <v>3657.5090520000003</v>
      </c>
      <c r="Z147" s="37"/>
      <c r="AA147" s="41">
        <v>875.91</v>
      </c>
      <c r="AB147" s="39">
        <v>875.12</v>
      </c>
      <c r="AC147" s="39">
        <v>875.72</v>
      </c>
      <c r="AD147" s="39">
        <v>875.84</v>
      </c>
      <c r="AE147" s="39">
        <v>877.69</v>
      </c>
      <c r="AF147" s="39">
        <v>879.52</v>
      </c>
      <c r="AG147" s="39">
        <v>975.83</v>
      </c>
      <c r="AH147" s="39">
        <v>1084.4100000000001</v>
      </c>
      <c r="AI147" s="39">
        <v>1169.57</v>
      </c>
      <c r="AJ147" s="39">
        <v>1163.8</v>
      </c>
      <c r="AK147" s="39">
        <v>1148.8699999999999</v>
      </c>
      <c r="AL147" s="39">
        <v>1144.52</v>
      </c>
      <c r="AM147" s="39">
        <v>1126.47</v>
      </c>
      <c r="AN147" s="39">
        <v>1123.49</v>
      </c>
      <c r="AO147" s="39">
        <v>1111.6500000000001</v>
      </c>
      <c r="AP147" s="39">
        <v>1121.3599999999999</v>
      </c>
      <c r="AQ147" s="39">
        <v>1134.8599999999999</v>
      </c>
      <c r="AR147" s="39">
        <v>1116.72</v>
      </c>
      <c r="AS147" s="39">
        <v>1092.72</v>
      </c>
      <c r="AT147" s="39">
        <v>1050.8499999999999</v>
      </c>
      <c r="AU147" s="39">
        <v>979.04</v>
      </c>
      <c r="AV147" s="39">
        <v>891.22</v>
      </c>
      <c r="AW147" s="39">
        <v>876.15</v>
      </c>
      <c r="AX147" s="40">
        <v>871.45</v>
      </c>
      <c r="AY147" s="340">
        <v>476.53000000000003</v>
      </c>
      <c r="AZ147" s="175">
        <v>2.0890520000000001</v>
      </c>
      <c r="BA147" s="159">
        <v>2307.44</v>
      </c>
      <c r="BB147" s="4"/>
    </row>
    <row r="148" spans="1:54">
      <c r="A148" s="47">
        <v>29</v>
      </c>
      <c r="B148" s="170">
        <f t="shared" si="41"/>
        <v>3660.5190520000001</v>
      </c>
      <c r="C148" s="170">
        <f t="shared" si="41"/>
        <v>3627.6290520000002</v>
      </c>
      <c r="D148" s="170">
        <f t="shared" si="41"/>
        <v>3614.679052</v>
      </c>
      <c r="E148" s="170">
        <f t="shared" si="41"/>
        <v>3612.8790520000002</v>
      </c>
      <c r="F148" s="170">
        <f t="shared" si="41"/>
        <v>3638.2490520000001</v>
      </c>
      <c r="G148" s="170">
        <f t="shared" si="41"/>
        <v>3660.079052</v>
      </c>
      <c r="H148" s="170">
        <f t="shared" si="41"/>
        <v>3610.929052</v>
      </c>
      <c r="I148" s="170">
        <f t="shared" si="41"/>
        <v>3789.2790519999999</v>
      </c>
      <c r="J148" s="170">
        <f t="shared" si="41"/>
        <v>3852.1290520000002</v>
      </c>
      <c r="K148" s="170">
        <f t="shared" si="41"/>
        <v>3909.679052</v>
      </c>
      <c r="L148" s="170">
        <f t="shared" si="41"/>
        <v>3901.849052</v>
      </c>
      <c r="M148" s="170">
        <f t="shared" si="41"/>
        <v>3900.3090520000001</v>
      </c>
      <c r="N148" s="170">
        <f t="shared" si="41"/>
        <v>3896.579052</v>
      </c>
      <c r="O148" s="170">
        <f t="shared" si="41"/>
        <v>3894.929052</v>
      </c>
      <c r="P148" s="170">
        <f t="shared" si="41"/>
        <v>3895.9190520000002</v>
      </c>
      <c r="Q148" s="170">
        <f t="shared" si="41"/>
        <v>3909.639052</v>
      </c>
      <c r="R148" s="170">
        <f t="shared" si="43"/>
        <v>3947.2090520000002</v>
      </c>
      <c r="S148" s="170">
        <f t="shared" si="42"/>
        <v>3910.929052</v>
      </c>
      <c r="T148" s="170">
        <f t="shared" si="42"/>
        <v>3899.2690520000001</v>
      </c>
      <c r="U148" s="170">
        <f t="shared" si="42"/>
        <v>3866.3390520000003</v>
      </c>
      <c r="V148" s="170">
        <f t="shared" si="42"/>
        <v>3785.579052</v>
      </c>
      <c r="W148" s="170">
        <f t="shared" si="42"/>
        <v>3667.369052</v>
      </c>
      <c r="X148" s="170">
        <f t="shared" si="42"/>
        <v>3662.9890519999999</v>
      </c>
      <c r="Y148" s="170">
        <f t="shared" si="42"/>
        <v>3653.3190519999998</v>
      </c>
      <c r="Z148" s="37"/>
      <c r="AA148" s="41">
        <v>874.46</v>
      </c>
      <c r="AB148" s="39">
        <v>841.57</v>
      </c>
      <c r="AC148" s="39">
        <v>828.62</v>
      </c>
      <c r="AD148" s="39">
        <v>826.82</v>
      </c>
      <c r="AE148" s="39">
        <v>852.19</v>
      </c>
      <c r="AF148" s="39">
        <v>874.02</v>
      </c>
      <c r="AG148" s="39">
        <v>824.87</v>
      </c>
      <c r="AH148" s="39">
        <v>1003.22</v>
      </c>
      <c r="AI148" s="39">
        <v>1066.07</v>
      </c>
      <c r="AJ148" s="39">
        <v>1123.6199999999999</v>
      </c>
      <c r="AK148" s="39">
        <v>1115.79</v>
      </c>
      <c r="AL148" s="39">
        <v>1114.25</v>
      </c>
      <c r="AM148" s="39">
        <v>1110.52</v>
      </c>
      <c r="AN148" s="39">
        <v>1108.8699999999999</v>
      </c>
      <c r="AO148" s="39">
        <v>1109.8599999999999</v>
      </c>
      <c r="AP148" s="39">
        <v>1123.58</v>
      </c>
      <c r="AQ148" s="39">
        <v>1161.1500000000001</v>
      </c>
      <c r="AR148" s="39">
        <v>1124.8699999999999</v>
      </c>
      <c r="AS148" s="39">
        <v>1113.21</v>
      </c>
      <c r="AT148" s="39">
        <v>1080.28</v>
      </c>
      <c r="AU148" s="39">
        <v>999.52</v>
      </c>
      <c r="AV148" s="39">
        <v>881.31</v>
      </c>
      <c r="AW148" s="39">
        <v>876.93</v>
      </c>
      <c r="AX148" s="40">
        <v>867.26</v>
      </c>
      <c r="AY148" s="340">
        <v>476.53000000000003</v>
      </c>
      <c r="AZ148" s="175">
        <v>2.0890520000000001</v>
      </c>
      <c r="BA148" s="159">
        <v>2307.44</v>
      </c>
      <c r="BB148" s="4"/>
    </row>
    <row r="149" spans="1:54">
      <c r="A149" s="47">
        <v>30</v>
      </c>
      <c r="B149" s="170">
        <f t="shared" si="41"/>
        <v>3613.8390520000003</v>
      </c>
      <c r="C149" s="170">
        <f t="shared" si="41"/>
        <v>3581.369052</v>
      </c>
      <c r="D149" s="170">
        <f t="shared" si="41"/>
        <v>3569.2390519999999</v>
      </c>
      <c r="E149" s="170">
        <f t="shared" si="41"/>
        <v>3580.329052</v>
      </c>
      <c r="F149" s="170">
        <f t="shared" si="41"/>
        <v>3664.3790520000002</v>
      </c>
      <c r="G149" s="170">
        <f t="shared" si="41"/>
        <v>3670.6490520000002</v>
      </c>
      <c r="H149" s="170">
        <f t="shared" si="41"/>
        <v>3785.9190520000002</v>
      </c>
      <c r="I149" s="170">
        <f t="shared" si="41"/>
        <v>3880.5890520000003</v>
      </c>
      <c r="J149" s="170">
        <f t="shared" si="41"/>
        <v>3865.099052</v>
      </c>
      <c r="K149" s="170">
        <f t="shared" si="41"/>
        <v>3869.9490519999999</v>
      </c>
      <c r="L149" s="170">
        <f t="shared" si="41"/>
        <v>3855.7690520000001</v>
      </c>
      <c r="M149" s="170">
        <f t="shared" si="41"/>
        <v>3852.9190520000002</v>
      </c>
      <c r="N149" s="170">
        <f t="shared" si="41"/>
        <v>3847.2390519999999</v>
      </c>
      <c r="O149" s="170">
        <f t="shared" si="41"/>
        <v>3844.2790519999999</v>
      </c>
      <c r="P149" s="170">
        <f t="shared" si="41"/>
        <v>3844.5490520000003</v>
      </c>
      <c r="Q149" s="170">
        <f t="shared" si="41"/>
        <v>3854.4790520000001</v>
      </c>
      <c r="R149" s="170">
        <f t="shared" si="43"/>
        <v>3891.8590519999998</v>
      </c>
      <c r="S149" s="170">
        <f t="shared" si="42"/>
        <v>3869.6990519999999</v>
      </c>
      <c r="T149" s="170">
        <f t="shared" si="42"/>
        <v>3865.2290520000001</v>
      </c>
      <c r="U149" s="170">
        <f t="shared" si="42"/>
        <v>3837.6290520000002</v>
      </c>
      <c r="V149" s="170">
        <f t="shared" si="42"/>
        <v>3774.9890519999999</v>
      </c>
      <c r="W149" s="170">
        <f t="shared" si="42"/>
        <v>3676.9990520000001</v>
      </c>
      <c r="X149" s="170">
        <f t="shared" si="42"/>
        <v>3664.659052</v>
      </c>
      <c r="Y149" s="170">
        <f t="shared" si="42"/>
        <v>3658.0390520000001</v>
      </c>
      <c r="Z149" s="37"/>
      <c r="AA149" s="41">
        <v>827.78</v>
      </c>
      <c r="AB149" s="39">
        <v>795.31</v>
      </c>
      <c r="AC149" s="39">
        <v>783.18</v>
      </c>
      <c r="AD149" s="39">
        <v>794.27</v>
      </c>
      <c r="AE149" s="39">
        <v>878.32</v>
      </c>
      <c r="AF149" s="39">
        <v>884.59</v>
      </c>
      <c r="AG149" s="39">
        <v>999.86</v>
      </c>
      <c r="AH149" s="39">
        <v>1094.53</v>
      </c>
      <c r="AI149" s="39">
        <v>1079.04</v>
      </c>
      <c r="AJ149" s="39">
        <v>1083.8900000000001</v>
      </c>
      <c r="AK149" s="39">
        <v>1069.71</v>
      </c>
      <c r="AL149" s="39">
        <v>1066.8599999999999</v>
      </c>
      <c r="AM149" s="39">
        <v>1061.18</v>
      </c>
      <c r="AN149" s="39">
        <v>1058.22</v>
      </c>
      <c r="AO149" s="39">
        <v>1058.49</v>
      </c>
      <c r="AP149" s="39">
        <v>1068.42</v>
      </c>
      <c r="AQ149" s="39">
        <v>1105.8</v>
      </c>
      <c r="AR149" s="39">
        <v>1083.6400000000001</v>
      </c>
      <c r="AS149" s="39">
        <v>1079.17</v>
      </c>
      <c r="AT149" s="39">
        <v>1051.57</v>
      </c>
      <c r="AU149" s="39">
        <v>988.93</v>
      </c>
      <c r="AV149" s="39">
        <v>890.94</v>
      </c>
      <c r="AW149" s="39">
        <v>878.6</v>
      </c>
      <c r="AX149" s="40">
        <v>871.98</v>
      </c>
      <c r="AY149" s="340">
        <v>476.53000000000003</v>
      </c>
      <c r="AZ149" s="175">
        <v>2.0890520000000001</v>
      </c>
      <c r="BA149" s="159">
        <v>2307.44</v>
      </c>
      <c r="BB149" s="4"/>
    </row>
    <row r="150" spans="1:54" ht="13.5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750609.11999999988</v>
      </c>
      <c r="AZ151" s="19"/>
      <c r="BA151" s="6"/>
      <c r="BB151" s="4"/>
    </row>
    <row r="152" spans="1:54" s="8" customFormat="1" ht="27.7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Z155" s="183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3798.7390520000004</v>
      </c>
      <c r="C156" s="170">
        <f t="shared" ref="C156:Y171" si="44">AB156+$BA156+$AZ156+$AY156</f>
        <v>3738.0690520000003</v>
      </c>
      <c r="D156" s="170">
        <f t="shared" si="44"/>
        <v>3732.6290520000002</v>
      </c>
      <c r="E156" s="170">
        <f t="shared" si="44"/>
        <v>3726.4590520000002</v>
      </c>
      <c r="F156" s="170">
        <f t="shared" si="44"/>
        <v>3741.6990520000004</v>
      </c>
      <c r="G156" s="170">
        <f t="shared" si="44"/>
        <v>3802.7290520000001</v>
      </c>
      <c r="H156" s="170">
        <f t="shared" si="44"/>
        <v>3817.7090520000002</v>
      </c>
      <c r="I156" s="170">
        <f t="shared" si="44"/>
        <v>3845.9390520000002</v>
      </c>
      <c r="J156" s="170">
        <f t="shared" si="44"/>
        <v>4082.8890520000004</v>
      </c>
      <c r="K156" s="170">
        <f t="shared" si="44"/>
        <v>4148.0690519999998</v>
      </c>
      <c r="L156" s="170">
        <f t="shared" si="44"/>
        <v>4162.8590519999998</v>
      </c>
      <c r="M156" s="170">
        <f t="shared" si="44"/>
        <v>4170.0090520000003</v>
      </c>
      <c r="N156" s="170">
        <f t="shared" si="44"/>
        <v>4155.2990520000003</v>
      </c>
      <c r="O156" s="170">
        <f t="shared" si="44"/>
        <v>4140.7490520000001</v>
      </c>
      <c r="P156" s="170">
        <f t="shared" si="44"/>
        <v>4142.8790520000002</v>
      </c>
      <c r="Q156" s="170">
        <f t="shared" si="44"/>
        <v>4114.5890520000003</v>
      </c>
      <c r="R156" s="170">
        <f t="shared" si="44"/>
        <v>4115.8090520000005</v>
      </c>
      <c r="S156" s="170">
        <f t="shared" si="44"/>
        <v>4113.1690520000002</v>
      </c>
      <c r="T156" s="170">
        <f t="shared" si="44"/>
        <v>4101.8090520000005</v>
      </c>
      <c r="U156" s="170">
        <f t="shared" si="44"/>
        <v>4099.7390519999999</v>
      </c>
      <c r="V156" s="170">
        <f t="shared" si="44"/>
        <v>4055.1090520000002</v>
      </c>
      <c r="W156" s="170">
        <f t="shared" si="44"/>
        <v>4050.0190520000006</v>
      </c>
      <c r="X156" s="170">
        <f t="shared" si="44"/>
        <v>3929.9790520000001</v>
      </c>
      <c r="Y156" s="170">
        <f t="shared" si="44"/>
        <v>3809.8390520000003</v>
      </c>
      <c r="Z156" s="37"/>
      <c r="AA156" s="41">
        <v>847.63</v>
      </c>
      <c r="AB156" s="39">
        <v>786.96</v>
      </c>
      <c r="AC156" s="39">
        <v>781.52</v>
      </c>
      <c r="AD156" s="39">
        <v>775.35</v>
      </c>
      <c r="AE156" s="39">
        <v>790.59</v>
      </c>
      <c r="AF156" s="39">
        <v>851.62</v>
      </c>
      <c r="AG156" s="39">
        <v>866.6</v>
      </c>
      <c r="AH156" s="39">
        <v>894.83</v>
      </c>
      <c r="AI156" s="39">
        <v>1131.78</v>
      </c>
      <c r="AJ156" s="39">
        <v>1196.96</v>
      </c>
      <c r="AK156" s="39">
        <v>1211.75</v>
      </c>
      <c r="AL156" s="39">
        <v>1218.9000000000001</v>
      </c>
      <c r="AM156" s="39">
        <v>1204.19</v>
      </c>
      <c r="AN156" s="39">
        <v>1189.6400000000001</v>
      </c>
      <c r="AO156" s="39">
        <v>1191.77</v>
      </c>
      <c r="AP156" s="39">
        <v>1163.48</v>
      </c>
      <c r="AQ156" s="39">
        <v>1164.7</v>
      </c>
      <c r="AR156" s="39">
        <v>1162.06</v>
      </c>
      <c r="AS156" s="39">
        <v>1150.7</v>
      </c>
      <c r="AT156" s="39">
        <v>1148.6300000000001</v>
      </c>
      <c r="AU156" s="39">
        <v>1104</v>
      </c>
      <c r="AV156" s="39">
        <v>1098.9100000000001</v>
      </c>
      <c r="AW156" s="39">
        <v>978.87</v>
      </c>
      <c r="AX156" s="40">
        <v>858.73</v>
      </c>
      <c r="AY156" s="339">
        <v>476.53000000000003</v>
      </c>
      <c r="AZ156" s="175">
        <v>2.0890520000000001</v>
      </c>
      <c r="BA156" s="178">
        <v>2472.4900000000002</v>
      </c>
      <c r="BB156" s="4"/>
    </row>
    <row r="157" spans="1:54">
      <c r="A157" s="47">
        <v>2</v>
      </c>
      <c r="B157" s="170">
        <f t="shared" ref="B157:Q186" si="45">AA157+$BA157+$AZ157+$AY157</f>
        <v>3870.409052</v>
      </c>
      <c r="C157" s="170">
        <f t="shared" si="44"/>
        <v>3871.3590520000002</v>
      </c>
      <c r="D157" s="170">
        <f t="shared" si="44"/>
        <v>3873.0490520000003</v>
      </c>
      <c r="E157" s="170">
        <f t="shared" si="44"/>
        <v>3873.6890520000002</v>
      </c>
      <c r="F157" s="170">
        <f t="shared" si="44"/>
        <v>3873.0690520000003</v>
      </c>
      <c r="G157" s="170">
        <f t="shared" si="44"/>
        <v>3873.5990520000005</v>
      </c>
      <c r="H157" s="170">
        <f t="shared" si="44"/>
        <v>3905.829052</v>
      </c>
      <c r="I157" s="170">
        <f t="shared" si="44"/>
        <v>4060.8090520000005</v>
      </c>
      <c r="J157" s="170">
        <f t="shared" si="44"/>
        <v>4134.119052</v>
      </c>
      <c r="K157" s="170">
        <f t="shared" si="44"/>
        <v>4102.829052</v>
      </c>
      <c r="L157" s="170">
        <f t="shared" si="44"/>
        <v>4094.5890520000003</v>
      </c>
      <c r="M157" s="170">
        <f t="shared" si="44"/>
        <v>4101.8090520000005</v>
      </c>
      <c r="N157" s="170">
        <f t="shared" si="44"/>
        <v>4066.3190520000003</v>
      </c>
      <c r="O157" s="170">
        <f t="shared" si="44"/>
        <v>4059.8890520000004</v>
      </c>
      <c r="P157" s="170">
        <f t="shared" si="44"/>
        <v>4094.8090520000005</v>
      </c>
      <c r="Q157" s="170">
        <f t="shared" si="44"/>
        <v>4133.4390519999997</v>
      </c>
      <c r="R157" s="170">
        <f t="shared" si="44"/>
        <v>4104.909052</v>
      </c>
      <c r="S157" s="170">
        <f t="shared" ref="S157:Y186" si="46">AR157+$BA157+$AZ157+$AY157</f>
        <v>4050.659052</v>
      </c>
      <c r="T157" s="170">
        <f t="shared" si="46"/>
        <v>4073.6290520000002</v>
      </c>
      <c r="U157" s="170">
        <f t="shared" si="46"/>
        <v>4085.5490520000003</v>
      </c>
      <c r="V157" s="170">
        <f t="shared" si="46"/>
        <v>4023.2290520000001</v>
      </c>
      <c r="W157" s="170">
        <f t="shared" si="46"/>
        <v>4011.9390520000002</v>
      </c>
      <c r="X157" s="170">
        <f t="shared" si="46"/>
        <v>3867.3490520000005</v>
      </c>
      <c r="Y157" s="170">
        <f t="shared" si="46"/>
        <v>3871.5190520000001</v>
      </c>
      <c r="Z157" s="37"/>
      <c r="AA157" s="38">
        <v>919.3</v>
      </c>
      <c r="AB157" s="39">
        <v>920.25</v>
      </c>
      <c r="AC157" s="39">
        <v>921.94</v>
      </c>
      <c r="AD157" s="39">
        <v>922.58</v>
      </c>
      <c r="AE157" s="39">
        <v>921.96</v>
      </c>
      <c r="AF157" s="39">
        <v>922.49</v>
      </c>
      <c r="AG157" s="39">
        <v>954.72</v>
      </c>
      <c r="AH157" s="39">
        <v>1109.7</v>
      </c>
      <c r="AI157" s="39">
        <v>1183.01</v>
      </c>
      <c r="AJ157" s="39">
        <v>1151.72</v>
      </c>
      <c r="AK157" s="39">
        <v>1143.48</v>
      </c>
      <c r="AL157" s="39">
        <v>1150.7</v>
      </c>
      <c r="AM157" s="39">
        <v>1115.21</v>
      </c>
      <c r="AN157" s="39">
        <v>1108.78</v>
      </c>
      <c r="AO157" s="39">
        <v>1143.7</v>
      </c>
      <c r="AP157" s="39">
        <v>1182.33</v>
      </c>
      <c r="AQ157" s="39">
        <v>1153.8</v>
      </c>
      <c r="AR157" s="39">
        <v>1099.55</v>
      </c>
      <c r="AS157" s="39">
        <v>1122.52</v>
      </c>
      <c r="AT157" s="39">
        <v>1134.44</v>
      </c>
      <c r="AU157" s="39">
        <v>1072.1199999999999</v>
      </c>
      <c r="AV157" s="39">
        <v>1060.83</v>
      </c>
      <c r="AW157" s="39">
        <v>916.24</v>
      </c>
      <c r="AX157" s="40">
        <v>920.41</v>
      </c>
      <c r="AY157" s="340">
        <v>476.53000000000003</v>
      </c>
      <c r="AZ157" s="175">
        <v>2.0890520000000001</v>
      </c>
      <c r="BA157" s="159">
        <v>2472.4900000000002</v>
      </c>
      <c r="BB157" s="4"/>
    </row>
    <row r="158" spans="1:54">
      <c r="A158" s="47">
        <v>3</v>
      </c>
      <c r="B158" s="170">
        <f t="shared" si="45"/>
        <v>3870.5690520000003</v>
      </c>
      <c r="C158" s="170">
        <f t="shared" si="44"/>
        <v>3871.659052</v>
      </c>
      <c r="D158" s="170">
        <f t="shared" si="44"/>
        <v>3872.4990520000001</v>
      </c>
      <c r="E158" s="170">
        <f t="shared" si="44"/>
        <v>3872.7990520000003</v>
      </c>
      <c r="F158" s="170">
        <f t="shared" si="44"/>
        <v>3873.0890520000003</v>
      </c>
      <c r="G158" s="170">
        <f t="shared" si="44"/>
        <v>3872.409052</v>
      </c>
      <c r="H158" s="170">
        <f t="shared" si="44"/>
        <v>3914.5090520000003</v>
      </c>
      <c r="I158" s="170">
        <f t="shared" si="44"/>
        <v>4039.2290520000001</v>
      </c>
      <c r="J158" s="170">
        <f t="shared" si="44"/>
        <v>4123.409052</v>
      </c>
      <c r="K158" s="170">
        <f t="shared" si="44"/>
        <v>4155.8790520000002</v>
      </c>
      <c r="L158" s="170">
        <f t="shared" si="44"/>
        <v>4127.4990520000001</v>
      </c>
      <c r="M158" s="170">
        <f t="shared" si="44"/>
        <v>4133.3390520000003</v>
      </c>
      <c r="N158" s="170">
        <f t="shared" si="44"/>
        <v>4089.9990520000001</v>
      </c>
      <c r="O158" s="170">
        <f t="shared" si="44"/>
        <v>4059.579052</v>
      </c>
      <c r="P158" s="170">
        <f t="shared" si="44"/>
        <v>4119.6990519999999</v>
      </c>
      <c r="Q158" s="170">
        <f t="shared" si="44"/>
        <v>4159.6690520000002</v>
      </c>
      <c r="R158" s="170">
        <f t="shared" si="44"/>
        <v>4166.6290520000002</v>
      </c>
      <c r="S158" s="170">
        <f t="shared" si="46"/>
        <v>4067.369052</v>
      </c>
      <c r="T158" s="170">
        <f t="shared" si="46"/>
        <v>4100.3490520000005</v>
      </c>
      <c r="U158" s="170">
        <f t="shared" si="46"/>
        <v>4079.6290520000002</v>
      </c>
      <c r="V158" s="170">
        <f t="shared" si="46"/>
        <v>4163.0990520000005</v>
      </c>
      <c r="W158" s="170">
        <f t="shared" si="46"/>
        <v>4006.2990520000003</v>
      </c>
      <c r="X158" s="170">
        <f t="shared" si="46"/>
        <v>3863.8990520000002</v>
      </c>
      <c r="Y158" s="170">
        <f t="shared" si="46"/>
        <v>3869.5590520000005</v>
      </c>
      <c r="Z158" s="37"/>
      <c r="AA158" s="38">
        <v>919.46</v>
      </c>
      <c r="AB158" s="39">
        <v>920.55</v>
      </c>
      <c r="AC158" s="39">
        <v>921.39</v>
      </c>
      <c r="AD158" s="39">
        <v>921.69</v>
      </c>
      <c r="AE158" s="39">
        <v>921.98</v>
      </c>
      <c r="AF158" s="39">
        <v>921.3</v>
      </c>
      <c r="AG158" s="39">
        <v>963.4</v>
      </c>
      <c r="AH158" s="39">
        <v>1088.1199999999999</v>
      </c>
      <c r="AI158" s="39">
        <v>1172.3</v>
      </c>
      <c r="AJ158" s="39">
        <v>1204.77</v>
      </c>
      <c r="AK158" s="39">
        <v>1176.3900000000001</v>
      </c>
      <c r="AL158" s="39">
        <v>1182.23</v>
      </c>
      <c r="AM158" s="39">
        <v>1138.8900000000001</v>
      </c>
      <c r="AN158" s="39">
        <v>1108.47</v>
      </c>
      <c r="AO158" s="39">
        <v>1168.5899999999999</v>
      </c>
      <c r="AP158" s="39">
        <v>1208.56</v>
      </c>
      <c r="AQ158" s="39">
        <v>1215.52</v>
      </c>
      <c r="AR158" s="39">
        <v>1116.26</v>
      </c>
      <c r="AS158" s="39">
        <v>1149.24</v>
      </c>
      <c r="AT158" s="39">
        <v>1128.52</v>
      </c>
      <c r="AU158" s="39">
        <v>1211.99</v>
      </c>
      <c r="AV158" s="39">
        <v>1055.19</v>
      </c>
      <c r="AW158" s="39">
        <v>912.79</v>
      </c>
      <c r="AX158" s="40">
        <v>918.45</v>
      </c>
      <c r="AY158" s="340">
        <v>476.53000000000003</v>
      </c>
      <c r="AZ158" s="175">
        <v>2.0890520000000001</v>
      </c>
      <c r="BA158" s="159">
        <v>2472.4900000000002</v>
      </c>
      <c r="BB158" s="4"/>
    </row>
    <row r="159" spans="1:54">
      <c r="A159" s="47">
        <v>4</v>
      </c>
      <c r="B159" s="170">
        <f t="shared" si="45"/>
        <v>3870.6290520000002</v>
      </c>
      <c r="C159" s="170">
        <f t="shared" si="44"/>
        <v>3871.2690520000001</v>
      </c>
      <c r="D159" s="170">
        <f t="shared" si="44"/>
        <v>3872.1390520000004</v>
      </c>
      <c r="E159" s="170">
        <f t="shared" si="44"/>
        <v>3872.079052</v>
      </c>
      <c r="F159" s="170">
        <f t="shared" si="44"/>
        <v>3871.9490520000004</v>
      </c>
      <c r="G159" s="170">
        <f t="shared" si="44"/>
        <v>3960.4290520000004</v>
      </c>
      <c r="H159" s="170">
        <f t="shared" si="44"/>
        <v>4108.7490520000001</v>
      </c>
      <c r="I159" s="170">
        <f t="shared" si="44"/>
        <v>4212.0890520000003</v>
      </c>
      <c r="J159" s="170">
        <f t="shared" si="44"/>
        <v>4221.8890520000004</v>
      </c>
      <c r="K159" s="170">
        <f t="shared" si="44"/>
        <v>4204.3490520000005</v>
      </c>
      <c r="L159" s="170">
        <f t="shared" si="44"/>
        <v>4161.8490520000005</v>
      </c>
      <c r="M159" s="170">
        <f t="shared" si="44"/>
        <v>4173.9490519999999</v>
      </c>
      <c r="N159" s="170">
        <f t="shared" si="44"/>
        <v>4136.6090519999998</v>
      </c>
      <c r="O159" s="170">
        <f t="shared" si="44"/>
        <v>4007.0490520000003</v>
      </c>
      <c r="P159" s="170">
        <f t="shared" si="44"/>
        <v>4007.6690520000002</v>
      </c>
      <c r="Q159" s="170">
        <f t="shared" si="44"/>
        <v>4006.8590520000002</v>
      </c>
      <c r="R159" s="170">
        <f t="shared" si="44"/>
        <v>4089.4590520000002</v>
      </c>
      <c r="S159" s="170">
        <f t="shared" si="46"/>
        <v>4093.8190520000003</v>
      </c>
      <c r="T159" s="170">
        <f t="shared" si="46"/>
        <v>4114.7790519999999</v>
      </c>
      <c r="U159" s="170">
        <f t="shared" si="46"/>
        <v>4080.6990519999999</v>
      </c>
      <c r="V159" s="170">
        <f t="shared" si="46"/>
        <v>4009.4790520000001</v>
      </c>
      <c r="W159" s="170">
        <f t="shared" si="46"/>
        <v>4015.7390520000004</v>
      </c>
      <c r="X159" s="170">
        <f t="shared" si="46"/>
        <v>3867.0690520000003</v>
      </c>
      <c r="Y159" s="170">
        <f t="shared" si="46"/>
        <v>3869.079052</v>
      </c>
      <c r="Z159" s="37"/>
      <c r="AA159" s="38">
        <v>919.52</v>
      </c>
      <c r="AB159" s="39">
        <v>920.16</v>
      </c>
      <c r="AC159" s="39">
        <v>921.03</v>
      </c>
      <c r="AD159" s="39">
        <v>920.97</v>
      </c>
      <c r="AE159" s="39">
        <v>920.84</v>
      </c>
      <c r="AF159" s="39">
        <v>1009.32</v>
      </c>
      <c r="AG159" s="39">
        <v>1157.6400000000001</v>
      </c>
      <c r="AH159" s="39">
        <v>1260.98</v>
      </c>
      <c r="AI159" s="39">
        <v>1270.78</v>
      </c>
      <c r="AJ159" s="39">
        <v>1253.24</v>
      </c>
      <c r="AK159" s="39">
        <v>1210.74</v>
      </c>
      <c r="AL159" s="39">
        <v>1222.8399999999999</v>
      </c>
      <c r="AM159" s="39">
        <v>1185.5</v>
      </c>
      <c r="AN159" s="39">
        <v>1055.94</v>
      </c>
      <c r="AO159" s="39">
        <v>1056.56</v>
      </c>
      <c r="AP159" s="39">
        <v>1055.75</v>
      </c>
      <c r="AQ159" s="39">
        <v>1138.3499999999999</v>
      </c>
      <c r="AR159" s="39">
        <v>1142.71</v>
      </c>
      <c r="AS159" s="39">
        <v>1163.67</v>
      </c>
      <c r="AT159" s="39">
        <v>1129.5899999999999</v>
      </c>
      <c r="AU159" s="39">
        <v>1058.3699999999999</v>
      </c>
      <c r="AV159" s="39">
        <v>1064.6300000000001</v>
      </c>
      <c r="AW159" s="39">
        <v>915.96</v>
      </c>
      <c r="AX159" s="40">
        <v>917.97</v>
      </c>
      <c r="AY159" s="340">
        <v>476.53000000000003</v>
      </c>
      <c r="AZ159" s="175">
        <v>2.0890520000000001</v>
      </c>
      <c r="BA159" s="159">
        <v>2472.4900000000002</v>
      </c>
      <c r="BB159" s="4"/>
    </row>
    <row r="160" spans="1:54">
      <c r="A160" s="47">
        <v>5</v>
      </c>
      <c r="B160" s="170">
        <f t="shared" si="45"/>
        <v>3869.8390520000003</v>
      </c>
      <c r="C160" s="170">
        <f t="shared" si="44"/>
        <v>3870.4790520000001</v>
      </c>
      <c r="D160" s="170">
        <f t="shared" si="44"/>
        <v>3871.3390520000003</v>
      </c>
      <c r="E160" s="170">
        <f t="shared" si="44"/>
        <v>3871.4890520000004</v>
      </c>
      <c r="F160" s="170">
        <f t="shared" si="44"/>
        <v>3871.7990520000003</v>
      </c>
      <c r="G160" s="170">
        <f t="shared" si="44"/>
        <v>3870.7790520000003</v>
      </c>
      <c r="H160" s="170">
        <f t="shared" si="44"/>
        <v>4024.7090520000002</v>
      </c>
      <c r="I160" s="170">
        <f t="shared" si="44"/>
        <v>4063.5490520000003</v>
      </c>
      <c r="J160" s="170">
        <f t="shared" si="44"/>
        <v>4084.6090520000002</v>
      </c>
      <c r="K160" s="170">
        <f t="shared" si="44"/>
        <v>4083.9490519999999</v>
      </c>
      <c r="L160" s="170">
        <f t="shared" si="44"/>
        <v>4005.6390520000004</v>
      </c>
      <c r="M160" s="170">
        <f t="shared" si="44"/>
        <v>4005.9790520000001</v>
      </c>
      <c r="N160" s="170">
        <f t="shared" si="44"/>
        <v>4006.2190520000004</v>
      </c>
      <c r="O160" s="170">
        <f t="shared" si="44"/>
        <v>4005.7690520000006</v>
      </c>
      <c r="P160" s="170">
        <f t="shared" si="44"/>
        <v>4005.9890520000004</v>
      </c>
      <c r="Q160" s="170">
        <f t="shared" si="44"/>
        <v>4003.0290520000003</v>
      </c>
      <c r="R160" s="170">
        <f t="shared" si="44"/>
        <v>4004.869052</v>
      </c>
      <c r="S160" s="170">
        <f t="shared" si="46"/>
        <v>4101.2090520000002</v>
      </c>
      <c r="T160" s="170">
        <f t="shared" si="46"/>
        <v>4100.8590519999998</v>
      </c>
      <c r="U160" s="170">
        <f t="shared" si="46"/>
        <v>4082.8090520000005</v>
      </c>
      <c r="V160" s="170">
        <f t="shared" si="46"/>
        <v>4031.409052</v>
      </c>
      <c r="W160" s="170">
        <f t="shared" si="46"/>
        <v>4012.3390520000003</v>
      </c>
      <c r="X160" s="170">
        <f t="shared" si="46"/>
        <v>3864.7390520000004</v>
      </c>
      <c r="Y160" s="170">
        <f t="shared" si="46"/>
        <v>3867.0390520000001</v>
      </c>
      <c r="Z160" s="37"/>
      <c r="AA160" s="38">
        <v>918.73</v>
      </c>
      <c r="AB160" s="39">
        <v>919.37</v>
      </c>
      <c r="AC160" s="39">
        <v>920.23</v>
      </c>
      <c r="AD160" s="39">
        <v>920.38</v>
      </c>
      <c r="AE160" s="39">
        <v>920.69</v>
      </c>
      <c r="AF160" s="39">
        <v>919.67</v>
      </c>
      <c r="AG160" s="39">
        <v>1073.5999999999999</v>
      </c>
      <c r="AH160" s="39">
        <v>1112.44</v>
      </c>
      <c r="AI160" s="39">
        <v>1133.5</v>
      </c>
      <c r="AJ160" s="39">
        <v>1132.8399999999999</v>
      </c>
      <c r="AK160" s="39">
        <v>1054.53</v>
      </c>
      <c r="AL160" s="39">
        <v>1054.8699999999999</v>
      </c>
      <c r="AM160" s="39">
        <v>1055.1099999999999</v>
      </c>
      <c r="AN160" s="39">
        <v>1054.6600000000001</v>
      </c>
      <c r="AO160" s="39">
        <v>1054.8800000000001</v>
      </c>
      <c r="AP160" s="39">
        <v>1051.92</v>
      </c>
      <c r="AQ160" s="39">
        <v>1053.76</v>
      </c>
      <c r="AR160" s="39">
        <v>1150.0999999999999</v>
      </c>
      <c r="AS160" s="39">
        <v>1149.75</v>
      </c>
      <c r="AT160" s="39">
        <v>1131.7</v>
      </c>
      <c r="AU160" s="39">
        <v>1080.3</v>
      </c>
      <c r="AV160" s="39">
        <v>1061.23</v>
      </c>
      <c r="AW160" s="39">
        <v>913.63</v>
      </c>
      <c r="AX160" s="40">
        <v>915.93</v>
      </c>
      <c r="AY160" s="340">
        <v>476.53000000000003</v>
      </c>
      <c r="AZ160" s="175">
        <v>2.0890520000000001</v>
      </c>
      <c r="BA160" s="159">
        <v>2472.4900000000002</v>
      </c>
      <c r="BB160" s="4"/>
    </row>
    <row r="161" spans="1:54">
      <c r="A161" s="47">
        <v>6</v>
      </c>
      <c r="B161" s="170">
        <f t="shared" si="45"/>
        <v>3810.4690520000004</v>
      </c>
      <c r="C161" s="170">
        <f t="shared" si="44"/>
        <v>3809.1290520000002</v>
      </c>
      <c r="D161" s="170">
        <f t="shared" si="44"/>
        <v>3808.909052</v>
      </c>
      <c r="E161" s="170">
        <f t="shared" si="44"/>
        <v>3871.5890520000003</v>
      </c>
      <c r="F161" s="170">
        <f t="shared" si="44"/>
        <v>3871.7290520000001</v>
      </c>
      <c r="G161" s="170">
        <f t="shared" si="44"/>
        <v>3870.0490520000003</v>
      </c>
      <c r="H161" s="170">
        <f t="shared" si="44"/>
        <v>4057.5890520000003</v>
      </c>
      <c r="I161" s="170">
        <f t="shared" si="44"/>
        <v>4009.0590520000005</v>
      </c>
      <c r="J161" s="170">
        <f t="shared" si="44"/>
        <v>4006.4390520000002</v>
      </c>
      <c r="K161" s="170">
        <f t="shared" si="44"/>
        <v>4005.0190520000006</v>
      </c>
      <c r="L161" s="170">
        <f t="shared" si="44"/>
        <v>4004.5890520000003</v>
      </c>
      <c r="M161" s="170">
        <f t="shared" si="44"/>
        <v>4005.5490520000003</v>
      </c>
      <c r="N161" s="170">
        <f t="shared" si="44"/>
        <v>4005.619052</v>
      </c>
      <c r="O161" s="170">
        <f t="shared" si="44"/>
        <v>4005.3890520000004</v>
      </c>
      <c r="P161" s="170">
        <f t="shared" si="44"/>
        <v>4006.0090520000003</v>
      </c>
      <c r="Q161" s="170">
        <f t="shared" si="44"/>
        <v>4005.5490520000003</v>
      </c>
      <c r="R161" s="170">
        <f t="shared" si="44"/>
        <v>4004.7990520000003</v>
      </c>
      <c r="S161" s="170">
        <f t="shared" si="46"/>
        <v>4116.5990520000005</v>
      </c>
      <c r="T161" s="170">
        <f t="shared" si="46"/>
        <v>4153.0390520000001</v>
      </c>
      <c r="U161" s="170">
        <f t="shared" si="46"/>
        <v>4111.9690520000004</v>
      </c>
      <c r="V161" s="170">
        <f t="shared" si="46"/>
        <v>4067.4390520000002</v>
      </c>
      <c r="W161" s="170">
        <f t="shared" si="46"/>
        <v>3984.829052</v>
      </c>
      <c r="X161" s="170">
        <f t="shared" si="46"/>
        <v>3832.1090520000002</v>
      </c>
      <c r="Y161" s="170">
        <f t="shared" si="46"/>
        <v>3825.5290520000003</v>
      </c>
      <c r="Z161" s="37"/>
      <c r="AA161" s="38">
        <v>859.36</v>
      </c>
      <c r="AB161" s="39">
        <v>858.02</v>
      </c>
      <c r="AC161" s="39">
        <v>857.8</v>
      </c>
      <c r="AD161" s="39">
        <v>920.48</v>
      </c>
      <c r="AE161" s="39">
        <v>920.62</v>
      </c>
      <c r="AF161" s="39">
        <v>918.94</v>
      </c>
      <c r="AG161" s="39">
        <v>1106.48</v>
      </c>
      <c r="AH161" s="39">
        <v>1057.95</v>
      </c>
      <c r="AI161" s="39">
        <v>1055.33</v>
      </c>
      <c r="AJ161" s="39">
        <v>1053.9100000000001</v>
      </c>
      <c r="AK161" s="39">
        <v>1053.48</v>
      </c>
      <c r="AL161" s="39">
        <v>1054.44</v>
      </c>
      <c r="AM161" s="39">
        <v>1054.51</v>
      </c>
      <c r="AN161" s="39">
        <v>1054.28</v>
      </c>
      <c r="AO161" s="39">
        <v>1054.9000000000001</v>
      </c>
      <c r="AP161" s="39">
        <v>1054.44</v>
      </c>
      <c r="AQ161" s="39">
        <v>1053.69</v>
      </c>
      <c r="AR161" s="39">
        <v>1165.49</v>
      </c>
      <c r="AS161" s="39">
        <v>1201.93</v>
      </c>
      <c r="AT161" s="39">
        <v>1160.8599999999999</v>
      </c>
      <c r="AU161" s="39">
        <v>1116.33</v>
      </c>
      <c r="AV161" s="39">
        <v>1033.72</v>
      </c>
      <c r="AW161" s="39">
        <v>881</v>
      </c>
      <c r="AX161" s="40">
        <v>874.42</v>
      </c>
      <c r="AY161" s="340">
        <v>476.53000000000003</v>
      </c>
      <c r="AZ161" s="175">
        <v>2.0890520000000001</v>
      </c>
      <c r="BA161" s="159">
        <v>2472.4900000000002</v>
      </c>
      <c r="BB161" s="4"/>
    </row>
    <row r="162" spans="1:54">
      <c r="A162" s="47">
        <v>7</v>
      </c>
      <c r="B162" s="170">
        <f t="shared" si="45"/>
        <v>3822.079052</v>
      </c>
      <c r="C162" s="170">
        <f t="shared" si="44"/>
        <v>3820.4590520000002</v>
      </c>
      <c r="D162" s="170">
        <f t="shared" si="44"/>
        <v>3819.3390520000003</v>
      </c>
      <c r="E162" s="170">
        <f t="shared" si="44"/>
        <v>3819.7090520000002</v>
      </c>
      <c r="F162" s="170">
        <f t="shared" si="44"/>
        <v>3822.7990520000003</v>
      </c>
      <c r="G162" s="170">
        <f t="shared" si="44"/>
        <v>3828.1090520000002</v>
      </c>
      <c r="H162" s="170">
        <f t="shared" si="44"/>
        <v>3903.9690520000004</v>
      </c>
      <c r="I162" s="170">
        <f t="shared" si="44"/>
        <v>4062.369052</v>
      </c>
      <c r="J162" s="170">
        <f t="shared" si="44"/>
        <v>4122.1690520000002</v>
      </c>
      <c r="K162" s="170">
        <f t="shared" si="44"/>
        <v>4126.3790520000002</v>
      </c>
      <c r="L162" s="170">
        <f t="shared" si="44"/>
        <v>4103.5590520000005</v>
      </c>
      <c r="M162" s="170">
        <f t="shared" si="44"/>
        <v>4106.6090519999998</v>
      </c>
      <c r="N162" s="170">
        <f t="shared" si="44"/>
        <v>4115.4390519999997</v>
      </c>
      <c r="O162" s="170">
        <f t="shared" si="44"/>
        <v>4109.7290519999997</v>
      </c>
      <c r="P162" s="170">
        <f t="shared" si="44"/>
        <v>4103.4890519999999</v>
      </c>
      <c r="Q162" s="170">
        <f t="shared" si="44"/>
        <v>4115.9390519999997</v>
      </c>
      <c r="R162" s="170">
        <f t="shared" si="44"/>
        <v>4139.5290519999999</v>
      </c>
      <c r="S162" s="170">
        <f t="shared" si="46"/>
        <v>4150.829052</v>
      </c>
      <c r="T162" s="170">
        <f t="shared" si="46"/>
        <v>4159.0590520000005</v>
      </c>
      <c r="U162" s="170">
        <f t="shared" si="46"/>
        <v>4115.2190520000004</v>
      </c>
      <c r="V162" s="170">
        <f t="shared" si="46"/>
        <v>4054.1290520000002</v>
      </c>
      <c r="W162" s="170">
        <f t="shared" si="46"/>
        <v>4002.5690520000003</v>
      </c>
      <c r="X162" s="170">
        <f t="shared" si="46"/>
        <v>3938.8090520000005</v>
      </c>
      <c r="Y162" s="170">
        <f t="shared" si="46"/>
        <v>3823.7190520000004</v>
      </c>
      <c r="Z162" s="37"/>
      <c r="AA162" s="38">
        <v>870.97</v>
      </c>
      <c r="AB162" s="39">
        <v>869.35</v>
      </c>
      <c r="AC162" s="39">
        <v>868.23</v>
      </c>
      <c r="AD162" s="39">
        <v>868.6</v>
      </c>
      <c r="AE162" s="39">
        <v>871.69</v>
      </c>
      <c r="AF162" s="39">
        <v>877</v>
      </c>
      <c r="AG162" s="39">
        <v>952.86</v>
      </c>
      <c r="AH162" s="39">
        <v>1111.26</v>
      </c>
      <c r="AI162" s="39">
        <v>1171.06</v>
      </c>
      <c r="AJ162" s="39">
        <v>1175.27</v>
      </c>
      <c r="AK162" s="39">
        <v>1152.45</v>
      </c>
      <c r="AL162" s="39">
        <v>1155.5</v>
      </c>
      <c r="AM162" s="39">
        <v>1164.33</v>
      </c>
      <c r="AN162" s="39">
        <v>1158.6199999999999</v>
      </c>
      <c r="AO162" s="39">
        <v>1152.3800000000001</v>
      </c>
      <c r="AP162" s="39">
        <v>1164.83</v>
      </c>
      <c r="AQ162" s="39">
        <v>1188.42</v>
      </c>
      <c r="AR162" s="39">
        <v>1199.72</v>
      </c>
      <c r="AS162" s="39">
        <v>1207.95</v>
      </c>
      <c r="AT162" s="39">
        <v>1164.1099999999999</v>
      </c>
      <c r="AU162" s="39">
        <v>1103.02</v>
      </c>
      <c r="AV162" s="39">
        <v>1051.46</v>
      </c>
      <c r="AW162" s="39">
        <v>987.7</v>
      </c>
      <c r="AX162" s="40">
        <v>872.61</v>
      </c>
      <c r="AY162" s="340">
        <v>476.53000000000003</v>
      </c>
      <c r="AZ162" s="175">
        <v>2.0890520000000001</v>
      </c>
      <c r="BA162" s="159">
        <v>2472.4900000000002</v>
      </c>
      <c r="BB162" s="4"/>
    </row>
    <row r="163" spans="1:54">
      <c r="A163" s="47">
        <v>8</v>
      </c>
      <c r="B163" s="170">
        <f t="shared" si="45"/>
        <v>3820.2890520000001</v>
      </c>
      <c r="C163" s="170">
        <f t="shared" si="44"/>
        <v>3818.0090520000003</v>
      </c>
      <c r="D163" s="170">
        <f t="shared" si="44"/>
        <v>3817.159052</v>
      </c>
      <c r="E163" s="170">
        <f t="shared" si="44"/>
        <v>3816.3990520000002</v>
      </c>
      <c r="F163" s="170">
        <f t="shared" si="44"/>
        <v>3818.7390520000004</v>
      </c>
      <c r="G163" s="170">
        <f t="shared" si="44"/>
        <v>3821.5290520000003</v>
      </c>
      <c r="H163" s="170">
        <f t="shared" si="44"/>
        <v>3830.9790520000001</v>
      </c>
      <c r="I163" s="170">
        <f t="shared" si="44"/>
        <v>3893.2590520000003</v>
      </c>
      <c r="J163" s="170">
        <f t="shared" si="44"/>
        <v>4062.0390520000001</v>
      </c>
      <c r="K163" s="170">
        <f t="shared" si="44"/>
        <v>4079.1490520000002</v>
      </c>
      <c r="L163" s="170">
        <f t="shared" si="44"/>
        <v>4073.6090520000002</v>
      </c>
      <c r="M163" s="170">
        <f t="shared" si="44"/>
        <v>4075.0090520000003</v>
      </c>
      <c r="N163" s="170">
        <f t="shared" si="44"/>
        <v>4072.4190520000002</v>
      </c>
      <c r="O163" s="170">
        <f t="shared" si="44"/>
        <v>4073.2090520000002</v>
      </c>
      <c r="P163" s="170">
        <f t="shared" si="44"/>
        <v>4077.0490520000003</v>
      </c>
      <c r="Q163" s="170">
        <f t="shared" si="44"/>
        <v>4092.5090520000003</v>
      </c>
      <c r="R163" s="170">
        <f t="shared" si="44"/>
        <v>4122.5590520000005</v>
      </c>
      <c r="S163" s="170">
        <f t="shared" si="46"/>
        <v>4139.6390520000004</v>
      </c>
      <c r="T163" s="170">
        <f t="shared" si="46"/>
        <v>4155.6290520000002</v>
      </c>
      <c r="U163" s="170">
        <f t="shared" si="46"/>
        <v>4105.4590520000002</v>
      </c>
      <c r="V163" s="170">
        <f t="shared" si="46"/>
        <v>4047.0490520000003</v>
      </c>
      <c r="W163" s="170">
        <f t="shared" si="46"/>
        <v>3978.159052</v>
      </c>
      <c r="X163" s="170">
        <f t="shared" si="46"/>
        <v>3936.3390520000003</v>
      </c>
      <c r="Y163" s="170">
        <f t="shared" si="46"/>
        <v>3822.4390520000002</v>
      </c>
      <c r="Z163" s="37"/>
      <c r="AA163" s="38">
        <v>869.18</v>
      </c>
      <c r="AB163" s="39">
        <v>866.9</v>
      </c>
      <c r="AC163" s="39">
        <v>866.05</v>
      </c>
      <c r="AD163" s="39">
        <v>865.29</v>
      </c>
      <c r="AE163" s="39">
        <v>867.63</v>
      </c>
      <c r="AF163" s="39">
        <v>870.42</v>
      </c>
      <c r="AG163" s="39">
        <v>879.87</v>
      </c>
      <c r="AH163" s="39">
        <v>942.15</v>
      </c>
      <c r="AI163" s="39">
        <v>1110.93</v>
      </c>
      <c r="AJ163" s="39">
        <v>1128.04</v>
      </c>
      <c r="AK163" s="39">
        <v>1122.5</v>
      </c>
      <c r="AL163" s="39">
        <v>1123.9000000000001</v>
      </c>
      <c r="AM163" s="39">
        <v>1121.31</v>
      </c>
      <c r="AN163" s="39">
        <v>1122.0999999999999</v>
      </c>
      <c r="AO163" s="39">
        <v>1125.94</v>
      </c>
      <c r="AP163" s="39">
        <v>1141.4000000000001</v>
      </c>
      <c r="AQ163" s="39">
        <v>1171.45</v>
      </c>
      <c r="AR163" s="39">
        <v>1188.53</v>
      </c>
      <c r="AS163" s="39">
        <v>1204.52</v>
      </c>
      <c r="AT163" s="39">
        <v>1154.3499999999999</v>
      </c>
      <c r="AU163" s="39">
        <v>1095.94</v>
      </c>
      <c r="AV163" s="39">
        <v>1027.05</v>
      </c>
      <c r="AW163" s="39">
        <v>985.23</v>
      </c>
      <c r="AX163" s="40">
        <v>871.33</v>
      </c>
      <c r="AY163" s="340">
        <v>476.53000000000003</v>
      </c>
      <c r="AZ163" s="175">
        <v>2.0890520000000001</v>
      </c>
      <c r="BA163" s="159">
        <v>2472.4900000000002</v>
      </c>
      <c r="BB163" s="4"/>
    </row>
    <row r="164" spans="1:54">
      <c r="A164" s="47">
        <v>9</v>
      </c>
      <c r="B164" s="170">
        <f t="shared" si="45"/>
        <v>3814.0990520000005</v>
      </c>
      <c r="C164" s="170">
        <f t="shared" si="44"/>
        <v>3811.2790520000003</v>
      </c>
      <c r="D164" s="170">
        <f t="shared" si="44"/>
        <v>3811.6890520000002</v>
      </c>
      <c r="E164" s="170">
        <f t="shared" si="44"/>
        <v>3812.1990520000004</v>
      </c>
      <c r="F164" s="170">
        <f t="shared" si="44"/>
        <v>3819.6390520000004</v>
      </c>
      <c r="G164" s="170">
        <f t="shared" si="44"/>
        <v>3896.0390520000001</v>
      </c>
      <c r="H164" s="170">
        <f t="shared" si="44"/>
        <v>4106.1790520000004</v>
      </c>
      <c r="I164" s="170">
        <f t="shared" si="44"/>
        <v>4184.3090520000005</v>
      </c>
      <c r="J164" s="170">
        <f t="shared" si="44"/>
        <v>4205.2290519999997</v>
      </c>
      <c r="K164" s="170">
        <f t="shared" si="44"/>
        <v>4196.1090519999998</v>
      </c>
      <c r="L164" s="170">
        <f t="shared" si="44"/>
        <v>4175.0090520000003</v>
      </c>
      <c r="M164" s="170">
        <f t="shared" si="44"/>
        <v>4182.369052</v>
      </c>
      <c r="N164" s="170">
        <f t="shared" si="44"/>
        <v>4174.8390520000003</v>
      </c>
      <c r="O164" s="170">
        <f t="shared" si="44"/>
        <v>4163.5990520000005</v>
      </c>
      <c r="P164" s="170">
        <f t="shared" si="44"/>
        <v>4148.619052</v>
      </c>
      <c r="Q164" s="170">
        <f t="shared" si="44"/>
        <v>4156.1990519999999</v>
      </c>
      <c r="R164" s="170">
        <f t="shared" ref="R164:R186" si="47">AQ164+$BA164+$AZ164+$AY164</f>
        <v>4174.2290519999997</v>
      </c>
      <c r="S164" s="170">
        <f t="shared" si="46"/>
        <v>4169.119052</v>
      </c>
      <c r="T164" s="170">
        <f t="shared" si="46"/>
        <v>4182.7390519999999</v>
      </c>
      <c r="U164" s="170">
        <f t="shared" si="46"/>
        <v>4141.1490519999998</v>
      </c>
      <c r="V164" s="170">
        <f t="shared" si="46"/>
        <v>4056.5490520000003</v>
      </c>
      <c r="W164" s="170">
        <f t="shared" si="46"/>
        <v>3839.579052</v>
      </c>
      <c r="X164" s="170">
        <f t="shared" si="46"/>
        <v>3818.0990520000005</v>
      </c>
      <c r="Y164" s="170">
        <f t="shared" si="46"/>
        <v>3814.2090520000002</v>
      </c>
      <c r="Z164" s="37"/>
      <c r="AA164" s="38">
        <v>862.99</v>
      </c>
      <c r="AB164" s="39">
        <v>860.17</v>
      </c>
      <c r="AC164" s="39">
        <v>860.58</v>
      </c>
      <c r="AD164" s="39">
        <v>861.09</v>
      </c>
      <c r="AE164" s="39">
        <v>868.53</v>
      </c>
      <c r="AF164" s="39">
        <v>944.93</v>
      </c>
      <c r="AG164" s="39">
        <v>1155.07</v>
      </c>
      <c r="AH164" s="39">
        <v>1233.2</v>
      </c>
      <c r="AI164" s="39">
        <v>1254.1199999999999</v>
      </c>
      <c r="AJ164" s="39">
        <v>1245</v>
      </c>
      <c r="AK164" s="39">
        <v>1223.9000000000001</v>
      </c>
      <c r="AL164" s="39">
        <v>1231.26</v>
      </c>
      <c r="AM164" s="39">
        <v>1223.73</v>
      </c>
      <c r="AN164" s="39">
        <v>1212.49</v>
      </c>
      <c r="AO164" s="39">
        <v>1197.51</v>
      </c>
      <c r="AP164" s="39">
        <v>1205.0899999999999</v>
      </c>
      <c r="AQ164" s="39">
        <v>1223.1199999999999</v>
      </c>
      <c r="AR164" s="39">
        <v>1218.01</v>
      </c>
      <c r="AS164" s="39">
        <v>1231.6300000000001</v>
      </c>
      <c r="AT164" s="39">
        <v>1190.04</v>
      </c>
      <c r="AU164" s="39">
        <v>1105.44</v>
      </c>
      <c r="AV164" s="39">
        <v>888.47</v>
      </c>
      <c r="AW164" s="39">
        <v>866.99</v>
      </c>
      <c r="AX164" s="40">
        <v>863.1</v>
      </c>
      <c r="AY164" s="340">
        <v>476.53000000000003</v>
      </c>
      <c r="AZ164" s="175">
        <v>2.0890520000000001</v>
      </c>
      <c r="BA164" s="159">
        <v>2472.4900000000002</v>
      </c>
      <c r="BB164" s="4"/>
    </row>
    <row r="165" spans="1:54">
      <c r="A165" s="47">
        <v>10</v>
      </c>
      <c r="B165" s="170">
        <f t="shared" si="45"/>
        <v>3799.0390520000001</v>
      </c>
      <c r="C165" s="170">
        <f t="shared" si="44"/>
        <v>3810.0090520000003</v>
      </c>
      <c r="D165" s="170">
        <f t="shared" si="44"/>
        <v>3808.1890520000002</v>
      </c>
      <c r="E165" s="170">
        <f t="shared" si="44"/>
        <v>3808.4190520000002</v>
      </c>
      <c r="F165" s="170">
        <f t="shared" si="44"/>
        <v>3815.409052</v>
      </c>
      <c r="G165" s="170">
        <f t="shared" si="44"/>
        <v>3821.7090520000002</v>
      </c>
      <c r="H165" s="170">
        <f t="shared" si="44"/>
        <v>4006.9390520000002</v>
      </c>
      <c r="I165" s="170">
        <f t="shared" si="44"/>
        <v>4076.8390520000003</v>
      </c>
      <c r="J165" s="170">
        <f t="shared" si="44"/>
        <v>4109.0590520000005</v>
      </c>
      <c r="K165" s="170">
        <f t="shared" si="44"/>
        <v>4105.7090520000002</v>
      </c>
      <c r="L165" s="170">
        <f t="shared" si="44"/>
        <v>4093.0890520000003</v>
      </c>
      <c r="M165" s="170">
        <f t="shared" si="44"/>
        <v>4095.4990520000001</v>
      </c>
      <c r="N165" s="170">
        <f t="shared" si="44"/>
        <v>4092.4290520000004</v>
      </c>
      <c r="O165" s="170">
        <f t="shared" si="44"/>
        <v>4092.7090520000002</v>
      </c>
      <c r="P165" s="170">
        <f t="shared" si="44"/>
        <v>4092.6990519999999</v>
      </c>
      <c r="Q165" s="170">
        <f t="shared" si="44"/>
        <v>4156.119052</v>
      </c>
      <c r="R165" s="170">
        <f t="shared" si="47"/>
        <v>4178.6390520000004</v>
      </c>
      <c r="S165" s="170">
        <f t="shared" si="46"/>
        <v>4146.3890520000004</v>
      </c>
      <c r="T165" s="170">
        <f t="shared" si="46"/>
        <v>4159.6990519999999</v>
      </c>
      <c r="U165" s="170">
        <f t="shared" si="46"/>
        <v>4114.3390520000003</v>
      </c>
      <c r="V165" s="170">
        <f t="shared" si="46"/>
        <v>4059.119052</v>
      </c>
      <c r="W165" s="170">
        <f t="shared" si="46"/>
        <v>3977.2690520000006</v>
      </c>
      <c r="X165" s="170">
        <f t="shared" si="46"/>
        <v>3815.2690520000001</v>
      </c>
      <c r="Y165" s="170">
        <f t="shared" si="46"/>
        <v>3808.6990520000004</v>
      </c>
      <c r="Z165" s="37"/>
      <c r="AA165" s="38">
        <v>847.93</v>
      </c>
      <c r="AB165" s="39">
        <v>858.9</v>
      </c>
      <c r="AC165" s="39">
        <v>857.08</v>
      </c>
      <c r="AD165" s="39">
        <v>857.31</v>
      </c>
      <c r="AE165" s="39">
        <v>864.3</v>
      </c>
      <c r="AF165" s="39">
        <v>870.6</v>
      </c>
      <c r="AG165" s="39">
        <v>1055.83</v>
      </c>
      <c r="AH165" s="39">
        <v>1125.73</v>
      </c>
      <c r="AI165" s="39">
        <v>1157.95</v>
      </c>
      <c r="AJ165" s="39">
        <v>1154.5999999999999</v>
      </c>
      <c r="AK165" s="39">
        <v>1141.98</v>
      </c>
      <c r="AL165" s="39">
        <v>1144.3900000000001</v>
      </c>
      <c r="AM165" s="39">
        <v>1141.32</v>
      </c>
      <c r="AN165" s="39">
        <v>1141.5999999999999</v>
      </c>
      <c r="AO165" s="39">
        <v>1141.5899999999999</v>
      </c>
      <c r="AP165" s="39">
        <v>1205.01</v>
      </c>
      <c r="AQ165" s="39">
        <v>1227.53</v>
      </c>
      <c r="AR165" s="39">
        <v>1195.28</v>
      </c>
      <c r="AS165" s="39">
        <v>1208.5899999999999</v>
      </c>
      <c r="AT165" s="39">
        <v>1163.23</v>
      </c>
      <c r="AU165" s="39">
        <v>1108.01</v>
      </c>
      <c r="AV165" s="39">
        <v>1026.1600000000001</v>
      </c>
      <c r="AW165" s="39">
        <v>864.16</v>
      </c>
      <c r="AX165" s="40">
        <v>857.59</v>
      </c>
      <c r="AY165" s="340">
        <v>476.53000000000003</v>
      </c>
      <c r="AZ165" s="175">
        <v>2.0890520000000001</v>
      </c>
      <c r="BA165" s="159">
        <v>2472.4900000000002</v>
      </c>
      <c r="BB165" s="4"/>
    </row>
    <row r="166" spans="1:54">
      <c r="A166" s="47">
        <v>11</v>
      </c>
      <c r="B166" s="170">
        <f t="shared" si="45"/>
        <v>3810.6990520000004</v>
      </c>
      <c r="C166" s="170">
        <f t="shared" si="44"/>
        <v>3810.7990520000003</v>
      </c>
      <c r="D166" s="170">
        <f t="shared" si="44"/>
        <v>3810.7290520000001</v>
      </c>
      <c r="E166" s="170">
        <f t="shared" si="44"/>
        <v>3811.1890520000002</v>
      </c>
      <c r="F166" s="170">
        <f t="shared" si="44"/>
        <v>3818.6490520000002</v>
      </c>
      <c r="G166" s="170">
        <f t="shared" si="44"/>
        <v>3919.119052</v>
      </c>
      <c r="H166" s="170">
        <f t="shared" si="44"/>
        <v>4003.1390520000004</v>
      </c>
      <c r="I166" s="170">
        <f t="shared" si="44"/>
        <v>4122.3190519999998</v>
      </c>
      <c r="J166" s="170">
        <f t="shared" si="44"/>
        <v>4177.0690519999998</v>
      </c>
      <c r="K166" s="170">
        <f t="shared" si="44"/>
        <v>4167.3490520000005</v>
      </c>
      <c r="L166" s="170">
        <f t="shared" si="44"/>
        <v>4151.4990520000001</v>
      </c>
      <c r="M166" s="170">
        <f t="shared" si="44"/>
        <v>4188.0090520000003</v>
      </c>
      <c r="N166" s="170">
        <f t="shared" si="44"/>
        <v>4219.2990520000003</v>
      </c>
      <c r="O166" s="170">
        <f t="shared" si="44"/>
        <v>4233.7190520000004</v>
      </c>
      <c r="P166" s="170">
        <f t="shared" si="44"/>
        <v>4238.4790519999997</v>
      </c>
      <c r="Q166" s="170">
        <f t="shared" si="44"/>
        <v>4277.5290519999999</v>
      </c>
      <c r="R166" s="170">
        <f t="shared" si="47"/>
        <v>4295.369052</v>
      </c>
      <c r="S166" s="170">
        <f t="shared" si="46"/>
        <v>4260.5190520000006</v>
      </c>
      <c r="T166" s="170">
        <f t="shared" si="46"/>
        <v>4247.3390520000003</v>
      </c>
      <c r="U166" s="170">
        <f t="shared" si="46"/>
        <v>4222.5990520000005</v>
      </c>
      <c r="V166" s="170">
        <f t="shared" si="46"/>
        <v>4106.4790519999997</v>
      </c>
      <c r="W166" s="170">
        <f t="shared" si="46"/>
        <v>4045.4890520000004</v>
      </c>
      <c r="X166" s="170">
        <f t="shared" si="46"/>
        <v>3960.619052</v>
      </c>
      <c r="Y166" s="170">
        <f t="shared" si="46"/>
        <v>3812.7290520000001</v>
      </c>
      <c r="Z166" s="37"/>
      <c r="AA166" s="41">
        <v>859.59</v>
      </c>
      <c r="AB166" s="39">
        <v>859.69</v>
      </c>
      <c r="AC166" s="39">
        <v>859.62</v>
      </c>
      <c r="AD166" s="39">
        <v>860.08</v>
      </c>
      <c r="AE166" s="39">
        <v>867.54</v>
      </c>
      <c r="AF166" s="39">
        <v>968.01</v>
      </c>
      <c r="AG166" s="39">
        <v>1052.03</v>
      </c>
      <c r="AH166" s="39">
        <v>1171.21</v>
      </c>
      <c r="AI166" s="39">
        <v>1225.96</v>
      </c>
      <c r="AJ166" s="39">
        <v>1216.24</v>
      </c>
      <c r="AK166" s="39">
        <v>1200.3900000000001</v>
      </c>
      <c r="AL166" s="39">
        <v>1236.9000000000001</v>
      </c>
      <c r="AM166" s="39">
        <v>1268.19</v>
      </c>
      <c r="AN166" s="39">
        <v>1282.6099999999999</v>
      </c>
      <c r="AO166" s="39">
        <v>1287.3699999999999</v>
      </c>
      <c r="AP166" s="39">
        <v>1326.42</v>
      </c>
      <c r="AQ166" s="39">
        <v>1344.26</v>
      </c>
      <c r="AR166" s="39">
        <v>1309.4100000000001</v>
      </c>
      <c r="AS166" s="39">
        <v>1296.23</v>
      </c>
      <c r="AT166" s="39">
        <v>1271.49</v>
      </c>
      <c r="AU166" s="39">
        <v>1155.3699999999999</v>
      </c>
      <c r="AV166" s="39">
        <v>1094.3800000000001</v>
      </c>
      <c r="AW166" s="39">
        <v>1009.5099999999999</v>
      </c>
      <c r="AX166" s="40">
        <v>861.62</v>
      </c>
      <c r="AY166" s="340">
        <v>476.53000000000003</v>
      </c>
      <c r="AZ166" s="175">
        <v>2.0890520000000001</v>
      </c>
      <c r="BA166" s="159">
        <v>2472.4900000000002</v>
      </c>
      <c r="BB166" s="4"/>
    </row>
    <row r="167" spans="1:54">
      <c r="A167" s="47">
        <v>12</v>
      </c>
      <c r="B167" s="170">
        <f t="shared" si="45"/>
        <v>3813.7390520000004</v>
      </c>
      <c r="C167" s="170">
        <f t="shared" si="44"/>
        <v>3813.8890520000004</v>
      </c>
      <c r="D167" s="170">
        <f t="shared" si="44"/>
        <v>3813.8390520000003</v>
      </c>
      <c r="E167" s="170">
        <f t="shared" si="44"/>
        <v>3814.1990520000004</v>
      </c>
      <c r="F167" s="170">
        <f t="shared" si="44"/>
        <v>3851.4490520000004</v>
      </c>
      <c r="G167" s="170">
        <f t="shared" si="44"/>
        <v>3952.6490520000002</v>
      </c>
      <c r="H167" s="170">
        <f t="shared" si="44"/>
        <v>4091.0990520000005</v>
      </c>
      <c r="I167" s="170">
        <f t="shared" si="44"/>
        <v>4209.4290520000004</v>
      </c>
      <c r="J167" s="170">
        <f t="shared" si="44"/>
        <v>4247.0690519999998</v>
      </c>
      <c r="K167" s="170">
        <f t="shared" si="44"/>
        <v>4247.4790519999997</v>
      </c>
      <c r="L167" s="170">
        <f t="shared" si="44"/>
        <v>4208.2690520000006</v>
      </c>
      <c r="M167" s="170">
        <f t="shared" si="44"/>
        <v>4237.5390520000001</v>
      </c>
      <c r="N167" s="170">
        <f t="shared" si="44"/>
        <v>4254.909052</v>
      </c>
      <c r="O167" s="170">
        <f t="shared" si="44"/>
        <v>4240.2490520000001</v>
      </c>
      <c r="P167" s="170">
        <f t="shared" si="44"/>
        <v>4198.3890520000004</v>
      </c>
      <c r="Q167" s="170">
        <f t="shared" si="44"/>
        <v>4197.0390520000001</v>
      </c>
      <c r="R167" s="170">
        <f t="shared" si="47"/>
        <v>4251.1090519999998</v>
      </c>
      <c r="S167" s="170">
        <f t="shared" si="46"/>
        <v>4205.0090520000003</v>
      </c>
      <c r="T167" s="170">
        <f t="shared" si="46"/>
        <v>4168.869052</v>
      </c>
      <c r="U167" s="170">
        <f t="shared" si="46"/>
        <v>4146.7690520000006</v>
      </c>
      <c r="V167" s="170">
        <f t="shared" si="46"/>
        <v>4061.619052</v>
      </c>
      <c r="W167" s="170">
        <f t="shared" si="46"/>
        <v>3978.4990520000001</v>
      </c>
      <c r="X167" s="170">
        <f t="shared" si="46"/>
        <v>3858.409052</v>
      </c>
      <c r="Y167" s="170">
        <f t="shared" si="46"/>
        <v>3867.9790520000001</v>
      </c>
      <c r="Z167" s="37"/>
      <c r="AA167" s="41">
        <v>862.63</v>
      </c>
      <c r="AB167" s="39">
        <v>862.78</v>
      </c>
      <c r="AC167" s="39">
        <v>862.73</v>
      </c>
      <c r="AD167" s="39">
        <v>863.09</v>
      </c>
      <c r="AE167" s="39">
        <v>900.34</v>
      </c>
      <c r="AF167" s="39">
        <v>1001.5399999999998</v>
      </c>
      <c r="AG167" s="39">
        <v>1139.99</v>
      </c>
      <c r="AH167" s="39">
        <v>1258.32</v>
      </c>
      <c r="AI167" s="39">
        <v>1295.96</v>
      </c>
      <c r="AJ167" s="39">
        <v>1296.3699999999999</v>
      </c>
      <c r="AK167" s="39">
        <v>1257.1600000000001</v>
      </c>
      <c r="AL167" s="39">
        <v>1286.43</v>
      </c>
      <c r="AM167" s="39">
        <v>1303.8</v>
      </c>
      <c r="AN167" s="39">
        <v>1289.1400000000001</v>
      </c>
      <c r="AO167" s="39">
        <v>1247.28</v>
      </c>
      <c r="AP167" s="39">
        <v>1245.93</v>
      </c>
      <c r="AQ167" s="39">
        <v>1300</v>
      </c>
      <c r="AR167" s="39">
        <v>1253.9000000000001</v>
      </c>
      <c r="AS167" s="39">
        <v>1217.76</v>
      </c>
      <c r="AT167" s="39">
        <v>1195.6600000000001</v>
      </c>
      <c r="AU167" s="39">
        <v>1110.51</v>
      </c>
      <c r="AV167" s="39">
        <v>1027.3900000000001</v>
      </c>
      <c r="AW167" s="39">
        <v>907.3</v>
      </c>
      <c r="AX167" s="40">
        <v>916.87</v>
      </c>
      <c r="AY167" s="340">
        <v>476.53000000000003</v>
      </c>
      <c r="AZ167" s="175">
        <v>2.0890520000000001</v>
      </c>
      <c r="BA167" s="159">
        <v>2472.4900000000002</v>
      </c>
      <c r="BB167" s="4"/>
    </row>
    <row r="168" spans="1:54">
      <c r="A168" s="47">
        <v>13</v>
      </c>
      <c r="B168" s="170">
        <f t="shared" si="45"/>
        <v>3869.1690520000002</v>
      </c>
      <c r="C168" s="170">
        <f t="shared" si="44"/>
        <v>3807.4290520000004</v>
      </c>
      <c r="D168" s="170">
        <f t="shared" si="44"/>
        <v>3807.5890520000003</v>
      </c>
      <c r="E168" s="170">
        <f t="shared" si="44"/>
        <v>3870.579052</v>
      </c>
      <c r="F168" s="170">
        <f t="shared" si="44"/>
        <v>3870.2890520000001</v>
      </c>
      <c r="G168" s="170">
        <f t="shared" si="44"/>
        <v>3926.3590520000002</v>
      </c>
      <c r="H168" s="170">
        <f t="shared" si="44"/>
        <v>4064.619052</v>
      </c>
      <c r="I168" s="170">
        <f t="shared" si="44"/>
        <v>4148.4990520000001</v>
      </c>
      <c r="J168" s="170">
        <f t="shared" si="44"/>
        <v>4170.3090520000005</v>
      </c>
      <c r="K168" s="170">
        <f t="shared" si="44"/>
        <v>4227.409052</v>
      </c>
      <c r="L168" s="170">
        <f t="shared" si="44"/>
        <v>4196.2790519999999</v>
      </c>
      <c r="M168" s="170">
        <f t="shared" si="44"/>
        <v>4181.2890520000001</v>
      </c>
      <c r="N168" s="170">
        <f t="shared" si="44"/>
        <v>4169.869052</v>
      </c>
      <c r="O168" s="170">
        <f t="shared" si="44"/>
        <v>4169.4690520000004</v>
      </c>
      <c r="P168" s="170">
        <f t="shared" si="44"/>
        <v>4149.1290520000002</v>
      </c>
      <c r="Q168" s="170">
        <f t="shared" si="44"/>
        <v>4146.5290519999999</v>
      </c>
      <c r="R168" s="170">
        <f t="shared" si="47"/>
        <v>4179.3890520000004</v>
      </c>
      <c r="S168" s="170">
        <f t="shared" si="46"/>
        <v>4185.2990520000003</v>
      </c>
      <c r="T168" s="170">
        <f t="shared" si="46"/>
        <v>4184.7590520000003</v>
      </c>
      <c r="U168" s="170">
        <f t="shared" si="46"/>
        <v>4158.4490519999999</v>
      </c>
      <c r="V168" s="170">
        <f t="shared" si="46"/>
        <v>4064.0190520000006</v>
      </c>
      <c r="W168" s="170">
        <f t="shared" si="46"/>
        <v>4010.829052</v>
      </c>
      <c r="X168" s="170">
        <f t="shared" si="46"/>
        <v>3860.4390520000002</v>
      </c>
      <c r="Y168" s="170">
        <f t="shared" si="46"/>
        <v>3866.9690520000004</v>
      </c>
      <c r="Z168" s="37"/>
      <c r="AA168" s="41">
        <v>918.06</v>
      </c>
      <c r="AB168" s="39">
        <v>856.32</v>
      </c>
      <c r="AC168" s="39">
        <v>856.48</v>
      </c>
      <c r="AD168" s="39">
        <v>919.47</v>
      </c>
      <c r="AE168" s="39">
        <v>919.18</v>
      </c>
      <c r="AF168" s="39">
        <v>975.25</v>
      </c>
      <c r="AG168" s="39">
        <v>1113.51</v>
      </c>
      <c r="AH168" s="39">
        <v>1197.3900000000001</v>
      </c>
      <c r="AI168" s="39">
        <v>1219.2</v>
      </c>
      <c r="AJ168" s="39">
        <v>1276.3</v>
      </c>
      <c r="AK168" s="39">
        <v>1245.17</v>
      </c>
      <c r="AL168" s="39">
        <v>1230.18</v>
      </c>
      <c r="AM168" s="39">
        <v>1218.76</v>
      </c>
      <c r="AN168" s="39">
        <v>1218.3599999999999</v>
      </c>
      <c r="AO168" s="39">
        <v>1198.02</v>
      </c>
      <c r="AP168" s="39">
        <v>1195.42</v>
      </c>
      <c r="AQ168" s="39">
        <v>1228.28</v>
      </c>
      <c r="AR168" s="39">
        <v>1234.19</v>
      </c>
      <c r="AS168" s="39">
        <v>1233.6500000000001</v>
      </c>
      <c r="AT168" s="39">
        <v>1207.3399999999999</v>
      </c>
      <c r="AU168" s="39">
        <v>1112.9100000000001</v>
      </c>
      <c r="AV168" s="39">
        <v>1059.72</v>
      </c>
      <c r="AW168" s="39">
        <v>909.33</v>
      </c>
      <c r="AX168" s="40">
        <v>915.86</v>
      </c>
      <c r="AY168" s="340">
        <v>476.53000000000003</v>
      </c>
      <c r="AZ168" s="175">
        <v>2.0890520000000001</v>
      </c>
      <c r="BA168" s="159">
        <v>2472.4900000000002</v>
      </c>
      <c r="BB168" s="4"/>
    </row>
    <row r="169" spans="1:54">
      <c r="A169" s="47">
        <v>14</v>
      </c>
      <c r="B169" s="170">
        <f t="shared" si="45"/>
        <v>3867.079052</v>
      </c>
      <c r="C169" s="170">
        <f t="shared" si="44"/>
        <v>3869.7690520000001</v>
      </c>
      <c r="D169" s="170">
        <f t="shared" si="44"/>
        <v>3870.6790520000004</v>
      </c>
      <c r="E169" s="170">
        <f t="shared" si="44"/>
        <v>3871.0290520000003</v>
      </c>
      <c r="F169" s="170">
        <f t="shared" si="44"/>
        <v>3870.7790520000003</v>
      </c>
      <c r="G169" s="170">
        <f t="shared" si="44"/>
        <v>3869.5590520000005</v>
      </c>
      <c r="H169" s="170">
        <f t="shared" si="44"/>
        <v>3865.2990520000003</v>
      </c>
      <c r="I169" s="170">
        <f t="shared" si="44"/>
        <v>4114.4890519999999</v>
      </c>
      <c r="J169" s="170">
        <f t="shared" si="44"/>
        <v>4216.6990519999999</v>
      </c>
      <c r="K169" s="170">
        <f t="shared" si="44"/>
        <v>4288.0590520000005</v>
      </c>
      <c r="L169" s="170">
        <f t="shared" si="44"/>
        <v>4271.2790519999999</v>
      </c>
      <c r="M169" s="170">
        <f t="shared" si="44"/>
        <v>4262.0690519999998</v>
      </c>
      <c r="N169" s="170">
        <f t="shared" si="44"/>
        <v>4260.329052</v>
      </c>
      <c r="O169" s="170">
        <f t="shared" si="44"/>
        <v>4259.6690520000002</v>
      </c>
      <c r="P169" s="170">
        <f t="shared" si="44"/>
        <v>4257.3590519999998</v>
      </c>
      <c r="Q169" s="170">
        <f t="shared" si="44"/>
        <v>4263.2390519999999</v>
      </c>
      <c r="R169" s="170">
        <f t="shared" si="47"/>
        <v>4283.5090520000003</v>
      </c>
      <c r="S169" s="170">
        <f t="shared" si="46"/>
        <v>4311.829052</v>
      </c>
      <c r="T169" s="170">
        <f t="shared" si="46"/>
        <v>4257.2890520000001</v>
      </c>
      <c r="U169" s="170">
        <f t="shared" si="46"/>
        <v>4244.6990519999999</v>
      </c>
      <c r="V169" s="170">
        <f t="shared" si="46"/>
        <v>4158.1490519999998</v>
      </c>
      <c r="W169" s="170">
        <f t="shared" si="46"/>
        <v>4006.3890520000004</v>
      </c>
      <c r="X169" s="170">
        <f t="shared" si="46"/>
        <v>3859.6890520000002</v>
      </c>
      <c r="Y169" s="170">
        <f t="shared" si="46"/>
        <v>3866.4990520000001</v>
      </c>
      <c r="Z169" s="37"/>
      <c r="AA169" s="41">
        <v>915.97</v>
      </c>
      <c r="AB169" s="39">
        <v>918.66</v>
      </c>
      <c r="AC169" s="39">
        <v>919.57</v>
      </c>
      <c r="AD169" s="39">
        <v>919.92</v>
      </c>
      <c r="AE169" s="39">
        <v>919.67</v>
      </c>
      <c r="AF169" s="39">
        <v>918.45</v>
      </c>
      <c r="AG169" s="39">
        <v>914.19</v>
      </c>
      <c r="AH169" s="39">
        <v>1163.3800000000001</v>
      </c>
      <c r="AI169" s="39">
        <v>1265.5899999999999</v>
      </c>
      <c r="AJ169" s="39">
        <v>1336.95</v>
      </c>
      <c r="AK169" s="39">
        <v>1320.17</v>
      </c>
      <c r="AL169" s="39">
        <v>1310.96</v>
      </c>
      <c r="AM169" s="39">
        <v>1309.22</v>
      </c>
      <c r="AN169" s="39">
        <v>1308.56</v>
      </c>
      <c r="AO169" s="39">
        <v>1306.25</v>
      </c>
      <c r="AP169" s="39">
        <v>1312.13</v>
      </c>
      <c r="AQ169" s="39">
        <v>1332.4</v>
      </c>
      <c r="AR169" s="39">
        <v>1360.72</v>
      </c>
      <c r="AS169" s="39">
        <v>1306.18</v>
      </c>
      <c r="AT169" s="39">
        <v>1293.5899999999999</v>
      </c>
      <c r="AU169" s="39">
        <v>1207.04</v>
      </c>
      <c r="AV169" s="39">
        <v>1055.28</v>
      </c>
      <c r="AW169" s="39">
        <v>908.58</v>
      </c>
      <c r="AX169" s="40">
        <v>915.39</v>
      </c>
      <c r="AY169" s="340">
        <v>476.53000000000003</v>
      </c>
      <c r="AZ169" s="175">
        <v>2.0890520000000001</v>
      </c>
      <c r="BA169" s="159">
        <v>2472.4900000000002</v>
      </c>
      <c r="BB169" s="4"/>
    </row>
    <row r="170" spans="1:54">
      <c r="A170" s="47">
        <v>15</v>
      </c>
      <c r="B170" s="170">
        <f t="shared" si="45"/>
        <v>3871.2690520000001</v>
      </c>
      <c r="C170" s="170">
        <f t="shared" si="44"/>
        <v>3872.0490520000003</v>
      </c>
      <c r="D170" s="170">
        <f t="shared" si="44"/>
        <v>3872.5090520000003</v>
      </c>
      <c r="E170" s="170">
        <f t="shared" si="44"/>
        <v>3872.659052</v>
      </c>
      <c r="F170" s="170">
        <f t="shared" si="44"/>
        <v>3872.6790520000004</v>
      </c>
      <c r="G170" s="170">
        <f t="shared" si="44"/>
        <v>3872.869052</v>
      </c>
      <c r="H170" s="170">
        <f t="shared" si="44"/>
        <v>3870.4690520000004</v>
      </c>
      <c r="I170" s="170">
        <f t="shared" si="44"/>
        <v>4018.1990519999999</v>
      </c>
      <c r="J170" s="170">
        <f t="shared" si="44"/>
        <v>4115.0990520000005</v>
      </c>
      <c r="K170" s="170">
        <f t="shared" si="44"/>
        <v>4169.2890520000001</v>
      </c>
      <c r="L170" s="170">
        <f t="shared" si="44"/>
        <v>4148.2990520000003</v>
      </c>
      <c r="M170" s="170">
        <f t="shared" si="44"/>
        <v>4152.0490520000003</v>
      </c>
      <c r="N170" s="170">
        <f t="shared" si="44"/>
        <v>4147.9790519999997</v>
      </c>
      <c r="O170" s="170">
        <f t="shared" si="44"/>
        <v>4146.8590519999998</v>
      </c>
      <c r="P170" s="170">
        <f t="shared" si="44"/>
        <v>4139.829052</v>
      </c>
      <c r="Q170" s="170">
        <f t="shared" si="44"/>
        <v>4151.7290519999997</v>
      </c>
      <c r="R170" s="170">
        <f t="shared" si="47"/>
        <v>4175.8790520000002</v>
      </c>
      <c r="S170" s="170">
        <f t="shared" si="46"/>
        <v>4184.3790520000002</v>
      </c>
      <c r="T170" s="170">
        <f t="shared" si="46"/>
        <v>4553.2290519999997</v>
      </c>
      <c r="U170" s="170">
        <f t="shared" si="46"/>
        <v>4235.909052</v>
      </c>
      <c r="V170" s="170">
        <f t="shared" si="46"/>
        <v>4083.5490520000003</v>
      </c>
      <c r="W170" s="170">
        <f t="shared" si="46"/>
        <v>4010.6290520000002</v>
      </c>
      <c r="X170" s="170">
        <f t="shared" si="46"/>
        <v>3863.9490520000004</v>
      </c>
      <c r="Y170" s="170">
        <f t="shared" si="46"/>
        <v>3870.159052</v>
      </c>
      <c r="Z170" s="37"/>
      <c r="AA170" s="41">
        <v>920.16</v>
      </c>
      <c r="AB170" s="39">
        <v>920.94</v>
      </c>
      <c r="AC170" s="39">
        <v>921.4</v>
      </c>
      <c r="AD170" s="39">
        <v>921.55</v>
      </c>
      <c r="AE170" s="39">
        <v>921.57</v>
      </c>
      <c r="AF170" s="39">
        <v>921.76</v>
      </c>
      <c r="AG170" s="39">
        <v>919.36</v>
      </c>
      <c r="AH170" s="39">
        <v>1067.0899999999999</v>
      </c>
      <c r="AI170" s="39">
        <v>1163.99</v>
      </c>
      <c r="AJ170" s="39">
        <v>1218.18</v>
      </c>
      <c r="AK170" s="39">
        <v>1197.19</v>
      </c>
      <c r="AL170" s="39">
        <v>1200.94</v>
      </c>
      <c r="AM170" s="39">
        <v>1196.8699999999999</v>
      </c>
      <c r="AN170" s="39">
        <v>1195.75</v>
      </c>
      <c r="AO170" s="39">
        <v>1188.72</v>
      </c>
      <c r="AP170" s="39">
        <v>1200.6199999999999</v>
      </c>
      <c r="AQ170" s="39">
        <v>1224.77</v>
      </c>
      <c r="AR170" s="39">
        <v>1233.27</v>
      </c>
      <c r="AS170" s="39">
        <v>1602.12</v>
      </c>
      <c r="AT170" s="39">
        <v>1284.8</v>
      </c>
      <c r="AU170" s="39">
        <v>1132.44</v>
      </c>
      <c r="AV170" s="39">
        <v>1059.52</v>
      </c>
      <c r="AW170" s="39">
        <v>912.84</v>
      </c>
      <c r="AX170" s="40">
        <v>919.05</v>
      </c>
      <c r="AY170" s="340">
        <v>476.53000000000003</v>
      </c>
      <c r="AZ170" s="175">
        <v>2.0890520000000001</v>
      </c>
      <c r="BA170" s="159">
        <v>2472.4900000000002</v>
      </c>
      <c r="BB170" s="4"/>
    </row>
    <row r="171" spans="1:54">
      <c r="A171" s="47">
        <v>16</v>
      </c>
      <c r="B171" s="170">
        <f t="shared" si="45"/>
        <v>3870.5990520000005</v>
      </c>
      <c r="C171" s="170">
        <f t="shared" si="44"/>
        <v>3871.0390520000001</v>
      </c>
      <c r="D171" s="170">
        <f t="shared" si="44"/>
        <v>3871.7490520000001</v>
      </c>
      <c r="E171" s="170">
        <f t="shared" si="44"/>
        <v>3871.869052</v>
      </c>
      <c r="F171" s="170">
        <f t="shared" si="44"/>
        <v>3870.3390520000003</v>
      </c>
      <c r="G171" s="170">
        <f t="shared" si="44"/>
        <v>3968.2890520000001</v>
      </c>
      <c r="H171" s="170">
        <f t="shared" si="44"/>
        <v>4111.2390519999999</v>
      </c>
      <c r="I171" s="170">
        <f t="shared" si="44"/>
        <v>4197.2890520000001</v>
      </c>
      <c r="J171" s="170">
        <f t="shared" si="44"/>
        <v>4273.119052</v>
      </c>
      <c r="K171" s="170">
        <f t="shared" si="44"/>
        <v>4323.1690520000002</v>
      </c>
      <c r="L171" s="170">
        <f t="shared" si="44"/>
        <v>4306.5090520000003</v>
      </c>
      <c r="M171" s="170">
        <f t="shared" si="44"/>
        <v>4254.1890519999997</v>
      </c>
      <c r="N171" s="170">
        <f t="shared" si="44"/>
        <v>4233.4790519999997</v>
      </c>
      <c r="O171" s="170">
        <f t="shared" si="44"/>
        <v>4248.7790519999999</v>
      </c>
      <c r="P171" s="170">
        <f t="shared" si="44"/>
        <v>4212.0590520000005</v>
      </c>
      <c r="Q171" s="170">
        <f t="shared" si="44"/>
        <v>4223.9590520000002</v>
      </c>
      <c r="R171" s="170">
        <f t="shared" si="47"/>
        <v>4240.2090520000002</v>
      </c>
      <c r="S171" s="170">
        <f t="shared" si="46"/>
        <v>4199.1490519999998</v>
      </c>
      <c r="T171" s="170">
        <f t="shared" si="46"/>
        <v>4218.1690520000002</v>
      </c>
      <c r="U171" s="170">
        <f t="shared" si="46"/>
        <v>4171.5190520000006</v>
      </c>
      <c r="V171" s="170">
        <f t="shared" si="46"/>
        <v>4103.2590520000003</v>
      </c>
      <c r="W171" s="170">
        <f t="shared" si="46"/>
        <v>4043.5690520000003</v>
      </c>
      <c r="X171" s="170">
        <f t="shared" si="46"/>
        <v>3860.7290520000001</v>
      </c>
      <c r="Y171" s="170">
        <f t="shared" si="46"/>
        <v>3869.5490520000003</v>
      </c>
      <c r="Z171" s="37"/>
      <c r="AA171" s="41">
        <v>919.49</v>
      </c>
      <c r="AB171" s="39">
        <v>919.93</v>
      </c>
      <c r="AC171" s="39">
        <v>920.64</v>
      </c>
      <c r="AD171" s="39">
        <v>920.76</v>
      </c>
      <c r="AE171" s="39">
        <v>919.23</v>
      </c>
      <c r="AF171" s="39">
        <v>1017.18</v>
      </c>
      <c r="AG171" s="39">
        <v>1160.1300000000001</v>
      </c>
      <c r="AH171" s="39">
        <v>1246.18</v>
      </c>
      <c r="AI171" s="39">
        <v>1322.01</v>
      </c>
      <c r="AJ171" s="39">
        <v>1372.06</v>
      </c>
      <c r="AK171" s="39">
        <v>1355.4</v>
      </c>
      <c r="AL171" s="39">
        <v>1303.08</v>
      </c>
      <c r="AM171" s="39">
        <v>1282.3699999999999</v>
      </c>
      <c r="AN171" s="39">
        <v>1297.67</v>
      </c>
      <c r="AO171" s="39">
        <v>1260.95</v>
      </c>
      <c r="AP171" s="39">
        <v>1272.8499999999999</v>
      </c>
      <c r="AQ171" s="39">
        <v>1289.0999999999999</v>
      </c>
      <c r="AR171" s="39">
        <v>1248.04</v>
      </c>
      <c r="AS171" s="39">
        <v>1267.06</v>
      </c>
      <c r="AT171" s="39">
        <v>1220.4100000000001</v>
      </c>
      <c r="AU171" s="39">
        <v>1152.1500000000001</v>
      </c>
      <c r="AV171" s="39">
        <v>1092.46</v>
      </c>
      <c r="AW171" s="39">
        <v>909.62</v>
      </c>
      <c r="AX171" s="40">
        <v>918.44</v>
      </c>
      <c r="AY171" s="340">
        <v>476.53000000000003</v>
      </c>
      <c r="AZ171" s="175">
        <v>2.0890520000000001</v>
      </c>
      <c r="BA171" s="159">
        <v>2472.4900000000002</v>
      </c>
      <c r="BB171" s="4"/>
    </row>
    <row r="172" spans="1:54">
      <c r="A172" s="47">
        <v>17</v>
      </c>
      <c r="B172" s="170">
        <f t="shared" si="45"/>
        <v>3871.7390520000004</v>
      </c>
      <c r="C172" s="170">
        <f t="shared" si="45"/>
        <v>3813.7190520000004</v>
      </c>
      <c r="D172" s="170">
        <f t="shared" si="45"/>
        <v>3813.0190520000001</v>
      </c>
      <c r="E172" s="170">
        <f t="shared" si="45"/>
        <v>3872.8390520000003</v>
      </c>
      <c r="F172" s="170">
        <f t="shared" si="45"/>
        <v>3872.2490520000001</v>
      </c>
      <c r="G172" s="170">
        <f t="shared" si="45"/>
        <v>3869.7990520000003</v>
      </c>
      <c r="H172" s="170">
        <f t="shared" si="45"/>
        <v>3957.1990519999999</v>
      </c>
      <c r="I172" s="170">
        <f t="shared" si="45"/>
        <v>4042.2490520000001</v>
      </c>
      <c r="J172" s="170">
        <f t="shared" si="45"/>
        <v>4052.5990520000005</v>
      </c>
      <c r="K172" s="170">
        <f t="shared" si="45"/>
        <v>4065.8990520000002</v>
      </c>
      <c r="L172" s="170">
        <f t="shared" si="45"/>
        <v>4009.7690520000006</v>
      </c>
      <c r="M172" s="170">
        <f t="shared" si="45"/>
        <v>4010.8490520000005</v>
      </c>
      <c r="N172" s="170">
        <f t="shared" si="45"/>
        <v>4010.3090520000005</v>
      </c>
      <c r="O172" s="170">
        <f t="shared" si="45"/>
        <v>4013.8990520000002</v>
      </c>
      <c r="P172" s="170">
        <f t="shared" si="45"/>
        <v>4043.2690520000006</v>
      </c>
      <c r="Q172" s="170">
        <f t="shared" si="45"/>
        <v>4042.7490520000001</v>
      </c>
      <c r="R172" s="170">
        <f t="shared" si="47"/>
        <v>4068.619052</v>
      </c>
      <c r="S172" s="170">
        <f t="shared" si="46"/>
        <v>4061.409052</v>
      </c>
      <c r="T172" s="170">
        <f t="shared" si="46"/>
        <v>4070.7290520000001</v>
      </c>
      <c r="U172" s="170">
        <f t="shared" si="46"/>
        <v>4038.8590520000002</v>
      </c>
      <c r="V172" s="170">
        <f t="shared" si="46"/>
        <v>4009.1090520000002</v>
      </c>
      <c r="W172" s="170">
        <f t="shared" si="46"/>
        <v>4009.7190520000004</v>
      </c>
      <c r="X172" s="170">
        <f t="shared" si="46"/>
        <v>3862.7690520000001</v>
      </c>
      <c r="Y172" s="170">
        <f t="shared" si="46"/>
        <v>3870.3390520000003</v>
      </c>
      <c r="Z172" s="37"/>
      <c r="AA172" s="41">
        <v>920.63</v>
      </c>
      <c r="AB172" s="39">
        <v>862.61</v>
      </c>
      <c r="AC172" s="39">
        <v>861.91</v>
      </c>
      <c r="AD172" s="39">
        <v>921.73</v>
      </c>
      <c r="AE172" s="39">
        <v>921.14</v>
      </c>
      <c r="AF172" s="39">
        <v>918.69</v>
      </c>
      <c r="AG172" s="39">
        <v>1006.0899999999999</v>
      </c>
      <c r="AH172" s="39">
        <v>1091.1400000000001</v>
      </c>
      <c r="AI172" s="39">
        <v>1101.49</v>
      </c>
      <c r="AJ172" s="39">
        <v>1114.79</v>
      </c>
      <c r="AK172" s="39">
        <v>1058.6600000000001</v>
      </c>
      <c r="AL172" s="39">
        <v>1059.74</v>
      </c>
      <c r="AM172" s="39">
        <v>1059.2</v>
      </c>
      <c r="AN172" s="39">
        <v>1062.79</v>
      </c>
      <c r="AO172" s="39">
        <v>1092.1600000000001</v>
      </c>
      <c r="AP172" s="39">
        <v>1091.6400000000001</v>
      </c>
      <c r="AQ172" s="39">
        <v>1117.51</v>
      </c>
      <c r="AR172" s="39">
        <v>1110.3</v>
      </c>
      <c r="AS172" s="39">
        <v>1119.6199999999999</v>
      </c>
      <c r="AT172" s="39">
        <v>1087.75</v>
      </c>
      <c r="AU172" s="39">
        <v>1058</v>
      </c>
      <c r="AV172" s="39">
        <v>1058.6099999999999</v>
      </c>
      <c r="AW172" s="39">
        <v>911.66</v>
      </c>
      <c r="AX172" s="40">
        <v>919.23</v>
      </c>
      <c r="AY172" s="340">
        <v>476.53000000000003</v>
      </c>
      <c r="AZ172" s="175">
        <v>2.0890520000000001</v>
      </c>
      <c r="BA172" s="159">
        <v>2472.4900000000002</v>
      </c>
      <c r="BB172" s="4"/>
    </row>
    <row r="173" spans="1:54">
      <c r="A173" s="47">
        <v>18</v>
      </c>
      <c r="B173" s="170">
        <f t="shared" si="45"/>
        <v>3320.1000000000004</v>
      </c>
      <c r="C173" s="170">
        <f t="shared" si="45"/>
        <v>3306.1800000000003</v>
      </c>
      <c r="D173" s="170">
        <f t="shared" si="45"/>
        <v>3293.6900000000005</v>
      </c>
      <c r="E173" s="170">
        <f t="shared" si="45"/>
        <v>3307.7000000000003</v>
      </c>
      <c r="F173" s="170">
        <f t="shared" si="45"/>
        <v>3325.8</v>
      </c>
      <c r="G173" s="170">
        <f t="shared" si="45"/>
        <v>3391.1900000000005</v>
      </c>
      <c r="H173" s="170">
        <f t="shared" si="45"/>
        <v>3520.1800000000003</v>
      </c>
      <c r="I173" s="170">
        <f t="shared" si="45"/>
        <v>3573.28</v>
      </c>
      <c r="J173" s="170">
        <f t="shared" si="45"/>
        <v>3603.17</v>
      </c>
      <c r="K173" s="170">
        <f t="shared" si="45"/>
        <v>3633.4300000000003</v>
      </c>
      <c r="L173" s="170">
        <f t="shared" si="45"/>
        <v>3581.08</v>
      </c>
      <c r="M173" s="170">
        <f t="shared" si="45"/>
        <v>3577.92</v>
      </c>
      <c r="N173" s="170">
        <f t="shared" si="45"/>
        <v>3572.25</v>
      </c>
      <c r="O173" s="170">
        <f t="shared" si="45"/>
        <v>3552.8500000000004</v>
      </c>
      <c r="P173" s="170">
        <f t="shared" si="45"/>
        <v>3555.0600000000004</v>
      </c>
      <c r="Q173" s="170">
        <f t="shared" si="45"/>
        <v>3568.9400000000005</v>
      </c>
      <c r="R173" s="170">
        <f t="shared" si="47"/>
        <v>3584.9700000000003</v>
      </c>
      <c r="S173" s="170">
        <f t="shared" si="46"/>
        <v>3594.5</v>
      </c>
      <c r="T173" s="170">
        <f t="shared" si="46"/>
        <v>3580.51</v>
      </c>
      <c r="U173" s="170">
        <f t="shared" si="46"/>
        <v>3557.5600000000004</v>
      </c>
      <c r="V173" s="170">
        <f t="shared" si="46"/>
        <v>3528.83</v>
      </c>
      <c r="W173" s="170">
        <f t="shared" si="46"/>
        <v>3530.3100000000004</v>
      </c>
      <c r="X173" s="170">
        <f t="shared" si="46"/>
        <v>3354.4300000000003</v>
      </c>
      <c r="Y173" s="170">
        <f t="shared" si="46"/>
        <v>2472.4900000000002</v>
      </c>
      <c r="Z173" s="37"/>
      <c r="AA173" s="41">
        <v>847.61</v>
      </c>
      <c r="AB173" s="39">
        <v>833.69</v>
      </c>
      <c r="AC173" s="39">
        <v>821.2</v>
      </c>
      <c r="AD173" s="39">
        <v>835.21</v>
      </c>
      <c r="AE173" s="39">
        <v>853.31</v>
      </c>
      <c r="AF173" s="39">
        <v>918.7</v>
      </c>
      <c r="AG173" s="39">
        <v>1047.69</v>
      </c>
      <c r="AH173" s="39">
        <v>1100.79</v>
      </c>
      <c r="AI173" s="39">
        <v>1130.68</v>
      </c>
      <c r="AJ173" s="39">
        <v>1160.94</v>
      </c>
      <c r="AK173" s="39">
        <v>1108.5899999999999</v>
      </c>
      <c r="AL173" s="39">
        <v>1105.43</v>
      </c>
      <c r="AM173" s="39">
        <v>1099.76</v>
      </c>
      <c r="AN173" s="39">
        <v>1080.3599999999999</v>
      </c>
      <c r="AO173" s="39">
        <v>1082.57</v>
      </c>
      <c r="AP173" s="39">
        <v>1096.45</v>
      </c>
      <c r="AQ173" s="39">
        <v>1112.48</v>
      </c>
      <c r="AR173" s="39">
        <v>1122.01</v>
      </c>
      <c r="AS173" s="39">
        <v>1108.02</v>
      </c>
      <c r="AT173" s="39">
        <v>1085.07</v>
      </c>
      <c r="AU173" s="39">
        <v>1056.3399999999999</v>
      </c>
      <c r="AV173" s="39">
        <v>1057.82</v>
      </c>
      <c r="AW173" s="39">
        <v>881.94</v>
      </c>
      <c r="AX173" s="40">
        <v>0</v>
      </c>
      <c r="AY173" s="340">
        <v>0</v>
      </c>
      <c r="AZ173" s="175">
        <v>0</v>
      </c>
      <c r="BA173" s="159">
        <v>2472.4900000000002</v>
      </c>
      <c r="BB173" s="4"/>
    </row>
    <row r="174" spans="1:54">
      <c r="A174" s="47">
        <v>19</v>
      </c>
      <c r="B174" s="170">
        <f t="shared" si="45"/>
        <v>3779.4290520000004</v>
      </c>
      <c r="C174" s="170">
        <f t="shared" si="45"/>
        <v>3872.2890520000001</v>
      </c>
      <c r="D174" s="170">
        <f t="shared" si="45"/>
        <v>3740.869052</v>
      </c>
      <c r="E174" s="170">
        <f t="shared" si="45"/>
        <v>3871.7690520000001</v>
      </c>
      <c r="F174" s="170">
        <f t="shared" si="45"/>
        <v>3870.6790520000004</v>
      </c>
      <c r="G174" s="170">
        <f t="shared" si="45"/>
        <v>4017.8390520000003</v>
      </c>
      <c r="H174" s="170">
        <f t="shared" si="45"/>
        <v>4014.5490520000003</v>
      </c>
      <c r="I174" s="170">
        <f t="shared" si="45"/>
        <v>4011.909052</v>
      </c>
      <c r="J174" s="170">
        <f t="shared" si="45"/>
        <v>4009.0990520000005</v>
      </c>
      <c r="K174" s="170">
        <f t="shared" si="45"/>
        <v>4007.7590520000003</v>
      </c>
      <c r="L174" s="170">
        <f t="shared" si="45"/>
        <v>4007.7890520000001</v>
      </c>
      <c r="M174" s="170">
        <f t="shared" si="45"/>
        <v>4007.5690520000003</v>
      </c>
      <c r="N174" s="170">
        <f t="shared" si="45"/>
        <v>4008.5190520000006</v>
      </c>
      <c r="O174" s="170">
        <f t="shared" si="45"/>
        <v>4008.909052</v>
      </c>
      <c r="P174" s="170">
        <f t="shared" si="45"/>
        <v>4009.1490520000002</v>
      </c>
      <c r="Q174" s="170">
        <f t="shared" si="45"/>
        <v>4008.4590520000002</v>
      </c>
      <c r="R174" s="170">
        <f t="shared" si="47"/>
        <v>4009.0590520000005</v>
      </c>
      <c r="S174" s="170">
        <f t="shared" si="46"/>
        <v>4010.0390520000001</v>
      </c>
      <c r="T174" s="170">
        <f t="shared" si="46"/>
        <v>4009.0590520000005</v>
      </c>
      <c r="U174" s="170">
        <f t="shared" si="46"/>
        <v>4008.0190520000006</v>
      </c>
      <c r="V174" s="170">
        <f t="shared" si="46"/>
        <v>4009.369052</v>
      </c>
      <c r="W174" s="170">
        <f t="shared" si="46"/>
        <v>4011.159052</v>
      </c>
      <c r="X174" s="170">
        <f t="shared" si="46"/>
        <v>3862.0490520000003</v>
      </c>
      <c r="Y174" s="170">
        <f t="shared" si="46"/>
        <v>3869.5390520000001</v>
      </c>
      <c r="Z174" s="37"/>
      <c r="AA174" s="41">
        <v>828.32</v>
      </c>
      <c r="AB174" s="39">
        <v>921.18</v>
      </c>
      <c r="AC174" s="39">
        <v>789.76</v>
      </c>
      <c r="AD174" s="39">
        <v>920.66</v>
      </c>
      <c r="AE174" s="39">
        <v>919.57</v>
      </c>
      <c r="AF174" s="39">
        <v>1066.73</v>
      </c>
      <c r="AG174" s="39">
        <v>1063.44</v>
      </c>
      <c r="AH174" s="39">
        <v>1060.8</v>
      </c>
      <c r="AI174" s="39">
        <v>1057.99</v>
      </c>
      <c r="AJ174" s="39">
        <v>1056.6500000000001</v>
      </c>
      <c r="AK174" s="39">
        <v>1056.68</v>
      </c>
      <c r="AL174" s="39">
        <v>1056.46</v>
      </c>
      <c r="AM174" s="39">
        <v>1057.4100000000001</v>
      </c>
      <c r="AN174" s="39">
        <v>1057.8</v>
      </c>
      <c r="AO174" s="39">
        <v>1058.04</v>
      </c>
      <c r="AP174" s="39">
        <v>1057.3499999999999</v>
      </c>
      <c r="AQ174" s="39">
        <v>1057.95</v>
      </c>
      <c r="AR174" s="39">
        <v>1058.93</v>
      </c>
      <c r="AS174" s="39">
        <v>1057.95</v>
      </c>
      <c r="AT174" s="39">
        <v>1056.9100000000001</v>
      </c>
      <c r="AU174" s="39">
        <v>1058.26</v>
      </c>
      <c r="AV174" s="39">
        <v>1060.05</v>
      </c>
      <c r="AW174" s="39">
        <v>910.94</v>
      </c>
      <c r="AX174" s="40">
        <v>918.43</v>
      </c>
      <c r="AY174" s="340">
        <v>476.53000000000003</v>
      </c>
      <c r="AZ174" s="175">
        <v>2.0890520000000001</v>
      </c>
      <c r="BA174" s="159">
        <v>2472.4900000000002</v>
      </c>
      <c r="BB174" s="4"/>
    </row>
    <row r="175" spans="1:54">
      <c r="A175" s="47">
        <v>20</v>
      </c>
      <c r="B175" s="170">
        <f t="shared" si="45"/>
        <v>3744.1490520000002</v>
      </c>
      <c r="C175" s="170">
        <f t="shared" si="45"/>
        <v>3728.3190520000003</v>
      </c>
      <c r="D175" s="170">
        <f t="shared" si="45"/>
        <v>3720.4690520000004</v>
      </c>
      <c r="E175" s="170">
        <f t="shared" si="45"/>
        <v>3873.5190520000001</v>
      </c>
      <c r="F175" s="170">
        <f t="shared" si="45"/>
        <v>3870.4890520000004</v>
      </c>
      <c r="G175" s="170">
        <f t="shared" si="45"/>
        <v>4016.869052</v>
      </c>
      <c r="H175" s="170">
        <f t="shared" si="45"/>
        <v>4013.329052</v>
      </c>
      <c r="I175" s="170">
        <f t="shared" si="45"/>
        <v>4011.1090520000002</v>
      </c>
      <c r="J175" s="170">
        <f t="shared" si="45"/>
        <v>4008.369052</v>
      </c>
      <c r="K175" s="170">
        <f t="shared" si="45"/>
        <v>4005.8890520000004</v>
      </c>
      <c r="L175" s="170">
        <f t="shared" si="45"/>
        <v>4006.6690520000002</v>
      </c>
      <c r="M175" s="170">
        <f t="shared" si="45"/>
        <v>4007.3590520000002</v>
      </c>
      <c r="N175" s="170">
        <f t="shared" si="45"/>
        <v>4007.8390520000003</v>
      </c>
      <c r="O175" s="170">
        <f t="shared" si="45"/>
        <v>4007.4790520000001</v>
      </c>
      <c r="P175" s="170">
        <f t="shared" si="45"/>
        <v>4008.4790520000001</v>
      </c>
      <c r="Q175" s="170">
        <f t="shared" si="45"/>
        <v>4008.0390520000001</v>
      </c>
      <c r="R175" s="170">
        <f t="shared" si="47"/>
        <v>4008.4190520000002</v>
      </c>
      <c r="S175" s="170">
        <f t="shared" si="46"/>
        <v>4009.0690520000003</v>
      </c>
      <c r="T175" s="170">
        <f t="shared" si="46"/>
        <v>3933.4690520000004</v>
      </c>
      <c r="U175" s="170">
        <f t="shared" si="46"/>
        <v>4000.8890520000004</v>
      </c>
      <c r="V175" s="170">
        <f t="shared" si="46"/>
        <v>3963.3390520000003</v>
      </c>
      <c r="W175" s="170">
        <f t="shared" si="46"/>
        <v>3925.5890520000003</v>
      </c>
      <c r="X175" s="170">
        <f t="shared" si="46"/>
        <v>3811.9490520000004</v>
      </c>
      <c r="Y175" s="170">
        <f t="shared" si="46"/>
        <v>3811.4390520000002</v>
      </c>
      <c r="Z175" s="37"/>
      <c r="AA175" s="41">
        <v>793.04</v>
      </c>
      <c r="AB175" s="39">
        <v>777.21</v>
      </c>
      <c r="AC175" s="39">
        <v>769.36</v>
      </c>
      <c r="AD175" s="39">
        <v>922.41</v>
      </c>
      <c r="AE175" s="39">
        <v>919.38</v>
      </c>
      <c r="AF175" s="39">
        <v>1065.76</v>
      </c>
      <c r="AG175" s="39">
        <v>1062.22</v>
      </c>
      <c r="AH175" s="39">
        <v>1060</v>
      </c>
      <c r="AI175" s="39">
        <v>1057.26</v>
      </c>
      <c r="AJ175" s="39">
        <v>1054.78</v>
      </c>
      <c r="AK175" s="39">
        <v>1055.56</v>
      </c>
      <c r="AL175" s="39">
        <v>1056.25</v>
      </c>
      <c r="AM175" s="39">
        <v>1056.73</v>
      </c>
      <c r="AN175" s="39">
        <v>1056.3699999999999</v>
      </c>
      <c r="AO175" s="39">
        <v>1057.3699999999999</v>
      </c>
      <c r="AP175" s="39">
        <v>1056.93</v>
      </c>
      <c r="AQ175" s="39">
        <v>1057.31</v>
      </c>
      <c r="AR175" s="39">
        <v>1057.96</v>
      </c>
      <c r="AS175" s="39">
        <v>982.36</v>
      </c>
      <c r="AT175" s="39">
        <v>1049.78</v>
      </c>
      <c r="AU175" s="39">
        <v>1012.23</v>
      </c>
      <c r="AV175" s="39">
        <v>974.48</v>
      </c>
      <c r="AW175" s="39">
        <v>860.84</v>
      </c>
      <c r="AX175" s="40">
        <v>860.33</v>
      </c>
      <c r="AY175" s="340">
        <v>476.53000000000003</v>
      </c>
      <c r="AZ175" s="175">
        <v>2.0890520000000001</v>
      </c>
      <c r="BA175" s="159">
        <v>2472.4900000000002</v>
      </c>
      <c r="BB175" s="4"/>
    </row>
    <row r="176" spans="1:54">
      <c r="A176" s="47">
        <v>21</v>
      </c>
      <c r="B176" s="170">
        <f t="shared" si="45"/>
        <v>3814.3390520000003</v>
      </c>
      <c r="C176" s="170">
        <f t="shared" si="45"/>
        <v>3812.8390520000003</v>
      </c>
      <c r="D176" s="170">
        <f t="shared" si="45"/>
        <v>3811.8090520000005</v>
      </c>
      <c r="E176" s="170">
        <f t="shared" si="45"/>
        <v>3811.2590520000003</v>
      </c>
      <c r="F176" s="170">
        <f t="shared" si="45"/>
        <v>3812.0690520000003</v>
      </c>
      <c r="G176" s="170">
        <f t="shared" si="45"/>
        <v>3829.3790520000002</v>
      </c>
      <c r="H176" s="170">
        <f t="shared" si="45"/>
        <v>3873.4190520000002</v>
      </c>
      <c r="I176" s="170">
        <f t="shared" si="45"/>
        <v>4001.7790520000003</v>
      </c>
      <c r="J176" s="170">
        <f t="shared" si="45"/>
        <v>4058.7390520000004</v>
      </c>
      <c r="K176" s="170">
        <f t="shared" si="45"/>
        <v>4068.329052</v>
      </c>
      <c r="L176" s="170">
        <f t="shared" si="45"/>
        <v>4053.8890520000004</v>
      </c>
      <c r="M176" s="170">
        <f t="shared" si="45"/>
        <v>4048.9290520000004</v>
      </c>
      <c r="N176" s="170">
        <f t="shared" si="45"/>
        <v>4039.2990520000003</v>
      </c>
      <c r="O176" s="170">
        <f t="shared" si="45"/>
        <v>4034.9490519999999</v>
      </c>
      <c r="P176" s="170">
        <f t="shared" si="45"/>
        <v>4024.2990520000003</v>
      </c>
      <c r="Q176" s="170">
        <f t="shared" si="45"/>
        <v>4036.7990520000003</v>
      </c>
      <c r="R176" s="170">
        <f t="shared" si="47"/>
        <v>4053.2590520000003</v>
      </c>
      <c r="S176" s="170">
        <f t="shared" si="46"/>
        <v>4044.2390520000004</v>
      </c>
      <c r="T176" s="170">
        <f t="shared" si="46"/>
        <v>4035.7990520000003</v>
      </c>
      <c r="U176" s="170">
        <f t="shared" si="46"/>
        <v>4031.5290520000003</v>
      </c>
      <c r="V176" s="170">
        <f t="shared" si="46"/>
        <v>3941.829052</v>
      </c>
      <c r="W176" s="170">
        <f t="shared" si="46"/>
        <v>3816.7090520000002</v>
      </c>
      <c r="X176" s="170">
        <f t="shared" si="46"/>
        <v>3813.329052</v>
      </c>
      <c r="Y176" s="170">
        <f t="shared" si="46"/>
        <v>3812.6690520000002</v>
      </c>
      <c r="Z176" s="37"/>
      <c r="AA176" s="41">
        <v>863.23</v>
      </c>
      <c r="AB176" s="39">
        <v>861.73</v>
      </c>
      <c r="AC176" s="39">
        <v>860.7</v>
      </c>
      <c r="AD176" s="39">
        <v>860.15</v>
      </c>
      <c r="AE176" s="39">
        <v>860.96</v>
      </c>
      <c r="AF176" s="39">
        <v>878.27</v>
      </c>
      <c r="AG176" s="39">
        <v>922.31</v>
      </c>
      <c r="AH176" s="39">
        <v>1050.67</v>
      </c>
      <c r="AI176" s="39">
        <v>1107.6300000000001</v>
      </c>
      <c r="AJ176" s="39">
        <v>1117.22</v>
      </c>
      <c r="AK176" s="39">
        <v>1102.78</v>
      </c>
      <c r="AL176" s="39">
        <v>1097.82</v>
      </c>
      <c r="AM176" s="39">
        <v>1088.19</v>
      </c>
      <c r="AN176" s="39">
        <v>1083.8399999999999</v>
      </c>
      <c r="AO176" s="39">
        <v>1073.19</v>
      </c>
      <c r="AP176" s="39">
        <v>1085.69</v>
      </c>
      <c r="AQ176" s="39">
        <v>1102.1500000000001</v>
      </c>
      <c r="AR176" s="39">
        <v>1093.1300000000001</v>
      </c>
      <c r="AS176" s="39">
        <v>1084.69</v>
      </c>
      <c r="AT176" s="39">
        <v>1080.42</v>
      </c>
      <c r="AU176" s="39">
        <v>990.72</v>
      </c>
      <c r="AV176" s="39">
        <v>865.6</v>
      </c>
      <c r="AW176" s="39">
        <v>862.22</v>
      </c>
      <c r="AX176" s="40">
        <v>861.56</v>
      </c>
      <c r="AY176" s="340">
        <v>476.53000000000003</v>
      </c>
      <c r="AZ176" s="175">
        <v>2.0890520000000001</v>
      </c>
      <c r="BA176" s="159">
        <v>2472.4900000000002</v>
      </c>
      <c r="BB176" s="4"/>
    </row>
    <row r="177" spans="1:54">
      <c r="A177" s="47">
        <v>22</v>
      </c>
      <c r="B177" s="170">
        <f t="shared" si="45"/>
        <v>3813.8490520000005</v>
      </c>
      <c r="C177" s="170">
        <f t="shared" si="45"/>
        <v>3810.9290520000004</v>
      </c>
      <c r="D177" s="170">
        <f t="shared" si="45"/>
        <v>3807.2690520000001</v>
      </c>
      <c r="E177" s="170">
        <f t="shared" si="45"/>
        <v>3800.9290520000004</v>
      </c>
      <c r="F177" s="170">
        <f t="shared" si="45"/>
        <v>3810.9590520000002</v>
      </c>
      <c r="G177" s="170">
        <f t="shared" si="45"/>
        <v>3815.5890520000003</v>
      </c>
      <c r="H177" s="170">
        <f t="shared" si="45"/>
        <v>3820.5890520000003</v>
      </c>
      <c r="I177" s="170">
        <f t="shared" si="45"/>
        <v>3825.6090520000002</v>
      </c>
      <c r="J177" s="170">
        <f t="shared" si="45"/>
        <v>3957.9290520000004</v>
      </c>
      <c r="K177" s="170">
        <f t="shared" si="45"/>
        <v>3990.329052</v>
      </c>
      <c r="L177" s="170">
        <f t="shared" si="45"/>
        <v>3983.9990520000001</v>
      </c>
      <c r="M177" s="170">
        <f t="shared" si="45"/>
        <v>3986.3390520000003</v>
      </c>
      <c r="N177" s="170">
        <f t="shared" si="45"/>
        <v>3978.9690520000004</v>
      </c>
      <c r="O177" s="170">
        <f t="shared" si="45"/>
        <v>3977.8590520000002</v>
      </c>
      <c r="P177" s="170">
        <f t="shared" si="45"/>
        <v>3972.0590520000005</v>
      </c>
      <c r="Q177" s="170">
        <f t="shared" si="45"/>
        <v>3989.829052</v>
      </c>
      <c r="R177" s="170">
        <f t="shared" si="47"/>
        <v>4025.3390520000003</v>
      </c>
      <c r="S177" s="170">
        <f t="shared" si="46"/>
        <v>4053.0390520000001</v>
      </c>
      <c r="T177" s="170">
        <f t="shared" si="46"/>
        <v>4055.7890520000001</v>
      </c>
      <c r="U177" s="170">
        <f t="shared" si="46"/>
        <v>4055.7690520000006</v>
      </c>
      <c r="V177" s="170">
        <f t="shared" si="46"/>
        <v>3998.9790520000001</v>
      </c>
      <c r="W177" s="170">
        <f t="shared" si="46"/>
        <v>3849.0390520000001</v>
      </c>
      <c r="X177" s="170">
        <f t="shared" si="46"/>
        <v>3815.8990520000002</v>
      </c>
      <c r="Y177" s="170">
        <f t="shared" si="46"/>
        <v>3815.9690520000004</v>
      </c>
      <c r="Z177" s="37"/>
      <c r="AA177" s="41">
        <v>862.74</v>
      </c>
      <c r="AB177" s="39">
        <v>859.82</v>
      </c>
      <c r="AC177" s="39">
        <v>856.16</v>
      </c>
      <c r="AD177" s="39">
        <v>849.82</v>
      </c>
      <c r="AE177" s="39">
        <v>859.85</v>
      </c>
      <c r="AF177" s="39">
        <v>864.48</v>
      </c>
      <c r="AG177" s="39">
        <v>869.48</v>
      </c>
      <c r="AH177" s="39">
        <v>874.5</v>
      </c>
      <c r="AI177" s="39">
        <v>1006.82</v>
      </c>
      <c r="AJ177" s="39">
        <v>1039.22</v>
      </c>
      <c r="AK177" s="39">
        <v>1032.8900000000001</v>
      </c>
      <c r="AL177" s="39">
        <v>1035.23</v>
      </c>
      <c r="AM177" s="39">
        <v>1027.8599999999999</v>
      </c>
      <c r="AN177" s="39">
        <v>1026.75</v>
      </c>
      <c r="AO177" s="39">
        <v>1020.95</v>
      </c>
      <c r="AP177" s="39">
        <v>1038.72</v>
      </c>
      <c r="AQ177" s="39">
        <v>1074.23</v>
      </c>
      <c r="AR177" s="39">
        <v>1101.93</v>
      </c>
      <c r="AS177" s="39">
        <v>1104.68</v>
      </c>
      <c r="AT177" s="39">
        <v>1104.6600000000001</v>
      </c>
      <c r="AU177" s="39">
        <v>1047.8699999999999</v>
      </c>
      <c r="AV177" s="39">
        <v>897.93</v>
      </c>
      <c r="AW177" s="39">
        <v>864.79</v>
      </c>
      <c r="AX177" s="40">
        <v>864.86</v>
      </c>
      <c r="AY177" s="340">
        <v>476.53000000000003</v>
      </c>
      <c r="AZ177" s="175">
        <v>2.0890520000000001</v>
      </c>
      <c r="BA177" s="159">
        <v>2472.4900000000002</v>
      </c>
      <c r="BB177" s="4"/>
    </row>
    <row r="178" spans="1:54">
      <c r="A178" s="47">
        <v>23</v>
      </c>
      <c r="B178" s="170">
        <f t="shared" si="45"/>
        <v>3814.869052</v>
      </c>
      <c r="C178" s="170">
        <f t="shared" si="45"/>
        <v>3813.0090520000003</v>
      </c>
      <c r="D178" s="170">
        <f t="shared" si="45"/>
        <v>3813.1790520000004</v>
      </c>
      <c r="E178" s="170">
        <f t="shared" si="45"/>
        <v>3814.579052</v>
      </c>
      <c r="F178" s="170">
        <f t="shared" si="45"/>
        <v>3815.1790520000004</v>
      </c>
      <c r="G178" s="170">
        <f t="shared" si="45"/>
        <v>4017.4390520000002</v>
      </c>
      <c r="H178" s="170">
        <f t="shared" si="45"/>
        <v>4052.5890520000003</v>
      </c>
      <c r="I178" s="170">
        <f t="shared" si="45"/>
        <v>4086.8890520000004</v>
      </c>
      <c r="J178" s="170">
        <f t="shared" si="45"/>
        <v>4151.5390520000001</v>
      </c>
      <c r="K178" s="170">
        <f t="shared" si="45"/>
        <v>4164.3790520000002</v>
      </c>
      <c r="L178" s="170">
        <f t="shared" si="45"/>
        <v>4139.0290519999999</v>
      </c>
      <c r="M178" s="170">
        <f t="shared" si="45"/>
        <v>4126.2290519999997</v>
      </c>
      <c r="N178" s="170">
        <f t="shared" si="45"/>
        <v>4081.6290520000002</v>
      </c>
      <c r="O178" s="170">
        <f t="shared" si="45"/>
        <v>4083.2390520000004</v>
      </c>
      <c r="P178" s="170">
        <f t="shared" si="45"/>
        <v>4052.9890520000004</v>
      </c>
      <c r="Q178" s="170">
        <f t="shared" si="45"/>
        <v>4052.329052</v>
      </c>
      <c r="R178" s="170">
        <f t="shared" si="47"/>
        <v>4065.4990520000001</v>
      </c>
      <c r="S178" s="170">
        <f t="shared" si="46"/>
        <v>4076.7890520000001</v>
      </c>
      <c r="T178" s="170">
        <f t="shared" si="46"/>
        <v>4084.3490520000005</v>
      </c>
      <c r="U178" s="170">
        <f t="shared" si="46"/>
        <v>4042.7590520000003</v>
      </c>
      <c r="V178" s="170">
        <f t="shared" si="46"/>
        <v>4009.9990520000001</v>
      </c>
      <c r="W178" s="170">
        <f t="shared" si="46"/>
        <v>4013.6990519999999</v>
      </c>
      <c r="X178" s="170">
        <f t="shared" si="46"/>
        <v>3864.0690520000003</v>
      </c>
      <c r="Y178" s="170">
        <f t="shared" si="46"/>
        <v>3810.7190520000004</v>
      </c>
      <c r="Z178" s="37"/>
      <c r="AA178" s="41">
        <v>863.76</v>
      </c>
      <c r="AB178" s="39">
        <v>861.9</v>
      </c>
      <c r="AC178" s="39">
        <v>862.07</v>
      </c>
      <c r="AD178" s="39">
        <v>863.47</v>
      </c>
      <c r="AE178" s="39">
        <v>864.07</v>
      </c>
      <c r="AF178" s="39">
        <v>1066.33</v>
      </c>
      <c r="AG178" s="39">
        <v>1101.48</v>
      </c>
      <c r="AH178" s="39">
        <v>1135.78</v>
      </c>
      <c r="AI178" s="39">
        <v>1200.43</v>
      </c>
      <c r="AJ178" s="39">
        <v>1213.27</v>
      </c>
      <c r="AK178" s="39">
        <v>1187.92</v>
      </c>
      <c r="AL178" s="39">
        <v>1175.1199999999999</v>
      </c>
      <c r="AM178" s="39">
        <v>1130.52</v>
      </c>
      <c r="AN178" s="39">
        <v>1132.1300000000001</v>
      </c>
      <c r="AO178" s="39">
        <v>1101.8800000000001</v>
      </c>
      <c r="AP178" s="39">
        <v>1101.22</v>
      </c>
      <c r="AQ178" s="39">
        <v>1114.3900000000001</v>
      </c>
      <c r="AR178" s="39">
        <v>1125.68</v>
      </c>
      <c r="AS178" s="39">
        <v>1133.24</v>
      </c>
      <c r="AT178" s="39">
        <v>1091.6500000000001</v>
      </c>
      <c r="AU178" s="39">
        <v>1058.8900000000001</v>
      </c>
      <c r="AV178" s="39">
        <v>1062.5899999999999</v>
      </c>
      <c r="AW178" s="39">
        <v>912.96</v>
      </c>
      <c r="AX178" s="40">
        <v>859.61</v>
      </c>
      <c r="AY178" s="340">
        <v>476.53000000000003</v>
      </c>
      <c r="AZ178" s="175">
        <v>2.0890520000000001</v>
      </c>
      <c r="BA178" s="159">
        <v>2472.4900000000002</v>
      </c>
      <c r="BB178" s="4"/>
    </row>
    <row r="179" spans="1:54">
      <c r="A179" s="47">
        <v>24</v>
      </c>
      <c r="B179" s="170">
        <f t="shared" si="45"/>
        <v>3806.8990520000002</v>
      </c>
      <c r="C179" s="170">
        <f t="shared" si="45"/>
        <v>3784.119052</v>
      </c>
      <c r="D179" s="170">
        <f t="shared" si="45"/>
        <v>3779.7290520000001</v>
      </c>
      <c r="E179" s="170">
        <f t="shared" si="45"/>
        <v>3805.4290520000004</v>
      </c>
      <c r="F179" s="170">
        <f t="shared" si="45"/>
        <v>3814.829052</v>
      </c>
      <c r="G179" s="170">
        <f t="shared" si="45"/>
        <v>3825.659052</v>
      </c>
      <c r="H179" s="170">
        <f t="shared" si="45"/>
        <v>4012.2390520000004</v>
      </c>
      <c r="I179" s="170">
        <f t="shared" si="45"/>
        <v>4032.9590520000002</v>
      </c>
      <c r="J179" s="170">
        <f t="shared" si="45"/>
        <v>4074.4890520000004</v>
      </c>
      <c r="K179" s="170">
        <f t="shared" si="45"/>
        <v>4144.7390519999999</v>
      </c>
      <c r="L179" s="170">
        <f t="shared" si="45"/>
        <v>4124.7790519999999</v>
      </c>
      <c r="M179" s="170">
        <f t="shared" si="45"/>
        <v>4111.8790520000002</v>
      </c>
      <c r="N179" s="170">
        <f t="shared" si="45"/>
        <v>4091.4290520000004</v>
      </c>
      <c r="O179" s="170">
        <f t="shared" si="45"/>
        <v>4090.8490520000005</v>
      </c>
      <c r="P179" s="170">
        <f t="shared" si="45"/>
        <v>4080.9390520000002</v>
      </c>
      <c r="Q179" s="170">
        <f t="shared" si="45"/>
        <v>4116.7090520000002</v>
      </c>
      <c r="R179" s="170">
        <f t="shared" si="47"/>
        <v>4141.1090519999998</v>
      </c>
      <c r="S179" s="170">
        <f t="shared" si="46"/>
        <v>4109.3190519999998</v>
      </c>
      <c r="T179" s="170">
        <f t="shared" si="46"/>
        <v>4142.5090520000003</v>
      </c>
      <c r="U179" s="170">
        <f t="shared" si="46"/>
        <v>4065.9390520000002</v>
      </c>
      <c r="V179" s="170">
        <f t="shared" si="46"/>
        <v>4019.4190520000002</v>
      </c>
      <c r="W179" s="170">
        <f t="shared" si="46"/>
        <v>3942.8890520000004</v>
      </c>
      <c r="X179" s="170">
        <f t="shared" si="46"/>
        <v>3809.0890520000003</v>
      </c>
      <c r="Y179" s="170">
        <f t="shared" si="46"/>
        <v>3808.2590520000003</v>
      </c>
      <c r="Z179" s="37"/>
      <c r="AA179" s="41">
        <v>855.79</v>
      </c>
      <c r="AB179" s="39">
        <v>833.01</v>
      </c>
      <c r="AC179" s="39">
        <v>828.62</v>
      </c>
      <c r="AD179" s="39">
        <v>854.32</v>
      </c>
      <c r="AE179" s="39">
        <v>863.72</v>
      </c>
      <c r="AF179" s="39">
        <v>874.55</v>
      </c>
      <c r="AG179" s="39">
        <v>1061.1300000000001</v>
      </c>
      <c r="AH179" s="39">
        <v>1081.8499999999999</v>
      </c>
      <c r="AI179" s="39">
        <v>1123.3800000000001</v>
      </c>
      <c r="AJ179" s="39">
        <v>1193.6300000000001</v>
      </c>
      <c r="AK179" s="39">
        <v>1173.67</v>
      </c>
      <c r="AL179" s="39">
        <v>1160.77</v>
      </c>
      <c r="AM179" s="39">
        <v>1140.32</v>
      </c>
      <c r="AN179" s="39">
        <v>1139.74</v>
      </c>
      <c r="AO179" s="39">
        <v>1129.83</v>
      </c>
      <c r="AP179" s="39">
        <v>1165.5999999999999</v>
      </c>
      <c r="AQ179" s="39">
        <v>1190</v>
      </c>
      <c r="AR179" s="39">
        <v>1158.21</v>
      </c>
      <c r="AS179" s="39">
        <v>1191.4000000000001</v>
      </c>
      <c r="AT179" s="39">
        <v>1114.83</v>
      </c>
      <c r="AU179" s="39">
        <v>1068.31</v>
      </c>
      <c r="AV179" s="39">
        <v>991.78</v>
      </c>
      <c r="AW179" s="39">
        <v>857.98</v>
      </c>
      <c r="AX179" s="40">
        <v>857.15</v>
      </c>
      <c r="AY179" s="340">
        <v>476.53000000000003</v>
      </c>
      <c r="AZ179" s="175">
        <v>2.0890520000000001</v>
      </c>
      <c r="BA179" s="159">
        <v>2472.4900000000002</v>
      </c>
      <c r="BB179" s="4"/>
    </row>
    <row r="180" spans="1:54">
      <c r="A180" s="47">
        <v>25</v>
      </c>
      <c r="B180" s="170">
        <f t="shared" si="45"/>
        <v>3815.0890520000003</v>
      </c>
      <c r="C180" s="170">
        <f t="shared" si="45"/>
        <v>3800.409052</v>
      </c>
      <c r="D180" s="170">
        <f t="shared" si="45"/>
        <v>3780.159052</v>
      </c>
      <c r="E180" s="170">
        <f t="shared" si="45"/>
        <v>3809.5890520000003</v>
      </c>
      <c r="F180" s="170">
        <f t="shared" si="45"/>
        <v>3824.8490520000005</v>
      </c>
      <c r="G180" s="170">
        <f t="shared" si="45"/>
        <v>3829.829052</v>
      </c>
      <c r="H180" s="170">
        <f t="shared" si="45"/>
        <v>3987.7390520000004</v>
      </c>
      <c r="I180" s="170">
        <f t="shared" si="45"/>
        <v>4006.7790520000003</v>
      </c>
      <c r="J180" s="170">
        <f t="shared" si="45"/>
        <v>4022.4490519999999</v>
      </c>
      <c r="K180" s="170">
        <f t="shared" si="45"/>
        <v>4019.2290520000001</v>
      </c>
      <c r="L180" s="170">
        <f t="shared" si="45"/>
        <v>4011.0190520000006</v>
      </c>
      <c r="M180" s="170">
        <f t="shared" si="45"/>
        <v>4013.6690520000002</v>
      </c>
      <c r="N180" s="170">
        <f t="shared" si="45"/>
        <v>4008.4990520000001</v>
      </c>
      <c r="O180" s="170">
        <f t="shared" si="45"/>
        <v>4007.079052</v>
      </c>
      <c r="P180" s="170">
        <f t="shared" si="45"/>
        <v>4009.2690520000006</v>
      </c>
      <c r="Q180" s="170">
        <f t="shared" si="45"/>
        <v>4023.3990520000002</v>
      </c>
      <c r="R180" s="170">
        <f t="shared" si="47"/>
        <v>4074.0890520000003</v>
      </c>
      <c r="S180" s="170">
        <f t="shared" si="46"/>
        <v>4075.1990519999999</v>
      </c>
      <c r="T180" s="170">
        <f t="shared" si="46"/>
        <v>4060.0290520000003</v>
      </c>
      <c r="U180" s="170">
        <f t="shared" si="46"/>
        <v>3994.9690520000004</v>
      </c>
      <c r="V180" s="170">
        <f t="shared" si="46"/>
        <v>3799.4190520000002</v>
      </c>
      <c r="W180" s="170">
        <f t="shared" si="46"/>
        <v>3764.1990520000004</v>
      </c>
      <c r="X180" s="170">
        <f t="shared" si="46"/>
        <v>3816.6490520000002</v>
      </c>
      <c r="Y180" s="170">
        <f t="shared" si="46"/>
        <v>3815.0490520000003</v>
      </c>
      <c r="Z180" s="37"/>
      <c r="AA180" s="41">
        <v>863.98</v>
      </c>
      <c r="AB180" s="39">
        <v>849.3</v>
      </c>
      <c r="AC180" s="39">
        <v>829.05</v>
      </c>
      <c r="AD180" s="39">
        <v>858.48</v>
      </c>
      <c r="AE180" s="39">
        <v>873.74</v>
      </c>
      <c r="AF180" s="39">
        <v>878.72</v>
      </c>
      <c r="AG180" s="39">
        <v>1036.6300000000001</v>
      </c>
      <c r="AH180" s="39">
        <v>1055.67</v>
      </c>
      <c r="AI180" s="39">
        <v>1071.3399999999999</v>
      </c>
      <c r="AJ180" s="39">
        <v>1068.1199999999999</v>
      </c>
      <c r="AK180" s="39">
        <v>1059.9100000000001</v>
      </c>
      <c r="AL180" s="39">
        <v>1062.56</v>
      </c>
      <c r="AM180" s="39">
        <v>1057.3900000000001</v>
      </c>
      <c r="AN180" s="39">
        <v>1055.97</v>
      </c>
      <c r="AO180" s="39">
        <v>1058.1600000000001</v>
      </c>
      <c r="AP180" s="39">
        <v>1072.29</v>
      </c>
      <c r="AQ180" s="39">
        <v>1122.98</v>
      </c>
      <c r="AR180" s="39">
        <v>1124.0899999999999</v>
      </c>
      <c r="AS180" s="39">
        <v>1108.92</v>
      </c>
      <c r="AT180" s="39">
        <v>1043.8599999999999</v>
      </c>
      <c r="AU180" s="39">
        <v>848.31</v>
      </c>
      <c r="AV180" s="39">
        <v>813.09</v>
      </c>
      <c r="AW180" s="39">
        <v>865.54</v>
      </c>
      <c r="AX180" s="40">
        <v>863.94</v>
      </c>
      <c r="AY180" s="340">
        <v>476.53000000000003</v>
      </c>
      <c r="AZ180" s="175">
        <v>2.0890520000000001</v>
      </c>
      <c r="BA180" s="159">
        <v>2472.4900000000002</v>
      </c>
      <c r="BB180" s="4"/>
    </row>
    <row r="181" spans="1:54">
      <c r="A181" s="47">
        <v>26</v>
      </c>
      <c r="B181" s="170">
        <f t="shared" si="45"/>
        <v>3808.5090520000003</v>
      </c>
      <c r="C181" s="170">
        <f t="shared" si="45"/>
        <v>3804.7490520000001</v>
      </c>
      <c r="D181" s="170">
        <f t="shared" si="45"/>
        <v>3798.2390520000004</v>
      </c>
      <c r="E181" s="170">
        <f t="shared" si="45"/>
        <v>3808.1490520000002</v>
      </c>
      <c r="F181" s="170">
        <f t="shared" si="45"/>
        <v>3815.619052</v>
      </c>
      <c r="G181" s="170">
        <f t="shared" si="45"/>
        <v>3817.159052</v>
      </c>
      <c r="H181" s="170">
        <f t="shared" si="45"/>
        <v>3993.3090520000005</v>
      </c>
      <c r="I181" s="170">
        <f t="shared" si="45"/>
        <v>4054.2290520000001</v>
      </c>
      <c r="J181" s="170">
        <f t="shared" si="45"/>
        <v>4052.7290520000001</v>
      </c>
      <c r="K181" s="170">
        <f t="shared" si="45"/>
        <v>4047.3890520000004</v>
      </c>
      <c r="L181" s="170">
        <f t="shared" si="45"/>
        <v>4038.0390520000001</v>
      </c>
      <c r="M181" s="170">
        <f t="shared" si="45"/>
        <v>4040.0990520000005</v>
      </c>
      <c r="N181" s="170">
        <f t="shared" si="45"/>
        <v>4027.2890520000001</v>
      </c>
      <c r="O181" s="170">
        <f t="shared" si="45"/>
        <v>4171.619052</v>
      </c>
      <c r="P181" s="170">
        <f t="shared" si="45"/>
        <v>4145.4590520000002</v>
      </c>
      <c r="Q181" s="170">
        <f t="shared" si="45"/>
        <v>4152.409052</v>
      </c>
      <c r="R181" s="170">
        <f t="shared" si="47"/>
        <v>4158.2890520000001</v>
      </c>
      <c r="S181" s="170">
        <f t="shared" si="46"/>
        <v>4136.8590519999998</v>
      </c>
      <c r="T181" s="170">
        <f t="shared" si="46"/>
        <v>4097.7890520000001</v>
      </c>
      <c r="U181" s="170">
        <f t="shared" si="46"/>
        <v>4061.6490520000002</v>
      </c>
      <c r="V181" s="170">
        <f t="shared" si="46"/>
        <v>3908.6490520000002</v>
      </c>
      <c r="W181" s="170">
        <f t="shared" si="46"/>
        <v>3814.329052</v>
      </c>
      <c r="X181" s="170">
        <f t="shared" si="46"/>
        <v>3810.5390520000001</v>
      </c>
      <c r="Y181" s="170">
        <f t="shared" si="46"/>
        <v>3809.0490520000003</v>
      </c>
      <c r="Z181" s="37"/>
      <c r="AA181" s="41">
        <v>857.4</v>
      </c>
      <c r="AB181" s="39">
        <v>853.64</v>
      </c>
      <c r="AC181" s="39">
        <v>847.13</v>
      </c>
      <c r="AD181" s="39">
        <v>857.04</v>
      </c>
      <c r="AE181" s="39">
        <v>864.51</v>
      </c>
      <c r="AF181" s="39">
        <v>866.05</v>
      </c>
      <c r="AG181" s="39">
        <v>1042.2</v>
      </c>
      <c r="AH181" s="39">
        <v>1103.1199999999999</v>
      </c>
      <c r="AI181" s="39">
        <v>1101.6199999999999</v>
      </c>
      <c r="AJ181" s="39">
        <v>1096.28</v>
      </c>
      <c r="AK181" s="39">
        <v>1086.93</v>
      </c>
      <c r="AL181" s="39">
        <v>1088.99</v>
      </c>
      <c r="AM181" s="39">
        <v>1076.18</v>
      </c>
      <c r="AN181" s="39">
        <v>1220.51</v>
      </c>
      <c r="AO181" s="39">
        <v>1194.3499999999999</v>
      </c>
      <c r="AP181" s="39">
        <v>1201.3</v>
      </c>
      <c r="AQ181" s="39">
        <v>1207.18</v>
      </c>
      <c r="AR181" s="39">
        <v>1185.75</v>
      </c>
      <c r="AS181" s="39">
        <v>1146.68</v>
      </c>
      <c r="AT181" s="39">
        <v>1110.54</v>
      </c>
      <c r="AU181" s="39">
        <v>957.54</v>
      </c>
      <c r="AV181" s="39">
        <v>863.22</v>
      </c>
      <c r="AW181" s="39">
        <v>859.43</v>
      </c>
      <c r="AX181" s="40">
        <v>857.94</v>
      </c>
      <c r="AY181" s="340">
        <v>476.53000000000003</v>
      </c>
      <c r="AZ181" s="175">
        <v>2.0890520000000001</v>
      </c>
      <c r="BA181" s="159">
        <v>2472.4900000000002</v>
      </c>
      <c r="BB181" s="4"/>
    </row>
    <row r="182" spans="1:54">
      <c r="A182" s="47">
        <v>27</v>
      </c>
      <c r="B182" s="170">
        <f t="shared" si="45"/>
        <v>3795.4690520000004</v>
      </c>
      <c r="C182" s="170">
        <f t="shared" si="45"/>
        <v>3781.8790520000002</v>
      </c>
      <c r="D182" s="170">
        <f t="shared" si="45"/>
        <v>3796.1090520000002</v>
      </c>
      <c r="E182" s="170">
        <f t="shared" si="45"/>
        <v>3800.9990520000001</v>
      </c>
      <c r="F182" s="170">
        <f t="shared" si="45"/>
        <v>3811.829052</v>
      </c>
      <c r="G182" s="170">
        <f t="shared" si="45"/>
        <v>3815.159052</v>
      </c>
      <c r="H182" s="170">
        <f t="shared" si="45"/>
        <v>3991.4490519999999</v>
      </c>
      <c r="I182" s="170">
        <f t="shared" si="45"/>
        <v>4044.3790520000002</v>
      </c>
      <c r="J182" s="170">
        <f t="shared" si="45"/>
        <v>4026.5090520000003</v>
      </c>
      <c r="K182" s="170">
        <f t="shared" si="45"/>
        <v>4020.4190520000002</v>
      </c>
      <c r="L182" s="170">
        <f t="shared" si="45"/>
        <v>4017.7890520000001</v>
      </c>
      <c r="M182" s="170">
        <f t="shared" si="45"/>
        <v>4039.0490520000003</v>
      </c>
      <c r="N182" s="170">
        <f t="shared" si="45"/>
        <v>4017.7990520000003</v>
      </c>
      <c r="O182" s="170">
        <f t="shared" si="45"/>
        <v>4009.0290520000003</v>
      </c>
      <c r="P182" s="170">
        <f t="shared" si="45"/>
        <v>4012.5490520000003</v>
      </c>
      <c r="Q182" s="170">
        <f t="shared" si="45"/>
        <v>4034.5190520000006</v>
      </c>
      <c r="R182" s="170">
        <f t="shared" si="47"/>
        <v>4060.5990520000005</v>
      </c>
      <c r="S182" s="170">
        <f t="shared" si="46"/>
        <v>4087.0090520000003</v>
      </c>
      <c r="T182" s="170">
        <f t="shared" si="46"/>
        <v>4056.079052</v>
      </c>
      <c r="U182" s="170">
        <f t="shared" si="46"/>
        <v>3997.2990520000003</v>
      </c>
      <c r="V182" s="170">
        <f t="shared" si="46"/>
        <v>3893.5690520000003</v>
      </c>
      <c r="W182" s="170">
        <f t="shared" si="46"/>
        <v>3830.6490520000002</v>
      </c>
      <c r="X182" s="170">
        <f t="shared" si="46"/>
        <v>3808.0590520000005</v>
      </c>
      <c r="Y182" s="170">
        <f t="shared" si="46"/>
        <v>3812.9890520000004</v>
      </c>
      <c r="Z182" s="37"/>
      <c r="AA182" s="41">
        <v>844.36</v>
      </c>
      <c r="AB182" s="39">
        <v>830.77</v>
      </c>
      <c r="AC182" s="39">
        <v>845</v>
      </c>
      <c r="AD182" s="39">
        <v>849.89</v>
      </c>
      <c r="AE182" s="39">
        <v>860.72</v>
      </c>
      <c r="AF182" s="39">
        <v>864.05</v>
      </c>
      <c r="AG182" s="39">
        <v>1040.3399999999999</v>
      </c>
      <c r="AH182" s="39">
        <v>1093.27</v>
      </c>
      <c r="AI182" s="39">
        <v>1075.4000000000001</v>
      </c>
      <c r="AJ182" s="39">
        <v>1069.31</v>
      </c>
      <c r="AK182" s="39">
        <v>1066.68</v>
      </c>
      <c r="AL182" s="39">
        <v>1087.94</v>
      </c>
      <c r="AM182" s="39">
        <v>1066.69</v>
      </c>
      <c r="AN182" s="39">
        <v>1057.92</v>
      </c>
      <c r="AO182" s="39">
        <v>1061.44</v>
      </c>
      <c r="AP182" s="39">
        <v>1083.4100000000001</v>
      </c>
      <c r="AQ182" s="39">
        <v>1109.49</v>
      </c>
      <c r="AR182" s="39">
        <v>1135.9000000000001</v>
      </c>
      <c r="AS182" s="39">
        <v>1104.97</v>
      </c>
      <c r="AT182" s="39">
        <v>1046.19</v>
      </c>
      <c r="AU182" s="39">
        <v>942.46</v>
      </c>
      <c r="AV182" s="39">
        <v>879.54</v>
      </c>
      <c r="AW182" s="39">
        <v>856.95</v>
      </c>
      <c r="AX182" s="40">
        <v>861.88</v>
      </c>
      <c r="AY182" s="340">
        <v>476.53000000000003</v>
      </c>
      <c r="AZ182" s="175">
        <v>2.0890520000000001</v>
      </c>
      <c r="BA182" s="159">
        <v>2472.4900000000002</v>
      </c>
      <c r="BB182" s="4"/>
    </row>
    <row r="183" spans="1:54">
      <c r="A183" s="47">
        <v>28</v>
      </c>
      <c r="B183" s="170">
        <f t="shared" si="45"/>
        <v>3827.0190520000001</v>
      </c>
      <c r="C183" s="170">
        <f t="shared" si="45"/>
        <v>3826.2290520000001</v>
      </c>
      <c r="D183" s="170">
        <f t="shared" si="45"/>
        <v>3826.829052</v>
      </c>
      <c r="E183" s="170">
        <f t="shared" si="45"/>
        <v>3826.9490520000004</v>
      </c>
      <c r="F183" s="170">
        <f t="shared" si="45"/>
        <v>3828.7990520000003</v>
      </c>
      <c r="G183" s="170">
        <f t="shared" si="45"/>
        <v>3830.6290520000002</v>
      </c>
      <c r="H183" s="170">
        <f t="shared" si="45"/>
        <v>3926.9390520000002</v>
      </c>
      <c r="I183" s="170">
        <f t="shared" si="45"/>
        <v>4035.5190520000006</v>
      </c>
      <c r="J183" s="170">
        <f t="shared" si="45"/>
        <v>4120.6790520000004</v>
      </c>
      <c r="K183" s="170">
        <f t="shared" si="45"/>
        <v>4114.909052</v>
      </c>
      <c r="L183" s="170">
        <f t="shared" si="45"/>
        <v>4099.9790519999997</v>
      </c>
      <c r="M183" s="170">
        <f t="shared" si="45"/>
        <v>4095.6290520000002</v>
      </c>
      <c r="N183" s="170">
        <f t="shared" si="45"/>
        <v>4077.579052</v>
      </c>
      <c r="O183" s="170">
        <f t="shared" si="45"/>
        <v>4074.5990520000005</v>
      </c>
      <c r="P183" s="170">
        <f t="shared" si="45"/>
        <v>4062.7590520000003</v>
      </c>
      <c r="Q183" s="170">
        <f t="shared" si="45"/>
        <v>4072.4690520000004</v>
      </c>
      <c r="R183" s="170">
        <f t="shared" si="47"/>
        <v>4085.9690520000004</v>
      </c>
      <c r="S183" s="170">
        <f t="shared" si="46"/>
        <v>4067.829052</v>
      </c>
      <c r="T183" s="170">
        <f t="shared" si="46"/>
        <v>4043.829052</v>
      </c>
      <c r="U183" s="170">
        <f t="shared" si="46"/>
        <v>4001.9590520000002</v>
      </c>
      <c r="V183" s="170">
        <f t="shared" si="46"/>
        <v>3930.1490520000002</v>
      </c>
      <c r="W183" s="170">
        <f t="shared" si="46"/>
        <v>3842.329052</v>
      </c>
      <c r="X183" s="170">
        <f t="shared" si="46"/>
        <v>3827.2590520000003</v>
      </c>
      <c r="Y183" s="170">
        <f t="shared" si="46"/>
        <v>3822.5590520000005</v>
      </c>
      <c r="Z183" s="37"/>
      <c r="AA183" s="41">
        <v>875.91</v>
      </c>
      <c r="AB183" s="39">
        <v>875.12</v>
      </c>
      <c r="AC183" s="39">
        <v>875.72</v>
      </c>
      <c r="AD183" s="39">
        <v>875.84</v>
      </c>
      <c r="AE183" s="39">
        <v>877.69</v>
      </c>
      <c r="AF183" s="39">
        <v>879.52</v>
      </c>
      <c r="AG183" s="39">
        <v>975.83</v>
      </c>
      <c r="AH183" s="39">
        <v>1084.4100000000001</v>
      </c>
      <c r="AI183" s="39">
        <v>1169.57</v>
      </c>
      <c r="AJ183" s="39">
        <v>1163.8</v>
      </c>
      <c r="AK183" s="39">
        <v>1148.8699999999999</v>
      </c>
      <c r="AL183" s="39">
        <v>1144.52</v>
      </c>
      <c r="AM183" s="39">
        <v>1126.47</v>
      </c>
      <c r="AN183" s="39">
        <v>1123.49</v>
      </c>
      <c r="AO183" s="39">
        <v>1111.6500000000001</v>
      </c>
      <c r="AP183" s="39">
        <v>1121.3599999999999</v>
      </c>
      <c r="AQ183" s="39">
        <v>1134.8599999999999</v>
      </c>
      <c r="AR183" s="39">
        <v>1116.72</v>
      </c>
      <c r="AS183" s="39">
        <v>1092.72</v>
      </c>
      <c r="AT183" s="39">
        <v>1050.8499999999999</v>
      </c>
      <c r="AU183" s="39">
        <v>979.04</v>
      </c>
      <c r="AV183" s="39">
        <v>891.22</v>
      </c>
      <c r="AW183" s="39">
        <v>876.15</v>
      </c>
      <c r="AX183" s="40">
        <v>871.45</v>
      </c>
      <c r="AY183" s="340">
        <v>476.53000000000003</v>
      </c>
      <c r="AZ183" s="175">
        <v>2.0890520000000001</v>
      </c>
      <c r="BA183" s="159">
        <v>2472.4900000000002</v>
      </c>
      <c r="BB183" s="4"/>
    </row>
    <row r="184" spans="1:54">
      <c r="A184" s="47">
        <v>29</v>
      </c>
      <c r="B184" s="170">
        <f t="shared" si="45"/>
        <v>3825.5690520000003</v>
      </c>
      <c r="C184" s="170">
        <f t="shared" si="45"/>
        <v>3792.6790520000004</v>
      </c>
      <c r="D184" s="170">
        <f t="shared" si="45"/>
        <v>3779.7290520000001</v>
      </c>
      <c r="E184" s="170">
        <f t="shared" si="45"/>
        <v>3777.9290520000004</v>
      </c>
      <c r="F184" s="170">
        <f t="shared" si="45"/>
        <v>3803.2990520000003</v>
      </c>
      <c r="G184" s="170">
        <f t="shared" si="45"/>
        <v>3825.1290520000002</v>
      </c>
      <c r="H184" s="170">
        <f t="shared" si="45"/>
        <v>3775.9790520000001</v>
      </c>
      <c r="I184" s="170">
        <f t="shared" si="45"/>
        <v>3954.329052</v>
      </c>
      <c r="J184" s="170">
        <f t="shared" si="45"/>
        <v>4017.1790520000004</v>
      </c>
      <c r="K184" s="170">
        <f t="shared" si="45"/>
        <v>4074.7290520000001</v>
      </c>
      <c r="L184" s="170">
        <f t="shared" si="45"/>
        <v>4066.8990520000002</v>
      </c>
      <c r="M184" s="170">
        <f t="shared" si="45"/>
        <v>4065.3590520000002</v>
      </c>
      <c r="N184" s="170">
        <f t="shared" si="45"/>
        <v>4061.6290520000002</v>
      </c>
      <c r="O184" s="170">
        <f t="shared" si="45"/>
        <v>4059.9790520000001</v>
      </c>
      <c r="P184" s="170">
        <f t="shared" si="45"/>
        <v>4060.9690520000004</v>
      </c>
      <c r="Q184" s="170">
        <f t="shared" si="45"/>
        <v>4074.6890520000002</v>
      </c>
      <c r="R184" s="170">
        <f t="shared" si="47"/>
        <v>4112.2590520000003</v>
      </c>
      <c r="S184" s="170">
        <f t="shared" si="46"/>
        <v>4075.9790520000001</v>
      </c>
      <c r="T184" s="170">
        <f t="shared" si="46"/>
        <v>4064.3190520000003</v>
      </c>
      <c r="U184" s="170">
        <f t="shared" si="46"/>
        <v>4031.3890520000004</v>
      </c>
      <c r="V184" s="170">
        <f t="shared" si="46"/>
        <v>3950.6290520000002</v>
      </c>
      <c r="W184" s="170">
        <f t="shared" si="46"/>
        <v>3832.4190520000002</v>
      </c>
      <c r="X184" s="170">
        <f t="shared" si="46"/>
        <v>3828.0390520000001</v>
      </c>
      <c r="Y184" s="170">
        <f t="shared" si="46"/>
        <v>3818.369052</v>
      </c>
      <c r="Z184" s="37"/>
      <c r="AA184" s="41">
        <v>874.46</v>
      </c>
      <c r="AB184" s="39">
        <v>841.57</v>
      </c>
      <c r="AC184" s="39">
        <v>828.62</v>
      </c>
      <c r="AD184" s="39">
        <v>826.82</v>
      </c>
      <c r="AE184" s="39">
        <v>852.19</v>
      </c>
      <c r="AF184" s="39">
        <v>874.02</v>
      </c>
      <c r="AG184" s="39">
        <v>824.87</v>
      </c>
      <c r="AH184" s="39">
        <v>1003.22</v>
      </c>
      <c r="AI184" s="39">
        <v>1066.07</v>
      </c>
      <c r="AJ184" s="39">
        <v>1123.6199999999999</v>
      </c>
      <c r="AK184" s="39">
        <v>1115.79</v>
      </c>
      <c r="AL184" s="39">
        <v>1114.25</v>
      </c>
      <c r="AM184" s="39">
        <v>1110.52</v>
      </c>
      <c r="AN184" s="39">
        <v>1108.8699999999999</v>
      </c>
      <c r="AO184" s="39">
        <v>1109.8599999999999</v>
      </c>
      <c r="AP184" s="39">
        <v>1123.58</v>
      </c>
      <c r="AQ184" s="39">
        <v>1161.1500000000001</v>
      </c>
      <c r="AR184" s="39">
        <v>1124.8699999999999</v>
      </c>
      <c r="AS184" s="39">
        <v>1113.21</v>
      </c>
      <c r="AT184" s="39">
        <v>1080.28</v>
      </c>
      <c r="AU184" s="39">
        <v>999.52</v>
      </c>
      <c r="AV184" s="39">
        <v>881.31</v>
      </c>
      <c r="AW184" s="39">
        <v>876.93</v>
      </c>
      <c r="AX184" s="40">
        <v>867.26</v>
      </c>
      <c r="AY184" s="340">
        <v>476.53000000000003</v>
      </c>
      <c r="AZ184" s="175">
        <v>2.0890520000000001</v>
      </c>
      <c r="BA184" s="159">
        <v>2472.4900000000002</v>
      </c>
      <c r="BB184" s="4"/>
    </row>
    <row r="185" spans="1:54">
      <c r="A185" s="47">
        <v>30</v>
      </c>
      <c r="B185" s="170">
        <f t="shared" si="45"/>
        <v>3778.8890520000004</v>
      </c>
      <c r="C185" s="170">
        <f t="shared" si="45"/>
        <v>3746.4190520000002</v>
      </c>
      <c r="D185" s="170">
        <f t="shared" si="45"/>
        <v>3734.2890520000001</v>
      </c>
      <c r="E185" s="170">
        <f t="shared" si="45"/>
        <v>3745.3790520000002</v>
      </c>
      <c r="F185" s="170">
        <f t="shared" si="45"/>
        <v>3829.4290520000004</v>
      </c>
      <c r="G185" s="170">
        <f t="shared" si="45"/>
        <v>3835.6990520000004</v>
      </c>
      <c r="H185" s="170">
        <f t="shared" si="45"/>
        <v>3950.9690520000004</v>
      </c>
      <c r="I185" s="170">
        <f t="shared" si="45"/>
        <v>4045.6390520000004</v>
      </c>
      <c r="J185" s="170">
        <f t="shared" si="45"/>
        <v>4030.1490520000002</v>
      </c>
      <c r="K185" s="170">
        <f t="shared" si="45"/>
        <v>4034.9990520000001</v>
      </c>
      <c r="L185" s="170">
        <f t="shared" si="45"/>
        <v>4020.8190520000003</v>
      </c>
      <c r="M185" s="170">
        <f t="shared" si="45"/>
        <v>4017.9690520000004</v>
      </c>
      <c r="N185" s="170">
        <f t="shared" si="45"/>
        <v>4012.2890520000001</v>
      </c>
      <c r="O185" s="170">
        <f t="shared" si="45"/>
        <v>4009.329052</v>
      </c>
      <c r="P185" s="170">
        <f t="shared" si="45"/>
        <v>4009.5990520000005</v>
      </c>
      <c r="Q185" s="170">
        <f t="shared" si="45"/>
        <v>4019.5290520000003</v>
      </c>
      <c r="R185" s="170">
        <f t="shared" si="47"/>
        <v>4056.909052</v>
      </c>
      <c r="S185" s="170">
        <f t="shared" si="46"/>
        <v>4034.7490520000001</v>
      </c>
      <c r="T185" s="170">
        <f t="shared" si="46"/>
        <v>4030.2790520000003</v>
      </c>
      <c r="U185" s="170">
        <f t="shared" si="46"/>
        <v>4002.6790520000004</v>
      </c>
      <c r="V185" s="170">
        <f t="shared" si="46"/>
        <v>3940.0390520000001</v>
      </c>
      <c r="W185" s="170">
        <f t="shared" si="46"/>
        <v>3842.0490520000003</v>
      </c>
      <c r="X185" s="170">
        <f t="shared" si="46"/>
        <v>3829.7090520000002</v>
      </c>
      <c r="Y185" s="170">
        <f t="shared" si="46"/>
        <v>3823.0890520000003</v>
      </c>
      <c r="Z185" s="37"/>
      <c r="AA185" s="41">
        <v>827.78</v>
      </c>
      <c r="AB185" s="39">
        <v>795.31</v>
      </c>
      <c r="AC185" s="39">
        <v>783.18</v>
      </c>
      <c r="AD185" s="39">
        <v>794.27</v>
      </c>
      <c r="AE185" s="39">
        <v>878.32</v>
      </c>
      <c r="AF185" s="39">
        <v>884.59</v>
      </c>
      <c r="AG185" s="39">
        <v>999.86</v>
      </c>
      <c r="AH185" s="39">
        <v>1094.53</v>
      </c>
      <c r="AI185" s="39">
        <v>1079.04</v>
      </c>
      <c r="AJ185" s="39">
        <v>1083.8900000000001</v>
      </c>
      <c r="AK185" s="39">
        <v>1069.71</v>
      </c>
      <c r="AL185" s="39">
        <v>1066.8599999999999</v>
      </c>
      <c r="AM185" s="39">
        <v>1061.18</v>
      </c>
      <c r="AN185" s="39">
        <v>1058.22</v>
      </c>
      <c r="AO185" s="39">
        <v>1058.49</v>
      </c>
      <c r="AP185" s="39">
        <v>1068.42</v>
      </c>
      <c r="AQ185" s="39">
        <v>1105.8</v>
      </c>
      <c r="AR185" s="39">
        <v>1083.6400000000001</v>
      </c>
      <c r="AS185" s="39">
        <v>1079.17</v>
      </c>
      <c r="AT185" s="39">
        <v>1051.57</v>
      </c>
      <c r="AU185" s="39">
        <v>988.93</v>
      </c>
      <c r="AV185" s="39">
        <v>890.94</v>
      </c>
      <c r="AW185" s="39">
        <v>878.6</v>
      </c>
      <c r="AX185" s="40">
        <v>871.98</v>
      </c>
      <c r="AY185" s="340">
        <v>476.53000000000003</v>
      </c>
      <c r="AZ185" s="175">
        <v>2.0890520000000001</v>
      </c>
      <c r="BA185" s="159">
        <v>2472.4900000000002</v>
      </c>
      <c r="BB185" s="4"/>
    </row>
    <row r="186" spans="1:54" ht="13.5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750609.11999999988</v>
      </c>
      <c r="AZ187" s="19"/>
      <c r="BB187" s="4"/>
    </row>
    <row r="188" spans="1:54" s="8" customFormat="1" ht="22.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575"/>
      <c r="AY189" s="489" t="str">
        <f>AY153</f>
        <v>Сбытовая надбавка</v>
      </c>
      <c r="AZ189" s="464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32"/>
      <c r="AZ190" s="465"/>
      <c r="BA190" s="181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Z191" s="183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573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3934.6090519999998</v>
      </c>
      <c r="C192" s="170">
        <f t="shared" ref="C192:Y207" si="48">AB192+$BA192+$AZ192+$AY192</f>
        <v>3873.9390519999997</v>
      </c>
      <c r="D192" s="170">
        <f t="shared" si="48"/>
        <v>3868.4990519999997</v>
      </c>
      <c r="E192" s="170">
        <f t="shared" si="48"/>
        <v>3862.3290519999996</v>
      </c>
      <c r="F192" s="170">
        <f t="shared" si="48"/>
        <v>3877.5690519999998</v>
      </c>
      <c r="G192" s="170">
        <f t="shared" si="48"/>
        <v>3938.5990519999996</v>
      </c>
      <c r="H192" s="170">
        <f t="shared" si="48"/>
        <v>3953.5790519999996</v>
      </c>
      <c r="I192" s="170">
        <f t="shared" si="48"/>
        <v>3981.8090519999996</v>
      </c>
      <c r="J192" s="170">
        <f t="shared" si="48"/>
        <v>4218.7590519999994</v>
      </c>
      <c r="K192" s="170">
        <f t="shared" si="48"/>
        <v>4283.9390519999997</v>
      </c>
      <c r="L192" s="170">
        <f t="shared" si="48"/>
        <v>4298.7290519999997</v>
      </c>
      <c r="M192" s="170">
        <f t="shared" si="48"/>
        <v>4305.8790519999993</v>
      </c>
      <c r="N192" s="170">
        <f t="shared" si="48"/>
        <v>4291.1690519999993</v>
      </c>
      <c r="O192" s="170">
        <f t="shared" si="48"/>
        <v>4276.619052</v>
      </c>
      <c r="P192" s="170">
        <f t="shared" si="48"/>
        <v>4278.7490519999992</v>
      </c>
      <c r="Q192" s="170">
        <f t="shared" si="48"/>
        <v>4250.4590519999992</v>
      </c>
      <c r="R192" s="170">
        <f t="shared" si="48"/>
        <v>4251.6790519999995</v>
      </c>
      <c r="S192" s="170">
        <f t="shared" si="48"/>
        <v>4249.0390519999992</v>
      </c>
      <c r="T192" s="170">
        <f t="shared" si="48"/>
        <v>4237.6790519999995</v>
      </c>
      <c r="U192" s="170">
        <f t="shared" si="48"/>
        <v>4235.6090519999998</v>
      </c>
      <c r="V192" s="170">
        <f t="shared" si="48"/>
        <v>4190.9790519999997</v>
      </c>
      <c r="W192" s="170">
        <f t="shared" si="48"/>
        <v>4185.8890519999995</v>
      </c>
      <c r="X192" s="170">
        <f t="shared" si="48"/>
        <v>4065.8490519999996</v>
      </c>
      <c r="Y192" s="170">
        <f t="shared" si="48"/>
        <v>3945.7090519999997</v>
      </c>
      <c r="Z192" s="37"/>
      <c r="AA192" s="41">
        <v>847.63</v>
      </c>
      <c r="AB192" s="39">
        <v>786.96</v>
      </c>
      <c r="AC192" s="39">
        <v>781.52</v>
      </c>
      <c r="AD192" s="39">
        <v>775.35</v>
      </c>
      <c r="AE192" s="39">
        <v>790.59</v>
      </c>
      <c r="AF192" s="39">
        <v>851.62</v>
      </c>
      <c r="AG192" s="39">
        <v>866.6</v>
      </c>
      <c r="AH192" s="39">
        <v>894.83</v>
      </c>
      <c r="AI192" s="39">
        <v>1131.78</v>
      </c>
      <c r="AJ192" s="39">
        <v>1196.96</v>
      </c>
      <c r="AK192" s="39">
        <v>1211.75</v>
      </c>
      <c r="AL192" s="39">
        <v>1218.9000000000001</v>
      </c>
      <c r="AM192" s="39">
        <v>1204.19</v>
      </c>
      <c r="AN192" s="39">
        <v>1189.6400000000001</v>
      </c>
      <c r="AO192" s="39">
        <v>1191.77</v>
      </c>
      <c r="AP192" s="39">
        <v>1163.48</v>
      </c>
      <c r="AQ192" s="39">
        <v>1164.7</v>
      </c>
      <c r="AR192" s="39">
        <v>1162.06</v>
      </c>
      <c r="AS192" s="39">
        <v>1150.7</v>
      </c>
      <c r="AT192" s="39">
        <v>1148.6300000000001</v>
      </c>
      <c r="AU192" s="39">
        <v>1104</v>
      </c>
      <c r="AV192" s="39">
        <v>1098.9100000000001</v>
      </c>
      <c r="AW192" s="39">
        <v>978.87</v>
      </c>
      <c r="AX192" s="155">
        <v>858.73</v>
      </c>
      <c r="AY192" s="339">
        <v>476.53000000000003</v>
      </c>
      <c r="AZ192" s="161">
        <v>2.0890520000000001</v>
      </c>
      <c r="BA192" s="68">
        <v>2608.3599999999997</v>
      </c>
      <c r="BB192" s="4"/>
    </row>
    <row r="193" spans="1:54">
      <c r="A193" s="47">
        <v>2</v>
      </c>
      <c r="B193" s="170">
        <f t="shared" ref="B193:Q222" si="49">AA193+$BA193+$AZ193+$AY193</f>
        <v>4006.2790519999999</v>
      </c>
      <c r="C193" s="170">
        <f t="shared" si="48"/>
        <v>4007.2290519999997</v>
      </c>
      <c r="D193" s="170">
        <f t="shared" si="48"/>
        <v>4008.9190519999997</v>
      </c>
      <c r="E193" s="170">
        <f t="shared" si="48"/>
        <v>4009.5590519999996</v>
      </c>
      <c r="F193" s="170">
        <f t="shared" si="48"/>
        <v>4008.9390519999997</v>
      </c>
      <c r="G193" s="170">
        <f t="shared" si="48"/>
        <v>4009.4690519999995</v>
      </c>
      <c r="H193" s="170">
        <f t="shared" si="48"/>
        <v>4041.6990519999999</v>
      </c>
      <c r="I193" s="170">
        <f t="shared" si="48"/>
        <v>4196.6790519999995</v>
      </c>
      <c r="J193" s="170">
        <f t="shared" si="48"/>
        <v>4269.9890519999999</v>
      </c>
      <c r="K193" s="170">
        <f t="shared" si="48"/>
        <v>4238.6990519999999</v>
      </c>
      <c r="L193" s="170">
        <f t="shared" si="48"/>
        <v>4230.4590519999992</v>
      </c>
      <c r="M193" s="170">
        <f t="shared" si="48"/>
        <v>4237.6790519999995</v>
      </c>
      <c r="N193" s="170">
        <f t="shared" si="48"/>
        <v>4202.1890519999997</v>
      </c>
      <c r="O193" s="170">
        <f t="shared" si="48"/>
        <v>4195.7590519999994</v>
      </c>
      <c r="P193" s="170">
        <f t="shared" si="48"/>
        <v>4230.6790519999995</v>
      </c>
      <c r="Q193" s="170">
        <f t="shared" si="48"/>
        <v>4269.3090519999996</v>
      </c>
      <c r="R193" s="170">
        <f t="shared" si="48"/>
        <v>4240.7790519999999</v>
      </c>
      <c r="S193" s="170">
        <f t="shared" ref="S193:Y222" si="50">AR193+$BA193+$AZ193+$AY193</f>
        <v>4186.5290519999999</v>
      </c>
      <c r="T193" s="170">
        <f t="shared" si="50"/>
        <v>4209.4990519999992</v>
      </c>
      <c r="U193" s="170">
        <f t="shared" si="50"/>
        <v>4221.4190519999993</v>
      </c>
      <c r="V193" s="170">
        <f t="shared" si="50"/>
        <v>4159.0990519999996</v>
      </c>
      <c r="W193" s="170">
        <f t="shared" si="50"/>
        <v>4147.8090519999996</v>
      </c>
      <c r="X193" s="170">
        <f t="shared" si="50"/>
        <v>4003.2190519999995</v>
      </c>
      <c r="Y193" s="170">
        <f t="shared" si="50"/>
        <v>4007.3890519999995</v>
      </c>
      <c r="Z193" s="37"/>
      <c r="AA193" s="38">
        <v>919.3</v>
      </c>
      <c r="AB193" s="39">
        <v>920.25</v>
      </c>
      <c r="AC193" s="39">
        <v>921.94</v>
      </c>
      <c r="AD193" s="39">
        <v>922.58</v>
      </c>
      <c r="AE193" s="39">
        <v>921.96</v>
      </c>
      <c r="AF193" s="39">
        <v>922.49</v>
      </c>
      <c r="AG193" s="39">
        <v>954.72</v>
      </c>
      <c r="AH193" s="39">
        <v>1109.7</v>
      </c>
      <c r="AI193" s="39">
        <v>1183.01</v>
      </c>
      <c r="AJ193" s="39">
        <v>1151.72</v>
      </c>
      <c r="AK193" s="39">
        <v>1143.48</v>
      </c>
      <c r="AL193" s="39">
        <v>1150.7</v>
      </c>
      <c r="AM193" s="39">
        <v>1115.21</v>
      </c>
      <c r="AN193" s="39">
        <v>1108.78</v>
      </c>
      <c r="AO193" s="39">
        <v>1143.7</v>
      </c>
      <c r="AP193" s="39">
        <v>1182.33</v>
      </c>
      <c r="AQ193" s="39">
        <v>1153.8</v>
      </c>
      <c r="AR193" s="39">
        <v>1099.55</v>
      </c>
      <c r="AS193" s="39">
        <v>1122.52</v>
      </c>
      <c r="AT193" s="39">
        <v>1134.44</v>
      </c>
      <c r="AU193" s="39">
        <v>1072.1199999999999</v>
      </c>
      <c r="AV193" s="39">
        <v>1060.83</v>
      </c>
      <c r="AW193" s="39">
        <v>916.24</v>
      </c>
      <c r="AX193" s="155">
        <v>920.41</v>
      </c>
      <c r="AY193" s="340">
        <v>476.53000000000003</v>
      </c>
      <c r="AZ193" s="161">
        <v>2.0890520000000001</v>
      </c>
      <c r="BA193" s="68">
        <v>2608.3599999999997</v>
      </c>
      <c r="BB193" s="4"/>
    </row>
    <row r="194" spans="1:54">
      <c r="A194" s="47">
        <v>3</v>
      </c>
      <c r="B194" s="170">
        <f t="shared" si="49"/>
        <v>4006.4390519999997</v>
      </c>
      <c r="C194" s="170">
        <f t="shared" si="48"/>
        <v>4007.5290519999999</v>
      </c>
      <c r="D194" s="170">
        <f t="shared" si="48"/>
        <v>4008.3690519999996</v>
      </c>
      <c r="E194" s="170">
        <f t="shared" si="48"/>
        <v>4008.6690519999997</v>
      </c>
      <c r="F194" s="170">
        <f t="shared" si="48"/>
        <v>4008.9590519999997</v>
      </c>
      <c r="G194" s="170">
        <f t="shared" si="48"/>
        <v>4008.2790519999999</v>
      </c>
      <c r="H194" s="170">
        <f t="shared" si="48"/>
        <v>4050.3790519999998</v>
      </c>
      <c r="I194" s="170">
        <f t="shared" si="48"/>
        <v>4175.0990519999996</v>
      </c>
      <c r="J194" s="170">
        <f t="shared" si="48"/>
        <v>4259.2790519999999</v>
      </c>
      <c r="K194" s="170">
        <f t="shared" si="48"/>
        <v>4291.7490519999992</v>
      </c>
      <c r="L194" s="170">
        <f t="shared" si="48"/>
        <v>4263.369052</v>
      </c>
      <c r="M194" s="170">
        <f t="shared" si="48"/>
        <v>4269.2090519999992</v>
      </c>
      <c r="N194" s="170">
        <f t="shared" si="48"/>
        <v>4225.869052</v>
      </c>
      <c r="O194" s="170">
        <f t="shared" si="48"/>
        <v>4195.4490519999999</v>
      </c>
      <c r="P194" s="170">
        <f t="shared" si="48"/>
        <v>4255.5690519999998</v>
      </c>
      <c r="Q194" s="170">
        <f t="shared" si="48"/>
        <v>4295.5390519999992</v>
      </c>
      <c r="R194" s="170">
        <f t="shared" si="48"/>
        <v>4302.4990519999992</v>
      </c>
      <c r="S194" s="170">
        <f t="shared" si="50"/>
        <v>4203.2390519999999</v>
      </c>
      <c r="T194" s="170">
        <f t="shared" si="50"/>
        <v>4236.2190519999995</v>
      </c>
      <c r="U194" s="170">
        <f t="shared" si="50"/>
        <v>4215.4990519999992</v>
      </c>
      <c r="V194" s="170">
        <f t="shared" si="50"/>
        <v>4298.9690519999995</v>
      </c>
      <c r="W194" s="170">
        <f t="shared" si="50"/>
        <v>4142.1690519999993</v>
      </c>
      <c r="X194" s="170">
        <f t="shared" si="50"/>
        <v>3999.7690519999996</v>
      </c>
      <c r="Y194" s="170">
        <f t="shared" si="50"/>
        <v>4005.4290519999995</v>
      </c>
      <c r="Z194" s="37"/>
      <c r="AA194" s="38">
        <v>919.46</v>
      </c>
      <c r="AB194" s="39">
        <v>920.55</v>
      </c>
      <c r="AC194" s="39">
        <v>921.39</v>
      </c>
      <c r="AD194" s="39">
        <v>921.69</v>
      </c>
      <c r="AE194" s="39">
        <v>921.98</v>
      </c>
      <c r="AF194" s="39">
        <v>921.3</v>
      </c>
      <c r="AG194" s="39">
        <v>963.4</v>
      </c>
      <c r="AH194" s="39">
        <v>1088.1199999999999</v>
      </c>
      <c r="AI194" s="39">
        <v>1172.3</v>
      </c>
      <c r="AJ194" s="39">
        <v>1204.77</v>
      </c>
      <c r="AK194" s="39">
        <v>1176.3900000000001</v>
      </c>
      <c r="AL194" s="39">
        <v>1182.23</v>
      </c>
      <c r="AM194" s="39">
        <v>1138.8900000000001</v>
      </c>
      <c r="AN194" s="39">
        <v>1108.47</v>
      </c>
      <c r="AO194" s="39">
        <v>1168.5899999999999</v>
      </c>
      <c r="AP194" s="39">
        <v>1208.56</v>
      </c>
      <c r="AQ194" s="39">
        <v>1215.52</v>
      </c>
      <c r="AR194" s="39">
        <v>1116.26</v>
      </c>
      <c r="AS194" s="39">
        <v>1149.24</v>
      </c>
      <c r="AT194" s="39">
        <v>1128.52</v>
      </c>
      <c r="AU194" s="39">
        <v>1211.99</v>
      </c>
      <c r="AV194" s="39">
        <v>1055.19</v>
      </c>
      <c r="AW194" s="39">
        <v>912.79</v>
      </c>
      <c r="AX194" s="155">
        <v>918.45</v>
      </c>
      <c r="AY194" s="340">
        <v>476.53000000000003</v>
      </c>
      <c r="AZ194" s="161">
        <v>2.0890520000000001</v>
      </c>
      <c r="BA194" s="68">
        <v>2608.3599999999997</v>
      </c>
      <c r="BB194" s="4"/>
    </row>
    <row r="195" spans="1:54">
      <c r="A195" s="47">
        <v>4</v>
      </c>
      <c r="B195" s="170">
        <f t="shared" si="49"/>
        <v>4006.4990519999997</v>
      </c>
      <c r="C195" s="170">
        <f t="shared" si="48"/>
        <v>4007.1390519999995</v>
      </c>
      <c r="D195" s="170">
        <f t="shared" si="48"/>
        <v>4008.0090519999994</v>
      </c>
      <c r="E195" s="170">
        <f t="shared" si="48"/>
        <v>4007.9490519999999</v>
      </c>
      <c r="F195" s="170">
        <f t="shared" si="48"/>
        <v>4007.8190519999998</v>
      </c>
      <c r="G195" s="170">
        <f t="shared" si="48"/>
        <v>4096.2990519999994</v>
      </c>
      <c r="H195" s="170">
        <f t="shared" si="48"/>
        <v>4244.619052</v>
      </c>
      <c r="I195" s="170">
        <f t="shared" si="48"/>
        <v>4347.9590519999992</v>
      </c>
      <c r="J195" s="170">
        <f t="shared" si="48"/>
        <v>4357.7590519999994</v>
      </c>
      <c r="K195" s="170">
        <f t="shared" si="48"/>
        <v>4340.2190519999995</v>
      </c>
      <c r="L195" s="170">
        <f t="shared" si="48"/>
        <v>4297.7190519999995</v>
      </c>
      <c r="M195" s="170">
        <f t="shared" si="48"/>
        <v>4309.8190519999998</v>
      </c>
      <c r="N195" s="170">
        <f t="shared" si="48"/>
        <v>4272.4790519999997</v>
      </c>
      <c r="O195" s="170">
        <f t="shared" si="48"/>
        <v>4142.9190519999993</v>
      </c>
      <c r="P195" s="170">
        <f t="shared" si="48"/>
        <v>4143.5390519999992</v>
      </c>
      <c r="Q195" s="170">
        <f t="shared" si="48"/>
        <v>4142.7290519999997</v>
      </c>
      <c r="R195" s="170">
        <f t="shared" si="48"/>
        <v>4225.3290519999991</v>
      </c>
      <c r="S195" s="170">
        <f t="shared" si="50"/>
        <v>4229.6890519999997</v>
      </c>
      <c r="T195" s="170">
        <f t="shared" si="50"/>
        <v>4250.6490519999998</v>
      </c>
      <c r="U195" s="170">
        <f t="shared" si="50"/>
        <v>4216.5690519999998</v>
      </c>
      <c r="V195" s="170">
        <f t="shared" si="50"/>
        <v>4145.3490519999996</v>
      </c>
      <c r="W195" s="170">
        <f t="shared" si="50"/>
        <v>4151.6090519999998</v>
      </c>
      <c r="X195" s="170">
        <f t="shared" si="50"/>
        <v>4002.9390519999997</v>
      </c>
      <c r="Y195" s="170">
        <f t="shared" si="50"/>
        <v>4004.9490519999999</v>
      </c>
      <c r="Z195" s="37"/>
      <c r="AA195" s="38">
        <v>919.52</v>
      </c>
      <c r="AB195" s="39">
        <v>920.16</v>
      </c>
      <c r="AC195" s="39">
        <v>921.03</v>
      </c>
      <c r="AD195" s="39">
        <v>920.97</v>
      </c>
      <c r="AE195" s="39">
        <v>920.84</v>
      </c>
      <c r="AF195" s="39">
        <v>1009.32</v>
      </c>
      <c r="AG195" s="39">
        <v>1157.6400000000001</v>
      </c>
      <c r="AH195" s="39">
        <v>1260.98</v>
      </c>
      <c r="AI195" s="39">
        <v>1270.78</v>
      </c>
      <c r="AJ195" s="39">
        <v>1253.24</v>
      </c>
      <c r="AK195" s="39">
        <v>1210.74</v>
      </c>
      <c r="AL195" s="39">
        <v>1222.8399999999999</v>
      </c>
      <c r="AM195" s="39">
        <v>1185.5</v>
      </c>
      <c r="AN195" s="39">
        <v>1055.94</v>
      </c>
      <c r="AO195" s="39">
        <v>1056.56</v>
      </c>
      <c r="AP195" s="39">
        <v>1055.75</v>
      </c>
      <c r="AQ195" s="39">
        <v>1138.3499999999999</v>
      </c>
      <c r="AR195" s="39">
        <v>1142.71</v>
      </c>
      <c r="AS195" s="39">
        <v>1163.67</v>
      </c>
      <c r="AT195" s="39">
        <v>1129.5899999999999</v>
      </c>
      <c r="AU195" s="39">
        <v>1058.3699999999999</v>
      </c>
      <c r="AV195" s="39">
        <v>1064.6300000000001</v>
      </c>
      <c r="AW195" s="39">
        <v>915.96</v>
      </c>
      <c r="AX195" s="155">
        <v>917.97</v>
      </c>
      <c r="AY195" s="340">
        <v>476.53000000000003</v>
      </c>
      <c r="AZ195" s="161">
        <v>2.0890520000000001</v>
      </c>
      <c r="BA195" s="68">
        <v>2608.3599999999997</v>
      </c>
      <c r="BB195" s="4"/>
    </row>
    <row r="196" spans="1:54">
      <c r="A196" s="47">
        <v>5</v>
      </c>
      <c r="B196" s="170">
        <f t="shared" si="49"/>
        <v>4005.7090519999997</v>
      </c>
      <c r="C196" s="170">
        <f t="shared" si="48"/>
        <v>4006.3490519999996</v>
      </c>
      <c r="D196" s="170">
        <f t="shared" si="48"/>
        <v>4007.2090519999997</v>
      </c>
      <c r="E196" s="170">
        <f t="shared" si="48"/>
        <v>4007.3590519999998</v>
      </c>
      <c r="F196" s="170">
        <f t="shared" si="48"/>
        <v>4007.6690519999997</v>
      </c>
      <c r="G196" s="170">
        <f t="shared" si="48"/>
        <v>4006.6490519999998</v>
      </c>
      <c r="H196" s="170">
        <f t="shared" si="48"/>
        <v>4160.5790519999991</v>
      </c>
      <c r="I196" s="170">
        <f t="shared" si="48"/>
        <v>4199.4190519999993</v>
      </c>
      <c r="J196" s="170">
        <f t="shared" si="48"/>
        <v>4220.4790519999997</v>
      </c>
      <c r="K196" s="170">
        <f t="shared" si="48"/>
        <v>4219.8190519999998</v>
      </c>
      <c r="L196" s="170">
        <f t="shared" si="48"/>
        <v>4141.5090519999994</v>
      </c>
      <c r="M196" s="170">
        <f t="shared" si="48"/>
        <v>4141.8490519999996</v>
      </c>
      <c r="N196" s="170">
        <f t="shared" si="48"/>
        <v>4142.0890519999994</v>
      </c>
      <c r="O196" s="170">
        <f t="shared" si="48"/>
        <v>4141.6390519999995</v>
      </c>
      <c r="P196" s="170">
        <f t="shared" si="48"/>
        <v>4141.8590519999998</v>
      </c>
      <c r="Q196" s="170">
        <f t="shared" si="48"/>
        <v>4138.8990519999998</v>
      </c>
      <c r="R196" s="170">
        <f t="shared" si="48"/>
        <v>4140.7390519999999</v>
      </c>
      <c r="S196" s="170">
        <f t="shared" si="50"/>
        <v>4237.0790519999991</v>
      </c>
      <c r="T196" s="170">
        <f t="shared" si="50"/>
        <v>4236.7290519999997</v>
      </c>
      <c r="U196" s="170">
        <f t="shared" si="50"/>
        <v>4218.6790519999995</v>
      </c>
      <c r="V196" s="170">
        <f t="shared" si="50"/>
        <v>4167.2790519999999</v>
      </c>
      <c r="W196" s="170">
        <f t="shared" si="50"/>
        <v>4148.2090519999992</v>
      </c>
      <c r="X196" s="170">
        <f t="shared" si="50"/>
        <v>4000.6090519999998</v>
      </c>
      <c r="Y196" s="170">
        <f t="shared" si="50"/>
        <v>4002.9090519999995</v>
      </c>
      <c r="Z196" s="37"/>
      <c r="AA196" s="38">
        <v>918.73</v>
      </c>
      <c r="AB196" s="39">
        <v>919.37</v>
      </c>
      <c r="AC196" s="39">
        <v>920.23</v>
      </c>
      <c r="AD196" s="39">
        <v>920.38</v>
      </c>
      <c r="AE196" s="39">
        <v>920.69</v>
      </c>
      <c r="AF196" s="39">
        <v>919.67</v>
      </c>
      <c r="AG196" s="39">
        <v>1073.5999999999999</v>
      </c>
      <c r="AH196" s="39">
        <v>1112.44</v>
      </c>
      <c r="AI196" s="39">
        <v>1133.5</v>
      </c>
      <c r="AJ196" s="39">
        <v>1132.8399999999999</v>
      </c>
      <c r="AK196" s="39">
        <v>1054.53</v>
      </c>
      <c r="AL196" s="39">
        <v>1054.8699999999999</v>
      </c>
      <c r="AM196" s="39">
        <v>1055.1099999999999</v>
      </c>
      <c r="AN196" s="39">
        <v>1054.6600000000001</v>
      </c>
      <c r="AO196" s="39">
        <v>1054.8800000000001</v>
      </c>
      <c r="AP196" s="39">
        <v>1051.92</v>
      </c>
      <c r="AQ196" s="39">
        <v>1053.76</v>
      </c>
      <c r="AR196" s="39">
        <v>1150.0999999999999</v>
      </c>
      <c r="AS196" s="39">
        <v>1149.75</v>
      </c>
      <c r="AT196" s="39">
        <v>1131.7</v>
      </c>
      <c r="AU196" s="39">
        <v>1080.3</v>
      </c>
      <c r="AV196" s="39">
        <v>1061.23</v>
      </c>
      <c r="AW196" s="39">
        <v>913.63</v>
      </c>
      <c r="AX196" s="155">
        <v>915.93</v>
      </c>
      <c r="AY196" s="340">
        <v>476.53000000000003</v>
      </c>
      <c r="AZ196" s="161">
        <v>2.0890520000000001</v>
      </c>
      <c r="BA196" s="68">
        <v>2608.3599999999997</v>
      </c>
      <c r="BB196" s="4"/>
    </row>
    <row r="197" spans="1:54">
      <c r="A197" s="47">
        <v>6</v>
      </c>
      <c r="B197" s="170">
        <f t="shared" si="49"/>
        <v>3946.3390519999998</v>
      </c>
      <c r="C197" s="170">
        <f t="shared" si="48"/>
        <v>3944.9990519999997</v>
      </c>
      <c r="D197" s="170">
        <f t="shared" si="48"/>
        <v>3944.7790519999999</v>
      </c>
      <c r="E197" s="170">
        <f t="shared" si="48"/>
        <v>4007.4590519999997</v>
      </c>
      <c r="F197" s="170">
        <f t="shared" si="48"/>
        <v>4007.5990519999996</v>
      </c>
      <c r="G197" s="170">
        <f t="shared" si="48"/>
        <v>4005.9190519999997</v>
      </c>
      <c r="H197" s="170">
        <f t="shared" si="48"/>
        <v>4193.4590519999992</v>
      </c>
      <c r="I197" s="170">
        <f t="shared" si="48"/>
        <v>4144.9290519999995</v>
      </c>
      <c r="J197" s="170">
        <f t="shared" si="48"/>
        <v>4142.3090519999996</v>
      </c>
      <c r="K197" s="170">
        <f t="shared" si="48"/>
        <v>4140.8890519999995</v>
      </c>
      <c r="L197" s="170">
        <f t="shared" si="48"/>
        <v>4140.4590519999992</v>
      </c>
      <c r="M197" s="170">
        <f t="shared" si="48"/>
        <v>4141.4190519999993</v>
      </c>
      <c r="N197" s="170">
        <f t="shared" si="48"/>
        <v>4141.4890519999999</v>
      </c>
      <c r="O197" s="170">
        <f t="shared" si="48"/>
        <v>4141.2590519999994</v>
      </c>
      <c r="P197" s="170">
        <f t="shared" si="48"/>
        <v>4141.8790519999993</v>
      </c>
      <c r="Q197" s="170">
        <f t="shared" si="48"/>
        <v>4141.4190519999993</v>
      </c>
      <c r="R197" s="170">
        <f t="shared" si="48"/>
        <v>4140.6690519999993</v>
      </c>
      <c r="S197" s="170">
        <f t="shared" si="50"/>
        <v>4252.4690519999995</v>
      </c>
      <c r="T197" s="170">
        <f t="shared" si="50"/>
        <v>4288.909052</v>
      </c>
      <c r="U197" s="170">
        <f t="shared" si="50"/>
        <v>4247.8390519999994</v>
      </c>
      <c r="V197" s="170">
        <f t="shared" si="50"/>
        <v>4203.3090519999996</v>
      </c>
      <c r="W197" s="170">
        <f t="shared" si="50"/>
        <v>4120.6990519999999</v>
      </c>
      <c r="X197" s="170">
        <f t="shared" si="50"/>
        <v>3967.9790519999997</v>
      </c>
      <c r="Y197" s="170">
        <f t="shared" si="50"/>
        <v>3961.3990519999998</v>
      </c>
      <c r="Z197" s="37"/>
      <c r="AA197" s="38">
        <v>859.36</v>
      </c>
      <c r="AB197" s="39">
        <v>858.02</v>
      </c>
      <c r="AC197" s="39">
        <v>857.8</v>
      </c>
      <c r="AD197" s="39">
        <v>920.48</v>
      </c>
      <c r="AE197" s="39">
        <v>920.62</v>
      </c>
      <c r="AF197" s="39">
        <v>918.94</v>
      </c>
      <c r="AG197" s="39">
        <v>1106.48</v>
      </c>
      <c r="AH197" s="39">
        <v>1057.95</v>
      </c>
      <c r="AI197" s="39">
        <v>1055.33</v>
      </c>
      <c r="AJ197" s="39">
        <v>1053.9100000000001</v>
      </c>
      <c r="AK197" s="39">
        <v>1053.48</v>
      </c>
      <c r="AL197" s="39">
        <v>1054.44</v>
      </c>
      <c r="AM197" s="39">
        <v>1054.51</v>
      </c>
      <c r="AN197" s="39">
        <v>1054.28</v>
      </c>
      <c r="AO197" s="39">
        <v>1054.9000000000001</v>
      </c>
      <c r="AP197" s="39">
        <v>1054.44</v>
      </c>
      <c r="AQ197" s="39">
        <v>1053.69</v>
      </c>
      <c r="AR197" s="39">
        <v>1165.49</v>
      </c>
      <c r="AS197" s="39">
        <v>1201.93</v>
      </c>
      <c r="AT197" s="39">
        <v>1160.8599999999999</v>
      </c>
      <c r="AU197" s="39">
        <v>1116.33</v>
      </c>
      <c r="AV197" s="39">
        <v>1033.72</v>
      </c>
      <c r="AW197" s="39">
        <v>881</v>
      </c>
      <c r="AX197" s="155">
        <v>874.42</v>
      </c>
      <c r="AY197" s="340">
        <v>476.53000000000003</v>
      </c>
      <c r="AZ197" s="161">
        <v>2.0890520000000001</v>
      </c>
      <c r="BA197" s="68">
        <v>2608.3599999999997</v>
      </c>
      <c r="BB197" s="4"/>
    </row>
    <row r="198" spans="1:54">
      <c r="A198" s="47">
        <v>7</v>
      </c>
      <c r="B198" s="170">
        <f t="shared" si="49"/>
        <v>3957.9490519999999</v>
      </c>
      <c r="C198" s="170">
        <f t="shared" si="48"/>
        <v>3956.3290519999996</v>
      </c>
      <c r="D198" s="170">
        <f t="shared" si="48"/>
        <v>3955.2090519999997</v>
      </c>
      <c r="E198" s="170">
        <f t="shared" si="48"/>
        <v>3955.5790519999996</v>
      </c>
      <c r="F198" s="170">
        <f t="shared" si="48"/>
        <v>3958.6690519999997</v>
      </c>
      <c r="G198" s="170">
        <f t="shared" si="48"/>
        <v>3963.9790519999997</v>
      </c>
      <c r="H198" s="170">
        <f t="shared" si="48"/>
        <v>4039.8390519999998</v>
      </c>
      <c r="I198" s="170">
        <f t="shared" si="48"/>
        <v>4198.2390519999999</v>
      </c>
      <c r="J198" s="170">
        <f t="shared" si="48"/>
        <v>4258.0390519999992</v>
      </c>
      <c r="K198" s="170">
        <f t="shared" si="48"/>
        <v>4262.2490519999992</v>
      </c>
      <c r="L198" s="170">
        <f t="shared" si="48"/>
        <v>4239.4290519999995</v>
      </c>
      <c r="M198" s="170">
        <f t="shared" si="48"/>
        <v>4242.4790519999997</v>
      </c>
      <c r="N198" s="170">
        <f t="shared" si="48"/>
        <v>4251.3090519999996</v>
      </c>
      <c r="O198" s="170">
        <f t="shared" si="48"/>
        <v>4245.5990519999996</v>
      </c>
      <c r="P198" s="170">
        <f t="shared" si="48"/>
        <v>4239.3590519999998</v>
      </c>
      <c r="Q198" s="170">
        <f t="shared" si="48"/>
        <v>4251.8090519999996</v>
      </c>
      <c r="R198" s="170">
        <f t="shared" si="48"/>
        <v>4275.3990519999998</v>
      </c>
      <c r="S198" s="170">
        <f t="shared" si="50"/>
        <v>4286.6990519999999</v>
      </c>
      <c r="T198" s="170">
        <f t="shared" si="50"/>
        <v>4294.9290519999995</v>
      </c>
      <c r="U198" s="170">
        <f t="shared" si="50"/>
        <v>4251.0890519999994</v>
      </c>
      <c r="V198" s="170">
        <f t="shared" si="50"/>
        <v>4189.9990519999992</v>
      </c>
      <c r="W198" s="170">
        <f t="shared" si="50"/>
        <v>4138.4390519999997</v>
      </c>
      <c r="X198" s="170">
        <f t="shared" si="50"/>
        <v>4074.6790519999995</v>
      </c>
      <c r="Y198" s="170">
        <f t="shared" si="50"/>
        <v>3959.5890519999998</v>
      </c>
      <c r="Z198" s="37"/>
      <c r="AA198" s="38">
        <v>870.97</v>
      </c>
      <c r="AB198" s="39">
        <v>869.35</v>
      </c>
      <c r="AC198" s="39">
        <v>868.23</v>
      </c>
      <c r="AD198" s="39">
        <v>868.6</v>
      </c>
      <c r="AE198" s="39">
        <v>871.69</v>
      </c>
      <c r="AF198" s="39">
        <v>877</v>
      </c>
      <c r="AG198" s="39">
        <v>952.86</v>
      </c>
      <c r="AH198" s="39">
        <v>1111.26</v>
      </c>
      <c r="AI198" s="39">
        <v>1171.06</v>
      </c>
      <c r="AJ198" s="39">
        <v>1175.27</v>
      </c>
      <c r="AK198" s="39">
        <v>1152.45</v>
      </c>
      <c r="AL198" s="39">
        <v>1155.5</v>
      </c>
      <c r="AM198" s="39">
        <v>1164.33</v>
      </c>
      <c r="AN198" s="39">
        <v>1158.6199999999999</v>
      </c>
      <c r="AO198" s="39">
        <v>1152.3800000000001</v>
      </c>
      <c r="AP198" s="39">
        <v>1164.83</v>
      </c>
      <c r="AQ198" s="39">
        <v>1188.42</v>
      </c>
      <c r="AR198" s="39">
        <v>1199.72</v>
      </c>
      <c r="AS198" s="39">
        <v>1207.95</v>
      </c>
      <c r="AT198" s="39">
        <v>1164.1099999999999</v>
      </c>
      <c r="AU198" s="39">
        <v>1103.02</v>
      </c>
      <c r="AV198" s="39">
        <v>1051.46</v>
      </c>
      <c r="AW198" s="39">
        <v>987.7</v>
      </c>
      <c r="AX198" s="155">
        <v>872.61</v>
      </c>
      <c r="AY198" s="340">
        <v>476.53000000000003</v>
      </c>
      <c r="AZ198" s="161">
        <v>2.0890520000000001</v>
      </c>
      <c r="BA198" s="68">
        <v>2608.3599999999997</v>
      </c>
      <c r="BB198" s="4"/>
    </row>
    <row r="199" spans="1:54">
      <c r="A199" s="47">
        <v>8</v>
      </c>
      <c r="B199" s="170">
        <f t="shared" si="49"/>
        <v>3956.1590519999995</v>
      </c>
      <c r="C199" s="170">
        <f t="shared" si="48"/>
        <v>3953.8790519999998</v>
      </c>
      <c r="D199" s="170">
        <f t="shared" si="48"/>
        <v>3953.0290519999999</v>
      </c>
      <c r="E199" s="170">
        <f t="shared" si="48"/>
        <v>3952.2690519999996</v>
      </c>
      <c r="F199" s="170">
        <f t="shared" si="48"/>
        <v>3954.6090519999998</v>
      </c>
      <c r="G199" s="170">
        <f t="shared" si="48"/>
        <v>3957.3990519999998</v>
      </c>
      <c r="H199" s="170">
        <f t="shared" si="48"/>
        <v>3966.8490519999996</v>
      </c>
      <c r="I199" s="170">
        <f t="shared" si="48"/>
        <v>4029.1290519999998</v>
      </c>
      <c r="J199" s="170">
        <f t="shared" si="48"/>
        <v>4197.909052</v>
      </c>
      <c r="K199" s="170">
        <f t="shared" si="48"/>
        <v>4215.0190519999996</v>
      </c>
      <c r="L199" s="170">
        <f t="shared" si="48"/>
        <v>4209.4790519999997</v>
      </c>
      <c r="M199" s="170">
        <f t="shared" si="48"/>
        <v>4210.8790519999993</v>
      </c>
      <c r="N199" s="170">
        <f t="shared" si="48"/>
        <v>4208.2890519999992</v>
      </c>
      <c r="O199" s="170">
        <f t="shared" si="48"/>
        <v>4209.0790519999991</v>
      </c>
      <c r="P199" s="170">
        <f t="shared" si="48"/>
        <v>4212.9190519999993</v>
      </c>
      <c r="Q199" s="170">
        <f t="shared" si="48"/>
        <v>4228.3790519999993</v>
      </c>
      <c r="R199" s="170">
        <f t="shared" si="48"/>
        <v>4258.4290519999995</v>
      </c>
      <c r="S199" s="170">
        <f t="shared" si="50"/>
        <v>4275.5090519999994</v>
      </c>
      <c r="T199" s="170">
        <f t="shared" si="50"/>
        <v>4291.4990519999992</v>
      </c>
      <c r="U199" s="170">
        <f t="shared" si="50"/>
        <v>4241.3290519999991</v>
      </c>
      <c r="V199" s="170">
        <f t="shared" si="50"/>
        <v>4182.9190519999993</v>
      </c>
      <c r="W199" s="170">
        <f t="shared" si="50"/>
        <v>4114.0290519999999</v>
      </c>
      <c r="X199" s="170">
        <f t="shared" si="50"/>
        <v>4072.2090519999997</v>
      </c>
      <c r="Y199" s="170">
        <f t="shared" si="50"/>
        <v>3958.3090519999996</v>
      </c>
      <c r="Z199" s="37"/>
      <c r="AA199" s="38">
        <v>869.18</v>
      </c>
      <c r="AB199" s="39">
        <v>866.9</v>
      </c>
      <c r="AC199" s="39">
        <v>866.05</v>
      </c>
      <c r="AD199" s="39">
        <v>865.29</v>
      </c>
      <c r="AE199" s="39">
        <v>867.63</v>
      </c>
      <c r="AF199" s="39">
        <v>870.42</v>
      </c>
      <c r="AG199" s="39">
        <v>879.87</v>
      </c>
      <c r="AH199" s="39">
        <v>942.15</v>
      </c>
      <c r="AI199" s="39">
        <v>1110.93</v>
      </c>
      <c r="AJ199" s="39">
        <v>1128.04</v>
      </c>
      <c r="AK199" s="39">
        <v>1122.5</v>
      </c>
      <c r="AL199" s="39">
        <v>1123.9000000000001</v>
      </c>
      <c r="AM199" s="39">
        <v>1121.31</v>
      </c>
      <c r="AN199" s="39">
        <v>1122.0999999999999</v>
      </c>
      <c r="AO199" s="39">
        <v>1125.94</v>
      </c>
      <c r="AP199" s="39">
        <v>1141.4000000000001</v>
      </c>
      <c r="AQ199" s="39">
        <v>1171.45</v>
      </c>
      <c r="AR199" s="39">
        <v>1188.53</v>
      </c>
      <c r="AS199" s="39">
        <v>1204.52</v>
      </c>
      <c r="AT199" s="39">
        <v>1154.3499999999999</v>
      </c>
      <c r="AU199" s="39">
        <v>1095.94</v>
      </c>
      <c r="AV199" s="39">
        <v>1027.05</v>
      </c>
      <c r="AW199" s="39">
        <v>985.23</v>
      </c>
      <c r="AX199" s="155">
        <v>871.33</v>
      </c>
      <c r="AY199" s="340">
        <v>476.53000000000003</v>
      </c>
      <c r="AZ199" s="161">
        <v>2.0890520000000001</v>
      </c>
      <c r="BA199" s="68">
        <v>2608.3599999999997</v>
      </c>
      <c r="BB199" s="4"/>
    </row>
    <row r="200" spans="1:54">
      <c r="A200" s="47">
        <v>9</v>
      </c>
      <c r="B200" s="170">
        <f t="shared" si="49"/>
        <v>3949.9690519999995</v>
      </c>
      <c r="C200" s="170">
        <f t="shared" si="48"/>
        <v>3947.1490519999998</v>
      </c>
      <c r="D200" s="170">
        <f t="shared" si="48"/>
        <v>3947.5590519999996</v>
      </c>
      <c r="E200" s="170">
        <f t="shared" si="48"/>
        <v>3948.0690519999998</v>
      </c>
      <c r="F200" s="170">
        <f t="shared" si="48"/>
        <v>3955.5090519999994</v>
      </c>
      <c r="G200" s="170">
        <f t="shared" si="48"/>
        <v>4031.9090519999995</v>
      </c>
      <c r="H200" s="170">
        <f t="shared" si="48"/>
        <v>4242.0490519999994</v>
      </c>
      <c r="I200" s="170">
        <f t="shared" si="48"/>
        <v>4320.1790519999995</v>
      </c>
      <c r="J200" s="170">
        <f t="shared" si="48"/>
        <v>4341.0990519999996</v>
      </c>
      <c r="K200" s="170">
        <f t="shared" si="48"/>
        <v>4331.9790519999997</v>
      </c>
      <c r="L200" s="170">
        <f t="shared" si="48"/>
        <v>4310.8790519999993</v>
      </c>
      <c r="M200" s="170">
        <f t="shared" si="48"/>
        <v>4318.2390519999999</v>
      </c>
      <c r="N200" s="170">
        <f t="shared" si="48"/>
        <v>4310.7090519999992</v>
      </c>
      <c r="O200" s="170">
        <f t="shared" si="48"/>
        <v>4299.4690519999995</v>
      </c>
      <c r="P200" s="170">
        <f t="shared" si="48"/>
        <v>4284.4890519999999</v>
      </c>
      <c r="Q200" s="170">
        <f t="shared" si="48"/>
        <v>4292.0690519999998</v>
      </c>
      <c r="R200" s="170">
        <f t="shared" ref="R200:R222" si="51">AQ200+$BA200+$AZ200+$AY200</f>
        <v>4310.0990519999996</v>
      </c>
      <c r="S200" s="170">
        <f t="shared" si="50"/>
        <v>4304.9890519999999</v>
      </c>
      <c r="T200" s="170">
        <f t="shared" si="50"/>
        <v>4318.6090519999998</v>
      </c>
      <c r="U200" s="170">
        <f t="shared" si="50"/>
        <v>4277.0190519999996</v>
      </c>
      <c r="V200" s="170">
        <f t="shared" si="50"/>
        <v>4192.4190519999993</v>
      </c>
      <c r="W200" s="170">
        <f t="shared" si="50"/>
        <v>3975.4490519999999</v>
      </c>
      <c r="X200" s="170">
        <f t="shared" si="50"/>
        <v>3953.9690519999995</v>
      </c>
      <c r="Y200" s="170">
        <f t="shared" si="50"/>
        <v>3950.0790519999996</v>
      </c>
      <c r="Z200" s="37"/>
      <c r="AA200" s="38">
        <v>862.99</v>
      </c>
      <c r="AB200" s="39">
        <v>860.17</v>
      </c>
      <c r="AC200" s="39">
        <v>860.58</v>
      </c>
      <c r="AD200" s="39">
        <v>861.09</v>
      </c>
      <c r="AE200" s="39">
        <v>868.53</v>
      </c>
      <c r="AF200" s="39">
        <v>944.93</v>
      </c>
      <c r="AG200" s="39">
        <v>1155.07</v>
      </c>
      <c r="AH200" s="39">
        <v>1233.2</v>
      </c>
      <c r="AI200" s="39">
        <v>1254.1199999999999</v>
      </c>
      <c r="AJ200" s="39">
        <v>1245</v>
      </c>
      <c r="AK200" s="39">
        <v>1223.9000000000001</v>
      </c>
      <c r="AL200" s="39">
        <v>1231.26</v>
      </c>
      <c r="AM200" s="39">
        <v>1223.73</v>
      </c>
      <c r="AN200" s="39">
        <v>1212.49</v>
      </c>
      <c r="AO200" s="39">
        <v>1197.51</v>
      </c>
      <c r="AP200" s="39">
        <v>1205.0899999999999</v>
      </c>
      <c r="AQ200" s="39">
        <v>1223.1199999999999</v>
      </c>
      <c r="AR200" s="39">
        <v>1218.01</v>
      </c>
      <c r="AS200" s="39">
        <v>1231.6300000000001</v>
      </c>
      <c r="AT200" s="39">
        <v>1190.04</v>
      </c>
      <c r="AU200" s="39">
        <v>1105.44</v>
      </c>
      <c r="AV200" s="39">
        <v>888.47</v>
      </c>
      <c r="AW200" s="39">
        <v>866.99</v>
      </c>
      <c r="AX200" s="155">
        <v>863.1</v>
      </c>
      <c r="AY200" s="340">
        <v>476.53000000000003</v>
      </c>
      <c r="AZ200" s="161">
        <v>2.0890520000000001</v>
      </c>
      <c r="BA200" s="68">
        <v>2608.3599999999997</v>
      </c>
      <c r="BB200" s="4"/>
    </row>
    <row r="201" spans="1:54">
      <c r="A201" s="47">
        <v>10</v>
      </c>
      <c r="B201" s="170">
        <f t="shared" si="49"/>
        <v>3934.9090519999995</v>
      </c>
      <c r="C201" s="170">
        <f t="shared" si="48"/>
        <v>3945.8790519999998</v>
      </c>
      <c r="D201" s="170">
        <f t="shared" si="48"/>
        <v>3944.0590519999996</v>
      </c>
      <c r="E201" s="170">
        <f t="shared" si="48"/>
        <v>3944.2890519999996</v>
      </c>
      <c r="F201" s="170">
        <f t="shared" si="48"/>
        <v>3951.2790519999999</v>
      </c>
      <c r="G201" s="170">
        <f t="shared" si="48"/>
        <v>3957.5790519999996</v>
      </c>
      <c r="H201" s="170">
        <f t="shared" si="48"/>
        <v>4142.8090519999996</v>
      </c>
      <c r="I201" s="170">
        <f t="shared" si="48"/>
        <v>4212.7090519999992</v>
      </c>
      <c r="J201" s="170">
        <f t="shared" si="48"/>
        <v>4244.9290519999995</v>
      </c>
      <c r="K201" s="170">
        <f t="shared" si="48"/>
        <v>4241.5790519999991</v>
      </c>
      <c r="L201" s="170">
        <f t="shared" si="48"/>
        <v>4228.9590519999992</v>
      </c>
      <c r="M201" s="170">
        <f t="shared" si="48"/>
        <v>4231.369052</v>
      </c>
      <c r="N201" s="170">
        <f t="shared" si="48"/>
        <v>4228.2990519999994</v>
      </c>
      <c r="O201" s="170">
        <f t="shared" si="48"/>
        <v>4228.5790519999991</v>
      </c>
      <c r="P201" s="170">
        <f t="shared" si="48"/>
        <v>4228.5690519999998</v>
      </c>
      <c r="Q201" s="170">
        <f t="shared" si="48"/>
        <v>4291.9890519999999</v>
      </c>
      <c r="R201" s="170">
        <f t="shared" si="51"/>
        <v>4314.5090519999994</v>
      </c>
      <c r="S201" s="170">
        <f t="shared" si="50"/>
        <v>4282.2590519999994</v>
      </c>
      <c r="T201" s="170">
        <f t="shared" si="50"/>
        <v>4295.5690519999998</v>
      </c>
      <c r="U201" s="170">
        <f t="shared" si="50"/>
        <v>4250.2090519999992</v>
      </c>
      <c r="V201" s="170">
        <f t="shared" si="50"/>
        <v>4194.9890519999999</v>
      </c>
      <c r="W201" s="170">
        <f t="shared" si="50"/>
        <v>4113.1390519999995</v>
      </c>
      <c r="X201" s="170">
        <f t="shared" si="50"/>
        <v>3951.1390519999995</v>
      </c>
      <c r="Y201" s="170">
        <f t="shared" si="50"/>
        <v>3944.5690519999998</v>
      </c>
      <c r="Z201" s="37"/>
      <c r="AA201" s="38">
        <v>847.93</v>
      </c>
      <c r="AB201" s="39">
        <v>858.9</v>
      </c>
      <c r="AC201" s="39">
        <v>857.08</v>
      </c>
      <c r="AD201" s="39">
        <v>857.31</v>
      </c>
      <c r="AE201" s="39">
        <v>864.3</v>
      </c>
      <c r="AF201" s="39">
        <v>870.6</v>
      </c>
      <c r="AG201" s="39">
        <v>1055.83</v>
      </c>
      <c r="AH201" s="39">
        <v>1125.73</v>
      </c>
      <c r="AI201" s="39">
        <v>1157.95</v>
      </c>
      <c r="AJ201" s="39">
        <v>1154.5999999999999</v>
      </c>
      <c r="AK201" s="39">
        <v>1141.98</v>
      </c>
      <c r="AL201" s="39">
        <v>1144.3900000000001</v>
      </c>
      <c r="AM201" s="39">
        <v>1141.32</v>
      </c>
      <c r="AN201" s="39">
        <v>1141.5999999999999</v>
      </c>
      <c r="AO201" s="39">
        <v>1141.5899999999999</v>
      </c>
      <c r="AP201" s="39">
        <v>1205.01</v>
      </c>
      <c r="AQ201" s="39">
        <v>1227.53</v>
      </c>
      <c r="AR201" s="39">
        <v>1195.28</v>
      </c>
      <c r="AS201" s="39">
        <v>1208.5899999999999</v>
      </c>
      <c r="AT201" s="39">
        <v>1163.23</v>
      </c>
      <c r="AU201" s="39">
        <v>1108.01</v>
      </c>
      <c r="AV201" s="39">
        <v>1026.1600000000001</v>
      </c>
      <c r="AW201" s="39">
        <v>864.16</v>
      </c>
      <c r="AX201" s="155">
        <v>857.59</v>
      </c>
      <c r="AY201" s="340">
        <v>476.53000000000003</v>
      </c>
      <c r="AZ201" s="161">
        <v>2.0890520000000001</v>
      </c>
      <c r="BA201" s="68">
        <v>2608.3599999999997</v>
      </c>
      <c r="BB201" s="4"/>
    </row>
    <row r="202" spans="1:54">
      <c r="A202" s="47">
        <v>11</v>
      </c>
      <c r="B202" s="170">
        <f t="shared" si="49"/>
        <v>3946.5690519999998</v>
      </c>
      <c r="C202" s="170">
        <f t="shared" si="48"/>
        <v>3946.6690519999997</v>
      </c>
      <c r="D202" s="170">
        <f t="shared" si="48"/>
        <v>3946.5990519999996</v>
      </c>
      <c r="E202" s="170">
        <f t="shared" si="48"/>
        <v>3947.0590519999996</v>
      </c>
      <c r="F202" s="170">
        <f t="shared" si="48"/>
        <v>3954.5190519999996</v>
      </c>
      <c r="G202" s="170">
        <f t="shared" si="48"/>
        <v>4054.9890519999999</v>
      </c>
      <c r="H202" s="170">
        <f t="shared" si="48"/>
        <v>4139.0090519999994</v>
      </c>
      <c r="I202" s="170">
        <f t="shared" si="48"/>
        <v>4258.1890519999997</v>
      </c>
      <c r="J202" s="170">
        <f t="shared" si="48"/>
        <v>4312.9390519999997</v>
      </c>
      <c r="K202" s="170">
        <f t="shared" si="48"/>
        <v>4303.2190519999995</v>
      </c>
      <c r="L202" s="170">
        <f t="shared" si="48"/>
        <v>4287.369052</v>
      </c>
      <c r="M202" s="170">
        <f t="shared" si="48"/>
        <v>4323.8790519999993</v>
      </c>
      <c r="N202" s="170">
        <f t="shared" si="48"/>
        <v>4355.1690519999993</v>
      </c>
      <c r="O202" s="170">
        <f t="shared" si="48"/>
        <v>4369.5890519999994</v>
      </c>
      <c r="P202" s="170">
        <f t="shared" si="48"/>
        <v>4374.3490519999996</v>
      </c>
      <c r="Q202" s="170">
        <f t="shared" si="48"/>
        <v>4413.3990519999998</v>
      </c>
      <c r="R202" s="170">
        <f t="shared" si="51"/>
        <v>4431.2390519999999</v>
      </c>
      <c r="S202" s="170">
        <f t="shared" si="50"/>
        <v>4396.3890519999995</v>
      </c>
      <c r="T202" s="170">
        <f t="shared" si="50"/>
        <v>4383.2090519999992</v>
      </c>
      <c r="U202" s="170">
        <f t="shared" si="50"/>
        <v>4358.4690519999995</v>
      </c>
      <c r="V202" s="170">
        <f t="shared" si="50"/>
        <v>4242.3490519999996</v>
      </c>
      <c r="W202" s="170">
        <f t="shared" si="50"/>
        <v>4181.3590519999998</v>
      </c>
      <c r="X202" s="170">
        <f t="shared" si="50"/>
        <v>4096.489051999999</v>
      </c>
      <c r="Y202" s="170">
        <f t="shared" si="50"/>
        <v>3948.5990519999996</v>
      </c>
      <c r="Z202" s="37"/>
      <c r="AA202" s="41">
        <v>859.59</v>
      </c>
      <c r="AB202" s="39">
        <v>859.69</v>
      </c>
      <c r="AC202" s="39">
        <v>859.62</v>
      </c>
      <c r="AD202" s="39">
        <v>860.08</v>
      </c>
      <c r="AE202" s="39">
        <v>867.54</v>
      </c>
      <c r="AF202" s="39">
        <v>968.01</v>
      </c>
      <c r="AG202" s="39">
        <v>1052.03</v>
      </c>
      <c r="AH202" s="39">
        <v>1171.21</v>
      </c>
      <c r="AI202" s="39">
        <v>1225.96</v>
      </c>
      <c r="AJ202" s="39">
        <v>1216.24</v>
      </c>
      <c r="AK202" s="39">
        <v>1200.3900000000001</v>
      </c>
      <c r="AL202" s="39">
        <v>1236.9000000000001</v>
      </c>
      <c r="AM202" s="39">
        <v>1268.19</v>
      </c>
      <c r="AN202" s="39">
        <v>1282.6099999999999</v>
      </c>
      <c r="AO202" s="39">
        <v>1287.3699999999999</v>
      </c>
      <c r="AP202" s="39">
        <v>1326.42</v>
      </c>
      <c r="AQ202" s="39">
        <v>1344.26</v>
      </c>
      <c r="AR202" s="39">
        <v>1309.4100000000001</v>
      </c>
      <c r="AS202" s="39">
        <v>1296.23</v>
      </c>
      <c r="AT202" s="39">
        <v>1271.49</v>
      </c>
      <c r="AU202" s="39">
        <v>1155.3699999999999</v>
      </c>
      <c r="AV202" s="39">
        <v>1094.3800000000001</v>
      </c>
      <c r="AW202" s="39">
        <v>1009.5099999999999</v>
      </c>
      <c r="AX202" s="155">
        <v>861.62</v>
      </c>
      <c r="AY202" s="340">
        <v>476.53000000000003</v>
      </c>
      <c r="AZ202" s="161">
        <v>2.0890520000000001</v>
      </c>
      <c r="BA202" s="68">
        <v>2608.3599999999997</v>
      </c>
      <c r="BB202" s="4"/>
    </row>
    <row r="203" spans="1:54">
      <c r="A203" s="47">
        <v>12</v>
      </c>
      <c r="B203" s="170">
        <f t="shared" si="49"/>
        <v>3949.6090519999998</v>
      </c>
      <c r="C203" s="170">
        <f t="shared" si="48"/>
        <v>3949.7590519999994</v>
      </c>
      <c r="D203" s="170">
        <f t="shared" si="48"/>
        <v>3949.7090519999997</v>
      </c>
      <c r="E203" s="170">
        <f t="shared" si="48"/>
        <v>3950.0690519999998</v>
      </c>
      <c r="F203" s="170">
        <f t="shared" si="48"/>
        <v>3987.3190519999998</v>
      </c>
      <c r="G203" s="170">
        <f t="shared" si="48"/>
        <v>4088.5190519999996</v>
      </c>
      <c r="H203" s="170">
        <f t="shared" si="48"/>
        <v>4226.9690519999995</v>
      </c>
      <c r="I203" s="170">
        <f t="shared" si="48"/>
        <v>4345.2990519999994</v>
      </c>
      <c r="J203" s="170">
        <f t="shared" si="48"/>
        <v>4382.9390519999997</v>
      </c>
      <c r="K203" s="170">
        <f t="shared" si="48"/>
        <v>4383.3490519999996</v>
      </c>
      <c r="L203" s="170">
        <f t="shared" si="48"/>
        <v>4344.1390519999995</v>
      </c>
      <c r="M203" s="170">
        <f t="shared" si="48"/>
        <v>4373.409052</v>
      </c>
      <c r="N203" s="170">
        <f t="shared" si="48"/>
        <v>4390.7790519999999</v>
      </c>
      <c r="O203" s="170">
        <f t="shared" si="48"/>
        <v>4376.119052</v>
      </c>
      <c r="P203" s="170">
        <f t="shared" si="48"/>
        <v>4334.2590519999994</v>
      </c>
      <c r="Q203" s="170">
        <f t="shared" si="48"/>
        <v>4332.909052</v>
      </c>
      <c r="R203" s="170">
        <f t="shared" si="51"/>
        <v>4386.9790519999997</v>
      </c>
      <c r="S203" s="170">
        <f t="shared" si="50"/>
        <v>4340.8790519999993</v>
      </c>
      <c r="T203" s="170">
        <f t="shared" si="50"/>
        <v>4304.7390519999999</v>
      </c>
      <c r="U203" s="170">
        <f t="shared" si="50"/>
        <v>4282.6390519999995</v>
      </c>
      <c r="V203" s="170">
        <f t="shared" si="50"/>
        <v>4197.4890519999999</v>
      </c>
      <c r="W203" s="170">
        <f t="shared" si="50"/>
        <v>4114.369052</v>
      </c>
      <c r="X203" s="170">
        <f t="shared" si="50"/>
        <v>3994.2790519999999</v>
      </c>
      <c r="Y203" s="170">
        <f t="shared" si="50"/>
        <v>4003.8490519999996</v>
      </c>
      <c r="Z203" s="37"/>
      <c r="AA203" s="41">
        <v>862.63</v>
      </c>
      <c r="AB203" s="39">
        <v>862.78</v>
      </c>
      <c r="AC203" s="39">
        <v>862.73</v>
      </c>
      <c r="AD203" s="39">
        <v>863.09</v>
      </c>
      <c r="AE203" s="39">
        <v>900.34</v>
      </c>
      <c r="AF203" s="39">
        <v>1001.5399999999998</v>
      </c>
      <c r="AG203" s="39">
        <v>1139.99</v>
      </c>
      <c r="AH203" s="39">
        <v>1258.32</v>
      </c>
      <c r="AI203" s="39">
        <v>1295.96</v>
      </c>
      <c r="AJ203" s="39">
        <v>1296.3699999999999</v>
      </c>
      <c r="AK203" s="39">
        <v>1257.1600000000001</v>
      </c>
      <c r="AL203" s="39">
        <v>1286.43</v>
      </c>
      <c r="AM203" s="39">
        <v>1303.8</v>
      </c>
      <c r="AN203" s="39">
        <v>1289.1400000000001</v>
      </c>
      <c r="AO203" s="39">
        <v>1247.28</v>
      </c>
      <c r="AP203" s="39">
        <v>1245.93</v>
      </c>
      <c r="AQ203" s="39">
        <v>1300</v>
      </c>
      <c r="AR203" s="39">
        <v>1253.9000000000001</v>
      </c>
      <c r="AS203" s="39">
        <v>1217.76</v>
      </c>
      <c r="AT203" s="39">
        <v>1195.6600000000001</v>
      </c>
      <c r="AU203" s="39">
        <v>1110.51</v>
      </c>
      <c r="AV203" s="39">
        <v>1027.3900000000001</v>
      </c>
      <c r="AW203" s="39">
        <v>907.3</v>
      </c>
      <c r="AX203" s="155">
        <v>916.87</v>
      </c>
      <c r="AY203" s="340">
        <v>476.53000000000003</v>
      </c>
      <c r="AZ203" s="161">
        <v>2.0890520000000001</v>
      </c>
      <c r="BA203" s="68">
        <v>2608.3599999999997</v>
      </c>
      <c r="BB203" s="4"/>
    </row>
    <row r="204" spans="1:54">
      <c r="A204" s="47">
        <v>13</v>
      </c>
      <c r="B204" s="170">
        <f t="shared" si="49"/>
        <v>4005.0390519999996</v>
      </c>
      <c r="C204" s="170">
        <f t="shared" si="48"/>
        <v>3943.2990519999998</v>
      </c>
      <c r="D204" s="170">
        <f t="shared" si="48"/>
        <v>3943.4590519999997</v>
      </c>
      <c r="E204" s="170">
        <f t="shared" si="48"/>
        <v>4006.4490519999999</v>
      </c>
      <c r="F204" s="170">
        <f t="shared" si="48"/>
        <v>4006.1590519999995</v>
      </c>
      <c r="G204" s="170">
        <f t="shared" si="48"/>
        <v>4062.2290519999997</v>
      </c>
      <c r="H204" s="170">
        <f t="shared" si="48"/>
        <v>4200.4890519999999</v>
      </c>
      <c r="I204" s="170">
        <f t="shared" si="48"/>
        <v>4284.369052</v>
      </c>
      <c r="J204" s="170">
        <f t="shared" si="48"/>
        <v>4306.1790519999995</v>
      </c>
      <c r="K204" s="170">
        <f t="shared" si="48"/>
        <v>4363.2790519999999</v>
      </c>
      <c r="L204" s="170">
        <f t="shared" si="48"/>
        <v>4332.1490519999998</v>
      </c>
      <c r="M204" s="170">
        <f t="shared" si="48"/>
        <v>4317.159052</v>
      </c>
      <c r="N204" s="170">
        <f t="shared" si="48"/>
        <v>4305.7390519999999</v>
      </c>
      <c r="O204" s="170">
        <f t="shared" si="48"/>
        <v>4305.3390519999994</v>
      </c>
      <c r="P204" s="170">
        <f t="shared" si="48"/>
        <v>4284.9990519999992</v>
      </c>
      <c r="Q204" s="170">
        <f t="shared" si="48"/>
        <v>4282.3990519999998</v>
      </c>
      <c r="R204" s="170">
        <f t="shared" si="51"/>
        <v>4315.2590519999994</v>
      </c>
      <c r="S204" s="170">
        <f t="shared" si="50"/>
        <v>4321.1690519999993</v>
      </c>
      <c r="T204" s="170">
        <f t="shared" si="50"/>
        <v>4320.6290519999993</v>
      </c>
      <c r="U204" s="170">
        <f t="shared" si="50"/>
        <v>4294.3190519999998</v>
      </c>
      <c r="V204" s="170">
        <f t="shared" si="50"/>
        <v>4199.8890519999995</v>
      </c>
      <c r="W204" s="170">
        <f t="shared" si="50"/>
        <v>4146.6990519999999</v>
      </c>
      <c r="X204" s="170">
        <f t="shared" si="50"/>
        <v>3996.3090519999996</v>
      </c>
      <c r="Y204" s="170">
        <f t="shared" si="50"/>
        <v>4002.8390519999998</v>
      </c>
      <c r="Z204" s="37"/>
      <c r="AA204" s="41">
        <v>918.06</v>
      </c>
      <c r="AB204" s="39">
        <v>856.32</v>
      </c>
      <c r="AC204" s="39">
        <v>856.48</v>
      </c>
      <c r="AD204" s="39">
        <v>919.47</v>
      </c>
      <c r="AE204" s="39">
        <v>919.18</v>
      </c>
      <c r="AF204" s="39">
        <v>975.25</v>
      </c>
      <c r="AG204" s="39">
        <v>1113.51</v>
      </c>
      <c r="AH204" s="39">
        <v>1197.3900000000001</v>
      </c>
      <c r="AI204" s="39">
        <v>1219.2</v>
      </c>
      <c r="AJ204" s="39">
        <v>1276.3</v>
      </c>
      <c r="AK204" s="39">
        <v>1245.17</v>
      </c>
      <c r="AL204" s="39">
        <v>1230.18</v>
      </c>
      <c r="AM204" s="39">
        <v>1218.76</v>
      </c>
      <c r="AN204" s="39">
        <v>1218.3599999999999</v>
      </c>
      <c r="AO204" s="39">
        <v>1198.02</v>
      </c>
      <c r="AP204" s="39">
        <v>1195.42</v>
      </c>
      <c r="AQ204" s="39">
        <v>1228.28</v>
      </c>
      <c r="AR204" s="39">
        <v>1234.19</v>
      </c>
      <c r="AS204" s="39">
        <v>1233.6500000000001</v>
      </c>
      <c r="AT204" s="39">
        <v>1207.3399999999999</v>
      </c>
      <c r="AU204" s="39">
        <v>1112.9100000000001</v>
      </c>
      <c r="AV204" s="39">
        <v>1059.72</v>
      </c>
      <c r="AW204" s="39">
        <v>909.33</v>
      </c>
      <c r="AX204" s="155">
        <v>915.86</v>
      </c>
      <c r="AY204" s="340">
        <v>476.53000000000003</v>
      </c>
      <c r="AZ204" s="161">
        <v>2.0890520000000001</v>
      </c>
      <c r="BA204" s="68">
        <v>2608.3599999999997</v>
      </c>
      <c r="BB204" s="4"/>
    </row>
    <row r="205" spans="1:54">
      <c r="A205" s="47">
        <v>14</v>
      </c>
      <c r="B205" s="170">
        <f t="shared" si="49"/>
        <v>4002.9490519999999</v>
      </c>
      <c r="C205" s="170">
        <f t="shared" si="48"/>
        <v>4005.6390519999995</v>
      </c>
      <c r="D205" s="170">
        <f t="shared" si="48"/>
        <v>4006.5490519999998</v>
      </c>
      <c r="E205" s="170">
        <f t="shared" si="48"/>
        <v>4006.8990519999998</v>
      </c>
      <c r="F205" s="170">
        <f t="shared" si="48"/>
        <v>4006.6490519999998</v>
      </c>
      <c r="G205" s="170">
        <f t="shared" si="48"/>
        <v>4005.4290519999995</v>
      </c>
      <c r="H205" s="170">
        <f t="shared" si="48"/>
        <v>4001.1690519999997</v>
      </c>
      <c r="I205" s="170">
        <f t="shared" si="48"/>
        <v>4250.3590519999998</v>
      </c>
      <c r="J205" s="170">
        <f t="shared" si="48"/>
        <v>4352.5690519999998</v>
      </c>
      <c r="K205" s="170">
        <f t="shared" si="48"/>
        <v>4423.9290519999995</v>
      </c>
      <c r="L205" s="170">
        <f t="shared" si="48"/>
        <v>4407.1490519999998</v>
      </c>
      <c r="M205" s="170">
        <f t="shared" si="48"/>
        <v>4397.9390519999997</v>
      </c>
      <c r="N205" s="170">
        <f t="shared" si="48"/>
        <v>4396.1990519999999</v>
      </c>
      <c r="O205" s="170">
        <f t="shared" si="48"/>
        <v>4395.5390519999992</v>
      </c>
      <c r="P205" s="170">
        <f t="shared" si="48"/>
        <v>4393.2290519999997</v>
      </c>
      <c r="Q205" s="170">
        <f t="shared" si="48"/>
        <v>4399.1090519999998</v>
      </c>
      <c r="R205" s="170">
        <f t="shared" si="51"/>
        <v>4419.3790519999993</v>
      </c>
      <c r="S205" s="170">
        <f t="shared" si="50"/>
        <v>4447.6990519999999</v>
      </c>
      <c r="T205" s="170">
        <f t="shared" si="50"/>
        <v>4393.159052</v>
      </c>
      <c r="U205" s="170">
        <f t="shared" si="50"/>
        <v>4380.5690519999998</v>
      </c>
      <c r="V205" s="170">
        <f t="shared" si="50"/>
        <v>4294.0190519999996</v>
      </c>
      <c r="W205" s="170">
        <f t="shared" si="50"/>
        <v>4142.2590519999994</v>
      </c>
      <c r="X205" s="170">
        <f t="shared" si="50"/>
        <v>3995.5590519999996</v>
      </c>
      <c r="Y205" s="170">
        <f t="shared" si="50"/>
        <v>4002.3690519999996</v>
      </c>
      <c r="Z205" s="37"/>
      <c r="AA205" s="41">
        <v>915.97</v>
      </c>
      <c r="AB205" s="39">
        <v>918.66</v>
      </c>
      <c r="AC205" s="39">
        <v>919.57</v>
      </c>
      <c r="AD205" s="39">
        <v>919.92</v>
      </c>
      <c r="AE205" s="39">
        <v>919.67</v>
      </c>
      <c r="AF205" s="39">
        <v>918.45</v>
      </c>
      <c r="AG205" s="39">
        <v>914.19</v>
      </c>
      <c r="AH205" s="39">
        <v>1163.3800000000001</v>
      </c>
      <c r="AI205" s="39">
        <v>1265.5899999999999</v>
      </c>
      <c r="AJ205" s="39">
        <v>1336.95</v>
      </c>
      <c r="AK205" s="39">
        <v>1320.17</v>
      </c>
      <c r="AL205" s="39">
        <v>1310.96</v>
      </c>
      <c r="AM205" s="39">
        <v>1309.22</v>
      </c>
      <c r="AN205" s="39">
        <v>1308.56</v>
      </c>
      <c r="AO205" s="39">
        <v>1306.25</v>
      </c>
      <c r="AP205" s="39">
        <v>1312.13</v>
      </c>
      <c r="AQ205" s="39">
        <v>1332.4</v>
      </c>
      <c r="AR205" s="39">
        <v>1360.72</v>
      </c>
      <c r="AS205" s="39">
        <v>1306.18</v>
      </c>
      <c r="AT205" s="39">
        <v>1293.5899999999999</v>
      </c>
      <c r="AU205" s="39">
        <v>1207.04</v>
      </c>
      <c r="AV205" s="39">
        <v>1055.28</v>
      </c>
      <c r="AW205" s="39">
        <v>908.58</v>
      </c>
      <c r="AX205" s="155">
        <v>915.39</v>
      </c>
      <c r="AY205" s="340">
        <v>476.53000000000003</v>
      </c>
      <c r="AZ205" s="161">
        <v>2.0890520000000001</v>
      </c>
      <c r="BA205" s="68">
        <v>2608.3599999999997</v>
      </c>
      <c r="BB205" s="4"/>
    </row>
    <row r="206" spans="1:54">
      <c r="A206" s="47">
        <v>15</v>
      </c>
      <c r="B206" s="170">
        <f t="shared" si="49"/>
        <v>4007.1390519999995</v>
      </c>
      <c r="C206" s="170">
        <f t="shared" si="48"/>
        <v>4007.9190519999997</v>
      </c>
      <c r="D206" s="170">
        <f t="shared" si="48"/>
        <v>4008.3790519999998</v>
      </c>
      <c r="E206" s="170">
        <f t="shared" si="48"/>
        <v>4008.5290519999999</v>
      </c>
      <c r="F206" s="170">
        <f t="shared" si="48"/>
        <v>4008.5490519999998</v>
      </c>
      <c r="G206" s="170">
        <f t="shared" si="48"/>
        <v>4008.7390519999999</v>
      </c>
      <c r="H206" s="170">
        <f t="shared" si="48"/>
        <v>4006.3390519999998</v>
      </c>
      <c r="I206" s="170">
        <f t="shared" si="48"/>
        <v>4154.0690519999998</v>
      </c>
      <c r="J206" s="170">
        <f t="shared" si="48"/>
        <v>4250.9690519999995</v>
      </c>
      <c r="K206" s="170">
        <f t="shared" si="48"/>
        <v>4305.159052</v>
      </c>
      <c r="L206" s="170">
        <f t="shared" si="48"/>
        <v>4284.1690519999993</v>
      </c>
      <c r="M206" s="170">
        <f t="shared" si="48"/>
        <v>4287.9190519999993</v>
      </c>
      <c r="N206" s="170">
        <f t="shared" si="48"/>
        <v>4283.8490519999996</v>
      </c>
      <c r="O206" s="170">
        <f t="shared" si="48"/>
        <v>4282.7290519999997</v>
      </c>
      <c r="P206" s="170">
        <f t="shared" si="48"/>
        <v>4275.6990519999999</v>
      </c>
      <c r="Q206" s="170">
        <f t="shared" si="48"/>
        <v>4287.5990519999996</v>
      </c>
      <c r="R206" s="170">
        <f t="shared" si="51"/>
        <v>4311.7490519999992</v>
      </c>
      <c r="S206" s="170">
        <f t="shared" si="50"/>
        <v>4320.2490519999992</v>
      </c>
      <c r="T206" s="170">
        <f t="shared" si="50"/>
        <v>4689.0990519999996</v>
      </c>
      <c r="U206" s="170">
        <f t="shared" si="50"/>
        <v>4371.7790519999999</v>
      </c>
      <c r="V206" s="170">
        <f t="shared" si="50"/>
        <v>4219.4190519999993</v>
      </c>
      <c r="W206" s="170">
        <f t="shared" si="50"/>
        <v>4146.4990519999992</v>
      </c>
      <c r="X206" s="170">
        <f t="shared" si="50"/>
        <v>3999.8190519999998</v>
      </c>
      <c r="Y206" s="170">
        <f t="shared" si="50"/>
        <v>4006.0290519999999</v>
      </c>
      <c r="Z206" s="37"/>
      <c r="AA206" s="41">
        <v>920.16</v>
      </c>
      <c r="AB206" s="39">
        <v>920.94</v>
      </c>
      <c r="AC206" s="39">
        <v>921.4</v>
      </c>
      <c r="AD206" s="39">
        <v>921.55</v>
      </c>
      <c r="AE206" s="39">
        <v>921.57</v>
      </c>
      <c r="AF206" s="39">
        <v>921.76</v>
      </c>
      <c r="AG206" s="39">
        <v>919.36</v>
      </c>
      <c r="AH206" s="39">
        <v>1067.0899999999999</v>
      </c>
      <c r="AI206" s="39">
        <v>1163.99</v>
      </c>
      <c r="AJ206" s="39">
        <v>1218.18</v>
      </c>
      <c r="AK206" s="39">
        <v>1197.19</v>
      </c>
      <c r="AL206" s="39">
        <v>1200.94</v>
      </c>
      <c r="AM206" s="39">
        <v>1196.8699999999999</v>
      </c>
      <c r="AN206" s="39">
        <v>1195.75</v>
      </c>
      <c r="AO206" s="39">
        <v>1188.72</v>
      </c>
      <c r="AP206" s="39">
        <v>1200.6199999999999</v>
      </c>
      <c r="AQ206" s="39">
        <v>1224.77</v>
      </c>
      <c r="AR206" s="39">
        <v>1233.27</v>
      </c>
      <c r="AS206" s="39">
        <v>1602.12</v>
      </c>
      <c r="AT206" s="39">
        <v>1284.8</v>
      </c>
      <c r="AU206" s="39">
        <v>1132.44</v>
      </c>
      <c r="AV206" s="39">
        <v>1059.52</v>
      </c>
      <c r="AW206" s="39">
        <v>912.84</v>
      </c>
      <c r="AX206" s="155">
        <v>919.05</v>
      </c>
      <c r="AY206" s="340">
        <v>476.53000000000003</v>
      </c>
      <c r="AZ206" s="161">
        <v>2.0890520000000001</v>
      </c>
      <c r="BA206" s="68">
        <v>2608.3599999999997</v>
      </c>
      <c r="BB206" s="4"/>
    </row>
    <row r="207" spans="1:54">
      <c r="A207" s="47">
        <v>16</v>
      </c>
      <c r="B207" s="170">
        <f t="shared" si="49"/>
        <v>4006.4690519999995</v>
      </c>
      <c r="C207" s="170">
        <f t="shared" si="48"/>
        <v>4006.9090519999995</v>
      </c>
      <c r="D207" s="170">
        <f t="shared" si="48"/>
        <v>4007.6190519999996</v>
      </c>
      <c r="E207" s="170">
        <f t="shared" si="48"/>
        <v>4007.7390519999999</v>
      </c>
      <c r="F207" s="170">
        <f t="shared" si="48"/>
        <v>4006.2090519999997</v>
      </c>
      <c r="G207" s="170">
        <f t="shared" si="48"/>
        <v>4104.1590519999991</v>
      </c>
      <c r="H207" s="170">
        <f t="shared" si="48"/>
        <v>4247.1090519999998</v>
      </c>
      <c r="I207" s="170">
        <f t="shared" si="48"/>
        <v>4333.159052</v>
      </c>
      <c r="J207" s="170">
        <f t="shared" si="48"/>
        <v>4408.9890519999999</v>
      </c>
      <c r="K207" s="170">
        <f t="shared" si="48"/>
        <v>4459.0390519999992</v>
      </c>
      <c r="L207" s="170">
        <f t="shared" si="48"/>
        <v>4442.3790519999993</v>
      </c>
      <c r="M207" s="170">
        <f t="shared" si="48"/>
        <v>4390.0590519999996</v>
      </c>
      <c r="N207" s="170">
        <f t="shared" si="48"/>
        <v>4369.3490519999996</v>
      </c>
      <c r="O207" s="170">
        <f t="shared" si="48"/>
        <v>4384.6490519999998</v>
      </c>
      <c r="P207" s="170">
        <f t="shared" si="48"/>
        <v>4347.9290519999995</v>
      </c>
      <c r="Q207" s="170">
        <f t="shared" si="48"/>
        <v>4359.8290519999991</v>
      </c>
      <c r="R207" s="170">
        <f t="shared" si="51"/>
        <v>4376.0790519999991</v>
      </c>
      <c r="S207" s="170">
        <f t="shared" si="50"/>
        <v>4335.0190519999996</v>
      </c>
      <c r="T207" s="170">
        <f t="shared" si="50"/>
        <v>4354.0390519999992</v>
      </c>
      <c r="U207" s="170">
        <f t="shared" si="50"/>
        <v>4307.3890519999995</v>
      </c>
      <c r="V207" s="170">
        <f t="shared" si="50"/>
        <v>4239.1290519999993</v>
      </c>
      <c r="W207" s="170">
        <f t="shared" si="50"/>
        <v>4179.4390519999997</v>
      </c>
      <c r="X207" s="170">
        <f t="shared" si="50"/>
        <v>3996.5990519999996</v>
      </c>
      <c r="Y207" s="170">
        <f t="shared" si="50"/>
        <v>4005.4190519999997</v>
      </c>
      <c r="Z207" s="37"/>
      <c r="AA207" s="41">
        <v>919.49</v>
      </c>
      <c r="AB207" s="39">
        <v>919.93</v>
      </c>
      <c r="AC207" s="39">
        <v>920.64</v>
      </c>
      <c r="AD207" s="39">
        <v>920.76</v>
      </c>
      <c r="AE207" s="39">
        <v>919.23</v>
      </c>
      <c r="AF207" s="39">
        <v>1017.18</v>
      </c>
      <c r="AG207" s="39">
        <v>1160.1300000000001</v>
      </c>
      <c r="AH207" s="39">
        <v>1246.18</v>
      </c>
      <c r="AI207" s="39">
        <v>1322.01</v>
      </c>
      <c r="AJ207" s="39">
        <v>1372.06</v>
      </c>
      <c r="AK207" s="39">
        <v>1355.4</v>
      </c>
      <c r="AL207" s="39">
        <v>1303.08</v>
      </c>
      <c r="AM207" s="39">
        <v>1282.3699999999999</v>
      </c>
      <c r="AN207" s="39">
        <v>1297.67</v>
      </c>
      <c r="AO207" s="39">
        <v>1260.95</v>
      </c>
      <c r="AP207" s="39">
        <v>1272.8499999999999</v>
      </c>
      <c r="AQ207" s="39">
        <v>1289.0999999999999</v>
      </c>
      <c r="AR207" s="39">
        <v>1248.04</v>
      </c>
      <c r="AS207" s="39">
        <v>1267.06</v>
      </c>
      <c r="AT207" s="39">
        <v>1220.4100000000001</v>
      </c>
      <c r="AU207" s="39">
        <v>1152.1500000000001</v>
      </c>
      <c r="AV207" s="39">
        <v>1092.46</v>
      </c>
      <c r="AW207" s="39">
        <v>909.62</v>
      </c>
      <c r="AX207" s="155">
        <v>918.44</v>
      </c>
      <c r="AY207" s="340">
        <v>476.53000000000003</v>
      </c>
      <c r="AZ207" s="161">
        <v>2.0890520000000001</v>
      </c>
      <c r="BA207" s="68">
        <v>2608.3599999999997</v>
      </c>
      <c r="BB207" s="4"/>
    </row>
    <row r="208" spans="1:54">
      <c r="A208" s="47">
        <v>17</v>
      </c>
      <c r="B208" s="170">
        <f t="shared" si="49"/>
        <v>4007.6090519999998</v>
      </c>
      <c r="C208" s="170">
        <f t="shared" si="49"/>
        <v>3949.5890519999998</v>
      </c>
      <c r="D208" s="170">
        <f t="shared" si="49"/>
        <v>3948.8890519999995</v>
      </c>
      <c r="E208" s="170">
        <f t="shared" si="49"/>
        <v>4008.7090519999997</v>
      </c>
      <c r="F208" s="170">
        <f t="shared" si="49"/>
        <v>4008.1190519999996</v>
      </c>
      <c r="G208" s="170">
        <f t="shared" si="49"/>
        <v>4005.6690519999997</v>
      </c>
      <c r="H208" s="170">
        <f t="shared" si="49"/>
        <v>4093.0690519999998</v>
      </c>
      <c r="I208" s="170">
        <f t="shared" si="49"/>
        <v>4178.119052</v>
      </c>
      <c r="J208" s="170">
        <f t="shared" si="49"/>
        <v>4188.4690519999995</v>
      </c>
      <c r="K208" s="170">
        <f t="shared" si="49"/>
        <v>4201.7690519999996</v>
      </c>
      <c r="L208" s="170">
        <f t="shared" si="49"/>
        <v>4145.6390519999995</v>
      </c>
      <c r="M208" s="170">
        <f t="shared" si="49"/>
        <v>4146.7190519999995</v>
      </c>
      <c r="N208" s="170">
        <f t="shared" si="49"/>
        <v>4146.1790519999995</v>
      </c>
      <c r="O208" s="170">
        <f t="shared" si="49"/>
        <v>4149.7690519999996</v>
      </c>
      <c r="P208" s="170">
        <f t="shared" si="49"/>
        <v>4179.1390519999995</v>
      </c>
      <c r="Q208" s="170">
        <f t="shared" si="49"/>
        <v>4178.619052</v>
      </c>
      <c r="R208" s="170">
        <f t="shared" si="51"/>
        <v>4204.4890519999999</v>
      </c>
      <c r="S208" s="170">
        <f t="shared" si="50"/>
        <v>4197.2790519999999</v>
      </c>
      <c r="T208" s="170">
        <f t="shared" si="50"/>
        <v>4206.5990519999996</v>
      </c>
      <c r="U208" s="170">
        <f t="shared" si="50"/>
        <v>4174.7290519999997</v>
      </c>
      <c r="V208" s="170">
        <f t="shared" si="50"/>
        <v>4144.9790519999997</v>
      </c>
      <c r="W208" s="170">
        <f t="shared" si="50"/>
        <v>4145.5890519999994</v>
      </c>
      <c r="X208" s="170">
        <f t="shared" si="50"/>
        <v>3998.6390519999995</v>
      </c>
      <c r="Y208" s="170">
        <f t="shared" si="50"/>
        <v>4006.2090519999997</v>
      </c>
      <c r="Z208" s="37"/>
      <c r="AA208" s="41">
        <v>920.63</v>
      </c>
      <c r="AB208" s="39">
        <v>862.61</v>
      </c>
      <c r="AC208" s="39">
        <v>861.91</v>
      </c>
      <c r="AD208" s="39">
        <v>921.73</v>
      </c>
      <c r="AE208" s="39">
        <v>921.14</v>
      </c>
      <c r="AF208" s="39">
        <v>918.69</v>
      </c>
      <c r="AG208" s="39">
        <v>1006.0899999999999</v>
      </c>
      <c r="AH208" s="39">
        <v>1091.1400000000001</v>
      </c>
      <c r="AI208" s="39">
        <v>1101.49</v>
      </c>
      <c r="AJ208" s="39">
        <v>1114.79</v>
      </c>
      <c r="AK208" s="39">
        <v>1058.6600000000001</v>
      </c>
      <c r="AL208" s="39">
        <v>1059.74</v>
      </c>
      <c r="AM208" s="39">
        <v>1059.2</v>
      </c>
      <c r="AN208" s="39">
        <v>1062.79</v>
      </c>
      <c r="AO208" s="39">
        <v>1092.1600000000001</v>
      </c>
      <c r="AP208" s="39">
        <v>1091.6400000000001</v>
      </c>
      <c r="AQ208" s="39">
        <v>1117.51</v>
      </c>
      <c r="AR208" s="39">
        <v>1110.3</v>
      </c>
      <c r="AS208" s="39">
        <v>1119.6199999999999</v>
      </c>
      <c r="AT208" s="39">
        <v>1087.75</v>
      </c>
      <c r="AU208" s="39">
        <v>1058</v>
      </c>
      <c r="AV208" s="39">
        <v>1058.6099999999999</v>
      </c>
      <c r="AW208" s="39">
        <v>911.66</v>
      </c>
      <c r="AX208" s="155">
        <v>919.23</v>
      </c>
      <c r="AY208" s="340">
        <v>476.53000000000003</v>
      </c>
      <c r="AZ208" s="161">
        <v>2.0890520000000001</v>
      </c>
      <c r="BA208" s="68">
        <v>2608.3599999999997</v>
      </c>
      <c r="BB208" s="4"/>
    </row>
    <row r="209" spans="1:54">
      <c r="A209" s="47">
        <v>18</v>
      </c>
      <c r="B209" s="170">
        <f t="shared" si="49"/>
        <v>3455.97</v>
      </c>
      <c r="C209" s="170">
        <f t="shared" si="49"/>
        <v>3442.0499999999997</v>
      </c>
      <c r="D209" s="170">
        <f t="shared" si="49"/>
        <v>3429.5599999999995</v>
      </c>
      <c r="E209" s="170">
        <f t="shared" si="49"/>
        <v>3443.5699999999997</v>
      </c>
      <c r="F209" s="170">
        <f t="shared" si="49"/>
        <v>3461.6699999999996</v>
      </c>
      <c r="G209" s="170">
        <f t="shared" si="49"/>
        <v>3527.0599999999995</v>
      </c>
      <c r="H209" s="170">
        <f t="shared" si="49"/>
        <v>3656.0499999999997</v>
      </c>
      <c r="I209" s="170">
        <f t="shared" si="49"/>
        <v>3709.1499999999996</v>
      </c>
      <c r="J209" s="170">
        <f t="shared" si="49"/>
        <v>3739.04</v>
      </c>
      <c r="K209" s="170">
        <f t="shared" si="49"/>
        <v>3769.2999999999997</v>
      </c>
      <c r="L209" s="170">
        <f t="shared" si="49"/>
        <v>3716.95</v>
      </c>
      <c r="M209" s="170">
        <f t="shared" si="49"/>
        <v>3713.79</v>
      </c>
      <c r="N209" s="170">
        <f t="shared" si="49"/>
        <v>3708.12</v>
      </c>
      <c r="O209" s="170">
        <f t="shared" si="49"/>
        <v>3688.7199999999993</v>
      </c>
      <c r="P209" s="170">
        <f t="shared" si="49"/>
        <v>3690.9299999999994</v>
      </c>
      <c r="Q209" s="170">
        <f t="shared" si="49"/>
        <v>3704.8099999999995</v>
      </c>
      <c r="R209" s="170">
        <f t="shared" si="51"/>
        <v>3720.8399999999997</v>
      </c>
      <c r="S209" s="170">
        <f t="shared" si="50"/>
        <v>3730.37</v>
      </c>
      <c r="T209" s="170">
        <f t="shared" si="50"/>
        <v>3716.3799999999997</v>
      </c>
      <c r="U209" s="170">
        <f t="shared" si="50"/>
        <v>3693.4299999999994</v>
      </c>
      <c r="V209" s="170">
        <f t="shared" si="50"/>
        <v>3664.7</v>
      </c>
      <c r="W209" s="170">
        <f t="shared" si="50"/>
        <v>3666.1799999999994</v>
      </c>
      <c r="X209" s="170">
        <f t="shared" si="50"/>
        <v>3490.2999999999997</v>
      </c>
      <c r="Y209" s="170">
        <f t="shared" si="50"/>
        <v>2608.3599999999997</v>
      </c>
      <c r="Z209" s="37"/>
      <c r="AA209" s="41">
        <v>847.61</v>
      </c>
      <c r="AB209" s="39">
        <v>833.69</v>
      </c>
      <c r="AC209" s="39">
        <v>821.2</v>
      </c>
      <c r="AD209" s="39">
        <v>835.21</v>
      </c>
      <c r="AE209" s="39">
        <v>853.31</v>
      </c>
      <c r="AF209" s="39">
        <v>918.7</v>
      </c>
      <c r="AG209" s="39">
        <v>1047.69</v>
      </c>
      <c r="AH209" s="39">
        <v>1100.79</v>
      </c>
      <c r="AI209" s="39">
        <v>1130.68</v>
      </c>
      <c r="AJ209" s="39">
        <v>1160.94</v>
      </c>
      <c r="AK209" s="39">
        <v>1108.5899999999999</v>
      </c>
      <c r="AL209" s="39">
        <v>1105.43</v>
      </c>
      <c r="AM209" s="39">
        <v>1099.76</v>
      </c>
      <c r="AN209" s="39">
        <v>1080.3599999999999</v>
      </c>
      <c r="AO209" s="39">
        <v>1082.57</v>
      </c>
      <c r="AP209" s="39">
        <v>1096.45</v>
      </c>
      <c r="AQ209" s="39">
        <v>1112.48</v>
      </c>
      <c r="AR209" s="39">
        <v>1122.01</v>
      </c>
      <c r="AS209" s="39">
        <v>1108.02</v>
      </c>
      <c r="AT209" s="39">
        <v>1085.07</v>
      </c>
      <c r="AU209" s="39">
        <v>1056.3399999999999</v>
      </c>
      <c r="AV209" s="39">
        <v>1057.82</v>
      </c>
      <c r="AW209" s="39">
        <v>881.94</v>
      </c>
      <c r="AX209" s="155">
        <v>0</v>
      </c>
      <c r="AY209" s="340">
        <v>0</v>
      </c>
      <c r="AZ209" s="161">
        <v>0</v>
      </c>
      <c r="BA209" s="68">
        <v>2608.3599999999997</v>
      </c>
      <c r="BB209" s="4"/>
    </row>
    <row r="210" spans="1:54">
      <c r="A210" s="47">
        <v>19</v>
      </c>
      <c r="B210" s="170">
        <f t="shared" si="49"/>
        <v>3915.2990519999998</v>
      </c>
      <c r="C210" s="170">
        <f t="shared" si="49"/>
        <v>4008.1590519999995</v>
      </c>
      <c r="D210" s="170">
        <f t="shared" si="49"/>
        <v>3876.7390519999999</v>
      </c>
      <c r="E210" s="170">
        <f t="shared" si="49"/>
        <v>4007.6390519999995</v>
      </c>
      <c r="F210" s="170">
        <f t="shared" si="49"/>
        <v>4006.5490519999998</v>
      </c>
      <c r="G210" s="170">
        <f t="shared" si="49"/>
        <v>4153.7090519999992</v>
      </c>
      <c r="H210" s="170">
        <f t="shared" si="49"/>
        <v>4150.4190519999993</v>
      </c>
      <c r="I210" s="170">
        <f t="shared" si="49"/>
        <v>4147.7790519999999</v>
      </c>
      <c r="J210" s="170">
        <f t="shared" si="49"/>
        <v>4144.9690519999995</v>
      </c>
      <c r="K210" s="170">
        <f t="shared" si="49"/>
        <v>4143.6290519999993</v>
      </c>
      <c r="L210" s="170">
        <f t="shared" si="49"/>
        <v>4143.659052</v>
      </c>
      <c r="M210" s="170">
        <f t="shared" si="49"/>
        <v>4143.4390519999997</v>
      </c>
      <c r="N210" s="170">
        <f t="shared" si="49"/>
        <v>4144.3890519999995</v>
      </c>
      <c r="O210" s="170">
        <f t="shared" si="49"/>
        <v>4144.7790519999999</v>
      </c>
      <c r="P210" s="170">
        <f t="shared" si="49"/>
        <v>4145.0190519999996</v>
      </c>
      <c r="Q210" s="170">
        <f t="shared" si="49"/>
        <v>4144.3290519999991</v>
      </c>
      <c r="R210" s="170">
        <f t="shared" si="51"/>
        <v>4144.9290519999995</v>
      </c>
      <c r="S210" s="170">
        <f t="shared" si="50"/>
        <v>4145.909052</v>
      </c>
      <c r="T210" s="170">
        <f t="shared" si="50"/>
        <v>4144.9290519999995</v>
      </c>
      <c r="U210" s="170">
        <f t="shared" si="50"/>
        <v>4143.8890519999995</v>
      </c>
      <c r="V210" s="170">
        <f t="shared" si="50"/>
        <v>4145.2390519999999</v>
      </c>
      <c r="W210" s="170">
        <f t="shared" si="50"/>
        <v>4147.0290519999999</v>
      </c>
      <c r="X210" s="170">
        <f t="shared" si="50"/>
        <v>3997.9190519999997</v>
      </c>
      <c r="Y210" s="170">
        <f t="shared" si="50"/>
        <v>4005.4090519999995</v>
      </c>
      <c r="Z210" s="37"/>
      <c r="AA210" s="41">
        <v>828.32</v>
      </c>
      <c r="AB210" s="39">
        <v>921.18</v>
      </c>
      <c r="AC210" s="39">
        <v>789.76</v>
      </c>
      <c r="AD210" s="39">
        <v>920.66</v>
      </c>
      <c r="AE210" s="39">
        <v>919.57</v>
      </c>
      <c r="AF210" s="39">
        <v>1066.73</v>
      </c>
      <c r="AG210" s="39">
        <v>1063.44</v>
      </c>
      <c r="AH210" s="39">
        <v>1060.8</v>
      </c>
      <c r="AI210" s="39">
        <v>1057.99</v>
      </c>
      <c r="AJ210" s="39">
        <v>1056.6500000000001</v>
      </c>
      <c r="AK210" s="39">
        <v>1056.68</v>
      </c>
      <c r="AL210" s="39">
        <v>1056.46</v>
      </c>
      <c r="AM210" s="39">
        <v>1057.4100000000001</v>
      </c>
      <c r="AN210" s="39">
        <v>1057.8</v>
      </c>
      <c r="AO210" s="39">
        <v>1058.04</v>
      </c>
      <c r="AP210" s="39">
        <v>1057.3499999999999</v>
      </c>
      <c r="AQ210" s="39">
        <v>1057.95</v>
      </c>
      <c r="AR210" s="39">
        <v>1058.93</v>
      </c>
      <c r="AS210" s="39">
        <v>1057.95</v>
      </c>
      <c r="AT210" s="39">
        <v>1056.9100000000001</v>
      </c>
      <c r="AU210" s="39">
        <v>1058.26</v>
      </c>
      <c r="AV210" s="39">
        <v>1060.05</v>
      </c>
      <c r="AW210" s="39">
        <v>910.94</v>
      </c>
      <c r="AX210" s="155">
        <v>918.43</v>
      </c>
      <c r="AY210" s="340">
        <v>476.53000000000003</v>
      </c>
      <c r="AZ210" s="161">
        <v>2.0890520000000001</v>
      </c>
      <c r="BA210" s="68">
        <v>2608.3599999999997</v>
      </c>
      <c r="BB210" s="4"/>
    </row>
    <row r="211" spans="1:54">
      <c r="A211" s="47">
        <v>20</v>
      </c>
      <c r="B211" s="170">
        <f t="shared" si="49"/>
        <v>3880.0190519999996</v>
      </c>
      <c r="C211" s="170">
        <f t="shared" si="49"/>
        <v>3864.1890519999997</v>
      </c>
      <c r="D211" s="170">
        <f t="shared" si="49"/>
        <v>3856.3390519999998</v>
      </c>
      <c r="E211" s="170">
        <f t="shared" si="49"/>
        <v>4009.3890519999995</v>
      </c>
      <c r="F211" s="170">
        <f t="shared" si="49"/>
        <v>4006.3590519999998</v>
      </c>
      <c r="G211" s="170">
        <f t="shared" si="49"/>
        <v>4152.7390519999999</v>
      </c>
      <c r="H211" s="170">
        <f t="shared" si="49"/>
        <v>4149.1990519999999</v>
      </c>
      <c r="I211" s="170">
        <f t="shared" si="49"/>
        <v>4146.9790519999997</v>
      </c>
      <c r="J211" s="170">
        <f t="shared" si="49"/>
        <v>4144.2390519999999</v>
      </c>
      <c r="K211" s="170">
        <f t="shared" si="49"/>
        <v>4141.7590519999994</v>
      </c>
      <c r="L211" s="170">
        <f t="shared" si="49"/>
        <v>4142.5390519999992</v>
      </c>
      <c r="M211" s="170">
        <f t="shared" si="49"/>
        <v>4143.2290519999997</v>
      </c>
      <c r="N211" s="170">
        <f t="shared" si="49"/>
        <v>4143.7090519999992</v>
      </c>
      <c r="O211" s="170">
        <f t="shared" si="49"/>
        <v>4143.3490519999996</v>
      </c>
      <c r="P211" s="170">
        <f t="shared" si="49"/>
        <v>4144.3490519999996</v>
      </c>
      <c r="Q211" s="170">
        <f t="shared" si="49"/>
        <v>4143.909052</v>
      </c>
      <c r="R211" s="170">
        <f t="shared" si="51"/>
        <v>4144.2890519999992</v>
      </c>
      <c r="S211" s="170">
        <f t="shared" si="50"/>
        <v>4144.9390519999997</v>
      </c>
      <c r="T211" s="170">
        <f t="shared" si="50"/>
        <v>4069.3390519999998</v>
      </c>
      <c r="U211" s="170">
        <f t="shared" si="50"/>
        <v>4136.7590519999994</v>
      </c>
      <c r="V211" s="170">
        <f t="shared" si="50"/>
        <v>4099.2090519999992</v>
      </c>
      <c r="W211" s="170">
        <f t="shared" si="50"/>
        <v>4061.4590519999997</v>
      </c>
      <c r="X211" s="170">
        <f t="shared" si="50"/>
        <v>3947.8190519999998</v>
      </c>
      <c r="Y211" s="170">
        <f t="shared" si="50"/>
        <v>3947.3090519999996</v>
      </c>
      <c r="Z211" s="37"/>
      <c r="AA211" s="41">
        <v>793.04</v>
      </c>
      <c r="AB211" s="39">
        <v>777.21</v>
      </c>
      <c r="AC211" s="39">
        <v>769.36</v>
      </c>
      <c r="AD211" s="39">
        <v>922.41</v>
      </c>
      <c r="AE211" s="39">
        <v>919.38</v>
      </c>
      <c r="AF211" s="39">
        <v>1065.76</v>
      </c>
      <c r="AG211" s="39">
        <v>1062.22</v>
      </c>
      <c r="AH211" s="39">
        <v>1060</v>
      </c>
      <c r="AI211" s="39">
        <v>1057.26</v>
      </c>
      <c r="AJ211" s="39">
        <v>1054.78</v>
      </c>
      <c r="AK211" s="39">
        <v>1055.56</v>
      </c>
      <c r="AL211" s="39">
        <v>1056.25</v>
      </c>
      <c r="AM211" s="39">
        <v>1056.73</v>
      </c>
      <c r="AN211" s="39">
        <v>1056.3699999999999</v>
      </c>
      <c r="AO211" s="39">
        <v>1057.3699999999999</v>
      </c>
      <c r="AP211" s="39">
        <v>1056.93</v>
      </c>
      <c r="AQ211" s="39">
        <v>1057.31</v>
      </c>
      <c r="AR211" s="39">
        <v>1057.96</v>
      </c>
      <c r="AS211" s="39">
        <v>982.36</v>
      </c>
      <c r="AT211" s="39">
        <v>1049.78</v>
      </c>
      <c r="AU211" s="39">
        <v>1012.23</v>
      </c>
      <c r="AV211" s="39">
        <v>974.48</v>
      </c>
      <c r="AW211" s="39">
        <v>860.84</v>
      </c>
      <c r="AX211" s="155">
        <v>860.33</v>
      </c>
      <c r="AY211" s="340">
        <v>476.53000000000003</v>
      </c>
      <c r="AZ211" s="161">
        <v>2.0890520000000001</v>
      </c>
      <c r="BA211" s="68">
        <v>2608.3599999999997</v>
      </c>
      <c r="BB211" s="4"/>
    </row>
    <row r="212" spans="1:54">
      <c r="A212" s="47">
        <v>21</v>
      </c>
      <c r="B212" s="170">
        <f t="shared" si="49"/>
        <v>3950.2090519999997</v>
      </c>
      <c r="C212" s="170">
        <f t="shared" si="49"/>
        <v>3948.7090519999997</v>
      </c>
      <c r="D212" s="170">
        <f t="shared" si="49"/>
        <v>3947.6790519999995</v>
      </c>
      <c r="E212" s="170">
        <f t="shared" si="49"/>
        <v>3947.1290519999998</v>
      </c>
      <c r="F212" s="170">
        <f t="shared" si="49"/>
        <v>3947.9390519999997</v>
      </c>
      <c r="G212" s="170">
        <f t="shared" si="49"/>
        <v>3965.2490519999997</v>
      </c>
      <c r="H212" s="170">
        <f t="shared" si="49"/>
        <v>4009.2890519999996</v>
      </c>
      <c r="I212" s="170">
        <f t="shared" si="49"/>
        <v>4137.6490519999998</v>
      </c>
      <c r="J212" s="170">
        <f t="shared" si="49"/>
        <v>4194.6090519999998</v>
      </c>
      <c r="K212" s="170">
        <f t="shared" si="49"/>
        <v>4204.1990519999999</v>
      </c>
      <c r="L212" s="170">
        <f t="shared" si="49"/>
        <v>4189.7590519999994</v>
      </c>
      <c r="M212" s="170">
        <f t="shared" si="49"/>
        <v>4184.7990519999994</v>
      </c>
      <c r="N212" s="170">
        <f t="shared" si="49"/>
        <v>4175.1690519999993</v>
      </c>
      <c r="O212" s="170">
        <f t="shared" si="49"/>
        <v>4170.8190519999998</v>
      </c>
      <c r="P212" s="170">
        <f t="shared" si="49"/>
        <v>4160.1690519999993</v>
      </c>
      <c r="Q212" s="170">
        <f t="shared" si="49"/>
        <v>4172.6690519999993</v>
      </c>
      <c r="R212" s="170">
        <f t="shared" si="51"/>
        <v>4189.1290519999993</v>
      </c>
      <c r="S212" s="170">
        <f t="shared" si="50"/>
        <v>4180.1090519999998</v>
      </c>
      <c r="T212" s="170">
        <f t="shared" si="50"/>
        <v>4171.6690519999993</v>
      </c>
      <c r="U212" s="170">
        <f t="shared" si="50"/>
        <v>4167.3990519999998</v>
      </c>
      <c r="V212" s="170">
        <f t="shared" si="50"/>
        <v>4077.6990519999999</v>
      </c>
      <c r="W212" s="170">
        <f t="shared" si="50"/>
        <v>3952.5790519999996</v>
      </c>
      <c r="X212" s="170">
        <f t="shared" si="50"/>
        <v>3949.1990519999999</v>
      </c>
      <c r="Y212" s="170">
        <f t="shared" si="50"/>
        <v>3948.5390519999996</v>
      </c>
      <c r="Z212" s="37"/>
      <c r="AA212" s="41">
        <v>863.23</v>
      </c>
      <c r="AB212" s="39">
        <v>861.73</v>
      </c>
      <c r="AC212" s="39">
        <v>860.7</v>
      </c>
      <c r="AD212" s="39">
        <v>860.15</v>
      </c>
      <c r="AE212" s="39">
        <v>860.96</v>
      </c>
      <c r="AF212" s="39">
        <v>878.27</v>
      </c>
      <c r="AG212" s="39">
        <v>922.31</v>
      </c>
      <c r="AH212" s="39">
        <v>1050.67</v>
      </c>
      <c r="AI212" s="39">
        <v>1107.6300000000001</v>
      </c>
      <c r="AJ212" s="39">
        <v>1117.22</v>
      </c>
      <c r="AK212" s="39">
        <v>1102.78</v>
      </c>
      <c r="AL212" s="39">
        <v>1097.82</v>
      </c>
      <c r="AM212" s="39">
        <v>1088.19</v>
      </c>
      <c r="AN212" s="39">
        <v>1083.8399999999999</v>
      </c>
      <c r="AO212" s="39">
        <v>1073.19</v>
      </c>
      <c r="AP212" s="39">
        <v>1085.69</v>
      </c>
      <c r="AQ212" s="39">
        <v>1102.1500000000001</v>
      </c>
      <c r="AR212" s="39">
        <v>1093.1300000000001</v>
      </c>
      <c r="AS212" s="39">
        <v>1084.69</v>
      </c>
      <c r="AT212" s="39">
        <v>1080.42</v>
      </c>
      <c r="AU212" s="39">
        <v>990.72</v>
      </c>
      <c r="AV212" s="39">
        <v>865.6</v>
      </c>
      <c r="AW212" s="39">
        <v>862.22</v>
      </c>
      <c r="AX212" s="155">
        <v>861.56</v>
      </c>
      <c r="AY212" s="340">
        <v>476.53000000000003</v>
      </c>
      <c r="AZ212" s="161">
        <v>2.0890520000000001</v>
      </c>
      <c r="BA212" s="68">
        <v>2608.3599999999997</v>
      </c>
      <c r="BB212" s="4"/>
    </row>
    <row r="213" spans="1:54">
      <c r="A213" s="47">
        <v>22</v>
      </c>
      <c r="B213" s="170">
        <f t="shared" si="49"/>
        <v>3949.7190519999995</v>
      </c>
      <c r="C213" s="170">
        <f t="shared" si="49"/>
        <v>3946.7990519999998</v>
      </c>
      <c r="D213" s="170">
        <f t="shared" si="49"/>
        <v>3943.1390519999995</v>
      </c>
      <c r="E213" s="170">
        <f t="shared" si="49"/>
        <v>3936.7990519999998</v>
      </c>
      <c r="F213" s="170">
        <f t="shared" si="49"/>
        <v>3946.8290519999996</v>
      </c>
      <c r="G213" s="170">
        <f t="shared" si="49"/>
        <v>3951.4590519999997</v>
      </c>
      <c r="H213" s="170">
        <f t="shared" si="49"/>
        <v>3956.4590519999997</v>
      </c>
      <c r="I213" s="170">
        <f t="shared" si="49"/>
        <v>3961.4790519999997</v>
      </c>
      <c r="J213" s="170">
        <f t="shared" si="49"/>
        <v>4093.7990519999998</v>
      </c>
      <c r="K213" s="170">
        <f t="shared" si="49"/>
        <v>4126.1990519999999</v>
      </c>
      <c r="L213" s="170">
        <f t="shared" si="49"/>
        <v>4119.869052</v>
      </c>
      <c r="M213" s="170">
        <f t="shared" si="49"/>
        <v>4122.2090519999992</v>
      </c>
      <c r="N213" s="170">
        <f t="shared" si="49"/>
        <v>4114.8390519999994</v>
      </c>
      <c r="O213" s="170">
        <f t="shared" si="49"/>
        <v>4113.7290519999997</v>
      </c>
      <c r="P213" s="170">
        <f t="shared" si="49"/>
        <v>4107.9290519999995</v>
      </c>
      <c r="Q213" s="170">
        <f t="shared" si="49"/>
        <v>4125.6990519999999</v>
      </c>
      <c r="R213" s="170">
        <f t="shared" si="51"/>
        <v>4161.2090519999992</v>
      </c>
      <c r="S213" s="170">
        <f t="shared" si="50"/>
        <v>4188.909052</v>
      </c>
      <c r="T213" s="170">
        <f t="shared" si="50"/>
        <v>4191.659052</v>
      </c>
      <c r="U213" s="170">
        <f t="shared" si="50"/>
        <v>4191.6390519999995</v>
      </c>
      <c r="V213" s="170">
        <f t="shared" si="50"/>
        <v>4134.8490519999996</v>
      </c>
      <c r="W213" s="170">
        <f t="shared" si="50"/>
        <v>3984.9090519999995</v>
      </c>
      <c r="X213" s="170">
        <f t="shared" si="50"/>
        <v>3951.7690519999996</v>
      </c>
      <c r="Y213" s="170">
        <f t="shared" si="50"/>
        <v>3951.8390519999998</v>
      </c>
      <c r="Z213" s="37"/>
      <c r="AA213" s="41">
        <v>862.74</v>
      </c>
      <c r="AB213" s="39">
        <v>859.82</v>
      </c>
      <c r="AC213" s="39">
        <v>856.16</v>
      </c>
      <c r="AD213" s="39">
        <v>849.82</v>
      </c>
      <c r="AE213" s="39">
        <v>859.85</v>
      </c>
      <c r="AF213" s="39">
        <v>864.48</v>
      </c>
      <c r="AG213" s="39">
        <v>869.48</v>
      </c>
      <c r="AH213" s="39">
        <v>874.5</v>
      </c>
      <c r="AI213" s="39">
        <v>1006.82</v>
      </c>
      <c r="AJ213" s="39">
        <v>1039.22</v>
      </c>
      <c r="AK213" s="39">
        <v>1032.8900000000001</v>
      </c>
      <c r="AL213" s="39">
        <v>1035.23</v>
      </c>
      <c r="AM213" s="39">
        <v>1027.8599999999999</v>
      </c>
      <c r="AN213" s="39">
        <v>1026.75</v>
      </c>
      <c r="AO213" s="39">
        <v>1020.95</v>
      </c>
      <c r="AP213" s="39">
        <v>1038.72</v>
      </c>
      <c r="AQ213" s="39">
        <v>1074.23</v>
      </c>
      <c r="AR213" s="39">
        <v>1101.93</v>
      </c>
      <c r="AS213" s="39">
        <v>1104.68</v>
      </c>
      <c r="AT213" s="39">
        <v>1104.6600000000001</v>
      </c>
      <c r="AU213" s="39">
        <v>1047.8699999999999</v>
      </c>
      <c r="AV213" s="39">
        <v>897.93</v>
      </c>
      <c r="AW213" s="39">
        <v>864.79</v>
      </c>
      <c r="AX213" s="155">
        <v>864.86</v>
      </c>
      <c r="AY213" s="340">
        <v>476.53000000000003</v>
      </c>
      <c r="AZ213" s="161">
        <v>2.0890520000000001</v>
      </c>
      <c r="BA213" s="68">
        <v>2608.3599999999997</v>
      </c>
      <c r="BB213" s="4"/>
    </row>
    <row r="214" spans="1:54">
      <c r="A214" s="47">
        <v>23</v>
      </c>
      <c r="B214" s="170">
        <f t="shared" si="49"/>
        <v>3950.7390519999999</v>
      </c>
      <c r="C214" s="170">
        <f t="shared" si="49"/>
        <v>3948.8790519999998</v>
      </c>
      <c r="D214" s="170">
        <f t="shared" si="49"/>
        <v>3949.0490519999998</v>
      </c>
      <c r="E214" s="170">
        <f t="shared" si="49"/>
        <v>3950.4490519999999</v>
      </c>
      <c r="F214" s="170">
        <f t="shared" si="49"/>
        <v>3951.0490519999998</v>
      </c>
      <c r="G214" s="170">
        <f t="shared" si="49"/>
        <v>4153.3090519999996</v>
      </c>
      <c r="H214" s="170">
        <f t="shared" si="49"/>
        <v>4188.4590519999992</v>
      </c>
      <c r="I214" s="170">
        <f t="shared" si="49"/>
        <v>4222.7590519999994</v>
      </c>
      <c r="J214" s="170">
        <f t="shared" si="49"/>
        <v>4287.409052</v>
      </c>
      <c r="K214" s="170">
        <f t="shared" si="49"/>
        <v>4300.2490519999992</v>
      </c>
      <c r="L214" s="170">
        <f t="shared" si="49"/>
        <v>4274.8990519999998</v>
      </c>
      <c r="M214" s="170">
        <f t="shared" si="49"/>
        <v>4262.0990519999996</v>
      </c>
      <c r="N214" s="170">
        <f t="shared" si="49"/>
        <v>4217.4990519999992</v>
      </c>
      <c r="O214" s="170">
        <f t="shared" si="49"/>
        <v>4219.1090519999998</v>
      </c>
      <c r="P214" s="170">
        <f t="shared" si="49"/>
        <v>4188.8590519999998</v>
      </c>
      <c r="Q214" s="170">
        <f t="shared" si="49"/>
        <v>4188.1990519999999</v>
      </c>
      <c r="R214" s="170">
        <f t="shared" si="51"/>
        <v>4201.369052</v>
      </c>
      <c r="S214" s="170">
        <f t="shared" si="50"/>
        <v>4212.659052</v>
      </c>
      <c r="T214" s="170">
        <f t="shared" si="50"/>
        <v>4220.2190519999995</v>
      </c>
      <c r="U214" s="170">
        <f t="shared" si="50"/>
        <v>4178.6290519999993</v>
      </c>
      <c r="V214" s="170">
        <f t="shared" si="50"/>
        <v>4145.869052</v>
      </c>
      <c r="W214" s="170">
        <f t="shared" si="50"/>
        <v>4149.5690519999998</v>
      </c>
      <c r="X214" s="170">
        <f t="shared" si="50"/>
        <v>3999.9390519999997</v>
      </c>
      <c r="Y214" s="170">
        <f t="shared" si="50"/>
        <v>3946.5890519999998</v>
      </c>
      <c r="Z214" s="37"/>
      <c r="AA214" s="41">
        <v>863.76</v>
      </c>
      <c r="AB214" s="39">
        <v>861.9</v>
      </c>
      <c r="AC214" s="39">
        <v>862.07</v>
      </c>
      <c r="AD214" s="39">
        <v>863.47</v>
      </c>
      <c r="AE214" s="39">
        <v>864.07</v>
      </c>
      <c r="AF214" s="39">
        <v>1066.33</v>
      </c>
      <c r="AG214" s="39">
        <v>1101.48</v>
      </c>
      <c r="AH214" s="39">
        <v>1135.78</v>
      </c>
      <c r="AI214" s="39">
        <v>1200.43</v>
      </c>
      <c r="AJ214" s="39">
        <v>1213.27</v>
      </c>
      <c r="AK214" s="39">
        <v>1187.92</v>
      </c>
      <c r="AL214" s="39">
        <v>1175.1199999999999</v>
      </c>
      <c r="AM214" s="39">
        <v>1130.52</v>
      </c>
      <c r="AN214" s="39">
        <v>1132.1300000000001</v>
      </c>
      <c r="AO214" s="39">
        <v>1101.8800000000001</v>
      </c>
      <c r="AP214" s="39">
        <v>1101.22</v>
      </c>
      <c r="AQ214" s="39">
        <v>1114.3900000000001</v>
      </c>
      <c r="AR214" s="39">
        <v>1125.68</v>
      </c>
      <c r="AS214" s="39">
        <v>1133.24</v>
      </c>
      <c r="AT214" s="39">
        <v>1091.6500000000001</v>
      </c>
      <c r="AU214" s="39">
        <v>1058.8900000000001</v>
      </c>
      <c r="AV214" s="39">
        <v>1062.5899999999999</v>
      </c>
      <c r="AW214" s="39">
        <v>912.96</v>
      </c>
      <c r="AX214" s="155">
        <v>859.61</v>
      </c>
      <c r="AY214" s="340">
        <v>476.53000000000003</v>
      </c>
      <c r="AZ214" s="161">
        <v>2.0890520000000001</v>
      </c>
      <c r="BA214" s="68">
        <v>2608.3599999999997</v>
      </c>
      <c r="BB214" s="4"/>
    </row>
    <row r="215" spans="1:54">
      <c r="A215" s="47">
        <v>24</v>
      </c>
      <c r="B215" s="170">
        <f t="shared" si="49"/>
        <v>3942.7690519999996</v>
      </c>
      <c r="C215" s="170">
        <f t="shared" si="49"/>
        <v>3919.9890519999999</v>
      </c>
      <c r="D215" s="170">
        <f t="shared" si="49"/>
        <v>3915.5990519999996</v>
      </c>
      <c r="E215" s="170">
        <f t="shared" si="49"/>
        <v>3941.2990519999998</v>
      </c>
      <c r="F215" s="170">
        <f t="shared" si="49"/>
        <v>3950.6990519999999</v>
      </c>
      <c r="G215" s="170">
        <f t="shared" si="49"/>
        <v>3961.5290519999999</v>
      </c>
      <c r="H215" s="170">
        <f t="shared" si="49"/>
        <v>4148.1090519999998</v>
      </c>
      <c r="I215" s="170">
        <f t="shared" si="49"/>
        <v>4168.8290519999991</v>
      </c>
      <c r="J215" s="170">
        <f t="shared" si="49"/>
        <v>4210.3590519999998</v>
      </c>
      <c r="K215" s="170">
        <f t="shared" si="49"/>
        <v>4280.6090519999998</v>
      </c>
      <c r="L215" s="170">
        <f t="shared" si="49"/>
        <v>4260.6490519999998</v>
      </c>
      <c r="M215" s="170">
        <f t="shared" si="49"/>
        <v>4247.7490519999992</v>
      </c>
      <c r="N215" s="170">
        <f t="shared" si="49"/>
        <v>4227.2990519999994</v>
      </c>
      <c r="O215" s="170">
        <f t="shared" si="49"/>
        <v>4226.7190519999995</v>
      </c>
      <c r="P215" s="170">
        <f t="shared" si="49"/>
        <v>4216.8090519999996</v>
      </c>
      <c r="Q215" s="170">
        <f t="shared" si="49"/>
        <v>4252.5790519999991</v>
      </c>
      <c r="R215" s="170">
        <f t="shared" si="51"/>
        <v>4276.9790519999997</v>
      </c>
      <c r="S215" s="170">
        <f t="shared" si="50"/>
        <v>4245.1890519999997</v>
      </c>
      <c r="T215" s="170">
        <f t="shared" si="50"/>
        <v>4278.3790519999993</v>
      </c>
      <c r="U215" s="170">
        <f t="shared" si="50"/>
        <v>4201.8090519999996</v>
      </c>
      <c r="V215" s="170">
        <f t="shared" si="50"/>
        <v>4155.2890519999992</v>
      </c>
      <c r="W215" s="170">
        <f t="shared" si="50"/>
        <v>4078.7590519999994</v>
      </c>
      <c r="X215" s="170">
        <f t="shared" si="50"/>
        <v>3944.9590519999997</v>
      </c>
      <c r="Y215" s="170">
        <f t="shared" si="50"/>
        <v>3944.1290519999998</v>
      </c>
      <c r="Z215" s="37"/>
      <c r="AA215" s="41">
        <v>855.79</v>
      </c>
      <c r="AB215" s="39">
        <v>833.01</v>
      </c>
      <c r="AC215" s="39">
        <v>828.62</v>
      </c>
      <c r="AD215" s="39">
        <v>854.32</v>
      </c>
      <c r="AE215" s="39">
        <v>863.72</v>
      </c>
      <c r="AF215" s="39">
        <v>874.55</v>
      </c>
      <c r="AG215" s="39">
        <v>1061.1300000000001</v>
      </c>
      <c r="AH215" s="39">
        <v>1081.8499999999999</v>
      </c>
      <c r="AI215" s="39">
        <v>1123.3800000000001</v>
      </c>
      <c r="AJ215" s="39">
        <v>1193.6300000000001</v>
      </c>
      <c r="AK215" s="39">
        <v>1173.67</v>
      </c>
      <c r="AL215" s="39">
        <v>1160.77</v>
      </c>
      <c r="AM215" s="39">
        <v>1140.32</v>
      </c>
      <c r="AN215" s="39">
        <v>1139.74</v>
      </c>
      <c r="AO215" s="39">
        <v>1129.83</v>
      </c>
      <c r="AP215" s="39">
        <v>1165.5999999999999</v>
      </c>
      <c r="AQ215" s="39">
        <v>1190</v>
      </c>
      <c r="AR215" s="39">
        <v>1158.21</v>
      </c>
      <c r="AS215" s="39">
        <v>1191.4000000000001</v>
      </c>
      <c r="AT215" s="39">
        <v>1114.83</v>
      </c>
      <c r="AU215" s="39">
        <v>1068.31</v>
      </c>
      <c r="AV215" s="39">
        <v>991.78</v>
      </c>
      <c r="AW215" s="39">
        <v>857.98</v>
      </c>
      <c r="AX215" s="155">
        <v>857.15</v>
      </c>
      <c r="AY215" s="340">
        <v>476.53000000000003</v>
      </c>
      <c r="AZ215" s="161">
        <v>2.0890520000000001</v>
      </c>
      <c r="BA215" s="68">
        <v>2608.3599999999997</v>
      </c>
      <c r="BB215" s="4"/>
    </row>
    <row r="216" spans="1:54">
      <c r="A216" s="47">
        <v>25</v>
      </c>
      <c r="B216" s="170">
        <f t="shared" si="49"/>
        <v>3950.9590519999997</v>
      </c>
      <c r="C216" s="170">
        <f t="shared" si="49"/>
        <v>3936.2790519999999</v>
      </c>
      <c r="D216" s="170">
        <f t="shared" si="49"/>
        <v>3916.0290519999999</v>
      </c>
      <c r="E216" s="170">
        <f t="shared" si="49"/>
        <v>3945.4590519999997</v>
      </c>
      <c r="F216" s="170">
        <f t="shared" si="49"/>
        <v>3960.7190519999995</v>
      </c>
      <c r="G216" s="170">
        <f t="shared" si="49"/>
        <v>3965.6990519999999</v>
      </c>
      <c r="H216" s="170">
        <f t="shared" si="49"/>
        <v>4123.6090519999998</v>
      </c>
      <c r="I216" s="170">
        <f t="shared" si="49"/>
        <v>4142.6490519999998</v>
      </c>
      <c r="J216" s="170">
        <f t="shared" si="49"/>
        <v>4158.3190519999998</v>
      </c>
      <c r="K216" s="170">
        <f t="shared" si="49"/>
        <v>4155.0990519999996</v>
      </c>
      <c r="L216" s="170">
        <f t="shared" si="49"/>
        <v>4146.8890519999995</v>
      </c>
      <c r="M216" s="170">
        <f t="shared" si="49"/>
        <v>4149.5390519999992</v>
      </c>
      <c r="N216" s="170">
        <f t="shared" si="49"/>
        <v>4144.369052</v>
      </c>
      <c r="O216" s="170">
        <f t="shared" si="49"/>
        <v>4142.9490519999999</v>
      </c>
      <c r="P216" s="170">
        <f t="shared" si="49"/>
        <v>4145.1390519999995</v>
      </c>
      <c r="Q216" s="170">
        <f t="shared" si="49"/>
        <v>4159.2690519999996</v>
      </c>
      <c r="R216" s="170">
        <f t="shared" si="51"/>
        <v>4209.9590519999992</v>
      </c>
      <c r="S216" s="170">
        <f t="shared" si="50"/>
        <v>4211.0690519999998</v>
      </c>
      <c r="T216" s="170">
        <f t="shared" si="50"/>
        <v>4195.8990519999998</v>
      </c>
      <c r="U216" s="170">
        <f t="shared" si="50"/>
        <v>4130.8390519999994</v>
      </c>
      <c r="V216" s="170">
        <f t="shared" si="50"/>
        <v>3935.2890519999996</v>
      </c>
      <c r="W216" s="170">
        <f t="shared" si="50"/>
        <v>3900.0690519999998</v>
      </c>
      <c r="X216" s="170">
        <f t="shared" si="50"/>
        <v>3952.5190519999996</v>
      </c>
      <c r="Y216" s="170">
        <f t="shared" si="50"/>
        <v>3950.9190519999997</v>
      </c>
      <c r="Z216" s="37"/>
      <c r="AA216" s="41">
        <v>863.98</v>
      </c>
      <c r="AB216" s="39">
        <v>849.3</v>
      </c>
      <c r="AC216" s="39">
        <v>829.05</v>
      </c>
      <c r="AD216" s="39">
        <v>858.48</v>
      </c>
      <c r="AE216" s="39">
        <v>873.74</v>
      </c>
      <c r="AF216" s="39">
        <v>878.72</v>
      </c>
      <c r="AG216" s="39">
        <v>1036.6300000000001</v>
      </c>
      <c r="AH216" s="39">
        <v>1055.67</v>
      </c>
      <c r="AI216" s="39">
        <v>1071.3399999999999</v>
      </c>
      <c r="AJ216" s="39">
        <v>1068.1199999999999</v>
      </c>
      <c r="AK216" s="39">
        <v>1059.9100000000001</v>
      </c>
      <c r="AL216" s="39">
        <v>1062.56</v>
      </c>
      <c r="AM216" s="39">
        <v>1057.3900000000001</v>
      </c>
      <c r="AN216" s="39">
        <v>1055.97</v>
      </c>
      <c r="AO216" s="39">
        <v>1058.1600000000001</v>
      </c>
      <c r="AP216" s="39">
        <v>1072.29</v>
      </c>
      <c r="AQ216" s="39">
        <v>1122.98</v>
      </c>
      <c r="AR216" s="39">
        <v>1124.0899999999999</v>
      </c>
      <c r="AS216" s="39">
        <v>1108.92</v>
      </c>
      <c r="AT216" s="39">
        <v>1043.8599999999999</v>
      </c>
      <c r="AU216" s="39">
        <v>848.31</v>
      </c>
      <c r="AV216" s="39">
        <v>813.09</v>
      </c>
      <c r="AW216" s="39">
        <v>865.54</v>
      </c>
      <c r="AX216" s="155">
        <v>863.94</v>
      </c>
      <c r="AY216" s="340">
        <v>476.53000000000003</v>
      </c>
      <c r="AZ216" s="161">
        <v>2.0890520000000001</v>
      </c>
      <c r="BA216" s="68">
        <v>2608.3599999999997</v>
      </c>
      <c r="BB216" s="4"/>
    </row>
    <row r="217" spans="1:54">
      <c r="A217" s="47">
        <v>26</v>
      </c>
      <c r="B217" s="170">
        <f t="shared" si="49"/>
        <v>3944.3790519999998</v>
      </c>
      <c r="C217" s="170">
        <f t="shared" si="49"/>
        <v>3940.6190519999996</v>
      </c>
      <c r="D217" s="170">
        <f t="shared" si="49"/>
        <v>3934.1090519999998</v>
      </c>
      <c r="E217" s="170">
        <f t="shared" si="49"/>
        <v>3944.0190519999996</v>
      </c>
      <c r="F217" s="170">
        <f t="shared" si="49"/>
        <v>3951.4890519999999</v>
      </c>
      <c r="G217" s="170">
        <f t="shared" si="49"/>
        <v>3953.0290519999999</v>
      </c>
      <c r="H217" s="170">
        <f t="shared" si="49"/>
        <v>4129.1790519999995</v>
      </c>
      <c r="I217" s="170">
        <f t="shared" si="49"/>
        <v>4190.0990519999996</v>
      </c>
      <c r="J217" s="170">
        <f t="shared" si="49"/>
        <v>4188.5990519999996</v>
      </c>
      <c r="K217" s="170">
        <f t="shared" si="49"/>
        <v>4183.2590519999994</v>
      </c>
      <c r="L217" s="170">
        <f t="shared" si="49"/>
        <v>4173.909052</v>
      </c>
      <c r="M217" s="170">
        <f t="shared" si="49"/>
        <v>4175.9690519999995</v>
      </c>
      <c r="N217" s="170">
        <f t="shared" si="49"/>
        <v>4163.159052</v>
      </c>
      <c r="O217" s="170">
        <f t="shared" si="49"/>
        <v>4307.4890519999999</v>
      </c>
      <c r="P217" s="170">
        <f t="shared" si="49"/>
        <v>4281.3290519999991</v>
      </c>
      <c r="Q217" s="170">
        <f t="shared" si="49"/>
        <v>4288.2790519999999</v>
      </c>
      <c r="R217" s="170">
        <f t="shared" si="51"/>
        <v>4294.159052</v>
      </c>
      <c r="S217" s="170">
        <f t="shared" si="50"/>
        <v>4272.7290519999997</v>
      </c>
      <c r="T217" s="170">
        <f t="shared" si="50"/>
        <v>4233.659052</v>
      </c>
      <c r="U217" s="170">
        <f t="shared" si="50"/>
        <v>4197.5190519999996</v>
      </c>
      <c r="V217" s="170">
        <f t="shared" si="50"/>
        <v>4044.5190519999996</v>
      </c>
      <c r="W217" s="170">
        <f t="shared" si="50"/>
        <v>3950.1990519999999</v>
      </c>
      <c r="X217" s="170">
        <f t="shared" si="50"/>
        <v>3946.4090519999995</v>
      </c>
      <c r="Y217" s="170">
        <f t="shared" si="50"/>
        <v>3944.9190519999997</v>
      </c>
      <c r="Z217" s="37"/>
      <c r="AA217" s="41">
        <v>857.4</v>
      </c>
      <c r="AB217" s="39">
        <v>853.64</v>
      </c>
      <c r="AC217" s="39">
        <v>847.13</v>
      </c>
      <c r="AD217" s="39">
        <v>857.04</v>
      </c>
      <c r="AE217" s="39">
        <v>864.51</v>
      </c>
      <c r="AF217" s="39">
        <v>866.05</v>
      </c>
      <c r="AG217" s="39">
        <v>1042.2</v>
      </c>
      <c r="AH217" s="39">
        <v>1103.1199999999999</v>
      </c>
      <c r="AI217" s="39">
        <v>1101.6199999999999</v>
      </c>
      <c r="AJ217" s="39">
        <v>1096.28</v>
      </c>
      <c r="AK217" s="39">
        <v>1086.93</v>
      </c>
      <c r="AL217" s="39">
        <v>1088.99</v>
      </c>
      <c r="AM217" s="39">
        <v>1076.18</v>
      </c>
      <c r="AN217" s="39">
        <v>1220.51</v>
      </c>
      <c r="AO217" s="39">
        <v>1194.3499999999999</v>
      </c>
      <c r="AP217" s="39">
        <v>1201.3</v>
      </c>
      <c r="AQ217" s="39">
        <v>1207.18</v>
      </c>
      <c r="AR217" s="39">
        <v>1185.75</v>
      </c>
      <c r="AS217" s="39">
        <v>1146.68</v>
      </c>
      <c r="AT217" s="39">
        <v>1110.54</v>
      </c>
      <c r="AU217" s="39">
        <v>957.54</v>
      </c>
      <c r="AV217" s="39">
        <v>863.22</v>
      </c>
      <c r="AW217" s="39">
        <v>859.43</v>
      </c>
      <c r="AX217" s="155">
        <v>857.94</v>
      </c>
      <c r="AY217" s="340">
        <v>476.53000000000003</v>
      </c>
      <c r="AZ217" s="161">
        <v>2.0890520000000001</v>
      </c>
      <c r="BA217" s="68">
        <v>2608.3599999999997</v>
      </c>
      <c r="BB217" s="4"/>
    </row>
    <row r="218" spans="1:54">
      <c r="A218" s="47">
        <v>27</v>
      </c>
      <c r="B218" s="170">
        <f t="shared" si="49"/>
        <v>3931.3390519999998</v>
      </c>
      <c r="C218" s="170">
        <f t="shared" si="49"/>
        <v>3917.7490519999997</v>
      </c>
      <c r="D218" s="170">
        <f t="shared" si="49"/>
        <v>3931.9790519999997</v>
      </c>
      <c r="E218" s="170">
        <f t="shared" si="49"/>
        <v>3936.8690519999996</v>
      </c>
      <c r="F218" s="170">
        <f t="shared" si="49"/>
        <v>3947.6990519999999</v>
      </c>
      <c r="G218" s="170">
        <f t="shared" si="49"/>
        <v>3951.0290519999999</v>
      </c>
      <c r="H218" s="170">
        <f t="shared" si="49"/>
        <v>4127.3190519999998</v>
      </c>
      <c r="I218" s="170">
        <f t="shared" si="49"/>
        <v>4180.2490519999992</v>
      </c>
      <c r="J218" s="170">
        <f t="shared" si="49"/>
        <v>4162.3790519999993</v>
      </c>
      <c r="K218" s="170">
        <f t="shared" si="49"/>
        <v>4156.2890519999992</v>
      </c>
      <c r="L218" s="170">
        <f t="shared" si="49"/>
        <v>4153.659052</v>
      </c>
      <c r="M218" s="170">
        <f t="shared" si="49"/>
        <v>4174.9190519999993</v>
      </c>
      <c r="N218" s="170">
        <f t="shared" si="49"/>
        <v>4153.6690519999993</v>
      </c>
      <c r="O218" s="170">
        <f t="shared" si="49"/>
        <v>4144.8990519999998</v>
      </c>
      <c r="P218" s="170">
        <f t="shared" si="49"/>
        <v>4148.4190519999993</v>
      </c>
      <c r="Q218" s="170">
        <f t="shared" si="49"/>
        <v>4170.3890519999995</v>
      </c>
      <c r="R218" s="170">
        <f t="shared" si="51"/>
        <v>4196.4690519999995</v>
      </c>
      <c r="S218" s="170">
        <f t="shared" si="50"/>
        <v>4222.8790519999993</v>
      </c>
      <c r="T218" s="170">
        <f t="shared" si="50"/>
        <v>4191.9490519999999</v>
      </c>
      <c r="U218" s="170">
        <f t="shared" si="50"/>
        <v>4133.1690519999993</v>
      </c>
      <c r="V218" s="170">
        <f t="shared" si="50"/>
        <v>4029.4390519999997</v>
      </c>
      <c r="W218" s="170">
        <f t="shared" si="50"/>
        <v>3966.5190519999996</v>
      </c>
      <c r="X218" s="170">
        <f t="shared" si="50"/>
        <v>3943.9290519999995</v>
      </c>
      <c r="Y218" s="170">
        <f t="shared" si="50"/>
        <v>3948.8590519999998</v>
      </c>
      <c r="Z218" s="37"/>
      <c r="AA218" s="41">
        <v>844.36</v>
      </c>
      <c r="AB218" s="39">
        <v>830.77</v>
      </c>
      <c r="AC218" s="39">
        <v>845</v>
      </c>
      <c r="AD218" s="39">
        <v>849.89</v>
      </c>
      <c r="AE218" s="39">
        <v>860.72</v>
      </c>
      <c r="AF218" s="39">
        <v>864.05</v>
      </c>
      <c r="AG218" s="39">
        <v>1040.3399999999999</v>
      </c>
      <c r="AH218" s="39">
        <v>1093.27</v>
      </c>
      <c r="AI218" s="39">
        <v>1075.4000000000001</v>
      </c>
      <c r="AJ218" s="39">
        <v>1069.31</v>
      </c>
      <c r="AK218" s="39">
        <v>1066.68</v>
      </c>
      <c r="AL218" s="39">
        <v>1087.94</v>
      </c>
      <c r="AM218" s="39">
        <v>1066.69</v>
      </c>
      <c r="AN218" s="39">
        <v>1057.92</v>
      </c>
      <c r="AO218" s="39">
        <v>1061.44</v>
      </c>
      <c r="AP218" s="39">
        <v>1083.4100000000001</v>
      </c>
      <c r="AQ218" s="39">
        <v>1109.49</v>
      </c>
      <c r="AR218" s="39">
        <v>1135.9000000000001</v>
      </c>
      <c r="AS218" s="39">
        <v>1104.97</v>
      </c>
      <c r="AT218" s="39">
        <v>1046.19</v>
      </c>
      <c r="AU218" s="39">
        <v>942.46</v>
      </c>
      <c r="AV218" s="39">
        <v>879.54</v>
      </c>
      <c r="AW218" s="39">
        <v>856.95</v>
      </c>
      <c r="AX218" s="155">
        <v>861.88</v>
      </c>
      <c r="AY218" s="340">
        <v>476.53000000000003</v>
      </c>
      <c r="AZ218" s="161">
        <v>2.0890520000000001</v>
      </c>
      <c r="BA218" s="68">
        <v>2608.3599999999997</v>
      </c>
      <c r="BB218" s="4"/>
    </row>
    <row r="219" spans="1:54">
      <c r="A219" s="47">
        <v>28</v>
      </c>
      <c r="B219" s="170">
        <f t="shared" si="49"/>
        <v>3962.8890519999995</v>
      </c>
      <c r="C219" s="170">
        <f t="shared" si="49"/>
        <v>3962.0990519999996</v>
      </c>
      <c r="D219" s="170">
        <f t="shared" si="49"/>
        <v>3962.6990519999999</v>
      </c>
      <c r="E219" s="170">
        <f t="shared" si="49"/>
        <v>3962.8190519999998</v>
      </c>
      <c r="F219" s="170">
        <f t="shared" si="49"/>
        <v>3964.6690519999997</v>
      </c>
      <c r="G219" s="170">
        <f t="shared" si="49"/>
        <v>3966.4990519999997</v>
      </c>
      <c r="H219" s="170">
        <f t="shared" si="49"/>
        <v>4062.8090519999996</v>
      </c>
      <c r="I219" s="170">
        <f t="shared" si="49"/>
        <v>4171.3890519999995</v>
      </c>
      <c r="J219" s="170">
        <f t="shared" si="49"/>
        <v>4256.5490519999994</v>
      </c>
      <c r="K219" s="170">
        <f t="shared" si="49"/>
        <v>4250.7790519999999</v>
      </c>
      <c r="L219" s="170">
        <f t="shared" si="49"/>
        <v>4235.8490519999996</v>
      </c>
      <c r="M219" s="170">
        <f t="shared" si="49"/>
        <v>4231.4990519999992</v>
      </c>
      <c r="N219" s="170">
        <f t="shared" si="49"/>
        <v>4213.4490519999999</v>
      </c>
      <c r="O219" s="170">
        <f t="shared" si="49"/>
        <v>4210.4690519999995</v>
      </c>
      <c r="P219" s="170">
        <f t="shared" si="49"/>
        <v>4198.6290519999993</v>
      </c>
      <c r="Q219" s="170">
        <f t="shared" si="49"/>
        <v>4208.3390519999994</v>
      </c>
      <c r="R219" s="170">
        <f t="shared" si="51"/>
        <v>4221.8390519999994</v>
      </c>
      <c r="S219" s="170">
        <f t="shared" si="50"/>
        <v>4203.6990519999999</v>
      </c>
      <c r="T219" s="170">
        <f t="shared" si="50"/>
        <v>4179.6990519999999</v>
      </c>
      <c r="U219" s="170">
        <f t="shared" si="50"/>
        <v>4137.8290519999991</v>
      </c>
      <c r="V219" s="170">
        <f t="shared" si="50"/>
        <v>4066.0190519999996</v>
      </c>
      <c r="W219" s="170">
        <f t="shared" si="50"/>
        <v>3978.1990519999999</v>
      </c>
      <c r="X219" s="170">
        <f t="shared" si="50"/>
        <v>3963.1290519999998</v>
      </c>
      <c r="Y219" s="170">
        <f t="shared" si="50"/>
        <v>3958.4290519999995</v>
      </c>
      <c r="Z219" s="37"/>
      <c r="AA219" s="41">
        <v>875.91</v>
      </c>
      <c r="AB219" s="39">
        <v>875.12</v>
      </c>
      <c r="AC219" s="39">
        <v>875.72</v>
      </c>
      <c r="AD219" s="39">
        <v>875.84</v>
      </c>
      <c r="AE219" s="39">
        <v>877.69</v>
      </c>
      <c r="AF219" s="39">
        <v>879.52</v>
      </c>
      <c r="AG219" s="39">
        <v>975.83</v>
      </c>
      <c r="AH219" s="39">
        <v>1084.4100000000001</v>
      </c>
      <c r="AI219" s="39">
        <v>1169.57</v>
      </c>
      <c r="AJ219" s="39">
        <v>1163.8</v>
      </c>
      <c r="AK219" s="39">
        <v>1148.8699999999999</v>
      </c>
      <c r="AL219" s="39">
        <v>1144.52</v>
      </c>
      <c r="AM219" s="39">
        <v>1126.47</v>
      </c>
      <c r="AN219" s="39">
        <v>1123.49</v>
      </c>
      <c r="AO219" s="39">
        <v>1111.6500000000001</v>
      </c>
      <c r="AP219" s="39">
        <v>1121.3599999999999</v>
      </c>
      <c r="AQ219" s="39">
        <v>1134.8599999999999</v>
      </c>
      <c r="AR219" s="39">
        <v>1116.72</v>
      </c>
      <c r="AS219" s="39">
        <v>1092.72</v>
      </c>
      <c r="AT219" s="39">
        <v>1050.8499999999999</v>
      </c>
      <c r="AU219" s="39">
        <v>979.04</v>
      </c>
      <c r="AV219" s="39">
        <v>891.22</v>
      </c>
      <c r="AW219" s="39">
        <v>876.15</v>
      </c>
      <c r="AX219" s="155">
        <v>871.45</v>
      </c>
      <c r="AY219" s="340">
        <v>476.53000000000003</v>
      </c>
      <c r="AZ219" s="161">
        <v>2.0890520000000001</v>
      </c>
      <c r="BA219" s="68">
        <v>2608.3599999999997</v>
      </c>
      <c r="BB219" s="4"/>
    </row>
    <row r="220" spans="1:54">
      <c r="A220" s="47">
        <v>29</v>
      </c>
      <c r="B220" s="170">
        <f t="shared" si="49"/>
        <v>3961.4390519999997</v>
      </c>
      <c r="C220" s="170">
        <f t="shared" si="49"/>
        <v>3928.5490519999998</v>
      </c>
      <c r="D220" s="170">
        <f t="shared" si="49"/>
        <v>3915.5990519999996</v>
      </c>
      <c r="E220" s="170">
        <f t="shared" si="49"/>
        <v>3913.7990519999998</v>
      </c>
      <c r="F220" s="170">
        <f t="shared" si="49"/>
        <v>3939.1690519999997</v>
      </c>
      <c r="G220" s="170">
        <f t="shared" si="49"/>
        <v>3960.9990519999997</v>
      </c>
      <c r="H220" s="170">
        <f t="shared" si="49"/>
        <v>3911.8490519999996</v>
      </c>
      <c r="I220" s="170">
        <f t="shared" si="49"/>
        <v>4090.1990519999999</v>
      </c>
      <c r="J220" s="170">
        <f t="shared" si="49"/>
        <v>4153.0490519999994</v>
      </c>
      <c r="K220" s="170">
        <f t="shared" si="49"/>
        <v>4210.5990519999996</v>
      </c>
      <c r="L220" s="170">
        <f t="shared" si="49"/>
        <v>4202.7690519999996</v>
      </c>
      <c r="M220" s="170">
        <f t="shared" si="49"/>
        <v>4201.2290519999997</v>
      </c>
      <c r="N220" s="170">
        <f t="shared" si="49"/>
        <v>4197.4990519999992</v>
      </c>
      <c r="O220" s="170">
        <f t="shared" si="49"/>
        <v>4195.8490519999996</v>
      </c>
      <c r="P220" s="170">
        <f t="shared" si="49"/>
        <v>4196.8390519999994</v>
      </c>
      <c r="Q220" s="170">
        <f t="shared" si="49"/>
        <v>4210.5590519999996</v>
      </c>
      <c r="R220" s="170">
        <f t="shared" si="51"/>
        <v>4248.1290519999993</v>
      </c>
      <c r="S220" s="170">
        <f t="shared" si="50"/>
        <v>4211.8490519999996</v>
      </c>
      <c r="T220" s="170">
        <f t="shared" si="50"/>
        <v>4200.1890519999997</v>
      </c>
      <c r="U220" s="170">
        <f t="shared" si="50"/>
        <v>4167.2590519999994</v>
      </c>
      <c r="V220" s="170">
        <f t="shared" si="50"/>
        <v>4086.4990519999997</v>
      </c>
      <c r="W220" s="170">
        <f t="shared" si="50"/>
        <v>3968.2890519999996</v>
      </c>
      <c r="X220" s="170">
        <f t="shared" si="50"/>
        <v>3963.9090519999995</v>
      </c>
      <c r="Y220" s="170">
        <f t="shared" si="50"/>
        <v>3954.2390519999999</v>
      </c>
      <c r="Z220" s="37"/>
      <c r="AA220" s="41">
        <v>874.46</v>
      </c>
      <c r="AB220" s="39">
        <v>841.57</v>
      </c>
      <c r="AC220" s="39">
        <v>828.62</v>
      </c>
      <c r="AD220" s="39">
        <v>826.82</v>
      </c>
      <c r="AE220" s="39">
        <v>852.19</v>
      </c>
      <c r="AF220" s="39">
        <v>874.02</v>
      </c>
      <c r="AG220" s="39">
        <v>824.87</v>
      </c>
      <c r="AH220" s="39">
        <v>1003.22</v>
      </c>
      <c r="AI220" s="39">
        <v>1066.07</v>
      </c>
      <c r="AJ220" s="39">
        <v>1123.6199999999999</v>
      </c>
      <c r="AK220" s="39">
        <v>1115.79</v>
      </c>
      <c r="AL220" s="39">
        <v>1114.25</v>
      </c>
      <c r="AM220" s="39">
        <v>1110.52</v>
      </c>
      <c r="AN220" s="39">
        <v>1108.8699999999999</v>
      </c>
      <c r="AO220" s="39">
        <v>1109.8599999999999</v>
      </c>
      <c r="AP220" s="39">
        <v>1123.58</v>
      </c>
      <c r="AQ220" s="39">
        <v>1161.1500000000001</v>
      </c>
      <c r="AR220" s="39">
        <v>1124.8699999999999</v>
      </c>
      <c r="AS220" s="39">
        <v>1113.21</v>
      </c>
      <c r="AT220" s="39">
        <v>1080.28</v>
      </c>
      <c r="AU220" s="39">
        <v>999.52</v>
      </c>
      <c r="AV220" s="39">
        <v>881.31</v>
      </c>
      <c r="AW220" s="39">
        <v>876.93</v>
      </c>
      <c r="AX220" s="155">
        <v>867.26</v>
      </c>
      <c r="AY220" s="340">
        <v>476.53000000000003</v>
      </c>
      <c r="AZ220" s="161">
        <v>2.0890520000000001</v>
      </c>
      <c r="BA220" s="68">
        <v>2608.3599999999997</v>
      </c>
      <c r="BB220" s="4"/>
    </row>
    <row r="221" spans="1:54">
      <c r="A221" s="47">
        <v>30</v>
      </c>
      <c r="B221" s="170">
        <f t="shared" si="49"/>
        <v>3914.7590519999994</v>
      </c>
      <c r="C221" s="170">
        <f t="shared" si="49"/>
        <v>3882.2890519999996</v>
      </c>
      <c r="D221" s="170">
        <f t="shared" si="49"/>
        <v>3870.1590519999995</v>
      </c>
      <c r="E221" s="170">
        <f t="shared" si="49"/>
        <v>3881.2490519999997</v>
      </c>
      <c r="F221" s="170">
        <f t="shared" si="49"/>
        <v>3965.2990519999998</v>
      </c>
      <c r="G221" s="170">
        <f t="shared" si="49"/>
        <v>3971.5690519999998</v>
      </c>
      <c r="H221" s="170">
        <f t="shared" si="49"/>
        <v>4086.8390519999998</v>
      </c>
      <c r="I221" s="170">
        <f t="shared" si="49"/>
        <v>4181.5090519999994</v>
      </c>
      <c r="J221" s="170">
        <f t="shared" si="49"/>
        <v>4166.0190519999996</v>
      </c>
      <c r="K221" s="170">
        <f t="shared" si="49"/>
        <v>4170.869052</v>
      </c>
      <c r="L221" s="170">
        <f t="shared" si="49"/>
        <v>4156.6890519999997</v>
      </c>
      <c r="M221" s="170">
        <f t="shared" si="49"/>
        <v>4153.8390519999994</v>
      </c>
      <c r="N221" s="170">
        <f t="shared" si="49"/>
        <v>4148.159052</v>
      </c>
      <c r="O221" s="170">
        <f t="shared" si="49"/>
        <v>4145.1990519999999</v>
      </c>
      <c r="P221" s="170">
        <f t="shared" si="49"/>
        <v>4145.4690519999995</v>
      </c>
      <c r="Q221" s="170">
        <f t="shared" si="49"/>
        <v>4155.3990519999998</v>
      </c>
      <c r="R221" s="170">
        <f t="shared" si="51"/>
        <v>4192.7790519999999</v>
      </c>
      <c r="S221" s="170">
        <f t="shared" si="50"/>
        <v>4170.619052</v>
      </c>
      <c r="T221" s="170">
        <f t="shared" si="50"/>
        <v>4166.1490519999998</v>
      </c>
      <c r="U221" s="170">
        <f t="shared" si="50"/>
        <v>4138.5490519999994</v>
      </c>
      <c r="V221" s="170">
        <f t="shared" si="50"/>
        <v>4075.9090519999995</v>
      </c>
      <c r="W221" s="170">
        <f t="shared" si="50"/>
        <v>3977.9190519999997</v>
      </c>
      <c r="X221" s="170">
        <f t="shared" si="50"/>
        <v>3965.5790519999996</v>
      </c>
      <c r="Y221" s="170">
        <f t="shared" si="50"/>
        <v>3958.9590519999997</v>
      </c>
      <c r="Z221" s="37"/>
      <c r="AA221" s="41">
        <v>827.78</v>
      </c>
      <c r="AB221" s="39">
        <v>795.31</v>
      </c>
      <c r="AC221" s="39">
        <v>783.18</v>
      </c>
      <c r="AD221" s="39">
        <v>794.27</v>
      </c>
      <c r="AE221" s="39">
        <v>878.32</v>
      </c>
      <c r="AF221" s="39">
        <v>884.59</v>
      </c>
      <c r="AG221" s="39">
        <v>999.86</v>
      </c>
      <c r="AH221" s="39">
        <v>1094.53</v>
      </c>
      <c r="AI221" s="39">
        <v>1079.04</v>
      </c>
      <c r="AJ221" s="39">
        <v>1083.8900000000001</v>
      </c>
      <c r="AK221" s="39">
        <v>1069.71</v>
      </c>
      <c r="AL221" s="39">
        <v>1066.8599999999999</v>
      </c>
      <c r="AM221" s="39">
        <v>1061.18</v>
      </c>
      <c r="AN221" s="39">
        <v>1058.22</v>
      </c>
      <c r="AO221" s="39">
        <v>1058.49</v>
      </c>
      <c r="AP221" s="39">
        <v>1068.42</v>
      </c>
      <c r="AQ221" s="39">
        <v>1105.8</v>
      </c>
      <c r="AR221" s="39">
        <v>1083.6400000000001</v>
      </c>
      <c r="AS221" s="39">
        <v>1079.17</v>
      </c>
      <c r="AT221" s="39">
        <v>1051.57</v>
      </c>
      <c r="AU221" s="39">
        <v>988.93</v>
      </c>
      <c r="AV221" s="39">
        <v>890.94</v>
      </c>
      <c r="AW221" s="39">
        <v>878.6</v>
      </c>
      <c r="AX221" s="155">
        <v>871.98</v>
      </c>
      <c r="AY221" s="340">
        <v>476.53000000000003</v>
      </c>
      <c r="AZ221" s="161">
        <v>2.0890520000000001</v>
      </c>
      <c r="BA221" s="68">
        <v>2608.3599999999997</v>
      </c>
      <c r="BB221" s="4"/>
    </row>
    <row r="222" spans="1:54" ht="13.5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41">
        <v>0</v>
      </c>
      <c r="AZ222" s="182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750609.11999999988</v>
      </c>
    </row>
    <row r="225" spans="1:54" ht="33.75" customHeight="1">
      <c r="A225" s="444" t="s">
        <v>2</v>
      </c>
      <c r="B225" s="447" t="s">
        <v>198</v>
      </c>
      <c r="C225" s="447"/>
      <c r="D225" s="447"/>
      <c r="E225" s="447"/>
      <c r="F225" s="447"/>
      <c r="G225" s="447"/>
      <c r="H225" s="447"/>
      <c r="I225" s="447"/>
      <c r="J225" s="447"/>
      <c r="K225" s="447"/>
      <c r="L225" s="447"/>
      <c r="M225" s="447"/>
      <c r="N225" s="447"/>
      <c r="O225" s="447"/>
      <c r="P225" s="447"/>
      <c r="Q225" s="447"/>
      <c r="R225" s="447"/>
      <c r="S225" s="447"/>
      <c r="T225" s="447"/>
      <c r="U225" s="447"/>
      <c r="V225" s="447"/>
      <c r="W225" s="447"/>
      <c r="X225" s="447"/>
      <c r="Y225" s="448"/>
      <c r="AA225" s="450" t="s">
        <v>174</v>
      </c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2"/>
      <c r="AY225" s="576"/>
      <c r="AZ225" s="145"/>
      <c r="BA225" s="574"/>
      <c r="BB225" s="574"/>
    </row>
    <row r="226" spans="1:54" ht="44.25" customHeight="1">
      <c r="A226" s="445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37" t="s">
        <v>222</v>
      </c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438"/>
      <c r="T227" s="438"/>
      <c r="U227" s="438"/>
      <c r="V227" s="438"/>
      <c r="W227" s="438"/>
      <c r="X227" s="438"/>
      <c r="Y227" s="439"/>
      <c r="Z227" s="183"/>
      <c r="AA227" s="437">
        <v>2</v>
      </c>
      <c r="AB227" s="438"/>
      <c r="AC227" s="438"/>
      <c r="AD227" s="438"/>
      <c r="AE227" s="438"/>
      <c r="AF227" s="438"/>
      <c r="AG227" s="438"/>
      <c r="AH227" s="438"/>
      <c r="AI227" s="438"/>
      <c r="AJ227" s="438"/>
      <c r="AK227" s="438"/>
      <c r="AL227" s="438"/>
      <c r="AM227" s="438"/>
      <c r="AN227" s="438"/>
      <c r="AO227" s="438"/>
      <c r="AP227" s="438"/>
      <c r="AQ227" s="438"/>
      <c r="AR227" s="438"/>
      <c r="AS227" s="438"/>
      <c r="AT227" s="438"/>
      <c r="AU227" s="438"/>
      <c r="AV227" s="438"/>
      <c r="AW227" s="438"/>
      <c r="AX227" s="439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11.13</v>
      </c>
      <c r="F228" s="170">
        <f t="shared" ref="F228:F258" si="56">AE228+$AY228</f>
        <v>5.38</v>
      </c>
      <c r="G228" s="170">
        <f t="shared" ref="G228:G258" si="57">AF228+$AY228</f>
        <v>14.75</v>
      </c>
      <c r="H228" s="170">
        <f t="shared" ref="H228:H258" si="58">AG228+$AY228</f>
        <v>7.87</v>
      </c>
      <c r="I228" s="170">
        <f t="shared" ref="I228:I258" si="59">AH228+$AY228</f>
        <v>56.33</v>
      </c>
      <c r="J228" s="170">
        <f t="shared" ref="J228:J258" si="60">AI228+$AY228</f>
        <v>0</v>
      </c>
      <c r="K228" s="170">
        <f t="shared" ref="K228:K258" si="61">AJ228+$AY228</f>
        <v>96.61</v>
      </c>
      <c r="L228" s="170">
        <f t="shared" ref="L228:L258" si="62">AK228+$AY228</f>
        <v>50.85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0.01</v>
      </c>
      <c r="P228" s="170">
        <f t="shared" ref="P228:P258" si="66">AO228+$AY228</f>
        <v>0.01</v>
      </c>
      <c r="Q228" s="170">
        <f t="shared" ref="Q228:Q258" si="67">AP228+$AY228</f>
        <v>0</v>
      </c>
      <c r="R228" s="170">
        <f t="shared" ref="R228:R258" si="68">AQ228+$AY228</f>
        <v>15.49</v>
      </c>
      <c r="S228" s="170">
        <f t="shared" ref="S228:S258" si="69">AR228+$AY228</f>
        <v>0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0.01</v>
      </c>
      <c r="Z228" s="37"/>
      <c r="AA228" s="218">
        <v>0</v>
      </c>
      <c r="AB228" s="219">
        <v>0</v>
      </c>
      <c r="AC228" s="219">
        <v>0</v>
      </c>
      <c r="AD228" s="219">
        <v>11.13</v>
      </c>
      <c r="AE228" s="219">
        <v>5.38</v>
      </c>
      <c r="AF228" s="219">
        <v>14.75</v>
      </c>
      <c r="AG228" s="219">
        <v>7.87</v>
      </c>
      <c r="AH228" s="219">
        <v>56.33</v>
      </c>
      <c r="AI228" s="219">
        <v>0</v>
      </c>
      <c r="AJ228" s="219">
        <v>96.61</v>
      </c>
      <c r="AK228" s="219">
        <v>50.85</v>
      </c>
      <c r="AL228" s="219">
        <v>0</v>
      </c>
      <c r="AM228" s="219">
        <v>0</v>
      </c>
      <c r="AN228" s="219">
        <v>0.01</v>
      </c>
      <c r="AO228" s="219">
        <v>0.01</v>
      </c>
      <c r="AP228" s="219">
        <v>0</v>
      </c>
      <c r="AQ228" s="219">
        <v>15.49</v>
      </c>
      <c r="AR228" s="219">
        <v>0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0.01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0</v>
      </c>
      <c r="G229" s="170">
        <f t="shared" si="57"/>
        <v>0.01</v>
      </c>
      <c r="H229" s="170">
        <f t="shared" si="58"/>
        <v>56.79</v>
      </c>
      <c r="I229" s="170">
        <f t="shared" si="59"/>
        <v>10.18</v>
      </c>
      <c r="J229" s="170">
        <f t="shared" si="60"/>
        <v>157.32</v>
      </c>
      <c r="K229" s="170">
        <f t="shared" si="61"/>
        <v>5.94</v>
      </c>
      <c r="L229" s="170">
        <f t="shared" si="62"/>
        <v>0</v>
      </c>
      <c r="M229" s="170">
        <f t="shared" si="63"/>
        <v>251.42999999999998</v>
      </c>
      <c r="N229" s="170">
        <f t="shared" si="64"/>
        <v>288.35000000000002</v>
      </c>
      <c r="O229" s="170">
        <f t="shared" si="65"/>
        <v>338.01</v>
      </c>
      <c r="P229" s="170">
        <f t="shared" si="66"/>
        <v>329.3</v>
      </c>
      <c r="Q229" s="170">
        <f t="shared" si="67"/>
        <v>329.57</v>
      </c>
      <c r="R229" s="170">
        <f t="shared" si="68"/>
        <v>312.58</v>
      </c>
      <c r="S229" s="170">
        <f t="shared" si="69"/>
        <v>296.44</v>
      </c>
      <c r="T229" s="170">
        <f t="shared" si="70"/>
        <v>323.39</v>
      </c>
      <c r="U229" s="170">
        <f t="shared" si="71"/>
        <v>334.71</v>
      </c>
      <c r="V229" s="170">
        <f t="shared" si="72"/>
        <v>113.01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0</v>
      </c>
      <c r="AE229" s="219">
        <v>0</v>
      </c>
      <c r="AF229" s="219">
        <v>0.01</v>
      </c>
      <c r="AG229" s="219">
        <v>56.79</v>
      </c>
      <c r="AH229" s="219">
        <v>10.18</v>
      </c>
      <c r="AI229" s="219">
        <v>157.32</v>
      </c>
      <c r="AJ229" s="219">
        <v>5.94</v>
      </c>
      <c r="AK229" s="219">
        <v>0</v>
      </c>
      <c r="AL229" s="219">
        <v>251.42999999999998</v>
      </c>
      <c r="AM229" s="219">
        <v>288.35000000000002</v>
      </c>
      <c r="AN229" s="219">
        <v>338.01</v>
      </c>
      <c r="AO229" s="219">
        <v>329.3</v>
      </c>
      <c r="AP229" s="219">
        <v>329.57</v>
      </c>
      <c r="AQ229" s="219">
        <v>312.58</v>
      </c>
      <c r="AR229" s="219">
        <v>296.44</v>
      </c>
      <c r="AS229" s="219">
        <v>323.39</v>
      </c>
      <c r="AT229" s="219">
        <v>334.71</v>
      </c>
      <c r="AU229" s="219">
        <v>113.01</v>
      </c>
      <c r="AV229" s="219">
        <v>0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0</v>
      </c>
      <c r="E230" s="170">
        <f t="shared" si="55"/>
        <v>0</v>
      </c>
      <c r="F230" s="170">
        <f t="shared" si="56"/>
        <v>0</v>
      </c>
      <c r="G230" s="170">
        <f t="shared" si="57"/>
        <v>143.9</v>
      </c>
      <c r="H230" s="170">
        <f t="shared" si="58"/>
        <v>282.35000000000002</v>
      </c>
      <c r="I230" s="170">
        <f t="shared" si="59"/>
        <v>204.52</v>
      </c>
      <c r="J230" s="170">
        <f t="shared" si="60"/>
        <v>247.66</v>
      </c>
      <c r="K230" s="170">
        <f t="shared" si="61"/>
        <v>66.98</v>
      </c>
      <c r="L230" s="170">
        <f t="shared" si="62"/>
        <v>98.53</v>
      </c>
      <c r="M230" s="170">
        <f t="shared" si="63"/>
        <v>0</v>
      </c>
      <c r="N230" s="170">
        <f t="shared" si="64"/>
        <v>0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0.01</v>
      </c>
      <c r="S230" s="170">
        <f t="shared" si="69"/>
        <v>0</v>
      </c>
      <c r="T230" s="170">
        <f t="shared" si="70"/>
        <v>0.01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0.01</v>
      </c>
      <c r="Y230" s="170">
        <f t="shared" si="75"/>
        <v>0</v>
      </c>
      <c r="Z230" s="37"/>
      <c r="AA230" s="218">
        <v>0</v>
      </c>
      <c r="AB230" s="219">
        <v>0</v>
      </c>
      <c r="AC230" s="219">
        <v>0</v>
      </c>
      <c r="AD230" s="219">
        <v>0</v>
      </c>
      <c r="AE230" s="219">
        <v>0</v>
      </c>
      <c r="AF230" s="219">
        <v>143.9</v>
      </c>
      <c r="AG230" s="219">
        <v>282.35000000000002</v>
      </c>
      <c r="AH230" s="219">
        <v>204.52</v>
      </c>
      <c r="AI230" s="219">
        <v>247.66</v>
      </c>
      <c r="AJ230" s="219">
        <v>66.98</v>
      </c>
      <c r="AK230" s="219">
        <v>98.53</v>
      </c>
      <c r="AL230" s="219">
        <v>0</v>
      </c>
      <c r="AM230" s="219">
        <v>0</v>
      </c>
      <c r="AN230" s="219">
        <v>0</v>
      </c>
      <c r="AO230" s="219">
        <v>0</v>
      </c>
      <c r="AP230" s="219">
        <v>0</v>
      </c>
      <c r="AQ230" s="219">
        <v>0.01</v>
      </c>
      <c r="AR230" s="219">
        <v>0</v>
      </c>
      <c r="AS230" s="219">
        <v>0.01</v>
      </c>
      <c r="AT230" s="219">
        <v>0</v>
      </c>
      <c r="AU230" s="219">
        <v>0</v>
      </c>
      <c r="AV230" s="219">
        <v>0</v>
      </c>
      <c r="AW230" s="219">
        <v>0.01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0</v>
      </c>
      <c r="E231" s="170">
        <f t="shared" si="55"/>
        <v>0</v>
      </c>
      <c r="F231" s="170">
        <f t="shared" si="56"/>
        <v>0</v>
      </c>
      <c r="G231" s="170">
        <f t="shared" si="57"/>
        <v>57.32</v>
      </c>
      <c r="H231" s="170">
        <f t="shared" si="58"/>
        <v>67.27</v>
      </c>
      <c r="I231" s="170">
        <f t="shared" si="59"/>
        <v>70</v>
      </c>
      <c r="J231" s="170">
        <f t="shared" si="60"/>
        <v>86.16</v>
      </c>
      <c r="K231" s="170">
        <f t="shared" si="61"/>
        <v>40.18</v>
      </c>
      <c r="L231" s="170">
        <f t="shared" si="62"/>
        <v>0.01</v>
      </c>
      <c r="M231" s="170">
        <f t="shared" si="63"/>
        <v>0.01</v>
      </c>
      <c r="N231" s="170">
        <f t="shared" si="64"/>
        <v>0</v>
      </c>
      <c r="O231" s="170">
        <f t="shared" si="65"/>
        <v>7.7</v>
      </c>
      <c r="P231" s="170">
        <f t="shared" si="66"/>
        <v>0.01</v>
      </c>
      <c r="Q231" s="170">
        <f t="shared" si="67"/>
        <v>0.01</v>
      </c>
      <c r="R231" s="170">
        <f t="shared" si="68"/>
        <v>0.01</v>
      </c>
      <c r="S231" s="170">
        <f t="shared" si="69"/>
        <v>0</v>
      </c>
      <c r="T231" s="170">
        <f t="shared" si="70"/>
        <v>0</v>
      </c>
      <c r="U231" s="170">
        <f t="shared" si="71"/>
        <v>0.01</v>
      </c>
      <c r="V231" s="170">
        <f t="shared" si="72"/>
        <v>0.01</v>
      </c>
      <c r="W231" s="170">
        <f t="shared" si="73"/>
        <v>0.01</v>
      </c>
      <c r="X231" s="170">
        <f t="shared" si="74"/>
        <v>0</v>
      </c>
      <c r="Y231" s="170">
        <f t="shared" si="75"/>
        <v>0</v>
      </c>
      <c r="Z231" s="37"/>
      <c r="AA231" s="218">
        <v>0</v>
      </c>
      <c r="AB231" s="219">
        <v>0</v>
      </c>
      <c r="AC231" s="219">
        <v>0</v>
      </c>
      <c r="AD231" s="219">
        <v>0</v>
      </c>
      <c r="AE231" s="219">
        <v>0</v>
      </c>
      <c r="AF231" s="219">
        <v>57.32</v>
      </c>
      <c r="AG231" s="219">
        <v>67.27</v>
      </c>
      <c r="AH231" s="219">
        <v>70</v>
      </c>
      <c r="AI231" s="219">
        <v>86.16</v>
      </c>
      <c r="AJ231" s="219">
        <v>40.18</v>
      </c>
      <c r="AK231" s="219">
        <v>0.01</v>
      </c>
      <c r="AL231" s="219">
        <v>0.01</v>
      </c>
      <c r="AM231" s="219">
        <v>0</v>
      </c>
      <c r="AN231" s="219">
        <v>7.7</v>
      </c>
      <c r="AO231" s="219">
        <v>0.01</v>
      </c>
      <c r="AP231" s="219">
        <v>0.01</v>
      </c>
      <c r="AQ231" s="219">
        <v>0.01</v>
      </c>
      <c r="AR231" s="219">
        <v>0</v>
      </c>
      <c r="AS231" s="219">
        <v>0</v>
      </c>
      <c r="AT231" s="219">
        <v>0.01</v>
      </c>
      <c r="AU231" s="219">
        <v>0.01</v>
      </c>
      <c r="AV231" s="219">
        <v>0.01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0.01</v>
      </c>
      <c r="G232" s="170">
        <f t="shared" si="57"/>
        <v>0.01</v>
      </c>
      <c r="H232" s="170">
        <f t="shared" si="58"/>
        <v>42.92</v>
      </c>
      <c r="I232" s="170">
        <f t="shared" si="59"/>
        <v>54.17</v>
      </c>
      <c r="J232" s="170">
        <f t="shared" si="60"/>
        <v>51.87</v>
      </c>
      <c r="K232" s="170">
        <f t="shared" si="61"/>
        <v>0</v>
      </c>
      <c r="L232" s="170">
        <f t="shared" si="62"/>
        <v>0.08</v>
      </c>
      <c r="M232" s="170">
        <f t="shared" si="63"/>
        <v>0.01</v>
      </c>
      <c r="N232" s="170">
        <f t="shared" si="64"/>
        <v>0.01</v>
      </c>
      <c r="O232" s="170">
        <f t="shared" si="65"/>
        <v>0.01</v>
      </c>
      <c r="P232" s="170">
        <f t="shared" si="66"/>
        <v>0.01</v>
      </c>
      <c r="Q232" s="170">
        <f t="shared" si="67"/>
        <v>0.01</v>
      </c>
      <c r="R232" s="170">
        <f t="shared" si="68"/>
        <v>0.01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0</v>
      </c>
      <c r="AC232" s="219">
        <v>0</v>
      </c>
      <c r="AD232" s="219">
        <v>0</v>
      </c>
      <c r="AE232" s="219">
        <v>0.01</v>
      </c>
      <c r="AF232" s="219">
        <v>0.01</v>
      </c>
      <c r="AG232" s="219">
        <v>42.92</v>
      </c>
      <c r="AH232" s="219">
        <v>54.17</v>
      </c>
      <c r="AI232" s="219">
        <v>51.87</v>
      </c>
      <c r="AJ232" s="219">
        <v>0</v>
      </c>
      <c r="AK232" s="219">
        <v>0.08</v>
      </c>
      <c r="AL232" s="219">
        <v>0.01</v>
      </c>
      <c r="AM232" s="219">
        <v>0.01</v>
      </c>
      <c r="AN232" s="219">
        <v>0.01</v>
      </c>
      <c r="AO232" s="219">
        <v>0.01</v>
      </c>
      <c r="AP232" s="219">
        <v>0.01</v>
      </c>
      <c r="AQ232" s="219">
        <v>0.01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58.87</v>
      </c>
      <c r="C233" s="170">
        <f t="shared" si="53"/>
        <v>61.15</v>
      </c>
      <c r="D233" s="170">
        <f t="shared" si="54"/>
        <v>62.35</v>
      </c>
      <c r="E233" s="170">
        <f t="shared" si="55"/>
        <v>0</v>
      </c>
      <c r="F233" s="170">
        <f t="shared" si="56"/>
        <v>0</v>
      </c>
      <c r="G233" s="170">
        <f t="shared" si="57"/>
        <v>0.01</v>
      </c>
      <c r="H233" s="170">
        <f t="shared" si="58"/>
        <v>4.22</v>
      </c>
      <c r="I233" s="170">
        <f t="shared" si="59"/>
        <v>63.18</v>
      </c>
      <c r="J233" s="170">
        <f t="shared" si="60"/>
        <v>99.55</v>
      </c>
      <c r="K233" s="170">
        <f t="shared" si="61"/>
        <v>97.34</v>
      </c>
      <c r="L233" s="170">
        <f t="shared" si="62"/>
        <v>66.81</v>
      </c>
      <c r="M233" s="170">
        <f t="shared" si="63"/>
        <v>0.04</v>
      </c>
      <c r="N233" s="170">
        <f t="shared" si="64"/>
        <v>0.01</v>
      </c>
      <c r="O233" s="170">
        <f t="shared" si="65"/>
        <v>0.01</v>
      </c>
      <c r="P233" s="170">
        <f t="shared" si="66"/>
        <v>0.01</v>
      </c>
      <c r="Q233" s="170">
        <f t="shared" si="67"/>
        <v>0.01</v>
      </c>
      <c r="R233" s="170">
        <f t="shared" si="68"/>
        <v>0.14000000000000001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58.87</v>
      </c>
      <c r="AB233" s="219">
        <v>61.15</v>
      </c>
      <c r="AC233" s="219">
        <v>62.35</v>
      </c>
      <c r="AD233" s="219">
        <v>0</v>
      </c>
      <c r="AE233" s="219">
        <v>0</v>
      </c>
      <c r="AF233" s="219">
        <v>0.01</v>
      </c>
      <c r="AG233" s="219">
        <v>4.22</v>
      </c>
      <c r="AH233" s="219">
        <v>63.18</v>
      </c>
      <c r="AI233" s="219">
        <v>99.55</v>
      </c>
      <c r="AJ233" s="219">
        <v>97.34</v>
      </c>
      <c r="AK233" s="219">
        <v>66.81</v>
      </c>
      <c r="AL233" s="219">
        <v>0.04</v>
      </c>
      <c r="AM233" s="219">
        <v>0.01</v>
      </c>
      <c r="AN233" s="219">
        <v>0.01</v>
      </c>
      <c r="AO233" s="219">
        <v>0.01</v>
      </c>
      <c r="AP233" s="219">
        <v>0.01</v>
      </c>
      <c r="AQ233" s="219">
        <v>0.14000000000000001</v>
      </c>
      <c r="AR233" s="219">
        <v>0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</v>
      </c>
      <c r="G234" s="170">
        <f t="shared" si="57"/>
        <v>0</v>
      </c>
      <c r="H234" s="170">
        <f t="shared" si="58"/>
        <v>68.72</v>
      </c>
      <c r="I234" s="170">
        <f t="shared" si="59"/>
        <v>0</v>
      </c>
      <c r="J234" s="170">
        <f t="shared" si="60"/>
        <v>2.0499999999999998</v>
      </c>
      <c r="K234" s="170">
        <f t="shared" si="61"/>
        <v>0</v>
      </c>
      <c r="L234" s="170">
        <f t="shared" si="62"/>
        <v>0</v>
      </c>
      <c r="M234" s="170">
        <f t="shared" si="63"/>
        <v>0</v>
      </c>
      <c r="N234" s="170">
        <f t="shared" si="64"/>
        <v>0</v>
      </c>
      <c r="O234" s="170">
        <f t="shared" si="65"/>
        <v>0</v>
      </c>
      <c r="P234" s="170">
        <f t="shared" si="66"/>
        <v>0</v>
      </c>
      <c r="Q234" s="170">
        <f t="shared" si="67"/>
        <v>0</v>
      </c>
      <c r="R234" s="170">
        <f t="shared" si="68"/>
        <v>0</v>
      </c>
      <c r="S234" s="170">
        <f t="shared" si="69"/>
        <v>0</v>
      </c>
      <c r="T234" s="170">
        <f t="shared" si="70"/>
        <v>0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</v>
      </c>
      <c r="AF234" s="219">
        <v>0</v>
      </c>
      <c r="AG234" s="219">
        <v>68.72</v>
      </c>
      <c r="AH234" s="219">
        <v>0</v>
      </c>
      <c r="AI234" s="219">
        <v>2.0499999999999998</v>
      </c>
      <c r="AJ234" s="219">
        <v>0</v>
      </c>
      <c r="AK234" s="219">
        <v>0</v>
      </c>
      <c r="AL234" s="219">
        <v>0</v>
      </c>
      <c r="AM234" s="219">
        <v>0</v>
      </c>
      <c r="AN234" s="219">
        <v>0</v>
      </c>
      <c r="AO234" s="219">
        <v>0</v>
      </c>
      <c r="AP234" s="219">
        <v>0</v>
      </c>
      <c r="AQ234" s="219">
        <v>0</v>
      </c>
      <c r="AR234" s="219">
        <v>0</v>
      </c>
      <c r="AS234" s="219">
        <v>0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10.68</v>
      </c>
      <c r="C235" s="170">
        <f t="shared" si="53"/>
        <v>0</v>
      </c>
      <c r="D235" s="170">
        <f t="shared" si="54"/>
        <v>0</v>
      </c>
      <c r="E235" s="170">
        <f t="shared" si="55"/>
        <v>0</v>
      </c>
      <c r="F235" s="170">
        <f t="shared" si="56"/>
        <v>0</v>
      </c>
      <c r="G235" s="170">
        <f t="shared" si="57"/>
        <v>5.51</v>
      </c>
      <c r="H235" s="170">
        <f t="shared" si="58"/>
        <v>16.809999999999999</v>
      </c>
      <c r="I235" s="170">
        <f t="shared" si="59"/>
        <v>19.87</v>
      </c>
      <c r="J235" s="170">
        <f t="shared" si="60"/>
        <v>33.450000000000003</v>
      </c>
      <c r="K235" s="170">
        <f t="shared" si="61"/>
        <v>0</v>
      </c>
      <c r="L235" s="170">
        <f t="shared" si="62"/>
        <v>0</v>
      </c>
      <c r="M235" s="170">
        <f t="shared" si="63"/>
        <v>0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10.68</v>
      </c>
      <c r="AB235" s="219">
        <v>0</v>
      </c>
      <c r="AC235" s="219">
        <v>0</v>
      </c>
      <c r="AD235" s="219">
        <v>0</v>
      </c>
      <c r="AE235" s="219">
        <v>0</v>
      </c>
      <c r="AF235" s="219">
        <v>5.51</v>
      </c>
      <c r="AG235" s="219">
        <v>16.809999999999999</v>
      </c>
      <c r="AH235" s="219">
        <v>19.87</v>
      </c>
      <c r="AI235" s="219">
        <v>33.450000000000003</v>
      </c>
      <c r="AJ235" s="219">
        <v>0</v>
      </c>
      <c r="AK235" s="219">
        <v>0</v>
      </c>
      <c r="AL235" s="219">
        <v>0</v>
      </c>
      <c r="AM235" s="219">
        <v>0</v>
      </c>
      <c r="AN235" s="219">
        <v>0</v>
      </c>
      <c r="AO235" s="219">
        <v>0</v>
      </c>
      <c r="AP235" s="219">
        <v>0</v>
      </c>
      <c r="AQ235" s="219">
        <v>0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0</v>
      </c>
      <c r="H236" s="170">
        <f t="shared" si="58"/>
        <v>35.93</v>
      </c>
      <c r="I236" s="170">
        <f t="shared" si="59"/>
        <v>4.22</v>
      </c>
      <c r="J236" s="170">
        <f t="shared" si="60"/>
        <v>0.03</v>
      </c>
      <c r="K236" s="170">
        <f t="shared" si="61"/>
        <v>0</v>
      </c>
      <c r="L236" s="170">
        <f t="shared" si="62"/>
        <v>0</v>
      </c>
      <c r="M236" s="170">
        <f t="shared" si="63"/>
        <v>0</v>
      </c>
      <c r="N236" s="170">
        <f t="shared" si="64"/>
        <v>0</v>
      </c>
      <c r="O236" s="170">
        <f t="shared" si="65"/>
        <v>0</v>
      </c>
      <c r="P236" s="170">
        <f t="shared" si="66"/>
        <v>0</v>
      </c>
      <c r="Q236" s="170">
        <f t="shared" si="67"/>
        <v>0</v>
      </c>
      <c r="R236" s="170">
        <f t="shared" si="68"/>
        <v>0</v>
      </c>
      <c r="S236" s="170">
        <f t="shared" si="69"/>
        <v>0</v>
      </c>
      <c r="T236" s="170">
        <f t="shared" si="70"/>
        <v>0.01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</v>
      </c>
      <c r="AD236" s="219">
        <v>0</v>
      </c>
      <c r="AE236" s="219">
        <v>0</v>
      </c>
      <c r="AF236" s="219">
        <v>0</v>
      </c>
      <c r="AG236" s="219">
        <v>35.93</v>
      </c>
      <c r="AH236" s="219">
        <v>4.22</v>
      </c>
      <c r="AI236" s="219">
        <v>0.03</v>
      </c>
      <c r="AJ236" s="219">
        <v>0</v>
      </c>
      <c r="AK236" s="219">
        <v>0</v>
      </c>
      <c r="AL236" s="219">
        <v>0</v>
      </c>
      <c r="AM236" s="219">
        <v>0</v>
      </c>
      <c r="AN236" s="219">
        <v>0</v>
      </c>
      <c r="AO236" s="219">
        <v>0</v>
      </c>
      <c r="AP236" s="219">
        <v>0</v>
      </c>
      <c r="AQ236" s="219">
        <v>0</v>
      </c>
      <c r="AR236" s="219">
        <v>0</v>
      </c>
      <c r="AS236" s="219">
        <v>0.01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0.01</v>
      </c>
      <c r="D237" s="170">
        <f t="shared" si="54"/>
        <v>0.01</v>
      </c>
      <c r="E237" s="170">
        <f t="shared" si="55"/>
        <v>10.06</v>
      </c>
      <c r="F237" s="170">
        <f t="shared" si="56"/>
        <v>11.82</v>
      </c>
      <c r="G237" s="170">
        <f t="shared" si="57"/>
        <v>12.13</v>
      </c>
      <c r="H237" s="170">
        <f t="shared" si="58"/>
        <v>0</v>
      </c>
      <c r="I237" s="170">
        <f t="shared" si="59"/>
        <v>0</v>
      </c>
      <c r="J237" s="170">
        <f t="shared" si="60"/>
        <v>0</v>
      </c>
      <c r="K237" s="170">
        <f t="shared" si="61"/>
        <v>0</v>
      </c>
      <c r="L237" s="170">
        <f t="shared" si="62"/>
        <v>0</v>
      </c>
      <c r="M237" s="170">
        <f t="shared" si="63"/>
        <v>0</v>
      </c>
      <c r="N237" s="170">
        <f t="shared" si="64"/>
        <v>0</v>
      </c>
      <c r="O237" s="170">
        <f t="shared" si="65"/>
        <v>0</v>
      </c>
      <c r="P237" s="170">
        <f t="shared" si="66"/>
        <v>0</v>
      </c>
      <c r="Q237" s="170">
        <f t="shared" si="67"/>
        <v>0</v>
      </c>
      <c r="R237" s="170">
        <f t="shared" si="68"/>
        <v>10.050000000000001</v>
      </c>
      <c r="S237" s="170">
        <f t="shared" si="69"/>
        <v>0</v>
      </c>
      <c r="T237" s="170">
        <f t="shared" si="70"/>
        <v>0.01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0.01</v>
      </c>
      <c r="Z237" s="37"/>
      <c r="AA237" s="218">
        <v>0</v>
      </c>
      <c r="AB237" s="219">
        <v>0.01</v>
      </c>
      <c r="AC237" s="219">
        <v>0.01</v>
      </c>
      <c r="AD237" s="219">
        <v>10.06</v>
      </c>
      <c r="AE237" s="219">
        <v>11.82</v>
      </c>
      <c r="AF237" s="219">
        <v>12.13</v>
      </c>
      <c r="AG237" s="219">
        <v>0</v>
      </c>
      <c r="AH237" s="219">
        <v>0</v>
      </c>
      <c r="AI237" s="219">
        <v>0</v>
      </c>
      <c r="AJ237" s="219">
        <v>0</v>
      </c>
      <c r="AK237" s="219">
        <v>0</v>
      </c>
      <c r="AL237" s="219">
        <v>0</v>
      </c>
      <c r="AM237" s="219">
        <v>0</v>
      </c>
      <c r="AN237" s="219">
        <v>0</v>
      </c>
      <c r="AO237" s="219">
        <v>0</v>
      </c>
      <c r="AP237" s="219">
        <v>0</v>
      </c>
      <c r="AQ237" s="219">
        <v>10.050000000000001</v>
      </c>
      <c r="AR237" s="219">
        <v>0</v>
      </c>
      <c r="AS237" s="219">
        <v>0.01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0.01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0.01</v>
      </c>
      <c r="E238" s="170">
        <f t="shared" si="55"/>
        <v>0</v>
      </c>
      <c r="F238" s="170">
        <f t="shared" si="56"/>
        <v>13.17</v>
      </c>
      <c r="G238" s="170">
        <f t="shared" si="57"/>
        <v>81.67</v>
      </c>
      <c r="H238" s="170">
        <f t="shared" si="58"/>
        <v>165.85</v>
      </c>
      <c r="I238" s="170">
        <f t="shared" si="59"/>
        <v>30.99</v>
      </c>
      <c r="J238" s="170">
        <f t="shared" si="60"/>
        <v>102.1</v>
      </c>
      <c r="K238" s="170">
        <f t="shared" si="61"/>
        <v>78.260000000000005</v>
      </c>
      <c r="L238" s="170">
        <f t="shared" si="62"/>
        <v>53.15</v>
      </c>
      <c r="M238" s="170">
        <f t="shared" si="63"/>
        <v>32.89</v>
      </c>
      <c r="N238" s="170">
        <f t="shared" si="64"/>
        <v>45.3</v>
      </c>
      <c r="O238" s="170">
        <f t="shared" si="65"/>
        <v>53.18</v>
      </c>
      <c r="P238" s="170">
        <f t="shared" si="66"/>
        <v>51.29</v>
      </c>
      <c r="Q238" s="170">
        <f t="shared" si="67"/>
        <v>75.55</v>
      </c>
      <c r="R238" s="170">
        <f t="shared" si="68"/>
        <v>70.12</v>
      </c>
      <c r="S238" s="170">
        <f t="shared" si="69"/>
        <v>98.47</v>
      </c>
      <c r="T238" s="170">
        <f t="shared" si="70"/>
        <v>116.95</v>
      </c>
      <c r="U238" s="170">
        <f t="shared" si="71"/>
        <v>81.39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0.01</v>
      </c>
      <c r="AD238" s="219">
        <v>0</v>
      </c>
      <c r="AE238" s="219">
        <v>13.17</v>
      </c>
      <c r="AF238" s="219">
        <v>81.67</v>
      </c>
      <c r="AG238" s="219">
        <v>165.85</v>
      </c>
      <c r="AH238" s="219">
        <v>30.99</v>
      </c>
      <c r="AI238" s="219">
        <v>102.1</v>
      </c>
      <c r="AJ238" s="219">
        <v>78.260000000000005</v>
      </c>
      <c r="AK238" s="219">
        <v>53.15</v>
      </c>
      <c r="AL238" s="219">
        <v>32.89</v>
      </c>
      <c r="AM238" s="219">
        <v>45.3</v>
      </c>
      <c r="AN238" s="219">
        <v>53.18</v>
      </c>
      <c r="AO238" s="219">
        <v>51.29</v>
      </c>
      <c r="AP238" s="219">
        <v>75.55</v>
      </c>
      <c r="AQ238" s="219">
        <v>70.12</v>
      </c>
      <c r="AR238" s="219">
        <v>98.47</v>
      </c>
      <c r="AS238" s="219">
        <v>116.95</v>
      </c>
      <c r="AT238" s="219">
        <v>81.39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0</v>
      </c>
      <c r="F239" s="170">
        <f t="shared" si="56"/>
        <v>0.02</v>
      </c>
      <c r="G239" s="170">
        <f t="shared" si="57"/>
        <v>15.31</v>
      </c>
      <c r="H239" s="170">
        <f t="shared" si="58"/>
        <v>73.64</v>
      </c>
      <c r="I239" s="170">
        <f t="shared" si="59"/>
        <v>0</v>
      </c>
      <c r="J239" s="170">
        <f t="shared" si="60"/>
        <v>80.42</v>
      </c>
      <c r="K239" s="170">
        <f t="shared" si="61"/>
        <v>18.03</v>
      </c>
      <c r="L239" s="170">
        <f t="shared" si="62"/>
        <v>0</v>
      </c>
      <c r="M239" s="170">
        <f t="shared" si="63"/>
        <v>0</v>
      </c>
      <c r="N239" s="170">
        <f t="shared" si="64"/>
        <v>1.91</v>
      </c>
      <c r="O239" s="170">
        <f t="shared" si="65"/>
        <v>7.52</v>
      </c>
      <c r="P239" s="170">
        <f t="shared" si="66"/>
        <v>0</v>
      </c>
      <c r="Q239" s="170">
        <f t="shared" si="67"/>
        <v>32.869999999999997</v>
      </c>
      <c r="R239" s="170">
        <f t="shared" si="68"/>
        <v>30.08</v>
      </c>
      <c r="S239" s="170">
        <f t="shared" si="69"/>
        <v>0</v>
      </c>
      <c r="T239" s="170">
        <f t="shared" si="70"/>
        <v>535.74</v>
      </c>
      <c r="U239" s="170">
        <f t="shared" si="71"/>
        <v>408.68</v>
      </c>
      <c r="V239" s="170">
        <f t="shared" si="72"/>
        <v>0</v>
      </c>
      <c r="W239" s="170">
        <f t="shared" si="73"/>
        <v>0</v>
      </c>
      <c r="X239" s="170">
        <f t="shared" si="74"/>
        <v>0.01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0</v>
      </c>
      <c r="AD239" s="219">
        <v>0</v>
      </c>
      <c r="AE239" s="219">
        <v>0.02</v>
      </c>
      <c r="AF239" s="219">
        <v>15.31</v>
      </c>
      <c r="AG239" s="219">
        <v>73.64</v>
      </c>
      <c r="AH239" s="219">
        <v>0</v>
      </c>
      <c r="AI239" s="219">
        <v>80.42</v>
      </c>
      <c r="AJ239" s="219">
        <v>18.03</v>
      </c>
      <c r="AK239" s="219">
        <v>0</v>
      </c>
      <c r="AL239" s="219">
        <v>0</v>
      </c>
      <c r="AM239" s="219">
        <v>1.91</v>
      </c>
      <c r="AN239" s="219">
        <v>7.52</v>
      </c>
      <c r="AO239" s="219">
        <v>0</v>
      </c>
      <c r="AP239" s="219">
        <v>32.869999999999997</v>
      </c>
      <c r="AQ239" s="219">
        <v>30.08</v>
      </c>
      <c r="AR239" s="219">
        <v>0</v>
      </c>
      <c r="AS239" s="219">
        <v>535.74</v>
      </c>
      <c r="AT239" s="219">
        <v>408.68</v>
      </c>
      <c r="AU239" s="219">
        <v>0</v>
      </c>
      <c r="AV239" s="219">
        <v>0</v>
      </c>
      <c r="AW239" s="219">
        <v>0.01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0.03</v>
      </c>
      <c r="G240" s="170">
        <f t="shared" si="57"/>
        <v>112.89</v>
      </c>
      <c r="H240" s="170">
        <f t="shared" si="58"/>
        <v>64.010000000000005</v>
      </c>
      <c r="I240" s="170">
        <f t="shared" si="59"/>
        <v>49.24</v>
      </c>
      <c r="J240" s="170">
        <f t="shared" si="60"/>
        <v>123.19</v>
      </c>
      <c r="K240" s="170">
        <f t="shared" si="61"/>
        <v>6.16</v>
      </c>
      <c r="L240" s="170">
        <f t="shared" si="62"/>
        <v>0</v>
      </c>
      <c r="M240" s="170">
        <f t="shared" si="63"/>
        <v>0.01</v>
      </c>
      <c r="N240" s="170">
        <f t="shared" si="64"/>
        <v>0.01</v>
      </c>
      <c r="O240" s="170">
        <f t="shared" si="65"/>
        <v>0</v>
      </c>
      <c r="P240" s="170">
        <f t="shared" si="66"/>
        <v>0</v>
      </c>
      <c r="Q240" s="170">
        <f t="shared" si="67"/>
        <v>29.54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0.01</v>
      </c>
      <c r="V240" s="170">
        <f t="shared" si="72"/>
        <v>0.01</v>
      </c>
      <c r="W240" s="170">
        <f t="shared" si="73"/>
        <v>0.01</v>
      </c>
      <c r="X240" s="170">
        <f t="shared" si="74"/>
        <v>0.01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0.03</v>
      </c>
      <c r="AF240" s="219">
        <v>112.89</v>
      </c>
      <c r="AG240" s="219">
        <v>64.010000000000005</v>
      </c>
      <c r="AH240" s="219">
        <v>49.24</v>
      </c>
      <c r="AI240" s="219">
        <v>123.19</v>
      </c>
      <c r="AJ240" s="219">
        <v>6.16</v>
      </c>
      <c r="AK240" s="219">
        <v>0</v>
      </c>
      <c r="AL240" s="219">
        <v>0.01</v>
      </c>
      <c r="AM240" s="219">
        <v>0.01</v>
      </c>
      <c r="AN240" s="219">
        <v>0</v>
      </c>
      <c r="AO240" s="219">
        <v>0</v>
      </c>
      <c r="AP240" s="219">
        <v>29.54</v>
      </c>
      <c r="AQ240" s="219">
        <v>0</v>
      </c>
      <c r="AR240" s="219">
        <v>0</v>
      </c>
      <c r="AS240" s="219">
        <v>0</v>
      </c>
      <c r="AT240" s="219">
        <v>0.01</v>
      </c>
      <c r="AU240" s="219">
        <v>0.01</v>
      </c>
      <c r="AV240" s="219">
        <v>0.01</v>
      </c>
      <c r="AW240" s="219">
        <v>0.01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</v>
      </c>
      <c r="G241" s="170">
        <f t="shared" si="57"/>
        <v>0.01</v>
      </c>
      <c r="H241" s="170">
        <f t="shared" si="58"/>
        <v>277.67</v>
      </c>
      <c r="I241" s="170">
        <f t="shared" si="59"/>
        <v>60.14</v>
      </c>
      <c r="J241" s="170">
        <f t="shared" si="60"/>
        <v>56.13</v>
      </c>
      <c r="K241" s="170">
        <f t="shared" si="61"/>
        <v>0.01</v>
      </c>
      <c r="L241" s="170">
        <f t="shared" si="62"/>
        <v>0.01</v>
      </c>
      <c r="M241" s="170">
        <f t="shared" si="63"/>
        <v>0.01</v>
      </c>
      <c r="N241" s="170">
        <f t="shared" si="64"/>
        <v>0</v>
      </c>
      <c r="O241" s="170">
        <f t="shared" si="65"/>
        <v>0.01</v>
      </c>
      <c r="P241" s="170">
        <f t="shared" si="66"/>
        <v>0.01</v>
      </c>
      <c r="Q241" s="170">
        <f t="shared" si="67"/>
        <v>17.98</v>
      </c>
      <c r="R241" s="170">
        <f t="shared" si="68"/>
        <v>0</v>
      </c>
      <c r="S241" s="170">
        <f t="shared" si="69"/>
        <v>0.01</v>
      </c>
      <c r="T241" s="170">
        <f t="shared" si="70"/>
        <v>0.01</v>
      </c>
      <c r="U241" s="170">
        <f t="shared" si="71"/>
        <v>0.01</v>
      </c>
      <c r="V241" s="170">
        <f t="shared" si="72"/>
        <v>0.01</v>
      </c>
      <c r="W241" s="170">
        <f t="shared" si="73"/>
        <v>0.01</v>
      </c>
      <c r="X241" s="170">
        <f t="shared" si="74"/>
        <v>0.01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0</v>
      </c>
      <c r="AF241" s="219">
        <v>0.01</v>
      </c>
      <c r="AG241" s="219">
        <v>277.67</v>
      </c>
      <c r="AH241" s="219">
        <v>60.14</v>
      </c>
      <c r="AI241" s="219">
        <v>56.13</v>
      </c>
      <c r="AJ241" s="219">
        <v>0.01</v>
      </c>
      <c r="AK241" s="219">
        <v>0.01</v>
      </c>
      <c r="AL241" s="219">
        <v>0.01</v>
      </c>
      <c r="AM241" s="219">
        <v>0</v>
      </c>
      <c r="AN241" s="219">
        <v>0.01</v>
      </c>
      <c r="AO241" s="219">
        <v>0.01</v>
      </c>
      <c r="AP241" s="219">
        <v>17.98</v>
      </c>
      <c r="AQ241" s="219">
        <v>0</v>
      </c>
      <c r="AR241" s="219">
        <v>0.01</v>
      </c>
      <c r="AS241" s="219">
        <v>0.01</v>
      </c>
      <c r="AT241" s="219">
        <v>0.01</v>
      </c>
      <c r="AU241" s="219">
        <v>0.01</v>
      </c>
      <c r="AV241" s="219">
        <v>0.01</v>
      </c>
      <c r="AW241" s="219">
        <v>0.01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0</v>
      </c>
      <c r="H242" s="170">
        <f t="shared" si="58"/>
        <v>0.01</v>
      </c>
      <c r="I242" s="170">
        <f t="shared" si="59"/>
        <v>0.01</v>
      </c>
      <c r="J242" s="170">
        <f t="shared" si="60"/>
        <v>0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0.01</v>
      </c>
      <c r="P242" s="170">
        <f t="shared" si="66"/>
        <v>0</v>
      </c>
      <c r="Q242" s="170">
        <f t="shared" si="67"/>
        <v>0</v>
      </c>
      <c r="R242" s="170">
        <f t="shared" si="68"/>
        <v>0.01</v>
      </c>
      <c r="S242" s="170">
        <f t="shared" si="69"/>
        <v>0.01</v>
      </c>
      <c r="T242" s="170">
        <f t="shared" si="70"/>
        <v>0</v>
      </c>
      <c r="U242" s="170">
        <f t="shared" si="71"/>
        <v>0</v>
      </c>
      <c r="V242" s="170">
        <f t="shared" si="72"/>
        <v>0.01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0</v>
      </c>
      <c r="AF242" s="219">
        <v>0</v>
      </c>
      <c r="AG242" s="219">
        <v>0.01</v>
      </c>
      <c r="AH242" s="219">
        <v>0.01</v>
      </c>
      <c r="AI242" s="219">
        <v>0</v>
      </c>
      <c r="AJ242" s="219">
        <v>0</v>
      </c>
      <c r="AK242" s="219">
        <v>0</v>
      </c>
      <c r="AL242" s="219">
        <v>0</v>
      </c>
      <c r="AM242" s="219">
        <v>0</v>
      </c>
      <c r="AN242" s="219">
        <v>0.01</v>
      </c>
      <c r="AO242" s="219">
        <v>0</v>
      </c>
      <c r="AP242" s="219">
        <v>0</v>
      </c>
      <c r="AQ242" s="219">
        <v>0.01</v>
      </c>
      <c r="AR242" s="219">
        <v>0.01</v>
      </c>
      <c r="AS242" s="219">
        <v>0</v>
      </c>
      <c r="AT242" s="219">
        <v>0</v>
      </c>
      <c r="AU242" s="219">
        <v>0.01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0</v>
      </c>
      <c r="G243" s="170">
        <f t="shared" si="57"/>
        <v>42.91</v>
      </c>
      <c r="H243" s="170">
        <f t="shared" si="58"/>
        <v>68.84</v>
      </c>
      <c r="I243" s="170">
        <f t="shared" si="59"/>
        <v>0</v>
      </c>
      <c r="J243" s="170">
        <f t="shared" si="60"/>
        <v>30.53</v>
      </c>
      <c r="K243" s="170">
        <f t="shared" si="61"/>
        <v>0.01</v>
      </c>
      <c r="L243" s="170">
        <f t="shared" si="62"/>
        <v>0</v>
      </c>
      <c r="M243" s="170">
        <f t="shared" si="63"/>
        <v>0.01</v>
      </c>
      <c r="N243" s="170">
        <f t="shared" si="64"/>
        <v>0.01</v>
      </c>
      <c r="O243" s="170">
        <f t="shared" si="65"/>
        <v>0.01</v>
      </c>
      <c r="P243" s="170">
        <f t="shared" si="66"/>
        <v>0</v>
      </c>
      <c r="Q243" s="170">
        <f t="shared" si="67"/>
        <v>0.01</v>
      </c>
      <c r="R243" s="170">
        <f t="shared" si="68"/>
        <v>0.01</v>
      </c>
      <c r="S243" s="170">
        <f t="shared" si="69"/>
        <v>354.24</v>
      </c>
      <c r="T243" s="170">
        <f t="shared" si="70"/>
        <v>492.12</v>
      </c>
      <c r="U243" s="170">
        <f t="shared" si="71"/>
        <v>543.61</v>
      </c>
      <c r="V243" s="170">
        <f t="shared" si="72"/>
        <v>0.01</v>
      </c>
      <c r="W243" s="170">
        <f t="shared" si="73"/>
        <v>0.01</v>
      </c>
      <c r="X243" s="170">
        <f t="shared" si="74"/>
        <v>0.01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</v>
      </c>
      <c r="AD243" s="219">
        <v>0</v>
      </c>
      <c r="AE243" s="219">
        <v>0</v>
      </c>
      <c r="AF243" s="219">
        <v>42.91</v>
      </c>
      <c r="AG243" s="219">
        <v>68.84</v>
      </c>
      <c r="AH243" s="219">
        <v>0</v>
      </c>
      <c r="AI243" s="219">
        <v>30.53</v>
      </c>
      <c r="AJ243" s="219">
        <v>0.01</v>
      </c>
      <c r="AK243" s="219">
        <v>0</v>
      </c>
      <c r="AL243" s="219">
        <v>0.01</v>
      </c>
      <c r="AM243" s="219">
        <v>0.01</v>
      </c>
      <c r="AN243" s="219">
        <v>0.01</v>
      </c>
      <c r="AO243" s="219">
        <v>0</v>
      </c>
      <c r="AP243" s="219">
        <v>0.01</v>
      </c>
      <c r="AQ243" s="219">
        <v>0.01</v>
      </c>
      <c r="AR243" s="219">
        <v>354.24</v>
      </c>
      <c r="AS243" s="219">
        <v>492.12</v>
      </c>
      <c r="AT243" s="219">
        <v>543.61</v>
      </c>
      <c r="AU243" s="219">
        <v>0.01</v>
      </c>
      <c r="AV243" s="219">
        <v>0.01</v>
      </c>
      <c r="AW243" s="219">
        <v>0.01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58.66</v>
      </c>
      <c r="D244" s="170">
        <f t="shared" si="54"/>
        <v>59.69</v>
      </c>
      <c r="E244" s="170">
        <f t="shared" si="55"/>
        <v>0</v>
      </c>
      <c r="F244" s="170">
        <f t="shared" si="56"/>
        <v>0.01</v>
      </c>
      <c r="G244" s="170">
        <f t="shared" si="57"/>
        <v>34.25</v>
      </c>
      <c r="H244" s="170">
        <f t="shared" si="58"/>
        <v>41.96</v>
      </c>
      <c r="I244" s="170">
        <f t="shared" si="59"/>
        <v>0</v>
      </c>
      <c r="J244" s="170">
        <f t="shared" si="60"/>
        <v>55.54</v>
      </c>
      <c r="K244" s="170">
        <f t="shared" si="61"/>
        <v>0</v>
      </c>
      <c r="L244" s="170">
        <f t="shared" si="62"/>
        <v>0</v>
      </c>
      <c r="M244" s="170">
        <f t="shared" si="63"/>
        <v>0.01</v>
      </c>
      <c r="N244" s="170">
        <f t="shared" si="64"/>
        <v>0</v>
      </c>
      <c r="O244" s="170">
        <f t="shared" si="65"/>
        <v>0.01</v>
      </c>
      <c r="P244" s="170">
        <f t="shared" si="66"/>
        <v>0.01</v>
      </c>
      <c r="Q244" s="170">
        <f t="shared" si="67"/>
        <v>0</v>
      </c>
      <c r="R244" s="170">
        <f t="shared" si="68"/>
        <v>0</v>
      </c>
      <c r="S244" s="170">
        <f t="shared" si="69"/>
        <v>0</v>
      </c>
      <c r="T244" s="170">
        <f t="shared" si="70"/>
        <v>0</v>
      </c>
      <c r="U244" s="170">
        <f t="shared" si="71"/>
        <v>0</v>
      </c>
      <c r="V244" s="170">
        <f t="shared" si="72"/>
        <v>0.01</v>
      </c>
      <c r="W244" s="170">
        <f t="shared" si="73"/>
        <v>0.01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58.66</v>
      </c>
      <c r="AC244" s="219">
        <v>59.69</v>
      </c>
      <c r="AD244" s="219">
        <v>0</v>
      </c>
      <c r="AE244" s="219">
        <v>0.01</v>
      </c>
      <c r="AF244" s="219">
        <v>34.25</v>
      </c>
      <c r="AG244" s="219">
        <v>41.96</v>
      </c>
      <c r="AH244" s="219">
        <v>0</v>
      </c>
      <c r="AI244" s="219">
        <v>55.54</v>
      </c>
      <c r="AJ244" s="219">
        <v>0</v>
      </c>
      <c r="AK244" s="219">
        <v>0</v>
      </c>
      <c r="AL244" s="219">
        <v>0.01</v>
      </c>
      <c r="AM244" s="219">
        <v>0</v>
      </c>
      <c r="AN244" s="219">
        <v>0.01</v>
      </c>
      <c r="AO244" s="219">
        <v>0.01</v>
      </c>
      <c r="AP244" s="219">
        <v>0</v>
      </c>
      <c r="AQ244" s="219">
        <v>0</v>
      </c>
      <c r="AR244" s="219">
        <v>0</v>
      </c>
      <c r="AS244" s="219">
        <v>0</v>
      </c>
      <c r="AT244" s="219">
        <v>0</v>
      </c>
      <c r="AU244" s="219">
        <v>0.01</v>
      </c>
      <c r="AV244" s="219">
        <v>0.01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</v>
      </c>
      <c r="D245" s="170">
        <f t="shared" si="54"/>
        <v>0.01</v>
      </c>
      <c r="E245" s="170">
        <f t="shared" si="55"/>
        <v>0</v>
      </c>
      <c r="F245" s="170">
        <f t="shared" si="56"/>
        <v>67.64</v>
      </c>
      <c r="G245" s="170">
        <f t="shared" si="57"/>
        <v>39.909999999999997</v>
      </c>
      <c r="H245" s="170">
        <f t="shared" si="58"/>
        <v>90.14</v>
      </c>
      <c r="I245" s="170">
        <f t="shared" si="59"/>
        <v>0</v>
      </c>
      <c r="J245" s="170">
        <f t="shared" si="60"/>
        <v>35.36</v>
      </c>
      <c r="K245" s="170">
        <f t="shared" si="61"/>
        <v>0.01</v>
      </c>
      <c r="L245" s="170">
        <f t="shared" si="62"/>
        <v>0</v>
      </c>
      <c r="M245" s="170">
        <f t="shared" si="63"/>
        <v>0.01</v>
      </c>
      <c r="N245" s="170">
        <f t="shared" si="64"/>
        <v>0</v>
      </c>
      <c r="O245" s="170">
        <f t="shared" si="65"/>
        <v>0</v>
      </c>
      <c r="P245" s="170">
        <f t="shared" si="66"/>
        <v>0</v>
      </c>
      <c r="Q245" s="170">
        <f t="shared" si="67"/>
        <v>0.01</v>
      </c>
      <c r="R245" s="170">
        <f t="shared" si="68"/>
        <v>0.01</v>
      </c>
      <c r="S245" s="170">
        <f t="shared" si="69"/>
        <v>421.08</v>
      </c>
      <c r="T245" s="170">
        <f t="shared" si="70"/>
        <v>477.44</v>
      </c>
      <c r="U245" s="170">
        <f t="shared" si="71"/>
        <v>0</v>
      </c>
      <c r="V245" s="170">
        <f t="shared" si="72"/>
        <v>0.01</v>
      </c>
      <c r="W245" s="170">
        <f t="shared" si="73"/>
        <v>0.01</v>
      </c>
      <c r="X245" s="170">
        <f t="shared" si="74"/>
        <v>0.01</v>
      </c>
      <c r="Y245" s="170">
        <f t="shared" si="75"/>
        <v>0</v>
      </c>
      <c r="Z245" s="37"/>
      <c r="AA245" s="218">
        <v>0</v>
      </c>
      <c r="AB245" s="219">
        <v>0</v>
      </c>
      <c r="AC245" s="219">
        <v>0.01</v>
      </c>
      <c r="AD245" s="219">
        <v>0</v>
      </c>
      <c r="AE245" s="219">
        <v>67.64</v>
      </c>
      <c r="AF245" s="219">
        <v>39.909999999999997</v>
      </c>
      <c r="AG245" s="219">
        <v>90.14</v>
      </c>
      <c r="AH245" s="219">
        <v>0</v>
      </c>
      <c r="AI245" s="219">
        <v>35.36</v>
      </c>
      <c r="AJ245" s="219">
        <v>0.01</v>
      </c>
      <c r="AK245" s="219">
        <v>0</v>
      </c>
      <c r="AL245" s="219">
        <v>0.01</v>
      </c>
      <c r="AM245" s="219">
        <v>0</v>
      </c>
      <c r="AN245" s="219">
        <v>0</v>
      </c>
      <c r="AO245" s="219">
        <v>0</v>
      </c>
      <c r="AP245" s="219">
        <v>0.01</v>
      </c>
      <c r="AQ245" s="219">
        <v>0.01</v>
      </c>
      <c r="AR245" s="219">
        <v>421.08</v>
      </c>
      <c r="AS245" s="219">
        <v>477.44</v>
      </c>
      <c r="AT245" s="219">
        <v>0</v>
      </c>
      <c r="AU245" s="219">
        <v>0.01</v>
      </c>
      <c r="AV245" s="219">
        <v>0.01</v>
      </c>
      <c r="AW245" s="219">
        <v>0.01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92.11</v>
      </c>
      <c r="C246" s="170">
        <f t="shared" si="53"/>
        <v>0</v>
      </c>
      <c r="D246" s="170">
        <f t="shared" si="54"/>
        <v>132.72</v>
      </c>
      <c r="E246" s="170">
        <f t="shared" si="55"/>
        <v>0</v>
      </c>
      <c r="F246" s="170">
        <f t="shared" si="56"/>
        <v>0.01</v>
      </c>
      <c r="G246" s="170">
        <f t="shared" si="57"/>
        <v>0.01</v>
      </c>
      <c r="H246" s="170">
        <f t="shared" si="58"/>
        <v>0.01</v>
      </c>
      <c r="I246" s="170">
        <f t="shared" si="59"/>
        <v>0.01</v>
      </c>
      <c r="J246" s="170">
        <f t="shared" si="60"/>
        <v>0.01</v>
      </c>
      <c r="K246" s="170">
        <f t="shared" si="61"/>
        <v>0.01</v>
      </c>
      <c r="L246" s="170">
        <f t="shared" si="62"/>
        <v>0.01</v>
      </c>
      <c r="M246" s="170">
        <f t="shared" si="63"/>
        <v>0.01</v>
      </c>
      <c r="N246" s="170">
        <f t="shared" si="64"/>
        <v>0.01</v>
      </c>
      <c r="O246" s="170">
        <f t="shared" si="65"/>
        <v>0.01</v>
      </c>
      <c r="P246" s="170">
        <f t="shared" si="66"/>
        <v>0.01</v>
      </c>
      <c r="Q246" s="170">
        <f t="shared" si="67"/>
        <v>0.01</v>
      </c>
      <c r="R246" s="170">
        <f t="shared" si="68"/>
        <v>0.01</v>
      </c>
      <c r="S246" s="170">
        <f t="shared" si="69"/>
        <v>0.01</v>
      </c>
      <c r="T246" s="170">
        <f t="shared" si="70"/>
        <v>0</v>
      </c>
      <c r="U246" s="170">
        <f t="shared" si="71"/>
        <v>0</v>
      </c>
      <c r="V246" s="170">
        <f t="shared" si="72"/>
        <v>0.01</v>
      </c>
      <c r="W246" s="170">
        <f t="shared" si="73"/>
        <v>0.01</v>
      </c>
      <c r="X246" s="170">
        <f t="shared" si="74"/>
        <v>0</v>
      </c>
      <c r="Y246" s="170">
        <f t="shared" si="75"/>
        <v>0</v>
      </c>
      <c r="Z246" s="37"/>
      <c r="AA246" s="218">
        <v>92.11</v>
      </c>
      <c r="AB246" s="219">
        <v>0</v>
      </c>
      <c r="AC246" s="219">
        <v>132.72</v>
      </c>
      <c r="AD246" s="219">
        <v>0</v>
      </c>
      <c r="AE246" s="219">
        <v>0.01</v>
      </c>
      <c r="AF246" s="219">
        <v>0.01</v>
      </c>
      <c r="AG246" s="219">
        <v>0.01</v>
      </c>
      <c r="AH246" s="219">
        <v>0.01</v>
      </c>
      <c r="AI246" s="219">
        <v>0.01</v>
      </c>
      <c r="AJ246" s="219">
        <v>0.01</v>
      </c>
      <c r="AK246" s="219">
        <v>0.01</v>
      </c>
      <c r="AL246" s="219">
        <v>0.01</v>
      </c>
      <c r="AM246" s="219">
        <v>0.01</v>
      </c>
      <c r="AN246" s="219">
        <v>0.01</v>
      </c>
      <c r="AO246" s="219">
        <v>0.01</v>
      </c>
      <c r="AP246" s="219">
        <v>0.01</v>
      </c>
      <c r="AQ246" s="219">
        <v>0.01</v>
      </c>
      <c r="AR246" s="219">
        <v>0.01</v>
      </c>
      <c r="AS246" s="219">
        <v>0</v>
      </c>
      <c r="AT246" s="219">
        <v>0</v>
      </c>
      <c r="AU246" s="219">
        <v>0.01</v>
      </c>
      <c r="AV246" s="219">
        <v>0.01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0</v>
      </c>
      <c r="F247" s="170">
        <f t="shared" si="56"/>
        <v>0.01</v>
      </c>
      <c r="G247" s="170">
        <f t="shared" si="57"/>
        <v>0.01</v>
      </c>
      <c r="H247" s="170">
        <f t="shared" si="58"/>
        <v>0.01</v>
      </c>
      <c r="I247" s="170">
        <f t="shared" si="59"/>
        <v>0.01</v>
      </c>
      <c r="J247" s="170">
        <f t="shared" si="60"/>
        <v>0.01</v>
      </c>
      <c r="K247" s="170">
        <f t="shared" si="61"/>
        <v>0.01</v>
      </c>
      <c r="L247" s="170">
        <f t="shared" si="62"/>
        <v>0.01</v>
      </c>
      <c r="M247" s="170">
        <f t="shared" si="63"/>
        <v>0.01</v>
      </c>
      <c r="N247" s="170">
        <f t="shared" si="64"/>
        <v>0.01</v>
      </c>
      <c r="O247" s="170">
        <f t="shared" si="65"/>
        <v>0.01</v>
      </c>
      <c r="P247" s="170">
        <f t="shared" si="66"/>
        <v>0.01</v>
      </c>
      <c r="Q247" s="170">
        <f t="shared" si="67"/>
        <v>0.01</v>
      </c>
      <c r="R247" s="170">
        <f t="shared" si="68"/>
        <v>0.01</v>
      </c>
      <c r="S247" s="170">
        <f t="shared" si="69"/>
        <v>0.01</v>
      </c>
      <c r="T247" s="170">
        <f t="shared" si="70"/>
        <v>0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0</v>
      </c>
      <c r="AE247" s="219">
        <v>0.01</v>
      </c>
      <c r="AF247" s="219">
        <v>0.01</v>
      </c>
      <c r="AG247" s="219">
        <v>0.01</v>
      </c>
      <c r="AH247" s="219">
        <v>0.01</v>
      </c>
      <c r="AI247" s="219">
        <v>0.01</v>
      </c>
      <c r="AJ247" s="219">
        <v>0.01</v>
      </c>
      <c r="AK247" s="219">
        <v>0.01</v>
      </c>
      <c r="AL247" s="219">
        <v>0.01</v>
      </c>
      <c r="AM247" s="219">
        <v>0.01</v>
      </c>
      <c r="AN247" s="219">
        <v>0.01</v>
      </c>
      <c r="AO247" s="219">
        <v>0.01</v>
      </c>
      <c r="AP247" s="219">
        <v>0.01</v>
      </c>
      <c r="AQ247" s="219">
        <v>0.01</v>
      </c>
      <c r="AR247" s="219">
        <v>0.01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11.86</v>
      </c>
      <c r="D248" s="170">
        <f t="shared" si="54"/>
        <v>13.35</v>
      </c>
      <c r="E248" s="170">
        <f t="shared" si="55"/>
        <v>13.43</v>
      </c>
      <c r="F248" s="170">
        <f t="shared" si="56"/>
        <v>13.66</v>
      </c>
      <c r="G248" s="170">
        <f t="shared" si="57"/>
        <v>23.28</v>
      </c>
      <c r="H248" s="170">
        <f t="shared" si="58"/>
        <v>63.11</v>
      </c>
      <c r="I248" s="170">
        <f t="shared" si="59"/>
        <v>0</v>
      </c>
      <c r="J248" s="170">
        <f t="shared" si="60"/>
        <v>188.71</v>
      </c>
      <c r="K248" s="170">
        <f t="shared" si="61"/>
        <v>151.59</v>
      </c>
      <c r="L248" s="170">
        <f t="shared" si="62"/>
        <v>134.66</v>
      </c>
      <c r="M248" s="170">
        <f t="shared" si="63"/>
        <v>108.67</v>
      </c>
      <c r="N248" s="170">
        <f t="shared" si="64"/>
        <v>93.09</v>
      </c>
      <c r="O248" s="170">
        <f t="shared" si="65"/>
        <v>42</v>
      </c>
      <c r="P248" s="170">
        <f t="shared" si="66"/>
        <v>44.43</v>
      </c>
      <c r="Q248" s="170">
        <f t="shared" si="67"/>
        <v>45.79</v>
      </c>
      <c r="R248" s="170">
        <f t="shared" si="68"/>
        <v>45.65</v>
      </c>
      <c r="S248" s="170">
        <f t="shared" si="69"/>
        <v>102.45</v>
      </c>
      <c r="T248" s="170">
        <f t="shared" si="70"/>
        <v>164.75</v>
      </c>
      <c r="U248" s="170">
        <f t="shared" si="71"/>
        <v>0</v>
      </c>
      <c r="V248" s="170">
        <f t="shared" si="72"/>
        <v>0.01</v>
      </c>
      <c r="W248" s="170">
        <f t="shared" si="73"/>
        <v>7.22</v>
      </c>
      <c r="X248" s="170">
        <f t="shared" si="74"/>
        <v>0</v>
      </c>
      <c r="Y248" s="170">
        <f t="shared" si="75"/>
        <v>8.11</v>
      </c>
      <c r="Z248" s="37"/>
      <c r="AA248" s="218">
        <v>0</v>
      </c>
      <c r="AB248" s="219">
        <v>11.86</v>
      </c>
      <c r="AC248" s="219">
        <v>13.35</v>
      </c>
      <c r="AD248" s="219">
        <v>13.43</v>
      </c>
      <c r="AE248" s="219">
        <v>13.66</v>
      </c>
      <c r="AF248" s="219">
        <v>23.28</v>
      </c>
      <c r="AG248" s="219">
        <v>63.11</v>
      </c>
      <c r="AH248" s="219">
        <v>0</v>
      </c>
      <c r="AI248" s="219">
        <v>188.71</v>
      </c>
      <c r="AJ248" s="219">
        <v>151.59</v>
      </c>
      <c r="AK248" s="219">
        <v>134.66</v>
      </c>
      <c r="AL248" s="219">
        <v>108.67</v>
      </c>
      <c r="AM248" s="219">
        <v>93.09</v>
      </c>
      <c r="AN248" s="219">
        <v>42</v>
      </c>
      <c r="AO248" s="219">
        <v>44.43</v>
      </c>
      <c r="AP248" s="219">
        <v>45.79</v>
      </c>
      <c r="AQ248" s="219">
        <v>45.65</v>
      </c>
      <c r="AR248" s="219">
        <v>102.45</v>
      </c>
      <c r="AS248" s="219">
        <v>164.75</v>
      </c>
      <c r="AT248" s="219">
        <v>0</v>
      </c>
      <c r="AU248" s="219">
        <v>0.01</v>
      </c>
      <c r="AV248" s="219">
        <v>7.22</v>
      </c>
      <c r="AW248" s="219">
        <v>0</v>
      </c>
      <c r="AX248" s="225">
        <v>8.11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8.23</v>
      </c>
      <c r="C249" s="170">
        <f t="shared" si="53"/>
        <v>9.65</v>
      </c>
      <c r="D249" s="170">
        <f t="shared" si="54"/>
        <v>14.14</v>
      </c>
      <c r="E249" s="170">
        <f t="shared" si="55"/>
        <v>20.25</v>
      </c>
      <c r="F249" s="170">
        <f t="shared" si="56"/>
        <v>13.97</v>
      </c>
      <c r="G249" s="170">
        <f t="shared" si="57"/>
        <v>10.6</v>
      </c>
      <c r="H249" s="170">
        <f t="shared" si="58"/>
        <v>27.4</v>
      </c>
      <c r="I249" s="170">
        <f t="shared" si="59"/>
        <v>20.51</v>
      </c>
      <c r="J249" s="170">
        <f t="shared" si="60"/>
        <v>29.06</v>
      </c>
      <c r="K249" s="170">
        <f t="shared" si="61"/>
        <v>71.760000000000005</v>
      </c>
      <c r="L249" s="170">
        <f t="shared" si="62"/>
        <v>79.88</v>
      </c>
      <c r="M249" s="170">
        <f t="shared" si="63"/>
        <v>108.8</v>
      </c>
      <c r="N249" s="170">
        <f t="shared" si="64"/>
        <v>215.73</v>
      </c>
      <c r="O249" s="170">
        <f t="shared" si="65"/>
        <v>228.25</v>
      </c>
      <c r="P249" s="170">
        <f t="shared" si="66"/>
        <v>239</v>
      </c>
      <c r="Q249" s="170">
        <f t="shared" si="67"/>
        <v>208.16</v>
      </c>
      <c r="R249" s="170">
        <f t="shared" si="68"/>
        <v>193.05</v>
      </c>
      <c r="S249" s="170">
        <f t="shared" si="69"/>
        <v>214.4</v>
      </c>
      <c r="T249" s="170">
        <f t="shared" si="70"/>
        <v>268.95</v>
      </c>
      <c r="U249" s="170">
        <f t="shared" si="71"/>
        <v>167.15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3.47</v>
      </c>
      <c r="Z249" s="37"/>
      <c r="AA249" s="218">
        <v>8.23</v>
      </c>
      <c r="AB249" s="219">
        <v>9.65</v>
      </c>
      <c r="AC249" s="219">
        <v>14.14</v>
      </c>
      <c r="AD249" s="219">
        <v>20.25</v>
      </c>
      <c r="AE249" s="219">
        <v>13.97</v>
      </c>
      <c r="AF249" s="219">
        <v>10.6</v>
      </c>
      <c r="AG249" s="219">
        <v>27.4</v>
      </c>
      <c r="AH249" s="219">
        <v>20.51</v>
      </c>
      <c r="AI249" s="219">
        <v>29.06</v>
      </c>
      <c r="AJ249" s="219">
        <v>71.760000000000005</v>
      </c>
      <c r="AK249" s="219">
        <v>79.88</v>
      </c>
      <c r="AL249" s="219">
        <v>108.8</v>
      </c>
      <c r="AM249" s="219">
        <v>215.73</v>
      </c>
      <c r="AN249" s="219">
        <v>228.25</v>
      </c>
      <c r="AO249" s="219">
        <v>239</v>
      </c>
      <c r="AP249" s="219">
        <v>208.16</v>
      </c>
      <c r="AQ249" s="219">
        <v>193.05</v>
      </c>
      <c r="AR249" s="219">
        <v>214.4</v>
      </c>
      <c r="AS249" s="219">
        <v>268.95</v>
      </c>
      <c r="AT249" s="219">
        <v>167.15</v>
      </c>
      <c r="AU249" s="219">
        <v>0</v>
      </c>
      <c r="AV249" s="219">
        <v>0</v>
      </c>
      <c r="AW249" s="219">
        <v>0</v>
      </c>
      <c r="AX249" s="225">
        <v>3.47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8.58</v>
      </c>
      <c r="C250" s="170">
        <f t="shared" si="53"/>
        <v>8.83</v>
      </c>
      <c r="D250" s="170">
        <f t="shared" si="54"/>
        <v>7.16</v>
      </c>
      <c r="E250" s="170">
        <f t="shared" si="55"/>
        <v>10.75</v>
      </c>
      <c r="F250" s="170">
        <f t="shared" si="56"/>
        <v>67.41</v>
      </c>
      <c r="G250" s="170">
        <f t="shared" si="57"/>
        <v>20.23</v>
      </c>
      <c r="H250" s="170">
        <f t="shared" si="58"/>
        <v>183.87</v>
      </c>
      <c r="I250" s="170">
        <f t="shared" si="59"/>
        <v>594.19000000000005</v>
      </c>
      <c r="J250" s="170">
        <f t="shared" si="60"/>
        <v>528.02</v>
      </c>
      <c r="K250" s="170">
        <f t="shared" si="61"/>
        <v>250.57000000000002</v>
      </c>
      <c r="L250" s="170">
        <f t="shared" si="62"/>
        <v>320.68</v>
      </c>
      <c r="M250" s="170">
        <f t="shared" si="63"/>
        <v>455.26</v>
      </c>
      <c r="N250" s="170">
        <f t="shared" si="64"/>
        <v>406.58</v>
      </c>
      <c r="O250" s="170">
        <f t="shared" si="65"/>
        <v>394.16</v>
      </c>
      <c r="P250" s="170">
        <f t="shared" si="66"/>
        <v>296.44</v>
      </c>
      <c r="Q250" s="170">
        <f t="shared" si="67"/>
        <v>320.44</v>
      </c>
      <c r="R250" s="170">
        <f t="shared" si="68"/>
        <v>335.91</v>
      </c>
      <c r="S250" s="170">
        <f t="shared" si="69"/>
        <v>292.99</v>
      </c>
      <c r="T250" s="170">
        <f t="shared" si="70"/>
        <v>470.21</v>
      </c>
      <c r="U250" s="170">
        <f t="shared" si="71"/>
        <v>52.05</v>
      </c>
      <c r="V250" s="170">
        <f t="shared" si="72"/>
        <v>0.01</v>
      </c>
      <c r="W250" s="170">
        <f t="shared" si="73"/>
        <v>0.01</v>
      </c>
      <c r="X250" s="170">
        <f t="shared" si="74"/>
        <v>0.01</v>
      </c>
      <c r="Y250" s="170">
        <f t="shared" si="75"/>
        <v>0</v>
      </c>
      <c r="Z250" s="37"/>
      <c r="AA250" s="218">
        <v>8.58</v>
      </c>
      <c r="AB250" s="219">
        <v>8.83</v>
      </c>
      <c r="AC250" s="219">
        <v>7.16</v>
      </c>
      <c r="AD250" s="219">
        <v>10.75</v>
      </c>
      <c r="AE250" s="219">
        <v>67.41</v>
      </c>
      <c r="AF250" s="219">
        <v>20.23</v>
      </c>
      <c r="AG250" s="219">
        <v>183.87</v>
      </c>
      <c r="AH250" s="219">
        <v>594.19000000000005</v>
      </c>
      <c r="AI250" s="219">
        <v>528.02</v>
      </c>
      <c r="AJ250" s="219">
        <v>250.57000000000002</v>
      </c>
      <c r="AK250" s="219">
        <v>320.68</v>
      </c>
      <c r="AL250" s="219">
        <v>455.26</v>
      </c>
      <c r="AM250" s="219">
        <v>406.58</v>
      </c>
      <c r="AN250" s="219">
        <v>394.16</v>
      </c>
      <c r="AO250" s="219">
        <v>296.44</v>
      </c>
      <c r="AP250" s="219">
        <v>320.44</v>
      </c>
      <c r="AQ250" s="219">
        <v>335.91</v>
      </c>
      <c r="AR250" s="219">
        <v>292.99</v>
      </c>
      <c r="AS250" s="219">
        <v>470.21</v>
      </c>
      <c r="AT250" s="219">
        <v>52.05</v>
      </c>
      <c r="AU250" s="219">
        <v>0.01</v>
      </c>
      <c r="AV250" s="219">
        <v>0.01</v>
      </c>
      <c r="AW250" s="219">
        <v>0.01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8.9499999999999993</v>
      </c>
      <c r="C251" s="170">
        <f t="shared" si="53"/>
        <v>7.13</v>
      </c>
      <c r="D251" s="170">
        <f t="shared" si="54"/>
        <v>3.37</v>
      </c>
      <c r="E251" s="170">
        <f t="shared" si="55"/>
        <v>13.66</v>
      </c>
      <c r="F251" s="170">
        <f t="shared" si="56"/>
        <v>15.2</v>
      </c>
      <c r="G251" s="170">
        <f t="shared" si="57"/>
        <v>195.46</v>
      </c>
      <c r="H251" s="170">
        <f t="shared" si="58"/>
        <v>36.24</v>
      </c>
      <c r="I251" s="170">
        <f t="shared" si="59"/>
        <v>30.69</v>
      </c>
      <c r="J251" s="170">
        <f t="shared" si="60"/>
        <v>28.67</v>
      </c>
      <c r="K251" s="170">
        <f t="shared" si="61"/>
        <v>0</v>
      </c>
      <c r="L251" s="170">
        <f t="shared" si="62"/>
        <v>0</v>
      </c>
      <c r="M251" s="170">
        <f t="shared" si="63"/>
        <v>0.01</v>
      </c>
      <c r="N251" s="170">
        <f t="shared" si="64"/>
        <v>0</v>
      </c>
      <c r="O251" s="170">
        <f t="shared" si="65"/>
        <v>0</v>
      </c>
      <c r="P251" s="170">
        <f t="shared" si="66"/>
        <v>0.01</v>
      </c>
      <c r="Q251" s="170">
        <f t="shared" si="67"/>
        <v>0</v>
      </c>
      <c r="R251" s="170">
        <f t="shared" si="68"/>
        <v>0</v>
      </c>
      <c r="S251" s="170">
        <f t="shared" si="69"/>
        <v>0</v>
      </c>
      <c r="T251" s="170">
        <f t="shared" si="70"/>
        <v>0</v>
      </c>
      <c r="U251" s="170">
        <f t="shared" si="71"/>
        <v>0</v>
      </c>
      <c r="V251" s="170">
        <f t="shared" si="72"/>
        <v>0.01</v>
      </c>
      <c r="W251" s="170">
        <f t="shared" si="73"/>
        <v>0</v>
      </c>
      <c r="X251" s="170">
        <f t="shared" si="74"/>
        <v>57.48</v>
      </c>
      <c r="Y251" s="170">
        <f t="shared" si="75"/>
        <v>0.01</v>
      </c>
      <c r="Z251" s="37"/>
      <c r="AA251" s="218">
        <v>8.9499999999999993</v>
      </c>
      <c r="AB251" s="219">
        <v>7.13</v>
      </c>
      <c r="AC251" s="219">
        <v>3.37</v>
      </c>
      <c r="AD251" s="219">
        <v>13.66</v>
      </c>
      <c r="AE251" s="219">
        <v>15.2</v>
      </c>
      <c r="AF251" s="219">
        <v>195.46</v>
      </c>
      <c r="AG251" s="219">
        <v>36.24</v>
      </c>
      <c r="AH251" s="219">
        <v>30.69</v>
      </c>
      <c r="AI251" s="219">
        <v>28.67</v>
      </c>
      <c r="AJ251" s="219">
        <v>0</v>
      </c>
      <c r="AK251" s="219">
        <v>0</v>
      </c>
      <c r="AL251" s="219">
        <v>0.01</v>
      </c>
      <c r="AM251" s="219">
        <v>0</v>
      </c>
      <c r="AN251" s="219">
        <v>0</v>
      </c>
      <c r="AO251" s="219">
        <v>0.01</v>
      </c>
      <c r="AP251" s="219">
        <v>0</v>
      </c>
      <c r="AQ251" s="219">
        <v>0</v>
      </c>
      <c r="AR251" s="219">
        <v>0</v>
      </c>
      <c r="AS251" s="219">
        <v>0</v>
      </c>
      <c r="AT251" s="219">
        <v>0</v>
      </c>
      <c r="AU251" s="219">
        <v>0.01</v>
      </c>
      <c r="AV251" s="219">
        <v>0</v>
      </c>
      <c r="AW251" s="219">
        <v>57.48</v>
      </c>
      <c r="AX251" s="225">
        <v>0.01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0.01</v>
      </c>
      <c r="E252" s="170">
        <f t="shared" si="55"/>
        <v>17.11</v>
      </c>
      <c r="F252" s="170">
        <f t="shared" si="56"/>
        <v>15.45</v>
      </c>
      <c r="G252" s="170">
        <f t="shared" si="57"/>
        <v>7.5</v>
      </c>
      <c r="H252" s="170">
        <f t="shared" si="58"/>
        <v>0</v>
      </c>
      <c r="I252" s="170">
        <f t="shared" si="59"/>
        <v>0</v>
      </c>
      <c r="J252" s="170">
        <f t="shared" si="60"/>
        <v>0</v>
      </c>
      <c r="K252" s="170">
        <f t="shared" si="61"/>
        <v>0</v>
      </c>
      <c r="L252" s="170">
        <f t="shared" si="62"/>
        <v>0.01</v>
      </c>
      <c r="M252" s="170">
        <f t="shared" si="63"/>
        <v>0</v>
      </c>
      <c r="N252" s="170">
        <f t="shared" si="64"/>
        <v>0.01</v>
      </c>
      <c r="O252" s="170">
        <f t="shared" si="65"/>
        <v>0</v>
      </c>
      <c r="P252" s="170">
        <f t="shared" si="66"/>
        <v>0</v>
      </c>
      <c r="Q252" s="170">
        <f t="shared" si="67"/>
        <v>0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0.01</v>
      </c>
      <c r="AD252" s="219">
        <v>17.11</v>
      </c>
      <c r="AE252" s="219">
        <v>15.45</v>
      </c>
      <c r="AF252" s="219">
        <v>7.5</v>
      </c>
      <c r="AG252" s="219">
        <v>0</v>
      </c>
      <c r="AH252" s="219">
        <v>0</v>
      </c>
      <c r="AI252" s="219">
        <v>0</v>
      </c>
      <c r="AJ252" s="219">
        <v>0</v>
      </c>
      <c r="AK252" s="219">
        <v>0.01</v>
      </c>
      <c r="AL252" s="219">
        <v>0</v>
      </c>
      <c r="AM252" s="219">
        <v>0.01</v>
      </c>
      <c r="AN252" s="219">
        <v>0</v>
      </c>
      <c r="AO252" s="219">
        <v>0</v>
      </c>
      <c r="AP252" s="219">
        <v>0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0.01</v>
      </c>
      <c r="C253" s="170">
        <f t="shared" si="53"/>
        <v>0.01</v>
      </c>
      <c r="D253" s="170">
        <f t="shared" si="54"/>
        <v>0</v>
      </c>
      <c r="E253" s="170">
        <f t="shared" si="55"/>
        <v>6.84</v>
      </c>
      <c r="F253" s="170">
        <f t="shared" si="56"/>
        <v>9.56</v>
      </c>
      <c r="G253" s="170">
        <f t="shared" si="57"/>
        <v>125.78</v>
      </c>
      <c r="H253" s="170">
        <f t="shared" si="58"/>
        <v>0</v>
      </c>
      <c r="I253" s="170">
        <f t="shared" si="59"/>
        <v>0.01</v>
      </c>
      <c r="J253" s="170">
        <f t="shared" si="60"/>
        <v>0.01</v>
      </c>
      <c r="K253" s="170">
        <f t="shared" si="61"/>
        <v>0</v>
      </c>
      <c r="L253" s="170">
        <f t="shared" si="62"/>
        <v>0.01</v>
      </c>
      <c r="M253" s="170">
        <f t="shared" si="63"/>
        <v>0</v>
      </c>
      <c r="N253" s="170">
        <f t="shared" si="64"/>
        <v>0.01</v>
      </c>
      <c r="O253" s="170">
        <f t="shared" si="65"/>
        <v>0</v>
      </c>
      <c r="P253" s="170">
        <f t="shared" si="66"/>
        <v>0.01</v>
      </c>
      <c r="Q253" s="170">
        <f t="shared" si="67"/>
        <v>0.01</v>
      </c>
      <c r="R253" s="170">
        <f t="shared" si="68"/>
        <v>0.01</v>
      </c>
      <c r="S253" s="170">
        <f t="shared" si="69"/>
        <v>0</v>
      </c>
      <c r="T253" s="170">
        <f t="shared" si="70"/>
        <v>0.01</v>
      </c>
      <c r="U253" s="170">
        <f t="shared" si="71"/>
        <v>0</v>
      </c>
      <c r="V253" s="170">
        <f t="shared" si="72"/>
        <v>0.01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0.01</v>
      </c>
      <c r="AB253" s="219">
        <v>0.01</v>
      </c>
      <c r="AC253" s="219">
        <v>0</v>
      </c>
      <c r="AD253" s="219">
        <v>6.84</v>
      </c>
      <c r="AE253" s="219">
        <v>9.56</v>
      </c>
      <c r="AF253" s="219">
        <v>125.78</v>
      </c>
      <c r="AG253" s="219">
        <v>0</v>
      </c>
      <c r="AH253" s="219">
        <v>0.01</v>
      </c>
      <c r="AI253" s="219">
        <v>0.01</v>
      </c>
      <c r="AJ253" s="219">
        <v>0</v>
      </c>
      <c r="AK253" s="219">
        <v>0.01</v>
      </c>
      <c r="AL253" s="219">
        <v>0</v>
      </c>
      <c r="AM253" s="219">
        <v>0.01</v>
      </c>
      <c r="AN253" s="219">
        <v>0</v>
      </c>
      <c r="AO253" s="219">
        <v>0.01</v>
      </c>
      <c r="AP253" s="219">
        <v>0.01</v>
      </c>
      <c r="AQ253" s="219">
        <v>0.01</v>
      </c>
      <c r="AR253" s="219">
        <v>0</v>
      </c>
      <c r="AS253" s="219">
        <v>0.01</v>
      </c>
      <c r="AT253" s="219">
        <v>0</v>
      </c>
      <c r="AU253" s="219">
        <v>0.01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0.01</v>
      </c>
      <c r="D254" s="170">
        <f t="shared" si="54"/>
        <v>0.01</v>
      </c>
      <c r="E254" s="170">
        <f t="shared" si="55"/>
        <v>0</v>
      </c>
      <c r="F254" s="170">
        <f t="shared" si="56"/>
        <v>15.64</v>
      </c>
      <c r="G254" s="170">
        <f t="shared" si="57"/>
        <v>87.15</v>
      </c>
      <c r="H254" s="170">
        <f t="shared" si="58"/>
        <v>0.01</v>
      </c>
      <c r="I254" s="170">
        <f t="shared" si="59"/>
        <v>0</v>
      </c>
      <c r="J254" s="170">
        <f t="shared" si="60"/>
        <v>0</v>
      </c>
      <c r="K254" s="170">
        <f t="shared" si="61"/>
        <v>0</v>
      </c>
      <c r="L254" s="170">
        <f t="shared" si="62"/>
        <v>0.01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0.01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0.01</v>
      </c>
      <c r="U254" s="170">
        <f t="shared" si="71"/>
        <v>0.01</v>
      </c>
      <c r="V254" s="170">
        <f t="shared" si="72"/>
        <v>0</v>
      </c>
      <c r="W254" s="170">
        <f t="shared" si="73"/>
        <v>0</v>
      </c>
      <c r="X254" s="170">
        <f t="shared" si="74"/>
        <v>0.01</v>
      </c>
      <c r="Y254" s="170">
        <f t="shared" si="75"/>
        <v>0</v>
      </c>
      <c r="Z254" s="37"/>
      <c r="AA254" s="218">
        <v>0</v>
      </c>
      <c r="AB254" s="219">
        <v>0.01</v>
      </c>
      <c r="AC254" s="219">
        <v>0.01</v>
      </c>
      <c r="AD254" s="219">
        <v>0</v>
      </c>
      <c r="AE254" s="219">
        <v>15.64</v>
      </c>
      <c r="AF254" s="219">
        <v>87.15</v>
      </c>
      <c r="AG254" s="219">
        <v>0.01</v>
      </c>
      <c r="AH254" s="219">
        <v>0</v>
      </c>
      <c r="AI254" s="219">
        <v>0</v>
      </c>
      <c r="AJ254" s="219">
        <v>0</v>
      </c>
      <c r="AK254" s="219">
        <v>0.01</v>
      </c>
      <c r="AL254" s="219">
        <v>0</v>
      </c>
      <c r="AM254" s="219">
        <v>0</v>
      </c>
      <c r="AN254" s="219">
        <v>0</v>
      </c>
      <c r="AO254" s="219">
        <v>0.01</v>
      </c>
      <c r="AP254" s="219">
        <v>0</v>
      </c>
      <c r="AQ254" s="219">
        <v>0</v>
      </c>
      <c r="AR254" s="219">
        <v>0</v>
      </c>
      <c r="AS254" s="219">
        <v>0.01</v>
      </c>
      <c r="AT254" s="219">
        <v>0.01</v>
      </c>
      <c r="AU254" s="219">
        <v>0</v>
      </c>
      <c r="AV254" s="219">
        <v>0</v>
      </c>
      <c r="AW254" s="219">
        <v>0.01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4.3499999999999996</v>
      </c>
      <c r="D255" s="170">
        <f t="shared" si="54"/>
        <v>0.01</v>
      </c>
      <c r="E255" s="170">
        <f t="shared" si="55"/>
        <v>0.28000000000000003</v>
      </c>
      <c r="F255" s="170">
        <f t="shared" si="56"/>
        <v>11.6</v>
      </c>
      <c r="G255" s="170">
        <f t="shared" si="57"/>
        <v>9.74</v>
      </c>
      <c r="H255" s="170">
        <f t="shared" si="58"/>
        <v>105.55</v>
      </c>
      <c r="I255" s="170">
        <f t="shared" si="59"/>
        <v>97.4</v>
      </c>
      <c r="J255" s="170">
        <f t="shared" si="60"/>
        <v>1.65</v>
      </c>
      <c r="K255" s="170">
        <f t="shared" si="61"/>
        <v>0.01</v>
      </c>
      <c r="L255" s="170">
        <f t="shared" si="62"/>
        <v>0</v>
      </c>
      <c r="M255" s="170">
        <f t="shared" si="63"/>
        <v>0</v>
      </c>
      <c r="N255" s="170">
        <f t="shared" si="64"/>
        <v>0.01</v>
      </c>
      <c r="O255" s="170">
        <f t="shared" si="65"/>
        <v>0</v>
      </c>
      <c r="P255" s="170">
        <f t="shared" si="66"/>
        <v>0</v>
      </c>
      <c r="Q255" s="170">
        <f t="shared" si="67"/>
        <v>25.88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0.01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4.3499999999999996</v>
      </c>
      <c r="AC255" s="219">
        <v>0.01</v>
      </c>
      <c r="AD255" s="219">
        <v>0.28000000000000003</v>
      </c>
      <c r="AE255" s="219">
        <v>11.6</v>
      </c>
      <c r="AF255" s="219">
        <v>9.74</v>
      </c>
      <c r="AG255" s="219">
        <v>105.55</v>
      </c>
      <c r="AH255" s="219">
        <v>97.4</v>
      </c>
      <c r="AI255" s="219">
        <v>1.65</v>
      </c>
      <c r="AJ255" s="219">
        <v>0.01</v>
      </c>
      <c r="AK255" s="219">
        <v>0</v>
      </c>
      <c r="AL255" s="219">
        <v>0</v>
      </c>
      <c r="AM255" s="219">
        <v>0.01</v>
      </c>
      <c r="AN255" s="219">
        <v>0</v>
      </c>
      <c r="AO255" s="219">
        <v>0</v>
      </c>
      <c r="AP255" s="219">
        <v>25.88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0.01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0</v>
      </c>
      <c r="G256" s="170">
        <f t="shared" si="57"/>
        <v>0</v>
      </c>
      <c r="H256" s="170">
        <f t="shared" si="58"/>
        <v>61.79</v>
      </c>
      <c r="I256" s="170">
        <f t="shared" si="59"/>
        <v>0</v>
      </c>
      <c r="J256" s="170">
        <f t="shared" si="60"/>
        <v>0</v>
      </c>
      <c r="K256" s="170">
        <f t="shared" si="61"/>
        <v>0</v>
      </c>
      <c r="L256" s="170">
        <f t="shared" si="62"/>
        <v>0</v>
      </c>
      <c r="M256" s="170">
        <f t="shared" si="63"/>
        <v>0</v>
      </c>
      <c r="N256" s="170">
        <f t="shared" si="64"/>
        <v>0</v>
      </c>
      <c r="O256" s="170">
        <f t="shared" si="65"/>
        <v>0</v>
      </c>
      <c r="P256" s="170">
        <f t="shared" si="66"/>
        <v>0</v>
      </c>
      <c r="Q256" s="170">
        <f t="shared" si="67"/>
        <v>0</v>
      </c>
      <c r="R256" s="170">
        <f t="shared" si="68"/>
        <v>0</v>
      </c>
      <c r="S256" s="170">
        <f t="shared" si="69"/>
        <v>0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0</v>
      </c>
      <c r="AE256" s="219">
        <v>0</v>
      </c>
      <c r="AF256" s="219">
        <v>0</v>
      </c>
      <c r="AG256" s="219">
        <v>61.79</v>
      </c>
      <c r="AH256" s="219">
        <v>0</v>
      </c>
      <c r="AI256" s="219">
        <v>0</v>
      </c>
      <c r="AJ256" s="219">
        <v>0</v>
      </c>
      <c r="AK256" s="219">
        <v>0</v>
      </c>
      <c r="AL256" s="219">
        <v>0</v>
      </c>
      <c r="AM256" s="219">
        <v>0</v>
      </c>
      <c r="AN256" s="219">
        <v>0</v>
      </c>
      <c r="AO256" s="219">
        <v>0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0.01</v>
      </c>
      <c r="E257" s="170">
        <f t="shared" si="55"/>
        <v>0</v>
      </c>
      <c r="F257" s="170">
        <f t="shared" si="56"/>
        <v>16.239999999999998</v>
      </c>
      <c r="G257" s="170">
        <f t="shared" si="57"/>
        <v>12.07</v>
      </c>
      <c r="H257" s="170">
        <f t="shared" si="58"/>
        <v>0</v>
      </c>
      <c r="I257" s="170">
        <f t="shared" si="59"/>
        <v>0</v>
      </c>
      <c r="J257" s="170">
        <f t="shared" si="60"/>
        <v>0</v>
      </c>
      <c r="K257" s="170">
        <f t="shared" si="61"/>
        <v>0</v>
      </c>
      <c r="L257" s="170">
        <f t="shared" si="62"/>
        <v>0</v>
      </c>
      <c r="M257" s="170">
        <f t="shared" si="63"/>
        <v>0</v>
      </c>
      <c r="N257" s="170">
        <f t="shared" si="64"/>
        <v>0</v>
      </c>
      <c r="O257" s="170">
        <f t="shared" si="65"/>
        <v>0</v>
      </c>
      <c r="P257" s="170">
        <f t="shared" si="66"/>
        <v>0</v>
      </c>
      <c r="Q257" s="170">
        <f t="shared" si="67"/>
        <v>0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0</v>
      </c>
      <c r="V257" s="170">
        <f t="shared" si="72"/>
        <v>0.01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0.01</v>
      </c>
      <c r="AD257" s="219">
        <v>0</v>
      </c>
      <c r="AE257" s="219">
        <v>16.239999999999998</v>
      </c>
      <c r="AF257" s="219">
        <v>12.07</v>
      </c>
      <c r="AG257" s="219">
        <v>0</v>
      </c>
      <c r="AH257" s="219">
        <v>0</v>
      </c>
      <c r="AI257" s="219">
        <v>0</v>
      </c>
      <c r="AJ257" s="219">
        <v>0</v>
      </c>
      <c r="AK257" s="219">
        <v>0</v>
      </c>
      <c r="AL257" s="219">
        <v>0</v>
      </c>
      <c r="AM257" s="219">
        <v>0</v>
      </c>
      <c r="AN257" s="219">
        <v>0</v>
      </c>
      <c r="AO257" s="219">
        <v>0</v>
      </c>
      <c r="AP257" s="219">
        <v>0</v>
      </c>
      <c r="AQ257" s="219">
        <v>0</v>
      </c>
      <c r="AR257" s="219">
        <v>0</v>
      </c>
      <c r="AS257" s="219">
        <v>0</v>
      </c>
      <c r="AT257" s="219">
        <v>0</v>
      </c>
      <c r="AU257" s="219">
        <v>0.01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21454.759999999973</v>
      </c>
      <c r="AB260" s="64"/>
      <c r="AC260" s="64"/>
    </row>
    <row r="261" spans="1:54" ht="30.75" customHeight="1">
      <c r="A261" s="444" t="s">
        <v>2</v>
      </c>
      <c r="B261" s="447" t="s">
        <v>196</v>
      </c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8"/>
      <c r="AA261" s="450" t="s">
        <v>175</v>
      </c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2"/>
      <c r="AY261" s="576"/>
      <c r="AZ261" s="145"/>
      <c r="BA261" s="574"/>
      <c r="BB261" s="574"/>
    </row>
    <row r="262" spans="1:54" ht="42" customHeight="1">
      <c r="A262" s="445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80"/>
      <c r="AZ262" s="146"/>
      <c r="BA262" s="134"/>
      <c r="BB262" s="133"/>
    </row>
    <row r="263" spans="1:54" s="173" customFormat="1" ht="16.149999999999999" customHeight="1">
      <c r="A263" s="437" t="s">
        <v>222</v>
      </c>
      <c r="B263" s="438"/>
      <c r="C263" s="438"/>
      <c r="D263" s="438"/>
      <c r="E263" s="438"/>
      <c r="F263" s="438"/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438"/>
      <c r="T263" s="438"/>
      <c r="U263" s="438"/>
      <c r="V263" s="438"/>
      <c r="W263" s="438"/>
      <c r="X263" s="438"/>
      <c r="Y263" s="439"/>
      <c r="Z263" s="183"/>
      <c r="AA263" s="437">
        <v>2</v>
      </c>
      <c r="AB263" s="438"/>
      <c r="AC263" s="438"/>
      <c r="AD263" s="438"/>
      <c r="AE263" s="438"/>
      <c r="AF263" s="438"/>
      <c r="AG263" s="438"/>
      <c r="AH263" s="438"/>
      <c r="AI263" s="438"/>
      <c r="AJ263" s="438"/>
      <c r="AK263" s="438"/>
      <c r="AL263" s="438"/>
      <c r="AM263" s="438"/>
      <c r="AN263" s="438"/>
      <c r="AO263" s="438"/>
      <c r="AP263" s="438"/>
      <c r="AQ263" s="438"/>
      <c r="AR263" s="438"/>
      <c r="AS263" s="438"/>
      <c r="AT263" s="438"/>
      <c r="AU263" s="438"/>
      <c r="AV263" s="438"/>
      <c r="AW263" s="438"/>
      <c r="AX263" s="439"/>
      <c r="AY263" s="356"/>
      <c r="AZ263" s="179"/>
      <c r="BA263" s="171"/>
    </row>
    <row r="264" spans="1:54">
      <c r="A264" s="47">
        <v>1</v>
      </c>
      <c r="B264" s="170">
        <f>AA264+$AY264</f>
        <v>64.91</v>
      </c>
      <c r="C264" s="170">
        <f t="shared" ref="C264:Y279" si="76">AB264+$AY264</f>
        <v>18.57</v>
      </c>
      <c r="D264" s="170">
        <f t="shared" si="76"/>
        <v>0.1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126.94</v>
      </c>
      <c r="K264" s="170">
        <f t="shared" si="76"/>
        <v>0</v>
      </c>
      <c r="L264" s="170">
        <f t="shared" si="76"/>
        <v>0</v>
      </c>
      <c r="M264" s="170">
        <f t="shared" si="76"/>
        <v>23.47</v>
      </c>
      <c r="N264" s="170">
        <f t="shared" si="76"/>
        <v>39.19</v>
      </c>
      <c r="O264" s="170">
        <f t="shared" si="76"/>
        <v>63.74</v>
      </c>
      <c r="P264" s="170">
        <f t="shared" si="76"/>
        <v>67.45</v>
      </c>
      <c r="Q264" s="170">
        <f t="shared" si="76"/>
        <v>85.08</v>
      </c>
      <c r="R264" s="170">
        <f t="shared" si="76"/>
        <v>0</v>
      </c>
      <c r="S264" s="170">
        <f t="shared" si="76"/>
        <v>40.47</v>
      </c>
      <c r="T264" s="170">
        <f t="shared" si="76"/>
        <v>47.25</v>
      </c>
      <c r="U264" s="170">
        <f t="shared" si="76"/>
        <v>61.75</v>
      </c>
      <c r="V264" s="170">
        <f t="shared" si="76"/>
        <v>48.42</v>
      </c>
      <c r="W264" s="170">
        <f t="shared" si="76"/>
        <v>332.49</v>
      </c>
      <c r="X264" s="170">
        <f t="shared" si="76"/>
        <v>207.86</v>
      </c>
      <c r="Y264" s="170">
        <f t="shared" si="76"/>
        <v>48.65</v>
      </c>
      <c r="Z264" s="37"/>
      <c r="AA264" s="41">
        <v>64.91</v>
      </c>
      <c r="AB264" s="39">
        <v>18.57</v>
      </c>
      <c r="AC264" s="39">
        <v>0.1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126.94</v>
      </c>
      <c r="AJ264" s="39">
        <v>0</v>
      </c>
      <c r="AK264" s="39">
        <v>0</v>
      </c>
      <c r="AL264" s="39">
        <v>23.47</v>
      </c>
      <c r="AM264" s="39">
        <v>39.19</v>
      </c>
      <c r="AN264" s="39">
        <v>63.74</v>
      </c>
      <c r="AO264" s="39">
        <v>67.45</v>
      </c>
      <c r="AP264" s="39">
        <v>85.08</v>
      </c>
      <c r="AQ264" s="39">
        <v>0</v>
      </c>
      <c r="AR264" s="39">
        <v>40.47</v>
      </c>
      <c r="AS264" s="39">
        <v>47.25</v>
      </c>
      <c r="AT264" s="39">
        <v>61.75</v>
      </c>
      <c r="AU264" s="39">
        <v>48.42</v>
      </c>
      <c r="AV264" s="39">
        <v>332.49</v>
      </c>
      <c r="AW264" s="39">
        <v>207.86</v>
      </c>
      <c r="AX264" s="40">
        <v>48.65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0</v>
      </c>
      <c r="C265" s="170">
        <f t="shared" si="76"/>
        <v>0</v>
      </c>
      <c r="D265" s="170">
        <f t="shared" si="76"/>
        <v>0</v>
      </c>
      <c r="E265" s="170">
        <f t="shared" si="76"/>
        <v>0</v>
      </c>
      <c r="F265" s="170">
        <f t="shared" si="76"/>
        <v>0</v>
      </c>
      <c r="G265" s="170">
        <f t="shared" si="76"/>
        <v>0</v>
      </c>
      <c r="H265" s="170">
        <f t="shared" si="76"/>
        <v>0</v>
      </c>
      <c r="I265" s="170">
        <f t="shared" si="76"/>
        <v>0</v>
      </c>
      <c r="J265" s="170">
        <f t="shared" si="76"/>
        <v>0</v>
      </c>
      <c r="K265" s="170">
        <f t="shared" si="76"/>
        <v>0</v>
      </c>
      <c r="L265" s="170">
        <f t="shared" si="76"/>
        <v>31.4</v>
      </c>
      <c r="M265" s="170">
        <f t="shared" si="76"/>
        <v>0</v>
      </c>
      <c r="N265" s="170">
        <f t="shared" si="76"/>
        <v>0</v>
      </c>
      <c r="O265" s="170">
        <f t="shared" si="76"/>
        <v>0</v>
      </c>
      <c r="P265" s="170">
        <f t="shared" si="76"/>
        <v>0</v>
      </c>
      <c r="Q265" s="170">
        <f t="shared" si="76"/>
        <v>0</v>
      </c>
      <c r="R265" s="170">
        <f t="shared" si="76"/>
        <v>0</v>
      </c>
      <c r="S265" s="170">
        <f t="shared" ref="S265:Y294" si="78">AR265+$AY265</f>
        <v>0</v>
      </c>
      <c r="T265" s="170">
        <f t="shared" si="78"/>
        <v>0</v>
      </c>
      <c r="U265" s="170">
        <f t="shared" si="78"/>
        <v>0</v>
      </c>
      <c r="V265" s="170">
        <f t="shared" si="78"/>
        <v>0</v>
      </c>
      <c r="W265" s="170">
        <f t="shared" si="78"/>
        <v>0</v>
      </c>
      <c r="X265" s="170">
        <f t="shared" si="78"/>
        <v>0</v>
      </c>
      <c r="Y265" s="170">
        <f t="shared" si="78"/>
        <v>0</v>
      </c>
      <c r="Z265" s="37"/>
      <c r="AA265" s="41">
        <v>0</v>
      </c>
      <c r="AB265" s="39">
        <v>0</v>
      </c>
      <c r="AC265" s="39">
        <v>0</v>
      </c>
      <c r="AD265" s="39">
        <v>0</v>
      </c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0</v>
      </c>
      <c r="AK265" s="39">
        <v>31.4</v>
      </c>
      <c r="AL265" s="39">
        <v>0</v>
      </c>
      <c r="AM265" s="39">
        <v>0</v>
      </c>
      <c r="AN265" s="39">
        <v>0</v>
      </c>
      <c r="AO265" s="39">
        <v>0</v>
      </c>
      <c r="AP265" s="39">
        <v>0</v>
      </c>
      <c r="AQ265" s="39">
        <v>0</v>
      </c>
      <c r="AR265" s="39">
        <v>0</v>
      </c>
      <c r="AS265" s="39">
        <v>0</v>
      </c>
      <c r="AT265" s="39">
        <v>0</v>
      </c>
      <c r="AU265" s="39">
        <v>0</v>
      </c>
      <c r="AV265" s="39">
        <v>0</v>
      </c>
      <c r="AW265" s="39">
        <v>0</v>
      </c>
      <c r="AX265" s="40">
        <v>0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0</v>
      </c>
      <c r="J266" s="170">
        <f t="shared" si="76"/>
        <v>0</v>
      </c>
      <c r="K266" s="170">
        <f t="shared" si="76"/>
        <v>0</v>
      </c>
      <c r="L266" s="170">
        <f t="shared" si="76"/>
        <v>0</v>
      </c>
      <c r="M266" s="170">
        <f t="shared" si="76"/>
        <v>23.01</v>
      </c>
      <c r="N266" s="170">
        <f t="shared" si="76"/>
        <v>80.260000000000005</v>
      </c>
      <c r="O266" s="170">
        <f t="shared" si="76"/>
        <v>49.37</v>
      </c>
      <c r="P266" s="170">
        <f t="shared" si="76"/>
        <v>112.3</v>
      </c>
      <c r="Q266" s="170">
        <f t="shared" si="76"/>
        <v>53.84</v>
      </c>
      <c r="R266" s="170">
        <f t="shared" si="76"/>
        <v>160.06</v>
      </c>
      <c r="S266" s="170">
        <f t="shared" si="78"/>
        <v>55.67</v>
      </c>
      <c r="T266" s="170">
        <f t="shared" si="78"/>
        <v>65.66</v>
      </c>
      <c r="U266" s="170">
        <f t="shared" si="78"/>
        <v>52.19</v>
      </c>
      <c r="V266" s="170">
        <f t="shared" si="78"/>
        <v>158.66</v>
      </c>
      <c r="W266" s="170">
        <f t="shared" si="78"/>
        <v>0</v>
      </c>
      <c r="X266" s="170">
        <f t="shared" si="78"/>
        <v>0</v>
      </c>
      <c r="Y266" s="170">
        <f t="shared" si="78"/>
        <v>0.05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23.01</v>
      </c>
      <c r="AM266" s="39">
        <v>80.260000000000005</v>
      </c>
      <c r="AN266" s="39">
        <v>49.37</v>
      </c>
      <c r="AO266" s="39">
        <v>112.3</v>
      </c>
      <c r="AP266" s="39">
        <v>53.84</v>
      </c>
      <c r="AQ266" s="39">
        <v>160.06</v>
      </c>
      <c r="AR266" s="39">
        <v>55.67</v>
      </c>
      <c r="AS266" s="39">
        <v>65.66</v>
      </c>
      <c r="AT266" s="39">
        <v>52.19</v>
      </c>
      <c r="AU266" s="39">
        <v>158.66</v>
      </c>
      <c r="AV266" s="39">
        <v>0</v>
      </c>
      <c r="AW266" s="39">
        <v>0</v>
      </c>
      <c r="AX266" s="40">
        <v>0.05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0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2.25</v>
      </c>
      <c r="M267" s="170">
        <f t="shared" si="76"/>
        <v>137.91999999999999</v>
      </c>
      <c r="N267" s="170">
        <f t="shared" si="76"/>
        <v>129.62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81.73</v>
      </c>
      <c r="S267" s="170">
        <f t="shared" si="78"/>
        <v>84.8</v>
      </c>
      <c r="T267" s="170">
        <f t="shared" si="78"/>
        <v>106.17</v>
      </c>
      <c r="U267" s="170">
        <f t="shared" si="78"/>
        <v>72.83</v>
      </c>
      <c r="V267" s="170">
        <f t="shared" si="78"/>
        <v>0</v>
      </c>
      <c r="W267" s="170">
        <f t="shared" si="78"/>
        <v>0</v>
      </c>
      <c r="X267" s="170">
        <f t="shared" si="78"/>
        <v>0</v>
      </c>
      <c r="Y267" s="170">
        <f t="shared" si="78"/>
        <v>0</v>
      </c>
      <c r="Z267" s="37"/>
      <c r="AA267" s="41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2.25</v>
      </c>
      <c r="AL267" s="39">
        <v>137.91999999999999</v>
      </c>
      <c r="AM267" s="39">
        <v>129.62</v>
      </c>
      <c r="AN267" s="39">
        <v>0</v>
      </c>
      <c r="AO267" s="39">
        <v>0</v>
      </c>
      <c r="AP267" s="39">
        <v>0</v>
      </c>
      <c r="AQ267" s="39">
        <v>81.73</v>
      </c>
      <c r="AR267" s="39">
        <v>84.8</v>
      </c>
      <c r="AS267" s="39">
        <v>106.17</v>
      </c>
      <c r="AT267" s="39">
        <v>72.83</v>
      </c>
      <c r="AU267" s="39">
        <v>0</v>
      </c>
      <c r="AV267" s="39">
        <v>0</v>
      </c>
      <c r="AW267" s="39">
        <v>0</v>
      </c>
      <c r="AX267" s="40">
        <v>0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0</v>
      </c>
      <c r="C268" s="170">
        <f t="shared" si="76"/>
        <v>0.01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7.47</v>
      </c>
      <c r="L268" s="170">
        <f t="shared" si="76"/>
        <v>0</v>
      </c>
      <c r="M268" s="170">
        <f t="shared" si="76"/>
        <v>0</v>
      </c>
      <c r="N268" s="170">
        <f t="shared" si="76"/>
        <v>0</v>
      </c>
      <c r="O268" s="170">
        <f t="shared" si="76"/>
        <v>0</v>
      </c>
      <c r="P268" s="170">
        <f t="shared" si="76"/>
        <v>0</v>
      </c>
      <c r="Q268" s="170">
        <f t="shared" si="76"/>
        <v>0</v>
      </c>
      <c r="R268" s="170">
        <f t="shared" si="76"/>
        <v>0</v>
      </c>
      <c r="S268" s="170">
        <f t="shared" si="78"/>
        <v>30.89</v>
      </c>
      <c r="T268" s="170">
        <f t="shared" si="78"/>
        <v>39.96</v>
      </c>
      <c r="U268" s="170">
        <f t="shared" si="78"/>
        <v>45.81</v>
      </c>
      <c r="V268" s="170">
        <f t="shared" si="78"/>
        <v>26.15</v>
      </c>
      <c r="W268" s="170">
        <f t="shared" si="78"/>
        <v>0</v>
      </c>
      <c r="X268" s="170">
        <f t="shared" si="78"/>
        <v>0</v>
      </c>
      <c r="Y268" s="170">
        <f t="shared" si="78"/>
        <v>0</v>
      </c>
      <c r="Z268" s="37"/>
      <c r="AA268" s="41">
        <v>0</v>
      </c>
      <c r="AB268" s="39">
        <v>0.01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7.47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30.89</v>
      </c>
      <c r="AS268" s="39">
        <v>39.96</v>
      </c>
      <c r="AT268" s="39">
        <v>45.81</v>
      </c>
      <c r="AU268" s="39">
        <v>26.15</v>
      </c>
      <c r="AV268" s="39">
        <v>0</v>
      </c>
      <c r="AW268" s="39">
        <v>0</v>
      </c>
      <c r="AX268" s="40">
        <v>0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0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0</v>
      </c>
      <c r="N269" s="170">
        <f t="shared" si="76"/>
        <v>0</v>
      </c>
      <c r="O269" s="170">
        <f t="shared" si="76"/>
        <v>30.45</v>
      </c>
      <c r="P269" s="170">
        <f t="shared" si="76"/>
        <v>28.4</v>
      </c>
      <c r="Q269" s="170">
        <f t="shared" si="76"/>
        <v>26.12</v>
      </c>
      <c r="R269" s="170">
        <f t="shared" si="76"/>
        <v>0</v>
      </c>
      <c r="S269" s="170">
        <f t="shared" si="78"/>
        <v>161.26</v>
      </c>
      <c r="T269" s="170">
        <f t="shared" si="78"/>
        <v>196.78</v>
      </c>
      <c r="U269" s="170">
        <f t="shared" si="78"/>
        <v>361.07</v>
      </c>
      <c r="V269" s="170">
        <f t="shared" si="78"/>
        <v>292.36</v>
      </c>
      <c r="W269" s="170">
        <f t="shared" si="78"/>
        <v>300.64999999999998</v>
      </c>
      <c r="X269" s="170">
        <f t="shared" si="78"/>
        <v>274.36</v>
      </c>
      <c r="Y269" s="170">
        <f t="shared" si="78"/>
        <v>166.86</v>
      </c>
      <c r="Z269" s="37"/>
      <c r="AA269" s="41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30.45</v>
      </c>
      <c r="AO269" s="39">
        <v>28.4</v>
      </c>
      <c r="AP269" s="39">
        <v>26.12</v>
      </c>
      <c r="AQ269" s="39">
        <v>0</v>
      </c>
      <c r="AR269" s="39">
        <v>161.26</v>
      </c>
      <c r="AS269" s="39">
        <v>196.78</v>
      </c>
      <c r="AT269" s="39">
        <v>361.07</v>
      </c>
      <c r="AU269" s="39">
        <v>292.36</v>
      </c>
      <c r="AV269" s="39">
        <v>300.64999999999998</v>
      </c>
      <c r="AW269" s="39">
        <v>274.36</v>
      </c>
      <c r="AX269" s="40">
        <v>166.86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60.54</v>
      </c>
      <c r="C270" s="170">
        <f t="shared" si="76"/>
        <v>54.8</v>
      </c>
      <c r="D270" s="170">
        <f t="shared" si="76"/>
        <v>65.81</v>
      </c>
      <c r="E270" s="170">
        <f t="shared" si="76"/>
        <v>64.77</v>
      </c>
      <c r="F270" s="170">
        <f t="shared" si="76"/>
        <v>20.7</v>
      </c>
      <c r="G270" s="170">
        <f t="shared" si="76"/>
        <v>7.37</v>
      </c>
      <c r="H270" s="170">
        <f t="shared" si="76"/>
        <v>0</v>
      </c>
      <c r="I270" s="170">
        <f t="shared" si="76"/>
        <v>51.69</v>
      </c>
      <c r="J270" s="170">
        <f t="shared" si="76"/>
        <v>0</v>
      </c>
      <c r="K270" s="170">
        <f t="shared" si="76"/>
        <v>6.96</v>
      </c>
      <c r="L270" s="170">
        <f t="shared" si="76"/>
        <v>30.09</v>
      </c>
      <c r="M270" s="170">
        <f t="shared" si="76"/>
        <v>35.93</v>
      </c>
      <c r="N270" s="170">
        <f t="shared" si="76"/>
        <v>79.59</v>
      </c>
      <c r="O270" s="170">
        <f t="shared" si="76"/>
        <v>71.13</v>
      </c>
      <c r="P270" s="170">
        <f t="shared" si="76"/>
        <v>134.1</v>
      </c>
      <c r="Q270" s="170">
        <f t="shared" si="76"/>
        <v>86.29</v>
      </c>
      <c r="R270" s="170">
        <f t="shared" si="76"/>
        <v>69.83</v>
      </c>
      <c r="S270" s="170">
        <f t="shared" si="78"/>
        <v>141.85</v>
      </c>
      <c r="T270" s="170">
        <f t="shared" si="78"/>
        <v>190.27</v>
      </c>
      <c r="U270" s="170">
        <f t="shared" si="78"/>
        <v>231.39</v>
      </c>
      <c r="V270" s="170">
        <f t="shared" si="78"/>
        <v>280.75</v>
      </c>
      <c r="W270" s="170">
        <f t="shared" si="78"/>
        <v>340.75</v>
      </c>
      <c r="X270" s="170">
        <f t="shared" si="78"/>
        <v>289.08</v>
      </c>
      <c r="Y270" s="170">
        <f t="shared" si="78"/>
        <v>166.49</v>
      </c>
      <c r="Z270" s="37"/>
      <c r="AA270" s="41">
        <v>60.54</v>
      </c>
      <c r="AB270" s="39">
        <v>54.8</v>
      </c>
      <c r="AC270" s="39">
        <v>65.81</v>
      </c>
      <c r="AD270" s="39">
        <v>64.77</v>
      </c>
      <c r="AE270" s="39">
        <v>20.7</v>
      </c>
      <c r="AF270" s="39">
        <v>7.37</v>
      </c>
      <c r="AG270" s="39">
        <v>0</v>
      </c>
      <c r="AH270" s="39">
        <v>51.69</v>
      </c>
      <c r="AI270" s="39">
        <v>0</v>
      </c>
      <c r="AJ270" s="39">
        <v>6.96</v>
      </c>
      <c r="AK270" s="39">
        <v>30.09</v>
      </c>
      <c r="AL270" s="39">
        <v>35.93</v>
      </c>
      <c r="AM270" s="39">
        <v>79.59</v>
      </c>
      <c r="AN270" s="39">
        <v>71.13</v>
      </c>
      <c r="AO270" s="39">
        <v>134.1</v>
      </c>
      <c r="AP270" s="39">
        <v>86.29</v>
      </c>
      <c r="AQ270" s="39">
        <v>69.83</v>
      </c>
      <c r="AR270" s="39">
        <v>141.85</v>
      </c>
      <c r="AS270" s="39">
        <v>190.27</v>
      </c>
      <c r="AT270" s="39">
        <v>231.39</v>
      </c>
      <c r="AU270" s="39">
        <v>280.75</v>
      </c>
      <c r="AV270" s="39">
        <v>340.75</v>
      </c>
      <c r="AW270" s="39">
        <v>289.08</v>
      </c>
      <c r="AX270" s="40">
        <v>166.49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69.209999999999994</v>
      </c>
      <c r="D271" s="170">
        <f t="shared" si="76"/>
        <v>57.71</v>
      </c>
      <c r="E271" s="170">
        <f t="shared" si="76"/>
        <v>58.5</v>
      </c>
      <c r="F271" s="170">
        <f t="shared" si="76"/>
        <v>62.53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1.1499999999999999</v>
      </c>
      <c r="L271" s="170">
        <f t="shared" si="76"/>
        <v>107.16</v>
      </c>
      <c r="M271" s="170">
        <f t="shared" si="76"/>
        <v>208.65</v>
      </c>
      <c r="N271" s="170">
        <f t="shared" si="76"/>
        <v>178.84</v>
      </c>
      <c r="O271" s="170">
        <f t="shared" si="76"/>
        <v>209.64</v>
      </c>
      <c r="P271" s="170">
        <f t="shared" si="76"/>
        <v>201.01</v>
      </c>
      <c r="Q271" s="170">
        <f t="shared" si="76"/>
        <v>178</v>
      </c>
      <c r="R271" s="170">
        <f t="shared" si="76"/>
        <v>196.97</v>
      </c>
      <c r="S271" s="170">
        <f t="shared" si="78"/>
        <v>203.27</v>
      </c>
      <c r="T271" s="170">
        <f t="shared" si="78"/>
        <v>206.13</v>
      </c>
      <c r="U271" s="170">
        <f t="shared" si="78"/>
        <v>216.94</v>
      </c>
      <c r="V271" s="170">
        <f t="shared" si="78"/>
        <v>194.52</v>
      </c>
      <c r="W271" s="170">
        <f t="shared" si="78"/>
        <v>160.29</v>
      </c>
      <c r="X271" s="170">
        <f t="shared" si="78"/>
        <v>289.55</v>
      </c>
      <c r="Y271" s="170">
        <f t="shared" si="78"/>
        <v>188.33</v>
      </c>
      <c r="Z271" s="37"/>
      <c r="AA271" s="41">
        <v>0</v>
      </c>
      <c r="AB271" s="39">
        <v>69.209999999999994</v>
      </c>
      <c r="AC271" s="39">
        <v>57.71</v>
      </c>
      <c r="AD271" s="39">
        <v>58.5</v>
      </c>
      <c r="AE271" s="39">
        <v>62.53</v>
      </c>
      <c r="AF271" s="39">
        <v>0</v>
      </c>
      <c r="AG271" s="39">
        <v>0</v>
      </c>
      <c r="AH271" s="39">
        <v>0</v>
      </c>
      <c r="AI271" s="39">
        <v>0</v>
      </c>
      <c r="AJ271" s="39">
        <v>1.1499999999999999</v>
      </c>
      <c r="AK271" s="39">
        <v>107.16</v>
      </c>
      <c r="AL271" s="39">
        <v>208.65</v>
      </c>
      <c r="AM271" s="39">
        <v>178.84</v>
      </c>
      <c r="AN271" s="39">
        <v>209.64</v>
      </c>
      <c r="AO271" s="39">
        <v>201.01</v>
      </c>
      <c r="AP271" s="39">
        <v>178</v>
      </c>
      <c r="AQ271" s="39">
        <v>196.97</v>
      </c>
      <c r="AR271" s="39">
        <v>203.27</v>
      </c>
      <c r="AS271" s="39">
        <v>206.13</v>
      </c>
      <c r="AT271" s="39">
        <v>216.94</v>
      </c>
      <c r="AU271" s="39">
        <v>194.52</v>
      </c>
      <c r="AV271" s="39">
        <v>160.29</v>
      </c>
      <c r="AW271" s="39">
        <v>289.55</v>
      </c>
      <c r="AX271" s="40">
        <v>188.33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42.48</v>
      </c>
      <c r="C272" s="170">
        <f t="shared" si="76"/>
        <v>88.16</v>
      </c>
      <c r="D272" s="170">
        <f t="shared" si="76"/>
        <v>67.28</v>
      </c>
      <c r="E272" s="170">
        <f t="shared" si="76"/>
        <v>78.989999999999995</v>
      </c>
      <c r="F272" s="170">
        <f t="shared" si="76"/>
        <v>32.229999999999997</v>
      </c>
      <c r="G272" s="170">
        <f t="shared" si="76"/>
        <v>13.88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21.2</v>
      </c>
      <c r="L272" s="170">
        <f t="shared" si="76"/>
        <v>69.48</v>
      </c>
      <c r="M272" s="170">
        <f t="shared" si="76"/>
        <v>81.849999999999994</v>
      </c>
      <c r="N272" s="170">
        <f t="shared" si="76"/>
        <v>94.33</v>
      </c>
      <c r="O272" s="170">
        <f t="shared" si="76"/>
        <v>94.15</v>
      </c>
      <c r="P272" s="170">
        <f t="shared" si="76"/>
        <v>96.93</v>
      </c>
      <c r="Q272" s="170">
        <f t="shared" si="76"/>
        <v>64.62</v>
      </c>
      <c r="R272" s="170">
        <f t="shared" ref="R272:R294" si="79">AQ272+$AY272</f>
        <v>66.260000000000005</v>
      </c>
      <c r="S272" s="170">
        <f t="shared" si="78"/>
        <v>118.38</v>
      </c>
      <c r="T272" s="170">
        <f t="shared" si="78"/>
        <v>212.18</v>
      </c>
      <c r="U272" s="170">
        <f t="shared" si="78"/>
        <v>251.86999999999998</v>
      </c>
      <c r="V272" s="170">
        <f t="shared" si="78"/>
        <v>289.10000000000002</v>
      </c>
      <c r="W272" s="170">
        <f t="shared" si="78"/>
        <v>61.64</v>
      </c>
      <c r="X272" s="170">
        <f t="shared" si="78"/>
        <v>130.9</v>
      </c>
      <c r="Y272" s="170">
        <f t="shared" si="78"/>
        <v>389.32</v>
      </c>
      <c r="Z272" s="37"/>
      <c r="AA272" s="41">
        <v>42.48</v>
      </c>
      <c r="AB272" s="39">
        <v>88.16</v>
      </c>
      <c r="AC272" s="39">
        <v>67.28</v>
      </c>
      <c r="AD272" s="39">
        <v>78.989999999999995</v>
      </c>
      <c r="AE272" s="39">
        <v>32.229999999999997</v>
      </c>
      <c r="AF272" s="39">
        <v>13.88</v>
      </c>
      <c r="AG272" s="39">
        <v>0</v>
      </c>
      <c r="AH272" s="39">
        <v>0</v>
      </c>
      <c r="AI272" s="39">
        <v>0</v>
      </c>
      <c r="AJ272" s="39">
        <v>21.2</v>
      </c>
      <c r="AK272" s="39">
        <v>69.48</v>
      </c>
      <c r="AL272" s="39">
        <v>81.849999999999994</v>
      </c>
      <c r="AM272" s="39">
        <v>94.33</v>
      </c>
      <c r="AN272" s="39">
        <v>94.15</v>
      </c>
      <c r="AO272" s="39">
        <v>96.93</v>
      </c>
      <c r="AP272" s="39">
        <v>64.62</v>
      </c>
      <c r="AQ272" s="39">
        <v>66.260000000000005</v>
      </c>
      <c r="AR272" s="39">
        <v>118.38</v>
      </c>
      <c r="AS272" s="39">
        <v>212.18</v>
      </c>
      <c r="AT272" s="39">
        <v>251.86999999999998</v>
      </c>
      <c r="AU272" s="39">
        <v>289.10000000000002</v>
      </c>
      <c r="AV272" s="39">
        <v>61.64</v>
      </c>
      <c r="AW272" s="39">
        <v>130.9</v>
      </c>
      <c r="AX272" s="40">
        <v>389.32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33.619999999999997</v>
      </c>
      <c r="C273" s="170">
        <f t="shared" si="76"/>
        <v>64.150000000000006</v>
      </c>
      <c r="D273" s="170">
        <f t="shared" si="76"/>
        <v>889.4</v>
      </c>
      <c r="E273" s="170">
        <f t="shared" si="76"/>
        <v>0</v>
      </c>
      <c r="F273" s="170">
        <f t="shared" si="76"/>
        <v>0</v>
      </c>
      <c r="G273" s="170">
        <f t="shared" si="76"/>
        <v>0</v>
      </c>
      <c r="H273" s="170">
        <f t="shared" si="76"/>
        <v>19.45</v>
      </c>
      <c r="I273" s="170">
        <f t="shared" si="76"/>
        <v>80.89</v>
      </c>
      <c r="J273" s="170">
        <f t="shared" si="76"/>
        <v>37.159999999999997</v>
      </c>
      <c r="K273" s="170">
        <f t="shared" si="76"/>
        <v>172.88</v>
      </c>
      <c r="L273" s="170">
        <f t="shared" si="76"/>
        <v>271.35000000000002</v>
      </c>
      <c r="M273" s="170">
        <f t="shared" si="76"/>
        <v>241.11</v>
      </c>
      <c r="N273" s="170">
        <f t="shared" si="76"/>
        <v>68.63</v>
      </c>
      <c r="O273" s="170">
        <f t="shared" si="76"/>
        <v>70.459999999999994</v>
      </c>
      <c r="P273" s="170">
        <f t="shared" si="76"/>
        <v>184.11</v>
      </c>
      <c r="Q273" s="170">
        <f t="shared" si="76"/>
        <v>23.22</v>
      </c>
      <c r="R273" s="170">
        <f t="shared" si="79"/>
        <v>0</v>
      </c>
      <c r="S273" s="170">
        <f t="shared" si="78"/>
        <v>93.05</v>
      </c>
      <c r="T273" s="170">
        <f t="shared" si="78"/>
        <v>26</v>
      </c>
      <c r="U273" s="170">
        <f t="shared" si="78"/>
        <v>312.17</v>
      </c>
      <c r="V273" s="170">
        <f t="shared" si="78"/>
        <v>205.77</v>
      </c>
      <c r="W273" s="170">
        <f t="shared" si="78"/>
        <v>320.17</v>
      </c>
      <c r="X273" s="170">
        <f t="shared" si="78"/>
        <v>194.82</v>
      </c>
      <c r="Y273" s="170">
        <f t="shared" si="78"/>
        <v>168.05</v>
      </c>
      <c r="Z273" s="37"/>
      <c r="AA273" s="41">
        <v>33.619999999999997</v>
      </c>
      <c r="AB273" s="39">
        <v>64.150000000000006</v>
      </c>
      <c r="AC273" s="39">
        <v>889.4</v>
      </c>
      <c r="AD273" s="39">
        <v>0</v>
      </c>
      <c r="AE273" s="39">
        <v>0</v>
      </c>
      <c r="AF273" s="39">
        <v>0</v>
      </c>
      <c r="AG273" s="39">
        <v>19.45</v>
      </c>
      <c r="AH273" s="39">
        <v>80.89</v>
      </c>
      <c r="AI273" s="39">
        <v>37.159999999999997</v>
      </c>
      <c r="AJ273" s="39">
        <v>172.88</v>
      </c>
      <c r="AK273" s="39">
        <v>271.35000000000002</v>
      </c>
      <c r="AL273" s="39">
        <v>241.11</v>
      </c>
      <c r="AM273" s="39">
        <v>68.63</v>
      </c>
      <c r="AN273" s="39">
        <v>70.459999999999994</v>
      </c>
      <c r="AO273" s="39">
        <v>184.11</v>
      </c>
      <c r="AP273" s="39">
        <v>23.22</v>
      </c>
      <c r="AQ273" s="39">
        <v>0</v>
      </c>
      <c r="AR273" s="39">
        <v>93.05</v>
      </c>
      <c r="AS273" s="39">
        <v>26</v>
      </c>
      <c r="AT273" s="39">
        <v>312.17</v>
      </c>
      <c r="AU273" s="39">
        <v>205.77</v>
      </c>
      <c r="AV273" s="39">
        <v>320.17</v>
      </c>
      <c r="AW273" s="39">
        <v>194.82</v>
      </c>
      <c r="AX273" s="40">
        <v>168.05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88.92</v>
      </c>
      <c r="C274" s="170">
        <f t="shared" si="76"/>
        <v>153.97</v>
      </c>
      <c r="D274" s="170">
        <f t="shared" si="76"/>
        <v>43.39</v>
      </c>
      <c r="E274" s="170">
        <f t="shared" si="76"/>
        <v>1.37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0</v>
      </c>
      <c r="U274" s="170">
        <f t="shared" si="78"/>
        <v>0</v>
      </c>
      <c r="V274" s="170">
        <f t="shared" si="78"/>
        <v>207.19</v>
      </c>
      <c r="W274" s="170">
        <f t="shared" si="78"/>
        <v>306.35000000000002</v>
      </c>
      <c r="X274" s="170">
        <f t="shared" si="78"/>
        <v>275.04000000000002</v>
      </c>
      <c r="Y274" s="170">
        <f t="shared" si="78"/>
        <v>181.34</v>
      </c>
      <c r="Z274" s="37"/>
      <c r="AA274" s="41">
        <v>88.92</v>
      </c>
      <c r="AB274" s="39">
        <v>153.97</v>
      </c>
      <c r="AC274" s="39">
        <v>43.39</v>
      </c>
      <c r="AD274" s="39">
        <v>1.37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  <c r="AU274" s="39">
        <v>207.19</v>
      </c>
      <c r="AV274" s="39">
        <v>306.35000000000002</v>
      </c>
      <c r="AW274" s="39">
        <v>275.04000000000002</v>
      </c>
      <c r="AX274" s="40">
        <v>181.34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90.78</v>
      </c>
      <c r="C275" s="170">
        <f t="shared" si="76"/>
        <v>70.42</v>
      </c>
      <c r="D275" s="170">
        <f t="shared" si="76"/>
        <v>50.13</v>
      </c>
      <c r="E275" s="170">
        <f t="shared" si="76"/>
        <v>43.13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2.4700000000000002</v>
      </c>
      <c r="J275" s="170">
        <f t="shared" si="76"/>
        <v>0</v>
      </c>
      <c r="K275" s="170">
        <f t="shared" si="76"/>
        <v>0</v>
      </c>
      <c r="L275" s="170">
        <f t="shared" si="76"/>
        <v>38.28</v>
      </c>
      <c r="M275" s="170">
        <f t="shared" si="76"/>
        <v>70.73</v>
      </c>
      <c r="N275" s="170">
        <f t="shared" si="76"/>
        <v>0</v>
      </c>
      <c r="O275" s="170">
        <f t="shared" si="76"/>
        <v>0</v>
      </c>
      <c r="P275" s="170">
        <f t="shared" si="76"/>
        <v>58.33</v>
      </c>
      <c r="Q275" s="170">
        <f t="shared" si="76"/>
        <v>0</v>
      </c>
      <c r="R275" s="170">
        <f t="shared" si="79"/>
        <v>0</v>
      </c>
      <c r="S275" s="170">
        <f t="shared" si="78"/>
        <v>6.96</v>
      </c>
      <c r="T275" s="170">
        <f t="shared" si="78"/>
        <v>0</v>
      </c>
      <c r="U275" s="170">
        <f t="shared" si="78"/>
        <v>0</v>
      </c>
      <c r="V275" s="170">
        <f t="shared" si="78"/>
        <v>207.71</v>
      </c>
      <c r="W275" s="170">
        <f t="shared" si="78"/>
        <v>122.21</v>
      </c>
      <c r="X275" s="170">
        <f t="shared" si="78"/>
        <v>0</v>
      </c>
      <c r="Y275" s="170">
        <f t="shared" si="78"/>
        <v>0.01</v>
      </c>
      <c r="Z275" s="37"/>
      <c r="AA275" s="41">
        <v>90.78</v>
      </c>
      <c r="AB275" s="39">
        <v>70.42</v>
      </c>
      <c r="AC275" s="39">
        <v>50.13</v>
      </c>
      <c r="AD275" s="39">
        <v>43.13</v>
      </c>
      <c r="AE275" s="39">
        <v>0</v>
      </c>
      <c r="AF275" s="39">
        <v>0</v>
      </c>
      <c r="AG275" s="39">
        <v>0</v>
      </c>
      <c r="AH275" s="39">
        <v>2.4700000000000002</v>
      </c>
      <c r="AI275" s="39">
        <v>0</v>
      </c>
      <c r="AJ275" s="39">
        <v>0</v>
      </c>
      <c r="AK275" s="39">
        <v>38.28</v>
      </c>
      <c r="AL275" s="39">
        <v>70.73</v>
      </c>
      <c r="AM275" s="39">
        <v>0</v>
      </c>
      <c r="AN275" s="39">
        <v>0</v>
      </c>
      <c r="AO275" s="39">
        <v>58.33</v>
      </c>
      <c r="AP275" s="39">
        <v>0</v>
      </c>
      <c r="AQ275" s="39">
        <v>0</v>
      </c>
      <c r="AR275" s="39">
        <v>6.96</v>
      </c>
      <c r="AS275" s="39">
        <v>0</v>
      </c>
      <c r="AT275" s="39">
        <v>0</v>
      </c>
      <c r="AU275" s="39">
        <v>207.71</v>
      </c>
      <c r="AV275" s="39">
        <v>122.21</v>
      </c>
      <c r="AW275" s="39">
        <v>0</v>
      </c>
      <c r="AX275" s="40">
        <v>0.01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107.7</v>
      </c>
      <c r="C276" s="170">
        <f t="shared" si="76"/>
        <v>96.82</v>
      </c>
      <c r="D276" s="170">
        <f t="shared" si="76"/>
        <v>59.29</v>
      </c>
      <c r="E276" s="170">
        <f t="shared" si="76"/>
        <v>67.17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0</v>
      </c>
      <c r="K276" s="170">
        <f t="shared" si="76"/>
        <v>0</v>
      </c>
      <c r="L276" s="170">
        <f t="shared" si="76"/>
        <v>0.99</v>
      </c>
      <c r="M276" s="170">
        <f t="shared" si="76"/>
        <v>92.13</v>
      </c>
      <c r="N276" s="170">
        <f t="shared" si="76"/>
        <v>17.079999999999998</v>
      </c>
      <c r="O276" s="170">
        <f t="shared" si="76"/>
        <v>14.02</v>
      </c>
      <c r="P276" s="170">
        <f t="shared" si="76"/>
        <v>22.33</v>
      </c>
      <c r="Q276" s="170">
        <f t="shared" si="76"/>
        <v>0</v>
      </c>
      <c r="R276" s="170">
        <f t="shared" si="79"/>
        <v>107.99</v>
      </c>
      <c r="S276" s="170">
        <f t="shared" si="78"/>
        <v>110.17</v>
      </c>
      <c r="T276" s="170">
        <f t="shared" si="78"/>
        <v>179.17</v>
      </c>
      <c r="U276" s="170">
        <f t="shared" si="78"/>
        <v>101.36</v>
      </c>
      <c r="V276" s="170">
        <f t="shared" si="78"/>
        <v>58.55</v>
      </c>
      <c r="W276" s="170">
        <f t="shared" si="78"/>
        <v>3</v>
      </c>
      <c r="X276" s="170">
        <f t="shared" si="78"/>
        <v>0</v>
      </c>
      <c r="Y276" s="170">
        <f t="shared" si="78"/>
        <v>0</v>
      </c>
      <c r="Z276" s="37"/>
      <c r="AA276" s="41">
        <v>107.7</v>
      </c>
      <c r="AB276" s="39">
        <v>96.82</v>
      </c>
      <c r="AC276" s="39">
        <v>59.29</v>
      </c>
      <c r="AD276" s="39">
        <v>67.17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0.99</v>
      </c>
      <c r="AL276" s="39">
        <v>92.13</v>
      </c>
      <c r="AM276" s="39">
        <v>17.079999999999998</v>
      </c>
      <c r="AN276" s="39">
        <v>14.02</v>
      </c>
      <c r="AO276" s="39">
        <v>22.33</v>
      </c>
      <c r="AP276" s="39">
        <v>0</v>
      </c>
      <c r="AQ276" s="39">
        <v>107.99</v>
      </c>
      <c r="AR276" s="39">
        <v>110.17</v>
      </c>
      <c r="AS276" s="39">
        <v>179.17</v>
      </c>
      <c r="AT276" s="39">
        <v>101.36</v>
      </c>
      <c r="AU276" s="39">
        <v>58.55</v>
      </c>
      <c r="AV276" s="39">
        <v>3</v>
      </c>
      <c r="AW276" s="39">
        <v>0</v>
      </c>
      <c r="AX276" s="40">
        <v>0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0</v>
      </c>
      <c r="C277" s="170">
        <f t="shared" si="76"/>
        <v>0</v>
      </c>
      <c r="D277" s="170">
        <f t="shared" si="76"/>
        <v>0</v>
      </c>
      <c r="E277" s="170">
        <f t="shared" si="76"/>
        <v>0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29.9</v>
      </c>
      <c r="L277" s="170">
        <f t="shared" si="76"/>
        <v>82.38</v>
      </c>
      <c r="M277" s="170">
        <f t="shared" si="76"/>
        <v>187.27</v>
      </c>
      <c r="N277" s="170">
        <f t="shared" si="76"/>
        <v>118.38</v>
      </c>
      <c r="O277" s="170">
        <f t="shared" si="76"/>
        <v>98.96</v>
      </c>
      <c r="P277" s="170">
        <f t="shared" si="76"/>
        <v>72.209999999999994</v>
      </c>
      <c r="Q277" s="170">
        <f t="shared" si="76"/>
        <v>0</v>
      </c>
      <c r="R277" s="170">
        <f t="shared" si="79"/>
        <v>0.68</v>
      </c>
      <c r="S277" s="170">
        <f t="shared" si="78"/>
        <v>31.95</v>
      </c>
      <c r="T277" s="170">
        <f t="shared" si="78"/>
        <v>10.58</v>
      </c>
      <c r="U277" s="170">
        <f t="shared" si="78"/>
        <v>46.58</v>
      </c>
      <c r="V277" s="170">
        <f t="shared" si="78"/>
        <v>156.11000000000001</v>
      </c>
      <c r="W277" s="170">
        <f t="shared" si="78"/>
        <v>0</v>
      </c>
      <c r="X277" s="170">
        <f t="shared" si="78"/>
        <v>0</v>
      </c>
      <c r="Y277" s="170">
        <f t="shared" si="78"/>
        <v>0</v>
      </c>
      <c r="Z277" s="37"/>
      <c r="AA277" s="41">
        <v>0</v>
      </c>
      <c r="AB277" s="39">
        <v>0</v>
      </c>
      <c r="AC277" s="39">
        <v>0</v>
      </c>
      <c r="AD277" s="39">
        <v>0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29.9</v>
      </c>
      <c r="AK277" s="39">
        <v>82.38</v>
      </c>
      <c r="AL277" s="39">
        <v>187.27</v>
      </c>
      <c r="AM277" s="39">
        <v>118.38</v>
      </c>
      <c r="AN277" s="39">
        <v>98.96</v>
      </c>
      <c r="AO277" s="39">
        <v>72.209999999999994</v>
      </c>
      <c r="AP277" s="39">
        <v>0</v>
      </c>
      <c r="AQ277" s="39">
        <v>0.68</v>
      </c>
      <c r="AR277" s="39">
        <v>31.95</v>
      </c>
      <c r="AS277" s="39">
        <v>10.58</v>
      </c>
      <c r="AT277" s="39">
        <v>46.58</v>
      </c>
      <c r="AU277" s="39">
        <v>156.11000000000001</v>
      </c>
      <c r="AV277" s="39">
        <v>0</v>
      </c>
      <c r="AW277" s="39">
        <v>0</v>
      </c>
      <c r="AX277" s="40">
        <v>0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0</v>
      </c>
      <c r="C278" s="170">
        <f t="shared" si="76"/>
        <v>0</v>
      </c>
      <c r="D278" s="170">
        <f t="shared" si="76"/>
        <v>0</v>
      </c>
      <c r="E278" s="170">
        <f t="shared" si="76"/>
        <v>94.89</v>
      </c>
      <c r="F278" s="170">
        <f t="shared" si="76"/>
        <v>133.29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103.22</v>
      </c>
      <c r="K278" s="170">
        <f t="shared" si="76"/>
        <v>161.36000000000001</v>
      </c>
      <c r="L278" s="170">
        <f t="shared" si="76"/>
        <v>40.72</v>
      </c>
      <c r="M278" s="170">
        <f t="shared" si="76"/>
        <v>143.87</v>
      </c>
      <c r="N278" s="170">
        <f t="shared" si="76"/>
        <v>139.66999999999999</v>
      </c>
      <c r="O278" s="170">
        <f t="shared" si="76"/>
        <v>138.52000000000001</v>
      </c>
      <c r="P278" s="170">
        <f t="shared" si="76"/>
        <v>131.61000000000001</v>
      </c>
      <c r="Q278" s="170">
        <f t="shared" si="76"/>
        <v>143.69999999999999</v>
      </c>
      <c r="R278" s="170">
        <f t="shared" si="79"/>
        <v>168.49</v>
      </c>
      <c r="S278" s="170">
        <f t="shared" si="78"/>
        <v>135.68</v>
      </c>
      <c r="T278" s="170">
        <f t="shared" si="78"/>
        <v>345.69</v>
      </c>
      <c r="U278" s="170">
        <f t="shared" si="78"/>
        <v>116.18</v>
      </c>
      <c r="V278" s="170">
        <f t="shared" si="78"/>
        <v>77.78</v>
      </c>
      <c r="W278" s="170">
        <f t="shared" si="78"/>
        <v>1.21</v>
      </c>
      <c r="X278" s="170">
        <f t="shared" si="78"/>
        <v>0.01</v>
      </c>
      <c r="Y278" s="170">
        <f t="shared" si="78"/>
        <v>0</v>
      </c>
      <c r="Z278" s="37"/>
      <c r="AA278" s="41">
        <v>0</v>
      </c>
      <c r="AB278" s="39">
        <v>0</v>
      </c>
      <c r="AC278" s="39">
        <v>0</v>
      </c>
      <c r="AD278" s="39">
        <v>94.89</v>
      </c>
      <c r="AE278" s="39">
        <v>133.29</v>
      </c>
      <c r="AF278" s="39">
        <v>0</v>
      </c>
      <c r="AG278" s="39">
        <v>0</v>
      </c>
      <c r="AH278" s="39">
        <v>0</v>
      </c>
      <c r="AI278" s="39">
        <v>103.22</v>
      </c>
      <c r="AJ278" s="39">
        <v>161.36000000000001</v>
      </c>
      <c r="AK278" s="39">
        <v>40.72</v>
      </c>
      <c r="AL278" s="39">
        <v>143.87</v>
      </c>
      <c r="AM278" s="39">
        <v>139.66999999999999</v>
      </c>
      <c r="AN278" s="39">
        <v>138.52000000000001</v>
      </c>
      <c r="AO278" s="39">
        <v>131.61000000000001</v>
      </c>
      <c r="AP278" s="39">
        <v>143.69999999999999</v>
      </c>
      <c r="AQ278" s="39">
        <v>168.49</v>
      </c>
      <c r="AR278" s="39">
        <v>135.68</v>
      </c>
      <c r="AS278" s="39">
        <v>345.69</v>
      </c>
      <c r="AT278" s="39">
        <v>116.18</v>
      </c>
      <c r="AU278" s="39">
        <v>77.78</v>
      </c>
      <c r="AV278" s="39">
        <v>1.21</v>
      </c>
      <c r="AW278" s="39">
        <v>0.01</v>
      </c>
      <c r="AX278" s="40">
        <v>0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0</v>
      </c>
      <c r="C279" s="170">
        <f t="shared" si="76"/>
        <v>0</v>
      </c>
      <c r="D279" s="170">
        <f t="shared" si="76"/>
        <v>0</v>
      </c>
      <c r="E279" s="170">
        <f t="shared" si="76"/>
        <v>0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43.71</v>
      </c>
      <c r="J279" s="170">
        <f t="shared" si="76"/>
        <v>0</v>
      </c>
      <c r="K279" s="170">
        <f t="shared" si="76"/>
        <v>177.46</v>
      </c>
      <c r="L279" s="170">
        <f t="shared" si="76"/>
        <v>274.3</v>
      </c>
      <c r="M279" s="170">
        <f t="shared" si="76"/>
        <v>151.76</v>
      </c>
      <c r="N279" s="170">
        <f t="shared" si="76"/>
        <v>133.21</v>
      </c>
      <c r="O279" s="170">
        <f t="shared" si="76"/>
        <v>210.11</v>
      </c>
      <c r="P279" s="170">
        <f t="shared" si="76"/>
        <v>205.62</v>
      </c>
      <c r="Q279" s="170">
        <f t="shared" si="76"/>
        <v>219.1</v>
      </c>
      <c r="R279" s="170">
        <f t="shared" si="79"/>
        <v>234.83</v>
      </c>
      <c r="S279" s="170">
        <f t="shared" si="78"/>
        <v>0</v>
      </c>
      <c r="T279" s="170">
        <f t="shared" si="78"/>
        <v>0</v>
      </c>
      <c r="U279" s="170">
        <f t="shared" si="78"/>
        <v>0</v>
      </c>
      <c r="V279" s="170">
        <f t="shared" si="78"/>
        <v>95.06</v>
      </c>
      <c r="W279" s="170">
        <f t="shared" si="78"/>
        <v>34.520000000000003</v>
      </c>
      <c r="X279" s="170">
        <f t="shared" si="78"/>
        <v>0</v>
      </c>
      <c r="Y279" s="170">
        <f t="shared" si="78"/>
        <v>0</v>
      </c>
      <c r="Z279" s="37"/>
      <c r="AA279" s="41">
        <v>0</v>
      </c>
      <c r="AB279" s="39">
        <v>0</v>
      </c>
      <c r="AC279" s="39">
        <v>0</v>
      </c>
      <c r="AD279" s="39">
        <v>0</v>
      </c>
      <c r="AE279" s="39">
        <v>0</v>
      </c>
      <c r="AF279" s="39">
        <v>0</v>
      </c>
      <c r="AG279" s="39">
        <v>0</v>
      </c>
      <c r="AH279" s="39">
        <v>43.71</v>
      </c>
      <c r="AI279" s="39">
        <v>0</v>
      </c>
      <c r="AJ279" s="39">
        <v>177.46</v>
      </c>
      <c r="AK279" s="39">
        <v>274.3</v>
      </c>
      <c r="AL279" s="39">
        <v>151.76</v>
      </c>
      <c r="AM279" s="39">
        <v>133.21</v>
      </c>
      <c r="AN279" s="39">
        <v>210.11</v>
      </c>
      <c r="AO279" s="39">
        <v>205.62</v>
      </c>
      <c r="AP279" s="39">
        <v>219.1</v>
      </c>
      <c r="AQ279" s="39">
        <v>234.83</v>
      </c>
      <c r="AR279" s="39">
        <v>0</v>
      </c>
      <c r="AS279" s="39">
        <v>0</v>
      </c>
      <c r="AT279" s="39">
        <v>0</v>
      </c>
      <c r="AU279" s="39">
        <v>95.06</v>
      </c>
      <c r="AV279" s="39">
        <v>34.520000000000003</v>
      </c>
      <c r="AW279" s="39">
        <v>0</v>
      </c>
      <c r="AX279" s="40">
        <v>0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0</v>
      </c>
      <c r="C280" s="170">
        <f t="shared" si="77"/>
        <v>0</v>
      </c>
      <c r="D280" s="170">
        <f t="shared" si="77"/>
        <v>0</v>
      </c>
      <c r="E280" s="170">
        <f t="shared" si="77"/>
        <v>0</v>
      </c>
      <c r="F280" s="170">
        <f t="shared" si="77"/>
        <v>0</v>
      </c>
      <c r="G280" s="170">
        <f t="shared" si="77"/>
        <v>0</v>
      </c>
      <c r="H280" s="170">
        <f t="shared" si="77"/>
        <v>0</v>
      </c>
      <c r="I280" s="170">
        <f t="shared" si="77"/>
        <v>12.17</v>
      </c>
      <c r="J280" s="170">
        <f t="shared" si="77"/>
        <v>0</v>
      </c>
      <c r="K280" s="170">
        <f t="shared" si="77"/>
        <v>9.08</v>
      </c>
      <c r="L280" s="170">
        <f t="shared" si="77"/>
        <v>0</v>
      </c>
      <c r="M280" s="170">
        <f t="shared" si="77"/>
        <v>0</v>
      </c>
      <c r="N280" s="170">
        <f t="shared" si="77"/>
        <v>0</v>
      </c>
      <c r="O280" s="170">
        <f t="shared" si="77"/>
        <v>4.1100000000000003</v>
      </c>
      <c r="P280" s="170">
        <f t="shared" si="77"/>
        <v>34.200000000000003</v>
      </c>
      <c r="Q280" s="170">
        <f t="shared" si="77"/>
        <v>34.15</v>
      </c>
      <c r="R280" s="170">
        <f t="shared" si="79"/>
        <v>60</v>
      </c>
      <c r="S280" s="170">
        <f t="shared" si="78"/>
        <v>51.58</v>
      </c>
      <c r="T280" s="170">
        <f t="shared" si="78"/>
        <v>61.95</v>
      </c>
      <c r="U280" s="170">
        <f t="shared" si="78"/>
        <v>30.94</v>
      </c>
      <c r="V280" s="170">
        <f t="shared" si="78"/>
        <v>0</v>
      </c>
      <c r="W280" s="170">
        <f t="shared" si="78"/>
        <v>0</v>
      </c>
      <c r="X280" s="170">
        <f t="shared" si="78"/>
        <v>0</v>
      </c>
      <c r="Y280" s="170">
        <f t="shared" si="78"/>
        <v>0</v>
      </c>
      <c r="Z280" s="37"/>
      <c r="AA280" s="41">
        <v>0</v>
      </c>
      <c r="AB280" s="39">
        <v>0</v>
      </c>
      <c r="AC280" s="39">
        <v>0</v>
      </c>
      <c r="AD280" s="39">
        <v>0</v>
      </c>
      <c r="AE280" s="39">
        <v>0</v>
      </c>
      <c r="AF280" s="39">
        <v>0</v>
      </c>
      <c r="AG280" s="39">
        <v>0</v>
      </c>
      <c r="AH280" s="39">
        <v>12.17</v>
      </c>
      <c r="AI280" s="39">
        <v>0</v>
      </c>
      <c r="AJ280" s="39">
        <v>9.08</v>
      </c>
      <c r="AK280" s="39">
        <v>0</v>
      </c>
      <c r="AL280" s="39">
        <v>0</v>
      </c>
      <c r="AM280" s="39">
        <v>0</v>
      </c>
      <c r="AN280" s="39">
        <v>4.1100000000000003</v>
      </c>
      <c r="AO280" s="39">
        <v>34.200000000000003</v>
      </c>
      <c r="AP280" s="39">
        <v>34.15</v>
      </c>
      <c r="AQ280" s="39">
        <v>60</v>
      </c>
      <c r="AR280" s="39">
        <v>51.58</v>
      </c>
      <c r="AS280" s="39">
        <v>61.95</v>
      </c>
      <c r="AT280" s="39">
        <v>30.94</v>
      </c>
      <c r="AU280" s="39">
        <v>0</v>
      </c>
      <c r="AV280" s="39">
        <v>0</v>
      </c>
      <c r="AW280" s="39">
        <v>0</v>
      </c>
      <c r="AX280" s="40">
        <v>0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9.91</v>
      </c>
      <c r="C281" s="170">
        <f t="shared" si="77"/>
        <v>49.31</v>
      </c>
      <c r="D281" s="170">
        <f t="shared" si="77"/>
        <v>39.5</v>
      </c>
      <c r="E281" s="170">
        <f t="shared" si="77"/>
        <v>38.409999999999997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11.23</v>
      </c>
      <c r="J281" s="170">
        <f t="shared" si="77"/>
        <v>0</v>
      </c>
      <c r="K281" s="170">
        <f t="shared" si="77"/>
        <v>106.73</v>
      </c>
      <c r="L281" s="170">
        <f t="shared" si="77"/>
        <v>53.58</v>
      </c>
      <c r="M281" s="170">
        <f t="shared" si="77"/>
        <v>49.93</v>
      </c>
      <c r="N281" s="170">
        <f t="shared" si="77"/>
        <v>43.55</v>
      </c>
      <c r="O281" s="170">
        <f t="shared" si="77"/>
        <v>24.15</v>
      </c>
      <c r="P281" s="170">
        <f t="shared" si="77"/>
        <v>26.23</v>
      </c>
      <c r="Q281" s="170">
        <f t="shared" si="77"/>
        <v>40.659999999999997</v>
      </c>
      <c r="R281" s="170">
        <f t="shared" si="79"/>
        <v>56.07</v>
      </c>
      <c r="S281" s="170">
        <f t="shared" si="78"/>
        <v>0</v>
      </c>
      <c r="T281" s="170">
        <f t="shared" si="78"/>
        <v>0</v>
      </c>
      <c r="U281" s="170">
        <f t="shared" si="78"/>
        <v>29.55</v>
      </c>
      <c r="V281" s="170">
        <f t="shared" si="78"/>
        <v>0</v>
      </c>
      <c r="W281" s="170">
        <f t="shared" si="78"/>
        <v>0</v>
      </c>
      <c r="X281" s="170">
        <f t="shared" si="78"/>
        <v>316.12</v>
      </c>
      <c r="Y281" s="170">
        <f t="shared" si="78"/>
        <v>0</v>
      </c>
      <c r="Z281" s="37"/>
      <c r="AA281" s="41">
        <v>9.91</v>
      </c>
      <c r="AB281" s="39">
        <v>49.31</v>
      </c>
      <c r="AC281" s="39">
        <v>39.5</v>
      </c>
      <c r="AD281" s="39">
        <v>38.409999999999997</v>
      </c>
      <c r="AE281" s="39">
        <v>0</v>
      </c>
      <c r="AF281" s="39">
        <v>0</v>
      </c>
      <c r="AG281" s="39">
        <v>0</v>
      </c>
      <c r="AH281" s="39">
        <v>11.23</v>
      </c>
      <c r="AI281" s="39">
        <v>0</v>
      </c>
      <c r="AJ281" s="39">
        <v>106.73</v>
      </c>
      <c r="AK281" s="39">
        <v>53.58</v>
      </c>
      <c r="AL281" s="39">
        <v>49.93</v>
      </c>
      <c r="AM281" s="39">
        <v>43.55</v>
      </c>
      <c r="AN281" s="39">
        <v>24.15</v>
      </c>
      <c r="AO281" s="39">
        <v>26.23</v>
      </c>
      <c r="AP281" s="39">
        <v>40.659999999999997</v>
      </c>
      <c r="AQ281" s="39">
        <v>56.07</v>
      </c>
      <c r="AR281" s="39">
        <v>0</v>
      </c>
      <c r="AS281" s="39">
        <v>0</v>
      </c>
      <c r="AT281" s="39">
        <v>29.55</v>
      </c>
      <c r="AU281" s="39">
        <v>0</v>
      </c>
      <c r="AV281" s="39">
        <v>0</v>
      </c>
      <c r="AW281" s="39">
        <v>316.12</v>
      </c>
      <c r="AX281" s="40">
        <v>0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0</v>
      </c>
      <c r="C282" s="170">
        <f t="shared" si="77"/>
        <v>0</v>
      </c>
      <c r="D282" s="170">
        <f t="shared" si="77"/>
        <v>0</v>
      </c>
      <c r="E282" s="170">
        <f t="shared" si="77"/>
        <v>0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0</v>
      </c>
      <c r="L282" s="170">
        <f t="shared" si="77"/>
        <v>0</v>
      </c>
      <c r="M282" s="170">
        <f t="shared" si="77"/>
        <v>0</v>
      </c>
      <c r="N282" s="170">
        <f t="shared" si="77"/>
        <v>0</v>
      </c>
      <c r="O282" s="170">
        <f t="shared" si="77"/>
        <v>0.01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0</v>
      </c>
      <c r="T282" s="170">
        <f t="shared" si="78"/>
        <v>0.05</v>
      </c>
      <c r="U282" s="170">
        <f t="shared" si="78"/>
        <v>0.04</v>
      </c>
      <c r="V282" s="170">
        <f t="shared" si="78"/>
        <v>0</v>
      </c>
      <c r="W282" s="170">
        <f t="shared" si="78"/>
        <v>0</v>
      </c>
      <c r="X282" s="170">
        <f t="shared" si="78"/>
        <v>0</v>
      </c>
      <c r="Y282" s="170">
        <f t="shared" si="78"/>
        <v>0.03</v>
      </c>
      <c r="Z282" s="37"/>
      <c r="AA282" s="41">
        <v>0</v>
      </c>
      <c r="AB282" s="39">
        <v>0</v>
      </c>
      <c r="AC282" s="39">
        <v>0</v>
      </c>
      <c r="AD282" s="39">
        <v>0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0.01</v>
      </c>
      <c r="AO282" s="39">
        <v>0</v>
      </c>
      <c r="AP282" s="39">
        <v>0</v>
      </c>
      <c r="AQ282" s="39">
        <v>0</v>
      </c>
      <c r="AR282" s="39">
        <v>0</v>
      </c>
      <c r="AS282" s="39">
        <v>0.05</v>
      </c>
      <c r="AT282" s="39">
        <v>0.04</v>
      </c>
      <c r="AU282" s="39">
        <v>0</v>
      </c>
      <c r="AV282" s="39">
        <v>0</v>
      </c>
      <c r="AW282" s="39">
        <v>0</v>
      </c>
      <c r="AX282" s="40">
        <v>0.03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146.15</v>
      </c>
      <c r="C283" s="170">
        <f t="shared" si="77"/>
        <v>126.79000000000002</v>
      </c>
      <c r="D283" s="170">
        <f t="shared" si="77"/>
        <v>37.24</v>
      </c>
      <c r="E283" s="170">
        <f t="shared" si="77"/>
        <v>0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0</v>
      </c>
      <c r="L283" s="170">
        <f t="shared" si="77"/>
        <v>0</v>
      </c>
      <c r="M283" s="170">
        <f t="shared" si="77"/>
        <v>0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2.64</v>
      </c>
      <c r="U283" s="170">
        <f t="shared" si="78"/>
        <v>183.33</v>
      </c>
      <c r="V283" s="170">
        <f t="shared" si="78"/>
        <v>283.85000000000002</v>
      </c>
      <c r="W283" s="170">
        <f t="shared" si="78"/>
        <v>296.07</v>
      </c>
      <c r="X283" s="170">
        <f t="shared" si="78"/>
        <v>153.94</v>
      </c>
      <c r="Y283" s="170">
        <f t="shared" si="78"/>
        <v>132.68</v>
      </c>
      <c r="Z283" s="37"/>
      <c r="AA283" s="41">
        <v>146.15</v>
      </c>
      <c r="AB283" s="39">
        <v>126.79000000000002</v>
      </c>
      <c r="AC283" s="39">
        <v>37.24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2.64</v>
      </c>
      <c r="AT283" s="39">
        <v>183.33</v>
      </c>
      <c r="AU283" s="39">
        <v>283.85000000000002</v>
      </c>
      <c r="AV283" s="39">
        <v>296.07</v>
      </c>
      <c r="AW283" s="39">
        <v>153.94</v>
      </c>
      <c r="AX283" s="40">
        <v>132.68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12.91</v>
      </c>
      <c r="C284" s="170">
        <f t="shared" si="77"/>
        <v>0</v>
      </c>
      <c r="D284" s="170">
        <f t="shared" si="77"/>
        <v>0</v>
      </c>
      <c r="E284" s="170">
        <f t="shared" si="77"/>
        <v>0</v>
      </c>
      <c r="F284" s="170">
        <f t="shared" si="77"/>
        <v>0</v>
      </c>
      <c r="G284" s="170">
        <f t="shared" si="77"/>
        <v>0</v>
      </c>
      <c r="H284" s="170">
        <f t="shared" si="77"/>
        <v>0</v>
      </c>
      <c r="I284" s="170">
        <f t="shared" si="77"/>
        <v>2.36</v>
      </c>
      <c r="J284" s="170">
        <f t="shared" si="77"/>
        <v>0</v>
      </c>
      <c r="K284" s="170">
        <f t="shared" si="77"/>
        <v>0</v>
      </c>
      <c r="L284" s="170">
        <f t="shared" si="77"/>
        <v>0</v>
      </c>
      <c r="M284" s="170">
        <f t="shared" si="77"/>
        <v>0</v>
      </c>
      <c r="N284" s="170">
        <f t="shared" si="77"/>
        <v>0</v>
      </c>
      <c r="O284" s="170">
        <f t="shared" si="77"/>
        <v>0</v>
      </c>
      <c r="P284" s="170">
        <f t="shared" si="77"/>
        <v>0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0</v>
      </c>
      <c r="U284" s="170">
        <f t="shared" si="78"/>
        <v>8.94</v>
      </c>
      <c r="V284" s="170">
        <f t="shared" si="78"/>
        <v>385.44</v>
      </c>
      <c r="W284" s="170">
        <f t="shared" si="78"/>
        <v>0</v>
      </c>
      <c r="X284" s="170">
        <f t="shared" si="78"/>
        <v>23.09</v>
      </c>
      <c r="Y284" s="170">
        <f t="shared" si="78"/>
        <v>0</v>
      </c>
      <c r="Z284" s="37"/>
      <c r="AA284" s="41">
        <v>12.91</v>
      </c>
      <c r="AB284" s="39">
        <v>0</v>
      </c>
      <c r="AC284" s="39">
        <v>0</v>
      </c>
      <c r="AD284" s="39">
        <v>0</v>
      </c>
      <c r="AE284" s="39">
        <v>0</v>
      </c>
      <c r="AF284" s="39">
        <v>0</v>
      </c>
      <c r="AG284" s="39">
        <v>0</v>
      </c>
      <c r="AH284" s="39">
        <v>2.36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8.94</v>
      </c>
      <c r="AU284" s="39">
        <v>385.44</v>
      </c>
      <c r="AV284" s="39">
        <v>0</v>
      </c>
      <c r="AW284" s="39">
        <v>23.09</v>
      </c>
      <c r="AX284" s="40">
        <v>0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0</v>
      </c>
      <c r="C285" s="170">
        <f t="shared" si="77"/>
        <v>0</v>
      </c>
      <c r="D285" s="170">
        <f t="shared" si="77"/>
        <v>0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0</v>
      </c>
      <c r="M285" s="170">
        <f t="shared" si="77"/>
        <v>0</v>
      </c>
      <c r="N285" s="170">
        <f t="shared" si="77"/>
        <v>0</v>
      </c>
      <c r="O285" s="170">
        <f t="shared" si="77"/>
        <v>0</v>
      </c>
      <c r="P285" s="170">
        <f t="shared" si="77"/>
        <v>0</v>
      </c>
      <c r="Q285" s="170">
        <f t="shared" si="77"/>
        <v>0</v>
      </c>
      <c r="R285" s="170">
        <f t="shared" si="79"/>
        <v>0</v>
      </c>
      <c r="S285" s="170">
        <f t="shared" si="78"/>
        <v>0</v>
      </c>
      <c r="T285" s="170">
        <f t="shared" si="78"/>
        <v>0</v>
      </c>
      <c r="U285" s="170">
        <f t="shared" si="78"/>
        <v>0</v>
      </c>
      <c r="V285" s="170">
        <f t="shared" si="78"/>
        <v>93.6</v>
      </c>
      <c r="W285" s="170">
        <f t="shared" si="78"/>
        <v>45.28</v>
      </c>
      <c r="X285" s="170">
        <f t="shared" si="78"/>
        <v>131.28</v>
      </c>
      <c r="Y285" s="170">
        <f t="shared" si="78"/>
        <v>0</v>
      </c>
      <c r="Z285" s="37"/>
      <c r="AA285" s="41">
        <v>0</v>
      </c>
      <c r="AB285" s="39">
        <v>0</v>
      </c>
      <c r="AC285" s="39">
        <v>0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0</v>
      </c>
      <c r="AT285" s="39">
        <v>0</v>
      </c>
      <c r="AU285" s="39">
        <v>93.6</v>
      </c>
      <c r="AV285" s="39">
        <v>45.28</v>
      </c>
      <c r="AW285" s="39">
        <v>131.28</v>
      </c>
      <c r="AX285" s="40">
        <v>0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0</v>
      </c>
      <c r="C286" s="170">
        <f t="shared" si="77"/>
        <v>0</v>
      </c>
      <c r="D286" s="170">
        <f t="shared" si="77"/>
        <v>0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0</v>
      </c>
      <c r="M286" s="170">
        <f t="shared" si="77"/>
        <v>0</v>
      </c>
      <c r="N286" s="170">
        <f t="shared" si="77"/>
        <v>0</v>
      </c>
      <c r="O286" s="170">
        <f t="shared" si="77"/>
        <v>0</v>
      </c>
      <c r="P286" s="170">
        <f t="shared" si="77"/>
        <v>0</v>
      </c>
      <c r="Q286" s="170">
        <f t="shared" si="77"/>
        <v>0</v>
      </c>
      <c r="R286" s="170">
        <f t="shared" si="79"/>
        <v>0</v>
      </c>
      <c r="S286" s="170">
        <f t="shared" si="78"/>
        <v>0</v>
      </c>
      <c r="T286" s="170">
        <f t="shared" si="78"/>
        <v>0</v>
      </c>
      <c r="U286" s="170">
        <f t="shared" si="78"/>
        <v>0</v>
      </c>
      <c r="V286" s="170">
        <f t="shared" si="78"/>
        <v>338.36</v>
      </c>
      <c r="W286" s="170">
        <f t="shared" si="78"/>
        <v>350.37</v>
      </c>
      <c r="X286" s="170">
        <f t="shared" si="78"/>
        <v>215.47</v>
      </c>
      <c r="Y286" s="170">
        <f t="shared" si="78"/>
        <v>52.65</v>
      </c>
      <c r="Z286" s="37"/>
      <c r="AA286" s="41">
        <v>0</v>
      </c>
      <c r="AB286" s="39">
        <v>0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0</v>
      </c>
      <c r="AU286" s="39">
        <v>338.36</v>
      </c>
      <c r="AV286" s="39">
        <v>350.37</v>
      </c>
      <c r="AW286" s="39">
        <v>215.47</v>
      </c>
      <c r="AX286" s="40">
        <v>52.65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0</v>
      </c>
      <c r="C287" s="170">
        <f t="shared" si="77"/>
        <v>0</v>
      </c>
      <c r="D287" s="170">
        <f t="shared" si="77"/>
        <v>0</v>
      </c>
      <c r="E287" s="170">
        <f t="shared" si="77"/>
        <v>0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141.06</v>
      </c>
      <c r="L287" s="170">
        <f t="shared" si="77"/>
        <v>172.42</v>
      </c>
      <c r="M287" s="170">
        <f t="shared" si="77"/>
        <v>404.11</v>
      </c>
      <c r="N287" s="170">
        <f t="shared" si="77"/>
        <v>218.73</v>
      </c>
      <c r="O287" s="170">
        <f t="shared" si="77"/>
        <v>245.39</v>
      </c>
      <c r="P287" s="170">
        <f t="shared" si="77"/>
        <v>229.89</v>
      </c>
      <c r="Q287" s="170">
        <f t="shared" si="77"/>
        <v>98.31</v>
      </c>
      <c r="R287" s="170">
        <f t="shared" si="79"/>
        <v>128.75</v>
      </c>
      <c r="S287" s="170">
        <f t="shared" si="78"/>
        <v>101</v>
      </c>
      <c r="T287" s="170">
        <f t="shared" si="78"/>
        <v>36.770000000000003</v>
      </c>
      <c r="U287" s="170">
        <f t="shared" si="78"/>
        <v>82.88</v>
      </c>
      <c r="V287" s="170">
        <f t="shared" si="78"/>
        <v>282.54000000000002</v>
      </c>
      <c r="W287" s="170">
        <f t="shared" si="78"/>
        <v>395.31</v>
      </c>
      <c r="X287" s="170">
        <f t="shared" si="78"/>
        <v>0</v>
      </c>
      <c r="Y287" s="170">
        <f t="shared" si="78"/>
        <v>179.89</v>
      </c>
      <c r="Z287" s="37"/>
      <c r="AA287" s="41">
        <v>0</v>
      </c>
      <c r="AB287" s="39">
        <v>0</v>
      </c>
      <c r="AC287" s="39">
        <v>0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141.06</v>
      </c>
      <c r="AK287" s="39">
        <v>172.42</v>
      </c>
      <c r="AL287" s="39">
        <v>404.11</v>
      </c>
      <c r="AM287" s="39">
        <v>218.73</v>
      </c>
      <c r="AN287" s="39">
        <v>245.39</v>
      </c>
      <c r="AO287" s="39">
        <v>229.89</v>
      </c>
      <c r="AP287" s="39">
        <v>98.31</v>
      </c>
      <c r="AQ287" s="39">
        <v>128.75</v>
      </c>
      <c r="AR287" s="39">
        <v>101</v>
      </c>
      <c r="AS287" s="39">
        <v>36.770000000000003</v>
      </c>
      <c r="AT287" s="39">
        <v>82.88</v>
      </c>
      <c r="AU287" s="39">
        <v>282.54000000000002</v>
      </c>
      <c r="AV287" s="39">
        <v>395.31</v>
      </c>
      <c r="AW287" s="39">
        <v>0</v>
      </c>
      <c r="AX287" s="40">
        <v>179.89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10.09</v>
      </c>
      <c r="C288" s="170">
        <f t="shared" si="77"/>
        <v>29.45</v>
      </c>
      <c r="D288" s="170">
        <f t="shared" si="77"/>
        <v>87.91</v>
      </c>
      <c r="E288" s="170">
        <f t="shared" si="77"/>
        <v>0</v>
      </c>
      <c r="F288" s="170">
        <f t="shared" si="77"/>
        <v>0</v>
      </c>
      <c r="G288" s="170">
        <f t="shared" si="77"/>
        <v>0</v>
      </c>
      <c r="H288" s="170">
        <f t="shared" si="77"/>
        <v>47.17</v>
      </c>
      <c r="I288" s="170">
        <f t="shared" si="77"/>
        <v>68.81</v>
      </c>
      <c r="J288" s="170">
        <f t="shared" si="77"/>
        <v>246.27</v>
      </c>
      <c r="K288" s="170">
        <f t="shared" si="77"/>
        <v>338.16</v>
      </c>
      <c r="L288" s="170">
        <f t="shared" si="77"/>
        <v>163.22999999999999</v>
      </c>
      <c r="M288" s="170">
        <f t="shared" si="77"/>
        <v>175.2</v>
      </c>
      <c r="N288" s="170">
        <f t="shared" si="77"/>
        <v>162.35</v>
      </c>
      <c r="O288" s="170">
        <f t="shared" si="77"/>
        <v>195.25</v>
      </c>
      <c r="P288" s="170">
        <f t="shared" si="77"/>
        <v>161.31</v>
      </c>
      <c r="Q288" s="170">
        <f t="shared" si="77"/>
        <v>186.18</v>
      </c>
      <c r="R288" s="170">
        <f t="shared" si="79"/>
        <v>216</v>
      </c>
      <c r="S288" s="170">
        <f t="shared" si="78"/>
        <v>204.94</v>
      </c>
      <c r="T288" s="170">
        <f t="shared" si="78"/>
        <v>228.98</v>
      </c>
      <c r="U288" s="170">
        <f t="shared" si="78"/>
        <v>339.46</v>
      </c>
      <c r="V288" s="170">
        <f t="shared" si="78"/>
        <v>857.65</v>
      </c>
      <c r="W288" s="170">
        <f t="shared" si="78"/>
        <v>32.01</v>
      </c>
      <c r="X288" s="170">
        <f t="shared" si="78"/>
        <v>59.88</v>
      </c>
      <c r="Y288" s="170">
        <f t="shared" si="78"/>
        <v>323.3</v>
      </c>
      <c r="Z288" s="37"/>
      <c r="AA288" s="41">
        <v>10.09</v>
      </c>
      <c r="AB288" s="39">
        <v>29.45</v>
      </c>
      <c r="AC288" s="39">
        <v>87.91</v>
      </c>
      <c r="AD288" s="39">
        <v>0</v>
      </c>
      <c r="AE288" s="39">
        <v>0</v>
      </c>
      <c r="AF288" s="39">
        <v>0</v>
      </c>
      <c r="AG288" s="39">
        <v>47.17</v>
      </c>
      <c r="AH288" s="39">
        <v>68.81</v>
      </c>
      <c r="AI288" s="39">
        <v>246.27</v>
      </c>
      <c r="AJ288" s="39">
        <v>338.16</v>
      </c>
      <c r="AK288" s="39">
        <v>163.22999999999999</v>
      </c>
      <c r="AL288" s="39">
        <v>175.2</v>
      </c>
      <c r="AM288" s="39">
        <v>162.35</v>
      </c>
      <c r="AN288" s="39">
        <v>195.25</v>
      </c>
      <c r="AO288" s="39">
        <v>161.31</v>
      </c>
      <c r="AP288" s="39">
        <v>186.18</v>
      </c>
      <c r="AQ288" s="39">
        <v>216</v>
      </c>
      <c r="AR288" s="39">
        <v>204.94</v>
      </c>
      <c r="AS288" s="39">
        <v>228.98</v>
      </c>
      <c r="AT288" s="39">
        <v>339.46</v>
      </c>
      <c r="AU288" s="39">
        <v>857.65</v>
      </c>
      <c r="AV288" s="39">
        <v>32.01</v>
      </c>
      <c r="AW288" s="39">
        <v>59.88</v>
      </c>
      <c r="AX288" s="40">
        <v>323.3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193.62</v>
      </c>
      <c r="C289" s="170">
        <f t="shared" si="77"/>
        <v>183.06</v>
      </c>
      <c r="D289" s="170">
        <f t="shared" si="77"/>
        <v>79.739999999999995</v>
      </c>
      <c r="E289" s="170">
        <f t="shared" si="77"/>
        <v>0</v>
      </c>
      <c r="F289" s="170">
        <f t="shared" si="77"/>
        <v>0</v>
      </c>
      <c r="G289" s="170">
        <f t="shared" si="77"/>
        <v>0</v>
      </c>
      <c r="H289" s="170">
        <f t="shared" si="77"/>
        <v>15.43</v>
      </c>
      <c r="I289" s="170">
        <f t="shared" si="77"/>
        <v>75.87</v>
      </c>
      <c r="J289" s="170">
        <f t="shared" si="77"/>
        <v>77.849999999999994</v>
      </c>
      <c r="K289" s="170">
        <f t="shared" si="77"/>
        <v>197.97</v>
      </c>
      <c r="L289" s="170">
        <f t="shared" si="77"/>
        <v>194.15</v>
      </c>
      <c r="M289" s="170">
        <f t="shared" si="77"/>
        <v>317.83</v>
      </c>
      <c r="N289" s="170">
        <f t="shared" si="77"/>
        <v>308.83</v>
      </c>
      <c r="O289" s="170">
        <f t="shared" si="77"/>
        <v>236.06</v>
      </c>
      <c r="P289" s="170">
        <f t="shared" si="77"/>
        <v>236.49</v>
      </c>
      <c r="Q289" s="170">
        <f t="shared" si="77"/>
        <v>183.05</v>
      </c>
      <c r="R289" s="170">
        <f t="shared" si="79"/>
        <v>212.18</v>
      </c>
      <c r="S289" s="170">
        <f t="shared" si="78"/>
        <v>299.39999999999998</v>
      </c>
      <c r="T289" s="170">
        <f t="shared" si="78"/>
        <v>205.11</v>
      </c>
      <c r="U289" s="170">
        <f t="shared" si="78"/>
        <v>239.63</v>
      </c>
      <c r="V289" s="170">
        <f t="shared" si="78"/>
        <v>250.14</v>
      </c>
      <c r="W289" s="170">
        <f t="shared" si="78"/>
        <v>296.73</v>
      </c>
      <c r="X289" s="170">
        <f t="shared" si="78"/>
        <v>182.03</v>
      </c>
      <c r="Y289" s="170">
        <f t="shared" si="78"/>
        <v>247.86</v>
      </c>
      <c r="Z289" s="37"/>
      <c r="AA289" s="41">
        <v>193.62</v>
      </c>
      <c r="AB289" s="39">
        <v>183.06</v>
      </c>
      <c r="AC289" s="39">
        <v>79.739999999999995</v>
      </c>
      <c r="AD289" s="39">
        <v>0</v>
      </c>
      <c r="AE289" s="39">
        <v>0</v>
      </c>
      <c r="AF289" s="39">
        <v>0</v>
      </c>
      <c r="AG289" s="39">
        <v>15.43</v>
      </c>
      <c r="AH289" s="39">
        <v>75.87</v>
      </c>
      <c r="AI289" s="39">
        <v>77.849999999999994</v>
      </c>
      <c r="AJ289" s="39">
        <v>197.97</v>
      </c>
      <c r="AK289" s="39">
        <v>194.15</v>
      </c>
      <c r="AL289" s="39">
        <v>317.83</v>
      </c>
      <c r="AM289" s="39">
        <v>308.83</v>
      </c>
      <c r="AN289" s="39">
        <v>236.06</v>
      </c>
      <c r="AO289" s="39">
        <v>236.49</v>
      </c>
      <c r="AP289" s="39">
        <v>183.05</v>
      </c>
      <c r="AQ289" s="39">
        <v>212.18</v>
      </c>
      <c r="AR289" s="39">
        <v>299.39999999999998</v>
      </c>
      <c r="AS289" s="39">
        <v>205.11</v>
      </c>
      <c r="AT289" s="39">
        <v>239.63</v>
      </c>
      <c r="AU289" s="39">
        <v>250.14</v>
      </c>
      <c r="AV289" s="39">
        <v>296.73</v>
      </c>
      <c r="AW289" s="39">
        <v>182.03</v>
      </c>
      <c r="AX289" s="40">
        <v>247.86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67.42</v>
      </c>
      <c r="C290" s="170">
        <f t="shared" si="77"/>
        <v>126.03</v>
      </c>
      <c r="D290" s="170">
        <f t="shared" si="77"/>
        <v>66.540000000000006</v>
      </c>
      <c r="E290" s="170">
        <f t="shared" si="77"/>
        <v>30.84</v>
      </c>
      <c r="F290" s="170">
        <f t="shared" si="77"/>
        <v>0</v>
      </c>
      <c r="G290" s="170">
        <f t="shared" si="77"/>
        <v>0</v>
      </c>
      <c r="H290" s="170">
        <f t="shared" si="77"/>
        <v>177.46</v>
      </c>
      <c r="I290" s="170">
        <f t="shared" si="77"/>
        <v>177.78</v>
      </c>
      <c r="J290" s="170">
        <f t="shared" si="77"/>
        <v>165.41</v>
      </c>
      <c r="K290" s="170">
        <f t="shared" si="77"/>
        <v>355.62</v>
      </c>
      <c r="L290" s="170">
        <f t="shared" si="77"/>
        <v>267.64999999999998</v>
      </c>
      <c r="M290" s="170">
        <f t="shared" si="77"/>
        <v>288.04000000000002</v>
      </c>
      <c r="N290" s="170">
        <f t="shared" si="77"/>
        <v>303.89</v>
      </c>
      <c r="O290" s="170">
        <f t="shared" si="77"/>
        <v>297.39</v>
      </c>
      <c r="P290" s="170">
        <f t="shared" si="77"/>
        <v>280.58999999999997</v>
      </c>
      <c r="Q290" s="170">
        <f t="shared" si="77"/>
        <v>282.33</v>
      </c>
      <c r="R290" s="170">
        <f t="shared" si="79"/>
        <v>173.02</v>
      </c>
      <c r="S290" s="170">
        <f t="shared" si="78"/>
        <v>148.41999999999999</v>
      </c>
      <c r="T290" s="170">
        <f t="shared" si="78"/>
        <v>71.7</v>
      </c>
      <c r="U290" s="170">
        <f t="shared" si="78"/>
        <v>571.05999999999995</v>
      </c>
      <c r="V290" s="170">
        <f t="shared" si="78"/>
        <v>190.96</v>
      </c>
      <c r="W290" s="170">
        <f t="shared" si="78"/>
        <v>756.83</v>
      </c>
      <c r="X290" s="170">
        <f t="shared" si="78"/>
        <v>887.1</v>
      </c>
      <c r="Y290" s="170">
        <f t="shared" si="78"/>
        <v>371.14</v>
      </c>
      <c r="Z290" s="37"/>
      <c r="AA290" s="41">
        <v>67.42</v>
      </c>
      <c r="AB290" s="39">
        <v>126.03</v>
      </c>
      <c r="AC290" s="39">
        <v>66.540000000000006</v>
      </c>
      <c r="AD290" s="39">
        <v>30.84</v>
      </c>
      <c r="AE290" s="39">
        <v>0</v>
      </c>
      <c r="AF290" s="39">
        <v>0</v>
      </c>
      <c r="AG290" s="39">
        <v>177.46</v>
      </c>
      <c r="AH290" s="39">
        <v>177.78</v>
      </c>
      <c r="AI290" s="39">
        <v>165.41</v>
      </c>
      <c r="AJ290" s="39">
        <v>355.62</v>
      </c>
      <c r="AK290" s="39">
        <v>267.64999999999998</v>
      </c>
      <c r="AL290" s="39">
        <v>288.04000000000002</v>
      </c>
      <c r="AM290" s="39">
        <v>303.89</v>
      </c>
      <c r="AN290" s="39">
        <v>297.39</v>
      </c>
      <c r="AO290" s="39">
        <v>280.58999999999997</v>
      </c>
      <c r="AP290" s="39">
        <v>282.33</v>
      </c>
      <c r="AQ290" s="39">
        <v>173.02</v>
      </c>
      <c r="AR290" s="39">
        <v>148.41999999999999</v>
      </c>
      <c r="AS290" s="39">
        <v>71.7</v>
      </c>
      <c r="AT290" s="39">
        <v>571.05999999999995</v>
      </c>
      <c r="AU290" s="39">
        <v>190.96</v>
      </c>
      <c r="AV290" s="39">
        <v>756.83</v>
      </c>
      <c r="AW290" s="39">
        <v>887.1</v>
      </c>
      <c r="AX290" s="40">
        <v>371.14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12.53</v>
      </c>
      <c r="C291" s="170">
        <f t="shared" si="77"/>
        <v>0</v>
      </c>
      <c r="D291" s="170">
        <f t="shared" si="77"/>
        <v>37.29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27.37</v>
      </c>
      <c r="L291" s="170">
        <f t="shared" si="77"/>
        <v>81.91</v>
      </c>
      <c r="M291" s="170">
        <f t="shared" si="77"/>
        <v>53.55</v>
      </c>
      <c r="N291" s="170">
        <f t="shared" si="77"/>
        <v>114.68</v>
      </c>
      <c r="O291" s="170">
        <f t="shared" si="77"/>
        <v>80.180000000000007</v>
      </c>
      <c r="P291" s="170">
        <f t="shared" si="77"/>
        <v>44.87</v>
      </c>
      <c r="Q291" s="170">
        <f t="shared" si="77"/>
        <v>0</v>
      </c>
      <c r="R291" s="170">
        <f t="shared" si="79"/>
        <v>46.48</v>
      </c>
      <c r="S291" s="170">
        <f t="shared" si="78"/>
        <v>50.05</v>
      </c>
      <c r="T291" s="170">
        <f t="shared" si="78"/>
        <v>227.67</v>
      </c>
      <c r="U291" s="170">
        <f t="shared" si="78"/>
        <v>268.06</v>
      </c>
      <c r="V291" s="170">
        <f t="shared" si="78"/>
        <v>104.53</v>
      </c>
      <c r="W291" s="170">
        <f t="shared" si="78"/>
        <v>768.32</v>
      </c>
      <c r="X291" s="170">
        <f t="shared" si="78"/>
        <v>113.5</v>
      </c>
      <c r="Y291" s="170">
        <f t="shared" si="78"/>
        <v>169.87</v>
      </c>
      <c r="Z291" s="37"/>
      <c r="AA291" s="41">
        <v>12.53</v>
      </c>
      <c r="AB291" s="39">
        <v>0</v>
      </c>
      <c r="AC291" s="39">
        <v>37.29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27.37</v>
      </c>
      <c r="AK291" s="39">
        <v>81.91</v>
      </c>
      <c r="AL291" s="39">
        <v>53.55</v>
      </c>
      <c r="AM291" s="39">
        <v>114.68</v>
      </c>
      <c r="AN291" s="39">
        <v>80.180000000000007</v>
      </c>
      <c r="AO291" s="39">
        <v>44.87</v>
      </c>
      <c r="AP291" s="39">
        <v>0</v>
      </c>
      <c r="AQ291" s="39">
        <v>46.48</v>
      </c>
      <c r="AR291" s="39">
        <v>50.05</v>
      </c>
      <c r="AS291" s="39">
        <v>227.67</v>
      </c>
      <c r="AT291" s="39">
        <v>268.06</v>
      </c>
      <c r="AU291" s="39">
        <v>104.53</v>
      </c>
      <c r="AV291" s="39">
        <v>768.32</v>
      </c>
      <c r="AW291" s="39">
        <v>113.5</v>
      </c>
      <c r="AX291" s="40">
        <v>169.87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116.95</v>
      </c>
      <c r="C292" s="170">
        <f t="shared" si="77"/>
        <v>189.7</v>
      </c>
      <c r="D292" s="170">
        <f t="shared" si="77"/>
        <v>170.74</v>
      </c>
      <c r="E292" s="170">
        <f t="shared" si="77"/>
        <v>105.5</v>
      </c>
      <c r="F292" s="170">
        <f t="shared" si="77"/>
        <v>69.52</v>
      </c>
      <c r="G292" s="170">
        <f t="shared" si="77"/>
        <v>41.09</v>
      </c>
      <c r="H292" s="170">
        <f t="shared" si="77"/>
        <v>0</v>
      </c>
      <c r="I292" s="170">
        <f t="shared" si="77"/>
        <v>68.39</v>
      </c>
      <c r="J292" s="170">
        <f t="shared" si="77"/>
        <v>25.23</v>
      </c>
      <c r="K292" s="170">
        <f t="shared" si="77"/>
        <v>90.37</v>
      </c>
      <c r="L292" s="170">
        <f t="shared" si="77"/>
        <v>107.77</v>
      </c>
      <c r="M292" s="170">
        <f t="shared" si="77"/>
        <v>74.760000000000005</v>
      </c>
      <c r="N292" s="170">
        <f t="shared" si="77"/>
        <v>96.54</v>
      </c>
      <c r="O292" s="170">
        <f t="shared" si="77"/>
        <v>106.1</v>
      </c>
      <c r="P292" s="170">
        <f t="shared" si="77"/>
        <v>74.39</v>
      </c>
      <c r="Q292" s="170">
        <f t="shared" si="77"/>
        <v>118.31</v>
      </c>
      <c r="R292" s="170">
        <f t="shared" si="79"/>
        <v>100.75</v>
      </c>
      <c r="S292" s="170">
        <f t="shared" si="78"/>
        <v>24.9</v>
      </c>
      <c r="T292" s="170">
        <f t="shared" si="78"/>
        <v>6.38</v>
      </c>
      <c r="U292" s="170">
        <f t="shared" si="78"/>
        <v>366.73</v>
      </c>
      <c r="V292" s="170">
        <f t="shared" si="78"/>
        <v>241.13</v>
      </c>
      <c r="W292" s="170">
        <f t="shared" si="78"/>
        <v>192.76</v>
      </c>
      <c r="X292" s="170">
        <f t="shared" si="78"/>
        <v>143.18</v>
      </c>
      <c r="Y292" s="170">
        <f t="shared" si="78"/>
        <v>875.18</v>
      </c>
      <c r="Z292" s="37"/>
      <c r="AA292" s="41">
        <v>116.95</v>
      </c>
      <c r="AB292" s="39">
        <v>189.7</v>
      </c>
      <c r="AC292" s="39">
        <v>170.74</v>
      </c>
      <c r="AD292" s="39">
        <v>105.5</v>
      </c>
      <c r="AE292" s="39">
        <v>69.52</v>
      </c>
      <c r="AF292" s="39">
        <v>41.09</v>
      </c>
      <c r="AG292" s="39">
        <v>0</v>
      </c>
      <c r="AH292" s="39">
        <v>68.39</v>
      </c>
      <c r="AI292" s="39">
        <v>25.23</v>
      </c>
      <c r="AJ292" s="39">
        <v>90.37</v>
      </c>
      <c r="AK292" s="39">
        <v>107.77</v>
      </c>
      <c r="AL292" s="39">
        <v>74.760000000000005</v>
      </c>
      <c r="AM292" s="39">
        <v>96.54</v>
      </c>
      <c r="AN292" s="39">
        <v>106.1</v>
      </c>
      <c r="AO292" s="39">
        <v>74.39</v>
      </c>
      <c r="AP292" s="39">
        <v>118.31</v>
      </c>
      <c r="AQ292" s="39">
        <v>100.75</v>
      </c>
      <c r="AR292" s="39">
        <v>24.9</v>
      </c>
      <c r="AS292" s="39">
        <v>6.38</v>
      </c>
      <c r="AT292" s="39">
        <v>366.73</v>
      </c>
      <c r="AU292" s="39">
        <v>241.13</v>
      </c>
      <c r="AV292" s="39">
        <v>192.76</v>
      </c>
      <c r="AW292" s="39">
        <v>143.18</v>
      </c>
      <c r="AX292" s="40">
        <v>875.18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856.97</v>
      </c>
      <c r="C293" s="170">
        <f t="shared" si="77"/>
        <v>822.93</v>
      </c>
      <c r="D293" s="170">
        <f t="shared" si="77"/>
        <v>61.14</v>
      </c>
      <c r="E293" s="170">
        <f t="shared" si="77"/>
        <v>122.23</v>
      </c>
      <c r="F293" s="170">
        <f t="shared" si="77"/>
        <v>0</v>
      </c>
      <c r="G293" s="170">
        <f t="shared" si="77"/>
        <v>0</v>
      </c>
      <c r="H293" s="170">
        <f t="shared" si="77"/>
        <v>19.18</v>
      </c>
      <c r="I293" s="170">
        <f t="shared" si="77"/>
        <v>92.15</v>
      </c>
      <c r="J293" s="170">
        <f t="shared" si="77"/>
        <v>163.24</v>
      </c>
      <c r="K293" s="170">
        <f t="shared" si="77"/>
        <v>182.81</v>
      </c>
      <c r="L293" s="170">
        <f t="shared" si="77"/>
        <v>226.51</v>
      </c>
      <c r="M293" s="170">
        <f t="shared" si="77"/>
        <v>168.96</v>
      </c>
      <c r="N293" s="170">
        <f t="shared" si="77"/>
        <v>257.98</v>
      </c>
      <c r="O293" s="170">
        <f t="shared" si="77"/>
        <v>248.2</v>
      </c>
      <c r="P293" s="170">
        <f t="shared" si="77"/>
        <v>227.01</v>
      </c>
      <c r="Q293" s="170">
        <f t="shared" si="77"/>
        <v>203.64</v>
      </c>
      <c r="R293" s="170">
        <f t="shared" si="79"/>
        <v>238.49</v>
      </c>
      <c r="S293" s="170">
        <f t="shared" si="78"/>
        <v>284.66000000000003</v>
      </c>
      <c r="T293" s="170">
        <f t="shared" si="78"/>
        <v>233.09</v>
      </c>
      <c r="U293" s="170">
        <f t="shared" si="78"/>
        <v>350.57</v>
      </c>
      <c r="V293" s="170">
        <f t="shared" si="78"/>
        <v>290.26</v>
      </c>
      <c r="W293" s="170">
        <f t="shared" si="78"/>
        <v>221.56</v>
      </c>
      <c r="X293" s="170">
        <f t="shared" si="78"/>
        <v>264.67</v>
      </c>
      <c r="Y293" s="170">
        <f t="shared" si="78"/>
        <v>901.69</v>
      </c>
      <c r="Z293" s="37"/>
      <c r="AA293" s="41">
        <v>856.97</v>
      </c>
      <c r="AB293" s="39">
        <v>822.93</v>
      </c>
      <c r="AC293" s="39">
        <v>61.14</v>
      </c>
      <c r="AD293" s="39">
        <v>122.23</v>
      </c>
      <c r="AE293" s="39">
        <v>0</v>
      </c>
      <c r="AF293" s="39">
        <v>0</v>
      </c>
      <c r="AG293" s="39">
        <v>19.18</v>
      </c>
      <c r="AH293" s="39">
        <v>92.15</v>
      </c>
      <c r="AI293" s="39">
        <v>163.24</v>
      </c>
      <c r="AJ293" s="39">
        <v>182.81</v>
      </c>
      <c r="AK293" s="39">
        <v>226.51</v>
      </c>
      <c r="AL293" s="39">
        <v>168.96</v>
      </c>
      <c r="AM293" s="39">
        <v>257.98</v>
      </c>
      <c r="AN293" s="39">
        <v>248.2</v>
      </c>
      <c r="AO293" s="39">
        <v>227.01</v>
      </c>
      <c r="AP293" s="39">
        <v>203.64</v>
      </c>
      <c r="AQ293" s="39">
        <v>238.49</v>
      </c>
      <c r="AR293" s="39">
        <v>284.66000000000003</v>
      </c>
      <c r="AS293" s="39">
        <v>233.09</v>
      </c>
      <c r="AT293" s="39">
        <v>350.57</v>
      </c>
      <c r="AU293" s="39">
        <v>290.26</v>
      </c>
      <c r="AV293" s="39">
        <v>221.56</v>
      </c>
      <c r="AW293" s="39">
        <v>264.67</v>
      </c>
      <c r="AX293" s="40">
        <v>901.69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57181.820000000014</v>
      </c>
      <c r="AB295" s="64"/>
      <c r="AC295" s="64"/>
    </row>
    <row r="296" spans="1:54" ht="79.900000000000006" customHeight="1">
      <c r="A296" s="549" t="s">
        <v>35</v>
      </c>
      <c r="B296" s="550"/>
      <c r="C296" s="550"/>
      <c r="D296" s="550"/>
      <c r="E296" s="550"/>
      <c r="F296" s="550"/>
      <c r="G296" s="550"/>
      <c r="H296" s="550"/>
      <c r="I296" s="550"/>
      <c r="J296" s="583" t="s">
        <v>125</v>
      </c>
      <c r="K296" s="583"/>
      <c r="L296" s="583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3">
        <v>1</v>
      </c>
      <c r="B297" s="564"/>
      <c r="C297" s="564"/>
      <c r="D297" s="564"/>
      <c r="E297" s="564"/>
      <c r="F297" s="564"/>
      <c r="G297" s="564"/>
      <c r="H297" s="564"/>
      <c r="I297" s="564"/>
      <c r="J297" s="564">
        <v>2</v>
      </c>
      <c r="K297" s="564"/>
      <c r="L297" s="56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7" t="s">
        <v>176</v>
      </c>
      <c r="B298" s="568"/>
      <c r="C298" s="568"/>
      <c r="D298" s="568"/>
      <c r="E298" s="568"/>
      <c r="F298" s="568"/>
      <c r="G298" s="568"/>
      <c r="H298" s="568"/>
      <c r="I298" s="568"/>
      <c r="J298" s="300"/>
      <c r="K298" s="353">
        <v>6.23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49" t="s">
        <v>35</v>
      </c>
      <c r="B300" s="550"/>
      <c r="C300" s="550"/>
      <c r="D300" s="550"/>
      <c r="E300" s="550"/>
      <c r="F300" s="550"/>
      <c r="G300" s="550"/>
      <c r="H300" s="550"/>
      <c r="I300" s="550"/>
      <c r="J300" s="583" t="s">
        <v>128</v>
      </c>
      <c r="K300" s="583"/>
      <c r="L300" s="583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3">
        <v>1</v>
      </c>
      <c r="B301" s="564"/>
      <c r="C301" s="564"/>
      <c r="D301" s="564"/>
      <c r="E301" s="564"/>
      <c r="F301" s="564"/>
      <c r="G301" s="564"/>
      <c r="H301" s="564"/>
      <c r="I301" s="564"/>
      <c r="J301" s="564">
        <v>2</v>
      </c>
      <c r="K301" s="564"/>
      <c r="L301" s="56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4" t="s">
        <v>177</v>
      </c>
      <c r="B302" s="585"/>
      <c r="C302" s="585"/>
      <c r="D302" s="585"/>
      <c r="E302" s="585"/>
      <c r="F302" s="585"/>
      <c r="G302" s="585"/>
      <c r="H302" s="585"/>
      <c r="I302" s="586"/>
      <c r="J302" s="301"/>
      <c r="K302" s="302">
        <v>294.88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49" t="s">
        <v>35</v>
      </c>
      <c r="B306" s="550"/>
      <c r="C306" s="550"/>
      <c r="D306" s="550"/>
      <c r="E306" s="550"/>
      <c r="F306" s="550"/>
      <c r="G306" s="550"/>
      <c r="H306" s="550"/>
      <c r="I306" s="550"/>
      <c r="J306" s="571" t="s">
        <v>0</v>
      </c>
      <c r="K306" s="457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49"/>
      <c r="AE306" s="449"/>
      <c r="AF306" s="449"/>
      <c r="AG306" s="449"/>
      <c r="AH306" s="449"/>
      <c r="AI306" s="449"/>
      <c r="AJ306" s="449"/>
      <c r="AK306" s="449"/>
      <c r="AL306" s="449"/>
      <c r="AM306" s="449"/>
      <c r="AN306" s="449"/>
      <c r="AO306" s="449"/>
      <c r="AP306" s="449"/>
      <c r="AQ306" s="449"/>
      <c r="AR306" s="449"/>
      <c r="AS306" s="449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3">
        <v>1</v>
      </c>
      <c r="B307" s="564"/>
      <c r="C307" s="564"/>
      <c r="D307" s="564"/>
      <c r="E307" s="564"/>
      <c r="F307" s="564"/>
      <c r="G307" s="564"/>
      <c r="H307" s="564"/>
      <c r="I307" s="564"/>
      <c r="J307" s="565">
        <v>2</v>
      </c>
      <c r="K307" s="566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1" t="s">
        <v>102</v>
      </c>
      <c r="B308" s="582"/>
      <c r="C308" s="582"/>
      <c r="D308" s="582"/>
      <c r="E308" s="582"/>
      <c r="F308" s="582"/>
      <c r="G308" s="582"/>
      <c r="H308" s="582"/>
      <c r="I308" s="582"/>
      <c r="J308" s="180">
        <f>'1_ЦК'!H27</f>
        <v>840382.77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3" t="s">
        <v>223</v>
      </c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4" t="s">
        <v>2</v>
      </c>
      <c r="B313" s="447" t="s">
        <v>109</v>
      </c>
      <c r="C313" s="447"/>
      <c r="D313" s="447"/>
      <c r="E313" s="447"/>
      <c r="F313" s="447"/>
      <c r="G313" s="447"/>
      <c r="H313" s="447"/>
      <c r="I313" s="447"/>
      <c r="J313" s="447"/>
      <c r="K313" s="447"/>
      <c r="L313" s="447"/>
      <c r="M313" s="447"/>
      <c r="N313" s="447"/>
      <c r="O313" s="447"/>
      <c r="P313" s="447"/>
      <c r="Q313" s="447"/>
      <c r="R313" s="447"/>
      <c r="S313" s="447"/>
      <c r="T313" s="447"/>
      <c r="U313" s="447"/>
      <c r="V313" s="447"/>
      <c r="W313" s="447"/>
      <c r="X313" s="447"/>
      <c r="Y313" s="448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5"/>
      <c r="B314" s="435" t="s">
        <v>3</v>
      </c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6"/>
      <c r="AA314" s="450" t="s">
        <v>89</v>
      </c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2"/>
      <c r="AY314" s="489" t="s">
        <v>213</v>
      </c>
      <c r="AZ314" s="484" t="s">
        <v>199</v>
      </c>
      <c r="BA314" s="461"/>
      <c r="BB314" s="4"/>
    </row>
    <row r="315" spans="1:54" ht="54" customHeight="1" thickBot="1">
      <c r="A315" s="445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32"/>
      <c r="AZ315" s="578"/>
      <c r="BA315" s="461"/>
      <c r="BB315" s="4"/>
    </row>
    <row r="316" spans="1:54" s="173" customFormat="1" ht="16.5" customHeight="1">
      <c r="A316" s="440" t="s">
        <v>206</v>
      </c>
      <c r="B316" s="441"/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1"/>
      <c r="U316" s="441"/>
      <c r="V316" s="441"/>
      <c r="W316" s="441"/>
      <c r="X316" s="441"/>
      <c r="Y316" s="442"/>
      <c r="Z316" s="183"/>
      <c r="AA316" s="437">
        <v>2</v>
      </c>
      <c r="AB316" s="438"/>
      <c r="AC316" s="438"/>
      <c r="AD316" s="438"/>
      <c r="AE316" s="438"/>
      <c r="AF316" s="438"/>
      <c r="AG316" s="438"/>
      <c r="AH316" s="438"/>
      <c r="AI316" s="438"/>
      <c r="AJ316" s="438"/>
      <c r="AK316" s="438"/>
      <c r="AL316" s="438"/>
      <c r="AM316" s="438"/>
      <c r="AN316" s="438"/>
      <c r="AO316" s="438"/>
      <c r="AP316" s="438"/>
      <c r="AQ316" s="438"/>
      <c r="AR316" s="438"/>
      <c r="AS316" s="438"/>
      <c r="AT316" s="438"/>
      <c r="AU316" s="438"/>
      <c r="AV316" s="438"/>
      <c r="AW316" s="438"/>
      <c r="AX316" s="439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994.80905200000007</v>
      </c>
      <c r="C317" s="170">
        <f t="shared" ref="C317:Y332" si="80">AB317+$AZ317+$AY317</f>
        <v>934.13905200000011</v>
      </c>
      <c r="D317" s="170">
        <f t="shared" si="80"/>
        <v>928.69905200000005</v>
      </c>
      <c r="E317" s="170">
        <f t="shared" si="80"/>
        <v>922.52905200000009</v>
      </c>
      <c r="F317" s="170">
        <f t="shared" si="80"/>
        <v>937.7690520000001</v>
      </c>
      <c r="G317" s="170">
        <f t="shared" si="80"/>
        <v>998.79905200000007</v>
      </c>
      <c r="H317" s="170">
        <f t="shared" si="80"/>
        <v>1013.7790520000001</v>
      </c>
      <c r="I317" s="170">
        <f t="shared" si="80"/>
        <v>1042.0090520000001</v>
      </c>
      <c r="J317" s="170">
        <f t="shared" si="80"/>
        <v>1278.9590519999999</v>
      </c>
      <c r="K317" s="170">
        <f t="shared" si="80"/>
        <v>1344.139052</v>
      </c>
      <c r="L317" s="170">
        <f t="shared" si="80"/>
        <v>1358.929052</v>
      </c>
      <c r="M317" s="170">
        <f t="shared" si="80"/>
        <v>1366.079052</v>
      </c>
      <c r="N317" s="170">
        <f t="shared" si="80"/>
        <v>1351.369052</v>
      </c>
      <c r="O317" s="170">
        <f t="shared" si="80"/>
        <v>1336.8190520000001</v>
      </c>
      <c r="P317" s="170">
        <f t="shared" si="80"/>
        <v>1338.9490519999999</v>
      </c>
      <c r="Q317" s="170">
        <f t="shared" si="80"/>
        <v>1310.659052</v>
      </c>
      <c r="R317" s="170">
        <f t="shared" si="80"/>
        <v>1311.879052</v>
      </c>
      <c r="S317" s="170">
        <f t="shared" si="80"/>
        <v>1309.2390519999999</v>
      </c>
      <c r="T317" s="170">
        <f t="shared" si="80"/>
        <v>1297.879052</v>
      </c>
      <c r="U317" s="170">
        <f t="shared" si="80"/>
        <v>1295.8090520000001</v>
      </c>
      <c r="V317" s="170">
        <f t="shared" si="80"/>
        <v>1251.179052</v>
      </c>
      <c r="W317" s="170">
        <f t="shared" si="80"/>
        <v>1246.089052</v>
      </c>
      <c r="X317" s="170">
        <f t="shared" si="80"/>
        <v>1126.0490520000001</v>
      </c>
      <c r="Y317" s="170">
        <f t="shared" si="80"/>
        <v>1005.9090520000001</v>
      </c>
      <c r="Z317" s="37"/>
      <c r="AA317" s="41">
        <v>847.63</v>
      </c>
      <c r="AB317" s="39">
        <v>786.96</v>
      </c>
      <c r="AC317" s="39">
        <v>781.52</v>
      </c>
      <c r="AD317" s="39">
        <v>775.35</v>
      </c>
      <c r="AE317" s="39">
        <v>790.59</v>
      </c>
      <c r="AF317" s="39">
        <v>851.62</v>
      </c>
      <c r="AG317" s="39">
        <v>866.6</v>
      </c>
      <c r="AH317" s="39">
        <v>894.83</v>
      </c>
      <c r="AI317" s="39">
        <v>1131.78</v>
      </c>
      <c r="AJ317" s="39">
        <v>1196.96</v>
      </c>
      <c r="AK317" s="39">
        <v>1211.75</v>
      </c>
      <c r="AL317" s="39">
        <v>1218.9000000000001</v>
      </c>
      <c r="AM317" s="39">
        <v>1204.19</v>
      </c>
      <c r="AN317" s="39">
        <v>1189.6400000000001</v>
      </c>
      <c r="AO317" s="39">
        <v>1191.77</v>
      </c>
      <c r="AP317" s="39">
        <v>1163.48</v>
      </c>
      <c r="AQ317" s="39">
        <v>1164.7</v>
      </c>
      <c r="AR317" s="39">
        <v>1162.06</v>
      </c>
      <c r="AS317" s="39">
        <v>1150.7</v>
      </c>
      <c r="AT317" s="39">
        <v>1148.6300000000001</v>
      </c>
      <c r="AU317" s="39">
        <v>1104</v>
      </c>
      <c r="AV317" s="39">
        <v>1098.9100000000001</v>
      </c>
      <c r="AW317" s="39">
        <v>978.87</v>
      </c>
      <c r="AX317" s="40">
        <v>858.73</v>
      </c>
      <c r="AY317" s="339">
        <v>145.09</v>
      </c>
      <c r="AZ317" s="159">
        <v>2.0890520000000001</v>
      </c>
      <c r="BA317" s="143"/>
      <c r="BB317" s="4"/>
    </row>
    <row r="318" spans="1:54">
      <c r="A318" s="47">
        <v>2</v>
      </c>
      <c r="B318" s="170">
        <f t="shared" ref="B318:Q347" si="81">AA318+$AZ318+$AY318</f>
        <v>1066.4790519999999</v>
      </c>
      <c r="C318" s="170">
        <f t="shared" si="80"/>
        <v>1067.429052</v>
      </c>
      <c r="D318" s="170">
        <f t="shared" si="80"/>
        <v>1069.119052</v>
      </c>
      <c r="E318" s="170">
        <f t="shared" si="80"/>
        <v>1069.7590520000001</v>
      </c>
      <c r="F318" s="170">
        <f t="shared" si="80"/>
        <v>1069.139052</v>
      </c>
      <c r="G318" s="170">
        <f t="shared" si="80"/>
        <v>1069.669052</v>
      </c>
      <c r="H318" s="170">
        <f t="shared" si="80"/>
        <v>1101.899052</v>
      </c>
      <c r="I318" s="170">
        <f t="shared" si="80"/>
        <v>1256.879052</v>
      </c>
      <c r="J318" s="170">
        <f t="shared" si="80"/>
        <v>1330.1890519999999</v>
      </c>
      <c r="K318" s="170">
        <f t="shared" si="80"/>
        <v>1298.899052</v>
      </c>
      <c r="L318" s="170">
        <f t="shared" si="80"/>
        <v>1290.659052</v>
      </c>
      <c r="M318" s="170">
        <f t="shared" si="80"/>
        <v>1297.879052</v>
      </c>
      <c r="N318" s="170">
        <f t="shared" si="80"/>
        <v>1262.389052</v>
      </c>
      <c r="O318" s="170">
        <f t="shared" si="80"/>
        <v>1255.9590519999999</v>
      </c>
      <c r="P318" s="170">
        <f t="shared" si="80"/>
        <v>1290.879052</v>
      </c>
      <c r="Q318" s="170">
        <f t="shared" si="80"/>
        <v>1329.5090519999999</v>
      </c>
      <c r="R318" s="170">
        <f t="shared" si="80"/>
        <v>1300.9790519999999</v>
      </c>
      <c r="S318" s="170">
        <f t="shared" ref="S318:Y347" si="82">AR318+$AZ318+$AY318</f>
        <v>1246.7290519999999</v>
      </c>
      <c r="T318" s="170">
        <f t="shared" si="82"/>
        <v>1269.6990519999999</v>
      </c>
      <c r="U318" s="170">
        <f t="shared" si="82"/>
        <v>1281.619052</v>
      </c>
      <c r="V318" s="170">
        <f t="shared" si="82"/>
        <v>1219.2990519999998</v>
      </c>
      <c r="W318" s="170">
        <f t="shared" si="82"/>
        <v>1208.0090519999999</v>
      </c>
      <c r="X318" s="170">
        <f t="shared" si="82"/>
        <v>1063.419052</v>
      </c>
      <c r="Y318" s="170">
        <f t="shared" si="82"/>
        <v>1067.589052</v>
      </c>
      <c r="Z318" s="37"/>
      <c r="AA318" s="38">
        <v>919.3</v>
      </c>
      <c r="AB318" s="39">
        <v>920.25</v>
      </c>
      <c r="AC318" s="39">
        <v>921.94</v>
      </c>
      <c r="AD318" s="39">
        <v>922.58</v>
      </c>
      <c r="AE318" s="39">
        <v>921.96</v>
      </c>
      <c r="AF318" s="39">
        <v>922.49</v>
      </c>
      <c r="AG318" s="39">
        <v>954.72</v>
      </c>
      <c r="AH318" s="39">
        <v>1109.7</v>
      </c>
      <c r="AI318" s="39">
        <v>1183.01</v>
      </c>
      <c r="AJ318" s="39">
        <v>1151.72</v>
      </c>
      <c r="AK318" s="39">
        <v>1143.48</v>
      </c>
      <c r="AL318" s="39">
        <v>1150.7</v>
      </c>
      <c r="AM318" s="39">
        <v>1115.21</v>
      </c>
      <c r="AN318" s="39">
        <v>1108.78</v>
      </c>
      <c r="AO318" s="39">
        <v>1143.7</v>
      </c>
      <c r="AP318" s="39">
        <v>1182.33</v>
      </c>
      <c r="AQ318" s="39">
        <v>1153.8</v>
      </c>
      <c r="AR318" s="39">
        <v>1099.55</v>
      </c>
      <c r="AS318" s="39">
        <v>1122.52</v>
      </c>
      <c r="AT318" s="39">
        <v>1134.44</v>
      </c>
      <c r="AU318" s="39">
        <v>1072.1199999999999</v>
      </c>
      <c r="AV318" s="39">
        <v>1060.83</v>
      </c>
      <c r="AW318" s="39">
        <v>916.24</v>
      </c>
      <c r="AX318" s="40">
        <v>920.41</v>
      </c>
      <c r="AY318" s="340">
        <v>145.09</v>
      </c>
      <c r="AZ318" s="159">
        <v>2.0890520000000001</v>
      </c>
      <c r="BA318" s="143"/>
      <c r="BB318" s="4"/>
    </row>
    <row r="319" spans="1:54">
      <c r="A319" s="47">
        <v>3</v>
      </c>
      <c r="B319" s="170">
        <f t="shared" si="81"/>
        <v>1066.639052</v>
      </c>
      <c r="C319" s="170">
        <f t="shared" si="80"/>
        <v>1067.7290519999999</v>
      </c>
      <c r="D319" s="170">
        <f t="shared" si="80"/>
        <v>1068.5690520000001</v>
      </c>
      <c r="E319" s="170">
        <f t="shared" si="80"/>
        <v>1068.869052</v>
      </c>
      <c r="F319" s="170">
        <f t="shared" si="80"/>
        <v>1069.159052</v>
      </c>
      <c r="G319" s="170">
        <f t="shared" si="80"/>
        <v>1068.4790519999999</v>
      </c>
      <c r="H319" s="170">
        <f t="shared" si="80"/>
        <v>1110.579052</v>
      </c>
      <c r="I319" s="170">
        <f t="shared" si="80"/>
        <v>1235.2990519999998</v>
      </c>
      <c r="J319" s="170">
        <f t="shared" si="80"/>
        <v>1319.4790519999999</v>
      </c>
      <c r="K319" s="170">
        <f t="shared" si="80"/>
        <v>1351.9490519999999</v>
      </c>
      <c r="L319" s="170">
        <f t="shared" si="80"/>
        <v>1323.5690520000001</v>
      </c>
      <c r="M319" s="170">
        <f t="shared" si="80"/>
        <v>1329.409052</v>
      </c>
      <c r="N319" s="170">
        <f t="shared" si="80"/>
        <v>1286.0690520000001</v>
      </c>
      <c r="O319" s="170">
        <f t="shared" si="80"/>
        <v>1255.649052</v>
      </c>
      <c r="P319" s="170">
        <f t="shared" si="80"/>
        <v>1315.7690519999999</v>
      </c>
      <c r="Q319" s="170">
        <f t="shared" si="80"/>
        <v>1355.7390519999999</v>
      </c>
      <c r="R319" s="170">
        <f t="shared" si="80"/>
        <v>1362.6990519999999</v>
      </c>
      <c r="S319" s="170">
        <f t="shared" si="82"/>
        <v>1263.4390519999999</v>
      </c>
      <c r="T319" s="170">
        <f t="shared" si="82"/>
        <v>1296.419052</v>
      </c>
      <c r="U319" s="170">
        <f t="shared" si="82"/>
        <v>1275.6990519999999</v>
      </c>
      <c r="V319" s="170">
        <f t="shared" si="82"/>
        <v>1359.169052</v>
      </c>
      <c r="W319" s="170">
        <f t="shared" si="82"/>
        <v>1202.369052</v>
      </c>
      <c r="X319" s="170">
        <f t="shared" si="82"/>
        <v>1059.9690519999999</v>
      </c>
      <c r="Y319" s="170">
        <f t="shared" si="82"/>
        <v>1065.629052</v>
      </c>
      <c r="Z319" s="37"/>
      <c r="AA319" s="38">
        <v>919.46</v>
      </c>
      <c r="AB319" s="39">
        <v>920.55</v>
      </c>
      <c r="AC319" s="39">
        <v>921.39</v>
      </c>
      <c r="AD319" s="39">
        <v>921.69</v>
      </c>
      <c r="AE319" s="39">
        <v>921.98</v>
      </c>
      <c r="AF319" s="39">
        <v>921.3</v>
      </c>
      <c r="AG319" s="39">
        <v>963.4</v>
      </c>
      <c r="AH319" s="39">
        <v>1088.1199999999999</v>
      </c>
      <c r="AI319" s="39">
        <v>1172.3</v>
      </c>
      <c r="AJ319" s="39">
        <v>1204.77</v>
      </c>
      <c r="AK319" s="39">
        <v>1176.3900000000001</v>
      </c>
      <c r="AL319" s="39">
        <v>1182.23</v>
      </c>
      <c r="AM319" s="39">
        <v>1138.8900000000001</v>
      </c>
      <c r="AN319" s="39">
        <v>1108.47</v>
      </c>
      <c r="AO319" s="39">
        <v>1168.5899999999999</v>
      </c>
      <c r="AP319" s="39">
        <v>1208.56</v>
      </c>
      <c r="AQ319" s="39">
        <v>1215.52</v>
      </c>
      <c r="AR319" s="39">
        <v>1116.26</v>
      </c>
      <c r="AS319" s="39">
        <v>1149.24</v>
      </c>
      <c r="AT319" s="39">
        <v>1128.52</v>
      </c>
      <c r="AU319" s="39">
        <v>1211.99</v>
      </c>
      <c r="AV319" s="39">
        <v>1055.19</v>
      </c>
      <c r="AW319" s="39">
        <v>912.79</v>
      </c>
      <c r="AX319" s="40">
        <v>918.45</v>
      </c>
      <c r="AY319" s="340">
        <v>145.09</v>
      </c>
      <c r="AZ319" s="159">
        <v>2.0890520000000001</v>
      </c>
      <c r="BA319" s="143"/>
      <c r="BB319" s="4"/>
    </row>
    <row r="320" spans="1:54">
      <c r="A320" s="47">
        <v>4</v>
      </c>
      <c r="B320" s="170">
        <f t="shared" si="81"/>
        <v>1066.6990519999999</v>
      </c>
      <c r="C320" s="170">
        <f t="shared" si="80"/>
        <v>1067.339052</v>
      </c>
      <c r="D320" s="170">
        <f t="shared" si="80"/>
        <v>1068.2090519999999</v>
      </c>
      <c r="E320" s="170">
        <f t="shared" si="80"/>
        <v>1068.149052</v>
      </c>
      <c r="F320" s="170">
        <f t="shared" si="80"/>
        <v>1068.0190520000001</v>
      </c>
      <c r="G320" s="170">
        <f t="shared" si="80"/>
        <v>1156.4990520000001</v>
      </c>
      <c r="H320" s="170">
        <f t="shared" si="80"/>
        <v>1304.8190520000001</v>
      </c>
      <c r="I320" s="170">
        <f t="shared" si="80"/>
        <v>1408.159052</v>
      </c>
      <c r="J320" s="170">
        <f t="shared" si="80"/>
        <v>1417.9590519999999</v>
      </c>
      <c r="K320" s="170">
        <f t="shared" si="80"/>
        <v>1400.419052</v>
      </c>
      <c r="L320" s="170">
        <f t="shared" si="80"/>
        <v>1357.919052</v>
      </c>
      <c r="M320" s="170">
        <f t="shared" si="80"/>
        <v>1370.0190519999999</v>
      </c>
      <c r="N320" s="170">
        <f t="shared" si="80"/>
        <v>1332.679052</v>
      </c>
      <c r="O320" s="170">
        <f t="shared" si="80"/>
        <v>1203.119052</v>
      </c>
      <c r="P320" s="170">
        <f t="shared" si="80"/>
        <v>1203.7390519999999</v>
      </c>
      <c r="Q320" s="170">
        <f t="shared" si="80"/>
        <v>1202.929052</v>
      </c>
      <c r="R320" s="170">
        <f t="shared" si="80"/>
        <v>1285.5290519999999</v>
      </c>
      <c r="S320" s="170">
        <f t="shared" si="82"/>
        <v>1289.889052</v>
      </c>
      <c r="T320" s="170">
        <f t="shared" si="82"/>
        <v>1310.849052</v>
      </c>
      <c r="U320" s="170">
        <f t="shared" si="82"/>
        <v>1276.7690519999999</v>
      </c>
      <c r="V320" s="170">
        <f t="shared" si="82"/>
        <v>1205.5490519999998</v>
      </c>
      <c r="W320" s="170">
        <f t="shared" si="82"/>
        <v>1211.8090520000001</v>
      </c>
      <c r="X320" s="170">
        <f t="shared" si="82"/>
        <v>1063.139052</v>
      </c>
      <c r="Y320" s="170">
        <f t="shared" si="82"/>
        <v>1065.149052</v>
      </c>
      <c r="Z320" s="37"/>
      <c r="AA320" s="38">
        <v>919.52</v>
      </c>
      <c r="AB320" s="39">
        <v>920.16</v>
      </c>
      <c r="AC320" s="39">
        <v>921.03</v>
      </c>
      <c r="AD320" s="39">
        <v>920.97</v>
      </c>
      <c r="AE320" s="39">
        <v>920.84</v>
      </c>
      <c r="AF320" s="39">
        <v>1009.32</v>
      </c>
      <c r="AG320" s="39">
        <v>1157.6400000000001</v>
      </c>
      <c r="AH320" s="39">
        <v>1260.98</v>
      </c>
      <c r="AI320" s="39">
        <v>1270.78</v>
      </c>
      <c r="AJ320" s="39">
        <v>1253.24</v>
      </c>
      <c r="AK320" s="39">
        <v>1210.74</v>
      </c>
      <c r="AL320" s="39">
        <v>1222.8399999999999</v>
      </c>
      <c r="AM320" s="39">
        <v>1185.5</v>
      </c>
      <c r="AN320" s="39">
        <v>1055.94</v>
      </c>
      <c r="AO320" s="39">
        <v>1056.56</v>
      </c>
      <c r="AP320" s="39">
        <v>1055.75</v>
      </c>
      <c r="AQ320" s="39">
        <v>1138.3499999999999</v>
      </c>
      <c r="AR320" s="39">
        <v>1142.71</v>
      </c>
      <c r="AS320" s="39">
        <v>1163.67</v>
      </c>
      <c r="AT320" s="39">
        <v>1129.5899999999999</v>
      </c>
      <c r="AU320" s="39">
        <v>1058.3699999999999</v>
      </c>
      <c r="AV320" s="39">
        <v>1064.6300000000001</v>
      </c>
      <c r="AW320" s="39">
        <v>915.96</v>
      </c>
      <c r="AX320" s="40">
        <v>917.97</v>
      </c>
      <c r="AY320" s="340">
        <v>145.09</v>
      </c>
      <c r="AZ320" s="159">
        <v>2.0890520000000001</v>
      </c>
      <c r="BA320" s="143"/>
      <c r="BB320" s="4"/>
    </row>
    <row r="321" spans="1:54">
      <c r="A321" s="47">
        <v>5</v>
      </c>
      <c r="B321" s="170">
        <f t="shared" si="81"/>
        <v>1065.909052</v>
      </c>
      <c r="C321" s="170">
        <f t="shared" si="80"/>
        <v>1066.5490520000001</v>
      </c>
      <c r="D321" s="170">
        <f t="shared" si="80"/>
        <v>1067.409052</v>
      </c>
      <c r="E321" s="170">
        <f t="shared" si="80"/>
        <v>1067.5590520000001</v>
      </c>
      <c r="F321" s="170">
        <f t="shared" si="80"/>
        <v>1067.869052</v>
      </c>
      <c r="G321" s="170">
        <f t="shared" si="80"/>
        <v>1066.849052</v>
      </c>
      <c r="H321" s="170">
        <f t="shared" si="80"/>
        <v>1220.7790519999999</v>
      </c>
      <c r="I321" s="170">
        <f t="shared" si="80"/>
        <v>1259.619052</v>
      </c>
      <c r="J321" s="170">
        <f t="shared" si="80"/>
        <v>1280.679052</v>
      </c>
      <c r="K321" s="170">
        <f t="shared" si="80"/>
        <v>1280.0190519999999</v>
      </c>
      <c r="L321" s="170">
        <f t="shared" si="80"/>
        <v>1201.7090519999999</v>
      </c>
      <c r="M321" s="170">
        <f t="shared" si="80"/>
        <v>1202.0490519999998</v>
      </c>
      <c r="N321" s="170">
        <f t="shared" si="80"/>
        <v>1202.2890519999999</v>
      </c>
      <c r="O321" s="170">
        <f t="shared" si="80"/>
        <v>1201.839052</v>
      </c>
      <c r="P321" s="170">
        <f t="shared" si="80"/>
        <v>1202.0590520000001</v>
      </c>
      <c r="Q321" s="170">
        <f t="shared" si="80"/>
        <v>1199.099052</v>
      </c>
      <c r="R321" s="170">
        <f t="shared" si="80"/>
        <v>1200.9390519999999</v>
      </c>
      <c r="S321" s="170">
        <f t="shared" si="82"/>
        <v>1297.2790519999999</v>
      </c>
      <c r="T321" s="170">
        <f t="shared" si="82"/>
        <v>1296.929052</v>
      </c>
      <c r="U321" s="170">
        <f t="shared" si="82"/>
        <v>1278.879052</v>
      </c>
      <c r="V321" s="170">
        <f t="shared" si="82"/>
        <v>1227.4790519999999</v>
      </c>
      <c r="W321" s="170">
        <f t="shared" si="82"/>
        <v>1208.409052</v>
      </c>
      <c r="X321" s="170">
        <f t="shared" si="82"/>
        <v>1060.8090520000001</v>
      </c>
      <c r="Y321" s="170">
        <f t="shared" si="82"/>
        <v>1063.109052</v>
      </c>
      <c r="Z321" s="37"/>
      <c r="AA321" s="38">
        <v>918.73</v>
      </c>
      <c r="AB321" s="39">
        <v>919.37</v>
      </c>
      <c r="AC321" s="39">
        <v>920.23</v>
      </c>
      <c r="AD321" s="39">
        <v>920.38</v>
      </c>
      <c r="AE321" s="39">
        <v>920.69</v>
      </c>
      <c r="AF321" s="39">
        <v>919.67</v>
      </c>
      <c r="AG321" s="39">
        <v>1073.5999999999999</v>
      </c>
      <c r="AH321" s="39">
        <v>1112.44</v>
      </c>
      <c r="AI321" s="39">
        <v>1133.5</v>
      </c>
      <c r="AJ321" s="39">
        <v>1132.8399999999999</v>
      </c>
      <c r="AK321" s="39">
        <v>1054.53</v>
      </c>
      <c r="AL321" s="39">
        <v>1054.8699999999999</v>
      </c>
      <c r="AM321" s="39">
        <v>1055.1099999999999</v>
      </c>
      <c r="AN321" s="39">
        <v>1054.6600000000001</v>
      </c>
      <c r="AO321" s="39">
        <v>1054.8800000000001</v>
      </c>
      <c r="AP321" s="39">
        <v>1051.92</v>
      </c>
      <c r="AQ321" s="39">
        <v>1053.76</v>
      </c>
      <c r="AR321" s="39">
        <v>1150.0999999999999</v>
      </c>
      <c r="AS321" s="39">
        <v>1149.75</v>
      </c>
      <c r="AT321" s="39">
        <v>1131.7</v>
      </c>
      <c r="AU321" s="39">
        <v>1080.3</v>
      </c>
      <c r="AV321" s="39">
        <v>1061.23</v>
      </c>
      <c r="AW321" s="39">
        <v>913.63</v>
      </c>
      <c r="AX321" s="40">
        <v>915.93</v>
      </c>
      <c r="AY321" s="340">
        <v>145.09</v>
      </c>
      <c r="AZ321" s="159">
        <v>2.0890520000000001</v>
      </c>
      <c r="BA321" s="143"/>
      <c r="BB321" s="4"/>
    </row>
    <row r="322" spans="1:54">
      <c r="A322" s="47">
        <v>6</v>
      </c>
      <c r="B322" s="170">
        <f t="shared" si="81"/>
        <v>1006.5390520000001</v>
      </c>
      <c r="C322" s="170">
        <f t="shared" si="80"/>
        <v>1005.1990520000001</v>
      </c>
      <c r="D322" s="170">
        <f t="shared" si="80"/>
        <v>1004.979052</v>
      </c>
      <c r="E322" s="170">
        <f t="shared" si="80"/>
        <v>1067.659052</v>
      </c>
      <c r="F322" s="170">
        <f t="shared" si="80"/>
        <v>1067.7990520000001</v>
      </c>
      <c r="G322" s="170">
        <f t="shared" si="80"/>
        <v>1066.119052</v>
      </c>
      <c r="H322" s="170">
        <f t="shared" si="80"/>
        <v>1253.659052</v>
      </c>
      <c r="I322" s="170">
        <f t="shared" si="80"/>
        <v>1205.129052</v>
      </c>
      <c r="J322" s="170">
        <f t="shared" si="80"/>
        <v>1202.5090519999999</v>
      </c>
      <c r="K322" s="170">
        <f t="shared" si="80"/>
        <v>1201.089052</v>
      </c>
      <c r="L322" s="170">
        <f t="shared" si="80"/>
        <v>1200.659052</v>
      </c>
      <c r="M322" s="170">
        <f t="shared" si="80"/>
        <v>1201.619052</v>
      </c>
      <c r="N322" s="170">
        <f t="shared" si="80"/>
        <v>1201.6890519999999</v>
      </c>
      <c r="O322" s="170">
        <f t="shared" si="80"/>
        <v>1201.4590519999999</v>
      </c>
      <c r="P322" s="170">
        <f t="shared" si="80"/>
        <v>1202.079052</v>
      </c>
      <c r="Q322" s="170">
        <f t="shared" si="80"/>
        <v>1201.619052</v>
      </c>
      <c r="R322" s="170">
        <f t="shared" si="80"/>
        <v>1200.869052</v>
      </c>
      <c r="S322" s="170">
        <f t="shared" si="82"/>
        <v>1312.669052</v>
      </c>
      <c r="T322" s="170">
        <f t="shared" si="82"/>
        <v>1349.109052</v>
      </c>
      <c r="U322" s="170">
        <f t="shared" si="82"/>
        <v>1308.0390519999999</v>
      </c>
      <c r="V322" s="170">
        <f t="shared" si="82"/>
        <v>1263.5090519999999</v>
      </c>
      <c r="W322" s="170">
        <f t="shared" si="82"/>
        <v>1180.899052</v>
      </c>
      <c r="X322" s="170">
        <f t="shared" si="82"/>
        <v>1028.179052</v>
      </c>
      <c r="Y322" s="170">
        <f t="shared" si="82"/>
        <v>1021.599052</v>
      </c>
      <c r="Z322" s="37"/>
      <c r="AA322" s="38">
        <v>859.36</v>
      </c>
      <c r="AB322" s="39">
        <v>858.02</v>
      </c>
      <c r="AC322" s="39">
        <v>857.8</v>
      </c>
      <c r="AD322" s="39">
        <v>920.48</v>
      </c>
      <c r="AE322" s="39">
        <v>920.62</v>
      </c>
      <c r="AF322" s="39">
        <v>918.94</v>
      </c>
      <c r="AG322" s="39">
        <v>1106.48</v>
      </c>
      <c r="AH322" s="39">
        <v>1057.95</v>
      </c>
      <c r="AI322" s="39">
        <v>1055.33</v>
      </c>
      <c r="AJ322" s="39">
        <v>1053.9100000000001</v>
      </c>
      <c r="AK322" s="39">
        <v>1053.48</v>
      </c>
      <c r="AL322" s="39">
        <v>1054.44</v>
      </c>
      <c r="AM322" s="39">
        <v>1054.51</v>
      </c>
      <c r="AN322" s="39">
        <v>1054.28</v>
      </c>
      <c r="AO322" s="39">
        <v>1054.9000000000001</v>
      </c>
      <c r="AP322" s="39">
        <v>1054.44</v>
      </c>
      <c r="AQ322" s="39">
        <v>1053.69</v>
      </c>
      <c r="AR322" s="39">
        <v>1165.49</v>
      </c>
      <c r="AS322" s="39">
        <v>1201.93</v>
      </c>
      <c r="AT322" s="39">
        <v>1160.8599999999999</v>
      </c>
      <c r="AU322" s="39">
        <v>1116.33</v>
      </c>
      <c r="AV322" s="39">
        <v>1033.72</v>
      </c>
      <c r="AW322" s="39">
        <v>881</v>
      </c>
      <c r="AX322" s="40">
        <v>874.42</v>
      </c>
      <c r="AY322" s="340">
        <v>145.09</v>
      </c>
      <c r="AZ322" s="159">
        <v>2.0890520000000001</v>
      </c>
      <c r="BA322" s="143"/>
      <c r="BB322" s="4"/>
    </row>
    <row r="323" spans="1:54">
      <c r="A323" s="47">
        <v>7</v>
      </c>
      <c r="B323" s="170">
        <f t="shared" si="81"/>
        <v>1018.1490520000001</v>
      </c>
      <c r="C323" s="170">
        <f t="shared" si="80"/>
        <v>1016.5290520000001</v>
      </c>
      <c r="D323" s="170">
        <f t="shared" si="80"/>
        <v>1015.4090520000001</v>
      </c>
      <c r="E323" s="170">
        <f t="shared" si="80"/>
        <v>1015.7790520000001</v>
      </c>
      <c r="F323" s="170">
        <f t="shared" si="80"/>
        <v>1018.8690520000001</v>
      </c>
      <c r="G323" s="170">
        <f t="shared" si="80"/>
        <v>1024.179052</v>
      </c>
      <c r="H323" s="170">
        <f t="shared" si="80"/>
        <v>1100.0390520000001</v>
      </c>
      <c r="I323" s="170">
        <f t="shared" si="80"/>
        <v>1258.4390519999999</v>
      </c>
      <c r="J323" s="170">
        <f t="shared" si="80"/>
        <v>1318.2390519999999</v>
      </c>
      <c r="K323" s="170">
        <f t="shared" si="80"/>
        <v>1322.4490519999999</v>
      </c>
      <c r="L323" s="170">
        <f t="shared" si="80"/>
        <v>1299.629052</v>
      </c>
      <c r="M323" s="170">
        <f t="shared" si="80"/>
        <v>1302.679052</v>
      </c>
      <c r="N323" s="170">
        <f t="shared" si="80"/>
        <v>1311.5090519999999</v>
      </c>
      <c r="O323" s="170">
        <f t="shared" si="80"/>
        <v>1305.7990519999998</v>
      </c>
      <c r="P323" s="170">
        <f t="shared" si="80"/>
        <v>1299.5590520000001</v>
      </c>
      <c r="Q323" s="170">
        <f t="shared" si="80"/>
        <v>1312.0090519999999</v>
      </c>
      <c r="R323" s="170">
        <f t="shared" si="80"/>
        <v>1335.599052</v>
      </c>
      <c r="S323" s="170">
        <f t="shared" si="82"/>
        <v>1346.899052</v>
      </c>
      <c r="T323" s="170">
        <f t="shared" si="82"/>
        <v>1355.129052</v>
      </c>
      <c r="U323" s="170">
        <f t="shared" si="82"/>
        <v>1311.2890519999999</v>
      </c>
      <c r="V323" s="170">
        <f t="shared" si="82"/>
        <v>1250.1990519999999</v>
      </c>
      <c r="W323" s="170">
        <f t="shared" si="82"/>
        <v>1198.639052</v>
      </c>
      <c r="X323" s="170">
        <f t="shared" si="82"/>
        <v>1134.879052</v>
      </c>
      <c r="Y323" s="170">
        <f t="shared" si="82"/>
        <v>1019.7890520000001</v>
      </c>
      <c r="Z323" s="37"/>
      <c r="AA323" s="38">
        <v>870.97</v>
      </c>
      <c r="AB323" s="39">
        <v>869.35</v>
      </c>
      <c r="AC323" s="39">
        <v>868.23</v>
      </c>
      <c r="AD323" s="39">
        <v>868.6</v>
      </c>
      <c r="AE323" s="39">
        <v>871.69</v>
      </c>
      <c r="AF323" s="39">
        <v>877</v>
      </c>
      <c r="AG323" s="39">
        <v>952.86</v>
      </c>
      <c r="AH323" s="39">
        <v>1111.26</v>
      </c>
      <c r="AI323" s="39">
        <v>1171.06</v>
      </c>
      <c r="AJ323" s="39">
        <v>1175.27</v>
      </c>
      <c r="AK323" s="39">
        <v>1152.45</v>
      </c>
      <c r="AL323" s="39">
        <v>1155.5</v>
      </c>
      <c r="AM323" s="39">
        <v>1164.33</v>
      </c>
      <c r="AN323" s="39">
        <v>1158.6199999999999</v>
      </c>
      <c r="AO323" s="39">
        <v>1152.3800000000001</v>
      </c>
      <c r="AP323" s="39">
        <v>1164.83</v>
      </c>
      <c r="AQ323" s="39">
        <v>1188.42</v>
      </c>
      <c r="AR323" s="39">
        <v>1199.72</v>
      </c>
      <c r="AS323" s="39">
        <v>1207.95</v>
      </c>
      <c r="AT323" s="39">
        <v>1164.1099999999999</v>
      </c>
      <c r="AU323" s="39">
        <v>1103.02</v>
      </c>
      <c r="AV323" s="39">
        <v>1051.46</v>
      </c>
      <c r="AW323" s="39">
        <v>987.7</v>
      </c>
      <c r="AX323" s="40">
        <v>872.61</v>
      </c>
      <c r="AY323" s="340">
        <v>145.09</v>
      </c>
      <c r="AZ323" s="159">
        <v>2.0890520000000001</v>
      </c>
      <c r="BA323" s="143"/>
      <c r="BB323" s="4"/>
    </row>
    <row r="324" spans="1:54">
      <c r="A324" s="47">
        <v>8</v>
      </c>
      <c r="B324" s="170">
        <f t="shared" si="81"/>
        <v>1016.359052</v>
      </c>
      <c r="C324" s="170">
        <f t="shared" si="80"/>
        <v>1014.079052</v>
      </c>
      <c r="D324" s="170">
        <f t="shared" si="80"/>
        <v>1013.229052</v>
      </c>
      <c r="E324" s="170">
        <f t="shared" si="80"/>
        <v>1012.469052</v>
      </c>
      <c r="F324" s="170">
        <f t="shared" si="80"/>
        <v>1014.8090520000001</v>
      </c>
      <c r="G324" s="170">
        <f t="shared" si="80"/>
        <v>1017.599052</v>
      </c>
      <c r="H324" s="170">
        <f t="shared" si="80"/>
        <v>1027.0490520000001</v>
      </c>
      <c r="I324" s="170">
        <f t="shared" si="80"/>
        <v>1089.329052</v>
      </c>
      <c r="J324" s="170">
        <f t="shared" si="80"/>
        <v>1258.109052</v>
      </c>
      <c r="K324" s="170">
        <f t="shared" si="80"/>
        <v>1275.2190519999999</v>
      </c>
      <c r="L324" s="170">
        <f t="shared" si="80"/>
        <v>1269.679052</v>
      </c>
      <c r="M324" s="170">
        <f t="shared" si="80"/>
        <v>1271.079052</v>
      </c>
      <c r="N324" s="170">
        <f t="shared" si="80"/>
        <v>1268.4890519999999</v>
      </c>
      <c r="O324" s="170">
        <f t="shared" si="80"/>
        <v>1269.2790519999999</v>
      </c>
      <c r="P324" s="170">
        <f t="shared" si="80"/>
        <v>1273.119052</v>
      </c>
      <c r="Q324" s="170">
        <f t="shared" si="80"/>
        <v>1288.579052</v>
      </c>
      <c r="R324" s="170">
        <f t="shared" si="80"/>
        <v>1318.629052</v>
      </c>
      <c r="S324" s="170">
        <f t="shared" si="82"/>
        <v>1335.7090519999999</v>
      </c>
      <c r="T324" s="170">
        <f t="shared" si="82"/>
        <v>1351.6990519999999</v>
      </c>
      <c r="U324" s="170">
        <f t="shared" si="82"/>
        <v>1301.5290519999999</v>
      </c>
      <c r="V324" s="170">
        <f t="shared" si="82"/>
        <v>1243.119052</v>
      </c>
      <c r="W324" s="170">
        <f t="shared" si="82"/>
        <v>1174.2290519999999</v>
      </c>
      <c r="X324" s="170">
        <f t="shared" si="82"/>
        <v>1132.409052</v>
      </c>
      <c r="Y324" s="170">
        <f t="shared" si="82"/>
        <v>1018.5090520000001</v>
      </c>
      <c r="Z324" s="37"/>
      <c r="AA324" s="38">
        <v>869.18</v>
      </c>
      <c r="AB324" s="39">
        <v>866.9</v>
      </c>
      <c r="AC324" s="39">
        <v>866.05</v>
      </c>
      <c r="AD324" s="39">
        <v>865.29</v>
      </c>
      <c r="AE324" s="39">
        <v>867.63</v>
      </c>
      <c r="AF324" s="39">
        <v>870.42</v>
      </c>
      <c r="AG324" s="39">
        <v>879.87</v>
      </c>
      <c r="AH324" s="39">
        <v>942.15</v>
      </c>
      <c r="AI324" s="39">
        <v>1110.93</v>
      </c>
      <c r="AJ324" s="39">
        <v>1128.04</v>
      </c>
      <c r="AK324" s="39">
        <v>1122.5</v>
      </c>
      <c r="AL324" s="39">
        <v>1123.9000000000001</v>
      </c>
      <c r="AM324" s="39">
        <v>1121.31</v>
      </c>
      <c r="AN324" s="39">
        <v>1122.0999999999999</v>
      </c>
      <c r="AO324" s="39">
        <v>1125.94</v>
      </c>
      <c r="AP324" s="39">
        <v>1141.4000000000001</v>
      </c>
      <c r="AQ324" s="39">
        <v>1171.45</v>
      </c>
      <c r="AR324" s="39">
        <v>1188.53</v>
      </c>
      <c r="AS324" s="39">
        <v>1204.52</v>
      </c>
      <c r="AT324" s="39">
        <v>1154.3499999999999</v>
      </c>
      <c r="AU324" s="39">
        <v>1095.94</v>
      </c>
      <c r="AV324" s="39">
        <v>1027.05</v>
      </c>
      <c r="AW324" s="39">
        <v>985.23</v>
      </c>
      <c r="AX324" s="40">
        <v>871.33</v>
      </c>
      <c r="AY324" s="340">
        <v>145.09</v>
      </c>
      <c r="AZ324" s="159">
        <v>2.0890520000000001</v>
      </c>
      <c r="BA324" s="143"/>
      <c r="BB324" s="4"/>
    </row>
    <row r="325" spans="1:54">
      <c r="A325" s="47">
        <v>9</v>
      </c>
      <c r="B325" s="170">
        <f t="shared" si="81"/>
        <v>1010.1690520000001</v>
      </c>
      <c r="C325" s="170">
        <f t="shared" si="80"/>
        <v>1007.349052</v>
      </c>
      <c r="D325" s="170">
        <f t="shared" si="80"/>
        <v>1007.7590520000001</v>
      </c>
      <c r="E325" s="170">
        <f t="shared" si="80"/>
        <v>1008.2690520000001</v>
      </c>
      <c r="F325" s="170">
        <f t="shared" si="80"/>
        <v>1015.709052</v>
      </c>
      <c r="G325" s="170">
        <f t="shared" si="80"/>
        <v>1092.109052</v>
      </c>
      <c r="H325" s="170">
        <f t="shared" si="80"/>
        <v>1302.2490519999999</v>
      </c>
      <c r="I325" s="170">
        <f t="shared" si="80"/>
        <v>1380.379052</v>
      </c>
      <c r="J325" s="170">
        <f t="shared" si="80"/>
        <v>1401.2990519999998</v>
      </c>
      <c r="K325" s="170">
        <f t="shared" si="80"/>
        <v>1392.179052</v>
      </c>
      <c r="L325" s="170">
        <f t="shared" si="80"/>
        <v>1371.079052</v>
      </c>
      <c r="M325" s="170">
        <f t="shared" si="80"/>
        <v>1378.4390519999999</v>
      </c>
      <c r="N325" s="170">
        <f t="shared" si="80"/>
        <v>1370.909052</v>
      </c>
      <c r="O325" s="170">
        <f t="shared" si="80"/>
        <v>1359.669052</v>
      </c>
      <c r="P325" s="170">
        <f t="shared" si="80"/>
        <v>1344.6890519999999</v>
      </c>
      <c r="Q325" s="170">
        <f t="shared" si="80"/>
        <v>1352.2690519999999</v>
      </c>
      <c r="R325" s="170">
        <f t="shared" ref="R325:R347" si="83">AQ325+$AZ325+$AY325</f>
        <v>1370.2990519999998</v>
      </c>
      <c r="S325" s="170">
        <f t="shared" si="82"/>
        <v>1365.1890519999999</v>
      </c>
      <c r="T325" s="170">
        <f t="shared" si="82"/>
        <v>1378.8090520000001</v>
      </c>
      <c r="U325" s="170">
        <f t="shared" si="82"/>
        <v>1337.2190519999999</v>
      </c>
      <c r="V325" s="170">
        <f t="shared" si="82"/>
        <v>1252.619052</v>
      </c>
      <c r="W325" s="170">
        <f t="shared" si="82"/>
        <v>1035.649052</v>
      </c>
      <c r="X325" s="170">
        <f t="shared" si="82"/>
        <v>1014.1690520000001</v>
      </c>
      <c r="Y325" s="170">
        <f t="shared" si="82"/>
        <v>1010.2790520000001</v>
      </c>
      <c r="Z325" s="37"/>
      <c r="AA325" s="38">
        <v>862.99</v>
      </c>
      <c r="AB325" s="39">
        <v>860.17</v>
      </c>
      <c r="AC325" s="39">
        <v>860.58</v>
      </c>
      <c r="AD325" s="39">
        <v>861.09</v>
      </c>
      <c r="AE325" s="39">
        <v>868.53</v>
      </c>
      <c r="AF325" s="39">
        <v>944.93</v>
      </c>
      <c r="AG325" s="39">
        <v>1155.07</v>
      </c>
      <c r="AH325" s="39">
        <v>1233.2</v>
      </c>
      <c r="AI325" s="39">
        <v>1254.1199999999999</v>
      </c>
      <c r="AJ325" s="39">
        <v>1245</v>
      </c>
      <c r="AK325" s="39">
        <v>1223.9000000000001</v>
      </c>
      <c r="AL325" s="39">
        <v>1231.26</v>
      </c>
      <c r="AM325" s="39">
        <v>1223.73</v>
      </c>
      <c r="AN325" s="39">
        <v>1212.49</v>
      </c>
      <c r="AO325" s="39">
        <v>1197.51</v>
      </c>
      <c r="AP325" s="39">
        <v>1205.0899999999999</v>
      </c>
      <c r="AQ325" s="39">
        <v>1223.1199999999999</v>
      </c>
      <c r="AR325" s="39">
        <v>1218.01</v>
      </c>
      <c r="AS325" s="39">
        <v>1231.6300000000001</v>
      </c>
      <c r="AT325" s="39">
        <v>1190.04</v>
      </c>
      <c r="AU325" s="39">
        <v>1105.44</v>
      </c>
      <c r="AV325" s="39">
        <v>888.47</v>
      </c>
      <c r="AW325" s="39">
        <v>866.99</v>
      </c>
      <c r="AX325" s="40">
        <v>863.1</v>
      </c>
      <c r="AY325" s="340">
        <v>145.09</v>
      </c>
      <c r="AZ325" s="159">
        <v>2.0890520000000001</v>
      </c>
      <c r="BA325" s="143"/>
      <c r="BB325" s="4"/>
    </row>
    <row r="326" spans="1:54">
      <c r="A326" s="47">
        <v>10</v>
      </c>
      <c r="B326" s="170">
        <f t="shared" si="81"/>
        <v>995.10905200000002</v>
      </c>
      <c r="C326" s="170">
        <f t="shared" si="80"/>
        <v>1006.079052</v>
      </c>
      <c r="D326" s="170">
        <f t="shared" si="80"/>
        <v>1004.2590520000001</v>
      </c>
      <c r="E326" s="170">
        <f t="shared" si="80"/>
        <v>1004.489052</v>
      </c>
      <c r="F326" s="170">
        <f t="shared" si="80"/>
        <v>1011.479052</v>
      </c>
      <c r="G326" s="170">
        <f t="shared" si="80"/>
        <v>1017.7790520000001</v>
      </c>
      <c r="H326" s="170">
        <f t="shared" si="80"/>
        <v>1203.0090519999999</v>
      </c>
      <c r="I326" s="170">
        <f t="shared" si="80"/>
        <v>1272.909052</v>
      </c>
      <c r="J326" s="170">
        <f t="shared" si="80"/>
        <v>1305.129052</v>
      </c>
      <c r="K326" s="170">
        <f t="shared" si="80"/>
        <v>1301.7790519999999</v>
      </c>
      <c r="L326" s="170">
        <f t="shared" si="80"/>
        <v>1289.159052</v>
      </c>
      <c r="M326" s="170">
        <f t="shared" si="80"/>
        <v>1291.5690520000001</v>
      </c>
      <c r="N326" s="170">
        <f t="shared" si="80"/>
        <v>1288.4990519999999</v>
      </c>
      <c r="O326" s="170">
        <f t="shared" si="80"/>
        <v>1288.7790519999999</v>
      </c>
      <c r="P326" s="170">
        <f t="shared" si="80"/>
        <v>1288.7690519999999</v>
      </c>
      <c r="Q326" s="170">
        <f t="shared" si="80"/>
        <v>1352.1890519999999</v>
      </c>
      <c r="R326" s="170">
        <f t="shared" si="83"/>
        <v>1374.7090519999999</v>
      </c>
      <c r="S326" s="170">
        <f t="shared" si="82"/>
        <v>1342.4590519999999</v>
      </c>
      <c r="T326" s="170">
        <f t="shared" si="82"/>
        <v>1355.7690519999999</v>
      </c>
      <c r="U326" s="170">
        <f t="shared" si="82"/>
        <v>1310.409052</v>
      </c>
      <c r="V326" s="170">
        <f t="shared" si="82"/>
        <v>1255.1890519999999</v>
      </c>
      <c r="W326" s="170">
        <f t="shared" si="82"/>
        <v>1173.339052</v>
      </c>
      <c r="X326" s="170">
        <f t="shared" si="82"/>
        <v>1011.339052</v>
      </c>
      <c r="Y326" s="170">
        <f t="shared" si="82"/>
        <v>1004.7690520000001</v>
      </c>
      <c r="Z326" s="37"/>
      <c r="AA326" s="38">
        <v>847.93</v>
      </c>
      <c r="AB326" s="39">
        <v>858.9</v>
      </c>
      <c r="AC326" s="39">
        <v>857.08</v>
      </c>
      <c r="AD326" s="39">
        <v>857.31</v>
      </c>
      <c r="AE326" s="39">
        <v>864.3</v>
      </c>
      <c r="AF326" s="39">
        <v>870.6</v>
      </c>
      <c r="AG326" s="39">
        <v>1055.83</v>
      </c>
      <c r="AH326" s="39">
        <v>1125.73</v>
      </c>
      <c r="AI326" s="39">
        <v>1157.95</v>
      </c>
      <c r="AJ326" s="39">
        <v>1154.5999999999999</v>
      </c>
      <c r="AK326" s="39">
        <v>1141.98</v>
      </c>
      <c r="AL326" s="39">
        <v>1144.3900000000001</v>
      </c>
      <c r="AM326" s="39">
        <v>1141.32</v>
      </c>
      <c r="AN326" s="39">
        <v>1141.5999999999999</v>
      </c>
      <c r="AO326" s="39">
        <v>1141.5899999999999</v>
      </c>
      <c r="AP326" s="39">
        <v>1205.01</v>
      </c>
      <c r="AQ326" s="39">
        <v>1227.53</v>
      </c>
      <c r="AR326" s="39">
        <v>1195.28</v>
      </c>
      <c r="AS326" s="39">
        <v>1208.5899999999999</v>
      </c>
      <c r="AT326" s="39">
        <v>1163.23</v>
      </c>
      <c r="AU326" s="39">
        <v>1108.01</v>
      </c>
      <c r="AV326" s="39">
        <v>1026.1600000000001</v>
      </c>
      <c r="AW326" s="39">
        <v>864.16</v>
      </c>
      <c r="AX326" s="40">
        <v>857.59</v>
      </c>
      <c r="AY326" s="340">
        <v>145.09</v>
      </c>
      <c r="AZ326" s="159">
        <v>2.0890520000000001</v>
      </c>
      <c r="BA326" s="143"/>
      <c r="BB326" s="4"/>
    </row>
    <row r="327" spans="1:54">
      <c r="A327" s="47">
        <v>11</v>
      </c>
      <c r="B327" s="170">
        <f t="shared" si="81"/>
        <v>1006.7690520000001</v>
      </c>
      <c r="C327" s="170">
        <f t="shared" si="80"/>
        <v>1006.8690520000001</v>
      </c>
      <c r="D327" s="170">
        <f t="shared" si="80"/>
        <v>1006.7990520000001</v>
      </c>
      <c r="E327" s="170">
        <f t="shared" si="80"/>
        <v>1007.2590520000001</v>
      </c>
      <c r="F327" s="170">
        <f t="shared" si="80"/>
        <v>1014.719052</v>
      </c>
      <c r="G327" s="170">
        <f t="shared" si="80"/>
        <v>1115.1890519999999</v>
      </c>
      <c r="H327" s="170">
        <f t="shared" si="80"/>
        <v>1199.2090519999999</v>
      </c>
      <c r="I327" s="170">
        <f t="shared" si="80"/>
        <v>1318.389052</v>
      </c>
      <c r="J327" s="170">
        <f t="shared" si="80"/>
        <v>1373.139052</v>
      </c>
      <c r="K327" s="170">
        <f t="shared" si="80"/>
        <v>1363.419052</v>
      </c>
      <c r="L327" s="170">
        <f t="shared" si="80"/>
        <v>1347.5690520000001</v>
      </c>
      <c r="M327" s="170">
        <f t="shared" si="80"/>
        <v>1384.079052</v>
      </c>
      <c r="N327" s="170">
        <f t="shared" si="80"/>
        <v>1415.369052</v>
      </c>
      <c r="O327" s="170">
        <f t="shared" si="80"/>
        <v>1429.7890519999999</v>
      </c>
      <c r="P327" s="170">
        <f t="shared" si="80"/>
        <v>1434.5490519999998</v>
      </c>
      <c r="Q327" s="170">
        <f t="shared" si="80"/>
        <v>1473.599052</v>
      </c>
      <c r="R327" s="170">
        <f t="shared" si="83"/>
        <v>1491.4390519999999</v>
      </c>
      <c r="S327" s="170">
        <f t="shared" si="82"/>
        <v>1456.589052</v>
      </c>
      <c r="T327" s="170">
        <f t="shared" si="82"/>
        <v>1443.409052</v>
      </c>
      <c r="U327" s="170">
        <f t="shared" si="82"/>
        <v>1418.669052</v>
      </c>
      <c r="V327" s="170">
        <f t="shared" si="82"/>
        <v>1302.5490519999998</v>
      </c>
      <c r="W327" s="170">
        <f t="shared" si="82"/>
        <v>1241.5590520000001</v>
      </c>
      <c r="X327" s="170">
        <f t="shared" si="82"/>
        <v>1156.6890519999999</v>
      </c>
      <c r="Y327" s="170">
        <f t="shared" si="82"/>
        <v>1008.7990520000001</v>
      </c>
      <c r="Z327" s="37"/>
      <c r="AA327" s="41">
        <v>859.59</v>
      </c>
      <c r="AB327" s="39">
        <v>859.69</v>
      </c>
      <c r="AC327" s="39">
        <v>859.62</v>
      </c>
      <c r="AD327" s="39">
        <v>860.08</v>
      </c>
      <c r="AE327" s="39">
        <v>867.54</v>
      </c>
      <c r="AF327" s="39">
        <v>968.01</v>
      </c>
      <c r="AG327" s="39">
        <v>1052.03</v>
      </c>
      <c r="AH327" s="39">
        <v>1171.21</v>
      </c>
      <c r="AI327" s="39">
        <v>1225.96</v>
      </c>
      <c r="AJ327" s="39">
        <v>1216.24</v>
      </c>
      <c r="AK327" s="39">
        <v>1200.3900000000001</v>
      </c>
      <c r="AL327" s="39">
        <v>1236.9000000000001</v>
      </c>
      <c r="AM327" s="39">
        <v>1268.19</v>
      </c>
      <c r="AN327" s="39">
        <v>1282.6099999999999</v>
      </c>
      <c r="AO327" s="39">
        <v>1287.3699999999999</v>
      </c>
      <c r="AP327" s="39">
        <v>1326.42</v>
      </c>
      <c r="AQ327" s="39">
        <v>1344.26</v>
      </c>
      <c r="AR327" s="39">
        <v>1309.4100000000001</v>
      </c>
      <c r="AS327" s="39">
        <v>1296.23</v>
      </c>
      <c r="AT327" s="39">
        <v>1271.49</v>
      </c>
      <c r="AU327" s="39">
        <v>1155.3699999999999</v>
      </c>
      <c r="AV327" s="39">
        <v>1094.3800000000001</v>
      </c>
      <c r="AW327" s="39">
        <v>1009.5099999999999</v>
      </c>
      <c r="AX327" s="40">
        <v>861.62</v>
      </c>
      <c r="AY327" s="340">
        <v>145.09</v>
      </c>
      <c r="AZ327" s="159">
        <v>2.0890520000000001</v>
      </c>
      <c r="BA327" s="143"/>
      <c r="BB327" s="4"/>
    </row>
    <row r="328" spans="1:54">
      <c r="A328" s="47">
        <v>12</v>
      </c>
      <c r="B328" s="170">
        <f t="shared" si="81"/>
        <v>1009.8090520000001</v>
      </c>
      <c r="C328" s="170">
        <f t="shared" si="80"/>
        <v>1009.959052</v>
      </c>
      <c r="D328" s="170">
        <f t="shared" si="80"/>
        <v>1009.9090520000001</v>
      </c>
      <c r="E328" s="170">
        <f t="shared" si="80"/>
        <v>1010.2690520000001</v>
      </c>
      <c r="F328" s="170">
        <f t="shared" si="80"/>
        <v>1047.5190520000001</v>
      </c>
      <c r="G328" s="170">
        <f t="shared" si="80"/>
        <v>1148.7190519999999</v>
      </c>
      <c r="H328" s="170">
        <f t="shared" si="80"/>
        <v>1287.169052</v>
      </c>
      <c r="I328" s="170">
        <f t="shared" si="80"/>
        <v>1405.4990519999999</v>
      </c>
      <c r="J328" s="170">
        <f t="shared" si="80"/>
        <v>1443.139052</v>
      </c>
      <c r="K328" s="170">
        <f t="shared" si="80"/>
        <v>1443.5490519999998</v>
      </c>
      <c r="L328" s="170">
        <f t="shared" si="80"/>
        <v>1404.339052</v>
      </c>
      <c r="M328" s="170">
        <f t="shared" si="80"/>
        <v>1433.609052</v>
      </c>
      <c r="N328" s="170">
        <f t="shared" si="80"/>
        <v>1450.9790519999999</v>
      </c>
      <c r="O328" s="170">
        <f t="shared" si="80"/>
        <v>1436.3190520000001</v>
      </c>
      <c r="P328" s="170">
        <f t="shared" si="80"/>
        <v>1394.4590519999999</v>
      </c>
      <c r="Q328" s="170">
        <f t="shared" si="80"/>
        <v>1393.109052</v>
      </c>
      <c r="R328" s="170">
        <f t="shared" si="83"/>
        <v>1447.179052</v>
      </c>
      <c r="S328" s="170">
        <f t="shared" si="82"/>
        <v>1401.079052</v>
      </c>
      <c r="T328" s="170">
        <f t="shared" si="82"/>
        <v>1364.9390519999999</v>
      </c>
      <c r="U328" s="170">
        <f t="shared" si="82"/>
        <v>1342.839052</v>
      </c>
      <c r="V328" s="170">
        <f t="shared" si="82"/>
        <v>1257.6890519999999</v>
      </c>
      <c r="W328" s="170">
        <f t="shared" si="82"/>
        <v>1174.5690520000001</v>
      </c>
      <c r="X328" s="170">
        <f t="shared" si="82"/>
        <v>1054.4790519999999</v>
      </c>
      <c r="Y328" s="170">
        <f t="shared" si="82"/>
        <v>1064.0490520000001</v>
      </c>
      <c r="Z328" s="37"/>
      <c r="AA328" s="41">
        <v>862.63</v>
      </c>
      <c r="AB328" s="39">
        <v>862.78</v>
      </c>
      <c r="AC328" s="39">
        <v>862.73</v>
      </c>
      <c r="AD328" s="39">
        <v>863.09</v>
      </c>
      <c r="AE328" s="39">
        <v>900.34</v>
      </c>
      <c r="AF328" s="39">
        <v>1001.5399999999998</v>
      </c>
      <c r="AG328" s="39">
        <v>1139.99</v>
      </c>
      <c r="AH328" s="39">
        <v>1258.32</v>
      </c>
      <c r="AI328" s="39">
        <v>1295.96</v>
      </c>
      <c r="AJ328" s="39">
        <v>1296.3699999999999</v>
      </c>
      <c r="AK328" s="39">
        <v>1257.1600000000001</v>
      </c>
      <c r="AL328" s="39">
        <v>1286.43</v>
      </c>
      <c r="AM328" s="39">
        <v>1303.8</v>
      </c>
      <c r="AN328" s="39">
        <v>1289.1400000000001</v>
      </c>
      <c r="AO328" s="39">
        <v>1247.28</v>
      </c>
      <c r="AP328" s="39">
        <v>1245.93</v>
      </c>
      <c r="AQ328" s="39">
        <v>1300</v>
      </c>
      <c r="AR328" s="39">
        <v>1253.9000000000001</v>
      </c>
      <c r="AS328" s="39">
        <v>1217.76</v>
      </c>
      <c r="AT328" s="39">
        <v>1195.6600000000001</v>
      </c>
      <c r="AU328" s="39">
        <v>1110.51</v>
      </c>
      <c r="AV328" s="39">
        <v>1027.3900000000001</v>
      </c>
      <c r="AW328" s="39">
        <v>907.3</v>
      </c>
      <c r="AX328" s="40">
        <v>916.87</v>
      </c>
      <c r="AY328" s="340">
        <v>145.09</v>
      </c>
      <c r="AZ328" s="159">
        <v>2.0890520000000001</v>
      </c>
      <c r="BA328" s="143"/>
      <c r="BB328" s="4"/>
    </row>
    <row r="329" spans="1:54">
      <c r="A329" s="47">
        <v>13</v>
      </c>
      <c r="B329" s="170">
        <f t="shared" si="81"/>
        <v>1065.2390519999999</v>
      </c>
      <c r="C329" s="170">
        <f t="shared" si="80"/>
        <v>1003.4990520000001</v>
      </c>
      <c r="D329" s="170">
        <f t="shared" si="80"/>
        <v>1003.6590520000001</v>
      </c>
      <c r="E329" s="170">
        <f t="shared" si="80"/>
        <v>1066.649052</v>
      </c>
      <c r="F329" s="170">
        <f t="shared" si="80"/>
        <v>1066.359052</v>
      </c>
      <c r="G329" s="170">
        <f t="shared" si="80"/>
        <v>1122.429052</v>
      </c>
      <c r="H329" s="170">
        <f t="shared" si="80"/>
        <v>1260.6890519999999</v>
      </c>
      <c r="I329" s="170">
        <f t="shared" si="80"/>
        <v>1344.5690520000001</v>
      </c>
      <c r="J329" s="170">
        <f t="shared" si="80"/>
        <v>1366.379052</v>
      </c>
      <c r="K329" s="170">
        <f t="shared" si="80"/>
        <v>1423.4790519999999</v>
      </c>
      <c r="L329" s="170">
        <f t="shared" si="80"/>
        <v>1392.349052</v>
      </c>
      <c r="M329" s="170">
        <f t="shared" si="80"/>
        <v>1377.359052</v>
      </c>
      <c r="N329" s="170">
        <f t="shared" si="80"/>
        <v>1365.9390519999999</v>
      </c>
      <c r="O329" s="170">
        <f t="shared" si="80"/>
        <v>1365.5390519999999</v>
      </c>
      <c r="P329" s="170">
        <f t="shared" si="80"/>
        <v>1345.1990519999999</v>
      </c>
      <c r="Q329" s="170">
        <f t="shared" si="80"/>
        <v>1342.599052</v>
      </c>
      <c r="R329" s="170">
        <f t="shared" si="83"/>
        <v>1375.4590519999999</v>
      </c>
      <c r="S329" s="170">
        <f t="shared" si="82"/>
        <v>1381.369052</v>
      </c>
      <c r="T329" s="170">
        <f t="shared" si="82"/>
        <v>1380.829052</v>
      </c>
      <c r="U329" s="170">
        <f t="shared" si="82"/>
        <v>1354.5190519999999</v>
      </c>
      <c r="V329" s="170">
        <f t="shared" si="82"/>
        <v>1260.089052</v>
      </c>
      <c r="W329" s="170">
        <f t="shared" si="82"/>
        <v>1206.899052</v>
      </c>
      <c r="X329" s="170">
        <f t="shared" si="82"/>
        <v>1056.5090520000001</v>
      </c>
      <c r="Y329" s="170">
        <f t="shared" si="82"/>
        <v>1063.0390520000001</v>
      </c>
      <c r="Z329" s="37"/>
      <c r="AA329" s="41">
        <v>918.06</v>
      </c>
      <c r="AB329" s="39">
        <v>856.32</v>
      </c>
      <c r="AC329" s="39">
        <v>856.48</v>
      </c>
      <c r="AD329" s="39">
        <v>919.47</v>
      </c>
      <c r="AE329" s="39">
        <v>919.18</v>
      </c>
      <c r="AF329" s="39">
        <v>975.25</v>
      </c>
      <c r="AG329" s="39">
        <v>1113.51</v>
      </c>
      <c r="AH329" s="39">
        <v>1197.3900000000001</v>
      </c>
      <c r="AI329" s="39">
        <v>1219.2</v>
      </c>
      <c r="AJ329" s="39">
        <v>1276.3</v>
      </c>
      <c r="AK329" s="39">
        <v>1245.17</v>
      </c>
      <c r="AL329" s="39">
        <v>1230.18</v>
      </c>
      <c r="AM329" s="39">
        <v>1218.76</v>
      </c>
      <c r="AN329" s="39">
        <v>1218.3599999999999</v>
      </c>
      <c r="AO329" s="39">
        <v>1198.02</v>
      </c>
      <c r="AP329" s="39">
        <v>1195.42</v>
      </c>
      <c r="AQ329" s="39">
        <v>1228.28</v>
      </c>
      <c r="AR329" s="39">
        <v>1234.19</v>
      </c>
      <c r="AS329" s="39">
        <v>1233.6500000000001</v>
      </c>
      <c r="AT329" s="39">
        <v>1207.3399999999999</v>
      </c>
      <c r="AU329" s="39">
        <v>1112.9100000000001</v>
      </c>
      <c r="AV329" s="39">
        <v>1059.72</v>
      </c>
      <c r="AW329" s="39">
        <v>909.33</v>
      </c>
      <c r="AX329" s="40">
        <v>915.86</v>
      </c>
      <c r="AY329" s="340">
        <v>145.09</v>
      </c>
      <c r="AZ329" s="159">
        <v>2.0890520000000001</v>
      </c>
      <c r="BA329" s="143"/>
      <c r="BB329" s="4"/>
    </row>
    <row r="330" spans="1:54">
      <c r="A330" s="47">
        <v>14</v>
      </c>
      <c r="B330" s="170">
        <f t="shared" si="81"/>
        <v>1063.149052</v>
      </c>
      <c r="C330" s="170">
        <f t="shared" si="80"/>
        <v>1065.839052</v>
      </c>
      <c r="D330" s="170">
        <f t="shared" si="80"/>
        <v>1066.7490520000001</v>
      </c>
      <c r="E330" s="170">
        <f t="shared" si="80"/>
        <v>1067.099052</v>
      </c>
      <c r="F330" s="170">
        <f t="shared" si="80"/>
        <v>1066.849052</v>
      </c>
      <c r="G330" s="170">
        <f t="shared" si="80"/>
        <v>1065.629052</v>
      </c>
      <c r="H330" s="170">
        <f t="shared" si="80"/>
        <v>1061.369052</v>
      </c>
      <c r="I330" s="170">
        <f t="shared" si="80"/>
        <v>1310.5590520000001</v>
      </c>
      <c r="J330" s="170">
        <f t="shared" si="80"/>
        <v>1412.7690519999999</v>
      </c>
      <c r="K330" s="170">
        <f t="shared" si="80"/>
        <v>1484.129052</v>
      </c>
      <c r="L330" s="170">
        <f t="shared" si="80"/>
        <v>1467.349052</v>
      </c>
      <c r="M330" s="170">
        <f t="shared" si="80"/>
        <v>1458.139052</v>
      </c>
      <c r="N330" s="170">
        <f t="shared" si="80"/>
        <v>1456.399052</v>
      </c>
      <c r="O330" s="170">
        <f t="shared" si="80"/>
        <v>1455.7390519999999</v>
      </c>
      <c r="P330" s="170">
        <f t="shared" si="80"/>
        <v>1453.429052</v>
      </c>
      <c r="Q330" s="170">
        <f t="shared" si="80"/>
        <v>1459.3090520000001</v>
      </c>
      <c r="R330" s="170">
        <f t="shared" si="83"/>
        <v>1479.579052</v>
      </c>
      <c r="S330" s="170">
        <f t="shared" si="82"/>
        <v>1507.899052</v>
      </c>
      <c r="T330" s="170">
        <f t="shared" si="82"/>
        <v>1453.359052</v>
      </c>
      <c r="U330" s="170">
        <f t="shared" si="82"/>
        <v>1440.7690519999999</v>
      </c>
      <c r="V330" s="170">
        <f t="shared" si="82"/>
        <v>1354.2190519999999</v>
      </c>
      <c r="W330" s="170">
        <f t="shared" si="82"/>
        <v>1202.4590519999999</v>
      </c>
      <c r="X330" s="170">
        <f t="shared" si="82"/>
        <v>1055.7590520000001</v>
      </c>
      <c r="Y330" s="170">
        <f t="shared" si="82"/>
        <v>1062.5690520000001</v>
      </c>
      <c r="Z330" s="37"/>
      <c r="AA330" s="41">
        <v>915.97</v>
      </c>
      <c r="AB330" s="39">
        <v>918.66</v>
      </c>
      <c r="AC330" s="39">
        <v>919.57</v>
      </c>
      <c r="AD330" s="39">
        <v>919.92</v>
      </c>
      <c r="AE330" s="39">
        <v>919.67</v>
      </c>
      <c r="AF330" s="39">
        <v>918.45</v>
      </c>
      <c r="AG330" s="39">
        <v>914.19</v>
      </c>
      <c r="AH330" s="39">
        <v>1163.3800000000001</v>
      </c>
      <c r="AI330" s="39">
        <v>1265.5899999999999</v>
      </c>
      <c r="AJ330" s="39">
        <v>1336.95</v>
      </c>
      <c r="AK330" s="39">
        <v>1320.17</v>
      </c>
      <c r="AL330" s="39">
        <v>1310.96</v>
      </c>
      <c r="AM330" s="39">
        <v>1309.22</v>
      </c>
      <c r="AN330" s="39">
        <v>1308.56</v>
      </c>
      <c r="AO330" s="39">
        <v>1306.25</v>
      </c>
      <c r="AP330" s="39">
        <v>1312.13</v>
      </c>
      <c r="AQ330" s="39">
        <v>1332.4</v>
      </c>
      <c r="AR330" s="39">
        <v>1360.72</v>
      </c>
      <c r="AS330" s="39">
        <v>1306.18</v>
      </c>
      <c r="AT330" s="39">
        <v>1293.5899999999999</v>
      </c>
      <c r="AU330" s="39">
        <v>1207.04</v>
      </c>
      <c r="AV330" s="39">
        <v>1055.28</v>
      </c>
      <c r="AW330" s="39">
        <v>908.58</v>
      </c>
      <c r="AX330" s="40">
        <v>915.39</v>
      </c>
      <c r="AY330" s="340">
        <v>145.09</v>
      </c>
      <c r="AZ330" s="159">
        <v>2.0890520000000001</v>
      </c>
      <c r="BA330" s="143"/>
      <c r="BB330" s="4"/>
    </row>
    <row r="331" spans="1:54">
      <c r="A331" s="47">
        <v>15</v>
      </c>
      <c r="B331" s="170">
        <f t="shared" si="81"/>
        <v>1067.339052</v>
      </c>
      <c r="C331" s="170">
        <f t="shared" si="80"/>
        <v>1068.119052</v>
      </c>
      <c r="D331" s="170">
        <f t="shared" si="80"/>
        <v>1068.579052</v>
      </c>
      <c r="E331" s="170">
        <f t="shared" si="80"/>
        <v>1068.7290519999999</v>
      </c>
      <c r="F331" s="170">
        <f t="shared" si="80"/>
        <v>1068.7490520000001</v>
      </c>
      <c r="G331" s="170">
        <f t="shared" si="80"/>
        <v>1068.9390519999999</v>
      </c>
      <c r="H331" s="170">
        <f t="shared" si="80"/>
        <v>1066.5390520000001</v>
      </c>
      <c r="I331" s="170">
        <f t="shared" si="80"/>
        <v>1214.2690519999999</v>
      </c>
      <c r="J331" s="170">
        <f t="shared" si="80"/>
        <v>1311.169052</v>
      </c>
      <c r="K331" s="170">
        <f t="shared" si="80"/>
        <v>1365.359052</v>
      </c>
      <c r="L331" s="170">
        <f t="shared" si="80"/>
        <v>1344.369052</v>
      </c>
      <c r="M331" s="170">
        <f t="shared" si="80"/>
        <v>1348.119052</v>
      </c>
      <c r="N331" s="170">
        <f t="shared" si="80"/>
        <v>1344.0490519999998</v>
      </c>
      <c r="O331" s="170">
        <f t="shared" si="80"/>
        <v>1342.929052</v>
      </c>
      <c r="P331" s="170">
        <f t="shared" si="80"/>
        <v>1335.899052</v>
      </c>
      <c r="Q331" s="170">
        <f t="shared" si="80"/>
        <v>1347.7990519999998</v>
      </c>
      <c r="R331" s="170">
        <f t="shared" si="83"/>
        <v>1371.9490519999999</v>
      </c>
      <c r="S331" s="170">
        <f t="shared" si="82"/>
        <v>1380.4490519999999</v>
      </c>
      <c r="T331" s="170">
        <f t="shared" si="82"/>
        <v>1749.2990519999998</v>
      </c>
      <c r="U331" s="170">
        <f t="shared" si="82"/>
        <v>1431.9790519999999</v>
      </c>
      <c r="V331" s="170">
        <f t="shared" si="82"/>
        <v>1279.619052</v>
      </c>
      <c r="W331" s="170">
        <f t="shared" si="82"/>
        <v>1206.6990519999999</v>
      </c>
      <c r="X331" s="170">
        <f t="shared" si="82"/>
        <v>1060.0190520000001</v>
      </c>
      <c r="Y331" s="170">
        <f t="shared" si="82"/>
        <v>1066.2290519999999</v>
      </c>
      <c r="Z331" s="37"/>
      <c r="AA331" s="41">
        <v>920.16</v>
      </c>
      <c r="AB331" s="39">
        <v>920.94</v>
      </c>
      <c r="AC331" s="39">
        <v>921.4</v>
      </c>
      <c r="AD331" s="39">
        <v>921.55</v>
      </c>
      <c r="AE331" s="39">
        <v>921.57</v>
      </c>
      <c r="AF331" s="39">
        <v>921.76</v>
      </c>
      <c r="AG331" s="39">
        <v>919.36</v>
      </c>
      <c r="AH331" s="39">
        <v>1067.0899999999999</v>
      </c>
      <c r="AI331" s="39">
        <v>1163.99</v>
      </c>
      <c r="AJ331" s="39">
        <v>1218.18</v>
      </c>
      <c r="AK331" s="39">
        <v>1197.19</v>
      </c>
      <c r="AL331" s="39">
        <v>1200.94</v>
      </c>
      <c r="AM331" s="39">
        <v>1196.8699999999999</v>
      </c>
      <c r="AN331" s="39">
        <v>1195.75</v>
      </c>
      <c r="AO331" s="39">
        <v>1188.72</v>
      </c>
      <c r="AP331" s="39">
        <v>1200.6199999999999</v>
      </c>
      <c r="AQ331" s="39">
        <v>1224.77</v>
      </c>
      <c r="AR331" s="39">
        <v>1233.27</v>
      </c>
      <c r="AS331" s="39">
        <v>1602.12</v>
      </c>
      <c r="AT331" s="39">
        <v>1284.8</v>
      </c>
      <c r="AU331" s="39">
        <v>1132.44</v>
      </c>
      <c r="AV331" s="39">
        <v>1059.52</v>
      </c>
      <c r="AW331" s="39">
        <v>912.84</v>
      </c>
      <c r="AX331" s="40">
        <v>919.05</v>
      </c>
      <c r="AY331" s="340">
        <v>145.09</v>
      </c>
      <c r="AZ331" s="159">
        <v>2.0890520000000001</v>
      </c>
      <c r="BA331" s="143"/>
      <c r="BB331" s="4"/>
    </row>
    <row r="332" spans="1:54">
      <c r="A332" s="47">
        <v>16</v>
      </c>
      <c r="B332" s="170">
        <f t="shared" si="81"/>
        <v>1066.669052</v>
      </c>
      <c r="C332" s="170">
        <f t="shared" si="80"/>
        <v>1067.109052</v>
      </c>
      <c r="D332" s="170">
        <f t="shared" si="80"/>
        <v>1067.8190520000001</v>
      </c>
      <c r="E332" s="170">
        <f t="shared" si="80"/>
        <v>1067.9390519999999</v>
      </c>
      <c r="F332" s="170">
        <f t="shared" si="80"/>
        <v>1066.409052</v>
      </c>
      <c r="G332" s="170">
        <f t="shared" si="80"/>
        <v>1164.359052</v>
      </c>
      <c r="H332" s="170">
        <f t="shared" si="80"/>
        <v>1307.3090520000001</v>
      </c>
      <c r="I332" s="170">
        <f t="shared" si="80"/>
        <v>1393.359052</v>
      </c>
      <c r="J332" s="170">
        <f t="shared" si="80"/>
        <v>1469.1890519999999</v>
      </c>
      <c r="K332" s="170">
        <f t="shared" si="80"/>
        <v>1519.2390519999999</v>
      </c>
      <c r="L332" s="170">
        <f t="shared" si="80"/>
        <v>1502.579052</v>
      </c>
      <c r="M332" s="170">
        <f t="shared" si="80"/>
        <v>1450.2590519999999</v>
      </c>
      <c r="N332" s="170">
        <f t="shared" si="80"/>
        <v>1429.5490519999998</v>
      </c>
      <c r="O332" s="170">
        <f t="shared" si="80"/>
        <v>1444.849052</v>
      </c>
      <c r="P332" s="170">
        <f t="shared" si="80"/>
        <v>1408.129052</v>
      </c>
      <c r="Q332" s="170">
        <f t="shared" si="80"/>
        <v>1420.0290519999999</v>
      </c>
      <c r="R332" s="170">
        <f t="shared" si="83"/>
        <v>1436.2790519999999</v>
      </c>
      <c r="S332" s="170">
        <f t="shared" si="82"/>
        <v>1395.2190519999999</v>
      </c>
      <c r="T332" s="170">
        <f t="shared" si="82"/>
        <v>1414.2390519999999</v>
      </c>
      <c r="U332" s="170">
        <f t="shared" si="82"/>
        <v>1367.589052</v>
      </c>
      <c r="V332" s="170">
        <f t="shared" si="82"/>
        <v>1299.329052</v>
      </c>
      <c r="W332" s="170">
        <f t="shared" si="82"/>
        <v>1239.639052</v>
      </c>
      <c r="X332" s="170">
        <f t="shared" si="82"/>
        <v>1056.7990520000001</v>
      </c>
      <c r="Y332" s="170">
        <f t="shared" si="82"/>
        <v>1065.619052</v>
      </c>
      <c r="Z332" s="37"/>
      <c r="AA332" s="41">
        <v>919.49</v>
      </c>
      <c r="AB332" s="39">
        <v>919.93</v>
      </c>
      <c r="AC332" s="39">
        <v>920.64</v>
      </c>
      <c r="AD332" s="39">
        <v>920.76</v>
      </c>
      <c r="AE332" s="39">
        <v>919.23</v>
      </c>
      <c r="AF332" s="39">
        <v>1017.18</v>
      </c>
      <c r="AG332" s="39">
        <v>1160.1300000000001</v>
      </c>
      <c r="AH332" s="39">
        <v>1246.18</v>
      </c>
      <c r="AI332" s="39">
        <v>1322.01</v>
      </c>
      <c r="AJ332" s="39">
        <v>1372.06</v>
      </c>
      <c r="AK332" s="39">
        <v>1355.4</v>
      </c>
      <c r="AL332" s="39">
        <v>1303.08</v>
      </c>
      <c r="AM332" s="39">
        <v>1282.3699999999999</v>
      </c>
      <c r="AN332" s="39">
        <v>1297.67</v>
      </c>
      <c r="AO332" s="39">
        <v>1260.95</v>
      </c>
      <c r="AP332" s="39">
        <v>1272.8499999999999</v>
      </c>
      <c r="AQ332" s="39">
        <v>1289.0999999999999</v>
      </c>
      <c r="AR332" s="39">
        <v>1248.04</v>
      </c>
      <c r="AS332" s="39">
        <v>1267.06</v>
      </c>
      <c r="AT332" s="39">
        <v>1220.4100000000001</v>
      </c>
      <c r="AU332" s="39">
        <v>1152.1500000000001</v>
      </c>
      <c r="AV332" s="39">
        <v>1092.46</v>
      </c>
      <c r="AW332" s="39">
        <v>909.62</v>
      </c>
      <c r="AX332" s="40">
        <v>918.44</v>
      </c>
      <c r="AY332" s="340">
        <v>145.09</v>
      </c>
      <c r="AZ332" s="159">
        <v>2.0890520000000001</v>
      </c>
      <c r="BA332" s="143"/>
      <c r="BB332" s="4"/>
    </row>
    <row r="333" spans="1:54">
      <c r="A333" s="47">
        <v>17</v>
      </c>
      <c r="B333" s="170">
        <f t="shared" si="81"/>
        <v>1067.8090520000001</v>
      </c>
      <c r="C333" s="170">
        <f t="shared" si="81"/>
        <v>1009.7890520000001</v>
      </c>
      <c r="D333" s="170">
        <f t="shared" si="81"/>
        <v>1009.089052</v>
      </c>
      <c r="E333" s="170">
        <f t="shared" si="81"/>
        <v>1068.909052</v>
      </c>
      <c r="F333" s="170">
        <f t="shared" si="81"/>
        <v>1068.3190520000001</v>
      </c>
      <c r="G333" s="170">
        <f t="shared" si="81"/>
        <v>1065.869052</v>
      </c>
      <c r="H333" s="170">
        <f t="shared" si="81"/>
        <v>1153.2690519999999</v>
      </c>
      <c r="I333" s="170">
        <f t="shared" si="81"/>
        <v>1238.3190520000001</v>
      </c>
      <c r="J333" s="170">
        <f t="shared" si="81"/>
        <v>1248.669052</v>
      </c>
      <c r="K333" s="170">
        <f t="shared" si="81"/>
        <v>1261.9690519999999</v>
      </c>
      <c r="L333" s="170">
        <f t="shared" si="81"/>
        <v>1205.839052</v>
      </c>
      <c r="M333" s="170">
        <f t="shared" si="81"/>
        <v>1206.919052</v>
      </c>
      <c r="N333" s="170">
        <f t="shared" si="81"/>
        <v>1206.379052</v>
      </c>
      <c r="O333" s="170">
        <f t="shared" si="81"/>
        <v>1209.9690519999999</v>
      </c>
      <c r="P333" s="170">
        <f t="shared" si="81"/>
        <v>1239.339052</v>
      </c>
      <c r="Q333" s="170">
        <f t="shared" si="81"/>
        <v>1238.8190520000001</v>
      </c>
      <c r="R333" s="170">
        <f t="shared" si="83"/>
        <v>1264.6890519999999</v>
      </c>
      <c r="S333" s="170">
        <f t="shared" si="82"/>
        <v>1257.4790519999999</v>
      </c>
      <c r="T333" s="170">
        <f t="shared" si="82"/>
        <v>1266.7990519999998</v>
      </c>
      <c r="U333" s="170">
        <f t="shared" si="82"/>
        <v>1234.929052</v>
      </c>
      <c r="V333" s="170">
        <f t="shared" si="82"/>
        <v>1205.179052</v>
      </c>
      <c r="W333" s="170">
        <f t="shared" si="82"/>
        <v>1205.7890519999999</v>
      </c>
      <c r="X333" s="170">
        <f t="shared" si="82"/>
        <v>1058.839052</v>
      </c>
      <c r="Y333" s="170">
        <f t="shared" si="82"/>
        <v>1066.409052</v>
      </c>
      <c r="Z333" s="37"/>
      <c r="AA333" s="41">
        <v>920.63</v>
      </c>
      <c r="AB333" s="39">
        <v>862.61</v>
      </c>
      <c r="AC333" s="39">
        <v>861.91</v>
      </c>
      <c r="AD333" s="39">
        <v>921.73</v>
      </c>
      <c r="AE333" s="39">
        <v>921.14</v>
      </c>
      <c r="AF333" s="39">
        <v>918.69</v>
      </c>
      <c r="AG333" s="39">
        <v>1006.0899999999999</v>
      </c>
      <c r="AH333" s="39">
        <v>1091.1400000000001</v>
      </c>
      <c r="AI333" s="39">
        <v>1101.49</v>
      </c>
      <c r="AJ333" s="39">
        <v>1114.79</v>
      </c>
      <c r="AK333" s="39">
        <v>1058.6600000000001</v>
      </c>
      <c r="AL333" s="39">
        <v>1059.74</v>
      </c>
      <c r="AM333" s="39">
        <v>1059.2</v>
      </c>
      <c r="AN333" s="39">
        <v>1062.79</v>
      </c>
      <c r="AO333" s="39">
        <v>1092.1600000000001</v>
      </c>
      <c r="AP333" s="39">
        <v>1091.6400000000001</v>
      </c>
      <c r="AQ333" s="39">
        <v>1117.51</v>
      </c>
      <c r="AR333" s="39">
        <v>1110.3</v>
      </c>
      <c r="AS333" s="39">
        <v>1119.6199999999999</v>
      </c>
      <c r="AT333" s="39">
        <v>1087.75</v>
      </c>
      <c r="AU333" s="39">
        <v>1058</v>
      </c>
      <c r="AV333" s="39">
        <v>1058.6099999999999</v>
      </c>
      <c r="AW333" s="39">
        <v>911.66</v>
      </c>
      <c r="AX333" s="40">
        <v>919.23</v>
      </c>
      <c r="AY333" s="340">
        <v>145.09</v>
      </c>
      <c r="AZ333" s="159">
        <v>2.0890520000000001</v>
      </c>
      <c r="BA333" s="143"/>
      <c r="BB333" s="4"/>
    </row>
    <row r="334" spans="1:54">
      <c r="A334" s="47">
        <v>18</v>
      </c>
      <c r="B334" s="170">
        <f t="shared" si="81"/>
        <v>847.61</v>
      </c>
      <c r="C334" s="170">
        <f t="shared" si="81"/>
        <v>833.69</v>
      </c>
      <c r="D334" s="170">
        <f t="shared" si="81"/>
        <v>821.2</v>
      </c>
      <c r="E334" s="170">
        <f t="shared" si="81"/>
        <v>835.21</v>
      </c>
      <c r="F334" s="170">
        <f t="shared" si="81"/>
        <v>853.31</v>
      </c>
      <c r="G334" s="170">
        <f t="shared" si="81"/>
        <v>918.7</v>
      </c>
      <c r="H334" s="170">
        <f t="shared" si="81"/>
        <v>1047.69</v>
      </c>
      <c r="I334" s="170">
        <f t="shared" si="81"/>
        <v>1100.79</v>
      </c>
      <c r="J334" s="170">
        <f t="shared" si="81"/>
        <v>1130.68</v>
      </c>
      <c r="K334" s="170">
        <f t="shared" si="81"/>
        <v>1160.94</v>
      </c>
      <c r="L334" s="170">
        <f t="shared" si="81"/>
        <v>1108.5899999999999</v>
      </c>
      <c r="M334" s="170">
        <f t="shared" si="81"/>
        <v>1105.43</v>
      </c>
      <c r="N334" s="170">
        <f t="shared" si="81"/>
        <v>1099.76</v>
      </c>
      <c r="O334" s="170">
        <f t="shared" si="81"/>
        <v>1080.3599999999999</v>
      </c>
      <c r="P334" s="170">
        <f t="shared" si="81"/>
        <v>1082.57</v>
      </c>
      <c r="Q334" s="170">
        <f t="shared" si="81"/>
        <v>1096.45</v>
      </c>
      <c r="R334" s="170">
        <f t="shared" si="83"/>
        <v>1112.48</v>
      </c>
      <c r="S334" s="170">
        <f t="shared" si="82"/>
        <v>1122.01</v>
      </c>
      <c r="T334" s="170">
        <f t="shared" si="82"/>
        <v>1108.02</v>
      </c>
      <c r="U334" s="170">
        <f t="shared" si="82"/>
        <v>1085.07</v>
      </c>
      <c r="V334" s="170">
        <f t="shared" si="82"/>
        <v>1056.3399999999999</v>
      </c>
      <c r="W334" s="170">
        <f t="shared" si="82"/>
        <v>1057.82</v>
      </c>
      <c r="X334" s="170">
        <f t="shared" si="82"/>
        <v>881.94</v>
      </c>
      <c r="Y334" s="170">
        <f t="shared" si="82"/>
        <v>0</v>
      </c>
      <c r="Z334" s="37"/>
      <c r="AA334" s="41">
        <v>847.61</v>
      </c>
      <c r="AB334" s="39">
        <v>833.69</v>
      </c>
      <c r="AC334" s="39">
        <v>821.2</v>
      </c>
      <c r="AD334" s="39">
        <v>835.21</v>
      </c>
      <c r="AE334" s="39">
        <v>853.31</v>
      </c>
      <c r="AF334" s="39">
        <v>918.7</v>
      </c>
      <c r="AG334" s="39">
        <v>1047.69</v>
      </c>
      <c r="AH334" s="39">
        <v>1100.79</v>
      </c>
      <c r="AI334" s="39">
        <v>1130.68</v>
      </c>
      <c r="AJ334" s="39">
        <v>1160.94</v>
      </c>
      <c r="AK334" s="39">
        <v>1108.5899999999999</v>
      </c>
      <c r="AL334" s="39">
        <v>1105.43</v>
      </c>
      <c r="AM334" s="39">
        <v>1099.76</v>
      </c>
      <c r="AN334" s="39">
        <v>1080.3599999999999</v>
      </c>
      <c r="AO334" s="39">
        <v>1082.57</v>
      </c>
      <c r="AP334" s="39">
        <v>1096.45</v>
      </c>
      <c r="AQ334" s="39">
        <v>1112.48</v>
      </c>
      <c r="AR334" s="39">
        <v>1122.01</v>
      </c>
      <c r="AS334" s="39">
        <v>1108.02</v>
      </c>
      <c r="AT334" s="39">
        <v>1085.07</v>
      </c>
      <c r="AU334" s="39">
        <v>1056.3399999999999</v>
      </c>
      <c r="AV334" s="39">
        <v>1057.82</v>
      </c>
      <c r="AW334" s="39">
        <v>881.94</v>
      </c>
      <c r="AX334" s="40">
        <v>0</v>
      </c>
      <c r="AY334" s="340">
        <v>0</v>
      </c>
      <c r="AZ334" s="159">
        <v>0</v>
      </c>
      <c r="BA334" s="143"/>
      <c r="BB334" s="4"/>
    </row>
    <row r="335" spans="1:54">
      <c r="A335" s="47">
        <v>19</v>
      </c>
      <c r="B335" s="170">
        <f t="shared" si="81"/>
        <v>975.49905200000012</v>
      </c>
      <c r="C335" s="170">
        <f t="shared" si="81"/>
        <v>1068.359052</v>
      </c>
      <c r="D335" s="170">
        <f t="shared" si="81"/>
        <v>936.93905200000006</v>
      </c>
      <c r="E335" s="170">
        <f t="shared" si="81"/>
        <v>1067.839052</v>
      </c>
      <c r="F335" s="170">
        <f t="shared" si="81"/>
        <v>1066.7490520000001</v>
      </c>
      <c r="G335" s="170">
        <f t="shared" si="81"/>
        <v>1213.909052</v>
      </c>
      <c r="H335" s="170">
        <f t="shared" si="81"/>
        <v>1210.619052</v>
      </c>
      <c r="I335" s="170">
        <f t="shared" si="81"/>
        <v>1207.9790519999999</v>
      </c>
      <c r="J335" s="170">
        <f t="shared" si="81"/>
        <v>1205.169052</v>
      </c>
      <c r="K335" s="170">
        <f t="shared" si="81"/>
        <v>1203.829052</v>
      </c>
      <c r="L335" s="170">
        <f t="shared" si="81"/>
        <v>1203.859052</v>
      </c>
      <c r="M335" s="170">
        <f t="shared" si="81"/>
        <v>1203.639052</v>
      </c>
      <c r="N335" s="170">
        <f t="shared" si="81"/>
        <v>1204.589052</v>
      </c>
      <c r="O335" s="170">
        <f t="shared" si="81"/>
        <v>1204.9790519999999</v>
      </c>
      <c r="P335" s="170">
        <f t="shared" si="81"/>
        <v>1205.2190519999999</v>
      </c>
      <c r="Q335" s="170">
        <f t="shared" si="81"/>
        <v>1204.5290519999999</v>
      </c>
      <c r="R335" s="170">
        <f t="shared" si="83"/>
        <v>1205.129052</v>
      </c>
      <c r="S335" s="170">
        <f t="shared" si="82"/>
        <v>1206.109052</v>
      </c>
      <c r="T335" s="170">
        <f t="shared" si="82"/>
        <v>1205.129052</v>
      </c>
      <c r="U335" s="170">
        <f t="shared" si="82"/>
        <v>1204.089052</v>
      </c>
      <c r="V335" s="170">
        <f t="shared" si="82"/>
        <v>1205.4390519999999</v>
      </c>
      <c r="W335" s="170">
        <f t="shared" si="82"/>
        <v>1207.2290519999999</v>
      </c>
      <c r="X335" s="170">
        <f t="shared" si="82"/>
        <v>1058.119052</v>
      </c>
      <c r="Y335" s="170">
        <f t="shared" si="82"/>
        <v>1065.609052</v>
      </c>
      <c r="Z335" s="37"/>
      <c r="AA335" s="41">
        <v>828.32</v>
      </c>
      <c r="AB335" s="39">
        <v>921.18</v>
      </c>
      <c r="AC335" s="39">
        <v>789.76</v>
      </c>
      <c r="AD335" s="39">
        <v>920.66</v>
      </c>
      <c r="AE335" s="39">
        <v>919.57</v>
      </c>
      <c r="AF335" s="39">
        <v>1066.73</v>
      </c>
      <c r="AG335" s="39">
        <v>1063.44</v>
      </c>
      <c r="AH335" s="39">
        <v>1060.8</v>
      </c>
      <c r="AI335" s="39">
        <v>1057.99</v>
      </c>
      <c r="AJ335" s="39">
        <v>1056.6500000000001</v>
      </c>
      <c r="AK335" s="39">
        <v>1056.68</v>
      </c>
      <c r="AL335" s="39">
        <v>1056.46</v>
      </c>
      <c r="AM335" s="39">
        <v>1057.4100000000001</v>
      </c>
      <c r="AN335" s="39">
        <v>1057.8</v>
      </c>
      <c r="AO335" s="39">
        <v>1058.04</v>
      </c>
      <c r="AP335" s="39">
        <v>1057.3499999999999</v>
      </c>
      <c r="AQ335" s="39">
        <v>1057.95</v>
      </c>
      <c r="AR335" s="39">
        <v>1058.93</v>
      </c>
      <c r="AS335" s="39">
        <v>1057.95</v>
      </c>
      <c r="AT335" s="39">
        <v>1056.9100000000001</v>
      </c>
      <c r="AU335" s="39">
        <v>1058.26</v>
      </c>
      <c r="AV335" s="39">
        <v>1060.05</v>
      </c>
      <c r="AW335" s="39">
        <v>910.94</v>
      </c>
      <c r="AX335" s="40">
        <v>918.43</v>
      </c>
      <c r="AY335" s="340">
        <v>145.09</v>
      </c>
      <c r="AZ335" s="159">
        <v>2.0890520000000001</v>
      </c>
      <c r="BA335" s="143"/>
      <c r="BB335" s="4"/>
    </row>
    <row r="336" spans="1:54">
      <c r="A336" s="47">
        <v>20</v>
      </c>
      <c r="B336" s="170">
        <f t="shared" si="81"/>
        <v>940.21905200000003</v>
      </c>
      <c r="C336" s="170">
        <f t="shared" si="81"/>
        <v>924.38905200000011</v>
      </c>
      <c r="D336" s="170">
        <f t="shared" si="81"/>
        <v>916.53905200000008</v>
      </c>
      <c r="E336" s="170">
        <f t="shared" si="81"/>
        <v>1069.589052</v>
      </c>
      <c r="F336" s="170">
        <f t="shared" si="81"/>
        <v>1066.5590520000001</v>
      </c>
      <c r="G336" s="170">
        <f t="shared" si="81"/>
        <v>1212.9390519999999</v>
      </c>
      <c r="H336" s="170">
        <f t="shared" si="81"/>
        <v>1209.399052</v>
      </c>
      <c r="I336" s="170">
        <f t="shared" si="81"/>
        <v>1207.179052</v>
      </c>
      <c r="J336" s="170">
        <f t="shared" si="81"/>
        <v>1204.4390519999999</v>
      </c>
      <c r="K336" s="170">
        <f t="shared" si="81"/>
        <v>1201.9590519999999</v>
      </c>
      <c r="L336" s="170">
        <f t="shared" si="81"/>
        <v>1202.7390519999999</v>
      </c>
      <c r="M336" s="170">
        <f t="shared" si="81"/>
        <v>1203.429052</v>
      </c>
      <c r="N336" s="170">
        <f t="shared" si="81"/>
        <v>1203.909052</v>
      </c>
      <c r="O336" s="170">
        <f t="shared" si="81"/>
        <v>1203.5490519999998</v>
      </c>
      <c r="P336" s="170">
        <f t="shared" si="81"/>
        <v>1204.5490519999998</v>
      </c>
      <c r="Q336" s="170">
        <f t="shared" si="81"/>
        <v>1204.109052</v>
      </c>
      <c r="R336" s="170">
        <f t="shared" si="83"/>
        <v>1204.4890519999999</v>
      </c>
      <c r="S336" s="170">
        <f t="shared" si="82"/>
        <v>1205.139052</v>
      </c>
      <c r="T336" s="170">
        <f t="shared" si="82"/>
        <v>1129.5390520000001</v>
      </c>
      <c r="U336" s="170">
        <f t="shared" si="82"/>
        <v>1196.9590519999999</v>
      </c>
      <c r="V336" s="170">
        <f t="shared" si="82"/>
        <v>1159.409052</v>
      </c>
      <c r="W336" s="170">
        <f t="shared" si="82"/>
        <v>1121.659052</v>
      </c>
      <c r="X336" s="170">
        <f t="shared" si="82"/>
        <v>1008.0190520000001</v>
      </c>
      <c r="Y336" s="170">
        <f t="shared" si="82"/>
        <v>1007.5090520000001</v>
      </c>
      <c r="Z336" s="37"/>
      <c r="AA336" s="41">
        <v>793.04</v>
      </c>
      <c r="AB336" s="39">
        <v>777.21</v>
      </c>
      <c r="AC336" s="39">
        <v>769.36</v>
      </c>
      <c r="AD336" s="39">
        <v>922.41</v>
      </c>
      <c r="AE336" s="39">
        <v>919.38</v>
      </c>
      <c r="AF336" s="39">
        <v>1065.76</v>
      </c>
      <c r="AG336" s="39">
        <v>1062.22</v>
      </c>
      <c r="AH336" s="39">
        <v>1060</v>
      </c>
      <c r="AI336" s="39">
        <v>1057.26</v>
      </c>
      <c r="AJ336" s="39">
        <v>1054.78</v>
      </c>
      <c r="AK336" s="39">
        <v>1055.56</v>
      </c>
      <c r="AL336" s="39">
        <v>1056.25</v>
      </c>
      <c r="AM336" s="39">
        <v>1056.73</v>
      </c>
      <c r="AN336" s="39">
        <v>1056.3699999999999</v>
      </c>
      <c r="AO336" s="39">
        <v>1057.3699999999999</v>
      </c>
      <c r="AP336" s="39">
        <v>1056.93</v>
      </c>
      <c r="AQ336" s="39">
        <v>1057.31</v>
      </c>
      <c r="AR336" s="39">
        <v>1057.96</v>
      </c>
      <c r="AS336" s="39">
        <v>982.36</v>
      </c>
      <c r="AT336" s="39">
        <v>1049.78</v>
      </c>
      <c r="AU336" s="39">
        <v>1012.23</v>
      </c>
      <c r="AV336" s="39">
        <v>974.48</v>
      </c>
      <c r="AW336" s="39">
        <v>860.84</v>
      </c>
      <c r="AX336" s="40">
        <v>860.33</v>
      </c>
      <c r="AY336" s="340">
        <v>145.09</v>
      </c>
      <c r="AZ336" s="159">
        <v>2.0890520000000001</v>
      </c>
      <c r="BA336" s="143"/>
      <c r="BB336" s="4"/>
    </row>
    <row r="337" spans="1:54">
      <c r="A337" s="47">
        <v>21</v>
      </c>
      <c r="B337" s="170">
        <f t="shared" si="81"/>
        <v>1010.4090520000001</v>
      </c>
      <c r="C337" s="170">
        <f t="shared" si="81"/>
        <v>1008.9090520000001</v>
      </c>
      <c r="D337" s="170">
        <f t="shared" si="81"/>
        <v>1007.8790520000001</v>
      </c>
      <c r="E337" s="170">
        <f t="shared" si="81"/>
        <v>1007.329052</v>
      </c>
      <c r="F337" s="170">
        <f t="shared" si="81"/>
        <v>1008.1390520000001</v>
      </c>
      <c r="G337" s="170">
        <f t="shared" si="81"/>
        <v>1025.4490519999999</v>
      </c>
      <c r="H337" s="170">
        <f t="shared" si="81"/>
        <v>1069.4890519999999</v>
      </c>
      <c r="I337" s="170">
        <f t="shared" si="81"/>
        <v>1197.849052</v>
      </c>
      <c r="J337" s="170">
        <f t="shared" si="81"/>
        <v>1254.8090520000001</v>
      </c>
      <c r="K337" s="170">
        <f t="shared" si="81"/>
        <v>1264.399052</v>
      </c>
      <c r="L337" s="170">
        <f t="shared" si="81"/>
        <v>1249.9590519999999</v>
      </c>
      <c r="M337" s="170">
        <f t="shared" si="81"/>
        <v>1244.9990519999999</v>
      </c>
      <c r="N337" s="170">
        <f t="shared" si="81"/>
        <v>1235.369052</v>
      </c>
      <c r="O337" s="170">
        <f t="shared" si="81"/>
        <v>1231.0190519999999</v>
      </c>
      <c r="P337" s="170">
        <f t="shared" si="81"/>
        <v>1220.369052</v>
      </c>
      <c r="Q337" s="170">
        <f t="shared" si="81"/>
        <v>1232.869052</v>
      </c>
      <c r="R337" s="170">
        <f t="shared" si="83"/>
        <v>1249.329052</v>
      </c>
      <c r="S337" s="170">
        <f t="shared" si="82"/>
        <v>1240.3090520000001</v>
      </c>
      <c r="T337" s="170">
        <f t="shared" si="82"/>
        <v>1231.869052</v>
      </c>
      <c r="U337" s="170">
        <f t="shared" si="82"/>
        <v>1227.599052</v>
      </c>
      <c r="V337" s="170">
        <f t="shared" si="82"/>
        <v>1137.899052</v>
      </c>
      <c r="W337" s="170">
        <f t="shared" si="82"/>
        <v>1012.7790520000001</v>
      </c>
      <c r="X337" s="170">
        <f t="shared" si="82"/>
        <v>1009.3990520000001</v>
      </c>
      <c r="Y337" s="170">
        <f t="shared" si="82"/>
        <v>1008.739052</v>
      </c>
      <c r="Z337" s="37"/>
      <c r="AA337" s="41">
        <v>863.23</v>
      </c>
      <c r="AB337" s="39">
        <v>861.73</v>
      </c>
      <c r="AC337" s="39">
        <v>860.7</v>
      </c>
      <c r="AD337" s="39">
        <v>860.15</v>
      </c>
      <c r="AE337" s="39">
        <v>860.96</v>
      </c>
      <c r="AF337" s="39">
        <v>878.27</v>
      </c>
      <c r="AG337" s="39">
        <v>922.31</v>
      </c>
      <c r="AH337" s="39">
        <v>1050.67</v>
      </c>
      <c r="AI337" s="39">
        <v>1107.6300000000001</v>
      </c>
      <c r="AJ337" s="39">
        <v>1117.22</v>
      </c>
      <c r="AK337" s="39">
        <v>1102.78</v>
      </c>
      <c r="AL337" s="39">
        <v>1097.82</v>
      </c>
      <c r="AM337" s="39">
        <v>1088.19</v>
      </c>
      <c r="AN337" s="39">
        <v>1083.8399999999999</v>
      </c>
      <c r="AO337" s="39">
        <v>1073.19</v>
      </c>
      <c r="AP337" s="39">
        <v>1085.69</v>
      </c>
      <c r="AQ337" s="39">
        <v>1102.1500000000001</v>
      </c>
      <c r="AR337" s="39">
        <v>1093.1300000000001</v>
      </c>
      <c r="AS337" s="39">
        <v>1084.69</v>
      </c>
      <c r="AT337" s="39">
        <v>1080.42</v>
      </c>
      <c r="AU337" s="39">
        <v>990.72</v>
      </c>
      <c r="AV337" s="39">
        <v>865.6</v>
      </c>
      <c r="AW337" s="39">
        <v>862.22</v>
      </c>
      <c r="AX337" s="40">
        <v>861.56</v>
      </c>
      <c r="AY337" s="340">
        <v>145.09</v>
      </c>
      <c r="AZ337" s="159">
        <v>2.0890520000000001</v>
      </c>
      <c r="BA337" s="143"/>
      <c r="BB337" s="4"/>
    </row>
    <row r="338" spans="1:54">
      <c r="A338" s="47">
        <v>22</v>
      </c>
      <c r="B338" s="170">
        <f t="shared" si="81"/>
        <v>1009.9190520000001</v>
      </c>
      <c r="C338" s="170">
        <f t="shared" si="81"/>
        <v>1006.9990520000001</v>
      </c>
      <c r="D338" s="170">
        <f t="shared" si="81"/>
        <v>1003.339052</v>
      </c>
      <c r="E338" s="170">
        <f t="shared" si="81"/>
        <v>996.99905200000012</v>
      </c>
      <c r="F338" s="170">
        <f t="shared" si="81"/>
        <v>1007.0290520000001</v>
      </c>
      <c r="G338" s="170">
        <f t="shared" si="81"/>
        <v>1011.6590520000001</v>
      </c>
      <c r="H338" s="170">
        <f t="shared" si="81"/>
        <v>1016.6590520000001</v>
      </c>
      <c r="I338" s="170">
        <f t="shared" si="81"/>
        <v>1021.6790520000001</v>
      </c>
      <c r="J338" s="170">
        <f t="shared" si="81"/>
        <v>1153.9990520000001</v>
      </c>
      <c r="K338" s="170">
        <f t="shared" si="81"/>
        <v>1186.399052</v>
      </c>
      <c r="L338" s="170">
        <f t="shared" si="81"/>
        <v>1180.0690520000001</v>
      </c>
      <c r="M338" s="170">
        <f t="shared" si="81"/>
        <v>1182.409052</v>
      </c>
      <c r="N338" s="170">
        <f t="shared" si="81"/>
        <v>1175.0390519999999</v>
      </c>
      <c r="O338" s="170">
        <f t="shared" si="81"/>
        <v>1173.929052</v>
      </c>
      <c r="P338" s="170">
        <f t="shared" si="81"/>
        <v>1168.129052</v>
      </c>
      <c r="Q338" s="170">
        <f t="shared" si="81"/>
        <v>1185.899052</v>
      </c>
      <c r="R338" s="170">
        <f t="shared" si="83"/>
        <v>1221.409052</v>
      </c>
      <c r="S338" s="170">
        <f t="shared" si="82"/>
        <v>1249.109052</v>
      </c>
      <c r="T338" s="170">
        <f t="shared" si="82"/>
        <v>1251.859052</v>
      </c>
      <c r="U338" s="170">
        <f t="shared" si="82"/>
        <v>1251.839052</v>
      </c>
      <c r="V338" s="170">
        <f t="shared" si="82"/>
        <v>1195.0490519999998</v>
      </c>
      <c r="W338" s="170">
        <f t="shared" si="82"/>
        <v>1045.109052</v>
      </c>
      <c r="X338" s="170">
        <f t="shared" si="82"/>
        <v>1011.969052</v>
      </c>
      <c r="Y338" s="170">
        <f t="shared" si="82"/>
        <v>1012.0390520000001</v>
      </c>
      <c r="Z338" s="37"/>
      <c r="AA338" s="41">
        <v>862.74</v>
      </c>
      <c r="AB338" s="39">
        <v>859.82</v>
      </c>
      <c r="AC338" s="39">
        <v>856.16</v>
      </c>
      <c r="AD338" s="39">
        <v>849.82</v>
      </c>
      <c r="AE338" s="39">
        <v>859.85</v>
      </c>
      <c r="AF338" s="39">
        <v>864.48</v>
      </c>
      <c r="AG338" s="39">
        <v>869.48</v>
      </c>
      <c r="AH338" s="39">
        <v>874.5</v>
      </c>
      <c r="AI338" s="39">
        <v>1006.82</v>
      </c>
      <c r="AJ338" s="39">
        <v>1039.22</v>
      </c>
      <c r="AK338" s="39">
        <v>1032.8900000000001</v>
      </c>
      <c r="AL338" s="39">
        <v>1035.23</v>
      </c>
      <c r="AM338" s="39">
        <v>1027.8599999999999</v>
      </c>
      <c r="AN338" s="39">
        <v>1026.75</v>
      </c>
      <c r="AO338" s="39">
        <v>1020.95</v>
      </c>
      <c r="AP338" s="39">
        <v>1038.72</v>
      </c>
      <c r="AQ338" s="39">
        <v>1074.23</v>
      </c>
      <c r="AR338" s="39">
        <v>1101.93</v>
      </c>
      <c r="AS338" s="39">
        <v>1104.68</v>
      </c>
      <c r="AT338" s="39">
        <v>1104.6600000000001</v>
      </c>
      <c r="AU338" s="39">
        <v>1047.8699999999999</v>
      </c>
      <c r="AV338" s="39">
        <v>897.93</v>
      </c>
      <c r="AW338" s="39">
        <v>864.79</v>
      </c>
      <c r="AX338" s="40">
        <v>864.86</v>
      </c>
      <c r="AY338" s="340">
        <v>145.09</v>
      </c>
      <c r="AZ338" s="159">
        <v>2.0890520000000001</v>
      </c>
      <c r="BA338" s="143"/>
      <c r="BB338" s="4"/>
    </row>
    <row r="339" spans="1:54">
      <c r="A339" s="47">
        <v>23</v>
      </c>
      <c r="B339" s="170">
        <f t="shared" si="81"/>
        <v>1010.9390520000001</v>
      </c>
      <c r="C339" s="170">
        <f t="shared" si="81"/>
        <v>1009.079052</v>
      </c>
      <c r="D339" s="170">
        <f t="shared" si="81"/>
        <v>1009.2490520000001</v>
      </c>
      <c r="E339" s="170">
        <f t="shared" si="81"/>
        <v>1010.6490520000001</v>
      </c>
      <c r="F339" s="170">
        <f t="shared" si="81"/>
        <v>1011.2490520000001</v>
      </c>
      <c r="G339" s="170">
        <f t="shared" si="81"/>
        <v>1213.5090519999999</v>
      </c>
      <c r="H339" s="170">
        <f t="shared" si="81"/>
        <v>1248.659052</v>
      </c>
      <c r="I339" s="170">
        <f t="shared" si="81"/>
        <v>1282.9590519999999</v>
      </c>
      <c r="J339" s="170">
        <f t="shared" si="81"/>
        <v>1347.609052</v>
      </c>
      <c r="K339" s="170">
        <f t="shared" si="81"/>
        <v>1360.4490519999999</v>
      </c>
      <c r="L339" s="170">
        <f t="shared" si="81"/>
        <v>1335.099052</v>
      </c>
      <c r="M339" s="170">
        <f t="shared" si="81"/>
        <v>1322.2990519999998</v>
      </c>
      <c r="N339" s="170">
        <f t="shared" si="81"/>
        <v>1277.6990519999999</v>
      </c>
      <c r="O339" s="170">
        <f t="shared" si="81"/>
        <v>1279.3090520000001</v>
      </c>
      <c r="P339" s="170">
        <f t="shared" si="81"/>
        <v>1249.0590520000001</v>
      </c>
      <c r="Q339" s="170">
        <f t="shared" si="81"/>
        <v>1248.399052</v>
      </c>
      <c r="R339" s="170">
        <f t="shared" si="83"/>
        <v>1261.5690520000001</v>
      </c>
      <c r="S339" s="170">
        <f t="shared" si="82"/>
        <v>1272.859052</v>
      </c>
      <c r="T339" s="170">
        <f t="shared" si="82"/>
        <v>1280.419052</v>
      </c>
      <c r="U339" s="170">
        <f t="shared" si="82"/>
        <v>1238.829052</v>
      </c>
      <c r="V339" s="170">
        <f t="shared" si="82"/>
        <v>1206.0690520000001</v>
      </c>
      <c r="W339" s="170">
        <f t="shared" si="82"/>
        <v>1209.7690519999999</v>
      </c>
      <c r="X339" s="170">
        <f t="shared" si="82"/>
        <v>1060.139052</v>
      </c>
      <c r="Y339" s="170">
        <f t="shared" si="82"/>
        <v>1006.7890520000001</v>
      </c>
      <c r="Z339" s="37"/>
      <c r="AA339" s="41">
        <v>863.76</v>
      </c>
      <c r="AB339" s="39">
        <v>861.9</v>
      </c>
      <c r="AC339" s="39">
        <v>862.07</v>
      </c>
      <c r="AD339" s="39">
        <v>863.47</v>
      </c>
      <c r="AE339" s="39">
        <v>864.07</v>
      </c>
      <c r="AF339" s="39">
        <v>1066.33</v>
      </c>
      <c r="AG339" s="39">
        <v>1101.48</v>
      </c>
      <c r="AH339" s="39">
        <v>1135.78</v>
      </c>
      <c r="AI339" s="39">
        <v>1200.43</v>
      </c>
      <c r="AJ339" s="39">
        <v>1213.27</v>
      </c>
      <c r="AK339" s="39">
        <v>1187.92</v>
      </c>
      <c r="AL339" s="39">
        <v>1175.1199999999999</v>
      </c>
      <c r="AM339" s="39">
        <v>1130.52</v>
      </c>
      <c r="AN339" s="39">
        <v>1132.1300000000001</v>
      </c>
      <c r="AO339" s="39">
        <v>1101.8800000000001</v>
      </c>
      <c r="AP339" s="39">
        <v>1101.22</v>
      </c>
      <c r="AQ339" s="39">
        <v>1114.3900000000001</v>
      </c>
      <c r="AR339" s="39">
        <v>1125.68</v>
      </c>
      <c r="AS339" s="39">
        <v>1133.24</v>
      </c>
      <c r="AT339" s="39">
        <v>1091.6500000000001</v>
      </c>
      <c r="AU339" s="39">
        <v>1058.8900000000001</v>
      </c>
      <c r="AV339" s="39">
        <v>1062.5899999999999</v>
      </c>
      <c r="AW339" s="39">
        <v>912.96</v>
      </c>
      <c r="AX339" s="40">
        <v>859.61</v>
      </c>
      <c r="AY339" s="340">
        <v>145.09</v>
      </c>
      <c r="AZ339" s="159">
        <v>2.0890520000000001</v>
      </c>
      <c r="BA339" s="143"/>
      <c r="BB339" s="4"/>
    </row>
    <row r="340" spans="1:54">
      <c r="A340" s="47">
        <v>24</v>
      </c>
      <c r="B340" s="170">
        <f t="shared" si="81"/>
        <v>1002.969052</v>
      </c>
      <c r="C340" s="170">
        <f t="shared" si="81"/>
        <v>980.18905200000006</v>
      </c>
      <c r="D340" s="170">
        <f t="shared" si="81"/>
        <v>975.79905200000007</v>
      </c>
      <c r="E340" s="170">
        <f t="shared" si="81"/>
        <v>1001.4990520000001</v>
      </c>
      <c r="F340" s="170">
        <f t="shared" si="81"/>
        <v>1010.8990520000001</v>
      </c>
      <c r="G340" s="170">
        <f t="shared" si="81"/>
        <v>1021.729052</v>
      </c>
      <c r="H340" s="170">
        <f t="shared" si="81"/>
        <v>1208.3090520000001</v>
      </c>
      <c r="I340" s="170">
        <f t="shared" si="81"/>
        <v>1229.0290519999999</v>
      </c>
      <c r="J340" s="170">
        <f t="shared" si="81"/>
        <v>1270.5590520000001</v>
      </c>
      <c r="K340" s="170">
        <f t="shared" si="81"/>
        <v>1340.8090520000001</v>
      </c>
      <c r="L340" s="170">
        <f t="shared" si="81"/>
        <v>1320.849052</v>
      </c>
      <c r="M340" s="170">
        <f t="shared" si="81"/>
        <v>1307.9490519999999</v>
      </c>
      <c r="N340" s="170">
        <f t="shared" si="81"/>
        <v>1287.4990519999999</v>
      </c>
      <c r="O340" s="170">
        <f t="shared" si="81"/>
        <v>1286.919052</v>
      </c>
      <c r="P340" s="170">
        <f t="shared" si="81"/>
        <v>1277.0090519999999</v>
      </c>
      <c r="Q340" s="170">
        <f t="shared" si="81"/>
        <v>1312.7790519999999</v>
      </c>
      <c r="R340" s="170">
        <f t="shared" si="83"/>
        <v>1337.179052</v>
      </c>
      <c r="S340" s="170">
        <f t="shared" si="82"/>
        <v>1305.389052</v>
      </c>
      <c r="T340" s="170">
        <f t="shared" si="82"/>
        <v>1338.579052</v>
      </c>
      <c r="U340" s="170">
        <f t="shared" si="82"/>
        <v>1262.0090519999999</v>
      </c>
      <c r="V340" s="170">
        <f t="shared" si="82"/>
        <v>1215.4890519999999</v>
      </c>
      <c r="W340" s="170">
        <f t="shared" si="82"/>
        <v>1138.9590519999999</v>
      </c>
      <c r="X340" s="170">
        <f t="shared" si="82"/>
        <v>1005.1590520000001</v>
      </c>
      <c r="Y340" s="170">
        <f t="shared" si="82"/>
        <v>1004.329052</v>
      </c>
      <c r="Z340" s="37"/>
      <c r="AA340" s="41">
        <v>855.79</v>
      </c>
      <c r="AB340" s="39">
        <v>833.01</v>
      </c>
      <c r="AC340" s="39">
        <v>828.62</v>
      </c>
      <c r="AD340" s="39">
        <v>854.32</v>
      </c>
      <c r="AE340" s="39">
        <v>863.72</v>
      </c>
      <c r="AF340" s="39">
        <v>874.55</v>
      </c>
      <c r="AG340" s="39">
        <v>1061.1300000000001</v>
      </c>
      <c r="AH340" s="39">
        <v>1081.8499999999999</v>
      </c>
      <c r="AI340" s="39">
        <v>1123.3800000000001</v>
      </c>
      <c r="AJ340" s="39">
        <v>1193.6300000000001</v>
      </c>
      <c r="AK340" s="39">
        <v>1173.67</v>
      </c>
      <c r="AL340" s="39">
        <v>1160.77</v>
      </c>
      <c r="AM340" s="39">
        <v>1140.32</v>
      </c>
      <c r="AN340" s="39">
        <v>1139.74</v>
      </c>
      <c r="AO340" s="39">
        <v>1129.83</v>
      </c>
      <c r="AP340" s="39">
        <v>1165.5999999999999</v>
      </c>
      <c r="AQ340" s="39">
        <v>1190</v>
      </c>
      <c r="AR340" s="39">
        <v>1158.21</v>
      </c>
      <c r="AS340" s="39">
        <v>1191.4000000000001</v>
      </c>
      <c r="AT340" s="39">
        <v>1114.83</v>
      </c>
      <c r="AU340" s="39">
        <v>1068.31</v>
      </c>
      <c r="AV340" s="39">
        <v>991.78</v>
      </c>
      <c r="AW340" s="39">
        <v>857.98</v>
      </c>
      <c r="AX340" s="40">
        <v>857.15</v>
      </c>
      <c r="AY340" s="340">
        <v>145.09</v>
      </c>
      <c r="AZ340" s="159">
        <v>2.0890520000000001</v>
      </c>
      <c r="BA340" s="143"/>
      <c r="BB340" s="4"/>
    </row>
    <row r="341" spans="1:54">
      <c r="A341" s="47">
        <v>25</v>
      </c>
      <c r="B341" s="170">
        <f t="shared" si="81"/>
        <v>1011.1590520000001</v>
      </c>
      <c r="C341" s="170">
        <f t="shared" si="81"/>
        <v>996.47905200000002</v>
      </c>
      <c r="D341" s="170">
        <f t="shared" si="81"/>
        <v>976.22905200000002</v>
      </c>
      <c r="E341" s="170">
        <f t="shared" si="81"/>
        <v>1005.6590520000001</v>
      </c>
      <c r="F341" s="170">
        <f t="shared" si="81"/>
        <v>1020.9190520000001</v>
      </c>
      <c r="G341" s="170">
        <f t="shared" si="81"/>
        <v>1025.899052</v>
      </c>
      <c r="H341" s="170">
        <f t="shared" si="81"/>
        <v>1183.8090520000001</v>
      </c>
      <c r="I341" s="170">
        <f t="shared" si="81"/>
        <v>1202.849052</v>
      </c>
      <c r="J341" s="170">
        <f t="shared" si="81"/>
        <v>1218.5190519999999</v>
      </c>
      <c r="K341" s="170">
        <f t="shared" si="81"/>
        <v>1215.2990519999998</v>
      </c>
      <c r="L341" s="170">
        <f t="shared" si="81"/>
        <v>1207.089052</v>
      </c>
      <c r="M341" s="170">
        <f t="shared" si="81"/>
        <v>1209.7390519999999</v>
      </c>
      <c r="N341" s="170">
        <f t="shared" si="81"/>
        <v>1204.5690520000001</v>
      </c>
      <c r="O341" s="170">
        <f t="shared" si="81"/>
        <v>1203.149052</v>
      </c>
      <c r="P341" s="170">
        <f t="shared" si="81"/>
        <v>1205.339052</v>
      </c>
      <c r="Q341" s="170">
        <f t="shared" si="81"/>
        <v>1219.4690519999999</v>
      </c>
      <c r="R341" s="170">
        <f t="shared" si="83"/>
        <v>1270.159052</v>
      </c>
      <c r="S341" s="170">
        <f t="shared" si="82"/>
        <v>1271.2690519999999</v>
      </c>
      <c r="T341" s="170">
        <f t="shared" si="82"/>
        <v>1256.099052</v>
      </c>
      <c r="U341" s="170">
        <f t="shared" si="82"/>
        <v>1191.0390519999999</v>
      </c>
      <c r="V341" s="170">
        <f t="shared" si="82"/>
        <v>995.48905200000002</v>
      </c>
      <c r="W341" s="170">
        <f t="shared" si="82"/>
        <v>960.2690520000001</v>
      </c>
      <c r="X341" s="170">
        <f t="shared" si="82"/>
        <v>1012.719052</v>
      </c>
      <c r="Y341" s="170">
        <f t="shared" si="82"/>
        <v>1011.1190520000001</v>
      </c>
      <c r="Z341" s="37"/>
      <c r="AA341" s="41">
        <v>863.98</v>
      </c>
      <c r="AB341" s="39">
        <v>849.3</v>
      </c>
      <c r="AC341" s="39">
        <v>829.05</v>
      </c>
      <c r="AD341" s="39">
        <v>858.48</v>
      </c>
      <c r="AE341" s="39">
        <v>873.74</v>
      </c>
      <c r="AF341" s="39">
        <v>878.72</v>
      </c>
      <c r="AG341" s="39">
        <v>1036.6300000000001</v>
      </c>
      <c r="AH341" s="39">
        <v>1055.67</v>
      </c>
      <c r="AI341" s="39">
        <v>1071.3399999999999</v>
      </c>
      <c r="AJ341" s="39">
        <v>1068.1199999999999</v>
      </c>
      <c r="AK341" s="39">
        <v>1059.9100000000001</v>
      </c>
      <c r="AL341" s="39">
        <v>1062.56</v>
      </c>
      <c r="AM341" s="39">
        <v>1057.3900000000001</v>
      </c>
      <c r="AN341" s="39">
        <v>1055.97</v>
      </c>
      <c r="AO341" s="39">
        <v>1058.1600000000001</v>
      </c>
      <c r="AP341" s="39">
        <v>1072.29</v>
      </c>
      <c r="AQ341" s="39">
        <v>1122.98</v>
      </c>
      <c r="AR341" s="39">
        <v>1124.0899999999999</v>
      </c>
      <c r="AS341" s="39">
        <v>1108.92</v>
      </c>
      <c r="AT341" s="39">
        <v>1043.8599999999999</v>
      </c>
      <c r="AU341" s="39">
        <v>848.31</v>
      </c>
      <c r="AV341" s="39">
        <v>813.09</v>
      </c>
      <c r="AW341" s="39">
        <v>865.54</v>
      </c>
      <c r="AX341" s="40">
        <v>863.94</v>
      </c>
      <c r="AY341" s="340">
        <v>145.09</v>
      </c>
      <c r="AZ341" s="159">
        <v>2.0890520000000001</v>
      </c>
      <c r="BA341" s="143"/>
      <c r="BB341" s="4"/>
    </row>
    <row r="342" spans="1:54">
      <c r="A342" s="47">
        <v>26</v>
      </c>
      <c r="B342" s="170">
        <f t="shared" si="81"/>
        <v>1004.579052</v>
      </c>
      <c r="C342" s="170">
        <f t="shared" si="81"/>
        <v>1000.8190520000001</v>
      </c>
      <c r="D342" s="170">
        <f t="shared" si="81"/>
        <v>994.30905200000007</v>
      </c>
      <c r="E342" s="170">
        <f t="shared" si="81"/>
        <v>1004.219052</v>
      </c>
      <c r="F342" s="170">
        <f t="shared" si="81"/>
        <v>1011.6890520000001</v>
      </c>
      <c r="G342" s="170">
        <f t="shared" si="81"/>
        <v>1013.229052</v>
      </c>
      <c r="H342" s="170">
        <f t="shared" si="81"/>
        <v>1189.379052</v>
      </c>
      <c r="I342" s="170">
        <f t="shared" si="81"/>
        <v>1250.2990519999998</v>
      </c>
      <c r="J342" s="170">
        <f t="shared" si="81"/>
        <v>1248.7990519999998</v>
      </c>
      <c r="K342" s="170">
        <f t="shared" si="81"/>
        <v>1243.4590519999999</v>
      </c>
      <c r="L342" s="170">
        <f t="shared" si="81"/>
        <v>1234.109052</v>
      </c>
      <c r="M342" s="170">
        <f t="shared" si="81"/>
        <v>1236.169052</v>
      </c>
      <c r="N342" s="170">
        <f t="shared" si="81"/>
        <v>1223.359052</v>
      </c>
      <c r="O342" s="170">
        <f t="shared" si="81"/>
        <v>1367.6890519999999</v>
      </c>
      <c r="P342" s="170">
        <f t="shared" si="81"/>
        <v>1341.5290519999999</v>
      </c>
      <c r="Q342" s="170">
        <f t="shared" si="81"/>
        <v>1348.4790519999999</v>
      </c>
      <c r="R342" s="170">
        <f t="shared" si="83"/>
        <v>1354.359052</v>
      </c>
      <c r="S342" s="170">
        <f t="shared" si="82"/>
        <v>1332.929052</v>
      </c>
      <c r="T342" s="170">
        <f t="shared" si="82"/>
        <v>1293.859052</v>
      </c>
      <c r="U342" s="170">
        <f t="shared" si="82"/>
        <v>1257.7190519999999</v>
      </c>
      <c r="V342" s="170">
        <f t="shared" si="82"/>
        <v>1104.7190519999999</v>
      </c>
      <c r="W342" s="170">
        <f t="shared" si="82"/>
        <v>1010.3990520000001</v>
      </c>
      <c r="X342" s="170">
        <f t="shared" si="82"/>
        <v>1006.609052</v>
      </c>
      <c r="Y342" s="170">
        <f t="shared" si="82"/>
        <v>1005.1190520000001</v>
      </c>
      <c r="Z342" s="37"/>
      <c r="AA342" s="41">
        <v>857.4</v>
      </c>
      <c r="AB342" s="39">
        <v>853.64</v>
      </c>
      <c r="AC342" s="39">
        <v>847.13</v>
      </c>
      <c r="AD342" s="39">
        <v>857.04</v>
      </c>
      <c r="AE342" s="39">
        <v>864.51</v>
      </c>
      <c r="AF342" s="39">
        <v>866.05</v>
      </c>
      <c r="AG342" s="39">
        <v>1042.2</v>
      </c>
      <c r="AH342" s="39">
        <v>1103.1199999999999</v>
      </c>
      <c r="AI342" s="39">
        <v>1101.6199999999999</v>
      </c>
      <c r="AJ342" s="39">
        <v>1096.28</v>
      </c>
      <c r="AK342" s="39">
        <v>1086.93</v>
      </c>
      <c r="AL342" s="39">
        <v>1088.99</v>
      </c>
      <c r="AM342" s="39">
        <v>1076.18</v>
      </c>
      <c r="AN342" s="39">
        <v>1220.51</v>
      </c>
      <c r="AO342" s="39">
        <v>1194.3499999999999</v>
      </c>
      <c r="AP342" s="39">
        <v>1201.3</v>
      </c>
      <c r="AQ342" s="39">
        <v>1207.18</v>
      </c>
      <c r="AR342" s="39">
        <v>1185.75</v>
      </c>
      <c r="AS342" s="39">
        <v>1146.68</v>
      </c>
      <c r="AT342" s="39">
        <v>1110.54</v>
      </c>
      <c r="AU342" s="39">
        <v>957.54</v>
      </c>
      <c r="AV342" s="39">
        <v>863.22</v>
      </c>
      <c r="AW342" s="39">
        <v>859.43</v>
      </c>
      <c r="AX342" s="40">
        <v>857.94</v>
      </c>
      <c r="AY342" s="340">
        <v>145.09</v>
      </c>
      <c r="AZ342" s="159">
        <v>2.0890520000000001</v>
      </c>
      <c r="BA342" s="143"/>
      <c r="BB342" s="4"/>
    </row>
    <row r="343" spans="1:54">
      <c r="A343" s="47">
        <v>27</v>
      </c>
      <c r="B343" s="170">
        <f t="shared" si="81"/>
        <v>991.53905200000008</v>
      </c>
      <c r="C343" s="170">
        <f t="shared" si="81"/>
        <v>977.94905200000005</v>
      </c>
      <c r="D343" s="170">
        <f t="shared" si="81"/>
        <v>992.17905200000007</v>
      </c>
      <c r="E343" s="170">
        <f t="shared" si="81"/>
        <v>997.06905200000006</v>
      </c>
      <c r="F343" s="170">
        <f t="shared" si="81"/>
        <v>1007.8990520000001</v>
      </c>
      <c r="G343" s="170">
        <f t="shared" si="81"/>
        <v>1011.229052</v>
      </c>
      <c r="H343" s="170">
        <f t="shared" si="81"/>
        <v>1187.5190519999999</v>
      </c>
      <c r="I343" s="170">
        <f t="shared" si="81"/>
        <v>1240.4490519999999</v>
      </c>
      <c r="J343" s="170">
        <f t="shared" si="81"/>
        <v>1222.579052</v>
      </c>
      <c r="K343" s="170">
        <f t="shared" si="81"/>
        <v>1216.4890519999999</v>
      </c>
      <c r="L343" s="170">
        <f t="shared" si="81"/>
        <v>1213.859052</v>
      </c>
      <c r="M343" s="170">
        <f t="shared" si="81"/>
        <v>1235.119052</v>
      </c>
      <c r="N343" s="170">
        <f t="shared" si="81"/>
        <v>1213.869052</v>
      </c>
      <c r="O343" s="170">
        <f t="shared" si="81"/>
        <v>1205.099052</v>
      </c>
      <c r="P343" s="170">
        <f t="shared" si="81"/>
        <v>1208.619052</v>
      </c>
      <c r="Q343" s="170">
        <f t="shared" si="81"/>
        <v>1230.589052</v>
      </c>
      <c r="R343" s="170">
        <f t="shared" si="83"/>
        <v>1256.669052</v>
      </c>
      <c r="S343" s="170">
        <f t="shared" si="82"/>
        <v>1283.079052</v>
      </c>
      <c r="T343" s="170">
        <f t="shared" si="82"/>
        <v>1252.149052</v>
      </c>
      <c r="U343" s="170">
        <f t="shared" si="82"/>
        <v>1193.369052</v>
      </c>
      <c r="V343" s="170">
        <f t="shared" si="82"/>
        <v>1089.639052</v>
      </c>
      <c r="W343" s="170">
        <f t="shared" si="82"/>
        <v>1026.7190519999999</v>
      </c>
      <c r="X343" s="170">
        <f t="shared" si="82"/>
        <v>1004.1290520000001</v>
      </c>
      <c r="Y343" s="170">
        <f t="shared" si="82"/>
        <v>1009.0590520000001</v>
      </c>
      <c r="Z343" s="37"/>
      <c r="AA343" s="41">
        <v>844.36</v>
      </c>
      <c r="AB343" s="39">
        <v>830.77</v>
      </c>
      <c r="AC343" s="39">
        <v>845</v>
      </c>
      <c r="AD343" s="39">
        <v>849.89</v>
      </c>
      <c r="AE343" s="39">
        <v>860.72</v>
      </c>
      <c r="AF343" s="39">
        <v>864.05</v>
      </c>
      <c r="AG343" s="39">
        <v>1040.3399999999999</v>
      </c>
      <c r="AH343" s="39">
        <v>1093.27</v>
      </c>
      <c r="AI343" s="39">
        <v>1075.4000000000001</v>
      </c>
      <c r="AJ343" s="39">
        <v>1069.31</v>
      </c>
      <c r="AK343" s="39">
        <v>1066.68</v>
      </c>
      <c r="AL343" s="39">
        <v>1087.94</v>
      </c>
      <c r="AM343" s="39">
        <v>1066.69</v>
      </c>
      <c r="AN343" s="39">
        <v>1057.92</v>
      </c>
      <c r="AO343" s="39">
        <v>1061.44</v>
      </c>
      <c r="AP343" s="39">
        <v>1083.4100000000001</v>
      </c>
      <c r="AQ343" s="39">
        <v>1109.49</v>
      </c>
      <c r="AR343" s="39">
        <v>1135.9000000000001</v>
      </c>
      <c r="AS343" s="39">
        <v>1104.97</v>
      </c>
      <c r="AT343" s="39">
        <v>1046.19</v>
      </c>
      <c r="AU343" s="39">
        <v>942.46</v>
      </c>
      <c r="AV343" s="39">
        <v>879.54</v>
      </c>
      <c r="AW343" s="39">
        <v>856.95</v>
      </c>
      <c r="AX343" s="40">
        <v>861.88</v>
      </c>
      <c r="AY343" s="340">
        <v>145.09</v>
      </c>
      <c r="AZ343" s="159">
        <v>2.0890520000000001</v>
      </c>
      <c r="BA343" s="143"/>
      <c r="BB343" s="4"/>
    </row>
    <row r="344" spans="1:54">
      <c r="A344" s="47">
        <v>28</v>
      </c>
      <c r="B344" s="170">
        <f t="shared" si="81"/>
        <v>1023.089052</v>
      </c>
      <c r="C344" s="170">
        <f t="shared" si="81"/>
        <v>1022.2990520000001</v>
      </c>
      <c r="D344" s="170">
        <f t="shared" si="81"/>
        <v>1022.8990520000001</v>
      </c>
      <c r="E344" s="170">
        <f t="shared" si="81"/>
        <v>1023.0190520000001</v>
      </c>
      <c r="F344" s="170">
        <f t="shared" si="81"/>
        <v>1024.869052</v>
      </c>
      <c r="G344" s="170">
        <f t="shared" si="81"/>
        <v>1026.6990519999999</v>
      </c>
      <c r="H344" s="170">
        <f t="shared" si="81"/>
        <v>1123.0090520000001</v>
      </c>
      <c r="I344" s="170">
        <f t="shared" si="81"/>
        <v>1231.589052</v>
      </c>
      <c r="J344" s="170">
        <f t="shared" si="81"/>
        <v>1316.7490519999999</v>
      </c>
      <c r="K344" s="170">
        <f t="shared" si="81"/>
        <v>1310.9790519999999</v>
      </c>
      <c r="L344" s="170">
        <f t="shared" si="81"/>
        <v>1296.0490519999998</v>
      </c>
      <c r="M344" s="170">
        <f t="shared" si="81"/>
        <v>1291.6990519999999</v>
      </c>
      <c r="N344" s="170">
        <f t="shared" si="81"/>
        <v>1273.649052</v>
      </c>
      <c r="O344" s="170">
        <f t="shared" si="81"/>
        <v>1270.669052</v>
      </c>
      <c r="P344" s="170">
        <f t="shared" si="81"/>
        <v>1258.829052</v>
      </c>
      <c r="Q344" s="170">
        <f t="shared" si="81"/>
        <v>1268.5390519999999</v>
      </c>
      <c r="R344" s="170">
        <f t="shared" si="83"/>
        <v>1282.0390519999999</v>
      </c>
      <c r="S344" s="170">
        <f t="shared" si="82"/>
        <v>1263.899052</v>
      </c>
      <c r="T344" s="170">
        <f t="shared" si="82"/>
        <v>1239.899052</v>
      </c>
      <c r="U344" s="170">
        <f t="shared" si="82"/>
        <v>1198.0290519999999</v>
      </c>
      <c r="V344" s="170">
        <f t="shared" si="82"/>
        <v>1126.2190519999999</v>
      </c>
      <c r="W344" s="170">
        <f t="shared" si="82"/>
        <v>1038.399052</v>
      </c>
      <c r="X344" s="170">
        <f t="shared" si="82"/>
        <v>1023.329052</v>
      </c>
      <c r="Y344" s="170">
        <f t="shared" si="82"/>
        <v>1018.6290520000001</v>
      </c>
      <c r="Z344" s="37"/>
      <c r="AA344" s="41">
        <v>875.91</v>
      </c>
      <c r="AB344" s="39">
        <v>875.12</v>
      </c>
      <c r="AC344" s="39">
        <v>875.72</v>
      </c>
      <c r="AD344" s="39">
        <v>875.84</v>
      </c>
      <c r="AE344" s="39">
        <v>877.69</v>
      </c>
      <c r="AF344" s="39">
        <v>879.52</v>
      </c>
      <c r="AG344" s="39">
        <v>975.83</v>
      </c>
      <c r="AH344" s="39">
        <v>1084.4100000000001</v>
      </c>
      <c r="AI344" s="39">
        <v>1169.57</v>
      </c>
      <c r="AJ344" s="39">
        <v>1163.8</v>
      </c>
      <c r="AK344" s="39">
        <v>1148.8699999999999</v>
      </c>
      <c r="AL344" s="39">
        <v>1144.52</v>
      </c>
      <c r="AM344" s="39">
        <v>1126.47</v>
      </c>
      <c r="AN344" s="39">
        <v>1123.49</v>
      </c>
      <c r="AO344" s="39">
        <v>1111.6500000000001</v>
      </c>
      <c r="AP344" s="39">
        <v>1121.3599999999999</v>
      </c>
      <c r="AQ344" s="39">
        <v>1134.8599999999999</v>
      </c>
      <c r="AR344" s="39">
        <v>1116.72</v>
      </c>
      <c r="AS344" s="39">
        <v>1092.72</v>
      </c>
      <c r="AT344" s="39">
        <v>1050.8499999999999</v>
      </c>
      <c r="AU344" s="39">
        <v>979.04</v>
      </c>
      <c r="AV344" s="39">
        <v>891.22</v>
      </c>
      <c r="AW344" s="39">
        <v>876.15</v>
      </c>
      <c r="AX344" s="40">
        <v>871.45</v>
      </c>
      <c r="AY344" s="340">
        <v>145.09</v>
      </c>
      <c r="AZ344" s="159">
        <v>2.0890520000000001</v>
      </c>
      <c r="BA344" s="143"/>
      <c r="BB344" s="4"/>
    </row>
    <row r="345" spans="1:54">
      <c r="A345" s="47">
        <v>29</v>
      </c>
      <c r="B345" s="170">
        <f t="shared" si="81"/>
        <v>1021.6390520000001</v>
      </c>
      <c r="C345" s="170">
        <f t="shared" si="81"/>
        <v>988.74905200000012</v>
      </c>
      <c r="D345" s="170">
        <f t="shared" si="81"/>
        <v>975.79905200000007</v>
      </c>
      <c r="E345" s="170">
        <f t="shared" si="81"/>
        <v>973.99905200000012</v>
      </c>
      <c r="F345" s="170">
        <f t="shared" si="81"/>
        <v>999.36905200000012</v>
      </c>
      <c r="G345" s="170">
        <f t="shared" si="81"/>
        <v>1021.1990520000001</v>
      </c>
      <c r="H345" s="170">
        <f t="shared" si="81"/>
        <v>972.04905200000007</v>
      </c>
      <c r="I345" s="170">
        <f t="shared" si="81"/>
        <v>1150.399052</v>
      </c>
      <c r="J345" s="170">
        <f t="shared" si="81"/>
        <v>1213.2490519999999</v>
      </c>
      <c r="K345" s="170">
        <f t="shared" si="81"/>
        <v>1270.7990519999998</v>
      </c>
      <c r="L345" s="170">
        <f t="shared" si="81"/>
        <v>1262.9690519999999</v>
      </c>
      <c r="M345" s="170">
        <f t="shared" si="81"/>
        <v>1261.429052</v>
      </c>
      <c r="N345" s="170">
        <f t="shared" si="81"/>
        <v>1257.6990519999999</v>
      </c>
      <c r="O345" s="170">
        <f t="shared" si="81"/>
        <v>1256.0490519999998</v>
      </c>
      <c r="P345" s="170">
        <f t="shared" si="81"/>
        <v>1257.0390519999999</v>
      </c>
      <c r="Q345" s="170">
        <f t="shared" si="81"/>
        <v>1270.7590519999999</v>
      </c>
      <c r="R345" s="170">
        <f t="shared" si="83"/>
        <v>1308.329052</v>
      </c>
      <c r="S345" s="170">
        <f t="shared" si="82"/>
        <v>1272.0490519999998</v>
      </c>
      <c r="T345" s="170">
        <f t="shared" si="82"/>
        <v>1260.389052</v>
      </c>
      <c r="U345" s="170">
        <f t="shared" si="82"/>
        <v>1227.4590519999999</v>
      </c>
      <c r="V345" s="170">
        <f t="shared" si="82"/>
        <v>1146.6990519999999</v>
      </c>
      <c r="W345" s="170">
        <f t="shared" si="82"/>
        <v>1028.4890519999999</v>
      </c>
      <c r="X345" s="170">
        <f t="shared" si="82"/>
        <v>1024.109052</v>
      </c>
      <c r="Y345" s="170">
        <f t="shared" si="82"/>
        <v>1014.4390520000001</v>
      </c>
      <c r="Z345" s="37"/>
      <c r="AA345" s="41">
        <v>874.46</v>
      </c>
      <c r="AB345" s="39">
        <v>841.57</v>
      </c>
      <c r="AC345" s="39">
        <v>828.62</v>
      </c>
      <c r="AD345" s="39">
        <v>826.82</v>
      </c>
      <c r="AE345" s="39">
        <v>852.19</v>
      </c>
      <c r="AF345" s="39">
        <v>874.02</v>
      </c>
      <c r="AG345" s="39">
        <v>824.87</v>
      </c>
      <c r="AH345" s="39">
        <v>1003.22</v>
      </c>
      <c r="AI345" s="39">
        <v>1066.07</v>
      </c>
      <c r="AJ345" s="39">
        <v>1123.6199999999999</v>
      </c>
      <c r="AK345" s="39">
        <v>1115.79</v>
      </c>
      <c r="AL345" s="39">
        <v>1114.25</v>
      </c>
      <c r="AM345" s="39">
        <v>1110.52</v>
      </c>
      <c r="AN345" s="39">
        <v>1108.8699999999999</v>
      </c>
      <c r="AO345" s="39">
        <v>1109.8599999999999</v>
      </c>
      <c r="AP345" s="39">
        <v>1123.58</v>
      </c>
      <c r="AQ345" s="39">
        <v>1161.1500000000001</v>
      </c>
      <c r="AR345" s="39">
        <v>1124.8699999999999</v>
      </c>
      <c r="AS345" s="39">
        <v>1113.21</v>
      </c>
      <c r="AT345" s="39">
        <v>1080.28</v>
      </c>
      <c r="AU345" s="39">
        <v>999.52</v>
      </c>
      <c r="AV345" s="39">
        <v>881.31</v>
      </c>
      <c r="AW345" s="39">
        <v>876.93</v>
      </c>
      <c r="AX345" s="40">
        <v>867.26</v>
      </c>
      <c r="AY345" s="340">
        <v>145.09</v>
      </c>
      <c r="AZ345" s="159">
        <v>2.0890520000000001</v>
      </c>
      <c r="BA345" s="143"/>
      <c r="BB345" s="4"/>
    </row>
    <row r="346" spans="1:54">
      <c r="A346" s="47">
        <v>30</v>
      </c>
      <c r="B346" s="170">
        <f t="shared" si="81"/>
        <v>974.95905200000004</v>
      </c>
      <c r="C346" s="170">
        <f t="shared" si="81"/>
        <v>942.48905200000002</v>
      </c>
      <c r="D346" s="170">
        <f t="shared" si="81"/>
        <v>930.35905200000002</v>
      </c>
      <c r="E346" s="170">
        <f t="shared" si="81"/>
        <v>941.44905200000005</v>
      </c>
      <c r="F346" s="170">
        <f t="shared" si="81"/>
        <v>1025.4990520000001</v>
      </c>
      <c r="G346" s="170">
        <f t="shared" si="81"/>
        <v>1031.7690520000001</v>
      </c>
      <c r="H346" s="170">
        <f t="shared" si="81"/>
        <v>1147.0390520000001</v>
      </c>
      <c r="I346" s="170">
        <f t="shared" si="81"/>
        <v>1241.7090519999999</v>
      </c>
      <c r="J346" s="170">
        <f t="shared" si="81"/>
        <v>1226.2190519999999</v>
      </c>
      <c r="K346" s="170">
        <f t="shared" si="81"/>
        <v>1231.0690520000001</v>
      </c>
      <c r="L346" s="170">
        <f t="shared" si="81"/>
        <v>1216.889052</v>
      </c>
      <c r="M346" s="170">
        <f t="shared" si="81"/>
        <v>1214.0390519999999</v>
      </c>
      <c r="N346" s="170">
        <f t="shared" si="81"/>
        <v>1208.359052</v>
      </c>
      <c r="O346" s="170">
        <f t="shared" si="81"/>
        <v>1205.399052</v>
      </c>
      <c r="P346" s="170">
        <f t="shared" si="81"/>
        <v>1205.669052</v>
      </c>
      <c r="Q346" s="170">
        <f t="shared" si="81"/>
        <v>1215.599052</v>
      </c>
      <c r="R346" s="170">
        <f t="shared" si="83"/>
        <v>1252.9790519999999</v>
      </c>
      <c r="S346" s="170">
        <f t="shared" si="82"/>
        <v>1230.8190520000001</v>
      </c>
      <c r="T346" s="170">
        <f t="shared" si="82"/>
        <v>1226.349052</v>
      </c>
      <c r="U346" s="170">
        <f t="shared" si="82"/>
        <v>1198.7490519999999</v>
      </c>
      <c r="V346" s="170">
        <f t="shared" si="82"/>
        <v>1136.109052</v>
      </c>
      <c r="W346" s="170">
        <f t="shared" si="82"/>
        <v>1038.119052</v>
      </c>
      <c r="X346" s="170">
        <f t="shared" si="82"/>
        <v>1025.7790520000001</v>
      </c>
      <c r="Y346" s="170">
        <f t="shared" si="82"/>
        <v>1019.1590520000001</v>
      </c>
      <c r="Z346" s="37"/>
      <c r="AA346" s="41">
        <v>827.78</v>
      </c>
      <c r="AB346" s="39">
        <v>795.31</v>
      </c>
      <c r="AC346" s="39">
        <v>783.18</v>
      </c>
      <c r="AD346" s="39">
        <v>794.27</v>
      </c>
      <c r="AE346" s="39">
        <v>878.32</v>
      </c>
      <c r="AF346" s="39">
        <v>884.59</v>
      </c>
      <c r="AG346" s="39">
        <v>999.86</v>
      </c>
      <c r="AH346" s="39">
        <v>1094.53</v>
      </c>
      <c r="AI346" s="39">
        <v>1079.04</v>
      </c>
      <c r="AJ346" s="39">
        <v>1083.8900000000001</v>
      </c>
      <c r="AK346" s="39">
        <v>1069.71</v>
      </c>
      <c r="AL346" s="39">
        <v>1066.8599999999999</v>
      </c>
      <c r="AM346" s="39">
        <v>1061.18</v>
      </c>
      <c r="AN346" s="39">
        <v>1058.22</v>
      </c>
      <c r="AO346" s="39">
        <v>1058.49</v>
      </c>
      <c r="AP346" s="39">
        <v>1068.42</v>
      </c>
      <c r="AQ346" s="39">
        <v>1105.8</v>
      </c>
      <c r="AR346" s="39">
        <v>1083.6400000000001</v>
      </c>
      <c r="AS346" s="39">
        <v>1079.17</v>
      </c>
      <c r="AT346" s="39">
        <v>1051.57</v>
      </c>
      <c r="AU346" s="39">
        <v>988.93</v>
      </c>
      <c r="AV346" s="39">
        <v>890.94</v>
      </c>
      <c r="AW346" s="39">
        <v>878.6</v>
      </c>
      <c r="AX346" s="40">
        <v>871.98</v>
      </c>
      <c r="AY346" s="340">
        <v>145.09</v>
      </c>
      <c r="AZ346" s="159">
        <v>2.0890520000000001</v>
      </c>
      <c r="BA346" s="143"/>
      <c r="BB346" s="4"/>
    </row>
    <row r="347" spans="1:54" ht="13.5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41">
        <v>0</v>
      </c>
      <c r="AZ347" s="160">
        <v>0</v>
      </c>
      <c r="BA347" s="174" t="b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750609.11999999988</v>
      </c>
      <c r="AB348" s="64"/>
      <c r="AC348" s="64"/>
      <c r="AZ348" s="19"/>
      <c r="BB348" s="4"/>
    </row>
    <row r="349" spans="1:54" s="8" customFormat="1" ht="43.15" customHeight="1" thickBot="1">
      <c r="A349" s="444" t="s">
        <v>2</v>
      </c>
      <c r="B349" s="447" t="s">
        <v>137</v>
      </c>
      <c r="C349" s="447"/>
      <c r="D349" s="447"/>
      <c r="E349" s="447"/>
      <c r="F349" s="447"/>
      <c r="G349" s="447"/>
      <c r="H349" s="447"/>
      <c r="I349" s="447"/>
      <c r="J349" s="447"/>
      <c r="K349" s="447"/>
      <c r="L349" s="447"/>
      <c r="M349" s="447"/>
      <c r="N349" s="447"/>
      <c r="O349" s="447"/>
      <c r="P349" s="447"/>
      <c r="Q349" s="447"/>
      <c r="R349" s="447"/>
      <c r="S349" s="447"/>
      <c r="T349" s="447"/>
      <c r="U349" s="447"/>
      <c r="V349" s="447"/>
      <c r="W349" s="447"/>
      <c r="X349" s="447"/>
      <c r="Y349" s="448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5"/>
      <c r="B350" s="435" t="s">
        <v>3</v>
      </c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6"/>
      <c r="AA350" s="450" t="s">
        <v>89</v>
      </c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2"/>
      <c r="AY350" s="489" t="str">
        <f>AY314</f>
        <v>Сбытовая надбавка</v>
      </c>
      <c r="AZ350" s="464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5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32"/>
      <c r="AZ351" s="465"/>
      <c r="BA351" s="177" t="s">
        <v>29</v>
      </c>
      <c r="BB351" s="4"/>
    </row>
    <row r="352" spans="1:54" s="173" customFormat="1" ht="16.149999999999999" customHeight="1">
      <c r="A352" s="440" t="s">
        <v>207</v>
      </c>
      <c r="B352" s="441"/>
      <c r="C352" s="441"/>
      <c r="D352" s="441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1"/>
      <c r="R352" s="441"/>
      <c r="S352" s="441"/>
      <c r="T352" s="441"/>
      <c r="U352" s="441"/>
      <c r="V352" s="441"/>
      <c r="W352" s="441"/>
      <c r="X352" s="441"/>
      <c r="Y352" s="442"/>
      <c r="Z352" s="183"/>
      <c r="AA352" s="437">
        <v>2</v>
      </c>
      <c r="AB352" s="438"/>
      <c r="AC352" s="438"/>
      <c r="AD352" s="438"/>
      <c r="AE352" s="438"/>
      <c r="AF352" s="438"/>
      <c r="AG352" s="438"/>
      <c r="AH352" s="438"/>
      <c r="AI352" s="438"/>
      <c r="AJ352" s="438"/>
      <c r="AK352" s="438"/>
      <c r="AL352" s="438"/>
      <c r="AM352" s="438"/>
      <c r="AN352" s="438"/>
      <c r="AO352" s="438"/>
      <c r="AP352" s="438"/>
      <c r="AQ352" s="438"/>
      <c r="AR352" s="438"/>
      <c r="AS352" s="438"/>
      <c r="AT352" s="438"/>
      <c r="AU352" s="438"/>
      <c r="AV352" s="438"/>
      <c r="AW352" s="438"/>
      <c r="AX352" s="439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2407.5190519999996</v>
      </c>
      <c r="C353" s="170">
        <f t="shared" ref="C353:Y368" si="84">AB353+$BA353+$AZ353+$AY353</f>
        <v>2346.849052</v>
      </c>
      <c r="D353" s="170">
        <f t="shared" si="84"/>
        <v>2341.4090519999995</v>
      </c>
      <c r="E353" s="170">
        <f t="shared" si="84"/>
        <v>2335.2390519999999</v>
      </c>
      <c r="F353" s="170">
        <f t="shared" si="84"/>
        <v>2350.4790519999997</v>
      </c>
      <c r="G353" s="170">
        <f t="shared" si="84"/>
        <v>2411.5090519999999</v>
      </c>
      <c r="H353" s="170">
        <f t="shared" si="84"/>
        <v>2426.4890519999999</v>
      </c>
      <c r="I353" s="170">
        <f t="shared" si="84"/>
        <v>2454.7190519999999</v>
      </c>
      <c r="J353" s="170">
        <f t="shared" si="84"/>
        <v>2691.6690519999997</v>
      </c>
      <c r="K353" s="170">
        <f t="shared" si="84"/>
        <v>2756.849052</v>
      </c>
      <c r="L353" s="170">
        <f t="shared" si="84"/>
        <v>2771.639052</v>
      </c>
      <c r="M353" s="170">
        <f t="shared" si="84"/>
        <v>2778.7890519999996</v>
      </c>
      <c r="N353" s="170">
        <f t="shared" si="84"/>
        <v>2764.0790519999996</v>
      </c>
      <c r="O353" s="170">
        <f t="shared" si="84"/>
        <v>2749.5290519999999</v>
      </c>
      <c r="P353" s="170">
        <f t="shared" si="84"/>
        <v>2751.6590519999995</v>
      </c>
      <c r="Q353" s="170">
        <f t="shared" si="84"/>
        <v>2723.3690519999996</v>
      </c>
      <c r="R353" s="170">
        <f t="shared" si="84"/>
        <v>2724.5890519999998</v>
      </c>
      <c r="S353" s="170">
        <f t="shared" si="84"/>
        <v>2721.9490519999995</v>
      </c>
      <c r="T353" s="170">
        <f t="shared" si="84"/>
        <v>2710.5890519999998</v>
      </c>
      <c r="U353" s="170">
        <f t="shared" si="84"/>
        <v>2708.5190520000001</v>
      </c>
      <c r="V353" s="170">
        <f t="shared" si="84"/>
        <v>2663.889052</v>
      </c>
      <c r="W353" s="170">
        <f t="shared" si="84"/>
        <v>2658.7990519999998</v>
      </c>
      <c r="X353" s="170">
        <f t="shared" si="84"/>
        <v>2538.7590519999999</v>
      </c>
      <c r="Y353" s="170">
        <f t="shared" si="84"/>
        <v>2418.6190519999996</v>
      </c>
      <c r="Z353" s="37"/>
      <c r="AA353" s="41">
        <v>847.63</v>
      </c>
      <c r="AB353" s="39">
        <v>786.96</v>
      </c>
      <c r="AC353" s="39">
        <v>781.52</v>
      </c>
      <c r="AD353" s="39">
        <v>775.35</v>
      </c>
      <c r="AE353" s="39">
        <v>790.59</v>
      </c>
      <c r="AF353" s="39">
        <v>851.62</v>
      </c>
      <c r="AG353" s="39">
        <v>866.6</v>
      </c>
      <c r="AH353" s="39">
        <v>894.83</v>
      </c>
      <c r="AI353" s="39">
        <v>1131.78</v>
      </c>
      <c r="AJ353" s="39">
        <v>1196.96</v>
      </c>
      <c r="AK353" s="39">
        <v>1211.75</v>
      </c>
      <c r="AL353" s="39">
        <v>1218.9000000000001</v>
      </c>
      <c r="AM353" s="39">
        <v>1204.19</v>
      </c>
      <c r="AN353" s="39">
        <v>1189.6400000000001</v>
      </c>
      <c r="AO353" s="39">
        <v>1191.77</v>
      </c>
      <c r="AP353" s="39">
        <v>1163.48</v>
      </c>
      <c r="AQ353" s="39">
        <v>1164.7</v>
      </c>
      <c r="AR353" s="39">
        <v>1162.06</v>
      </c>
      <c r="AS353" s="39">
        <v>1150.7</v>
      </c>
      <c r="AT353" s="39">
        <v>1148.6300000000001</v>
      </c>
      <c r="AU353" s="39">
        <v>1104</v>
      </c>
      <c r="AV353" s="39">
        <v>1098.9100000000001</v>
      </c>
      <c r="AW353" s="39">
        <v>978.87</v>
      </c>
      <c r="AX353" s="40">
        <v>858.73</v>
      </c>
      <c r="AY353" s="339">
        <v>145.09</v>
      </c>
      <c r="AZ353" s="175">
        <v>2.0890520000000001</v>
      </c>
      <c r="BA353" s="178">
        <v>1412.7099999999998</v>
      </c>
      <c r="BB353" s="4"/>
    </row>
    <row r="354" spans="1:54">
      <c r="A354" s="47">
        <v>2</v>
      </c>
      <c r="B354" s="170">
        <f t="shared" ref="B354:I383" si="85">AA354+$BA354+$AZ354+$AY354</f>
        <v>2479.1890519999997</v>
      </c>
      <c r="C354" s="170">
        <f t="shared" si="84"/>
        <v>2480.139052</v>
      </c>
      <c r="D354" s="170">
        <f t="shared" si="84"/>
        <v>2481.8290519999996</v>
      </c>
      <c r="E354" s="170">
        <f t="shared" si="84"/>
        <v>2482.4690519999999</v>
      </c>
      <c r="F354" s="170">
        <f t="shared" si="84"/>
        <v>2481.849052</v>
      </c>
      <c r="G354" s="170">
        <f t="shared" si="84"/>
        <v>2482.3790519999998</v>
      </c>
      <c r="H354" s="170">
        <f t="shared" si="84"/>
        <v>2514.6090519999998</v>
      </c>
      <c r="I354" s="170">
        <f t="shared" si="84"/>
        <v>2669.5890519999998</v>
      </c>
      <c r="J354" s="170">
        <f t="shared" ref="J354:J383" si="86">AI354+$BA354+$AZ354+$AY354</f>
        <v>2742.8990519999998</v>
      </c>
      <c r="K354" s="170">
        <f t="shared" si="84"/>
        <v>2711.6090519999998</v>
      </c>
      <c r="L354" s="170">
        <f t="shared" si="84"/>
        <v>2703.3690519999996</v>
      </c>
      <c r="M354" s="170">
        <f t="shared" si="84"/>
        <v>2710.5890519999998</v>
      </c>
      <c r="N354" s="170">
        <f t="shared" si="84"/>
        <v>2675.099052</v>
      </c>
      <c r="O354" s="170">
        <f t="shared" si="84"/>
        <v>2668.6690519999997</v>
      </c>
      <c r="P354" s="170">
        <f t="shared" si="84"/>
        <v>2703.5890519999998</v>
      </c>
      <c r="Q354" s="170">
        <f t="shared" si="84"/>
        <v>2742.2190519999999</v>
      </c>
      <c r="R354" s="170">
        <f t="shared" si="84"/>
        <v>2713.6890519999997</v>
      </c>
      <c r="S354" s="170">
        <f t="shared" si="84"/>
        <v>2659.4390519999997</v>
      </c>
      <c r="T354" s="170">
        <f t="shared" ref="T354:Y383" si="87">AS354+$BA354+$AZ354+$AY354</f>
        <v>2682.4090519999995</v>
      </c>
      <c r="U354" s="170">
        <f t="shared" si="87"/>
        <v>2694.3290519999996</v>
      </c>
      <c r="V354" s="170">
        <f t="shared" si="87"/>
        <v>2632.0090519999999</v>
      </c>
      <c r="W354" s="170">
        <f t="shared" si="87"/>
        <v>2620.7190519999999</v>
      </c>
      <c r="X354" s="170">
        <f t="shared" si="87"/>
        <v>2476.1290519999998</v>
      </c>
      <c r="Y354" s="170">
        <f t="shared" si="87"/>
        <v>2480.2990519999998</v>
      </c>
      <c r="Z354" s="37"/>
      <c r="AA354" s="38">
        <v>919.3</v>
      </c>
      <c r="AB354" s="39">
        <v>920.25</v>
      </c>
      <c r="AC354" s="39">
        <v>921.94</v>
      </c>
      <c r="AD354" s="39">
        <v>922.58</v>
      </c>
      <c r="AE354" s="39">
        <v>921.96</v>
      </c>
      <c r="AF354" s="39">
        <v>922.49</v>
      </c>
      <c r="AG354" s="39">
        <v>954.72</v>
      </c>
      <c r="AH354" s="39">
        <v>1109.7</v>
      </c>
      <c r="AI354" s="39">
        <v>1183.01</v>
      </c>
      <c r="AJ354" s="39">
        <v>1151.72</v>
      </c>
      <c r="AK354" s="39">
        <v>1143.48</v>
      </c>
      <c r="AL354" s="39">
        <v>1150.7</v>
      </c>
      <c r="AM354" s="39">
        <v>1115.21</v>
      </c>
      <c r="AN354" s="39">
        <v>1108.78</v>
      </c>
      <c r="AO354" s="39">
        <v>1143.7</v>
      </c>
      <c r="AP354" s="39">
        <v>1182.33</v>
      </c>
      <c r="AQ354" s="39">
        <v>1153.8</v>
      </c>
      <c r="AR354" s="39">
        <v>1099.55</v>
      </c>
      <c r="AS354" s="39">
        <v>1122.52</v>
      </c>
      <c r="AT354" s="39">
        <v>1134.44</v>
      </c>
      <c r="AU354" s="39">
        <v>1072.1199999999999</v>
      </c>
      <c r="AV354" s="39">
        <v>1060.83</v>
      </c>
      <c r="AW354" s="39">
        <v>916.24</v>
      </c>
      <c r="AX354" s="40">
        <v>920.41</v>
      </c>
      <c r="AY354" s="340">
        <v>145.09</v>
      </c>
      <c r="AZ354" s="175">
        <v>2.0890520000000001</v>
      </c>
      <c r="BA354" s="159">
        <v>1412.7099999999998</v>
      </c>
      <c r="BB354" s="4"/>
    </row>
    <row r="355" spans="1:54">
      <c r="A355" s="47">
        <v>3</v>
      </c>
      <c r="B355" s="170">
        <f t="shared" si="85"/>
        <v>2479.349052</v>
      </c>
      <c r="C355" s="170">
        <f t="shared" si="84"/>
        <v>2480.4390519999997</v>
      </c>
      <c r="D355" s="170">
        <f t="shared" si="84"/>
        <v>2481.2790519999999</v>
      </c>
      <c r="E355" s="170">
        <f t="shared" si="84"/>
        <v>2481.5790519999996</v>
      </c>
      <c r="F355" s="170">
        <f t="shared" si="84"/>
        <v>2481.8690519999996</v>
      </c>
      <c r="G355" s="170">
        <f t="shared" si="84"/>
        <v>2481.1890519999997</v>
      </c>
      <c r="H355" s="170">
        <f t="shared" si="84"/>
        <v>2523.2890519999996</v>
      </c>
      <c r="I355" s="170">
        <f t="shared" si="84"/>
        <v>2648.0090519999999</v>
      </c>
      <c r="J355" s="170">
        <f t="shared" si="86"/>
        <v>2732.1890519999997</v>
      </c>
      <c r="K355" s="170">
        <f t="shared" si="84"/>
        <v>2764.6590519999995</v>
      </c>
      <c r="L355" s="170">
        <f t="shared" si="84"/>
        <v>2736.2790519999999</v>
      </c>
      <c r="M355" s="170">
        <f t="shared" si="84"/>
        <v>2742.1190519999996</v>
      </c>
      <c r="N355" s="170">
        <f t="shared" si="84"/>
        <v>2698.7790519999999</v>
      </c>
      <c r="O355" s="170">
        <f t="shared" si="84"/>
        <v>2668.3590519999998</v>
      </c>
      <c r="P355" s="170">
        <f t="shared" si="84"/>
        <v>2728.4790519999997</v>
      </c>
      <c r="Q355" s="170">
        <f t="shared" si="84"/>
        <v>2768.4490519999995</v>
      </c>
      <c r="R355" s="170">
        <f t="shared" si="84"/>
        <v>2775.4090519999995</v>
      </c>
      <c r="S355" s="170">
        <f t="shared" si="84"/>
        <v>2676.1490519999998</v>
      </c>
      <c r="T355" s="170">
        <f t="shared" si="87"/>
        <v>2709.1290519999998</v>
      </c>
      <c r="U355" s="170">
        <f t="shared" si="87"/>
        <v>2688.4090519999995</v>
      </c>
      <c r="V355" s="170">
        <f t="shared" si="87"/>
        <v>2771.8790519999998</v>
      </c>
      <c r="W355" s="170">
        <f t="shared" si="87"/>
        <v>2615.0790519999996</v>
      </c>
      <c r="X355" s="170">
        <f t="shared" si="87"/>
        <v>2472.679052</v>
      </c>
      <c r="Y355" s="170">
        <f t="shared" si="87"/>
        <v>2478.3390519999998</v>
      </c>
      <c r="Z355" s="37"/>
      <c r="AA355" s="38">
        <v>919.46</v>
      </c>
      <c r="AB355" s="39">
        <v>920.55</v>
      </c>
      <c r="AC355" s="39">
        <v>921.39</v>
      </c>
      <c r="AD355" s="39">
        <v>921.69</v>
      </c>
      <c r="AE355" s="39">
        <v>921.98</v>
      </c>
      <c r="AF355" s="39">
        <v>921.3</v>
      </c>
      <c r="AG355" s="39">
        <v>963.4</v>
      </c>
      <c r="AH355" s="39">
        <v>1088.1199999999999</v>
      </c>
      <c r="AI355" s="39">
        <v>1172.3</v>
      </c>
      <c r="AJ355" s="39">
        <v>1204.77</v>
      </c>
      <c r="AK355" s="39">
        <v>1176.3900000000001</v>
      </c>
      <c r="AL355" s="39">
        <v>1182.23</v>
      </c>
      <c r="AM355" s="39">
        <v>1138.8900000000001</v>
      </c>
      <c r="AN355" s="39">
        <v>1108.47</v>
      </c>
      <c r="AO355" s="39">
        <v>1168.5899999999999</v>
      </c>
      <c r="AP355" s="39">
        <v>1208.56</v>
      </c>
      <c r="AQ355" s="39">
        <v>1215.52</v>
      </c>
      <c r="AR355" s="39">
        <v>1116.26</v>
      </c>
      <c r="AS355" s="39">
        <v>1149.24</v>
      </c>
      <c r="AT355" s="39">
        <v>1128.52</v>
      </c>
      <c r="AU355" s="39">
        <v>1211.99</v>
      </c>
      <c r="AV355" s="39">
        <v>1055.19</v>
      </c>
      <c r="AW355" s="39">
        <v>912.79</v>
      </c>
      <c r="AX355" s="40">
        <v>918.45</v>
      </c>
      <c r="AY355" s="340">
        <v>145.09</v>
      </c>
      <c r="AZ355" s="175">
        <v>2.0890520000000001</v>
      </c>
      <c r="BA355" s="159">
        <v>1412.7099999999998</v>
      </c>
      <c r="BB355" s="4"/>
    </row>
    <row r="356" spans="1:54">
      <c r="A356" s="47">
        <v>4</v>
      </c>
      <c r="B356" s="170">
        <f t="shared" si="85"/>
        <v>2479.4090519999995</v>
      </c>
      <c r="C356" s="170">
        <f t="shared" si="84"/>
        <v>2480.0490519999998</v>
      </c>
      <c r="D356" s="170">
        <f t="shared" si="84"/>
        <v>2480.9190519999997</v>
      </c>
      <c r="E356" s="170">
        <f t="shared" si="84"/>
        <v>2480.8590519999998</v>
      </c>
      <c r="F356" s="170">
        <f t="shared" si="84"/>
        <v>2480.7290519999997</v>
      </c>
      <c r="G356" s="170">
        <f t="shared" si="84"/>
        <v>2569.2090519999997</v>
      </c>
      <c r="H356" s="170">
        <f t="shared" si="84"/>
        <v>2717.5290519999999</v>
      </c>
      <c r="I356" s="170">
        <f t="shared" si="84"/>
        <v>2820.8690519999996</v>
      </c>
      <c r="J356" s="170">
        <f t="shared" si="86"/>
        <v>2830.6690519999997</v>
      </c>
      <c r="K356" s="170">
        <f t="shared" si="84"/>
        <v>2813.1290519999998</v>
      </c>
      <c r="L356" s="170">
        <f t="shared" si="84"/>
        <v>2770.6290519999998</v>
      </c>
      <c r="M356" s="170">
        <f t="shared" si="84"/>
        <v>2782.7290519999997</v>
      </c>
      <c r="N356" s="170">
        <f t="shared" si="84"/>
        <v>2745.389052</v>
      </c>
      <c r="O356" s="170">
        <f t="shared" si="84"/>
        <v>2615.8290519999996</v>
      </c>
      <c r="P356" s="170">
        <f t="shared" si="84"/>
        <v>2616.4490519999995</v>
      </c>
      <c r="Q356" s="170">
        <f t="shared" si="84"/>
        <v>2615.639052</v>
      </c>
      <c r="R356" s="170">
        <f t="shared" si="84"/>
        <v>2698.2390519999994</v>
      </c>
      <c r="S356" s="170">
        <f t="shared" si="84"/>
        <v>2702.599052</v>
      </c>
      <c r="T356" s="170">
        <f t="shared" si="87"/>
        <v>2723.5590520000001</v>
      </c>
      <c r="U356" s="170">
        <f t="shared" si="87"/>
        <v>2689.4790519999997</v>
      </c>
      <c r="V356" s="170">
        <f t="shared" si="87"/>
        <v>2618.2590519999999</v>
      </c>
      <c r="W356" s="170">
        <f t="shared" si="87"/>
        <v>2624.5190520000001</v>
      </c>
      <c r="X356" s="170">
        <f t="shared" si="87"/>
        <v>2475.849052</v>
      </c>
      <c r="Y356" s="170">
        <f t="shared" si="87"/>
        <v>2477.8590519999998</v>
      </c>
      <c r="Z356" s="37"/>
      <c r="AA356" s="38">
        <v>919.52</v>
      </c>
      <c r="AB356" s="39">
        <v>920.16</v>
      </c>
      <c r="AC356" s="39">
        <v>921.03</v>
      </c>
      <c r="AD356" s="39">
        <v>920.97</v>
      </c>
      <c r="AE356" s="39">
        <v>920.84</v>
      </c>
      <c r="AF356" s="39">
        <v>1009.32</v>
      </c>
      <c r="AG356" s="39">
        <v>1157.6400000000001</v>
      </c>
      <c r="AH356" s="39">
        <v>1260.98</v>
      </c>
      <c r="AI356" s="39">
        <v>1270.78</v>
      </c>
      <c r="AJ356" s="39">
        <v>1253.24</v>
      </c>
      <c r="AK356" s="39">
        <v>1210.74</v>
      </c>
      <c r="AL356" s="39">
        <v>1222.8399999999999</v>
      </c>
      <c r="AM356" s="39">
        <v>1185.5</v>
      </c>
      <c r="AN356" s="39">
        <v>1055.94</v>
      </c>
      <c r="AO356" s="39">
        <v>1056.56</v>
      </c>
      <c r="AP356" s="39">
        <v>1055.75</v>
      </c>
      <c r="AQ356" s="39">
        <v>1138.3499999999999</v>
      </c>
      <c r="AR356" s="39">
        <v>1142.71</v>
      </c>
      <c r="AS356" s="39">
        <v>1163.67</v>
      </c>
      <c r="AT356" s="39">
        <v>1129.5899999999999</v>
      </c>
      <c r="AU356" s="39">
        <v>1058.3699999999999</v>
      </c>
      <c r="AV356" s="39">
        <v>1064.6300000000001</v>
      </c>
      <c r="AW356" s="39">
        <v>915.96</v>
      </c>
      <c r="AX356" s="40">
        <v>917.97</v>
      </c>
      <c r="AY356" s="340">
        <v>145.09</v>
      </c>
      <c r="AZ356" s="175">
        <v>2.0890520000000001</v>
      </c>
      <c r="BA356" s="159">
        <v>1412.7099999999998</v>
      </c>
      <c r="BB356" s="4"/>
    </row>
    <row r="357" spans="1:54">
      <c r="A357" s="47">
        <v>5</v>
      </c>
      <c r="B357" s="170">
        <f t="shared" si="85"/>
        <v>2478.6190519999996</v>
      </c>
      <c r="C357" s="170">
        <f t="shared" si="84"/>
        <v>2479.2590519999999</v>
      </c>
      <c r="D357" s="170">
        <f t="shared" si="84"/>
        <v>2480.1190519999996</v>
      </c>
      <c r="E357" s="170">
        <f t="shared" si="84"/>
        <v>2480.2690519999996</v>
      </c>
      <c r="F357" s="170">
        <f t="shared" si="84"/>
        <v>2480.5790519999996</v>
      </c>
      <c r="G357" s="170">
        <f t="shared" si="84"/>
        <v>2479.5590519999996</v>
      </c>
      <c r="H357" s="170">
        <f t="shared" si="84"/>
        <v>2633.4890519999994</v>
      </c>
      <c r="I357" s="170">
        <f t="shared" si="84"/>
        <v>2672.3290519999996</v>
      </c>
      <c r="J357" s="170">
        <f t="shared" si="86"/>
        <v>2693.389052</v>
      </c>
      <c r="K357" s="170">
        <f t="shared" si="84"/>
        <v>2692.7290519999997</v>
      </c>
      <c r="L357" s="170">
        <f t="shared" si="84"/>
        <v>2614.4190519999997</v>
      </c>
      <c r="M357" s="170">
        <f t="shared" si="84"/>
        <v>2614.7590519999999</v>
      </c>
      <c r="N357" s="170">
        <f t="shared" si="84"/>
        <v>2614.9990519999997</v>
      </c>
      <c r="O357" s="170">
        <f t="shared" si="84"/>
        <v>2614.5490519999998</v>
      </c>
      <c r="P357" s="170">
        <f t="shared" si="84"/>
        <v>2614.7690520000001</v>
      </c>
      <c r="Q357" s="170">
        <f t="shared" si="84"/>
        <v>2611.8090520000001</v>
      </c>
      <c r="R357" s="170">
        <f t="shared" si="84"/>
        <v>2613.6490519999998</v>
      </c>
      <c r="S357" s="170">
        <f t="shared" si="84"/>
        <v>2709.9890519999994</v>
      </c>
      <c r="T357" s="170">
        <f t="shared" si="87"/>
        <v>2709.639052</v>
      </c>
      <c r="U357" s="170">
        <f t="shared" si="87"/>
        <v>2691.5890519999998</v>
      </c>
      <c r="V357" s="170">
        <f t="shared" si="87"/>
        <v>2640.1890519999997</v>
      </c>
      <c r="W357" s="170">
        <f t="shared" si="87"/>
        <v>2621.1190519999996</v>
      </c>
      <c r="X357" s="170">
        <f t="shared" si="87"/>
        <v>2473.5190519999996</v>
      </c>
      <c r="Y357" s="170">
        <f t="shared" si="87"/>
        <v>2475.8190519999998</v>
      </c>
      <c r="Z357" s="37"/>
      <c r="AA357" s="38">
        <v>918.73</v>
      </c>
      <c r="AB357" s="39">
        <v>919.37</v>
      </c>
      <c r="AC357" s="39">
        <v>920.23</v>
      </c>
      <c r="AD357" s="39">
        <v>920.38</v>
      </c>
      <c r="AE357" s="39">
        <v>920.69</v>
      </c>
      <c r="AF357" s="39">
        <v>919.67</v>
      </c>
      <c r="AG357" s="39">
        <v>1073.5999999999999</v>
      </c>
      <c r="AH357" s="39">
        <v>1112.44</v>
      </c>
      <c r="AI357" s="39">
        <v>1133.5</v>
      </c>
      <c r="AJ357" s="39">
        <v>1132.8399999999999</v>
      </c>
      <c r="AK357" s="39">
        <v>1054.53</v>
      </c>
      <c r="AL357" s="39">
        <v>1054.8699999999999</v>
      </c>
      <c r="AM357" s="39">
        <v>1055.1099999999999</v>
      </c>
      <c r="AN357" s="39">
        <v>1054.6600000000001</v>
      </c>
      <c r="AO357" s="39">
        <v>1054.8800000000001</v>
      </c>
      <c r="AP357" s="39">
        <v>1051.92</v>
      </c>
      <c r="AQ357" s="39">
        <v>1053.76</v>
      </c>
      <c r="AR357" s="39">
        <v>1150.0999999999999</v>
      </c>
      <c r="AS357" s="39">
        <v>1149.75</v>
      </c>
      <c r="AT357" s="39">
        <v>1131.7</v>
      </c>
      <c r="AU357" s="39">
        <v>1080.3</v>
      </c>
      <c r="AV357" s="39">
        <v>1061.23</v>
      </c>
      <c r="AW357" s="39">
        <v>913.63</v>
      </c>
      <c r="AX357" s="40">
        <v>915.93</v>
      </c>
      <c r="AY357" s="340">
        <v>145.09</v>
      </c>
      <c r="AZ357" s="175">
        <v>2.0890520000000001</v>
      </c>
      <c r="BA357" s="159">
        <v>1412.7099999999998</v>
      </c>
      <c r="BB357" s="4"/>
    </row>
    <row r="358" spans="1:54">
      <c r="A358" s="47">
        <v>6</v>
      </c>
      <c r="B358" s="170">
        <f t="shared" si="85"/>
        <v>2419.2490519999997</v>
      </c>
      <c r="C358" s="170">
        <f t="shared" si="84"/>
        <v>2417.9090519999995</v>
      </c>
      <c r="D358" s="170">
        <f t="shared" si="84"/>
        <v>2417.6890519999997</v>
      </c>
      <c r="E358" s="170">
        <f t="shared" si="84"/>
        <v>2480.3690519999996</v>
      </c>
      <c r="F358" s="170">
        <f t="shared" si="84"/>
        <v>2480.5090519999999</v>
      </c>
      <c r="G358" s="170">
        <f t="shared" si="84"/>
        <v>2478.8290519999996</v>
      </c>
      <c r="H358" s="170">
        <f t="shared" si="84"/>
        <v>2666.3690519999996</v>
      </c>
      <c r="I358" s="170">
        <f t="shared" si="84"/>
        <v>2617.8390519999998</v>
      </c>
      <c r="J358" s="170">
        <f t="shared" si="86"/>
        <v>2615.2190519999999</v>
      </c>
      <c r="K358" s="170">
        <f t="shared" si="84"/>
        <v>2613.7990519999998</v>
      </c>
      <c r="L358" s="170">
        <f t="shared" si="84"/>
        <v>2613.3690519999996</v>
      </c>
      <c r="M358" s="170">
        <f t="shared" si="84"/>
        <v>2614.3290519999996</v>
      </c>
      <c r="N358" s="170">
        <f t="shared" si="84"/>
        <v>2614.3990519999998</v>
      </c>
      <c r="O358" s="170">
        <f t="shared" si="84"/>
        <v>2614.1690519999997</v>
      </c>
      <c r="P358" s="170">
        <f t="shared" si="84"/>
        <v>2614.7890519999996</v>
      </c>
      <c r="Q358" s="170">
        <f t="shared" si="84"/>
        <v>2614.3290519999996</v>
      </c>
      <c r="R358" s="170">
        <f t="shared" si="84"/>
        <v>2613.5790519999996</v>
      </c>
      <c r="S358" s="170">
        <f t="shared" si="84"/>
        <v>2725.3790519999998</v>
      </c>
      <c r="T358" s="170">
        <f t="shared" si="87"/>
        <v>2761.8190519999998</v>
      </c>
      <c r="U358" s="170">
        <f t="shared" si="87"/>
        <v>2720.7490519999997</v>
      </c>
      <c r="V358" s="170">
        <f t="shared" si="87"/>
        <v>2676.2190519999999</v>
      </c>
      <c r="W358" s="170">
        <f t="shared" si="87"/>
        <v>2593.6090519999998</v>
      </c>
      <c r="X358" s="170">
        <f t="shared" si="87"/>
        <v>2440.889052</v>
      </c>
      <c r="Y358" s="170">
        <f t="shared" si="87"/>
        <v>2434.3090519999996</v>
      </c>
      <c r="Z358" s="37"/>
      <c r="AA358" s="38">
        <v>859.36</v>
      </c>
      <c r="AB358" s="39">
        <v>858.02</v>
      </c>
      <c r="AC358" s="39">
        <v>857.8</v>
      </c>
      <c r="AD358" s="39">
        <v>920.48</v>
      </c>
      <c r="AE358" s="39">
        <v>920.62</v>
      </c>
      <c r="AF358" s="39">
        <v>918.94</v>
      </c>
      <c r="AG358" s="39">
        <v>1106.48</v>
      </c>
      <c r="AH358" s="39">
        <v>1057.95</v>
      </c>
      <c r="AI358" s="39">
        <v>1055.33</v>
      </c>
      <c r="AJ358" s="39">
        <v>1053.9100000000001</v>
      </c>
      <c r="AK358" s="39">
        <v>1053.48</v>
      </c>
      <c r="AL358" s="39">
        <v>1054.44</v>
      </c>
      <c r="AM358" s="39">
        <v>1054.51</v>
      </c>
      <c r="AN358" s="39">
        <v>1054.28</v>
      </c>
      <c r="AO358" s="39">
        <v>1054.9000000000001</v>
      </c>
      <c r="AP358" s="39">
        <v>1054.44</v>
      </c>
      <c r="AQ358" s="39">
        <v>1053.69</v>
      </c>
      <c r="AR358" s="39">
        <v>1165.49</v>
      </c>
      <c r="AS358" s="39">
        <v>1201.93</v>
      </c>
      <c r="AT358" s="39">
        <v>1160.8599999999999</v>
      </c>
      <c r="AU358" s="39">
        <v>1116.33</v>
      </c>
      <c r="AV358" s="39">
        <v>1033.72</v>
      </c>
      <c r="AW358" s="39">
        <v>881</v>
      </c>
      <c r="AX358" s="40">
        <v>874.42</v>
      </c>
      <c r="AY358" s="340">
        <v>145.09</v>
      </c>
      <c r="AZ358" s="175">
        <v>2.0890520000000001</v>
      </c>
      <c r="BA358" s="159">
        <v>1412.7099999999998</v>
      </c>
      <c r="BB358" s="4"/>
    </row>
    <row r="359" spans="1:54">
      <c r="A359" s="47">
        <v>7</v>
      </c>
      <c r="B359" s="170">
        <f t="shared" si="85"/>
        <v>2430.8590519999998</v>
      </c>
      <c r="C359" s="170">
        <f t="shared" si="84"/>
        <v>2429.2390519999999</v>
      </c>
      <c r="D359" s="170">
        <f t="shared" si="84"/>
        <v>2428.1190519999996</v>
      </c>
      <c r="E359" s="170">
        <f t="shared" si="84"/>
        <v>2428.4890519999999</v>
      </c>
      <c r="F359" s="170">
        <f t="shared" si="84"/>
        <v>2431.5790519999996</v>
      </c>
      <c r="G359" s="170">
        <f t="shared" si="84"/>
        <v>2436.889052</v>
      </c>
      <c r="H359" s="170">
        <f t="shared" si="84"/>
        <v>2512.7490519999997</v>
      </c>
      <c r="I359" s="170">
        <f t="shared" si="84"/>
        <v>2671.1490519999998</v>
      </c>
      <c r="J359" s="170">
        <f t="shared" si="86"/>
        <v>2730.9490519999995</v>
      </c>
      <c r="K359" s="170">
        <f t="shared" si="84"/>
        <v>2735.1590519999995</v>
      </c>
      <c r="L359" s="170">
        <f t="shared" si="84"/>
        <v>2712.3390519999998</v>
      </c>
      <c r="M359" s="170">
        <f t="shared" si="84"/>
        <v>2715.389052</v>
      </c>
      <c r="N359" s="170">
        <f t="shared" si="84"/>
        <v>2724.2190519999999</v>
      </c>
      <c r="O359" s="170">
        <f t="shared" si="84"/>
        <v>2718.5090519999999</v>
      </c>
      <c r="P359" s="170">
        <f t="shared" si="84"/>
        <v>2712.2690520000001</v>
      </c>
      <c r="Q359" s="170">
        <f t="shared" si="84"/>
        <v>2724.7190519999999</v>
      </c>
      <c r="R359" s="170">
        <f t="shared" si="84"/>
        <v>2748.3090520000001</v>
      </c>
      <c r="S359" s="170">
        <f t="shared" si="84"/>
        <v>2759.6090519999998</v>
      </c>
      <c r="T359" s="170">
        <f t="shared" si="87"/>
        <v>2767.8390519999998</v>
      </c>
      <c r="U359" s="170">
        <f t="shared" si="87"/>
        <v>2723.9990519999997</v>
      </c>
      <c r="V359" s="170">
        <f t="shared" si="87"/>
        <v>2662.9090519999995</v>
      </c>
      <c r="W359" s="170">
        <f t="shared" si="87"/>
        <v>2611.349052</v>
      </c>
      <c r="X359" s="170">
        <f t="shared" si="87"/>
        <v>2547.5890519999998</v>
      </c>
      <c r="Y359" s="170">
        <f t="shared" si="87"/>
        <v>2432.4990519999997</v>
      </c>
      <c r="Z359" s="37"/>
      <c r="AA359" s="38">
        <v>870.97</v>
      </c>
      <c r="AB359" s="39">
        <v>869.35</v>
      </c>
      <c r="AC359" s="39">
        <v>868.23</v>
      </c>
      <c r="AD359" s="39">
        <v>868.6</v>
      </c>
      <c r="AE359" s="39">
        <v>871.69</v>
      </c>
      <c r="AF359" s="39">
        <v>877</v>
      </c>
      <c r="AG359" s="39">
        <v>952.86</v>
      </c>
      <c r="AH359" s="39">
        <v>1111.26</v>
      </c>
      <c r="AI359" s="39">
        <v>1171.06</v>
      </c>
      <c r="AJ359" s="39">
        <v>1175.27</v>
      </c>
      <c r="AK359" s="39">
        <v>1152.45</v>
      </c>
      <c r="AL359" s="39">
        <v>1155.5</v>
      </c>
      <c r="AM359" s="39">
        <v>1164.33</v>
      </c>
      <c r="AN359" s="39">
        <v>1158.6199999999999</v>
      </c>
      <c r="AO359" s="39">
        <v>1152.3800000000001</v>
      </c>
      <c r="AP359" s="39">
        <v>1164.83</v>
      </c>
      <c r="AQ359" s="39">
        <v>1188.42</v>
      </c>
      <c r="AR359" s="39">
        <v>1199.72</v>
      </c>
      <c r="AS359" s="39">
        <v>1207.95</v>
      </c>
      <c r="AT359" s="39">
        <v>1164.1099999999999</v>
      </c>
      <c r="AU359" s="39">
        <v>1103.02</v>
      </c>
      <c r="AV359" s="39">
        <v>1051.46</v>
      </c>
      <c r="AW359" s="39">
        <v>987.7</v>
      </c>
      <c r="AX359" s="40">
        <v>872.61</v>
      </c>
      <c r="AY359" s="340">
        <v>145.09</v>
      </c>
      <c r="AZ359" s="175">
        <v>2.0890520000000001</v>
      </c>
      <c r="BA359" s="159">
        <v>1412.7099999999998</v>
      </c>
      <c r="BB359" s="4"/>
    </row>
    <row r="360" spans="1:54">
      <c r="A360" s="47">
        <v>8</v>
      </c>
      <c r="B360" s="170">
        <f t="shared" si="85"/>
        <v>2429.0690519999998</v>
      </c>
      <c r="C360" s="170">
        <f t="shared" si="84"/>
        <v>2426.7890519999996</v>
      </c>
      <c r="D360" s="170">
        <f t="shared" si="84"/>
        <v>2425.9390519999997</v>
      </c>
      <c r="E360" s="170">
        <f t="shared" si="84"/>
        <v>2425.179052</v>
      </c>
      <c r="F360" s="170">
        <f t="shared" si="84"/>
        <v>2427.5190519999996</v>
      </c>
      <c r="G360" s="170">
        <f t="shared" si="84"/>
        <v>2430.3090519999996</v>
      </c>
      <c r="H360" s="170">
        <f t="shared" si="84"/>
        <v>2439.7590519999999</v>
      </c>
      <c r="I360" s="170">
        <f t="shared" si="84"/>
        <v>2502.0390519999996</v>
      </c>
      <c r="J360" s="170">
        <f t="shared" si="86"/>
        <v>2670.8190519999998</v>
      </c>
      <c r="K360" s="170">
        <f t="shared" si="84"/>
        <v>2687.929052</v>
      </c>
      <c r="L360" s="170">
        <f t="shared" si="84"/>
        <v>2682.389052</v>
      </c>
      <c r="M360" s="170">
        <f t="shared" si="84"/>
        <v>2683.7890519999996</v>
      </c>
      <c r="N360" s="170">
        <f t="shared" si="84"/>
        <v>2681.1990519999995</v>
      </c>
      <c r="O360" s="170">
        <f t="shared" si="84"/>
        <v>2681.9890519999994</v>
      </c>
      <c r="P360" s="170">
        <f t="shared" si="84"/>
        <v>2685.8290519999996</v>
      </c>
      <c r="Q360" s="170">
        <f t="shared" si="84"/>
        <v>2701.2890519999996</v>
      </c>
      <c r="R360" s="170">
        <f t="shared" si="84"/>
        <v>2731.3390519999998</v>
      </c>
      <c r="S360" s="170">
        <f t="shared" si="84"/>
        <v>2748.4190519999997</v>
      </c>
      <c r="T360" s="170">
        <f t="shared" si="87"/>
        <v>2764.4090519999995</v>
      </c>
      <c r="U360" s="170">
        <f t="shared" si="87"/>
        <v>2714.2390519999994</v>
      </c>
      <c r="V360" s="170">
        <f t="shared" si="87"/>
        <v>2655.8290519999996</v>
      </c>
      <c r="W360" s="170">
        <f t="shared" si="87"/>
        <v>2586.9390519999997</v>
      </c>
      <c r="X360" s="170">
        <f t="shared" si="87"/>
        <v>2545.1190519999996</v>
      </c>
      <c r="Y360" s="170">
        <f t="shared" si="87"/>
        <v>2431.2190519999999</v>
      </c>
      <c r="Z360" s="37"/>
      <c r="AA360" s="38">
        <v>869.18</v>
      </c>
      <c r="AB360" s="39">
        <v>866.9</v>
      </c>
      <c r="AC360" s="39">
        <v>866.05</v>
      </c>
      <c r="AD360" s="39">
        <v>865.29</v>
      </c>
      <c r="AE360" s="39">
        <v>867.63</v>
      </c>
      <c r="AF360" s="39">
        <v>870.42</v>
      </c>
      <c r="AG360" s="39">
        <v>879.87</v>
      </c>
      <c r="AH360" s="39">
        <v>942.15</v>
      </c>
      <c r="AI360" s="39">
        <v>1110.93</v>
      </c>
      <c r="AJ360" s="39">
        <v>1128.04</v>
      </c>
      <c r="AK360" s="39">
        <v>1122.5</v>
      </c>
      <c r="AL360" s="39">
        <v>1123.9000000000001</v>
      </c>
      <c r="AM360" s="39">
        <v>1121.31</v>
      </c>
      <c r="AN360" s="39">
        <v>1122.0999999999999</v>
      </c>
      <c r="AO360" s="39">
        <v>1125.94</v>
      </c>
      <c r="AP360" s="39">
        <v>1141.4000000000001</v>
      </c>
      <c r="AQ360" s="39">
        <v>1171.45</v>
      </c>
      <c r="AR360" s="39">
        <v>1188.53</v>
      </c>
      <c r="AS360" s="39">
        <v>1204.52</v>
      </c>
      <c r="AT360" s="39">
        <v>1154.3499999999999</v>
      </c>
      <c r="AU360" s="39">
        <v>1095.94</v>
      </c>
      <c r="AV360" s="39">
        <v>1027.05</v>
      </c>
      <c r="AW360" s="39">
        <v>985.23</v>
      </c>
      <c r="AX360" s="40">
        <v>871.33</v>
      </c>
      <c r="AY360" s="340">
        <v>145.09</v>
      </c>
      <c r="AZ360" s="175">
        <v>2.0890520000000001</v>
      </c>
      <c r="BA360" s="159">
        <v>1412.7099999999998</v>
      </c>
      <c r="BB360" s="4"/>
    </row>
    <row r="361" spans="1:54">
      <c r="A361" s="47">
        <v>9</v>
      </c>
      <c r="B361" s="170">
        <f t="shared" si="85"/>
        <v>2422.8790519999998</v>
      </c>
      <c r="C361" s="170">
        <f t="shared" si="84"/>
        <v>2420.0590519999996</v>
      </c>
      <c r="D361" s="170">
        <f t="shared" si="84"/>
        <v>2420.4690519999999</v>
      </c>
      <c r="E361" s="170">
        <f t="shared" si="84"/>
        <v>2420.9790519999997</v>
      </c>
      <c r="F361" s="170">
        <f t="shared" si="84"/>
        <v>2428.4190519999997</v>
      </c>
      <c r="G361" s="170">
        <f t="shared" si="84"/>
        <v>2504.8190519999998</v>
      </c>
      <c r="H361" s="170">
        <f t="shared" si="84"/>
        <v>2714.9590519999997</v>
      </c>
      <c r="I361" s="170">
        <f t="shared" si="84"/>
        <v>2793.0890519999998</v>
      </c>
      <c r="J361" s="170">
        <f t="shared" si="86"/>
        <v>2814.0090519999999</v>
      </c>
      <c r="K361" s="170">
        <f t="shared" si="84"/>
        <v>2804.889052</v>
      </c>
      <c r="L361" s="170">
        <f t="shared" si="84"/>
        <v>2783.7890519999996</v>
      </c>
      <c r="M361" s="170">
        <f t="shared" si="84"/>
        <v>2791.1490519999998</v>
      </c>
      <c r="N361" s="170">
        <f t="shared" si="84"/>
        <v>2783.6190519999996</v>
      </c>
      <c r="O361" s="170">
        <f t="shared" si="84"/>
        <v>2772.3790519999998</v>
      </c>
      <c r="P361" s="170">
        <f t="shared" si="84"/>
        <v>2757.3990519999998</v>
      </c>
      <c r="Q361" s="170">
        <f t="shared" si="84"/>
        <v>2764.9790519999997</v>
      </c>
      <c r="R361" s="170">
        <f t="shared" si="84"/>
        <v>2783.0090519999999</v>
      </c>
      <c r="S361" s="170">
        <f t="shared" ref="S361:S383" si="88">AR361+$BA361+$AZ361+$AY361</f>
        <v>2777.8990519999998</v>
      </c>
      <c r="T361" s="170">
        <f t="shared" si="87"/>
        <v>2791.5190520000001</v>
      </c>
      <c r="U361" s="170">
        <f t="shared" si="87"/>
        <v>2749.929052</v>
      </c>
      <c r="V361" s="170">
        <f t="shared" si="87"/>
        <v>2665.3290519999996</v>
      </c>
      <c r="W361" s="170">
        <f t="shared" si="87"/>
        <v>2448.3590519999998</v>
      </c>
      <c r="X361" s="170">
        <f t="shared" si="87"/>
        <v>2426.8790519999998</v>
      </c>
      <c r="Y361" s="170">
        <f t="shared" si="87"/>
        <v>2422.9890519999999</v>
      </c>
      <c r="Z361" s="37"/>
      <c r="AA361" s="38">
        <v>862.99</v>
      </c>
      <c r="AB361" s="39">
        <v>860.17</v>
      </c>
      <c r="AC361" s="39">
        <v>860.58</v>
      </c>
      <c r="AD361" s="39">
        <v>861.09</v>
      </c>
      <c r="AE361" s="39">
        <v>868.53</v>
      </c>
      <c r="AF361" s="39">
        <v>944.93</v>
      </c>
      <c r="AG361" s="39">
        <v>1155.07</v>
      </c>
      <c r="AH361" s="39">
        <v>1233.2</v>
      </c>
      <c r="AI361" s="39">
        <v>1254.1199999999999</v>
      </c>
      <c r="AJ361" s="39">
        <v>1245</v>
      </c>
      <c r="AK361" s="39">
        <v>1223.9000000000001</v>
      </c>
      <c r="AL361" s="39">
        <v>1231.26</v>
      </c>
      <c r="AM361" s="39">
        <v>1223.73</v>
      </c>
      <c r="AN361" s="39">
        <v>1212.49</v>
      </c>
      <c r="AO361" s="39">
        <v>1197.51</v>
      </c>
      <c r="AP361" s="39">
        <v>1205.0899999999999</v>
      </c>
      <c r="AQ361" s="39">
        <v>1223.1199999999999</v>
      </c>
      <c r="AR361" s="39">
        <v>1218.01</v>
      </c>
      <c r="AS361" s="39">
        <v>1231.6300000000001</v>
      </c>
      <c r="AT361" s="39">
        <v>1190.04</v>
      </c>
      <c r="AU361" s="39">
        <v>1105.44</v>
      </c>
      <c r="AV361" s="39">
        <v>888.47</v>
      </c>
      <c r="AW361" s="39">
        <v>866.99</v>
      </c>
      <c r="AX361" s="40">
        <v>863.1</v>
      </c>
      <c r="AY361" s="340">
        <v>145.09</v>
      </c>
      <c r="AZ361" s="175">
        <v>2.0890520000000001</v>
      </c>
      <c r="BA361" s="159">
        <v>1412.7099999999998</v>
      </c>
      <c r="BB361" s="4"/>
    </row>
    <row r="362" spans="1:54">
      <c r="A362" s="47">
        <v>10</v>
      </c>
      <c r="B362" s="170">
        <f t="shared" si="85"/>
        <v>2407.8190519999998</v>
      </c>
      <c r="C362" s="170">
        <f t="shared" si="84"/>
        <v>2418.7890519999996</v>
      </c>
      <c r="D362" s="170">
        <f t="shared" si="84"/>
        <v>2416.9690519999999</v>
      </c>
      <c r="E362" s="170">
        <f t="shared" si="84"/>
        <v>2417.1990519999995</v>
      </c>
      <c r="F362" s="170">
        <f t="shared" si="84"/>
        <v>2424.1890519999997</v>
      </c>
      <c r="G362" s="170">
        <f t="shared" si="84"/>
        <v>2430.4890519999999</v>
      </c>
      <c r="H362" s="170">
        <f t="shared" si="84"/>
        <v>2615.7190519999999</v>
      </c>
      <c r="I362" s="170">
        <f t="shared" si="84"/>
        <v>2685.6190519999996</v>
      </c>
      <c r="J362" s="170">
        <f t="shared" si="86"/>
        <v>2717.8390519999998</v>
      </c>
      <c r="K362" s="170">
        <f t="shared" si="84"/>
        <v>2714.4890519999994</v>
      </c>
      <c r="L362" s="170">
        <f t="shared" si="84"/>
        <v>2701.8690519999996</v>
      </c>
      <c r="M362" s="170">
        <f t="shared" si="84"/>
        <v>2704.2790519999999</v>
      </c>
      <c r="N362" s="170">
        <f t="shared" si="84"/>
        <v>2701.2090519999997</v>
      </c>
      <c r="O362" s="170">
        <f t="shared" si="84"/>
        <v>2701.4890519999994</v>
      </c>
      <c r="P362" s="170">
        <f t="shared" si="84"/>
        <v>2701.4790519999997</v>
      </c>
      <c r="Q362" s="170">
        <f t="shared" si="84"/>
        <v>2764.8990519999998</v>
      </c>
      <c r="R362" s="170">
        <f t="shared" si="84"/>
        <v>2787.4190519999997</v>
      </c>
      <c r="S362" s="170">
        <f t="shared" si="88"/>
        <v>2755.1690519999997</v>
      </c>
      <c r="T362" s="170">
        <f t="shared" si="87"/>
        <v>2768.4790519999997</v>
      </c>
      <c r="U362" s="170">
        <f t="shared" si="87"/>
        <v>2723.1190519999996</v>
      </c>
      <c r="V362" s="170">
        <f t="shared" si="87"/>
        <v>2667.8990519999998</v>
      </c>
      <c r="W362" s="170">
        <f t="shared" si="87"/>
        <v>2586.0490519999998</v>
      </c>
      <c r="X362" s="170">
        <f t="shared" si="87"/>
        <v>2424.0490519999998</v>
      </c>
      <c r="Y362" s="170">
        <f t="shared" si="87"/>
        <v>2417.4790519999997</v>
      </c>
      <c r="Z362" s="37"/>
      <c r="AA362" s="38">
        <v>847.93</v>
      </c>
      <c r="AB362" s="39">
        <v>858.9</v>
      </c>
      <c r="AC362" s="39">
        <v>857.08</v>
      </c>
      <c r="AD362" s="39">
        <v>857.31</v>
      </c>
      <c r="AE362" s="39">
        <v>864.3</v>
      </c>
      <c r="AF362" s="39">
        <v>870.6</v>
      </c>
      <c r="AG362" s="39">
        <v>1055.83</v>
      </c>
      <c r="AH362" s="39">
        <v>1125.73</v>
      </c>
      <c r="AI362" s="39">
        <v>1157.95</v>
      </c>
      <c r="AJ362" s="39">
        <v>1154.5999999999999</v>
      </c>
      <c r="AK362" s="39">
        <v>1141.98</v>
      </c>
      <c r="AL362" s="39">
        <v>1144.3900000000001</v>
      </c>
      <c r="AM362" s="39">
        <v>1141.32</v>
      </c>
      <c r="AN362" s="39">
        <v>1141.5999999999999</v>
      </c>
      <c r="AO362" s="39">
        <v>1141.5899999999999</v>
      </c>
      <c r="AP362" s="39">
        <v>1205.01</v>
      </c>
      <c r="AQ362" s="39">
        <v>1227.53</v>
      </c>
      <c r="AR362" s="39">
        <v>1195.28</v>
      </c>
      <c r="AS362" s="39">
        <v>1208.5899999999999</v>
      </c>
      <c r="AT362" s="39">
        <v>1163.23</v>
      </c>
      <c r="AU362" s="39">
        <v>1108.01</v>
      </c>
      <c r="AV362" s="39">
        <v>1026.1600000000001</v>
      </c>
      <c r="AW362" s="39">
        <v>864.16</v>
      </c>
      <c r="AX362" s="40">
        <v>857.59</v>
      </c>
      <c r="AY362" s="340">
        <v>145.09</v>
      </c>
      <c r="AZ362" s="175">
        <v>2.0890520000000001</v>
      </c>
      <c r="BA362" s="159">
        <v>1412.7099999999998</v>
      </c>
      <c r="BB362" s="4"/>
    </row>
    <row r="363" spans="1:54">
      <c r="A363" s="47">
        <v>11</v>
      </c>
      <c r="B363" s="170">
        <f t="shared" si="85"/>
        <v>2419.4790519999997</v>
      </c>
      <c r="C363" s="170">
        <f t="shared" si="84"/>
        <v>2419.5790519999996</v>
      </c>
      <c r="D363" s="170">
        <f t="shared" si="84"/>
        <v>2419.5090519999999</v>
      </c>
      <c r="E363" s="170">
        <f t="shared" si="84"/>
        <v>2419.9690519999999</v>
      </c>
      <c r="F363" s="170">
        <f t="shared" si="84"/>
        <v>2427.429052</v>
      </c>
      <c r="G363" s="170">
        <f t="shared" si="84"/>
        <v>2527.8990519999998</v>
      </c>
      <c r="H363" s="170">
        <f t="shared" si="84"/>
        <v>2611.9190519999997</v>
      </c>
      <c r="I363" s="170">
        <f t="shared" si="84"/>
        <v>2731.099052</v>
      </c>
      <c r="J363" s="170">
        <f t="shared" si="86"/>
        <v>2785.849052</v>
      </c>
      <c r="K363" s="170">
        <f t="shared" si="84"/>
        <v>2776.1290519999998</v>
      </c>
      <c r="L363" s="170">
        <f t="shared" si="84"/>
        <v>2760.2790519999999</v>
      </c>
      <c r="M363" s="170">
        <f t="shared" si="84"/>
        <v>2796.7890519999996</v>
      </c>
      <c r="N363" s="170">
        <f t="shared" si="84"/>
        <v>2828.0790519999996</v>
      </c>
      <c r="O363" s="170">
        <f t="shared" si="84"/>
        <v>2842.4990519999997</v>
      </c>
      <c r="P363" s="170">
        <f t="shared" si="84"/>
        <v>2847.2590519999999</v>
      </c>
      <c r="Q363" s="170">
        <f t="shared" si="84"/>
        <v>2886.3090520000001</v>
      </c>
      <c r="R363" s="170">
        <f t="shared" si="84"/>
        <v>2904.1490519999998</v>
      </c>
      <c r="S363" s="170">
        <f t="shared" si="88"/>
        <v>2869.2990519999998</v>
      </c>
      <c r="T363" s="170">
        <f t="shared" si="87"/>
        <v>2856.1190519999996</v>
      </c>
      <c r="U363" s="170">
        <f t="shared" si="87"/>
        <v>2831.3790519999998</v>
      </c>
      <c r="V363" s="170">
        <f t="shared" si="87"/>
        <v>2715.2590519999999</v>
      </c>
      <c r="W363" s="170">
        <f t="shared" si="87"/>
        <v>2654.2690520000001</v>
      </c>
      <c r="X363" s="170">
        <f t="shared" si="87"/>
        <v>2569.3990519999998</v>
      </c>
      <c r="Y363" s="170">
        <f t="shared" si="87"/>
        <v>2421.5090519999999</v>
      </c>
      <c r="Z363" s="37"/>
      <c r="AA363" s="41">
        <v>859.59</v>
      </c>
      <c r="AB363" s="39">
        <v>859.69</v>
      </c>
      <c r="AC363" s="39">
        <v>859.62</v>
      </c>
      <c r="AD363" s="39">
        <v>860.08</v>
      </c>
      <c r="AE363" s="39">
        <v>867.54</v>
      </c>
      <c r="AF363" s="39">
        <v>968.01</v>
      </c>
      <c r="AG363" s="39">
        <v>1052.03</v>
      </c>
      <c r="AH363" s="39">
        <v>1171.21</v>
      </c>
      <c r="AI363" s="39">
        <v>1225.96</v>
      </c>
      <c r="AJ363" s="39">
        <v>1216.24</v>
      </c>
      <c r="AK363" s="39">
        <v>1200.3900000000001</v>
      </c>
      <c r="AL363" s="39">
        <v>1236.9000000000001</v>
      </c>
      <c r="AM363" s="39">
        <v>1268.19</v>
      </c>
      <c r="AN363" s="39">
        <v>1282.6099999999999</v>
      </c>
      <c r="AO363" s="39">
        <v>1287.3699999999999</v>
      </c>
      <c r="AP363" s="39">
        <v>1326.42</v>
      </c>
      <c r="AQ363" s="39">
        <v>1344.26</v>
      </c>
      <c r="AR363" s="39">
        <v>1309.4100000000001</v>
      </c>
      <c r="AS363" s="39">
        <v>1296.23</v>
      </c>
      <c r="AT363" s="39">
        <v>1271.49</v>
      </c>
      <c r="AU363" s="39">
        <v>1155.3699999999999</v>
      </c>
      <c r="AV363" s="39">
        <v>1094.3800000000001</v>
      </c>
      <c r="AW363" s="39">
        <v>1009.5099999999999</v>
      </c>
      <c r="AX363" s="40">
        <v>861.62</v>
      </c>
      <c r="AY363" s="340">
        <v>145.09</v>
      </c>
      <c r="AZ363" s="175">
        <v>2.0890520000000001</v>
      </c>
      <c r="BA363" s="159">
        <v>1412.7099999999998</v>
      </c>
      <c r="BB363" s="4"/>
    </row>
    <row r="364" spans="1:54">
      <c r="A364" s="47">
        <v>12</v>
      </c>
      <c r="B364" s="170">
        <f t="shared" si="85"/>
        <v>2422.5190519999996</v>
      </c>
      <c r="C364" s="170">
        <f t="shared" si="84"/>
        <v>2422.6690519999997</v>
      </c>
      <c r="D364" s="170">
        <f t="shared" si="84"/>
        <v>2422.6190519999996</v>
      </c>
      <c r="E364" s="170">
        <f t="shared" si="84"/>
        <v>2422.9790519999997</v>
      </c>
      <c r="F364" s="170">
        <f t="shared" si="84"/>
        <v>2460.2290519999997</v>
      </c>
      <c r="G364" s="170">
        <f t="shared" si="84"/>
        <v>2561.4290519999995</v>
      </c>
      <c r="H364" s="170">
        <f t="shared" si="84"/>
        <v>2699.8790519999998</v>
      </c>
      <c r="I364" s="170">
        <f t="shared" si="84"/>
        <v>2818.2090519999997</v>
      </c>
      <c r="J364" s="170">
        <f t="shared" si="86"/>
        <v>2855.849052</v>
      </c>
      <c r="K364" s="170">
        <f t="shared" si="84"/>
        <v>2856.2590519999999</v>
      </c>
      <c r="L364" s="170">
        <f t="shared" si="84"/>
        <v>2817.0490519999998</v>
      </c>
      <c r="M364" s="170">
        <f t="shared" si="84"/>
        <v>2846.3190519999998</v>
      </c>
      <c r="N364" s="170">
        <f t="shared" si="84"/>
        <v>2863.6890519999997</v>
      </c>
      <c r="O364" s="170">
        <f t="shared" si="84"/>
        <v>2849.0290519999999</v>
      </c>
      <c r="P364" s="170">
        <f t="shared" si="84"/>
        <v>2807.1690519999997</v>
      </c>
      <c r="Q364" s="170">
        <f t="shared" si="84"/>
        <v>2805.8190519999998</v>
      </c>
      <c r="R364" s="170">
        <f t="shared" si="84"/>
        <v>2859.889052</v>
      </c>
      <c r="S364" s="170">
        <f t="shared" si="88"/>
        <v>2813.7890519999996</v>
      </c>
      <c r="T364" s="170">
        <f t="shared" si="87"/>
        <v>2777.6490519999998</v>
      </c>
      <c r="U364" s="170">
        <f t="shared" si="87"/>
        <v>2755.5490519999998</v>
      </c>
      <c r="V364" s="170">
        <f t="shared" si="87"/>
        <v>2670.3990519999998</v>
      </c>
      <c r="W364" s="170">
        <f t="shared" si="87"/>
        <v>2587.2790519999999</v>
      </c>
      <c r="X364" s="170">
        <f t="shared" si="87"/>
        <v>2467.1890519999997</v>
      </c>
      <c r="Y364" s="170">
        <f t="shared" si="87"/>
        <v>2476.7590519999999</v>
      </c>
      <c r="Z364" s="37"/>
      <c r="AA364" s="41">
        <v>862.63</v>
      </c>
      <c r="AB364" s="39">
        <v>862.78</v>
      </c>
      <c r="AC364" s="39">
        <v>862.73</v>
      </c>
      <c r="AD364" s="39">
        <v>863.09</v>
      </c>
      <c r="AE364" s="39">
        <v>900.34</v>
      </c>
      <c r="AF364" s="39">
        <v>1001.5399999999998</v>
      </c>
      <c r="AG364" s="39">
        <v>1139.99</v>
      </c>
      <c r="AH364" s="39">
        <v>1258.32</v>
      </c>
      <c r="AI364" s="39">
        <v>1295.96</v>
      </c>
      <c r="AJ364" s="39">
        <v>1296.3699999999999</v>
      </c>
      <c r="AK364" s="39">
        <v>1257.1600000000001</v>
      </c>
      <c r="AL364" s="39">
        <v>1286.43</v>
      </c>
      <c r="AM364" s="39">
        <v>1303.8</v>
      </c>
      <c r="AN364" s="39">
        <v>1289.1400000000001</v>
      </c>
      <c r="AO364" s="39">
        <v>1247.28</v>
      </c>
      <c r="AP364" s="39">
        <v>1245.93</v>
      </c>
      <c r="AQ364" s="39">
        <v>1300</v>
      </c>
      <c r="AR364" s="39">
        <v>1253.9000000000001</v>
      </c>
      <c r="AS364" s="39">
        <v>1217.76</v>
      </c>
      <c r="AT364" s="39">
        <v>1195.6600000000001</v>
      </c>
      <c r="AU364" s="39">
        <v>1110.51</v>
      </c>
      <c r="AV364" s="39">
        <v>1027.3900000000001</v>
      </c>
      <c r="AW364" s="39">
        <v>907.3</v>
      </c>
      <c r="AX364" s="40">
        <v>916.87</v>
      </c>
      <c r="AY364" s="340">
        <v>145.09</v>
      </c>
      <c r="AZ364" s="175">
        <v>2.0890520000000001</v>
      </c>
      <c r="BA364" s="159">
        <v>1412.7099999999998</v>
      </c>
      <c r="BB364" s="4"/>
    </row>
    <row r="365" spans="1:54">
      <c r="A365" s="47">
        <v>13</v>
      </c>
      <c r="B365" s="170">
        <f t="shared" si="85"/>
        <v>2477.9490519999995</v>
      </c>
      <c r="C365" s="170">
        <f t="shared" si="84"/>
        <v>2416.2090519999997</v>
      </c>
      <c r="D365" s="170">
        <f t="shared" si="84"/>
        <v>2416.3690519999996</v>
      </c>
      <c r="E365" s="170">
        <f t="shared" si="84"/>
        <v>2479.3590519999998</v>
      </c>
      <c r="F365" s="170">
        <f t="shared" si="84"/>
        <v>2479.0690519999998</v>
      </c>
      <c r="G365" s="170">
        <f t="shared" si="84"/>
        <v>2535.139052</v>
      </c>
      <c r="H365" s="170">
        <f t="shared" si="84"/>
        <v>2673.3990519999998</v>
      </c>
      <c r="I365" s="170">
        <f t="shared" si="84"/>
        <v>2757.2790519999999</v>
      </c>
      <c r="J365" s="170">
        <f t="shared" si="86"/>
        <v>2779.0890519999998</v>
      </c>
      <c r="K365" s="170">
        <f t="shared" si="84"/>
        <v>2836.1890519999997</v>
      </c>
      <c r="L365" s="170">
        <f t="shared" si="84"/>
        <v>2805.0590520000001</v>
      </c>
      <c r="M365" s="170">
        <f t="shared" si="84"/>
        <v>2790.0690519999998</v>
      </c>
      <c r="N365" s="170">
        <f t="shared" si="84"/>
        <v>2778.6490519999998</v>
      </c>
      <c r="O365" s="170">
        <f t="shared" si="84"/>
        <v>2778.2490519999997</v>
      </c>
      <c r="P365" s="170">
        <f t="shared" si="84"/>
        <v>2757.9090519999995</v>
      </c>
      <c r="Q365" s="170">
        <f t="shared" si="84"/>
        <v>2755.3090520000001</v>
      </c>
      <c r="R365" s="170">
        <f t="shared" si="84"/>
        <v>2788.1690519999997</v>
      </c>
      <c r="S365" s="170">
        <f t="shared" si="88"/>
        <v>2794.0790519999996</v>
      </c>
      <c r="T365" s="170">
        <f t="shared" si="87"/>
        <v>2793.5390519999996</v>
      </c>
      <c r="U365" s="170">
        <f t="shared" si="87"/>
        <v>2767.2290519999997</v>
      </c>
      <c r="V365" s="170">
        <f t="shared" si="87"/>
        <v>2672.7990519999998</v>
      </c>
      <c r="W365" s="170">
        <f t="shared" si="87"/>
        <v>2619.6090519999998</v>
      </c>
      <c r="X365" s="170">
        <f t="shared" si="87"/>
        <v>2469.2190519999999</v>
      </c>
      <c r="Y365" s="170">
        <f t="shared" si="87"/>
        <v>2475.7490519999997</v>
      </c>
      <c r="Z365" s="37"/>
      <c r="AA365" s="41">
        <v>918.06</v>
      </c>
      <c r="AB365" s="39">
        <v>856.32</v>
      </c>
      <c r="AC365" s="39">
        <v>856.48</v>
      </c>
      <c r="AD365" s="39">
        <v>919.47</v>
      </c>
      <c r="AE365" s="39">
        <v>919.18</v>
      </c>
      <c r="AF365" s="39">
        <v>975.25</v>
      </c>
      <c r="AG365" s="39">
        <v>1113.51</v>
      </c>
      <c r="AH365" s="39">
        <v>1197.3900000000001</v>
      </c>
      <c r="AI365" s="39">
        <v>1219.2</v>
      </c>
      <c r="AJ365" s="39">
        <v>1276.3</v>
      </c>
      <c r="AK365" s="39">
        <v>1245.17</v>
      </c>
      <c r="AL365" s="39">
        <v>1230.18</v>
      </c>
      <c r="AM365" s="39">
        <v>1218.76</v>
      </c>
      <c r="AN365" s="39">
        <v>1218.3599999999999</v>
      </c>
      <c r="AO365" s="39">
        <v>1198.02</v>
      </c>
      <c r="AP365" s="39">
        <v>1195.42</v>
      </c>
      <c r="AQ365" s="39">
        <v>1228.28</v>
      </c>
      <c r="AR365" s="39">
        <v>1234.19</v>
      </c>
      <c r="AS365" s="39">
        <v>1233.6500000000001</v>
      </c>
      <c r="AT365" s="39">
        <v>1207.3399999999999</v>
      </c>
      <c r="AU365" s="39">
        <v>1112.9100000000001</v>
      </c>
      <c r="AV365" s="39">
        <v>1059.72</v>
      </c>
      <c r="AW365" s="39">
        <v>909.33</v>
      </c>
      <c r="AX365" s="40">
        <v>915.86</v>
      </c>
      <c r="AY365" s="340">
        <v>145.09</v>
      </c>
      <c r="AZ365" s="175">
        <v>2.0890520000000001</v>
      </c>
      <c r="BA365" s="159">
        <v>1412.7099999999998</v>
      </c>
      <c r="BB365" s="4"/>
    </row>
    <row r="366" spans="1:54">
      <c r="A366" s="47">
        <v>14</v>
      </c>
      <c r="B366" s="170">
        <f t="shared" si="85"/>
        <v>2475.8590519999998</v>
      </c>
      <c r="C366" s="170">
        <f t="shared" si="84"/>
        <v>2478.5490519999998</v>
      </c>
      <c r="D366" s="170">
        <f t="shared" si="84"/>
        <v>2479.4590519999997</v>
      </c>
      <c r="E366" s="170">
        <f t="shared" si="84"/>
        <v>2479.8090519999996</v>
      </c>
      <c r="F366" s="170">
        <f t="shared" si="84"/>
        <v>2479.5590519999996</v>
      </c>
      <c r="G366" s="170">
        <f t="shared" si="84"/>
        <v>2478.3390519999998</v>
      </c>
      <c r="H366" s="170">
        <f t="shared" si="84"/>
        <v>2474.0790519999996</v>
      </c>
      <c r="I366" s="170">
        <f t="shared" si="84"/>
        <v>2723.2690520000001</v>
      </c>
      <c r="J366" s="170">
        <f t="shared" si="86"/>
        <v>2825.4790519999997</v>
      </c>
      <c r="K366" s="170">
        <f t="shared" si="84"/>
        <v>2896.8390519999998</v>
      </c>
      <c r="L366" s="170">
        <f t="shared" si="84"/>
        <v>2880.0590520000001</v>
      </c>
      <c r="M366" s="170">
        <f t="shared" si="84"/>
        <v>2870.849052</v>
      </c>
      <c r="N366" s="170">
        <f t="shared" si="84"/>
        <v>2869.1090519999998</v>
      </c>
      <c r="O366" s="170">
        <f t="shared" si="84"/>
        <v>2868.4490519999995</v>
      </c>
      <c r="P366" s="170">
        <f t="shared" si="84"/>
        <v>2866.139052</v>
      </c>
      <c r="Q366" s="170">
        <f t="shared" si="84"/>
        <v>2872.0190520000001</v>
      </c>
      <c r="R366" s="170">
        <f t="shared" si="84"/>
        <v>2892.2890519999996</v>
      </c>
      <c r="S366" s="170">
        <f t="shared" si="88"/>
        <v>2920.6090519999998</v>
      </c>
      <c r="T366" s="170">
        <f t="shared" si="87"/>
        <v>2866.0690519999998</v>
      </c>
      <c r="U366" s="170">
        <f t="shared" si="87"/>
        <v>2853.4790519999997</v>
      </c>
      <c r="V366" s="170">
        <f t="shared" si="87"/>
        <v>2766.929052</v>
      </c>
      <c r="W366" s="170">
        <f t="shared" si="87"/>
        <v>2615.1690519999997</v>
      </c>
      <c r="X366" s="170">
        <f t="shared" si="87"/>
        <v>2468.4690519999999</v>
      </c>
      <c r="Y366" s="170">
        <f t="shared" si="87"/>
        <v>2475.2790519999999</v>
      </c>
      <c r="Z366" s="37"/>
      <c r="AA366" s="41">
        <v>915.97</v>
      </c>
      <c r="AB366" s="39">
        <v>918.66</v>
      </c>
      <c r="AC366" s="39">
        <v>919.57</v>
      </c>
      <c r="AD366" s="39">
        <v>919.92</v>
      </c>
      <c r="AE366" s="39">
        <v>919.67</v>
      </c>
      <c r="AF366" s="39">
        <v>918.45</v>
      </c>
      <c r="AG366" s="39">
        <v>914.19</v>
      </c>
      <c r="AH366" s="39">
        <v>1163.3800000000001</v>
      </c>
      <c r="AI366" s="39">
        <v>1265.5899999999999</v>
      </c>
      <c r="AJ366" s="39">
        <v>1336.95</v>
      </c>
      <c r="AK366" s="39">
        <v>1320.17</v>
      </c>
      <c r="AL366" s="39">
        <v>1310.96</v>
      </c>
      <c r="AM366" s="39">
        <v>1309.22</v>
      </c>
      <c r="AN366" s="39">
        <v>1308.56</v>
      </c>
      <c r="AO366" s="39">
        <v>1306.25</v>
      </c>
      <c r="AP366" s="39">
        <v>1312.13</v>
      </c>
      <c r="AQ366" s="39">
        <v>1332.4</v>
      </c>
      <c r="AR366" s="39">
        <v>1360.72</v>
      </c>
      <c r="AS366" s="39">
        <v>1306.18</v>
      </c>
      <c r="AT366" s="39">
        <v>1293.5899999999999</v>
      </c>
      <c r="AU366" s="39">
        <v>1207.04</v>
      </c>
      <c r="AV366" s="39">
        <v>1055.28</v>
      </c>
      <c r="AW366" s="39">
        <v>908.58</v>
      </c>
      <c r="AX366" s="40">
        <v>915.39</v>
      </c>
      <c r="AY366" s="340">
        <v>145.09</v>
      </c>
      <c r="AZ366" s="175">
        <v>2.0890520000000001</v>
      </c>
      <c r="BA366" s="159">
        <v>1412.7099999999998</v>
      </c>
      <c r="BB366" s="4"/>
    </row>
    <row r="367" spans="1:54">
      <c r="A367" s="47">
        <v>15</v>
      </c>
      <c r="B367" s="170">
        <f t="shared" si="85"/>
        <v>2480.0490519999998</v>
      </c>
      <c r="C367" s="170">
        <f t="shared" si="84"/>
        <v>2480.8290519999996</v>
      </c>
      <c r="D367" s="170">
        <f t="shared" si="84"/>
        <v>2481.2890519999996</v>
      </c>
      <c r="E367" s="170">
        <f t="shared" si="84"/>
        <v>2481.4390519999997</v>
      </c>
      <c r="F367" s="170">
        <f t="shared" si="84"/>
        <v>2481.4590519999997</v>
      </c>
      <c r="G367" s="170">
        <f t="shared" si="84"/>
        <v>2481.6490519999998</v>
      </c>
      <c r="H367" s="170">
        <f t="shared" si="84"/>
        <v>2479.2490519999997</v>
      </c>
      <c r="I367" s="170">
        <f t="shared" si="84"/>
        <v>2626.9790519999997</v>
      </c>
      <c r="J367" s="170">
        <f t="shared" si="86"/>
        <v>2723.8790519999998</v>
      </c>
      <c r="K367" s="170">
        <f t="shared" si="84"/>
        <v>2778.0690519999998</v>
      </c>
      <c r="L367" s="170">
        <f t="shared" si="84"/>
        <v>2757.0790519999996</v>
      </c>
      <c r="M367" s="170">
        <f t="shared" si="84"/>
        <v>2760.8290519999996</v>
      </c>
      <c r="N367" s="170">
        <f t="shared" si="84"/>
        <v>2756.7590519999999</v>
      </c>
      <c r="O367" s="170">
        <f t="shared" si="84"/>
        <v>2755.639052</v>
      </c>
      <c r="P367" s="170">
        <f t="shared" si="84"/>
        <v>2748.6090519999998</v>
      </c>
      <c r="Q367" s="170">
        <f t="shared" si="84"/>
        <v>2760.5090519999999</v>
      </c>
      <c r="R367" s="170">
        <f t="shared" si="84"/>
        <v>2784.6590519999995</v>
      </c>
      <c r="S367" s="170">
        <f t="shared" si="88"/>
        <v>2793.1590519999995</v>
      </c>
      <c r="T367" s="170">
        <f t="shared" si="87"/>
        <v>3162.0090519999999</v>
      </c>
      <c r="U367" s="170">
        <f t="shared" si="87"/>
        <v>2844.6890519999997</v>
      </c>
      <c r="V367" s="170">
        <f t="shared" si="87"/>
        <v>2692.3290519999996</v>
      </c>
      <c r="W367" s="170">
        <f t="shared" si="87"/>
        <v>2619.4090519999995</v>
      </c>
      <c r="X367" s="170">
        <f t="shared" si="87"/>
        <v>2472.7290519999997</v>
      </c>
      <c r="Y367" s="170">
        <f t="shared" si="87"/>
        <v>2478.9390519999997</v>
      </c>
      <c r="Z367" s="37"/>
      <c r="AA367" s="41">
        <v>920.16</v>
      </c>
      <c r="AB367" s="39">
        <v>920.94</v>
      </c>
      <c r="AC367" s="39">
        <v>921.4</v>
      </c>
      <c r="AD367" s="39">
        <v>921.55</v>
      </c>
      <c r="AE367" s="39">
        <v>921.57</v>
      </c>
      <c r="AF367" s="39">
        <v>921.76</v>
      </c>
      <c r="AG367" s="39">
        <v>919.36</v>
      </c>
      <c r="AH367" s="39">
        <v>1067.0899999999999</v>
      </c>
      <c r="AI367" s="39">
        <v>1163.99</v>
      </c>
      <c r="AJ367" s="39">
        <v>1218.18</v>
      </c>
      <c r="AK367" s="39">
        <v>1197.19</v>
      </c>
      <c r="AL367" s="39">
        <v>1200.94</v>
      </c>
      <c r="AM367" s="39">
        <v>1196.8699999999999</v>
      </c>
      <c r="AN367" s="39">
        <v>1195.75</v>
      </c>
      <c r="AO367" s="39">
        <v>1188.72</v>
      </c>
      <c r="AP367" s="39">
        <v>1200.6199999999999</v>
      </c>
      <c r="AQ367" s="39">
        <v>1224.77</v>
      </c>
      <c r="AR367" s="39">
        <v>1233.27</v>
      </c>
      <c r="AS367" s="39">
        <v>1602.12</v>
      </c>
      <c r="AT367" s="39">
        <v>1284.8</v>
      </c>
      <c r="AU367" s="39">
        <v>1132.44</v>
      </c>
      <c r="AV367" s="39">
        <v>1059.52</v>
      </c>
      <c r="AW367" s="39">
        <v>912.84</v>
      </c>
      <c r="AX367" s="40">
        <v>919.05</v>
      </c>
      <c r="AY367" s="340">
        <v>145.09</v>
      </c>
      <c r="AZ367" s="175">
        <v>2.0890520000000001</v>
      </c>
      <c r="BA367" s="159">
        <v>1412.7099999999998</v>
      </c>
      <c r="BB367" s="4"/>
    </row>
    <row r="368" spans="1:54">
      <c r="A368" s="47">
        <v>16</v>
      </c>
      <c r="B368" s="170">
        <f t="shared" si="85"/>
        <v>2479.3790519999998</v>
      </c>
      <c r="C368" s="170">
        <f t="shared" si="84"/>
        <v>2479.8190519999998</v>
      </c>
      <c r="D368" s="170">
        <f t="shared" si="84"/>
        <v>2480.5290519999999</v>
      </c>
      <c r="E368" s="170">
        <f t="shared" si="84"/>
        <v>2480.6490519999998</v>
      </c>
      <c r="F368" s="170">
        <f t="shared" si="84"/>
        <v>2479.1190519999996</v>
      </c>
      <c r="G368" s="170">
        <f t="shared" si="84"/>
        <v>2577.0690519999998</v>
      </c>
      <c r="H368" s="170">
        <f t="shared" si="84"/>
        <v>2720.0190520000001</v>
      </c>
      <c r="I368" s="170">
        <f t="shared" si="84"/>
        <v>2806.0690519999998</v>
      </c>
      <c r="J368" s="170">
        <f t="shared" si="86"/>
        <v>2881.8990519999998</v>
      </c>
      <c r="K368" s="170">
        <f t="shared" si="84"/>
        <v>2931.9490519999995</v>
      </c>
      <c r="L368" s="170">
        <f t="shared" si="84"/>
        <v>2915.2890519999996</v>
      </c>
      <c r="M368" s="170">
        <f t="shared" si="84"/>
        <v>2862.9690519999999</v>
      </c>
      <c r="N368" s="170">
        <f t="shared" si="84"/>
        <v>2842.2590519999999</v>
      </c>
      <c r="O368" s="170">
        <f t="shared" si="84"/>
        <v>2857.5590520000001</v>
      </c>
      <c r="P368" s="170">
        <f t="shared" si="84"/>
        <v>2820.8390519999998</v>
      </c>
      <c r="Q368" s="170">
        <f t="shared" si="84"/>
        <v>2832.7390519999994</v>
      </c>
      <c r="R368" s="170">
        <f t="shared" si="84"/>
        <v>2848.9890519999994</v>
      </c>
      <c r="S368" s="170">
        <f t="shared" si="88"/>
        <v>2807.929052</v>
      </c>
      <c r="T368" s="170">
        <f t="shared" si="87"/>
        <v>2826.9490519999995</v>
      </c>
      <c r="U368" s="170">
        <f t="shared" si="87"/>
        <v>2780.2990519999998</v>
      </c>
      <c r="V368" s="170">
        <f t="shared" si="87"/>
        <v>2712.0390519999996</v>
      </c>
      <c r="W368" s="170">
        <f t="shared" si="87"/>
        <v>2652.349052</v>
      </c>
      <c r="X368" s="170">
        <f t="shared" si="87"/>
        <v>2469.5090519999999</v>
      </c>
      <c r="Y368" s="170">
        <f t="shared" si="87"/>
        <v>2478.3290519999996</v>
      </c>
      <c r="Z368" s="37"/>
      <c r="AA368" s="41">
        <v>919.49</v>
      </c>
      <c r="AB368" s="39">
        <v>919.93</v>
      </c>
      <c r="AC368" s="39">
        <v>920.64</v>
      </c>
      <c r="AD368" s="39">
        <v>920.76</v>
      </c>
      <c r="AE368" s="39">
        <v>919.23</v>
      </c>
      <c r="AF368" s="39">
        <v>1017.18</v>
      </c>
      <c r="AG368" s="39">
        <v>1160.1300000000001</v>
      </c>
      <c r="AH368" s="39">
        <v>1246.18</v>
      </c>
      <c r="AI368" s="39">
        <v>1322.01</v>
      </c>
      <c r="AJ368" s="39">
        <v>1372.06</v>
      </c>
      <c r="AK368" s="39">
        <v>1355.4</v>
      </c>
      <c r="AL368" s="39">
        <v>1303.08</v>
      </c>
      <c r="AM368" s="39">
        <v>1282.3699999999999</v>
      </c>
      <c r="AN368" s="39">
        <v>1297.67</v>
      </c>
      <c r="AO368" s="39">
        <v>1260.95</v>
      </c>
      <c r="AP368" s="39">
        <v>1272.8499999999999</v>
      </c>
      <c r="AQ368" s="39">
        <v>1289.0999999999999</v>
      </c>
      <c r="AR368" s="39">
        <v>1248.04</v>
      </c>
      <c r="AS368" s="39">
        <v>1267.06</v>
      </c>
      <c r="AT368" s="39">
        <v>1220.4100000000001</v>
      </c>
      <c r="AU368" s="39">
        <v>1152.1500000000001</v>
      </c>
      <c r="AV368" s="39">
        <v>1092.46</v>
      </c>
      <c r="AW368" s="39">
        <v>909.62</v>
      </c>
      <c r="AX368" s="40">
        <v>918.44</v>
      </c>
      <c r="AY368" s="340">
        <v>145.09</v>
      </c>
      <c r="AZ368" s="175">
        <v>2.0890520000000001</v>
      </c>
      <c r="BA368" s="159">
        <v>1412.7099999999998</v>
      </c>
      <c r="BB368" s="4"/>
    </row>
    <row r="369" spans="1:54">
      <c r="A369" s="47">
        <v>17</v>
      </c>
      <c r="B369" s="170">
        <f t="shared" si="85"/>
        <v>2480.5190519999996</v>
      </c>
      <c r="C369" s="170">
        <f t="shared" si="85"/>
        <v>2422.4990519999997</v>
      </c>
      <c r="D369" s="170">
        <f t="shared" si="85"/>
        <v>2421.7990519999998</v>
      </c>
      <c r="E369" s="170">
        <f t="shared" si="85"/>
        <v>2481.6190519999996</v>
      </c>
      <c r="F369" s="170">
        <f t="shared" si="85"/>
        <v>2481.0290519999999</v>
      </c>
      <c r="G369" s="170">
        <f t="shared" si="85"/>
        <v>2478.5790519999996</v>
      </c>
      <c r="H369" s="170">
        <f t="shared" si="85"/>
        <v>2565.9790519999997</v>
      </c>
      <c r="I369" s="170">
        <f t="shared" si="85"/>
        <v>2651.0290519999999</v>
      </c>
      <c r="J369" s="170">
        <f t="shared" si="86"/>
        <v>2661.3790519999998</v>
      </c>
      <c r="K369" s="170">
        <f t="shared" ref="K369:R383" si="89">AJ369+$BA369+$AZ369+$AY369</f>
        <v>2674.679052</v>
      </c>
      <c r="L369" s="170">
        <f t="shared" si="89"/>
        <v>2618.5490519999998</v>
      </c>
      <c r="M369" s="170">
        <f t="shared" si="89"/>
        <v>2619.6290519999998</v>
      </c>
      <c r="N369" s="170">
        <f t="shared" si="89"/>
        <v>2619.0890519999998</v>
      </c>
      <c r="O369" s="170">
        <f t="shared" si="89"/>
        <v>2622.679052</v>
      </c>
      <c r="P369" s="170">
        <f t="shared" si="89"/>
        <v>2652.0490519999998</v>
      </c>
      <c r="Q369" s="170">
        <f t="shared" si="89"/>
        <v>2651.5290519999999</v>
      </c>
      <c r="R369" s="170">
        <f t="shared" si="89"/>
        <v>2677.3990519999998</v>
      </c>
      <c r="S369" s="170">
        <f t="shared" si="88"/>
        <v>2670.1890519999997</v>
      </c>
      <c r="T369" s="170">
        <f t="shared" si="87"/>
        <v>2679.5090519999999</v>
      </c>
      <c r="U369" s="170">
        <f t="shared" si="87"/>
        <v>2647.639052</v>
      </c>
      <c r="V369" s="170">
        <f t="shared" si="87"/>
        <v>2617.889052</v>
      </c>
      <c r="W369" s="170">
        <f t="shared" si="87"/>
        <v>2618.4990519999997</v>
      </c>
      <c r="X369" s="170">
        <f t="shared" si="87"/>
        <v>2471.5490519999998</v>
      </c>
      <c r="Y369" s="170">
        <f t="shared" si="87"/>
        <v>2479.1190519999996</v>
      </c>
      <c r="Z369" s="37"/>
      <c r="AA369" s="41">
        <v>920.63</v>
      </c>
      <c r="AB369" s="39">
        <v>862.61</v>
      </c>
      <c r="AC369" s="39">
        <v>861.91</v>
      </c>
      <c r="AD369" s="39">
        <v>921.73</v>
      </c>
      <c r="AE369" s="39">
        <v>921.14</v>
      </c>
      <c r="AF369" s="39">
        <v>918.69</v>
      </c>
      <c r="AG369" s="39">
        <v>1006.0899999999999</v>
      </c>
      <c r="AH369" s="39">
        <v>1091.1400000000001</v>
      </c>
      <c r="AI369" s="39">
        <v>1101.49</v>
      </c>
      <c r="AJ369" s="39">
        <v>1114.79</v>
      </c>
      <c r="AK369" s="39">
        <v>1058.6600000000001</v>
      </c>
      <c r="AL369" s="39">
        <v>1059.74</v>
      </c>
      <c r="AM369" s="39">
        <v>1059.2</v>
      </c>
      <c r="AN369" s="39">
        <v>1062.79</v>
      </c>
      <c r="AO369" s="39">
        <v>1092.1600000000001</v>
      </c>
      <c r="AP369" s="39">
        <v>1091.6400000000001</v>
      </c>
      <c r="AQ369" s="39">
        <v>1117.51</v>
      </c>
      <c r="AR369" s="39">
        <v>1110.3</v>
      </c>
      <c r="AS369" s="39">
        <v>1119.6199999999999</v>
      </c>
      <c r="AT369" s="39">
        <v>1087.75</v>
      </c>
      <c r="AU369" s="39">
        <v>1058</v>
      </c>
      <c r="AV369" s="39">
        <v>1058.6099999999999</v>
      </c>
      <c r="AW369" s="39">
        <v>911.66</v>
      </c>
      <c r="AX369" s="40">
        <v>919.23</v>
      </c>
      <c r="AY369" s="340">
        <v>145.09</v>
      </c>
      <c r="AZ369" s="175">
        <v>2.0890520000000001</v>
      </c>
      <c r="BA369" s="159">
        <v>1412.7099999999998</v>
      </c>
      <c r="BB369" s="4"/>
    </row>
    <row r="370" spans="1:54">
      <c r="A370" s="47">
        <v>18</v>
      </c>
      <c r="B370" s="170">
        <f t="shared" si="85"/>
        <v>2260.3199999999997</v>
      </c>
      <c r="C370" s="170">
        <f t="shared" si="85"/>
        <v>2246.3999999999996</v>
      </c>
      <c r="D370" s="170">
        <f t="shared" si="85"/>
        <v>2233.91</v>
      </c>
      <c r="E370" s="170">
        <f t="shared" si="85"/>
        <v>2247.92</v>
      </c>
      <c r="F370" s="170">
        <f t="shared" si="85"/>
        <v>2266.0199999999995</v>
      </c>
      <c r="G370" s="170">
        <f t="shared" si="85"/>
        <v>2331.41</v>
      </c>
      <c r="H370" s="170">
        <f t="shared" si="85"/>
        <v>2460.3999999999996</v>
      </c>
      <c r="I370" s="170">
        <f t="shared" si="85"/>
        <v>2513.5</v>
      </c>
      <c r="J370" s="170">
        <f t="shared" si="86"/>
        <v>2543.39</v>
      </c>
      <c r="K370" s="170">
        <f t="shared" si="89"/>
        <v>2573.6499999999996</v>
      </c>
      <c r="L370" s="170">
        <f t="shared" si="89"/>
        <v>2521.2999999999997</v>
      </c>
      <c r="M370" s="170">
        <f t="shared" si="89"/>
        <v>2518.14</v>
      </c>
      <c r="N370" s="170">
        <f t="shared" si="89"/>
        <v>2512.4699999999998</v>
      </c>
      <c r="O370" s="170">
        <f t="shared" si="89"/>
        <v>2493.0699999999997</v>
      </c>
      <c r="P370" s="170">
        <f t="shared" si="89"/>
        <v>2495.2799999999997</v>
      </c>
      <c r="Q370" s="170">
        <f t="shared" si="89"/>
        <v>2509.16</v>
      </c>
      <c r="R370" s="170">
        <f t="shared" si="89"/>
        <v>2525.1899999999996</v>
      </c>
      <c r="S370" s="170">
        <f t="shared" si="88"/>
        <v>2534.7199999999998</v>
      </c>
      <c r="T370" s="170">
        <f t="shared" si="87"/>
        <v>2520.7299999999996</v>
      </c>
      <c r="U370" s="170">
        <f t="shared" si="87"/>
        <v>2497.7799999999997</v>
      </c>
      <c r="V370" s="170">
        <f t="shared" si="87"/>
        <v>2469.0499999999997</v>
      </c>
      <c r="W370" s="170">
        <f t="shared" si="87"/>
        <v>2470.5299999999997</v>
      </c>
      <c r="X370" s="170">
        <f t="shared" si="87"/>
        <v>2294.6499999999996</v>
      </c>
      <c r="Y370" s="170">
        <f t="shared" si="87"/>
        <v>1412.7099999999998</v>
      </c>
      <c r="Z370" s="37"/>
      <c r="AA370" s="41">
        <v>847.61</v>
      </c>
      <c r="AB370" s="39">
        <v>833.69</v>
      </c>
      <c r="AC370" s="39">
        <v>821.2</v>
      </c>
      <c r="AD370" s="39">
        <v>835.21</v>
      </c>
      <c r="AE370" s="39">
        <v>853.31</v>
      </c>
      <c r="AF370" s="39">
        <v>918.7</v>
      </c>
      <c r="AG370" s="39">
        <v>1047.69</v>
      </c>
      <c r="AH370" s="39">
        <v>1100.79</v>
      </c>
      <c r="AI370" s="39">
        <v>1130.68</v>
      </c>
      <c r="AJ370" s="39">
        <v>1160.94</v>
      </c>
      <c r="AK370" s="39">
        <v>1108.5899999999999</v>
      </c>
      <c r="AL370" s="39">
        <v>1105.43</v>
      </c>
      <c r="AM370" s="39">
        <v>1099.76</v>
      </c>
      <c r="AN370" s="39">
        <v>1080.3599999999999</v>
      </c>
      <c r="AO370" s="39">
        <v>1082.57</v>
      </c>
      <c r="AP370" s="39">
        <v>1096.45</v>
      </c>
      <c r="AQ370" s="39">
        <v>1112.48</v>
      </c>
      <c r="AR370" s="39">
        <v>1122.01</v>
      </c>
      <c r="AS370" s="39">
        <v>1108.02</v>
      </c>
      <c r="AT370" s="39">
        <v>1085.07</v>
      </c>
      <c r="AU370" s="39">
        <v>1056.3399999999999</v>
      </c>
      <c r="AV370" s="39">
        <v>1057.82</v>
      </c>
      <c r="AW370" s="39">
        <v>881.94</v>
      </c>
      <c r="AX370" s="40">
        <v>0</v>
      </c>
      <c r="AY370" s="340">
        <v>0</v>
      </c>
      <c r="AZ370" s="175">
        <v>0</v>
      </c>
      <c r="BA370" s="159">
        <v>1412.7099999999998</v>
      </c>
      <c r="BB370" s="4"/>
    </row>
    <row r="371" spans="1:54">
      <c r="A371" s="47">
        <v>19</v>
      </c>
      <c r="B371" s="170">
        <f t="shared" si="85"/>
        <v>2388.2090519999997</v>
      </c>
      <c r="C371" s="170">
        <f t="shared" si="85"/>
        <v>2481.0690519999998</v>
      </c>
      <c r="D371" s="170">
        <f t="shared" si="85"/>
        <v>2349.6490519999998</v>
      </c>
      <c r="E371" s="170">
        <f t="shared" si="85"/>
        <v>2480.5490519999998</v>
      </c>
      <c r="F371" s="170">
        <f t="shared" si="85"/>
        <v>2479.4590519999997</v>
      </c>
      <c r="G371" s="170">
        <f t="shared" si="85"/>
        <v>2626.6190519999996</v>
      </c>
      <c r="H371" s="170">
        <f t="shared" si="85"/>
        <v>2623.3290519999996</v>
      </c>
      <c r="I371" s="170">
        <f t="shared" si="85"/>
        <v>2620.6890519999997</v>
      </c>
      <c r="J371" s="170">
        <f t="shared" si="86"/>
        <v>2617.8790519999998</v>
      </c>
      <c r="K371" s="170">
        <f t="shared" si="89"/>
        <v>2616.5390519999996</v>
      </c>
      <c r="L371" s="170">
        <f t="shared" si="89"/>
        <v>2616.5690519999998</v>
      </c>
      <c r="M371" s="170">
        <f t="shared" si="89"/>
        <v>2616.349052</v>
      </c>
      <c r="N371" s="170">
        <f t="shared" si="89"/>
        <v>2617.2990519999998</v>
      </c>
      <c r="O371" s="170">
        <f t="shared" si="89"/>
        <v>2617.6890519999997</v>
      </c>
      <c r="P371" s="170">
        <f t="shared" si="89"/>
        <v>2617.929052</v>
      </c>
      <c r="Q371" s="170">
        <f t="shared" si="89"/>
        <v>2617.2390519999994</v>
      </c>
      <c r="R371" s="170">
        <f t="shared" si="89"/>
        <v>2617.8390519999998</v>
      </c>
      <c r="S371" s="170">
        <f t="shared" si="88"/>
        <v>2618.8190519999998</v>
      </c>
      <c r="T371" s="170">
        <f t="shared" si="87"/>
        <v>2617.8390519999998</v>
      </c>
      <c r="U371" s="170">
        <f t="shared" si="87"/>
        <v>2616.7990519999998</v>
      </c>
      <c r="V371" s="170">
        <f t="shared" si="87"/>
        <v>2618.1490519999998</v>
      </c>
      <c r="W371" s="170">
        <f t="shared" si="87"/>
        <v>2619.9390519999997</v>
      </c>
      <c r="X371" s="170">
        <f t="shared" si="87"/>
        <v>2470.8290519999996</v>
      </c>
      <c r="Y371" s="170">
        <f t="shared" si="87"/>
        <v>2478.3190519999998</v>
      </c>
      <c r="Z371" s="37"/>
      <c r="AA371" s="41">
        <v>828.32</v>
      </c>
      <c r="AB371" s="39">
        <v>921.18</v>
      </c>
      <c r="AC371" s="39">
        <v>789.76</v>
      </c>
      <c r="AD371" s="39">
        <v>920.66</v>
      </c>
      <c r="AE371" s="39">
        <v>919.57</v>
      </c>
      <c r="AF371" s="39">
        <v>1066.73</v>
      </c>
      <c r="AG371" s="39">
        <v>1063.44</v>
      </c>
      <c r="AH371" s="39">
        <v>1060.8</v>
      </c>
      <c r="AI371" s="39">
        <v>1057.99</v>
      </c>
      <c r="AJ371" s="39">
        <v>1056.6500000000001</v>
      </c>
      <c r="AK371" s="39">
        <v>1056.68</v>
      </c>
      <c r="AL371" s="39">
        <v>1056.46</v>
      </c>
      <c r="AM371" s="39">
        <v>1057.4100000000001</v>
      </c>
      <c r="AN371" s="39">
        <v>1057.8</v>
      </c>
      <c r="AO371" s="39">
        <v>1058.04</v>
      </c>
      <c r="AP371" s="39">
        <v>1057.3499999999999</v>
      </c>
      <c r="AQ371" s="39">
        <v>1057.95</v>
      </c>
      <c r="AR371" s="39">
        <v>1058.93</v>
      </c>
      <c r="AS371" s="39">
        <v>1057.95</v>
      </c>
      <c r="AT371" s="39">
        <v>1056.9100000000001</v>
      </c>
      <c r="AU371" s="39">
        <v>1058.26</v>
      </c>
      <c r="AV371" s="39">
        <v>1060.05</v>
      </c>
      <c r="AW371" s="39">
        <v>910.94</v>
      </c>
      <c r="AX371" s="40">
        <v>918.43</v>
      </c>
      <c r="AY371" s="340">
        <v>145.09</v>
      </c>
      <c r="AZ371" s="175">
        <v>2.0890520000000001</v>
      </c>
      <c r="BA371" s="159">
        <v>1412.7099999999998</v>
      </c>
      <c r="BB371" s="4"/>
    </row>
    <row r="372" spans="1:54">
      <c r="A372" s="47">
        <v>20</v>
      </c>
      <c r="B372" s="170">
        <f t="shared" si="85"/>
        <v>2352.929052</v>
      </c>
      <c r="C372" s="170">
        <f t="shared" si="85"/>
        <v>2337.099052</v>
      </c>
      <c r="D372" s="170">
        <f t="shared" si="85"/>
        <v>2329.2490519999997</v>
      </c>
      <c r="E372" s="170">
        <f t="shared" si="85"/>
        <v>2482.2990519999998</v>
      </c>
      <c r="F372" s="170">
        <f t="shared" si="85"/>
        <v>2479.2690519999996</v>
      </c>
      <c r="G372" s="170">
        <f t="shared" si="85"/>
        <v>2625.6490519999998</v>
      </c>
      <c r="H372" s="170">
        <f t="shared" si="85"/>
        <v>2622.1090519999998</v>
      </c>
      <c r="I372" s="170">
        <f t="shared" si="85"/>
        <v>2619.889052</v>
      </c>
      <c r="J372" s="170">
        <f t="shared" si="86"/>
        <v>2617.1490519999998</v>
      </c>
      <c r="K372" s="170">
        <f t="shared" si="89"/>
        <v>2614.6690519999997</v>
      </c>
      <c r="L372" s="170">
        <f t="shared" si="89"/>
        <v>2615.4490519999995</v>
      </c>
      <c r="M372" s="170">
        <f t="shared" si="89"/>
        <v>2616.139052</v>
      </c>
      <c r="N372" s="170">
        <f t="shared" si="89"/>
        <v>2616.6190519999996</v>
      </c>
      <c r="O372" s="170">
        <f t="shared" si="89"/>
        <v>2616.2590519999999</v>
      </c>
      <c r="P372" s="170">
        <f t="shared" si="89"/>
        <v>2617.2590519999999</v>
      </c>
      <c r="Q372" s="170">
        <f t="shared" si="89"/>
        <v>2616.8190519999998</v>
      </c>
      <c r="R372" s="170">
        <f t="shared" si="89"/>
        <v>2617.1990519999995</v>
      </c>
      <c r="S372" s="170">
        <f t="shared" si="88"/>
        <v>2617.849052</v>
      </c>
      <c r="T372" s="170">
        <f t="shared" si="87"/>
        <v>2542.2490519999997</v>
      </c>
      <c r="U372" s="170">
        <f t="shared" si="87"/>
        <v>2609.6690519999997</v>
      </c>
      <c r="V372" s="170">
        <f t="shared" si="87"/>
        <v>2572.1190519999996</v>
      </c>
      <c r="W372" s="170">
        <f t="shared" si="87"/>
        <v>2534.3690519999996</v>
      </c>
      <c r="X372" s="170">
        <f t="shared" si="87"/>
        <v>2420.7290519999997</v>
      </c>
      <c r="Y372" s="170">
        <f t="shared" si="87"/>
        <v>2420.2190519999999</v>
      </c>
      <c r="Z372" s="37"/>
      <c r="AA372" s="41">
        <v>793.04</v>
      </c>
      <c r="AB372" s="39">
        <v>777.21</v>
      </c>
      <c r="AC372" s="39">
        <v>769.36</v>
      </c>
      <c r="AD372" s="39">
        <v>922.41</v>
      </c>
      <c r="AE372" s="39">
        <v>919.38</v>
      </c>
      <c r="AF372" s="39">
        <v>1065.76</v>
      </c>
      <c r="AG372" s="39">
        <v>1062.22</v>
      </c>
      <c r="AH372" s="39">
        <v>1060</v>
      </c>
      <c r="AI372" s="39">
        <v>1057.26</v>
      </c>
      <c r="AJ372" s="39">
        <v>1054.78</v>
      </c>
      <c r="AK372" s="39">
        <v>1055.56</v>
      </c>
      <c r="AL372" s="39">
        <v>1056.25</v>
      </c>
      <c r="AM372" s="39">
        <v>1056.73</v>
      </c>
      <c r="AN372" s="39">
        <v>1056.3699999999999</v>
      </c>
      <c r="AO372" s="39">
        <v>1057.3699999999999</v>
      </c>
      <c r="AP372" s="39">
        <v>1056.93</v>
      </c>
      <c r="AQ372" s="39">
        <v>1057.31</v>
      </c>
      <c r="AR372" s="39">
        <v>1057.96</v>
      </c>
      <c r="AS372" s="39">
        <v>982.36</v>
      </c>
      <c r="AT372" s="39">
        <v>1049.78</v>
      </c>
      <c r="AU372" s="39">
        <v>1012.23</v>
      </c>
      <c r="AV372" s="39">
        <v>974.48</v>
      </c>
      <c r="AW372" s="39">
        <v>860.84</v>
      </c>
      <c r="AX372" s="40">
        <v>860.33</v>
      </c>
      <c r="AY372" s="340">
        <v>145.09</v>
      </c>
      <c r="AZ372" s="175">
        <v>2.0890520000000001</v>
      </c>
      <c r="BA372" s="159">
        <v>1412.7099999999998</v>
      </c>
      <c r="BB372" s="4"/>
    </row>
    <row r="373" spans="1:54">
      <c r="A373" s="47">
        <v>21</v>
      </c>
      <c r="B373" s="170">
        <f t="shared" si="85"/>
        <v>2423.1190519999996</v>
      </c>
      <c r="C373" s="170">
        <f t="shared" si="85"/>
        <v>2421.6190519999996</v>
      </c>
      <c r="D373" s="170">
        <f t="shared" si="85"/>
        <v>2420.5890519999998</v>
      </c>
      <c r="E373" s="170">
        <f t="shared" si="85"/>
        <v>2420.0390519999996</v>
      </c>
      <c r="F373" s="170">
        <f t="shared" si="85"/>
        <v>2420.849052</v>
      </c>
      <c r="G373" s="170">
        <f t="shared" si="85"/>
        <v>2438.1590519999995</v>
      </c>
      <c r="H373" s="170">
        <f t="shared" si="85"/>
        <v>2482.1990519999995</v>
      </c>
      <c r="I373" s="170">
        <f t="shared" si="85"/>
        <v>2610.5590520000001</v>
      </c>
      <c r="J373" s="170">
        <f t="shared" si="86"/>
        <v>2667.5190520000001</v>
      </c>
      <c r="K373" s="170">
        <f t="shared" si="89"/>
        <v>2677.1090519999998</v>
      </c>
      <c r="L373" s="170">
        <f t="shared" si="89"/>
        <v>2662.6690519999997</v>
      </c>
      <c r="M373" s="170">
        <f t="shared" si="89"/>
        <v>2657.7090519999997</v>
      </c>
      <c r="N373" s="170">
        <f t="shared" si="89"/>
        <v>2648.0790519999996</v>
      </c>
      <c r="O373" s="170">
        <f t="shared" si="89"/>
        <v>2643.7290519999997</v>
      </c>
      <c r="P373" s="170">
        <f t="shared" si="89"/>
        <v>2633.0790519999996</v>
      </c>
      <c r="Q373" s="170">
        <f t="shared" si="89"/>
        <v>2645.5790519999996</v>
      </c>
      <c r="R373" s="170">
        <f t="shared" si="89"/>
        <v>2662.0390519999996</v>
      </c>
      <c r="S373" s="170">
        <f t="shared" si="88"/>
        <v>2653.0190520000001</v>
      </c>
      <c r="T373" s="170">
        <f t="shared" si="87"/>
        <v>2644.5790519999996</v>
      </c>
      <c r="U373" s="170">
        <f t="shared" si="87"/>
        <v>2640.3090520000001</v>
      </c>
      <c r="V373" s="170">
        <f t="shared" si="87"/>
        <v>2550.6090519999998</v>
      </c>
      <c r="W373" s="170">
        <f t="shared" si="87"/>
        <v>2425.4890519999999</v>
      </c>
      <c r="X373" s="170">
        <f t="shared" si="87"/>
        <v>2422.1090519999998</v>
      </c>
      <c r="Y373" s="170">
        <f t="shared" si="87"/>
        <v>2421.4490519999995</v>
      </c>
      <c r="Z373" s="37"/>
      <c r="AA373" s="41">
        <v>863.23</v>
      </c>
      <c r="AB373" s="39">
        <v>861.73</v>
      </c>
      <c r="AC373" s="39">
        <v>860.7</v>
      </c>
      <c r="AD373" s="39">
        <v>860.15</v>
      </c>
      <c r="AE373" s="39">
        <v>860.96</v>
      </c>
      <c r="AF373" s="39">
        <v>878.27</v>
      </c>
      <c r="AG373" s="39">
        <v>922.31</v>
      </c>
      <c r="AH373" s="39">
        <v>1050.67</v>
      </c>
      <c r="AI373" s="39">
        <v>1107.6300000000001</v>
      </c>
      <c r="AJ373" s="39">
        <v>1117.22</v>
      </c>
      <c r="AK373" s="39">
        <v>1102.78</v>
      </c>
      <c r="AL373" s="39">
        <v>1097.82</v>
      </c>
      <c r="AM373" s="39">
        <v>1088.19</v>
      </c>
      <c r="AN373" s="39">
        <v>1083.8399999999999</v>
      </c>
      <c r="AO373" s="39">
        <v>1073.19</v>
      </c>
      <c r="AP373" s="39">
        <v>1085.69</v>
      </c>
      <c r="AQ373" s="39">
        <v>1102.1500000000001</v>
      </c>
      <c r="AR373" s="39">
        <v>1093.1300000000001</v>
      </c>
      <c r="AS373" s="39">
        <v>1084.69</v>
      </c>
      <c r="AT373" s="39">
        <v>1080.42</v>
      </c>
      <c r="AU373" s="39">
        <v>990.72</v>
      </c>
      <c r="AV373" s="39">
        <v>865.6</v>
      </c>
      <c r="AW373" s="39">
        <v>862.22</v>
      </c>
      <c r="AX373" s="40">
        <v>861.56</v>
      </c>
      <c r="AY373" s="340">
        <v>145.09</v>
      </c>
      <c r="AZ373" s="175">
        <v>2.0890520000000001</v>
      </c>
      <c r="BA373" s="159">
        <v>1412.7099999999998</v>
      </c>
      <c r="BB373" s="4"/>
    </row>
    <row r="374" spans="1:54">
      <c r="A374" s="47">
        <v>22</v>
      </c>
      <c r="B374" s="170">
        <f t="shared" si="85"/>
        <v>2422.6290519999998</v>
      </c>
      <c r="C374" s="170">
        <f t="shared" si="85"/>
        <v>2419.7090519999997</v>
      </c>
      <c r="D374" s="170">
        <f t="shared" si="85"/>
        <v>2416.0490519999998</v>
      </c>
      <c r="E374" s="170">
        <f t="shared" si="85"/>
        <v>2409.7090519999997</v>
      </c>
      <c r="F374" s="170">
        <f t="shared" si="85"/>
        <v>2419.7390519999999</v>
      </c>
      <c r="G374" s="170">
        <f t="shared" si="85"/>
        <v>2424.3690519999996</v>
      </c>
      <c r="H374" s="170">
        <f t="shared" si="85"/>
        <v>2429.3690519999996</v>
      </c>
      <c r="I374" s="170">
        <f t="shared" si="85"/>
        <v>2434.389052</v>
      </c>
      <c r="J374" s="170">
        <f t="shared" si="86"/>
        <v>2566.7090519999997</v>
      </c>
      <c r="K374" s="170">
        <f t="shared" si="89"/>
        <v>2599.1090519999998</v>
      </c>
      <c r="L374" s="170">
        <f t="shared" si="89"/>
        <v>2592.7790519999999</v>
      </c>
      <c r="M374" s="170">
        <f t="shared" si="89"/>
        <v>2595.1190519999996</v>
      </c>
      <c r="N374" s="170">
        <f t="shared" si="89"/>
        <v>2587.7490519999997</v>
      </c>
      <c r="O374" s="170">
        <f t="shared" si="89"/>
        <v>2586.639052</v>
      </c>
      <c r="P374" s="170">
        <f t="shared" si="89"/>
        <v>2580.8390519999998</v>
      </c>
      <c r="Q374" s="170">
        <f t="shared" si="89"/>
        <v>2598.6090519999998</v>
      </c>
      <c r="R374" s="170">
        <f t="shared" si="89"/>
        <v>2634.1190519999996</v>
      </c>
      <c r="S374" s="170">
        <f t="shared" si="88"/>
        <v>2661.8190519999998</v>
      </c>
      <c r="T374" s="170">
        <f t="shared" si="87"/>
        <v>2664.5690519999998</v>
      </c>
      <c r="U374" s="170">
        <f t="shared" si="87"/>
        <v>2664.5490519999998</v>
      </c>
      <c r="V374" s="170">
        <f t="shared" si="87"/>
        <v>2607.7590519999999</v>
      </c>
      <c r="W374" s="170">
        <f t="shared" si="87"/>
        <v>2457.8190519999998</v>
      </c>
      <c r="X374" s="170">
        <f t="shared" si="87"/>
        <v>2424.679052</v>
      </c>
      <c r="Y374" s="170">
        <f t="shared" si="87"/>
        <v>2424.7490519999997</v>
      </c>
      <c r="Z374" s="37"/>
      <c r="AA374" s="41">
        <v>862.74</v>
      </c>
      <c r="AB374" s="39">
        <v>859.82</v>
      </c>
      <c r="AC374" s="39">
        <v>856.16</v>
      </c>
      <c r="AD374" s="39">
        <v>849.82</v>
      </c>
      <c r="AE374" s="39">
        <v>859.85</v>
      </c>
      <c r="AF374" s="39">
        <v>864.48</v>
      </c>
      <c r="AG374" s="39">
        <v>869.48</v>
      </c>
      <c r="AH374" s="39">
        <v>874.5</v>
      </c>
      <c r="AI374" s="39">
        <v>1006.82</v>
      </c>
      <c r="AJ374" s="39">
        <v>1039.22</v>
      </c>
      <c r="AK374" s="39">
        <v>1032.8900000000001</v>
      </c>
      <c r="AL374" s="39">
        <v>1035.23</v>
      </c>
      <c r="AM374" s="39">
        <v>1027.8599999999999</v>
      </c>
      <c r="AN374" s="39">
        <v>1026.75</v>
      </c>
      <c r="AO374" s="39">
        <v>1020.95</v>
      </c>
      <c r="AP374" s="39">
        <v>1038.72</v>
      </c>
      <c r="AQ374" s="39">
        <v>1074.23</v>
      </c>
      <c r="AR374" s="39">
        <v>1101.93</v>
      </c>
      <c r="AS374" s="39">
        <v>1104.68</v>
      </c>
      <c r="AT374" s="39">
        <v>1104.6600000000001</v>
      </c>
      <c r="AU374" s="39">
        <v>1047.8699999999999</v>
      </c>
      <c r="AV374" s="39">
        <v>897.93</v>
      </c>
      <c r="AW374" s="39">
        <v>864.79</v>
      </c>
      <c r="AX374" s="40">
        <v>864.86</v>
      </c>
      <c r="AY374" s="340">
        <v>145.09</v>
      </c>
      <c r="AZ374" s="175">
        <v>2.0890520000000001</v>
      </c>
      <c r="BA374" s="159">
        <v>1412.7099999999998</v>
      </c>
      <c r="BB374" s="4"/>
    </row>
    <row r="375" spans="1:54">
      <c r="A375" s="47">
        <v>23</v>
      </c>
      <c r="B375" s="170">
        <f t="shared" si="85"/>
        <v>2423.6490519999998</v>
      </c>
      <c r="C375" s="170">
        <f t="shared" si="85"/>
        <v>2421.7890519999996</v>
      </c>
      <c r="D375" s="170">
        <f t="shared" si="85"/>
        <v>2421.9590519999997</v>
      </c>
      <c r="E375" s="170">
        <f t="shared" si="85"/>
        <v>2423.3590519999998</v>
      </c>
      <c r="F375" s="170">
        <f t="shared" si="85"/>
        <v>2423.9590519999997</v>
      </c>
      <c r="G375" s="170">
        <f t="shared" si="85"/>
        <v>2626.2190519999999</v>
      </c>
      <c r="H375" s="170">
        <f t="shared" si="85"/>
        <v>2661.3690519999996</v>
      </c>
      <c r="I375" s="170">
        <f t="shared" si="85"/>
        <v>2695.6690519999997</v>
      </c>
      <c r="J375" s="170">
        <f t="shared" si="86"/>
        <v>2760.3190519999998</v>
      </c>
      <c r="K375" s="170">
        <f t="shared" si="89"/>
        <v>2773.1590519999995</v>
      </c>
      <c r="L375" s="170">
        <f t="shared" si="89"/>
        <v>2747.8090520000001</v>
      </c>
      <c r="M375" s="170">
        <f t="shared" si="89"/>
        <v>2735.0090519999999</v>
      </c>
      <c r="N375" s="170">
        <f t="shared" si="89"/>
        <v>2690.4090519999995</v>
      </c>
      <c r="O375" s="170">
        <f t="shared" si="89"/>
        <v>2692.0190520000001</v>
      </c>
      <c r="P375" s="170">
        <f t="shared" si="89"/>
        <v>2661.7690520000001</v>
      </c>
      <c r="Q375" s="170">
        <f t="shared" si="89"/>
        <v>2661.1090519999998</v>
      </c>
      <c r="R375" s="170">
        <f t="shared" si="89"/>
        <v>2674.2790519999999</v>
      </c>
      <c r="S375" s="170">
        <f t="shared" si="88"/>
        <v>2685.5690519999998</v>
      </c>
      <c r="T375" s="170">
        <f t="shared" si="87"/>
        <v>2693.1290519999998</v>
      </c>
      <c r="U375" s="170">
        <f t="shared" si="87"/>
        <v>2651.5390519999996</v>
      </c>
      <c r="V375" s="170">
        <f t="shared" si="87"/>
        <v>2618.7790519999999</v>
      </c>
      <c r="W375" s="170">
        <f t="shared" si="87"/>
        <v>2622.4790519999997</v>
      </c>
      <c r="X375" s="170">
        <f t="shared" si="87"/>
        <v>2472.849052</v>
      </c>
      <c r="Y375" s="170">
        <f t="shared" si="87"/>
        <v>2419.4990519999997</v>
      </c>
      <c r="Z375" s="37"/>
      <c r="AA375" s="41">
        <v>863.76</v>
      </c>
      <c r="AB375" s="39">
        <v>861.9</v>
      </c>
      <c r="AC375" s="39">
        <v>862.07</v>
      </c>
      <c r="AD375" s="39">
        <v>863.47</v>
      </c>
      <c r="AE375" s="39">
        <v>864.07</v>
      </c>
      <c r="AF375" s="39">
        <v>1066.33</v>
      </c>
      <c r="AG375" s="39">
        <v>1101.48</v>
      </c>
      <c r="AH375" s="39">
        <v>1135.78</v>
      </c>
      <c r="AI375" s="39">
        <v>1200.43</v>
      </c>
      <c r="AJ375" s="39">
        <v>1213.27</v>
      </c>
      <c r="AK375" s="39">
        <v>1187.92</v>
      </c>
      <c r="AL375" s="39">
        <v>1175.1199999999999</v>
      </c>
      <c r="AM375" s="39">
        <v>1130.52</v>
      </c>
      <c r="AN375" s="39">
        <v>1132.1300000000001</v>
      </c>
      <c r="AO375" s="39">
        <v>1101.8800000000001</v>
      </c>
      <c r="AP375" s="39">
        <v>1101.22</v>
      </c>
      <c r="AQ375" s="39">
        <v>1114.3900000000001</v>
      </c>
      <c r="AR375" s="39">
        <v>1125.68</v>
      </c>
      <c r="AS375" s="39">
        <v>1133.24</v>
      </c>
      <c r="AT375" s="39">
        <v>1091.6500000000001</v>
      </c>
      <c r="AU375" s="39">
        <v>1058.8900000000001</v>
      </c>
      <c r="AV375" s="39">
        <v>1062.5899999999999</v>
      </c>
      <c r="AW375" s="39">
        <v>912.96</v>
      </c>
      <c r="AX375" s="40">
        <v>859.61</v>
      </c>
      <c r="AY375" s="340">
        <v>145.09</v>
      </c>
      <c r="AZ375" s="175">
        <v>2.0890520000000001</v>
      </c>
      <c r="BA375" s="159">
        <v>1412.7099999999998</v>
      </c>
      <c r="BB375" s="4"/>
    </row>
    <row r="376" spans="1:54">
      <c r="A376" s="47">
        <v>24</v>
      </c>
      <c r="B376" s="170">
        <f t="shared" si="85"/>
        <v>2415.679052</v>
      </c>
      <c r="C376" s="170">
        <f t="shared" si="85"/>
        <v>2392.8990519999998</v>
      </c>
      <c r="D376" s="170">
        <f t="shared" si="85"/>
        <v>2388.5090519999999</v>
      </c>
      <c r="E376" s="170">
        <f t="shared" si="85"/>
        <v>2414.2090519999997</v>
      </c>
      <c r="F376" s="170">
        <f t="shared" si="85"/>
        <v>2423.6090519999998</v>
      </c>
      <c r="G376" s="170">
        <f t="shared" si="85"/>
        <v>2434.4390519999997</v>
      </c>
      <c r="H376" s="170">
        <f t="shared" si="85"/>
        <v>2621.0190520000001</v>
      </c>
      <c r="I376" s="170">
        <f t="shared" si="85"/>
        <v>2641.7390519999994</v>
      </c>
      <c r="J376" s="170">
        <f t="shared" si="86"/>
        <v>2683.2690520000001</v>
      </c>
      <c r="K376" s="170">
        <f t="shared" si="89"/>
        <v>2753.5190520000001</v>
      </c>
      <c r="L376" s="170">
        <f t="shared" si="89"/>
        <v>2733.5590520000001</v>
      </c>
      <c r="M376" s="170">
        <f t="shared" si="89"/>
        <v>2720.6590519999995</v>
      </c>
      <c r="N376" s="170">
        <f t="shared" si="89"/>
        <v>2700.2090519999997</v>
      </c>
      <c r="O376" s="170">
        <f t="shared" si="89"/>
        <v>2699.6290519999998</v>
      </c>
      <c r="P376" s="170">
        <f t="shared" si="89"/>
        <v>2689.7190519999999</v>
      </c>
      <c r="Q376" s="170">
        <f t="shared" si="89"/>
        <v>2725.4890519999994</v>
      </c>
      <c r="R376" s="170">
        <f t="shared" si="89"/>
        <v>2749.889052</v>
      </c>
      <c r="S376" s="170">
        <f t="shared" si="88"/>
        <v>2718.099052</v>
      </c>
      <c r="T376" s="170">
        <f t="shared" si="87"/>
        <v>2751.2890519999996</v>
      </c>
      <c r="U376" s="170">
        <f t="shared" si="87"/>
        <v>2674.7190519999999</v>
      </c>
      <c r="V376" s="170">
        <f t="shared" si="87"/>
        <v>2628.1990519999995</v>
      </c>
      <c r="W376" s="170">
        <f t="shared" si="87"/>
        <v>2551.6690519999997</v>
      </c>
      <c r="X376" s="170">
        <f t="shared" si="87"/>
        <v>2417.8690519999996</v>
      </c>
      <c r="Y376" s="170">
        <f t="shared" si="87"/>
        <v>2417.0390519999996</v>
      </c>
      <c r="Z376" s="37"/>
      <c r="AA376" s="41">
        <v>855.79</v>
      </c>
      <c r="AB376" s="39">
        <v>833.01</v>
      </c>
      <c r="AC376" s="39">
        <v>828.62</v>
      </c>
      <c r="AD376" s="39">
        <v>854.32</v>
      </c>
      <c r="AE376" s="39">
        <v>863.72</v>
      </c>
      <c r="AF376" s="39">
        <v>874.55</v>
      </c>
      <c r="AG376" s="39">
        <v>1061.1300000000001</v>
      </c>
      <c r="AH376" s="39">
        <v>1081.8499999999999</v>
      </c>
      <c r="AI376" s="39">
        <v>1123.3800000000001</v>
      </c>
      <c r="AJ376" s="39">
        <v>1193.6300000000001</v>
      </c>
      <c r="AK376" s="39">
        <v>1173.67</v>
      </c>
      <c r="AL376" s="39">
        <v>1160.77</v>
      </c>
      <c r="AM376" s="39">
        <v>1140.32</v>
      </c>
      <c r="AN376" s="39">
        <v>1139.74</v>
      </c>
      <c r="AO376" s="39">
        <v>1129.83</v>
      </c>
      <c r="AP376" s="39">
        <v>1165.5999999999999</v>
      </c>
      <c r="AQ376" s="39">
        <v>1190</v>
      </c>
      <c r="AR376" s="39">
        <v>1158.21</v>
      </c>
      <c r="AS376" s="39">
        <v>1191.4000000000001</v>
      </c>
      <c r="AT376" s="39">
        <v>1114.83</v>
      </c>
      <c r="AU376" s="39">
        <v>1068.31</v>
      </c>
      <c r="AV376" s="39">
        <v>991.78</v>
      </c>
      <c r="AW376" s="39">
        <v>857.98</v>
      </c>
      <c r="AX376" s="40">
        <v>857.15</v>
      </c>
      <c r="AY376" s="340">
        <v>145.09</v>
      </c>
      <c r="AZ376" s="175">
        <v>2.0890520000000001</v>
      </c>
      <c r="BA376" s="159">
        <v>1412.7099999999998</v>
      </c>
      <c r="BB376" s="4"/>
    </row>
    <row r="377" spans="1:54">
      <c r="A377" s="47">
        <v>25</v>
      </c>
      <c r="B377" s="170">
        <f t="shared" si="85"/>
        <v>2423.8690519999996</v>
      </c>
      <c r="C377" s="170">
        <f t="shared" si="85"/>
        <v>2409.1890519999997</v>
      </c>
      <c r="D377" s="170">
        <f t="shared" si="85"/>
        <v>2388.9390519999997</v>
      </c>
      <c r="E377" s="170">
        <f t="shared" si="85"/>
        <v>2418.3690519999996</v>
      </c>
      <c r="F377" s="170">
        <f t="shared" si="85"/>
        <v>2433.6290519999998</v>
      </c>
      <c r="G377" s="170">
        <f t="shared" si="85"/>
        <v>2438.6090519999998</v>
      </c>
      <c r="H377" s="170">
        <f t="shared" si="85"/>
        <v>2596.5190520000001</v>
      </c>
      <c r="I377" s="170">
        <f t="shared" si="85"/>
        <v>2615.5590520000001</v>
      </c>
      <c r="J377" s="170">
        <f t="shared" si="86"/>
        <v>2631.2290519999997</v>
      </c>
      <c r="K377" s="170">
        <f t="shared" si="89"/>
        <v>2628.0090519999999</v>
      </c>
      <c r="L377" s="170">
        <f t="shared" si="89"/>
        <v>2619.7990519999998</v>
      </c>
      <c r="M377" s="170">
        <f t="shared" si="89"/>
        <v>2622.4490519999995</v>
      </c>
      <c r="N377" s="170">
        <f t="shared" si="89"/>
        <v>2617.2790519999999</v>
      </c>
      <c r="O377" s="170">
        <f t="shared" si="89"/>
        <v>2615.8590519999998</v>
      </c>
      <c r="P377" s="170">
        <f t="shared" si="89"/>
        <v>2618.0490519999998</v>
      </c>
      <c r="Q377" s="170">
        <f t="shared" si="89"/>
        <v>2632.179052</v>
      </c>
      <c r="R377" s="170">
        <f t="shared" si="89"/>
        <v>2682.8690519999996</v>
      </c>
      <c r="S377" s="170">
        <f t="shared" si="88"/>
        <v>2683.9790519999997</v>
      </c>
      <c r="T377" s="170">
        <f t="shared" si="87"/>
        <v>2668.8090520000001</v>
      </c>
      <c r="U377" s="170">
        <f t="shared" si="87"/>
        <v>2603.7490519999997</v>
      </c>
      <c r="V377" s="170">
        <f t="shared" si="87"/>
        <v>2408.1990519999995</v>
      </c>
      <c r="W377" s="170">
        <f t="shared" si="87"/>
        <v>2372.9790519999997</v>
      </c>
      <c r="X377" s="170">
        <f t="shared" si="87"/>
        <v>2425.429052</v>
      </c>
      <c r="Y377" s="170">
        <f t="shared" si="87"/>
        <v>2423.8290519999996</v>
      </c>
      <c r="Z377" s="37"/>
      <c r="AA377" s="41">
        <v>863.98</v>
      </c>
      <c r="AB377" s="39">
        <v>849.3</v>
      </c>
      <c r="AC377" s="39">
        <v>829.05</v>
      </c>
      <c r="AD377" s="39">
        <v>858.48</v>
      </c>
      <c r="AE377" s="39">
        <v>873.74</v>
      </c>
      <c r="AF377" s="39">
        <v>878.72</v>
      </c>
      <c r="AG377" s="39">
        <v>1036.6300000000001</v>
      </c>
      <c r="AH377" s="39">
        <v>1055.67</v>
      </c>
      <c r="AI377" s="39">
        <v>1071.3399999999999</v>
      </c>
      <c r="AJ377" s="39">
        <v>1068.1199999999999</v>
      </c>
      <c r="AK377" s="39">
        <v>1059.9100000000001</v>
      </c>
      <c r="AL377" s="39">
        <v>1062.56</v>
      </c>
      <c r="AM377" s="39">
        <v>1057.3900000000001</v>
      </c>
      <c r="AN377" s="39">
        <v>1055.97</v>
      </c>
      <c r="AO377" s="39">
        <v>1058.1600000000001</v>
      </c>
      <c r="AP377" s="39">
        <v>1072.29</v>
      </c>
      <c r="AQ377" s="39">
        <v>1122.98</v>
      </c>
      <c r="AR377" s="39">
        <v>1124.0899999999999</v>
      </c>
      <c r="AS377" s="39">
        <v>1108.92</v>
      </c>
      <c r="AT377" s="39">
        <v>1043.8599999999999</v>
      </c>
      <c r="AU377" s="39">
        <v>848.31</v>
      </c>
      <c r="AV377" s="39">
        <v>813.09</v>
      </c>
      <c r="AW377" s="39">
        <v>865.54</v>
      </c>
      <c r="AX377" s="40">
        <v>863.94</v>
      </c>
      <c r="AY377" s="340">
        <v>145.09</v>
      </c>
      <c r="AZ377" s="175">
        <v>2.0890520000000001</v>
      </c>
      <c r="BA377" s="159">
        <v>1412.7099999999998</v>
      </c>
      <c r="BB377" s="4"/>
    </row>
    <row r="378" spans="1:54">
      <c r="A378" s="47">
        <v>26</v>
      </c>
      <c r="B378" s="170">
        <f t="shared" si="85"/>
        <v>2417.2890519999996</v>
      </c>
      <c r="C378" s="170">
        <f t="shared" si="85"/>
        <v>2413.5290519999999</v>
      </c>
      <c r="D378" s="170">
        <f t="shared" si="85"/>
        <v>2407.0190519999996</v>
      </c>
      <c r="E378" s="170">
        <f t="shared" si="85"/>
        <v>2416.929052</v>
      </c>
      <c r="F378" s="170">
        <f t="shared" si="85"/>
        <v>2424.3990519999998</v>
      </c>
      <c r="G378" s="170">
        <f t="shared" si="85"/>
        <v>2425.9390519999997</v>
      </c>
      <c r="H378" s="170">
        <f t="shared" si="85"/>
        <v>2602.0890519999998</v>
      </c>
      <c r="I378" s="170">
        <f t="shared" si="85"/>
        <v>2663.0090519999999</v>
      </c>
      <c r="J378" s="170">
        <f t="shared" si="86"/>
        <v>2661.5090519999999</v>
      </c>
      <c r="K378" s="170">
        <f t="shared" si="89"/>
        <v>2656.1690519999997</v>
      </c>
      <c r="L378" s="170">
        <f t="shared" si="89"/>
        <v>2646.8190519999998</v>
      </c>
      <c r="M378" s="170">
        <f t="shared" si="89"/>
        <v>2648.8790519999998</v>
      </c>
      <c r="N378" s="170">
        <f t="shared" si="89"/>
        <v>2636.0690519999998</v>
      </c>
      <c r="O378" s="170">
        <f t="shared" si="89"/>
        <v>2780.3990519999998</v>
      </c>
      <c r="P378" s="170">
        <f t="shared" si="89"/>
        <v>2754.2390519999994</v>
      </c>
      <c r="Q378" s="170">
        <f t="shared" si="89"/>
        <v>2761.1890519999997</v>
      </c>
      <c r="R378" s="170">
        <f t="shared" si="89"/>
        <v>2767.0690519999998</v>
      </c>
      <c r="S378" s="170">
        <f t="shared" si="88"/>
        <v>2745.639052</v>
      </c>
      <c r="T378" s="170">
        <f t="shared" si="87"/>
        <v>2706.5690519999998</v>
      </c>
      <c r="U378" s="170">
        <f t="shared" si="87"/>
        <v>2670.429052</v>
      </c>
      <c r="V378" s="170">
        <f t="shared" si="87"/>
        <v>2517.429052</v>
      </c>
      <c r="W378" s="170">
        <f t="shared" si="87"/>
        <v>2423.1090519999998</v>
      </c>
      <c r="X378" s="170">
        <f t="shared" si="87"/>
        <v>2419.3190519999998</v>
      </c>
      <c r="Y378" s="170">
        <f t="shared" si="87"/>
        <v>2417.8290519999996</v>
      </c>
      <c r="Z378" s="37"/>
      <c r="AA378" s="41">
        <v>857.4</v>
      </c>
      <c r="AB378" s="39">
        <v>853.64</v>
      </c>
      <c r="AC378" s="39">
        <v>847.13</v>
      </c>
      <c r="AD378" s="39">
        <v>857.04</v>
      </c>
      <c r="AE378" s="39">
        <v>864.51</v>
      </c>
      <c r="AF378" s="39">
        <v>866.05</v>
      </c>
      <c r="AG378" s="39">
        <v>1042.2</v>
      </c>
      <c r="AH378" s="39">
        <v>1103.1199999999999</v>
      </c>
      <c r="AI378" s="39">
        <v>1101.6199999999999</v>
      </c>
      <c r="AJ378" s="39">
        <v>1096.28</v>
      </c>
      <c r="AK378" s="39">
        <v>1086.93</v>
      </c>
      <c r="AL378" s="39">
        <v>1088.99</v>
      </c>
      <c r="AM378" s="39">
        <v>1076.18</v>
      </c>
      <c r="AN378" s="39">
        <v>1220.51</v>
      </c>
      <c r="AO378" s="39">
        <v>1194.3499999999999</v>
      </c>
      <c r="AP378" s="39">
        <v>1201.3</v>
      </c>
      <c r="AQ378" s="39">
        <v>1207.18</v>
      </c>
      <c r="AR378" s="39">
        <v>1185.75</v>
      </c>
      <c r="AS378" s="39">
        <v>1146.68</v>
      </c>
      <c r="AT378" s="39">
        <v>1110.54</v>
      </c>
      <c r="AU378" s="39">
        <v>957.54</v>
      </c>
      <c r="AV378" s="39">
        <v>863.22</v>
      </c>
      <c r="AW378" s="39">
        <v>859.43</v>
      </c>
      <c r="AX378" s="40">
        <v>857.94</v>
      </c>
      <c r="AY378" s="340">
        <v>145.09</v>
      </c>
      <c r="AZ378" s="175">
        <v>2.0890520000000001</v>
      </c>
      <c r="BA378" s="159">
        <v>1412.7099999999998</v>
      </c>
      <c r="BB378" s="4"/>
    </row>
    <row r="379" spans="1:54">
      <c r="A379" s="47">
        <v>27</v>
      </c>
      <c r="B379" s="170">
        <f t="shared" si="85"/>
        <v>2404.2490519999997</v>
      </c>
      <c r="C379" s="170">
        <f t="shared" si="85"/>
        <v>2390.6590519999995</v>
      </c>
      <c r="D379" s="170">
        <f t="shared" si="85"/>
        <v>2404.889052</v>
      </c>
      <c r="E379" s="170">
        <f t="shared" si="85"/>
        <v>2409.7790519999999</v>
      </c>
      <c r="F379" s="170">
        <f t="shared" si="85"/>
        <v>2420.6090519999998</v>
      </c>
      <c r="G379" s="170">
        <f t="shared" si="85"/>
        <v>2423.9390519999997</v>
      </c>
      <c r="H379" s="170">
        <f t="shared" si="85"/>
        <v>2600.2290519999997</v>
      </c>
      <c r="I379" s="170">
        <f t="shared" si="85"/>
        <v>2653.1590519999995</v>
      </c>
      <c r="J379" s="170">
        <f t="shared" si="86"/>
        <v>2635.2890519999996</v>
      </c>
      <c r="K379" s="170">
        <f t="shared" si="89"/>
        <v>2629.1990519999995</v>
      </c>
      <c r="L379" s="170">
        <f t="shared" si="89"/>
        <v>2626.5690519999998</v>
      </c>
      <c r="M379" s="170">
        <f t="shared" si="89"/>
        <v>2647.8290519999996</v>
      </c>
      <c r="N379" s="170">
        <f t="shared" si="89"/>
        <v>2626.5790519999996</v>
      </c>
      <c r="O379" s="170">
        <f t="shared" si="89"/>
        <v>2617.8090520000001</v>
      </c>
      <c r="P379" s="170">
        <f t="shared" si="89"/>
        <v>2621.3290519999996</v>
      </c>
      <c r="Q379" s="170">
        <f t="shared" si="89"/>
        <v>2643.2990519999998</v>
      </c>
      <c r="R379" s="170">
        <f t="shared" si="89"/>
        <v>2669.3790519999998</v>
      </c>
      <c r="S379" s="170">
        <f t="shared" si="88"/>
        <v>2695.7890519999996</v>
      </c>
      <c r="T379" s="170">
        <f t="shared" si="87"/>
        <v>2664.8590519999998</v>
      </c>
      <c r="U379" s="170">
        <f t="shared" si="87"/>
        <v>2606.0790519999996</v>
      </c>
      <c r="V379" s="170">
        <f t="shared" si="87"/>
        <v>2502.349052</v>
      </c>
      <c r="W379" s="170">
        <f t="shared" si="87"/>
        <v>2439.429052</v>
      </c>
      <c r="X379" s="170">
        <f t="shared" si="87"/>
        <v>2416.8390519999998</v>
      </c>
      <c r="Y379" s="170">
        <f t="shared" si="87"/>
        <v>2421.7690519999996</v>
      </c>
      <c r="Z379" s="37"/>
      <c r="AA379" s="41">
        <v>844.36</v>
      </c>
      <c r="AB379" s="39">
        <v>830.77</v>
      </c>
      <c r="AC379" s="39">
        <v>845</v>
      </c>
      <c r="AD379" s="39">
        <v>849.89</v>
      </c>
      <c r="AE379" s="39">
        <v>860.72</v>
      </c>
      <c r="AF379" s="39">
        <v>864.05</v>
      </c>
      <c r="AG379" s="39">
        <v>1040.3399999999999</v>
      </c>
      <c r="AH379" s="39">
        <v>1093.27</v>
      </c>
      <c r="AI379" s="39">
        <v>1075.4000000000001</v>
      </c>
      <c r="AJ379" s="39">
        <v>1069.31</v>
      </c>
      <c r="AK379" s="39">
        <v>1066.68</v>
      </c>
      <c r="AL379" s="39">
        <v>1087.94</v>
      </c>
      <c r="AM379" s="39">
        <v>1066.69</v>
      </c>
      <c r="AN379" s="39">
        <v>1057.92</v>
      </c>
      <c r="AO379" s="39">
        <v>1061.44</v>
      </c>
      <c r="AP379" s="39">
        <v>1083.4100000000001</v>
      </c>
      <c r="AQ379" s="39">
        <v>1109.49</v>
      </c>
      <c r="AR379" s="39">
        <v>1135.9000000000001</v>
      </c>
      <c r="AS379" s="39">
        <v>1104.97</v>
      </c>
      <c r="AT379" s="39">
        <v>1046.19</v>
      </c>
      <c r="AU379" s="39">
        <v>942.46</v>
      </c>
      <c r="AV379" s="39">
        <v>879.54</v>
      </c>
      <c r="AW379" s="39">
        <v>856.95</v>
      </c>
      <c r="AX379" s="40">
        <v>861.88</v>
      </c>
      <c r="AY379" s="340">
        <v>145.09</v>
      </c>
      <c r="AZ379" s="175">
        <v>2.0890520000000001</v>
      </c>
      <c r="BA379" s="159">
        <v>1412.7099999999998</v>
      </c>
      <c r="BB379" s="4"/>
    </row>
    <row r="380" spans="1:54">
      <c r="A380" s="47">
        <v>28</v>
      </c>
      <c r="B380" s="170">
        <f t="shared" si="85"/>
        <v>2435.7990519999998</v>
      </c>
      <c r="C380" s="170">
        <f t="shared" si="85"/>
        <v>2435.0090519999999</v>
      </c>
      <c r="D380" s="170">
        <f t="shared" si="85"/>
        <v>2435.6090519999998</v>
      </c>
      <c r="E380" s="170">
        <f t="shared" si="85"/>
        <v>2435.7290519999997</v>
      </c>
      <c r="F380" s="170">
        <f t="shared" si="85"/>
        <v>2437.5790519999996</v>
      </c>
      <c r="G380" s="170">
        <f t="shared" si="85"/>
        <v>2439.4090519999995</v>
      </c>
      <c r="H380" s="170">
        <f t="shared" si="85"/>
        <v>2535.7190519999999</v>
      </c>
      <c r="I380" s="170">
        <f t="shared" si="85"/>
        <v>2644.2990519999998</v>
      </c>
      <c r="J380" s="170">
        <f t="shared" si="86"/>
        <v>2729.4590519999997</v>
      </c>
      <c r="K380" s="170">
        <f t="shared" si="89"/>
        <v>2723.6890519999997</v>
      </c>
      <c r="L380" s="170">
        <f t="shared" si="89"/>
        <v>2708.7590519999999</v>
      </c>
      <c r="M380" s="170">
        <f t="shared" si="89"/>
        <v>2704.4090519999995</v>
      </c>
      <c r="N380" s="170">
        <f t="shared" si="89"/>
        <v>2686.3590519999998</v>
      </c>
      <c r="O380" s="170">
        <f t="shared" si="89"/>
        <v>2683.3790519999998</v>
      </c>
      <c r="P380" s="170">
        <f t="shared" si="89"/>
        <v>2671.5390519999996</v>
      </c>
      <c r="Q380" s="170">
        <f t="shared" si="89"/>
        <v>2681.2490519999997</v>
      </c>
      <c r="R380" s="170">
        <f t="shared" si="89"/>
        <v>2694.7490519999997</v>
      </c>
      <c r="S380" s="170">
        <f t="shared" si="88"/>
        <v>2676.6090519999998</v>
      </c>
      <c r="T380" s="170">
        <f t="shared" si="87"/>
        <v>2652.6090519999998</v>
      </c>
      <c r="U380" s="170">
        <f t="shared" si="87"/>
        <v>2610.7390519999994</v>
      </c>
      <c r="V380" s="170">
        <f t="shared" si="87"/>
        <v>2538.929052</v>
      </c>
      <c r="W380" s="170">
        <f t="shared" si="87"/>
        <v>2451.1090519999998</v>
      </c>
      <c r="X380" s="170">
        <f t="shared" si="87"/>
        <v>2436.0390519999996</v>
      </c>
      <c r="Y380" s="170">
        <f t="shared" si="87"/>
        <v>2431.3390519999998</v>
      </c>
      <c r="Z380" s="37"/>
      <c r="AA380" s="41">
        <v>875.91</v>
      </c>
      <c r="AB380" s="39">
        <v>875.12</v>
      </c>
      <c r="AC380" s="39">
        <v>875.72</v>
      </c>
      <c r="AD380" s="39">
        <v>875.84</v>
      </c>
      <c r="AE380" s="39">
        <v>877.69</v>
      </c>
      <c r="AF380" s="39">
        <v>879.52</v>
      </c>
      <c r="AG380" s="39">
        <v>975.83</v>
      </c>
      <c r="AH380" s="39">
        <v>1084.4100000000001</v>
      </c>
      <c r="AI380" s="39">
        <v>1169.57</v>
      </c>
      <c r="AJ380" s="39">
        <v>1163.8</v>
      </c>
      <c r="AK380" s="39">
        <v>1148.8699999999999</v>
      </c>
      <c r="AL380" s="39">
        <v>1144.52</v>
      </c>
      <c r="AM380" s="39">
        <v>1126.47</v>
      </c>
      <c r="AN380" s="39">
        <v>1123.49</v>
      </c>
      <c r="AO380" s="39">
        <v>1111.6500000000001</v>
      </c>
      <c r="AP380" s="39">
        <v>1121.3599999999999</v>
      </c>
      <c r="AQ380" s="39">
        <v>1134.8599999999999</v>
      </c>
      <c r="AR380" s="39">
        <v>1116.72</v>
      </c>
      <c r="AS380" s="39">
        <v>1092.72</v>
      </c>
      <c r="AT380" s="39">
        <v>1050.8499999999999</v>
      </c>
      <c r="AU380" s="39">
        <v>979.04</v>
      </c>
      <c r="AV380" s="39">
        <v>891.22</v>
      </c>
      <c r="AW380" s="39">
        <v>876.15</v>
      </c>
      <c r="AX380" s="40">
        <v>871.45</v>
      </c>
      <c r="AY380" s="340">
        <v>145.09</v>
      </c>
      <c r="AZ380" s="175">
        <v>2.0890520000000001</v>
      </c>
      <c r="BA380" s="159">
        <v>1412.7099999999998</v>
      </c>
      <c r="BB380" s="4"/>
    </row>
    <row r="381" spans="1:54">
      <c r="A381" s="47">
        <v>29</v>
      </c>
      <c r="B381" s="170">
        <f t="shared" si="85"/>
        <v>2434.349052</v>
      </c>
      <c r="C381" s="170">
        <f t="shared" si="85"/>
        <v>2401.4590519999997</v>
      </c>
      <c r="D381" s="170">
        <f t="shared" si="85"/>
        <v>2388.5090519999999</v>
      </c>
      <c r="E381" s="170">
        <f t="shared" si="85"/>
        <v>2386.7090519999997</v>
      </c>
      <c r="F381" s="170">
        <f t="shared" si="85"/>
        <v>2412.0790519999996</v>
      </c>
      <c r="G381" s="170">
        <f t="shared" si="85"/>
        <v>2433.9090519999995</v>
      </c>
      <c r="H381" s="170">
        <f t="shared" si="85"/>
        <v>2384.7590519999999</v>
      </c>
      <c r="I381" s="170">
        <f t="shared" si="85"/>
        <v>2563.1090519999998</v>
      </c>
      <c r="J381" s="170">
        <f t="shared" si="86"/>
        <v>2625.9590519999997</v>
      </c>
      <c r="K381" s="170">
        <f t="shared" si="89"/>
        <v>2683.5090519999999</v>
      </c>
      <c r="L381" s="170">
        <f t="shared" si="89"/>
        <v>2675.679052</v>
      </c>
      <c r="M381" s="170">
        <f t="shared" si="89"/>
        <v>2674.139052</v>
      </c>
      <c r="N381" s="170">
        <f t="shared" si="89"/>
        <v>2670.4090519999995</v>
      </c>
      <c r="O381" s="170">
        <f t="shared" si="89"/>
        <v>2668.7590519999999</v>
      </c>
      <c r="P381" s="170">
        <f t="shared" si="89"/>
        <v>2669.7490519999997</v>
      </c>
      <c r="Q381" s="170">
        <f t="shared" si="89"/>
        <v>2683.4690519999999</v>
      </c>
      <c r="R381" s="170">
        <f t="shared" si="89"/>
        <v>2721.0390519999996</v>
      </c>
      <c r="S381" s="170">
        <f t="shared" si="88"/>
        <v>2684.7590519999999</v>
      </c>
      <c r="T381" s="170">
        <f t="shared" si="87"/>
        <v>2673.099052</v>
      </c>
      <c r="U381" s="170">
        <f t="shared" si="87"/>
        <v>2640.1690519999997</v>
      </c>
      <c r="V381" s="170">
        <f t="shared" si="87"/>
        <v>2559.4090519999995</v>
      </c>
      <c r="W381" s="170">
        <f t="shared" si="87"/>
        <v>2441.1990519999995</v>
      </c>
      <c r="X381" s="170">
        <f t="shared" si="87"/>
        <v>2436.8190519999998</v>
      </c>
      <c r="Y381" s="170">
        <f t="shared" si="87"/>
        <v>2427.1490519999998</v>
      </c>
      <c r="Z381" s="37"/>
      <c r="AA381" s="41">
        <v>874.46</v>
      </c>
      <c r="AB381" s="39">
        <v>841.57</v>
      </c>
      <c r="AC381" s="39">
        <v>828.62</v>
      </c>
      <c r="AD381" s="39">
        <v>826.82</v>
      </c>
      <c r="AE381" s="39">
        <v>852.19</v>
      </c>
      <c r="AF381" s="39">
        <v>874.02</v>
      </c>
      <c r="AG381" s="39">
        <v>824.87</v>
      </c>
      <c r="AH381" s="39">
        <v>1003.22</v>
      </c>
      <c r="AI381" s="39">
        <v>1066.07</v>
      </c>
      <c r="AJ381" s="39">
        <v>1123.6199999999999</v>
      </c>
      <c r="AK381" s="39">
        <v>1115.79</v>
      </c>
      <c r="AL381" s="39">
        <v>1114.25</v>
      </c>
      <c r="AM381" s="39">
        <v>1110.52</v>
      </c>
      <c r="AN381" s="39">
        <v>1108.8699999999999</v>
      </c>
      <c r="AO381" s="39">
        <v>1109.8599999999999</v>
      </c>
      <c r="AP381" s="39">
        <v>1123.58</v>
      </c>
      <c r="AQ381" s="39">
        <v>1161.1500000000001</v>
      </c>
      <c r="AR381" s="39">
        <v>1124.8699999999999</v>
      </c>
      <c r="AS381" s="39">
        <v>1113.21</v>
      </c>
      <c r="AT381" s="39">
        <v>1080.28</v>
      </c>
      <c r="AU381" s="39">
        <v>999.52</v>
      </c>
      <c r="AV381" s="39">
        <v>881.31</v>
      </c>
      <c r="AW381" s="39">
        <v>876.93</v>
      </c>
      <c r="AX381" s="40">
        <v>867.26</v>
      </c>
      <c r="AY381" s="340">
        <v>145.09</v>
      </c>
      <c r="AZ381" s="175">
        <v>2.0890520000000001</v>
      </c>
      <c r="BA381" s="159">
        <v>1412.7099999999998</v>
      </c>
      <c r="BB381" s="4"/>
    </row>
    <row r="382" spans="1:54">
      <c r="A382" s="47">
        <v>30</v>
      </c>
      <c r="B382" s="170">
        <f t="shared" si="85"/>
        <v>2387.6690519999997</v>
      </c>
      <c r="C382" s="170">
        <f t="shared" si="85"/>
        <v>2355.1990519999995</v>
      </c>
      <c r="D382" s="170">
        <f t="shared" si="85"/>
        <v>2343.0690519999998</v>
      </c>
      <c r="E382" s="170">
        <f t="shared" si="85"/>
        <v>2354.1590519999995</v>
      </c>
      <c r="F382" s="170">
        <f t="shared" si="85"/>
        <v>2438.2090519999997</v>
      </c>
      <c r="G382" s="170">
        <f t="shared" si="85"/>
        <v>2444.4790519999997</v>
      </c>
      <c r="H382" s="170">
        <f t="shared" si="85"/>
        <v>2559.7490519999997</v>
      </c>
      <c r="I382" s="170">
        <f t="shared" si="85"/>
        <v>2654.4190519999997</v>
      </c>
      <c r="J382" s="170">
        <f t="shared" si="86"/>
        <v>2638.929052</v>
      </c>
      <c r="K382" s="170">
        <f t="shared" si="89"/>
        <v>2643.7790519999999</v>
      </c>
      <c r="L382" s="170">
        <f t="shared" si="89"/>
        <v>2629.599052</v>
      </c>
      <c r="M382" s="170">
        <f t="shared" si="89"/>
        <v>2626.7490519999997</v>
      </c>
      <c r="N382" s="170">
        <f t="shared" si="89"/>
        <v>2621.0690519999998</v>
      </c>
      <c r="O382" s="170">
        <f t="shared" si="89"/>
        <v>2618.1090519999998</v>
      </c>
      <c r="P382" s="170">
        <f t="shared" si="89"/>
        <v>2618.3790519999998</v>
      </c>
      <c r="Q382" s="170">
        <f t="shared" si="89"/>
        <v>2628.3090520000001</v>
      </c>
      <c r="R382" s="170">
        <f t="shared" si="89"/>
        <v>2665.6890519999997</v>
      </c>
      <c r="S382" s="170">
        <f t="shared" si="88"/>
        <v>2643.5290519999999</v>
      </c>
      <c r="T382" s="170">
        <f t="shared" si="87"/>
        <v>2639.0590520000001</v>
      </c>
      <c r="U382" s="170">
        <f t="shared" si="87"/>
        <v>2611.4590519999997</v>
      </c>
      <c r="V382" s="170">
        <f t="shared" si="87"/>
        <v>2548.8190519999998</v>
      </c>
      <c r="W382" s="170">
        <f t="shared" si="87"/>
        <v>2450.8290519999996</v>
      </c>
      <c r="X382" s="170">
        <f t="shared" si="87"/>
        <v>2438.4890519999999</v>
      </c>
      <c r="Y382" s="170">
        <f t="shared" si="87"/>
        <v>2431.8690519999996</v>
      </c>
      <c r="Z382" s="37"/>
      <c r="AA382" s="41">
        <v>827.78</v>
      </c>
      <c r="AB382" s="39">
        <v>795.31</v>
      </c>
      <c r="AC382" s="39">
        <v>783.18</v>
      </c>
      <c r="AD382" s="39">
        <v>794.27</v>
      </c>
      <c r="AE382" s="39">
        <v>878.32</v>
      </c>
      <c r="AF382" s="39">
        <v>884.59</v>
      </c>
      <c r="AG382" s="39">
        <v>999.86</v>
      </c>
      <c r="AH382" s="39">
        <v>1094.53</v>
      </c>
      <c r="AI382" s="39">
        <v>1079.04</v>
      </c>
      <c r="AJ382" s="39">
        <v>1083.8900000000001</v>
      </c>
      <c r="AK382" s="39">
        <v>1069.71</v>
      </c>
      <c r="AL382" s="39">
        <v>1066.8599999999999</v>
      </c>
      <c r="AM382" s="39">
        <v>1061.18</v>
      </c>
      <c r="AN382" s="39">
        <v>1058.22</v>
      </c>
      <c r="AO382" s="39">
        <v>1058.49</v>
      </c>
      <c r="AP382" s="39">
        <v>1068.42</v>
      </c>
      <c r="AQ382" s="39">
        <v>1105.8</v>
      </c>
      <c r="AR382" s="39">
        <v>1083.6400000000001</v>
      </c>
      <c r="AS382" s="39">
        <v>1079.17</v>
      </c>
      <c r="AT382" s="39">
        <v>1051.57</v>
      </c>
      <c r="AU382" s="39">
        <v>988.93</v>
      </c>
      <c r="AV382" s="39">
        <v>890.94</v>
      </c>
      <c r="AW382" s="39">
        <v>878.6</v>
      </c>
      <c r="AX382" s="40">
        <v>871.98</v>
      </c>
      <c r="AY382" s="340">
        <v>145.09</v>
      </c>
      <c r="AZ382" s="175">
        <v>2.0890520000000001</v>
      </c>
      <c r="BA382" s="159">
        <v>1412.7099999999998</v>
      </c>
      <c r="BB382" s="4"/>
    </row>
    <row r="383" spans="1:54" ht="13.5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41">
        <v>0</v>
      </c>
      <c r="AZ383" s="176">
        <v>0</v>
      </c>
      <c r="BA383" s="160"/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750609.11999999988</v>
      </c>
      <c r="AZ384" s="19"/>
      <c r="BB384" s="4"/>
    </row>
    <row r="385" spans="1:54" s="8" customFormat="1" ht="30.75" customHeight="1" thickBot="1">
      <c r="A385" s="444" t="s">
        <v>2</v>
      </c>
      <c r="B385" s="447" t="s">
        <v>136</v>
      </c>
      <c r="C385" s="447"/>
      <c r="D385" s="447"/>
      <c r="E385" s="447"/>
      <c r="F385" s="447"/>
      <c r="G385" s="447"/>
      <c r="H385" s="447"/>
      <c r="I385" s="447"/>
      <c r="J385" s="447"/>
      <c r="K385" s="447"/>
      <c r="L385" s="447"/>
      <c r="M385" s="447"/>
      <c r="N385" s="447"/>
      <c r="O385" s="447"/>
      <c r="P385" s="447"/>
      <c r="Q385" s="447"/>
      <c r="R385" s="447"/>
      <c r="S385" s="447"/>
      <c r="T385" s="447"/>
      <c r="U385" s="447"/>
      <c r="V385" s="447"/>
      <c r="W385" s="447"/>
      <c r="X385" s="447"/>
      <c r="Y385" s="448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5"/>
      <c r="B386" s="435" t="s">
        <v>3</v>
      </c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435"/>
      <c r="X386" s="435"/>
      <c r="Y386" s="436"/>
      <c r="AA386" s="450" t="s">
        <v>89</v>
      </c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2"/>
      <c r="AY386" s="489" t="str">
        <f>AY350</f>
        <v>Сбытовая надбавка</v>
      </c>
      <c r="AZ386" s="464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5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4"/>
      <c r="AZ387" s="465"/>
      <c r="BA387" s="177" t="s">
        <v>30</v>
      </c>
      <c r="BB387" s="4"/>
    </row>
    <row r="388" spans="1:54" s="173" customFormat="1" ht="16.149999999999999" customHeight="1">
      <c r="A388" s="440" t="s">
        <v>132</v>
      </c>
      <c r="B388" s="441"/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1"/>
      <c r="N388" s="441"/>
      <c r="O388" s="441"/>
      <c r="P388" s="441"/>
      <c r="Q388" s="441"/>
      <c r="R388" s="441"/>
      <c r="S388" s="441"/>
      <c r="T388" s="441"/>
      <c r="U388" s="441"/>
      <c r="V388" s="441"/>
      <c r="W388" s="441"/>
      <c r="X388" s="441"/>
      <c r="Y388" s="442"/>
      <c r="Z388" s="183"/>
      <c r="AA388" s="437">
        <v>2</v>
      </c>
      <c r="AB388" s="438"/>
      <c r="AC388" s="438"/>
      <c r="AD388" s="438"/>
      <c r="AE388" s="438"/>
      <c r="AF388" s="438"/>
      <c r="AG388" s="438"/>
      <c r="AH388" s="438"/>
      <c r="AI388" s="438"/>
      <c r="AJ388" s="438"/>
      <c r="AK388" s="438"/>
      <c r="AL388" s="438"/>
      <c r="AM388" s="438"/>
      <c r="AN388" s="438"/>
      <c r="AO388" s="438"/>
      <c r="AP388" s="438"/>
      <c r="AQ388" s="438"/>
      <c r="AR388" s="438"/>
      <c r="AS388" s="438"/>
      <c r="AT388" s="438"/>
      <c r="AU388" s="438"/>
      <c r="AV388" s="438"/>
      <c r="AW388" s="438"/>
      <c r="AX388" s="439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994.80905200000007</v>
      </c>
      <c r="C389" s="170">
        <f t="shared" ref="C389:R404" si="90">AB389+$BA389+$AZ389+$AY389</f>
        <v>934.13905200000011</v>
      </c>
      <c r="D389" s="170">
        <f t="shared" si="90"/>
        <v>928.69905200000005</v>
      </c>
      <c r="E389" s="170">
        <f t="shared" si="90"/>
        <v>922.52905200000009</v>
      </c>
      <c r="F389" s="170">
        <f t="shared" si="90"/>
        <v>937.7690520000001</v>
      </c>
      <c r="G389" s="170">
        <f t="shared" si="90"/>
        <v>998.79905200000007</v>
      </c>
      <c r="H389" s="170">
        <f t="shared" si="90"/>
        <v>1013.7790520000001</v>
      </c>
      <c r="I389" s="170">
        <f t="shared" si="90"/>
        <v>1042.0090520000001</v>
      </c>
      <c r="J389" s="170">
        <f t="shared" si="90"/>
        <v>1278.9590519999999</v>
      </c>
      <c r="K389" s="170">
        <f t="shared" si="90"/>
        <v>1344.139052</v>
      </c>
      <c r="L389" s="170">
        <f t="shared" si="90"/>
        <v>1358.929052</v>
      </c>
      <c r="M389" s="170">
        <f t="shared" si="90"/>
        <v>1366.079052</v>
      </c>
      <c r="N389" s="170">
        <f t="shared" si="90"/>
        <v>1351.369052</v>
      </c>
      <c r="O389" s="170">
        <f t="shared" si="90"/>
        <v>1336.8190520000001</v>
      </c>
      <c r="P389" s="170">
        <f t="shared" si="90"/>
        <v>1338.9490519999999</v>
      </c>
      <c r="Q389" s="170">
        <f t="shared" si="90"/>
        <v>1310.659052</v>
      </c>
      <c r="R389" s="170">
        <f t="shared" si="90"/>
        <v>1311.879052</v>
      </c>
      <c r="S389" s="170">
        <f t="shared" ref="S389:Y404" si="91">AR389+$BA389+$AZ389+$AY389</f>
        <v>1309.2390519999999</v>
      </c>
      <c r="T389" s="170">
        <f t="shared" si="91"/>
        <v>1297.879052</v>
      </c>
      <c r="U389" s="170">
        <f t="shared" si="91"/>
        <v>1295.8090520000001</v>
      </c>
      <c r="V389" s="170">
        <f t="shared" si="91"/>
        <v>1251.179052</v>
      </c>
      <c r="W389" s="170">
        <f t="shared" si="91"/>
        <v>1246.089052</v>
      </c>
      <c r="X389" s="170">
        <f t="shared" si="91"/>
        <v>1126.0490520000001</v>
      </c>
      <c r="Y389" s="170">
        <f t="shared" si="91"/>
        <v>1005.9090520000001</v>
      </c>
      <c r="Z389" s="37"/>
      <c r="AA389" s="41">
        <v>847.63</v>
      </c>
      <c r="AB389" s="39">
        <v>786.96</v>
      </c>
      <c r="AC389" s="39">
        <v>781.52</v>
      </c>
      <c r="AD389" s="39">
        <v>775.35</v>
      </c>
      <c r="AE389" s="39">
        <v>790.59</v>
      </c>
      <c r="AF389" s="39">
        <v>851.62</v>
      </c>
      <c r="AG389" s="39">
        <v>866.6</v>
      </c>
      <c r="AH389" s="39">
        <v>894.83</v>
      </c>
      <c r="AI389" s="39">
        <v>1131.78</v>
      </c>
      <c r="AJ389" s="39">
        <v>1196.96</v>
      </c>
      <c r="AK389" s="39">
        <v>1211.75</v>
      </c>
      <c r="AL389" s="39">
        <v>1218.9000000000001</v>
      </c>
      <c r="AM389" s="39">
        <v>1204.19</v>
      </c>
      <c r="AN389" s="39">
        <v>1189.6400000000001</v>
      </c>
      <c r="AO389" s="39">
        <v>1191.77</v>
      </c>
      <c r="AP389" s="39">
        <v>1163.48</v>
      </c>
      <c r="AQ389" s="39">
        <v>1164.7</v>
      </c>
      <c r="AR389" s="39">
        <v>1162.06</v>
      </c>
      <c r="AS389" s="39">
        <v>1150.7</v>
      </c>
      <c r="AT389" s="39">
        <v>1148.6300000000001</v>
      </c>
      <c r="AU389" s="39">
        <v>1104</v>
      </c>
      <c r="AV389" s="39">
        <v>1098.9100000000001</v>
      </c>
      <c r="AW389" s="39">
        <v>978.87</v>
      </c>
      <c r="AX389" s="40">
        <v>858.73</v>
      </c>
      <c r="AY389" s="339">
        <v>145.09</v>
      </c>
      <c r="AZ389" s="175">
        <v>2.0890520000000001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1066.4790519999999</v>
      </c>
      <c r="C390" s="170">
        <f t="shared" si="90"/>
        <v>1067.429052</v>
      </c>
      <c r="D390" s="170">
        <f t="shared" si="90"/>
        <v>1069.119052</v>
      </c>
      <c r="E390" s="170">
        <f t="shared" si="90"/>
        <v>1069.7590520000001</v>
      </c>
      <c r="F390" s="170">
        <f t="shared" si="90"/>
        <v>1069.139052</v>
      </c>
      <c r="G390" s="170">
        <f t="shared" si="90"/>
        <v>1069.669052</v>
      </c>
      <c r="H390" s="170">
        <f t="shared" si="90"/>
        <v>1101.899052</v>
      </c>
      <c r="I390" s="170">
        <f t="shared" si="90"/>
        <v>1256.879052</v>
      </c>
      <c r="J390" s="170">
        <f t="shared" si="90"/>
        <v>1330.1890519999999</v>
      </c>
      <c r="K390" s="170">
        <f t="shared" si="90"/>
        <v>1298.899052</v>
      </c>
      <c r="L390" s="170">
        <f t="shared" si="90"/>
        <v>1290.659052</v>
      </c>
      <c r="M390" s="170">
        <f t="shared" si="90"/>
        <v>1297.879052</v>
      </c>
      <c r="N390" s="170">
        <f t="shared" si="90"/>
        <v>1262.389052</v>
      </c>
      <c r="O390" s="170">
        <f t="shared" si="90"/>
        <v>1255.9590519999999</v>
      </c>
      <c r="P390" s="170">
        <f t="shared" si="90"/>
        <v>1290.879052</v>
      </c>
      <c r="Q390" s="170">
        <f t="shared" si="90"/>
        <v>1329.5090519999999</v>
      </c>
      <c r="R390" s="170">
        <f t="shared" si="90"/>
        <v>1300.9790519999999</v>
      </c>
      <c r="S390" s="170">
        <f t="shared" si="91"/>
        <v>1246.7290519999999</v>
      </c>
      <c r="T390" s="170">
        <f t="shared" si="91"/>
        <v>1269.6990519999999</v>
      </c>
      <c r="U390" s="170">
        <f t="shared" si="91"/>
        <v>1281.619052</v>
      </c>
      <c r="V390" s="170">
        <f t="shared" si="91"/>
        <v>1219.2990519999998</v>
      </c>
      <c r="W390" s="170">
        <f t="shared" si="91"/>
        <v>1208.0090519999999</v>
      </c>
      <c r="X390" s="170">
        <f t="shared" si="91"/>
        <v>1063.419052</v>
      </c>
      <c r="Y390" s="170">
        <f t="shared" si="91"/>
        <v>1067.589052</v>
      </c>
      <c r="Z390" s="37"/>
      <c r="AA390" s="38">
        <v>919.3</v>
      </c>
      <c r="AB390" s="39">
        <v>920.25</v>
      </c>
      <c r="AC390" s="39">
        <v>921.94</v>
      </c>
      <c r="AD390" s="39">
        <v>922.58</v>
      </c>
      <c r="AE390" s="39">
        <v>921.96</v>
      </c>
      <c r="AF390" s="39">
        <v>922.49</v>
      </c>
      <c r="AG390" s="39">
        <v>954.72</v>
      </c>
      <c r="AH390" s="39">
        <v>1109.7</v>
      </c>
      <c r="AI390" s="39">
        <v>1183.01</v>
      </c>
      <c r="AJ390" s="39">
        <v>1151.72</v>
      </c>
      <c r="AK390" s="39">
        <v>1143.48</v>
      </c>
      <c r="AL390" s="39">
        <v>1150.7</v>
      </c>
      <c r="AM390" s="39">
        <v>1115.21</v>
      </c>
      <c r="AN390" s="39">
        <v>1108.78</v>
      </c>
      <c r="AO390" s="39">
        <v>1143.7</v>
      </c>
      <c r="AP390" s="39">
        <v>1182.33</v>
      </c>
      <c r="AQ390" s="39">
        <v>1153.8</v>
      </c>
      <c r="AR390" s="39">
        <v>1099.55</v>
      </c>
      <c r="AS390" s="39">
        <v>1122.52</v>
      </c>
      <c r="AT390" s="39">
        <v>1134.44</v>
      </c>
      <c r="AU390" s="39">
        <v>1072.1199999999999</v>
      </c>
      <c r="AV390" s="39">
        <v>1060.83</v>
      </c>
      <c r="AW390" s="39">
        <v>916.24</v>
      </c>
      <c r="AX390" s="40">
        <v>920.41</v>
      </c>
      <c r="AY390" s="340">
        <v>145.09</v>
      </c>
      <c r="AZ390" s="175">
        <v>2.0890520000000001</v>
      </c>
      <c r="BA390" s="159">
        <v>0</v>
      </c>
      <c r="BB390" s="4"/>
    </row>
    <row r="391" spans="1:54">
      <c r="A391" s="47">
        <v>3</v>
      </c>
      <c r="B391" s="170">
        <f t="shared" si="92"/>
        <v>1066.639052</v>
      </c>
      <c r="C391" s="170">
        <f t="shared" si="90"/>
        <v>1067.7290519999999</v>
      </c>
      <c r="D391" s="170">
        <f t="shared" si="90"/>
        <v>1068.5690520000001</v>
      </c>
      <c r="E391" s="170">
        <f t="shared" si="90"/>
        <v>1068.869052</v>
      </c>
      <c r="F391" s="170">
        <f t="shared" si="90"/>
        <v>1069.159052</v>
      </c>
      <c r="G391" s="170">
        <f t="shared" si="90"/>
        <v>1068.4790519999999</v>
      </c>
      <c r="H391" s="170">
        <f t="shared" si="90"/>
        <v>1110.579052</v>
      </c>
      <c r="I391" s="170">
        <f t="shared" si="90"/>
        <v>1235.2990519999998</v>
      </c>
      <c r="J391" s="170">
        <f t="shared" si="90"/>
        <v>1319.4790519999999</v>
      </c>
      <c r="K391" s="170">
        <f t="shared" si="90"/>
        <v>1351.9490519999999</v>
      </c>
      <c r="L391" s="170">
        <f t="shared" si="90"/>
        <v>1323.5690520000001</v>
      </c>
      <c r="M391" s="170">
        <f t="shared" si="90"/>
        <v>1329.409052</v>
      </c>
      <c r="N391" s="170">
        <f t="shared" si="90"/>
        <v>1286.0690520000001</v>
      </c>
      <c r="O391" s="170">
        <f t="shared" si="90"/>
        <v>1255.649052</v>
      </c>
      <c r="P391" s="170">
        <f t="shared" si="90"/>
        <v>1315.7690519999999</v>
      </c>
      <c r="Q391" s="170">
        <f t="shared" si="90"/>
        <v>1355.7390519999999</v>
      </c>
      <c r="R391" s="170">
        <f t="shared" si="90"/>
        <v>1362.6990519999999</v>
      </c>
      <c r="S391" s="170">
        <f t="shared" si="91"/>
        <v>1263.4390519999999</v>
      </c>
      <c r="T391" s="170">
        <f t="shared" si="91"/>
        <v>1296.419052</v>
      </c>
      <c r="U391" s="170">
        <f t="shared" si="91"/>
        <v>1275.6990519999999</v>
      </c>
      <c r="V391" s="170">
        <f t="shared" si="91"/>
        <v>1359.169052</v>
      </c>
      <c r="W391" s="170">
        <f t="shared" si="91"/>
        <v>1202.369052</v>
      </c>
      <c r="X391" s="170">
        <f t="shared" si="91"/>
        <v>1059.9690519999999</v>
      </c>
      <c r="Y391" s="170">
        <f t="shared" si="91"/>
        <v>1065.629052</v>
      </c>
      <c r="Z391" s="37"/>
      <c r="AA391" s="38">
        <v>919.46</v>
      </c>
      <c r="AB391" s="39">
        <v>920.55</v>
      </c>
      <c r="AC391" s="39">
        <v>921.39</v>
      </c>
      <c r="AD391" s="39">
        <v>921.69</v>
      </c>
      <c r="AE391" s="39">
        <v>921.98</v>
      </c>
      <c r="AF391" s="39">
        <v>921.3</v>
      </c>
      <c r="AG391" s="39">
        <v>963.4</v>
      </c>
      <c r="AH391" s="39">
        <v>1088.1199999999999</v>
      </c>
      <c r="AI391" s="39">
        <v>1172.3</v>
      </c>
      <c r="AJ391" s="39">
        <v>1204.77</v>
      </c>
      <c r="AK391" s="39">
        <v>1176.3900000000001</v>
      </c>
      <c r="AL391" s="39">
        <v>1182.23</v>
      </c>
      <c r="AM391" s="39">
        <v>1138.8900000000001</v>
      </c>
      <c r="AN391" s="39">
        <v>1108.47</v>
      </c>
      <c r="AO391" s="39">
        <v>1168.5899999999999</v>
      </c>
      <c r="AP391" s="39">
        <v>1208.56</v>
      </c>
      <c r="AQ391" s="39">
        <v>1215.52</v>
      </c>
      <c r="AR391" s="39">
        <v>1116.26</v>
      </c>
      <c r="AS391" s="39">
        <v>1149.24</v>
      </c>
      <c r="AT391" s="39">
        <v>1128.52</v>
      </c>
      <c r="AU391" s="39">
        <v>1211.99</v>
      </c>
      <c r="AV391" s="39">
        <v>1055.19</v>
      </c>
      <c r="AW391" s="39">
        <v>912.79</v>
      </c>
      <c r="AX391" s="40">
        <v>918.45</v>
      </c>
      <c r="AY391" s="340">
        <v>145.09</v>
      </c>
      <c r="AZ391" s="175">
        <v>2.0890520000000001</v>
      </c>
      <c r="BA391" s="159">
        <v>0</v>
      </c>
      <c r="BB391" s="4"/>
    </row>
    <row r="392" spans="1:54">
      <c r="A392" s="47">
        <v>4</v>
      </c>
      <c r="B392" s="170">
        <f t="shared" si="92"/>
        <v>1066.6990519999999</v>
      </c>
      <c r="C392" s="170">
        <f t="shared" si="90"/>
        <v>1067.339052</v>
      </c>
      <c r="D392" s="170">
        <f t="shared" si="90"/>
        <v>1068.2090519999999</v>
      </c>
      <c r="E392" s="170">
        <f t="shared" si="90"/>
        <v>1068.149052</v>
      </c>
      <c r="F392" s="170">
        <f t="shared" si="90"/>
        <v>1068.0190520000001</v>
      </c>
      <c r="G392" s="170">
        <f t="shared" si="90"/>
        <v>1156.4990520000001</v>
      </c>
      <c r="H392" s="170">
        <f t="shared" si="90"/>
        <v>1304.8190520000001</v>
      </c>
      <c r="I392" s="170">
        <f t="shared" si="90"/>
        <v>1408.159052</v>
      </c>
      <c r="J392" s="170">
        <f t="shared" si="90"/>
        <v>1417.9590519999999</v>
      </c>
      <c r="K392" s="170">
        <f t="shared" si="90"/>
        <v>1400.419052</v>
      </c>
      <c r="L392" s="170">
        <f t="shared" si="90"/>
        <v>1357.919052</v>
      </c>
      <c r="M392" s="170">
        <f t="shared" si="90"/>
        <v>1370.0190519999999</v>
      </c>
      <c r="N392" s="170">
        <f t="shared" si="90"/>
        <v>1332.679052</v>
      </c>
      <c r="O392" s="170">
        <f t="shared" si="90"/>
        <v>1203.119052</v>
      </c>
      <c r="P392" s="170">
        <f t="shared" si="90"/>
        <v>1203.7390519999999</v>
      </c>
      <c r="Q392" s="170">
        <f t="shared" si="90"/>
        <v>1202.929052</v>
      </c>
      <c r="R392" s="170">
        <f t="shared" si="90"/>
        <v>1285.5290519999999</v>
      </c>
      <c r="S392" s="170">
        <f t="shared" si="91"/>
        <v>1289.889052</v>
      </c>
      <c r="T392" s="170">
        <f t="shared" si="91"/>
        <v>1310.849052</v>
      </c>
      <c r="U392" s="170">
        <f t="shared" si="91"/>
        <v>1276.7690519999999</v>
      </c>
      <c r="V392" s="170">
        <f t="shared" si="91"/>
        <v>1205.5490519999998</v>
      </c>
      <c r="W392" s="170">
        <f t="shared" si="91"/>
        <v>1211.8090520000001</v>
      </c>
      <c r="X392" s="170">
        <f t="shared" si="91"/>
        <v>1063.139052</v>
      </c>
      <c r="Y392" s="170">
        <f t="shared" si="91"/>
        <v>1065.149052</v>
      </c>
      <c r="Z392" s="37"/>
      <c r="AA392" s="38">
        <v>919.52</v>
      </c>
      <c r="AB392" s="39">
        <v>920.16</v>
      </c>
      <c r="AC392" s="39">
        <v>921.03</v>
      </c>
      <c r="AD392" s="39">
        <v>920.97</v>
      </c>
      <c r="AE392" s="39">
        <v>920.84</v>
      </c>
      <c r="AF392" s="39">
        <v>1009.32</v>
      </c>
      <c r="AG392" s="39">
        <v>1157.6400000000001</v>
      </c>
      <c r="AH392" s="39">
        <v>1260.98</v>
      </c>
      <c r="AI392" s="39">
        <v>1270.78</v>
      </c>
      <c r="AJ392" s="39">
        <v>1253.24</v>
      </c>
      <c r="AK392" s="39">
        <v>1210.74</v>
      </c>
      <c r="AL392" s="39">
        <v>1222.8399999999999</v>
      </c>
      <c r="AM392" s="39">
        <v>1185.5</v>
      </c>
      <c r="AN392" s="39">
        <v>1055.94</v>
      </c>
      <c r="AO392" s="39">
        <v>1056.56</v>
      </c>
      <c r="AP392" s="39">
        <v>1055.75</v>
      </c>
      <c r="AQ392" s="39">
        <v>1138.3499999999999</v>
      </c>
      <c r="AR392" s="39">
        <v>1142.71</v>
      </c>
      <c r="AS392" s="39">
        <v>1163.67</v>
      </c>
      <c r="AT392" s="39">
        <v>1129.5899999999999</v>
      </c>
      <c r="AU392" s="39">
        <v>1058.3699999999999</v>
      </c>
      <c r="AV392" s="39">
        <v>1064.6300000000001</v>
      </c>
      <c r="AW392" s="39">
        <v>915.96</v>
      </c>
      <c r="AX392" s="40">
        <v>917.97</v>
      </c>
      <c r="AY392" s="340">
        <v>145.09</v>
      </c>
      <c r="AZ392" s="175">
        <v>2.0890520000000001</v>
      </c>
      <c r="BA392" s="159">
        <v>0</v>
      </c>
      <c r="BB392" s="4"/>
    </row>
    <row r="393" spans="1:54">
      <c r="A393" s="47">
        <v>5</v>
      </c>
      <c r="B393" s="170">
        <f t="shared" si="92"/>
        <v>1065.909052</v>
      </c>
      <c r="C393" s="170">
        <f t="shared" si="90"/>
        <v>1066.5490520000001</v>
      </c>
      <c r="D393" s="170">
        <f t="shared" si="90"/>
        <v>1067.409052</v>
      </c>
      <c r="E393" s="170">
        <f t="shared" si="90"/>
        <v>1067.5590520000001</v>
      </c>
      <c r="F393" s="170">
        <f t="shared" si="90"/>
        <v>1067.869052</v>
      </c>
      <c r="G393" s="170">
        <f t="shared" si="90"/>
        <v>1066.849052</v>
      </c>
      <c r="H393" s="170">
        <f t="shared" si="90"/>
        <v>1220.7790519999999</v>
      </c>
      <c r="I393" s="170">
        <f t="shared" si="90"/>
        <v>1259.619052</v>
      </c>
      <c r="J393" s="170">
        <f t="shared" si="90"/>
        <v>1280.679052</v>
      </c>
      <c r="K393" s="170">
        <f t="shared" si="90"/>
        <v>1280.0190519999999</v>
      </c>
      <c r="L393" s="170">
        <f t="shared" si="90"/>
        <v>1201.7090519999999</v>
      </c>
      <c r="M393" s="170">
        <f t="shared" si="90"/>
        <v>1202.0490519999998</v>
      </c>
      <c r="N393" s="170">
        <f t="shared" si="90"/>
        <v>1202.2890519999999</v>
      </c>
      <c r="O393" s="170">
        <f t="shared" si="90"/>
        <v>1201.839052</v>
      </c>
      <c r="P393" s="170">
        <f t="shared" si="90"/>
        <v>1202.0590520000001</v>
      </c>
      <c r="Q393" s="170">
        <f t="shared" si="90"/>
        <v>1199.099052</v>
      </c>
      <c r="R393" s="170">
        <f t="shared" si="90"/>
        <v>1200.9390519999999</v>
      </c>
      <c r="S393" s="170">
        <f t="shared" si="91"/>
        <v>1297.2790519999999</v>
      </c>
      <c r="T393" s="170">
        <f t="shared" si="91"/>
        <v>1296.929052</v>
      </c>
      <c r="U393" s="170">
        <f t="shared" si="91"/>
        <v>1278.879052</v>
      </c>
      <c r="V393" s="170">
        <f t="shared" si="91"/>
        <v>1227.4790519999999</v>
      </c>
      <c r="W393" s="170">
        <f t="shared" si="91"/>
        <v>1208.409052</v>
      </c>
      <c r="X393" s="170">
        <f t="shared" si="91"/>
        <v>1060.8090520000001</v>
      </c>
      <c r="Y393" s="170">
        <f t="shared" si="91"/>
        <v>1063.109052</v>
      </c>
      <c r="Z393" s="37"/>
      <c r="AA393" s="38">
        <v>918.73</v>
      </c>
      <c r="AB393" s="39">
        <v>919.37</v>
      </c>
      <c r="AC393" s="39">
        <v>920.23</v>
      </c>
      <c r="AD393" s="39">
        <v>920.38</v>
      </c>
      <c r="AE393" s="39">
        <v>920.69</v>
      </c>
      <c r="AF393" s="39">
        <v>919.67</v>
      </c>
      <c r="AG393" s="39">
        <v>1073.5999999999999</v>
      </c>
      <c r="AH393" s="39">
        <v>1112.44</v>
      </c>
      <c r="AI393" s="39">
        <v>1133.5</v>
      </c>
      <c r="AJ393" s="39">
        <v>1132.8399999999999</v>
      </c>
      <c r="AK393" s="39">
        <v>1054.53</v>
      </c>
      <c r="AL393" s="39">
        <v>1054.8699999999999</v>
      </c>
      <c r="AM393" s="39">
        <v>1055.1099999999999</v>
      </c>
      <c r="AN393" s="39">
        <v>1054.6600000000001</v>
      </c>
      <c r="AO393" s="39">
        <v>1054.8800000000001</v>
      </c>
      <c r="AP393" s="39">
        <v>1051.92</v>
      </c>
      <c r="AQ393" s="39">
        <v>1053.76</v>
      </c>
      <c r="AR393" s="39">
        <v>1150.0999999999999</v>
      </c>
      <c r="AS393" s="39">
        <v>1149.75</v>
      </c>
      <c r="AT393" s="39">
        <v>1131.7</v>
      </c>
      <c r="AU393" s="39">
        <v>1080.3</v>
      </c>
      <c r="AV393" s="39">
        <v>1061.23</v>
      </c>
      <c r="AW393" s="39">
        <v>913.63</v>
      </c>
      <c r="AX393" s="40">
        <v>915.93</v>
      </c>
      <c r="AY393" s="340">
        <v>145.09</v>
      </c>
      <c r="AZ393" s="175">
        <v>2.0890520000000001</v>
      </c>
      <c r="BA393" s="159">
        <v>0</v>
      </c>
      <c r="BB393" s="4"/>
    </row>
    <row r="394" spans="1:54">
      <c r="A394" s="47">
        <v>6</v>
      </c>
      <c r="B394" s="170">
        <f t="shared" si="92"/>
        <v>1006.5390520000001</v>
      </c>
      <c r="C394" s="170">
        <f t="shared" si="90"/>
        <v>1005.1990520000001</v>
      </c>
      <c r="D394" s="170">
        <f t="shared" si="90"/>
        <v>1004.979052</v>
      </c>
      <c r="E394" s="170">
        <f t="shared" si="90"/>
        <v>1067.659052</v>
      </c>
      <c r="F394" s="170">
        <f t="shared" si="90"/>
        <v>1067.7990520000001</v>
      </c>
      <c r="G394" s="170">
        <f t="shared" si="90"/>
        <v>1066.119052</v>
      </c>
      <c r="H394" s="170">
        <f t="shared" si="90"/>
        <v>1253.659052</v>
      </c>
      <c r="I394" s="170">
        <f t="shared" si="90"/>
        <v>1205.129052</v>
      </c>
      <c r="J394" s="170">
        <f t="shared" si="90"/>
        <v>1202.5090519999999</v>
      </c>
      <c r="K394" s="170">
        <f t="shared" si="90"/>
        <v>1201.089052</v>
      </c>
      <c r="L394" s="170">
        <f t="shared" si="90"/>
        <v>1200.659052</v>
      </c>
      <c r="M394" s="170">
        <f t="shared" si="90"/>
        <v>1201.619052</v>
      </c>
      <c r="N394" s="170">
        <f t="shared" si="90"/>
        <v>1201.6890519999999</v>
      </c>
      <c r="O394" s="170">
        <f t="shared" si="90"/>
        <v>1201.4590519999999</v>
      </c>
      <c r="P394" s="170">
        <f t="shared" si="90"/>
        <v>1202.079052</v>
      </c>
      <c r="Q394" s="170">
        <f t="shared" si="90"/>
        <v>1201.619052</v>
      </c>
      <c r="R394" s="170">
        <f t="shared" si="90"/>
        <v>1200.869052</v>
      </c>
      <c r="S394" s="170">
        <f t="shared" si="91"/>
        <v>1312.669052</v>
      </c>
      <c r="T394" s="170">
        <f t="shared" si="91"/>
        <v>1349.109052</v>
      </c>
      <c r="U394" s="170">
        <f t="shared" si="91"/>
        <v>1308.0390519999999</v>
      </c>
      <c r="V394" s="170">
        <f t="shared" si="91"/>
        <v>1263.5090519999999</v>
      </c>
      <c r="W394" s="170">
        <f t="shared" si="91"/>
        <v>1180.899052</v>
      </c>
      <c r="X394" s="170">
        <f t="shared" si="91"/>
        <v>1028.179052</v>
      </c>
      <c r="Y394" s="170">
        <f t="shared" si="91"/>
        <v>1021.599052</v>
      </c>
      <c r="Z394" s="37"/>
      <c r="AA394" s="38">
        <v>859.36</v>
      </c>
      <c r="AB394" s="39">
        <v>858.02</v>
      </c>
      <c r="AC394" s="39">
        <v>857.8</v>
      </c>
      <c r="AD394" s="39">
        <v>920.48</v>
      </c>
      <c r="AE394" s="39">
        <v>920.62</v>
      </c>
      <c r="AF394" s="39">
        <v>918.94</v>
      </c>
      <c r="AG394" s="39">
        <v>1106.48</v>
      </c>
      <c r="AH394" s="39">
        <v>1057.95</v>
      </c>
      <c r="AI394" s="39">
        <v>1055.33</v>
      </c>
      <c r="AJ394" s="39">
        <v>1053.9100000000001</v>
      </c>
      <c r="AK394" s="39">
        <v>1053.48</v>
      </c>
      <c r="AL394" s="39">
        <v>1054.44</v>
      </c>
      <c r="AM394" s="39">
        <v>1054.51</v>
      </c>
      <c r="AN394" s="39">
        <v>1054.28</v>
      </c>
      <c r="AO394" s="39">
        <v>1054.9000000000001</v>
      </c>
      <c r="AP394" s="39">
        <v>1054.44</v>
      </c>
      <c r="AQ394" s="39">
        <v>1053.69</v>
      </c>
      <c r="AR394" s="39">
        <v>1165.49</v>
      </c>
      <c r="AS394" s="39">
        <v>1201.93</v>
      </c>
      <c r="AT394" s="39">
        <v>1160.8599999999999</v>
      </c>
      <c r="AU394" s="39">
        <v>1116.33</v>
      </c>
      <c r="AV394" s="39">
        <v>1033.72</v>
      </c>
      <c r="AW394" s="39">
        <v>881</v>
      </c>
      <c r="AX394" s="40">
        <v>874.42</v>
      </c>
      <c r="AY394" s="340">
        <v>145.09</v>
      </c>
      <c r="AZ394" s="175">
        <v>2.0890520000000001</v>
      </c>
      <c r="BA394" s="159">
        <v>0</v>
      </c>
      <c r="BB394" s="4"/>
    </row>
    <row r="395" spans="1:54">
      <c r="A395" s="47">
        <v>7</v>
      </c>
      <c r="B395" s="170">
        <f t="shared" si="92"/>
        <v>1018.1490520000001</v>
      </c>
      <c r="C395" s="170">
        <f t="shared" si="90"/>
        <v>1016.5290520000001</v>
      </c>
      <c r="D395" s="170">
        <f t="shared" si="90"/>
        <v>1015.4090520000001</v>
      </c>
      <c r="E395" s="170">
        <f t="shared" si="90"/>
        <v>1015.7790520000001</v>
      </c>
      <c r="F395" s="170">
        <f t="shared" si="90"/>
        <v>1018.8690520000001</v>
      </c>
      <c r="G395" s="170">
        <f t="shared" si="90"/>
        <v>1024.179052</v>
      </c>
      <c r="H395" s="170">
        <f t="shared" si="90"/>
        <v>1100.0390520000001</v>
      </c>
      <c r="I395" s="170">
        <f t="shared" si="90"/>
        <v>1258.4390519999999</v>
      </c>
      <c r="J395" s="170">
        <f t="shared" si="90"/>
        <v>1318.2390519999999</v>
      </c>
      <c r="K395" s="170">
        <f t="shared" si="90"/>
        <v>1322.4490519999999</v>
      </c>
      <c r="L395" s="170">
        <f t="shared" si="90"/>
        <v>1299.629052</v>
      </c>
      <c r="M395" s="170">
        <f t="shared" si="90"/>
        <v>1302.679052</v>
      </c>
      <c r="N395" s="170">
        <f t="shared" si="90"/>
        <v>1311.5090519999999</v>
      </c>
      <c r="O395" s="170">
        <f t="shared" si="90"/>
        <v>1305.7990519999998</v>
      </c>
      <c r="P395" s="170">
        <f t="shared" si="90"/>
        <v>1299.5590520000001</v>
      </c>
      <c r="Q395" s="170">
        <f t="shared" si="90"/>
        <v>1312.0090519999999</v>
      </c>
      <c r="R395" s="170">
        <f t="shared" si="90"/>
        <v>1335.599052</v>
      </c>
      <c r="S395" s="170">
        <f t="shared" si="91"/>
        <v>1346.899052</v>
      </c>
      <c r="T395" s="170">
        <f t="shared" si="91"/>
        <v>1355.129052</v>
      </c>
      <c r="U395" s="170">
        <f t="shared" si="91"/>
        <v>1311.2890519999999</v>
      </c>
      <c r="V395" s="170">
        <f t="shared" si="91"/>
        <v>1250.1990519999999</v>
      </c>
      <c r="W395" s="170">
        <f t="shared" si="91"/>
        <v>1198.639052</v>
      </c>
      <c r="X395" s="170">
        <f t="shared" si="91"/>
        <v>1134.879052</v>
      </c>
      <c r="Y395" s="170">
        <f t="shared" si="91"/>
        <v>1019.7890520000001</v>
      </c>
      <c r="Z395" s="37"/>
      <c r="AA395" s="38">
        <v>870.97</v>
      </c>
      <c r="AB395" s="39">
        <v>869.35</v>
      </c>
      <c r="AC395" s="39">
        <v>868.23</v>
      </c>
      <c r="AD395" s="39">
        <v>868.6</v>
      </c>
      <c r="AE395" s="39">
        <v>871.69</v>
      </c>
      <c r="AF395" s="39">
        <v>877</v>
      </c>
      <c r="AG395" s="39">
        <v>952.86</v>
      </c>
      <c r="AH395" s="39">
        <v>1111.26</v>
      </c>
      <c r="AI395" s="39">
        <v>1171.06</v>
      </c>
      <c r="AJ395" s="39">
        <v>1175.27</v>
      </c>
      <c r="AK395" s="39">
        <v>1152.45</v>
      </c>
      <c r="AL395" s="39">
        <v>1155.5</v>
      </c>
      <c r="AM395" s="39">
        <v>1164.33</v>
      </c>
      <c r="AN395" s="39">
        <v>1158.6199999999999</v>
      </c>
      <c r="AO395" s="39">
        <v>1152.3800000000001</v>
      </c>
      <c r="AP395" s="39">
        <v>1164.83</v>
      </c>
      <c r="AQ395" s="39">
        <v>1188.42</v>
      </c>
      <c r="AR395" s="39">
        <v>1199.72</v>
      </c>
      <c r="AS395" s="39">
        <v>1207.95</v>
      </c>
      <c r="AT395" s="39">
        <v>1164.1099999999999</v>
      </c>
      <c r="AU395" s="39">
        <v>1103.02</v>
      </c>
      <c r="AV395" s="39">
        <v>1051.46</v>
      </c>
      <c r="AW395" s="39">
        <v>987.7</v>
      </c>
      <c r="AX395" s="40">
        <v>872.61</v>
      </c>
      <c r="AY395" s="340">
        <v>145.09</v>
      </c>
      <c r="AZ395" s="175">
        <v>2.0890520000000001</v>
      </c>
      <c r="BA395" s="159">
        <v>0</v>
      </c>
      <c r="BB395" s="4"/>
    </row>
    <row r="396" spans="1:54">
      <c r="A396" s="47">
        <v>8</v>
      </c>
      <c r="B396" s="170">
        <f t="shared" si="92"/>
        <v>1016.359052</v>
      </c>
      <c r="C396" s="170">
        <f t="shared" si="90"/>
        <v>1014.079052</v>
      </c>
      <c r="D396" s="170">
        <f t="shared" si="90"/>
        <v>1013.229052</v>
      </c>
      <c r="E396" s="170">
        <f t="shared" si="90"/>
        <v>1012.469052</v>
      </c>
      <c r="F396" s="170">
        <f t="shared" si="90"/>
        <v>1014.8090520000001</v>
      </c>
      <c r="G396" s="170">
        <f t="shared" si="90"/>
        <v>1017.599052</v>
      </c>
      <c r="H396" s="170">
        <f t="shared" si="90"/>
        <v>1027.0490520000001</v>
      </c>
      <c r="I396" s="170">
        <f t="shared" si="90"/>
        <v>1089.329052</v>
      </c>
      <c r="J396" s="170">
        <f t="shared" si="90"/>
        <v>1258.109052</v>
      </c>
      <c r="K396" s="170">
        <f t="shared" si="90"/>
        <v>1275.2190519999999</v>
      </c>
      <c r="L396" s="170">
        <f t="shared" si="90"/>
        <v>1269.679052</v>
      </c>
      <c r="M396" s="170">
        <f t="shared" si="90"/>
        <v>1271.079052</v>
      </c>
      <c r="N396" s="170">
        <f t="shared" si="90"/>
        <v>1268.4890519999999</v>
      </c>
      <c r="O396" s="170">
        <f t="shared" si="90"/>
        <v>1269.2790519999999</v>
      </c>
      <c r="P396" s="170">
        <f t="shared" si="90"/>
        <v>1273.119052</v>
      </c>
      <c r="Q396" s="170">
        <f t="shared" si="90"/>
        <v>1288.579052</v>
      </c>
      <c r="R396" s="170">
        <f t="shared" si="90"/>
        <v>1318.629052</v>
      </c>
      <c r="S396" s="170">
        <f t="shared" si="91"/>
        <v>1335.7090519999999</v>
      </c>
      <c r="T396" s="170">
        <f t="shared" si="91"/>
        <v>1351.6990519999999</v>
      </c>
      <c r="U396" s="170">
        <f t="shared" si="91"/>
        <v>1301.5290519999999</v>
      </c>
      <c r="V396" s="170">
        <f t="shared" si="91"/>
        <v>1243.119052</v>
      </c>
      <c r="W396" s="170">
        <f t="shared" si="91"/>
        <v>1174.2290519999999</v>
      </c>
      <c r="X396" s="170">
        <f t="shared" si="91"/>
        <v>1132.409052</v>
      </c>
      <c r="Y396" s="170">
        <f t="shared" si="91"/>
        <v>1018.5090520000001</v>
      </c>
      <c r="Z396" s="37"/>
      <c r="AA396" s="38">
        <v>869.18</v>
      </c>
      <c r="AB396" s="39">
        <v>866.9</v>
      </c>
      <c r="AC396" s="39">
        <v>866.05</v>
      </c>
      <c r="AD396" s="39">
        <v>865.29</v>
      </c>
      <c r="AE396" s="39">
        <v>867.63</v>
      </c>
      <c r="AF396" s="39">
        <v>870.42</v>
      </c>
      <c r="AG396" s="39">
        <v>879.87</v>
      </c>
      <c r="AH396" s="39">
        <v>942.15</v>
      </c>
      <c r="AI396" s="39">
        <v>1110.93</v>
      </c>
      <c r="AJ396" s="39">
        <v>1128.04</v>
      </c>
      <c r="AK396" s="39">
        <v>1122.5</v>
      </c>
      <c r="AL396" s="39">
        <v>1123.9000000000001</v>
      </c>
      <c r="AM396" s="39">
        <v>1121.31</v>
      </c>
      <c r="AN396" s="39">
        <v>1122.0999999999999</v>
      </c>
      <c r="AO396" s="39">
        <v>1125.94</v>
      </c>
      <c r="AP396" s="39">
        <v>1141.4000000000001</v>
      </c>
      <c r="AQ396" s="39">
        <v>1171.45</v>
      </c>
      <c r="AR396" s="39">
        <v>1188.53</v>
      </c>
      <c r="AS396" s="39">
        <v>1204.52</v>
      </c>
      <c r="AT396" s="39">
        <v>1154.3499999999999</v>
      </c>
      <c r="AU396" s="39">
        <v>1095.94</v>
      </c>
      <c r="AV396" s="39">
        <v>1027.05</v>
      </c>
      <c r="AW396" s="39">
        <v>985.23</v>
      </c>
      <c r="AX396" s="40">
        <v>871.33</v>
      </c>
      <c r="AY396" s="340">
        <v>145.09</v>
      </c>
      <c r="AZ396" s="175">
        <v>2.0890520000000001</v>
      </c>
      <c r="BA396" s="159">
        <v>0</v>
      </c>
      <c r="BB396" s="4"/>
    </row>
    <row r="397" spans="1:54">
      <c r="A397" s="47">
        <v>9</v>
      </c>
      <c r="B397" s="170">
        <f t="shared" si="92"/>
        <v>1010.1690520000001</v>
      </c>
      <c r="C397" s="170">
        <f t="shared" si="90"/>
        <v>1007.349052</v>
      </c>
      <c r="D397" s="170">
        <f t="shared" si="90"/>
        <v>1007.7590520000001</v>
      </c>
      <c r="E397" s="170">
        <f t="shared" si="90"/>
        <v>1008.2690520000001</v>
      </c>
      <c r="F397" s="170">
        <f t="shared" si="90"/>
        <v>1015.709052</v>
      </c>
      <c r="G397" s="170">
        <f t="shared" si="90"/>
        <v>1092.109052</v>
      </c>
      <c r="H397" s="170">
        <f t="shared" si="90"/>
        <v>1302.2490519999999</v>
      </c>
      <c r="I397" s="170">
        <f t="shared" si="90"/>
        <v>1380.379052</v>
      </c>
      <c r="J397" s="170">
        <f t="shared" si="90"/>
        <v>1401.2990519999998</v>
      </c>
      <c r="K397" s="170">
        <f t="shared" si="90"/>
        <v>1392.179052</v>
      </c>
      <c r="L397" s="170">
        <f t="shared" si="90"/>
        <v>1371.079052</v>
      </c>
      <c r="M397" s="170">
        <f t="shared" si="90"/>
        <v>1378.4390519999999</v>
      </c>
      <c r="N397" s="170">
        <f t="shared" si="90"/>
        <v>1370.909052</v>
      </c>
      <c r="O397" s="170">
        <f t="shared" si="90"/>
        <v>1359.669052</v>
      </c>
      <c r="P397" s="170">
        <f t="shared" si="90"/>
        <v>1344.6890519999999</v>
      </c>
      <c r="Q397" s="170">
        <f t="shared" si="90"/>
        <v>1352.2690519999999</v>
      </c>
      <c r="R397" s="170">
        <f t="shared" si="90"/>
        <v>1370.2990519999998</v>
      </c>
      <c r="S397" s="170">
        <f t="shared" si="91"/>
        <v>1365.1890519999999</v>
      </c>
      <c r="T397" s="170">
        <f t="shared" si="91"/>
        <v>1378.8090520000001</v>
      </c>
      <c r="U397" s="170">
        <f t="shared" si="91"/>
        <v>1337.2190519999999</v>
      </c>
      <c r="V397" s="170">
        <f t="shared" si="91"/>
        <v>1252.619052</v>
      </c>
      <c r="W397" s="170">
        <f t="shared" si="91"/>
        <v>1035.649052</v>
      </c>
      <c r="X397" s="170">
        <f t="shared" si="91"/>
        <v>1014.1690520000001</v>
      </c>
      <c r="Y397" s="170">
        <f t="shared" si="91"/>
        <v>1010.2790520000001</v>
      </c>
      <c r="Z397" s="37"/>
      <c r="AA397" s="38">
        <v>862.99</v>
      </c>
      <c r="AB397" s="39">
        <v>860.17</v>
      </c>
      <c r="AC397" s="39">
        <v>860.58</v>
      </c>
      <c r="AD397" s="39">
        <v>861.09</v>
      </c>
      <c r="AE397" s="39">
        <v>868.53</v>
      </c>
      <c r="AF397" s="39">
        <v>944.93</v>
      </c>
      <c r="AG397" s="39">
        <v>1155.07</v>
      </c>
      <c r="AH397" s="39">
        <v>1233.2</v>
      </c>
      <c r="AI397" s="39">
        <v>1254.1199999999999</v>
      </c>
      <c r="AJ397" s="39">
        <v>1245</v>
      </c>
      <c r="AK397" s="39">
        <v>1223.9000000000001</v>
      </c>
      <c r="AL397" s="39">
        <v>1231.26</v>
      </c>
      <c r="AM397" s="39">
        <v>1223.73</v>
      </c>
      <c r="AN397" s="39">
        <v>1212.49</v>
      </c>
      <c r="AO397" s="39">
        <v>1197.51</v>
      </c>
      <c r="AP397" s="39">
        <v>1205.0899999999999</v>
      </c>
      <c r="AQ397" s="39">
        <v>1223.1199999999999</v>
      </c>
      <c r="AR397" s="39">
        <v>1218.01</v>
      </c>
      <c r="AS397" s="39">
        <v>1231.6300000000001</v>
      </c>
      <c r="AT397" s="39">
        <v>1190.04</v>
      </c>
      <c r="AU397" s="39">
        <v>1105.44</v>
      </c>
      <c r="AV397" s="39">
        <v>888.47</v>
      </c>
      <c r="AW397" s="39">
        <v>866.99</v>
      </c>
      <c r="AX397" s="40">
        <v>863.1</v>
      </c>
      <c r="AY397" s="340">
        <v>145.09</v>
      </c>
      <c r="AZ397" s="175">
        <v>2.0890520000000001</v>
      </c>
      <c r="BA397" s="159">
        <v>0</v>
      </c>
      <c r="BB397" s="4"/>
    </row>
    <row r="398" spans="1:54">
      <c r="A398" s="47">
        <v>10</v>
      </c>
      <c r="B398" s="170">
        <f t="shared" si="92"/>
        <v>995.10905200000002</v>
      </c>
      <c r="C398" s="170">
        <f t="shared" si="90"/>
        <v>1006.079052</v>
      </c>
      <c r="D398" s="170">
        <f t="shared" si="90"/>
        <v>1004.2590520000001</v>
      </c>
      <c r="E398" s="170">
        <f t="shared" si="90"/>
        <v>1004.489052</v>
      </c>
      <c r="F398" s="170">
        <f t="shared" si="90"/>
        <v>1011.479052</v>
      </c>
      <c r="G398" s="170">
        <f t="shared" si="90"/>
        <v>1017.7790520000001</v>
      </c>
      <c r="H398" s="170">
        <f t="shared" si="90"/>
        <v>1203.0090519999999</v>
      </c>
      <c r="I398" s="170">
        <f t="shared" si="90"/>
        <v>1272.909052</v>
      </c>
      <c r="J398" s="170">
        <f t="shared" si="90"/>
        <v>1305.129052</v>
      </c>
      <c r="K398" s="170">
        <f t="shared" si="90"/>
        <v>1301.7790519999999</v>
      </c>
      <c r="L398" s="170">
        <f t="shared" si="90"/>
        <v>1289.159052</v>
      </c>
      <c r="M398" s="170">
        <f t="shared" si="90"/>
        <v>1291.5690520000001</v>
      </c>
      <c r="N398" s="170">
        <f t="shared" si="90"/>
        <v>1288.4990519999999</v>
      </c>
      <c r="O398" s="170">
        <f t="shared" si="90"/>
        <v>1288.7790519999999</v>
      </c>
      <c r="P398" s="170">
        <f t="shared" si="90"/>
        <v>1288.7690519999999</v>
      </c>
      <c r="Q398" s="170">
        <f t="shared" si="90"/>
        <v>1352.1890519999999</v>
      </c>
      <c r="R398" s="170">
        <f t="shared" si="90"/>
        <v>1374.7090519999999</v>
      </c>
      <c r="S398" s="170">
        <f t="shared" si="91"/>
        <v>1342.4590519999999</v>
      </c>
      <c r="T398" s="170">
        <f t="shared" si="91"/>
        <v>1355.7690519999999</v>
      </c>
      <c r="U398" s="170">
        <f t="shared" si="91"/>
        <v>1310.409052</v>
      </c>
      <c r="V398" s="170">
        <f t="shared" si="91"/>
        <v>1255.1890519999999</v>
      </c>
      <c r="W398" s="170">
        <f t="shared" si="91"/>
        <v>1173.339052</v>
      </c>
      <c r="X398" s="170">
        <f t="shared" si="91"/>
        <v>1011.339052</v>
      </c>
      <c r="Y398" s="170">
        <f t="shared" si="91"/>
        <v>1004.7690520000001</v>
      </c>
      <c r="Z398" s="37"/>
      <c r="AA398" s="38">
        <v>847.93</v>
      </c>
      <c r="AB398" s="39">
        <v>858.9</v>
      </c>
      <c r="AC398" s="39">
        <v>857.08</v>
      </c>
      <c r="AD398" s="39">
        <v>857.31</v>
      </c>
      <c r="AE398" s="39">
        <v>864.3</v>
      </c>
      <c r="AF398" s="39">
        <v>870.6</v>
      </c>
      <c r="AG398" s="39">
        <v>1055.83</v>
      </c>
      <c r="AH398" s="39">
        <v>1125.73</v>
      </c>
      <c r="AI398" s="39">
        <v>1157.95</v>
      </c>
      <c r="AJ398" s="39">
        <v>1154.5999999999999</v>
      </c>
      <c r="AK398" s="39">
        <v>1141.98</v>
      </c>
      <c r="AL398" s="39">
        <v>1144.3900000000001</v>
      </c>
      <c r="AM398" s="39">
        <v>1141.32</v>
      </c>
      <c r="AN398" s="39">
        <v>1141.5999999999999</v>
      </c>
      <c r="AO398" s="39">
        <v>1141.5899999999999</v>
      </c>
      <c r="AP398" s="39">
        <v>1205.01</v>
      </c>
      <c r="AQ398" s="39">
        <v>1227.53</v>
      </c>
      <c r="AR398" s="39">
        <v>1195.28</v>
      </c>
      <c r="AS398" s="39">
        <v>1208.5899999999999</v>
      </c>
      <c r="AT398" s="39">
        <v>1163.23</v>
      </c>
      <c r="AU398" s="39">
        <v>1108.01</v>
      </c>
      <c r="AV398" s="39">
        <v>1026.1600000000001</v>
      </c>
      <c r="AW398" s="39">
        <v>864.16</v>
      </c>
      <c r="AX398" s="40">
        <v>857.59</v>
      </c>
      <c r="AY398" s="340">
        <v>145.09</v>
      </c>
      <c r="AZ398" s="175">
        <v>2.0890520000000001</v>
      </c>
      <c r="BA398" s="159">
        <v>0</v>
      </c>
      <c r="BB398" s="4"/>
    </row>
    <row r="399" spans="1:54">
      <c r="A399" s="47">
        <v>11</v>
      </c>
      <c r="B399" s="170">
        <f t="shared" si="92"/>
        <v>1006.7690520000001</v>
      </c>
      <c r="C399" s="170">
        <f t="shared" si="90"/>
        <v>1006.8690520000001</v>
      </c>
      <c r="D399" s="170">
        <f t="shared" si="90"/>
        <v>1006.7990520000001</v>
      </c>
      <c r="E399" s="170">
        <f t="shared" si="90"/>
        <v>1007.2590520000001</v>
      </c>
      <c r="F399" s="170">
        <f t="shared" si="90"/>
        <v>1014.719052</v>
      </c>
      <c r="G399" s="170">
        <f t="shared" si="90"/>
        <v>1115.1890519999999</v>
      </c>
      <c r="H399" s="170">
        <f t="shared" si="90"/>
        <v>1199.2090519999999</v>
      </c>
      <c r="I399" s="170">
        <f t="shared" si="90"/>
        <v>1318.389052</v>
      </c>
      <c r="J399" s="170">
        <f t="shared" si="90"/>
        <v>1373.139052</v>
      </c>
      <c r="K399" s="170">
        <f t="shared" si="90"/>
        <v>1363.419052</v>
      </c>
      <c r="L399" s="170">
        <f t="shared" si="90"/>
        <v>1347.5690520000001</v>
      </c>
      <c r="M399" s="170">
        <f t="shared" si="90"/>
        <v>1384.079052</v>
      </c>
      <c r="N399" s="170">
        <f t="shared" si="90"/>
        <v>1415.369052</v>
      </c>
      <c r="O399" s="170">
        <f t="shared" si="90"/>
        <v>1429.7890519999999</v>
      </c>
      <c r="P399" s="170">
        <f t="shared" si="90"/>
        <v>1434.5490519999998</v>
      </c>
      <c r="Q399" s="170">
        <f t="shared" si="90"/>
        <v>1473.599052</v>
      </c>
      <c r="R399" s="170">
        <f t="shared" si="90"/>
        <v>1491.4390519999999</v>
      </c>
      <c r="S399" s="170">
        <f t="shared" si="91"/>
        <v>1456.589052</v>
      </c>
      <c r="T399" s="170">
        <f t="shared" si="91"/>
        <v>1443.409052</v>
      </c>
      <c r="U399" s="170">
        <f t="shared" si="91"/>
        <v>1418.669052</v>
      </c>
      <c r="V399" s="170">
        <f t="shared" si="91"/>
        <v>1302.5490519999998</v>
      </c>
      <c r="W399" s="170">
        <f t="shared" si="91"/>
        <v>1241.5590520000001</v>
      </c>
      <c r="X399" s="170">
        <f t="shared" si="91"/>
        <v>1156.6890519999999</v>
      </c>
      <c r="Y399" s="170">
        <f t="shared" si="91"/>
        <v>1008.7990520000001</v>
      </c>
      <c r="Z399" s="37"/>
      <c r="AA399" s="41">
        <v>859.59</v>
      </c>
      <c r="AB399" s="39">
        <v>859.69</v>
      </c>
      <c r="AC399" s="39">
        <v>859.62</v>
      </c>
      <c r="AD399" s="39">
        <v>860.08</v>
      </c>
      <c r="AE399" s="39">
        <v>867.54</v>
      </c>
      <c r="AF399" s="39">
        <v>968.01</v>
      </c>
      <c r="AG399" s="39">
        <v>1052.03</v>
      </c>
      <c r="AH399" s="39">
        <v>1171.21</v>
      </c>
      <c r="AI399" s="39">
        <v>1225.96</v>
      </c>
      <c r="AJ399" s="39">
        <v>1216.24</v>
      </c>
      <c r="AK399" s="39">
        <v>1200.3900000000001</v>
      </c>
      <c r="AL399" s="39">
        <v>1236.9000000000001</v>
      </c>
      <c r="AM399" s="39">
        <v>1268.19</v>
      </c>
      <c r="AN399" s="39">
        <v>1282.6099999999999</v>
      </c>
      <c r="AO399" s="39">
        <v>1287.3699999999999</v>
      </c>
      <c r="AP399" s="39">
        <v>1326.42</v>
      </c>
      <c r="AQ399" s="39">
        <v>1344.26</v>
      </c>
      <c r="AR399" s="39">
        <v>1309.4100000000001</v>
      </c>
      <c r="AS399" s="39">
        <v>1296.23</v>
      </c>
      <c r="AT399" s="39">
        <v>1271.49</v>
      </c>
      <c r="AU399" s="39">
        <v>1155.3699999999999</v>
      </c>
      <c r="AV399" s="39">
        <v>1094.3800000000001</v>
      </c>
      <c r="AW399" s="39">
        <v>1009.5099999999999</v>
      </c>
      <c r="AX399" s="40">
        <v>861.62</v>
      </c>
      <c r="AY399" s="340">
        <v>145.09</v>
      </c>
      <c r="AZ399" s="175">
        <v>2.0890520000000001</v>
      </c>
      <c r="BA399" s="159">
        <v>0</v>
      </c>
      <c r="BB399" s="4"/>
    </row>
    <row r="400" spans="1:54">
      <c r="A400" s="47">
        <v>12</v>
      </c>
      <c r="B400" s="170">
        <f t="shared" si="92"/>
        <v>1009.8090520000001</v>
      </c>
      <c r="C400" s="170">
        <f t="shared" si="90"/>
        <v>1009.959052</v>
      </c>
      <c r="D400" s="170">
        <f t="shared" si="90"/>
        <v>1009.9090520000001</v>
      </c>
      <c r="E400" s="170">
        <f t="shared" si="90"/>
        <v>1010.2690520000001</v>
      </c>
      <c r="F400" s="170">
        <f t="shared" si="90"/>
        <v>1047.5190520000001</v>
      </c>
      <c r="G400" s="170">
        <f t="shared" si="90"/>
        <v>1148.7190519999999</v>
      </c>
      <c r="H400" s="170">
        <f t="shared" si="90"/>
        <v>1287.169052</v>
      </c>
      <c r="I400" s="170">
        <f t="shared" si="90"/>
        <v>1405.4990519999999</v>
      </c>
      <c r="J400" s="170">
        <f t="shared" si="90"/>
        <v>1443.139052</v>
      </c>
      <c r="K400" s="170">
        <f t="shared" si="90"/>
        <v>1443.5490519999998</v>
      </c>
      <c r="L400" s="170">
        <f t="shared" si="90"/>
        <v>1404.339052</v>
      </c>
      <c r="M400" s="170">
        <f t="shared" si="90"/>
        <v>1433.609052</v>
      </c>
      <c r="N400" s="170">
        <f t="shared" si="90"/>
        <v>1450.9790519999999</v>
      </c>
      <c r="O400" s="170">
        <f t="shared" si="90"/>
        <v>1436.3190520000001</v>
      </c>
      <c r="P400" s="170">
        <f t="shared" si="90"/>
        <v>1394.4590519999999</v>
      </c>
      <c r="Q400" s="170">
        <f t="shared" si="90"/>
        <v>1393.109052</v>
      </c>
      <c r="R400" s="170">
        <f t="shared" si="90"/>
        <v>1447.179052</v>
      </c>
      <c r="S400" s="170">
        <f t="shared" si="91"/>
        <v>1401.079052</v>
      </c>
      <c r="T400" s="170">
        <f t="shared" si="91"/>
        <v>1364.9390519999999</v>
      </c>
      <c r="U400" s="170">
        <f t="shared" si="91"/>
        <v>1342.839052</v>
      </c>
      <c r="V400" s="170">
        <f t="shared" si="91"/>
        <v>1257.6890519999999</v>
      </c>
      <c r="W400" s="170">
        <f t="shared" si="91"/>
        <v>1174.5690520000001</v>
      </c>
      <c r="X400" s="170">
        <f t="shared" si="91"/>
        <v>1054.4790519999999</v>
      </c>
      <c r="Y400" s="170">
        <f t="shared" si="91"/>
        <v>1064.0490520000001</v>
      </c>
      <c r="Z400" s="37"/>
      <c r="AA400" s="41">
        <v>862.63</v>
      </c>
      <c r="AB400" s="39">
        <v>862.78</v>
      </c>
      <c r="AC400" s="39">
        <v>862.73</v>
      </c>
      <c r="AD400" s="39">
        <v>863.09</v>
      </c>
      <c r="AE400" s="39">
        <v>900.34</v>
      </c>
      <c r="AF400" s="39">
        <v>1001.5399999999998</v>
      </c>
      <c r="AG400" s="39">
        <v>1139.99</v>
      </c>
      <c r="AH400" s="39">
        <v>1258.32</v>
      </c>
      <c r="AI400" s="39">
        <v>1295.96</v>
      </c>
      <c r="AJ400" s="39">
        <v>1296.3699999999999</v>
      </c>
      <c r="AK400" s="39">
        <v>1257.1600000000001</v>
      </c>
      <c r="AL400" s="39">
        <v>1286.43</v>
      </c>
      <c r="AM400" s="39">
        <v>1303.8</v>
      </c>
      <c r="AN400" s="39">
        <v>1289.1400000000001</v>
      </c>
      <c r="AO400" s="39">
        <v>1247.28</v>
      </c>
      <c r="AP400" s="39">
        <v>1245.93</v>
      </c>
      <c r="AQ400" s="39">
        <v>1300</v>
      </c>
      <c r="AR400" s="39">
        <v>1253.9000000000001</v>
      </c>
      <c r="AS400" s="39">
        <v>1217.76</v>
      </c>
      <c r="AT400" s="39">
        <v>1195.6600000000001</v>
      </c>
      <c r="AU400" s="39">
        <v>1110.51</v>
      </c>
      <c r="AV400" s="39">
        <v>1027.3900000000001</v>
      </c>
      <c r="AW400" s="39">
        <v>907.3</v>
      </c>
      <c r="AX400" s="40">
        <v>916.87</v>
      </c>
      <c r="AY400" s="340">
        <v>145.09</v>
      </c>
      <c r="AZ400" s="175">
        <v>2.0890520000000001</v>
      </c>
      <c r="BA400" s="159">
        <v>0</v>
      </c>
      <c r="BB400" s="4"/>
    </row>
    <row r="401" spans="1:54">
      <c r="A401" s="47">
        <v>13</v>
      </c>
      <c r="B401" s="170">
        <f t="shared" si="92"/>
        <v>1065.2390519999999</v>
      </c>
      <c r="C401" s="170">
        <f t="shared" si="90"/>
        <v>1003.4990520000001</v>
      </c>
      <c r="D401" s="170">
        <f t="shared" si="90"/>
        <v>1003.6590520000001</v>
      </c>
      <c r="E401" s="170">
        <f t="shared" si="90"/>
        <v>1066.649052</v>
      </c>
      <c r="F401" s="170">
        <f t="shared" si="90"/>
        <v>1066.359052</v>
      </c>
      <c r="G401" s="170">
        <f t="shared" si="90"/>
        <v>1122.429052</v>
      </c>
      <c r="H401" s="170">
        <f t="shared" si="90"/>
        <v>1260.6890519999999</v>
      </c>
      <c r="I401" s="170">
        <f t="shared" si="90"/>
        <v>1344.5690520000001</v>
      </c>
      <c r="J401" s="170">
        <f t="shared" si="90"/>
        <v>1366.379052</v>
      </c>
      <c r="K401" s="170">
        <f t="shared" si="90"/>
        <v>1423.4790519999999</v>
      </c>
      <c r="L401" s="170">
        <f t="shared" si="90"/>
        <v>1392.349052</v>
      </c>
      <c r="M401" s="170">
        <f t="shared" si="90"/>
        <v>1377.359052</v>
      </c>
      <c r="N401" s="170">
        <f t="shared" si="90"/>
        <v>1365.9390519999999</v>
      </c>
      <c r="O401" s="170">
        <f t="shared" si="90"/>
        <v>1365.5390519999999</v>
      </c>
      <c r="P401" s="170">
        <f t="shared" si="90"/>
        <v>1345.1990519999999</v>
      </c>
      <c r="Q401" s="170">
        <f t="shared" si="90"/>
        <v>1342.599052</v>
      </c>
      <c r="R401" s="170">
        <f t="shared" si="90"/>
        <v>1375.4590519999999</v>
      </c>
      <c r="S401" s="170">
        <f t="shared" si="91"/>
        <v>1381.369052</v>
      </c>
      <c r="T401" s="170">
        <f t="shared" si="91"/>
        <v>1380.829052</v>
      </c>
      <c r="U401" s="170">
        <f t="shared" si="91"/>
        <v>1354.5190519999999</v>
      </c>
      <c r="V401" s="170">
        <f t="shared" si="91"/>
        <v>1260.089052</v>
      </c>
      <c r="W401" s="170">
        <f t="shared" si="91"/>
        <v>1206.899052</v>
      </c>
      <c r="X401" s="170">
        <f t="shared" si="91"/>
        <v>1056.5090520000001</v>
      </c>
      <c r="Y401" s="170">
        <f t="shared" si="91"/>
        <v>1063.0390520000001</v>
      </c>
      <c r="Z401" s="37"/>
      <c r="AA401" s="41">
        <v>918.06</v>
      </c>
      <c r="AB401" s="39">
        <v>856.32</v>
      </c>
      <c r="AC401" s="39">
        <v>856.48</v>
      </c>
      <c r="AD401" s="39">
        <v>919.47</v>
      </c>
      <c r="AE401" s="39">
        <v>919.18</v>
      </c>
      <c r="AF401" s="39">
        <v>975.25</v>
      </c>
      <c r="AG401" s="39">
        <v>1113.51</v>
      </c>
      <c r="AH401" s="39">
        <v>1197.3900000000001</v>
      </c>
      <c r="AI401" s="39">
        <v>1219.2</v>
      </c>
      <c r="AJ401" s="39">
        <v>1276.3</v>
      </c>
      <c r="AK401" s="39">
        <v>1245.17</v>
      </c>
      <c r="AL401" s="39">
        <v>1230.18</v>
      </c>
      <c r="AM401" s="39">
        <v>1218.76</v>
      </c>
      <c r="AN401" s="39">
        <v>1218.3599999999999</v>
      </c>
      <c r="AO401" s="39">
        <v>1198.02</v>
      </c>
      <c r="AP401" s="39">
        <v>1195.42</v>
      </c>
      <c r="AQ401" s="39">
        <v>1228.28</v>
      </c>
      <c r="AR401" s="39">
        <v>1234.19</v>
      </c>
      <c r="AS401" s="39">
        <v>1233.6500000000001</v>
      </c>
      <c r="AT401" s="39">
        <v>1207.3399999999999</v>
      </c>
      <c r="AU401" s="39">
        <v>1112.9100000000001</v>
      </c>
      <c r="AV401" s="39">
        <v>1059.72</v>
      </c>
      <c r="AW401" s="39">
        <v>909.33</v>
      </c>
      <c r="AX401" s="40">
        <v>915.86</v>
      </c>
      <c r="AY401" s="340">
        <v>145.09</v>
      </c>
      <c r="AZ401" s="175">
        <v>2.0890520000000001</v>
      </c>
      <c r="BA401" s="159">
        <v>0</v>
      </c>
      <c r="BB401" s="4"/>
    </row>
    <row r="402" spans="1:54">
      <c r="A402" s="47">
        <v>14</v>
      </c>
      <c r="B402" s="170">
        <f t="shared" si="92"/>
        <v>1063.149052</v>
      </c>
      <c r="C402" s="170">
        <f t="shared" si="90"/>
        <v>1065.839052</v>
      </c>
      <c r="D402" s="170">
        <f t="shared" si="90"/>
        <v>1066.7490520000001</v>
      </c>
      <c r="E402" s="170">
        <f t="shared" si="90"/>
        <v>1067.099052</v>
      </c>
      <c r="F402" s="170">
        <f t="shared" si="90"/>
        <v>1066.849052</v>
      </c>
      <c r="G402" s="170">
        <f t="shared" si="90"/>
        <v>1065.629052</v>
      </c>
      <c r="H402" s="170">
        <f t="shared" si="90"/>
        <v>1061.369052</v>
      </c>
      <c r="I402" s="170">
        <f t="shared" si="90"/>
        <v>1310.5590520000001</v>
      </c>
      <c r="J402" s="170">
        <f t="shared" si="90"/>
        <v>1412.7690519999999</v>
      </c>
      <c r="K402" s="170">
        <f t="shared" si="90"/>
        <v>1484.129052</v>
      </c>
      <c r="L402" s="170">
        <f t="shared" si="90"/>
        <v>1467.349052</v>
      </c>
      <c r="M402" s="170">
        <f t="shared" si="90"/>
        <v>1458.139052</v>
      </c>
      <c r="N402" s="170">
        <f t="shared" si="90"/>
        <v>1456.399052</v>
      </c>
      <c r="O402" s="170">
        <f t="shared" si="90"/>
        <v>1455.7390519999999</v>
      </c>
      <c r="P402" s="170">
        <f t="shared" si="90"/>
        <v>1453.429052</v>
      </c>
      <c r="Q402" s="170">
        <f t="shared" si="90"/>
        <v>1459.3090520000001</v>
      </c>
      <c r="R402" s="170">
        <f t="shared" si="90"/>
        <v>1479.579052</v>
      </c>
      <c r="S402" s="170">
        <f t="shared" si="91"/>
        <v>1507.899052</v>
      </c>
      <c r="T402" s="170">
        <f t="shared" si="91"/>
        <v>1453.359052</v>
      </c>
      <c r="U402" s="170">
        <f t="shared" si="91"/>
        <v>1440.7690519999999</v>
      </c>
      <c r="V402" s="170">
        <f t="shared" si="91"/>
        <v>1354.2190519999999</v>
      </c>
      <c r="W402" s="170">
        <f t="shared" si="91"/>
        <v>1202.4590519999999</v>
      </c>
      <c r="X402" s="170">
        <f t="shared" si="91"/>
        <v>1055.7590520000001</v>
      </c>
      <c r="Y402" s="170">
        <f t="shared" si="91"/>
        <v>1062.5690520000001</v>
      </c>
      <c r="Z402" s="37"/>
      <c r="AA402" s="41">
        <v>915.97</v>
      </c>
      <c r="AB402" s="39">
        <v>918.66</v>
      </c>
      <c r="AC402" s="39">
        <v>919.57</v>
      </c>
      <c r="AD402" s="39">
        <v>919.92</v>
      </c>
      <c r="AE402" s="39">
        <v>919.67</v>
      </c>
      <c r="AF402" s="39">
        <v>918.45</v>
      </c>
      <c r="AG402" s="39">
        <v>914.19</v>
      </c>
      <c r="AH402" s="39">
        <v>1163.3800000000001</v>
      </c>
      <c r="AI402" s="39">
        <v>1265.5899999999999</v>
      </c>
      <c r="AJ402" s="39">
        <v>1336.95</v>
      </c>
      <c r="AK402" s="39">
        <v>1320.17</v>
      </c>
      <c r="AL402" s="39">
        <v>1310.96</v>
      </c>
      <c r="AM402" s="39">
        <v>1309.22</v>
      </c>
      <c r="AN402" s="39">
        <v>1308.56</v>
      </c>
      <c r="AO402" s="39">
        <v>1306.25</v>
      </c>
      <c r="AP402" s="39">
        <v>1312.13</v>
      </c>
      <c r="AQ402" s="39">
        <v>1332.4</v>
      </c>
      <c r="AR402" s="39">
        <v>1360.72</v>
      </c>
      <c r="AS402" s="39">
        <v>1306.18</v>
      </c>
      <c r="AT402" s="39">
        <v>1293.5899999999999</v>
      </c>
      <c r="AU402" s="39">
        <v>1207.04</v>
      </c>
      <c r="AV402" s="39">
        <v>1055.28</v>
      </c>
      <c r="AW402" s="39">
        <v>908.58</v>
      </c>
      <c r="AX402" s="40">
        <v>915.39</v>
      </c>
      <c r="AY402" s="340">
        <v>145.09</v>
      </c>
      <c r="AZ402" s="175">
        <v>2.0890520000000001</v>
      </c>
      <c r="BA402" s="159">
        <v>0</v>
      </c>
      <c r="BB402" s="4"/>
    </row>
    <row r="403" spans="1:54">
      <c r="A403" s="47">
        <v>15</v>
      </c>
      <c r="B403" s="170">
        <f t="shared" si="92"/>
        <v>1067.339052</v>
      </c>
      <c r="C403" s="170">
        <f t="shared" si="90"/>
        <v>1068.119052</v>
      </c>
      <c r="D403" s="170">
        <f t="shared" si="90"/>
        <v>1068.579052</v>
      </c>
      <c r="E403" s="170">
        <f t="shared" si="90"/>
        <v>1068.7290519999999</v>
      </c>
      <c r="F403" s="170">
        <f t="shared" si="90"/>
        <v>1068.7490520000001</v>
      </c>
      <c r="G403" s="170">
        <f t="shared" si="90"/>
        <v>1068.9390519999999</v>
      </c>
      <c r="H403" s="170">
        <f t="shared" si="90"/>
        <v>1066.5390520000001</v>
      </c>
      <c r="I403" s="170">
        <f t="shared" si="90"/>
        <v>1214.2690519999999</v>
      </c>
      <c r="J403" s="170">
        <f t="shared" si="90"/>
        <v>1311.169052</v>
      </c>
      <c r="K403" s="170">
        <f t="shared" si="90"/>
        <v>1365.359052</v>
      </c>
      <c r="L403" s="170">
        <f t="shared" si="90"/>
        <v>1344.369052</v>
      </c>
      <c r="M403" s="170">
        <f t="shared" si="90"/>
        <v>1348.119052</v>
      </c>
      <c r="N403" s="170">
        <f t="shared" si="90"/>
        <v>1344.0490519999998</v>
      </c>
      <c r="O403" s="170">
        <f t="shared" si="90"/>
        <v>1342.929052</v>
      </c>
      <c r="P403" s="170">
        <f t="shared" si="90"/>
        <v>1335.899052</v>
      </c>
      <c r="Q403" s="170">
        <f t="shared" si="90"/>
        <v>1347.7990519999998</v>
      </c>
      <c r="R403" s="170">
        <f t="shared" si="90"/>
        <v>1371.9490519999999</v>
      </c>
      <c r="S403" s="170">
        <f t="shared" si="91"/>
        <v>1380.4490519999999</v>
      </c>
      <c r="T403" s="170">
        <f t="shared" si="91"/>
        <v>1749.2990519999998</v>
      </c>
      <c r="U403" s="170">
        <f t="shared" si="91"/>
        <v>1431.9790519999999</v>
      </c>
      <c r="V403" s="170">
        <f t="shared" si="91"/>
        <v>1279.619052</v>
      </c>
      <c r="W403" s="170">
        <f t="shared" si="91"/>
        <v>1206.6990519999999</v>
      </c>
      <c r="X403" s="170">
        <f t="shared" si="91"/>
        <v>1060.0190520000001</v>
      </c>
      <c r="Y403" s="170">
        <f t="shared" si="91"/>
        <v>1066.2290519999999</v>
      </c>
      <c r="Z403" s="37"/>
      <c r="AA403" s="41">
        <v>920.16</v>
      </c>
      <c r="AB403" s="39">
        <v>920.94</v>
      </c>
      <c r="AC403" s="39">
        <v>921.4</v>
      </c>
      <c r="AD403" s="39">
        <v>921.55</v>
      </c>
      <c r="AE403" s="39">
        <v>921.57</v>
      </c>
      <c r="AF403" s="39">
        <v>921.76</v>
      </c>
      <c r="AG403" s="39">
        <v>919.36</v>
      </c>
      <c r="AH403" s="39">
        <v>1067.0899999999999</v>
      </c>
      <c r="AI403" s="39">
        <v>1163.99</v>
      </c>
      <c r="AJ403" s="39">
        <v>1218.18</v>
      </c>
      <c r="AK403" s="39">
        <v>1197.19</v>
      </c>
      <c r="AL403" s="39">
        <v>1200.94</v>
      </c>
      <c r="AM403" s="39">
        <v>1196.8699999999999</v>
      </c>
      <c r="AN403" s="39">
        <v>1195.75</v>
      </c>
      <c r="AO403" s="39">
        <v>1188.72</v>
      </c>
      <c r="AP403" s="39">
        <v>1200.6199999999999</v>
      </c>
      <c r="AQ403" s="39">
        <v>1224.77</v>
      </c>
      <c r="AR403" s="39">
        <v>1233.27</v>
      </c>
      <c r="AS403" s="39">
        <v>1602.12</v>
      </c>
      <c r="AT403" s="39">
        <v>1284.8</v>
      </c>
      <c r="AU403" s="39">
        <v>1132.44</v>
      </c>
      <c r="AV403" s="39">
        <v>1059.52</v>
      </c>
      <c r="AW403" s="39">
        <v>912.84</v>
      </c>
      <c r="AX403" s="40">
        <v>919.05</v>
      </c>
      <c r="AY403" s="340">
        <v>145.09</v>
      </c>
      <c r="AZ403" s="175">
        <v>2.0890520000000001</v>
      </c>
      <c r="BA403" s="159">
        <v>0</v>
      </c>
      <c r="BB403" s="4"/>
    </row>
    <row r="404" spans="1:54">
      <c r="A404" s="47">
        <v>16</v>
      </c>
      <c r="B404" s="170">
        <f t="shared" si="92"/>
        <v>1066.669052</v>
      </c>
      <c r="C404" s="170">
        <f t="shared" si="90"/>
        <v>1067.109052</v>
      </c>
      <c r="D404" s="170">
        <f t="shared" si="90"/>
        <v>1067.8190520000001</v>
      </c>
      <c r="E404" s="170">
        <f t="shared" si="90"/>
        <v>1067.9390519999999</v>
      </c>
      <c r="F404" s="170">
        <f t="shared" si="90"/>
        <v>1066.409052</v>
      </c>
      <c r="G404" s="170">
        <f t="shared" si="90"/>
        <v>1164.359052</v>
      </c>
      <c r="H404" s="170">
        <f t="shared" si="90"/>
        <v>1307.3090520000001</v>
      </c>
      <c r="I404" s="170">
        <f t="shared" si="90"/>
        <v>1393.359052</v>
      </c>
      <c r="J404" s="170">
        <f t="shared" si="90"/>
        <v>1469.1890519999999</v>
      </c>
      <c r="K404" s="170">
        <f t="shared" si="90"/>
        <v>1519.2390519999999</v>
      </c>
      <c r="L404" s="170">
        <f t="shared" si="90"/>
        <v>1502.579052</v>
      </c>
      <c r="M404" s="170">
        <f t="shared" si="90"/>
        <v>1450.2590519999999</v>
      </c>
      <c r="N404" s="170">
        <f t="shared" si="90"/>
        <v>1429.5490519999998</v>
      </c>
      <c r="O404" s="170">
        <f t="shared" si="90"/>
        <v>1444.849052</v>
      </c>
      <c r="P404" s="170">
        <f t="shared" si="90"/>
        <v>1408.129052</v>
      </c>
      <c r="Q404" s="170">
        <f t="shared" si="90"/>
        <v>1420.0290519999999</v>
      </c>
      <c r="R404" s="170">
        <f t="shared" ref="R404:R419" si="93">AQ404+$BA404+$AZ404+$AY404</f>
        <v>1436.2790519999999</v>
      </c>
      <c r="S404" s="170">
        <f t="shared" si="91"/>
        <v>1395.2190519999999</v>
      </c>
      <c r="T404" s="170">
        <f t="shared" si="91"/>
        <v>1414.2390519999999</v>
      </c>
      <c r="U404" s="170">
        <f t="shared" si="91"/>
        <v>1367.589052</v>
      </c>
      <c r="V404" s="170">
        <f t="shared" si="91"/>
        <v>1299.329052</v>
      </c>
      <c r="W404" s="170">
        <f t="shared" si="91"/>
        <v>1239.639052</v>
      </c>
      <c r="X404" s="170">
        <f t="shared" si="91"/>
        <v>1056.7990520000001</v>
      </c>
      <c r="Y404" s="170">
        <f t="shared" si="91"/>
        <v>1065.619052</v>
      </c>
      <c r="Z404" s="37"/>
      <c r="AA404" s="41">
        <v>919.49</v>
      </c>
      <c r="AB404" s="39">
        <v>919.93</v>
      </c>
      <c r="AC404" s="39">
        <v>920.64</v>
      </c>
      <c r="AD404" s="39">
        <v>920.76</v>
      </c>
      <c r="AE404" s="39">
        <v>919.23</v>
      </c>
      <c r="AF404" s="39">
        <v>1017.18</v>
      </c>
      <c r="AG404" s="39">
        <v>1160.1300000000001</v>
      </c>
      <c r="AH404" s="39">
        <v>1246.18</v>
      </c>
      <c r="AI404" s="39">
        <v>1322.01</v>
      </c>
      <c r="AJ404" s="39">
        <v>1372.06</v>
      </c>
      <c r="AK404" s="39">
        <v>1355.4</v>
      </c>
      <c r="AL404" s="39">
        <v>1303.08</v>
      </c>
      <c r="AM404" s="39">
        <v>1282.3699999999999</v>
      </c>
      <c r="AN404" s="39">
        <v>1297.67</v>
      </c>
      <c r="AO404" s="39">
        <v>1260.95</v>
      </c>
      <c r="AP404" s="39">
        <v>1272.8499999999999</v>
      </c>
      <c r="AQ404" s="39">
        <v>1289.0999999999999</v>
      </c>
      <c r="AR404" s="39">
        <v>1248.04</v>
      </c>
      <c r="AS404" s="39">
        <v>1267.06</v>
      </c>
      <c r="AT404" s="39">
        <v>1220.4100000000001</v>
      </c>
      <c r="AU404" s="39">
        <v>1152.1500000000001</v>
      </c>
      <c r="AV404" s="39">
        <v>1092.46</v>
      </c>
      <c r="AW404" s="39">
        <v>909.62</v>
      </c>
      <c r="AX404" s="40">
        <v>918.44</v>
      </c>
      <c r="AY404" s="340">
        <v>145.09</v>
      </c>
      <c r="AZ404" s="175">
        <v>2.0890520000000001</v>
      </c>
      <c r="BA404" s="159">
        <v>0</v>
      </c>
      <c r="BB404" s="4"/>
    </row>
    <row r="405" spans="1:54">
      <c r="A405" s="47">
        <v>17</v>
      </c>
      <c r="B405" s="170">
        <f t="shared" si="92"/>
        <v>1067.8090520000001</v>
      </c>
      <c r="C405" s="170">
        <f t="shared" ref="C405:C419" si="94">AB405+$BA405+$AZ405+$AY405</f>
        <v>1009.7890520000001</v>
      </c>
      <c r="D405" s="170">
        <f t="shared" ref="D405:D419" si="95">AC405+$BA405+$AZ405+$AY405</f>
        <v>1009.089052</v>
      </c>
      <c r="E405" s="170">
        <f t="shared" ref="E405:E419" si="96">AD405+$BA405+$AZ405+$AY405</f>
        <v>1068.909052</v>
      </c>
      <c r="F405" s="170">
        <f t="shared" ref="F405:F419" si="97">AE405+$BA405+$AZ405+$AY405</f>
        <v>1068.3190520000001</v>
      </c>
      <c r="G405" s="170">
        <f t="shared" ref="G405:G419" si="98">AF405+$BA405+$AZ405+$AY405</f>
        <v>1065.869052</v>
      </c>
      <c r="H405" s="170">
        <f t="shared" ref="H405:H419" si="99">AG405+$BA405+$AZ405+$AY405</f>
        <v>1153.2690519999999</v>
      </c>
      <c r="I405" s="170">
        <f t="shared" ref="I405:I419" si="100">AH405+$BA405+$AZ405+$AY405</f>
        <v>1238.3190520000001</v>
      </c>
      <c r="J405" s="170">
        <f t="shared" ref="J405:J419" si="101">AI405+$BA405+$AZ405+$AY405</f>
        <v>1248.669052</v>
      </c>
      <c r="K405" s="170">
        <f t="shared" ref="K405:K419" si="102">AJ405+$BA405+$AZ405+$AY405</f>
        <v>1261.9690519999999</v>
      </c>
      <c r="L405" s="170">
        <f t="shared" ref="L405:L419" si="103">AK405+$BA405+$AZ405+$AY405</f>
        <v>1205.839052</v>
      </c>
      <c r="M405" s="170">
        <f t="shared" ref="M405:M419" si="104">AL405+$BA405+$AZ405+$AY405</f>
        <v>1206.919052</v>
      </c>
      <c r="N405" s="170">
        <f t="shared" ref="N405:N419" si="105">AM405+$BA405+$AZ405+$AY405</f>
        <v>1206.379052</v>
      </c>
      <c r="O405" s="170">
        <f t="shared" ref="O405:O419" si="106">AN405+$BA405+$AZ405+$AY405</f>
        <v>1209.9690519999999</v>
      </c>
      <c r="P405" s="170">
        <f t="shared" ref="P405:P419" si="107">AO405+$BA405+$AZ405+$AY405</f>
        <v>1239.339052</v>
      </c>
      <c r="Q405" s="170">
        <f t="shared" ref="Q405:Q419" si="108">AP405+$BA405+$AZ405+$AY405</f>
        <v>1238.8190520000001</v>
      </c>
      <c r="R405" s="170">
        <f t="shared" si="93"/>
        <v>1264.6890519999999</v>
      </c>
      <c r="S405" s="170">
        <f t="shared" ref="S405:S419" si="109">AR405+$BA405+$AZ405+$AY405</f>
        <v>1257.4790519999999</v>
      </c>
      <c r="T405" s="170">
        <f t="shared" ref="T405:T419" si="110">AS405+$BA405+$AZ405+$AY405</f>
        <v>1266.7990519999998</v>
      </c>
      <c r="U405" s="170">
        <f t="shared" ref="U405:U419" si="111">AT405+$BA405+$AZ405+$AY405</f>
        <v>1234.929052</v>
      </c>
      <c r="V405" s="170">
        <f t="shared" ref="V405:V419" si="112">AU405+$BA405+$AZ405+$AY405</f>
        <v>1205.179052</v>
      </c>
      <c r="W405" s="170">
        <f t="shared" ref="W405:W419" si="113">AV405+$BA405+$AZ405+$AY405</f>
        <v>1205.7890519999999</v>
      </c>
      <c r="X405" s="170">
        <f t="shared" ref="X405:X419" si="114">AW405+$BA405+$AZ405+$AY405</f>
        <v>1058.839052</v>
      </c>
      <c r="Y405" s="170">
        <f t="shared" ref="Y405:Y419" si="115">AX405+$BA405+$AZ405+$AY405</f>
        <v>1066.409052</v>
      </c>
      <c r="Z405" s="37"/>
      <c r="AA405" s="41">
        <v>920.63</v>
      </c>
      <c r="AB405" s="39">
        <v>862.61</v>
      </c>
      <c r="AC405" s="39">
        <v>861.91</v>
      </c>
      <c r="AD405" s="39">
        <v>921.73</v>
      </c>
      <c r="AE405" s="39">
        <v>921.14</v>
      </c>
      <c r="AF405" s="39">
        <v>918.69</v>
      </c>
      <c r="AG405" s="39">
        <v>1006.0899999999999</v>
      </c>
      <c r="AH405" s="39">
        <v>1091.1400000000001</v>
      </c>
      <c r="AI405" s="39">
        <v>1101.49</v>
      </c>
      <c r="AJ405" s="39">
        <v>1114.79</v>
      </c>
      <c r="AK405" s="39">
        <v>1058.6600000000001</v>
      </c>
      <c r="AL405" s="39">
        <v>1059.74</v>
      </c>
      <c r="AM405" s="39">
        <v>1059.2</v>
      </c>
      <c r="AN405" s="39">
        <v>1062.79</v>
      </c>
      <c r="AO405" s="39">
        <v>1092.1600000000001</v>
      </c>
      <c r="AP405" s="39">
        <v>1091.6400000000001</v>
      </c>
      <c r="AQ405" s="39">
        <v>1117.51</v>
      </c>
      <c r="AR405" s="39">
        <v>1110.3</v>
      </c>
      <c r="AS405" s="39">
        <v>1119.6199999999999</v>
      </c>
      <c r="AT405" s="39">
        <v>1087.75</v>
      </c>
      <c r="AU405" s="39">
        <v>1058</v>
      </c>
      <c r="AV405" s="39">
        <v>1058.6099999999999</v>
      </c>
      <c r="AW405" s="39">
        <v>911.66</v>
      </c>
      <c r="AX405" s="40">
        <v>919.23</v>
      </c>
      <c r="AY405" s="340">
        <v>145.09</v>
      </c>
      <c r="AZ405" s="175">
        <v>2.0890520000000001</v>
      </c>
      <c r="BA405" s="159">
        <v>0</v>
      </c>
      <c r="BB405" s="4"/>
    </row>
    <row r="406" spans="1:54">
      <c r="A406" s="47">
        <v>18</v>
      </c>
      <c r="B406" s="170">
        <f t="shared" si="92"/>
        <v>847.61</v>
      </c>
      <c r="C406" s="170">
        <f t="shared" si="94"/>
        <v>833.69</v>
      </c>
      <c r="D406" s="170">
        <f t="shared" si="95"/>
        <v>821.2</v>
      </c>
      <c r="E406" s="170">
        <f t="shared" si="96"/>
        <v>835.21</v>
      </c>
      <c r="F406" s="170">
        <f t="shared" si="97"/>
        <v>853.31</v>
      </c>
      <c r="G406" s="170">
        <f t="shared" si="98"/>
        <v>918.7</v>
      </c>
      <c r="H406" s="170">
        <f t="shared" si="99"/>
        <v>1047.69</v>
      </c>
      <c r="I406" s="170">
        <f t="shared" si="100"/>
        <v>1100.79</v>
      </c>
      <c r="J406" s="170">
        <f t="shared" si="101"/>
        <v>1130.68</v>
      </c>
      <c r="K406" s="170">
        <f t="shared" si="102"/>
        <v>1160.94</v>
      </c>
      <c r="L406" s="170">
        <f t="shared" si="103"/>
        <v>1108.5899999999999</v>
      </c>
      <c r="M406" s="170">
        <f t="shared" si="104"/>
        <v>1105.43</v>
      </c>
      <c r="N406" s="170">
        <f t="shared" si="105"/>
        <v>1099.76</v>
      </c>
      <c r="O406" s="170">
        <f t="shared" si="106"/>
        <v>1080.3599999999999</v>
      </c>
      <c r="P406" s="170">
        <f t="shared" si="107"/>
        <v>1082.57</v>
      </c>
      <c r="Q406" s="170">
        <f t="shared" si="108"/>
        <v>1096.45</v>
      </c>
      <c r="R406" s="170">
        <f t="shared" si="93"/>
        <v>1112.48</v>
      </c>
      <c r="S406" s="170">
        <f t="shared" si="109"/>
        <v>1122.01</v>
      </c>
      <c r="T406" s="170">
        <f t="shared" si="110"/>
        <v>1108.02</v>
      </c>
      <c r="U406" s="170">
        <f t="shared" si="111"/>
        <v>1085.07</v>
      </c>
      <c r="V406" s="170">
        <f t="shared" si="112"/>
        <v>1056.3399999999999</v>
      </c>
      <c r="W406" s="170">
        <f t="shared" si="113"/>
        <v>1057.82</v>
      </c>
      <c r="X406" s="170">
        <f t="shared" si="114"/>
        <v>881.94</v>
      </c>
      <c r="Y406" s="170">
        <f t="shared" si="115"/>
        <v>0</v>
      </c>
      <c r="Z406" s="37"/>
      <c r="AA406" s="41">
        <v>847.61</v>
      </c>
      <c r="AB406" s="39">
        <v>833.69</v>
      </c>
      <c r="AC406" s="39">
        <v>821.2</v>
      </c>
      <c r="AD406" s="39">
        <v>835.21</v>
      </c>
      <c r="AE406" s="39">
        <v>853.31</v>
      </c>
      <c r="AF406" s="39">
        <v>918.7</v>
      </c>
      <c r="AG406" s="39">
        <v>1047.69</v>
      </c>
      <c r="AH406" s="39">
        <v>1100.79</v>
      </c>
      <c r="AI406" s="39">
        <v>1130.68</v>
      </c>
      <c r="AJ406" s="39">
        <v>1160.94</v>
      </c>
      <c r="AK406" s="39">
        <v>1108.5899999999999</v>
      </c>
      <c r="AL406" s="39">
        <v>1105.43</v>
      </c>
      <c r="AM406" s="39">
        <v>1099.76</v>
      </c>
      <c r="AN406" s="39">
        <v>1080.3599999999999</v>
      </c>
      <c r="AO406" s="39">
        <v>1082.57</v>
      </c>
      <c r="AP406" s="39">
        <v>1096.45</v>
      </c>
      <c r="AQ406" s="39">
        <v>1112.48</v>
      </c>
      <c r="AR406" s="39">
        <v>1122.01</v>
      </c>
      <c r="AS406" s="39">
        <v>1108.02</v>
      </c>
      <c r="AT406" s="39">
        <v>1085.07</v>
      </c>
      <c r="AU406" s="39">
        <v>1056.3399999999999</v>
      </c>
      <c r="AV406" s="39">
        <v>1057.82</v>
      </c>
      <c r="AW406" s="39">
        <v>881.94</v>
      </c>
      <c r="AX406" s="40">
        <v>0</v>
      </c>
      <c r="AY406" s="340">
        <v>0</v>
      </c>
      <c r="AZ406" s="175">
        <v>0</v>
      </c>
      <c r="BA406" s="159">
        <v>0</v>
      </c>
      <c r="BB406" s="4"/>
    </row>
    <row r="407" spans="1:54">
      <c r="A407" s="47">
        <v>19</v>
      </c>
      <c r="B407" s="170">
        <f t="shared" si="92"/>
        <v>975.49905200000012</v>
      </c>
      <c r="C407" s="170">
        <f t="shared" si="94"/>
        <v>1068.359052</v>
      </c>
      <c r="D407" s="170">
        <f t="shared" si="95"/>
        <v>936.93905200000006</v>
      </c>
      <c r="E407" s="170">
        <f t="shared" si="96"/>
        <v>1067.839052</v>
      </c>
      <c r="F407" s="170">
        <f t="shared" si="97"/>
        <v>1066.7490520000001</v>
      </c>
      <c r="G407" s="170">
        <f t="shared" si="98"/>
        <v>1213.909052</v>
      </c>
      <c r="H407" s="170">
        <f t="shared" si="99"/>
        <v>1210.619052</v>
      </c>
      <c r="I407" s="170">
        <f t="shared" si="100"/>
        <v>1207.9790519999999</v>
      </c>
      <c r="J407" s="170">
        <f t="shared" si="101"/>
        <v>1205.169052</v>
      </c>
      <c r="K407" s="170">
        <f t="shared" si="102"/>
        <v>1203.829052</v>
      </c>
      <c r="L407" s="170">
        <f t="shared" si="103"/>
        <v>1203.859052</v>
      </c>
      <c r="M407" s="170">
        <f t="shared" si="104"/>
        <v>1203.639052</v>
      </c>
      <c r="N407" s="170">
        <f t="shared" si="105"/>
        <v>1204.589052</v>
      </c>
      <c r="O407" s="170">
        <f t="shared" si="106"/>
        <v>1204.9790519999999</v>
      </c>
      <c r="P407" s="170">
        <f t="shared" si="107"/>
        <v>1205.2190519999999</v>
      </c>
      <c r="Q407" s="170">
        <f t="shared" si="108"/>
        <v>1204.5290519999999</v>
      </c>
      <c r="R407" s="170">
        <f t="shared" si="93"/>
        <v>1205.129052</v>
      </c>
      <c r="S407" s="170">
        <f t="shared" si="109"/>
        <v>1206.109052</v>
      </c>
      <c r="T407" s="170">
        <f t="shared" si="110"/>
        <v>1205.129052</v>
      </c>
      <c r="U407" s="170">
        <f t="shared" si="111"/>
        <v>1204.089052</v>
      </c>
      <c r="V407" s="170">
        <f t="shared" si="112"/>
        <v>1205.4390519999999</v>
      </c>
      <c r="W407" s="170">
        <f t="shared" si="113"/>
        <v>1207.2290519999999</v>
      </c>
      <c r="X407" s="170">
        <f t="shared" si="114"/>
        <v>1058.119052</v>
      </c>
      <c r="Y407" s="170">
        <f t="shared" si="115"/>
        <v>1065.609052</v>
      </c>
      <c r="Z407" s="37"/>
      <c r="AA407" s="41">
        <v>828.32</v>
      </c>
      <c r="AB407" s="39">
        <v>921.18</v>
      </c>
      <c r="AC407" s="39">
        <v>789.76</v>
      </c>
      <c r="AD407" s="39">
        <v>920.66</v>
      </c>
      <c r="AE407" s="39">
        <v>919.57</v>
      </c>
      <c r="AF407" s="39">
        <v>1066.73</v>
      </c>
      <c r="AG407" s="39">
        <v>1063.44</v>
      </c>
      <c r="AH407" s="39">
        <v>1060.8</v>
      </c>
      <c r="AI407" s="39">
        <v>1057.99</v>
      </c>
      <c r="AJ407" s="39">
        <v>1056.6500000000001</v>
      </c>
      <c r="AK407" s="39">
        <v>1056.68</v>
      </c>
      <c r="AL407" s="39">
        <v>1056.46</v>
      </c>
      <c r="AM407" s="39">
        <v>1057.4100000000001</v>
      </c>
      <c r="AN407" s="39">
        <v>1057.8</v>
      </c>
      <c r="AO407" s="39">
        <v>1058.04</v>
      </c>
      <c r="AP407" s="39">
        <v>1057.3499999999999</v>
      </c>
      <c r="AQ407" s="39">
        <v>1057.95</v>
      </c>
      <c r="AR407" s="39">
        <v>1058.93</v>
      </c>
      <c r="AS407" s="39">
        <v>1057.95</v>
      </c>
      <c r="AT407" s="39">
        <v>1056.9100000000001</v>
      </c>
      <c r="AU407" s="39">
        <v>1058.26</v>
      </c>
      <c r="AV407" s="39">
        <v>1060.05</v>
      </c>
      <c r="AW407" s="39">
        <v>910.94</v>
      </c>
      <c r="AX407" s="40">
        <v>918.43</v>
      </c>
      <c r="AY407" s="340">
        <v>145.09</v>
      </c>
      <c r="AZ407" s="175">
        <v>2.0890520000000001</v>
      </c>
      <c r="BA407" s="159">
        <v>0</v>
      </c>
      <c r="BB407" s="4"/>
    </row>
    <row r="408" spans="1:54">
      <c r="A408" s="47">
        <v>20</v>
      </c>
      <c r="B408" s="170">
        <f t="shared" si="92"/>
        <v>940.21905200000003</v>
      </c>
      <c r="C408" s="170">
        <f t="shared" si="94"/>
        <v>924.38905200000011</v>
      </c>
      <c r="D408" s="170">
        <f t="shared" si="95"/>
        <v>916.53905200000008</v>
      </c>
      <c r="E408" s="170">
        <f t="shared" si="96"/>
        <v>1069.589052</v>
      </c>
      <c r="F408" s="170">
        <f t="shared" si="97"/>
        <v>1066.5590520000001</v>
      </c>
      <c r="G408" s="170">
        <f t="shared" si="98"/>
        <v>1212.9390519999999</v>
      </c>
      <c r="H408" s="170">
        <f t="shared" si="99"/>
        <v>1209.399052</v>
      </c>
      <c r="I408" s="170">
        <f t="shared" si="100"/>
        <v>1207.179052</v>
      </c>
      <c r="J408" s="170">
        <f t="shared" si="101"/>
        <v>1204.4390519999999</v>
      </c>
      <c r="K408" s="170">
        <f t="shared" si="102"/>
        <v>1201.9590519999999</v>
      </c>
      <c r="L408" s="170">
        <f t="shared" si="103"/>
        <v>1202.7390519999999</v>
      </c>
      <c r="M408" s="170">
        <f t="shared" si="104"/>
        <v>1203.429052</v>
      </c>
      <c r="N408" s="170">
        <f t="shared" si="105"/>
        <v>1203.909052</v>
      </c>
      <c r="O408" s="170">
        <f t="shared" si="106"/>
        <v>1203.5490519999998</v>
      </c>
      <c r="P408" s="170">
        <f t="shared" si="107"/>
        <v>1204.5490519999998</v>
      </c>
      <c r="Q408" s="170">
        <f t="shared" si="108"/>
        <v>1204.109052</v>
      </c>
      <c r="R408" s="170">
        <f t="shared" si="93"/>
        <v>1204.4890519999999</v>
      </c>
      <c r="S408" s="170">
        <f t="shared" si="109"/>
        <v>1205.139052</v>
      </c>
      <c r="T408" s="170">
        <f t="shared" si="110"/>
        <v>1129.5390520000001</v>
      </c>
      <c r="U408" s="170">
        <f t="shared" si="111"/>
        <v>1196.9590519999999</v>
      </c>
      <c r="V408" s="170">
        <f t="shared" si="112"/>
        <v>1159.409052</v>
      </c>
      <c r="W408" s="170">
        <f t="shared" si="113"/>
        <v>1121.659052</v>
      </c>
      <c r="X408" s="170">
        <f t="shared" si="114"/>
        <v>1008.0190520000001</v>
      </c>
      <c r="Y408" s="170">
        <f t="shared" si="115"/>
        <v>1007.5090520000001</v>
      </c>
      <c r="Z408" s="37"/>
      <c r="AA408" s="41">
        <v>793.04</v>
      </c>
      <c r="AB408" s="39">
        <v>777.21</v>
      </c>
      <c r="AC408" s="39">
        <v>769.36</v>
      </c>
      <c r="AD408" s="39">
        <v>922.41</v>
      </c>
      <c r="AE408" s="39">
        <v>919.38</v>
      </c>
      <c r="AF408" s="39">
        <v>1065.76</v>
      </c>
      <c r="AG408" s="39">
        <v>1062.22</v>
      </c>
      <c r="AH408" s="39">
        <v>1060</v>
      </c>
      <c r="AI408" s="39">
        <v>1057.26</v>
      </c>
      <c r="AJ408" s="39">
        <v>1054.78</v>
      </c>
      <c r="AK408" s="39">
        <v>1055.56</v>
      </c>
      <c r="AL408" s="39">
        <v>1056.25</v>
      </c>
      <c r="AM408" s="39">
        <v>1056.73</v>
      </c>
      <c r="AN408" s="39">
        <v>1056.3699999999999</v>
      </c>
      <c r="AO408" s="39">
        <v>1057.3699999999999</v>
      </c>
      <c r="AP408" s="39">
        <v>1056.93</v>
      </c>
      <c r="AQ408" s="39">
        <v>1057.31</v>
      </c>
      <c r="AR408" s="39">
        <v>1057.96</v>
      </c>
      <c r="AS408" s="39">
        <v>982.36</v>
      </c>
      <c r="AT408" s="39">
        <v>1049.78</v>
      </c>
      <c r="AU408" s="39">
        <v>1012.23</v>
      </c>
      <c r="AV408" s="39">
        <v>974.48</v>
      </c>
      <c r="AW408" s="39">
        <v>860.84</v>
      </c>
      <c r="AX408" s="40">
        <v>860.33</v>
      </c>
      <c r="AY408" s="340">
        <v>145.09</v>
      </c>
      <c r="AZ408" s="175">
        <v>2.0890520000000001</v>
      </c>
      <c r="BA408" s="159">
        <v>0</v>
      </c>
      <c r="BB408" s="4"/>
    </row>
    <row r="409" spans="1:54">
      <c r="A409" s="47">
        <v>21</v>
      </c>
      <c r="B409" s="170">
        <f t="shared" si="92"/>
        <v>1010.4090520000001</v>
      </c>
      <c r="C409" s="170">
        <f t="shared" si="94"/>
        <v>1008.9090520000001</v>
      </c>
      <c r="D409" s="170">
        <f t="shared" si="95"/>
        <v>1007.8790520000001</v>
      </c>
      <c r="E409" s="170">
        <f t="shared" si="96"/>
        <v>1007.329052</v>
      </c>
      <c r="F409" s="170">
        <f t="shared" si="97"/>
        <v>1008.1390520000001</v>
      </c>
      <c r="G409" s="170">
        <f t="shared" si="98"/>
        <v>1025.4490519999999</v>
      </c>
      <c r="H409" s="170">
        <f t="shared" si="99"/>
        <v>1069.4890519999999</v>
      </c>
      <c r="I409" s="170">
        <f t="shared" si="100"/>
        <v>1197.849052</v>
      </c>
      <c r="J409" s="170">
        <f t="shared" si="101"/>
        <v>1254.8090520000001</v>
      </c>
      <c r="K409" s="170">
        <f t="shared" si="102"/>
        <v>1264.399052</v>
      </c>
      <c r="L409" s="170">
        <f t="shared" si="103"/>
        <v>1249.9590519999999</v>
      </c>
      <c r="M409" s="170">
        <f t="shared" si="104"/>
        <v>1244.9990519999999</v>
      </c>
      <c r="N409" s="170">
        <f t="shared" si="105"/>
        <v>1235.369052</v>
      </c>
      <c r="O409" s="170">
        <f t="shared" si="106"/>
        <v>1231.0190519999999</v>
      </c>
      <c r="P409" s="170">
        <f t="shared" si="107"/>
        <v>1220.369052</v>
      </c>
      <c r="Q409" s="170">
        <f t="shared" si="108"/>
        <v>1232.869052</v>
      </c>
      <c r="R409" s="170">
        <f t="shared" si="93"/>
        <v>1249.329052</v>
      </c>
      <c r="S409" s="170">
        <f t="shared" si="109"/>
        <v>1240.3090520000001</v>
      </c>
      <c r="T409" s="170">
        <f t="shared" si="110"/>
        <v>1231.869052</v>
      </c>
      <c r="U409" s="170">
        <f t="shared" si="111"/>
        <v>1227.599052</v>
      </c>
      <c r="V409" s="170">
        <f t="shared" si="112"/>
        <v>1137.899052</v>
      </c>
      <c r="W409" s="170">
        <f t="shared" si="113"/>
        <v>1012.7790520000001</v>
      </c>
      <c r="X409" s="170">
        <f t="shared" si="114"/>
        <v>1009.3990520000001</v>
      </c>
      <c r="Y409" s="170">
        <f t="shared" si="115"/>
        <v>1008.739052</v>
      </c>
      <c r="Z409" s="37"/>
      <c r="AA409" s="41">
        <v>863.23</v>
      </c>
      <c r="AB409" s="39">
        <v>861.73</v>
      </c>
      <c r="AC409" s="39">
        <v>860.7</v>
      </c>
      <c r="AD409" s="39">
        <v>860.15</v>
      </c>
      <c r="AE409" s="39">
        <v>860.96</v>
      </c>
      <c r="AF409" s="39">
        <v>878.27</v>
      </c>
      <c r="AG409" s="39">
        <v>922.31</v>
      </c>
      <c r="AH409" s="39">
        <v>1050.67</v>
      </c>
      <c r="AI409" s="39">
        <v>1107.6300000000001</v>
      </c>
      <c r="AJ409" s="39">
        <v>1117.22</v>
      </c>
      <c r="AK409" s="39">
        <v>1102.78</v>
      </c>
      <c r="AL409" s="39">
        <v>1097.82</v>
      </c>
      <c r="AM409" s="39">
        <v>1088.19</v>
      </c>
      <c r="AN409" s="39">
        <v>1083.8399999999999</v>
      </c>
      <c r="AO409" s="39">
        <v>1073.19</v>
      </c>
      <c r="AP409" s="39">
        <v>1085.69</v>
      </c>
      <c r="AQ409" s="39">
        <v>1102.1500000000001</v>
      </c>
      <c r="AR409" s="39">
        <v>1093.1300000000001</v>
      </c>
      <c r="AS409" s="39">
        <v>1084.69</v>
      </c>
      <c r="AT409" s="39">
        <v>1080.42</v>
      </c>
      <c r="AU409" s="39">
        <v>990.72</v>
      </c>
      <c r="AV409" s="39">
        <v>865.6</v>
      </c>
      <c r="AW409" s="39">
        <v>862.22</v>
      </c>
      <c r="AX409" s="40">
        <v>861.56</v>
      </c>
      <c r="AY409" s="340">
        <v>145.09</v>
      </c>
      <c r="AZ409" s="175">
        <v>2.0890520000000001</v>
      </c>
      <c r="BA409" s="159">
        <v>0</v>
      </c>
      <c r="BB409" s="4"/>
    </row>
    <row r="410" spans="1:54">
      <c r="A410" s="47">
        <v>22</v>
      </c>
      <c r="B410" s="170">
        <f t="shared" si="92"/>
        <v>1009.9190520000001</v>
      </c>
      <c r="C410" s="170">
        <f t="shared" si="94"/>
        <v>1006.9990520000001</v>
      </c>
      <c r="D410" s="170">
        <f t="shared" si="95"/>
        <v>1003.339052</v>
      </c>
      <c r="E410" s="170">
        <f t="shared" si="96"/>
        <v>996.99905200000012</v>
      </c>
      <c r="F410" s="170">
        <f t="shared" si="97"/>
        <v>1007.0290520000001</v>
      </c>
      <c r="G410" s="170">
        <f t="shared" si="98"/>
        <v>1011.6590520000001</v>
      </c>
      <c r="H410" s="170">
        <f t="shared" si="99"/>
        <v>1016.6590520000001</v>
      </c>
      <c r="I410" s="170">
        <f t="shared" si="100"/>
        <v>1021.6790520000001</v>
      </c>
      <c r="J410" s="170">
        <f t="shared" si="101"/>
        <v>1153.9990520000001</v>
      </c>
      <c r="K410" s="170">
        <f t="shared" si="102"/>
        <v>1186.399052</v>
      </c>
      <c r="L410" s="170">
        <f t="shared" si="103"/>
        <v>1180.0690520000001</v>
      </c>
      <c r="M410" s="170">
        <f t="shared" si="104"/>
        <v>1182.409052</v>
      </c>
      <c r="N410" s="170">
        <f t="shared" si="105"/>
        <v>1175.0390519999999</v>
      </c>
      <c r="O410" s="170">
        <f t="shared" si="106"/>
        <v>1173.929052</v>
      </c>
      <c r="P410" s="170">
        <f t="shared" si="107"/>
        <v>1168.129052</v>
      </c>
      <c r="Q410" s="170">
        <f t="shared" si="108"/>
        <v>1185.899052</v>
      </c>
      <c r="R410" s="170">
        <f t="shared" si="93"/>
        <v>1221.409052</v>
      </c>
      <c r="S410" s="170">
        <f t="shared" si="109"/>
        <v>1249.109052</v>
      </c>
      <c r="T410" s="170">
        <f t="shared" si="110"/>
        <v>1251.859052</v>
      </c>
      <c r="U410" s="170">
        <f t="shared" si="111"/>
        <v>1251.839052</v>
      </c>
      <c r="V410" s="170">
        <f t="shared" si="112"/>
        <v>1195.0490519999998</v>
      </c>
      <c r="W410" s="170">
        <f t="shared" si="113"/>
        <v>1045.109052</v>
      </c>
      <c r="X410" s="170">
        <f t="shared" si="114"/>
        <v>1011.969052</v>
      </c>
      <c r="Y410" s="170">
        <f t="shared" si="115"/>
        <v>1012.0390520000001</v>
      </c>
      <c r="Z410" s="37"/>
      <c r="AA410" s="41">
        <v>862.74</v>
      </c>
      <c r="AB410" s="39">
        <v>859.82</v>
      </c>
      <c r="AC410" s="39">
        <v>856.16</v>
      </c>
      <c r="AD410" s="39">
        <v>849.82</v>
      </c>
      <c r="AE410" s="39">
        <v>859.85</v>
      </c>
      <c r="AF410" s="39">
        <v>864.48</v>
      </c>
      <c r="AG410" s="39">
        <v>869.48</v>
      </c>
      <c r="AH410" s="39">
        <v>874.5</v>
      </c>
      <c r="AI410" s="39">
        <v>1006.82</v>
      </c>
      <c r="AJ410" s="39">
        <v>1039.22</v>
      </c>
      <c r="AK410" s="39">
        <v>1032.8900000000001</v>
      </c>
      <c r="AL410" s="39">
        <v>1035.23</v>
      </c>
      <c r="AM410" s="39">
        <v>1027.8599999999999</v>
      </c>
      <c r="AN410" s="39">
        <v>1026.75</v>
      </c>
      <c r="AO410" s="39">
        <v>1020.95</v>
      </c>
      <c r="AP410" s="39">
        <v>1038.72</v>
      </c>
      <c r="AQ410" s="39">
        <v>1074.23</v>
      </c>
      <c r="AR410" s="39">
        <v>1101.93</v>
      </c>
      <c r="AS410" s="39">
        <v>1104.68</v>
      </c>
      <c r="AT410" s="39">
        <v>1104.6600000000001</v>
      </c>
      <c r="AU410" s="39">
        <v>1047.8699999999999</v>
      </c>
      <c r="AV410" s="39">
        <v>897.93</v>
      </c>
      <c r="AW410" s="39">
        <v>864.79</v>
      </c>
      <c r="AX410" s="40">
        <v>864.86</v>
      </c>
      <c r="AY410" s="340">
        <v>145.09</v>
      </c>
      <c r="AZ410" s="175">
        <v>2.0890520000000001</v>
      </c>
      <c r="BA410" s="159">
        <v>0</v>
      </c>
      <c r="BB410" s="4"/>
    </row>
    <row r="411" spans="1:54">
      <c r="A411" s="47">
        <v>23</v>
      </c>
      <c r="B411" s="170">
        <f t="shared" si="92"/>
        <v>1010.9390520000001</v>
      </c>
      <c r="C411" s="170">
        <f t="shared" si="94"/>
        <v>1009.079052</v>
      </c>
      <c r="D411" s="170">
        <f t="shared" si="95"/>
        <v>1009.2490520000001</v>
      </c>
      <c r="E411" s="170">
        <f t="shared" si="96"/>
        <v>1010.6490520000001</v>
      </c>
      <c r="F411" s="170">
        <f t="shared" si="97"/>
        <v>1011.2490520000001</v>
      </c>
      <c r="G411" s="170">
        <f t="shared" si="98"/>
        <v>1213.5090519999999</v>
      </c>
      <c r="H411" s="170">
        <f t="shared" si="99"/>
        <v>1248.659052</v>
      </c>
      <c r="I411" s="170">
        <f t="shared" si="100"/>
        <v>1282.9590519999999</v>
      </c>
      <c r="J411" s="170">
        <f t="shared" si="101"/>
        <v>1347.609052</v>
      </c>
      <c r="K411" s="170">
        <f t="shared" si="102"/>
        <v>1360.4490519999999</v>
      </c>
      <c r="L411" s="170">
        <f t="shared" si="103"/>
        <v>1335.099052</v>
      </c>
      <c r="M411" s="170">
        <f t="shared" si="104"/>
        <v>1322.2990519999998</v>
      </c>
      <c r="N411" s="170">
        <f t="shared" si="105"/>
        <v>1277.6990519999999</v>
      </c>
      <c r="O411" s="170">
        <f t="shared" si="106"/>
        <v>1279.3090520000001</v>
      </c>
      <c r="P411" s="170">
        <f t="shared" si="107"/>
        <v>1249.0590520000001</v>
      </c>
      <c r="Q411" s="170">
        <f t="shared" si="108"/>
        <v>1248.399052</v>
      </c>
      <c r="R411" s="170">
        <f t="shared" si="93"/>
        <v>1261.5690520000001</v>
      </c>
      <c r="S411" s="170">
        <f t="shared" si="109"/>
        <v>1272.859052</v>
      </c>
      <c r="T411" s="170">
        <f t="shared" si="110"/>
        <v>1280.419052</v>
      </c>
      <c r="U411" s="170">
        <f t="shared" si="111"/>
        <v>1238.829052</v>
      </c>
      <c r="V411" s="170">
        <f t="shared" si="112"/>
        <v>1206.0690520000001</v>
      </c>
      <c r="W411" s="170">
        <f t="shared" si="113"/>
        <v>1209.7690519999999</v>
      </c>
      <c r="X411" s="170">
        <f t="shared" si="114"/>
        <v>1060.139052</v>
      </c>
      <c r="Y411" s="170">
        <f t="shared" si="115"/>
        <v>1006.7890520000001</v>
      </c>
      <c r="Z411" s="37"/>
      <c r="AA411" s="41">
        <v>863.76</v>
      </c>
      <c r="AB411" s="39">
        <v>861.9</v>
      </c>
      <c r="AC411" s="39">
        <v>862.07</v>
      </c>
      <c r="AD411" s="39">
        <v>863.47</v>
      </c>
      <c r="AE411" s="39">
        <v>864.07</v>
      </c>
      <c r="AF411" s="39">
        <v>1066.33</v>
      </c>
      <c r="AG411" s="39">
        <v>1101.48</v>
      </c>
      <c r="AH411" s="39">
        <v>1135.78</v>
      </c>
      <c r="AI411" s="39">
        <v>1200.43</v>
      </c>
      <c r="AJ411" s="39">
        <v>1213.27</v>
      </c>
      <c r="AK411" s="39">
        <v>1187.92</v>
      </c>
      <c r="AL411" s="39">
        <v>1175.1199999999999</v>
      </c>
      <c r="AM411" s="39">
        <v>1130.52</v>
      </c>
      <c r="AN411" s="39">
        <v>1132.1300000000001</v>
      </c>
      <c r="AO411" s="39">
        <v>1101.8800000000001</v>
      </c>
      <c r="AP411" s="39">
        <v>1101.22</v>
      </c>
      <c r="AQ411" s="39">
        <v>1114.3900000000001</v>
      </c>
      <c r="AR411" s="39">
        <v>1125.68</v>
      </c>
      <c r="AS411" s="39">
        <v>1133.24</v>
      </c>
      <c r="AT411" s="39">
        <v>1091.6500000000001</v>
      </c>
      <c r="AU411" s="39">
        <v>1058.8900000000001</v>
      </c>
      <c r="AV411" s="39">
        <v>1062.5899999999999</v>
      </c>
      <c r="AW411" s="39">
        <v>912.96</v>
      </c>
      <c r="AX411" s="40">
        <v>859.61</v>
      </c>
      <c r="AY411" s="340">
        <v>145.09</v>
      </c>
      <c r="AZ411" s="175">
        <v>2.0890520000000001</v>
      </c>
      <c r="BA411" s="159">
        <v>0</v>
      </c>
      <c r="BB411" s="4"/>
    </row>
    <row r="412" spans="1:54">
      <c r="A412" s="47">
        <v>24</v>
      </c>
      <c r="B412" s="170">
        <f t="shared" si="92"/>
        <v>1002.969052</v>
      </c>
      <c r="C412" s="170">
        <f t="shared" si="94"/>
        <v>980.18905200000006</v>
      </c>
      <c r="D412" s="170">
        <f t="shared" si="95"/>
        <v>975.79905200000007</v>
      </c>
      <c r="E412" s="170">
        <f t="shared" si="96"/>
        <v>1001.4990520000001</v>
      </c>
      <c r="F412" s="170">
        <f t="shared" si="97"/>
        <v>1010.8990520000001</v>
      </c>
      <c r="G412" s="170">
        <f t="shared" si="98"/>
        <v>1021.729052</v>
      </c>
      <c r="H412" s="170">
        <f t="shared" si="99"/>
        <v>1208.3090520000001</v>
      </c>
      <c r="I412" s="170">
        <f t="shared" si="100"/>
        <v>1229.0290519999999</v>
      </c>
      <c r="J412" s="170">
        <f t="shared" si="101"/>
        <v>1270.5590520000001</v>
      </c>
      <c r="K412" s="170">
        <f t="shared" si="102"/>
        <v>1340.8090520000001</v>
      </c>
      <c r="L412" s="170">
        <f t="shared" si="103"/>
        <v>1320.849052</v>
      </c>
      <c r="M412" s="170">
        <f t="shared" si="104"/>
        <v>1307.9490519999999</v>
      </c>
      <c r="N412" s="170">
        <f t="shared" si="105"/>
        <v>1287.4990519999999</v>
      </c>
      <c r="O412" s="170">
        <f t="shared" si="106"/>
        <v>1286.919052</v>
      </c>
      <c r="P412" s="170">
        <f t="shared" si="107"/>
        <v>1277.0090519999999</v>
      </c>
      <c r="Q412" s="170">
        <f t="shared" si="108"/>
        <v>1312.7790519999999</v>
      </c>
      <c r="R412" s="170">
        <f t="shared" si="93"/>
        <v>1337.179052</v>
      </c>
      <c r="S412" s="170">
        <f t="shared" si="109"/>
        <v>1305.389052</v>
      </c>
      <c r="T412" s="170">
        <f t="shared" si="110"/>
        <v>1338.579052</v>
      </c>
      <c r="U412" s="170">
        <f t="shared" si="111"/>
        <v>1262.0090519999999</v>
      </c>
      <c r="V412" s="170">
        <f t="shared" si="112"/>
        <v>1215.4890519999999</v>
      </c>
      <c r="W412" s="170">
        <f t="shared" si="113"/>
        <v>1138.9590519999999</v>
      </c>
      <c r="X412" s="170">
        <f t="shared" si="114"/>
        <v>1005.1590520000001</v>
      </c>
      <c r="Y412" s="170">
        <f t="shared" si="115"/>
        <v>1004.329052</v>
      </c>
      <c r="Z412" s="37"/>
      <c r="AA412" s="41">
        <v>855.79</v>
      </c>
      <c r="AB412" s="39">
        <v>833.01</v>
      </c>
      <c r="AC412" s="39">
        <v>828.62</v>
      </c>
      <c r="AD412" s="39">
        <v>854.32</v>
      </c>
      <c r="AE412" s="39">
        <v>863.72</v>
      </c>
      <c r="AF412" s="39">
        <v>874.55</v>
      </c>
      <c r="AG412" s="39">
        <v>1061.1300000000001</v>
      </c>
      <c r="AH412" s="39">
        <v>1081.8499999999999</v>
      </c>
      <c r="AI412" s="39">
        <v>1123.3800000000001</v>
      </c>
      <c r="AJ412" s="39">
        <v>1193.6300000000001</v>
      </c>
      <c r="AK412" s="39">
        <v>1173.67</v>
      </c>
      <c r="AL412" s="39">
        <v>1160.77</v>
      </c>
      <c r="AM412" s="39">
        <v>1140.32</v>
      </c>
      <c r="AN412" s="39">
        <v>1139.74</v>
      </c>
      <c r="AO412" s="39">
        <v>1129.83</v>
      </c>
      <c r="AP412" s="39">
        <v>1165.5999999999999</v>
      </c>
      <c r="AQ412" s="39">
        <v>1190</v>
      </c>
      <c r="AR412" s="39">
        <v>1158.21</v>
      </c>
      <c r="AS412" s="39">
        <v>1191.4000000000001</v>
      </c>
      <c r="AT412" s="39">
        <v>1114.83</v>
      </c>
      <c r="AU412" s="39">
        <v>1068.31</v>
      </c>
      <c r="AV412" s="39">
        <v>991.78</v>
      </c>
      <c r="AW412" s="39">
        <v>857.98</v>
      </c>
      <c r="AX412" s="40">
        <v>857.15</v>
      </c>
      <c r="AY412" s="340">
        <v>145.09</v>
      </c>
      <c r="AZ412" s="175">
        <v>2.0890520000000001</v>
      </c>
      <c r="BA412" s="159">
        <v>0</v>
      </c>
      <c r="BB412" s="4"/>
    </row>
    <row r="413" spans="1:54">
      <c r="A413" s="47">
        <v>25</v>
      </c>
      <c r="B413" s="170">
        <f t="shared" si="92"/>
        <v>1011.1590520000001</v>
      </c>
      <c r="C413" s="170">
        <f t="shared" si="94"/>
        <v>996.47905200000002</v>
      </c>
      <c r="D413" s="170">
        <f t="shared" si="95"/>
        <v>976.22905200000002</v>
      </c>
      <c r="E413" s="170">
        <f t="shared" si="96"/>
        <v>1005.6590520000001</v>
      </c>
      <c r="F413" s="170">
        <f t="shared" si="97"/>
        <v>1020.9190520000001</v>
      </c>
      <c r="G413" s="170">
        <f t="shared" si="98"/>
        <v>1025.899052</v>
      </c>
      <c r="H413" s="170">
        <f t="shared" si="99"/>
        <v>1183.8090520000001</v>
      </c>
      <c r="I413" s="170">
        <f t="shared" si="100"/>
        <v>1202.849052</v>
      </c>
      <c r="J413" s="170">
        <f t="shared" si="101"/>
        <v>1218.5190519999999</v>
      </c>
      <c r="K413" s="170">
        <f t="shared" si="102"/>
        <v>1215.2990519999998</v>
      </c>
      <c r="L413" s="170">
        <f t="shared" si="103"/>
        <v>1207.089052</v>
      </c>
      <c r="M413" s="170">
        <f t="shared" si="104"/>
        <v>1209.7390519999999</v>
      </c>
      <c r="N413" s="170">
        <f t="shared" si="105"/>
        <v>1204.5690520000001</v>
      </c>
      <c r="O413" s="170">
        <f t="shared" si="106"/>
        <v>1203.149052</v>
      </c>
      <c r="P413" s="170">
        <f t="shared" si="107"/>
        <v>1205.339052</v>
      </c>
      <c r="Q413" s="170">
        <f t="shared" si="108"/>
        <v>1219.4690519999999</v>
      </c>
      <c r="R413" s="170">
        <f t="shared" si="93"/>
        <v>1270.159052</v>
      </c>
      <c r="S413" s="170">
        <f t="shared" si="109"/>
        <v>1271.2690519999999</v>
      </c>
      <c r="T413" s="170">
        <f t="shared" si="110"/>
        <v>1256.099052</v>
      </c>
      <c r="U413" s="170">
        <f t="shared" si="111"/>
        <v>1191.0390519999999</v>
      </c>
      <c r="V413" s="170">
        <f t="shared" si="112"/>
        <v>995.48905200000002</v>
      </c>
      <c r="W413" s="170">
        <f t="shared" si="113"/>
        <v>960.2690520000001</v>
      </c>
      <c r="X413" s="170">
        <f t="shared" si="114"/>
        <v>1012.719052</v>
      </c>
      <c r="Y413" s="170">
        <f t="shared" si="115"/>
        <v>1011.1190520000001</v>
      </c>
      <c r="Z413" s="37"/>
      <c r="AA413" s="41">
        <v>863.98</v>
      </c>
      <c r="AB413" s="39">
        <v>849.3</v>
      </c>
      <c r="AC413" s="39">
        <v>829.05</v>
      </c>
      <c r="AD413" s="39">
        <v>858.48</v>
      </c>
      <c r="AE413" s="39">
        <v>873.74</v>
      </c>
      <c r="AF413" s="39">
        <v>878.72</v>
      </c>
      <c r="AG413" s="39">
        <v>1036.6300000000001</v>
      </c>
      <c r="AH413" s="39">
        <v>1055.67</v>
      </c>
      <c r="AI413" s="39">
        <v>1071.3399999999999</v>
      </c>
      <c r="AJ413" s="39">
        <v>1068.1199999999999</v>
      </c>
      <c r="AK413" s="39">
        <v>1059.9100000000001</v>
      </c>
      <c r="AL413" s="39">
        <v>1062.56</v>
      </c>
      <c r="AM413" s="39">
        <v>1057.3900000000001</v>
      </c>
      <c r="AN413" s="39">
        <v>1055.97</v>
      </c>
      <c r="AO413" s="39">
        <v>1058.1600000000001</v>
      </c>
      <c r="AP413" s="39">
        <v>1072.29</v>
      </c>
      <c r="AQ413" s="39">
        <v>1122.98</v>
      </c>
      <c r="AR413" s="39">
        <v>1124.0899999999999</v>
      </c>
      <c r="AS413" s="39">
        <v>1108.92</v>
      </c>
      <c r="AT413" s="39">
        <v>1043.8599999999999</v>
      </c>
      <c r="AU413" s="39">
        <v>848.31</v>
      </c>
      <c r="AV413" s="39">
        <v>813.09</v>
      </c>
      <c r="AW413" s="39">
        <v>865.54</v>
      </c>
      <c r="AX413" s="40">
        <v>863.94</v>
      </c>
      <c r="AY413" s="340">
        <v>145.09</v>
      </c>
      <c r="AZ413" s="175">
        <v>2.0890520000000001</v>
      </c>
      <c r="BA413" s="159">
        <v>0</v>
      </c>
      <c r="BB413" s="4"/>
    </row>
    <row r="414" spans="1:54">
      <c r="A414" s="47">
        <v>26</v>
      </c>
      <c r="B414" s="170">
        <f t="shared" si="92"/>
        <v>1004.579052</v>
      </c>
      <c r="C414" s="170">
        <f t="shared" si="94"/>
        <v>1000.8190520000001</v>
      </c>
      <c r="D414" s="170">
        <f t="shared" si="95"/>
        <v>994.30905200000007</v>
      </c>
      <c r="E414" s="170">
        <f t="shared" si="96"/>
        <v>1004.219052</v>
      </c>
      <c r="F414" s="170">
        <f t="shared" si="97"/>
        <v>1011.6890520000001</v>
      </c>
      <c r="G414" s="170">
        <f t="shared" si="98"/>
        <v>1013.229052</v>
      </c>
      <c r="H414" s="170">
        <f t="shared" si="99"/>
        <v>1189.379052</v>
      </c>
      <c r="I414" s="170">
        <f t="shared" si="100"/>
        <v>1250.2990519999998</v>
      </c>
      <c r="J414" s="170">
        <f t="shared" si="101"/>
        <v>1248.7990519999998</v>
      </c>
      <c r="K414" s="170">
        <f t="shared" si="102"/>
        <v>1243.4590519999999</v>
      </c>
      <c r="L414" s="170">
        <f t="shared" si="103"/>
        <v>1234.109052</v>
      </c>
      <c r="M414" s="170">
        <f t="shared" si="104"/>
        <v>1236.169052</v>
      </c>
      <c r="N414" s="170">
        <f t="shared" si="105"/>
        <v>1223.359052</v>
      </c>
      <c r="O414" s="170">
        <f t="shared" si="106"/>
        <v>1367.6890519999999</v>
      </c>
      <c r="P414" s="170">
        <f t="shared" si="107"/>
        <v>1341.5290519999999</v>
      </c>
      <c r="Q414" s="170">
        <f t="shared" si="108"/>
        <v>1348.4790519999999</v>
      </c>
      <c r="R414" s="170">
        <f t="shared" si="93"/>
        <v>1354.359052</v>
      </c>
      <c r="S414" s="170">
        <f t="shared" si="109"/>
        <v>1332.929052</v>
      </c>
      <c r="T414" s="170">
        <f t="shared" si="110"/>
        <v>1293.859052</v>
      </c>
      <c r="U414" s="170">
        <f t="shared" si="111"/>
        <v>1257.7190519999999</v>
      </c>
      <c r="V414" s="170">
        <f t="shared" si="112"/>
        <v>1104.7190519999999</v>
      </c>
      <c r="W414" s="170">
        <f t="shared" si="113"/>
        <v>1010.3990520000001</v>
      </c>
      <c r="X414" s="170">
        <f t="shared" si="114"/>
        <v>1006.609052</v>
      </c>
      <c r="Y414" s="170">
        <f t="shared" si="115"/>
        <v>1005.1190520000001</v>
      </c>
      <c r="Z414" s="37"/>
      <c r="AA414" s="41">
        <v>857.4</v>
      </c>
      <c r="AB414" s="39">
        <v>853.64</v>
      </c>
      <c r="AC414" s="39">
        <v>847.13</v>
      </c>
      <c r="AD414" s="39">
        <v>857.04</v>
      </c>
      <c r="AE414" s="39">
        <v>864.51</v>
      </c>
      <c r="AF414" s="39">
        <v>866.05</v>
      </c>
      <c r="AG414" s="39">
        <v>1042.2</v>
      </c>
      <c r="AH414" s="39">
        <v>1103.1199999999999</v>
      </c>
      <c r="AI414" s="39">
        <v>1101.6199999999999</v>
      </c>
      <c r="AJ414" s="39">
        <v>1096.28</v>
      </c>
      <c r="AK414" s="39">
        <v>1086.93</v>
      </c>
      <c r="AL414" s="39">
        <v>1088.99</v>
      </c>
      <c r="AM414" s="39">
        <v>1076.18</v>
      </c>
      <c r="AN414" s="39">
        <v>1220.51</v>
      </c>
      <c r="AO414" s="39">
        <v>1194.3499999999999</v>
      </c>
      <c r="AP414" s="39">
        <v>1201.3</v>
      </c>
      <c r="AQ414" s="39">
        <v>1207.18</v>
      </c>
      <c r="AR414" s="39">
        <v>1185.75</v>
      </c>
      <c r="AS414" s="39">
        <v>1146.68</v>
      </c>
      <c r="AT414" s="39">
        <v>1110.54</v>
      </c>
      <c r="AU414" s="39">
        <v>957.54</v>
      </c>
      <c r="AV414" s="39">
        <v>863.22</v>
      </c>
      <c r="AW414" s="39">
        <v>859.43</v>
      </c>
      <c r="AX414" s="40">
        <v>857.94</v>
      </c>
      <c r="AY414" s="340">
        <v>145.09</v>
      </c>
      <c r="AZ414" s="175">
        <v>2.0890520000000001</v>
      </c>
      <c r="BA414" s="159">
        <v>0</v>
      </c>
      <c r="BB414" s="4"/>
    </row>
    <row r="415" spans="1:54">
      <c r="A415" s="47">
        <v>27</v>
      </c>
      <c r="B415" s="170">
        <f t="shared" si="92"/>
        <v>991.53905200000008</v>
      </c>
      <c r="C415" s="170">
        <f t="shared" si="94"/>
        <v>977.94905200000005</v>
      </c>
      <c r="D415" s="170">
        <f t="shared" si="95"/>
        <v>992.17905200000007</v>
      </c>
      <c r="E415" s="170">
        <f t="shared" si="96"/>
        <v>997.06905200000006</v>
      </c>
      <c r="F415" s="170">
        <f t="shared" si="97"/>
        <v>1007.8990520000001</v>
      </c>
      <c r="G415" s="170">
        <f t="shared" si="98"/>
        <v>1011.229052</v>
      </c>
      <c r="H415" s="170">
        <f t="shared" si="99"/>
        <v>1187.5190519999999</v>
      </c>
      <c r="I415" s="170">
        <f t="shared" si="100"/>
        <v>1240.4490519999999</v>
      </c>
      <c r="J415" s="170">
        <f t="shared" si="101"/>
        <v>1222.579052</v>
      </c>
      <c r="K415" s="170">
        <f t="shared" si="102"/>
        <v>1216.4890519999999</v>
      </c>
      <c r="L415" s="170">
        <f t="shared" si="103"/>
        <v>1213.859052</v>
      </c>
      <c r="M415" s="170">
        <f t="shared" si="104"/>
        <v>1235.119052</v>
      </c>
      <c r="N415" s="170">
        <f t="shared" si="105"/>
        <v>1213.869052</v>
      </c>
      <c r="O415" s="170">
        <f t="shared" si="106"/>
        <v>1205.099052</v>
      </c>
      <c r="P415" s="170">
        <f t="shared" si="107"/>
        <v>1208.619052</v>
      </c>
      <c r="Q415" s="170">
        <f t="shared" si="108"/>
        <v>1230.589052</v>
      </c>
      <c r="R415" s="170">
        <f t="shared" si="93"/>
        <v>1256.669052</v>
      </c>
      <c r="S415" s="170">
        <f t="shared" si="109"/>
        <v>1283.079052</v>
      </c>
      <c r="T415" s="170">
        <f t="shared" si="110"/>
        <v>1252.149052</v>
      </c>
      <c r="U415" s="170">
        <f t="shared" si="111"/>
        <v>1193.369052</v>
      </c>
      <c r="V415" s="170">
        <f t="shared" si="112"/>
        <v>1089.639052</v>
      </c>
      <c r="W415" s="170">
        <f t="shared" si="113"/>
        <v>1026.7190519999999</v>
      </c>
      <c r="X415" s="170">
        <f t="shared" si="114"/>
        <v>1004.1290520000001</v>
      </c>
      <c r="Y415" s="170">
        <f t="shared" si="115"/>
        <v>1009.0590520000001</v>
      </c>
      <c r="Z415" s="37"/>
      <c r="AA415" s="41">
        <v>844.36</v>
      </c>
      <c r="AB415" s="39">
        <v>830.77</v>
      </c>
      <c r="AC415" s="39">
        <v>845</v>
      </c>
      <c r="AD415" s="39">
        <v>849.89</v>
      </c>
      <c r="AE415" s="39">
        <v>860.72</v>
      </c>
      <c r="AF415" s="39">
        <v>864.05</v>
      </c>
      <c r="AG415" s="39">
        <v>1040.3399999999999</v>
      </c>
      <c r="AH415" s="39">
        <v>1093.27</v>
      </c>
      <c r="AI415" s="39">
        <v>1075.4000000000001</v>
      </c>
      <c r="AJ415" s="39">
        <v>1069.31</v>
      </c>
      <c r="AK415" s="39">
        <v>1066.68</v>
      </c>
      <c r="AL415" s="39">
        <v>1087.94</v>
      </c>
      <c r="AM415" s="39">
        <v>1066.69</v>
      </c>
      <c r="AN415" s="39">
        <v>1057.92</v>
      </c>
      <c r="AO415" s="39">
        <v>1061.44</v>
      </c>
      <c r="AP415" s="39">
        <v>1083.4100000000001</v>
      </c>
      <c r="AQ415" s="39">
        <v>1109.49</v>
      </c>
      <c r="AR415" s="39">
        <v>1135.9000000000001</v>
      </c>
      <c r="AS415" s="39">
        <v>1104.97</v>
      </c>
      <c r="AT415" s="39">
        <v>1046.19</v>
      </c>
      <c r="AU415" s="39">
        <v>942.46</v>
      </c>
      <c r="AV415" s="39">
        <v>879.54</v>
      </c>
      <c r="AW415" s="39">
        <v>856.95</v>
      </c>
      <c r="AX415" s="40">
        <v>861.88</v>
      </c>
      <c r="AY415" s="340">
        <v>145.09</v>
      </c>
      <c r="AZ415" s="175">
        <v>2.0890520000000001</v>
      </c>
      <c r="BA415" s="159">
        <v>0</v>
      </c>
      <c r="BB415" s="4"/>
    </row>
    <row r="416" spans="1:54">
      <c r="A416" s="47">
        <v>28</v>
      </c>
      <c r="B416" s="170">
        <f t="shared" si="92"/>
        <v>1023.089052</v>
      </c>
      <c r="C416" s="170">
        <f t="shared" si="94"/>
        <v>1022.2990520000001</v>
      </c>
      <c r="D416" s="170">
        <f t="shared" si="95"/>
        <v>1022.8990520000001</v>
      </c>
      <c r="E416" s="170">
        <f t="shared" si="96"/>
        <v>1023.0190520000001</v>
      </c>
      <c r="F416" s="170">
        <f t="shared" si="97"/>
        <v>1024.869052</v>
      </c>
      <c r="G416" s="170">
        <f t="shared" si="98"/>
        <v>1026.6990519999999</v>
      </c>
      <c r="H416" s="170">
        <f t="shared" si="99"/>
        <v>1123.0090520000001</v>
      </c>
      <c r="I416" s="170">
        <f t="shared" si="100"/>
        <v>1231.589052</v>
      </c>
      <c r="J416" s="170">
        <f t="shared" si="101"/>
        <v>1316.7490519999999</v>
      </c>
      <c r="K416" s="170">
        <f t="shared" si="102"/>
        <v>1310.9790519999999</v>
      </c>
      <c r="L416" s="170">
        <f t="shared" si="103"/>
        <v>1296.0490519999998</v>
      </c>
      <c r="M416" s="170">
        <f t="shared" si="104"/>
        <v>1291.6990519999999</v>
      </c>
      <c r="N416" s="170">
        <f t="shared" si="105"/>
        <v>1273.649052</v>
      </c>
      <c r="O416" s="170">
        <f t="shared" si="106"/>
        <v>1270.669052</v>
      </c>
      <c r="P416" s="170">
        <f t="shared" si="107"/>
        <v>1258.829052</v>
      </c>
      <c r="Q416" s="170">
        <f t="shared" si="108"/>
        <v>1268.5390519999999</v>
      </c>
      <c r="R416" s="170">
        <f t="shared" si="93"/>
        <v>1282.0390519999999</v>
      </c>
      <c r="S416" s="170">
        <f t="shared" si="109"/>
        <v>1263.899052</v>
      </c>
      <c r="T416" s="170">
        <f t="shared" si="110"/>
        <v>1239.899052</v>
      </c>
      <c r="U416" s="170">
        <f t="shared" si="111"/>
        <v>1198.0290519999999</v>
      </c>
      <c r="V416" s="170">
        <f t="shared" si="112"/>
        <v>1126.2190519999999</v>
      </c>
      <c r="W416" s="170">
        <f t="shared" si="113"/>
        <v>1038.399052</v>
      </c>
      <c r="X416" s="170">
        <f t="shared" si="114"/>
        <v>1023.329052</v>
      </c>
      <c r="Y416" s="170">
        <f t="shared" si="115"/>
        <v>1018.6290520000001</v>
      </c>
      <c r="Z416" s="37"/>
      <c r="AA416" s="41">
        <v>875.91</v>
      </c>
      <c r="AB416" s="39">
        <v>875.12</v>
      </c>
      <c r="AC416" s="39">
        <v>875.72</v>
      </c>
      <c r="AD416" s="39">
        <v>875.84</v>
      </c>
      <c r="AE416" s="39">
        <v>877.69</v>
      </c>
      <c r="AF416" s="39">
        <v>879.52</v>
      </c>
      <c r="AG416" s="39">
        <v>975.83</v>
      </c>
      <c r="AH416" s="39">
        <v>1084.4100000000001</v>
      </c>
      <c r="AI416" s="39">
        <v>1169.57</v>
      </c>
      <c r="AJ416" s="39">
        <v>1163.8</v>
      </c>
      <c r="AK416" s="39">
        <v>1148.8699999999999</v>
      </c>
      <c r="AL416" s="39">
        <v>1144.52</v>
      </c>
      <c r="AM416" s="39">
        <v>1126.47</v>
      </c>
      <c r="AN416" s="39">
        <v>1123.49</v>
      </c>
      <c r="AO416" s="39">
        <v>1111.6500000000001</v>
      </c>
      <c r="AP416" s="39">
        <v>1121.3599999999999</v>
      </c>
      <c r="AQ416" s="39">
        <v>1134.8599999999999</v>
      </c>
      <c r="AR416" s="39">
        <v>1116.72</v>
      </c>
      <c r="AS416" s="39">
        <v>1092.72</v>
      </c>
      <c r="AT416" s="39">
        <v>1050.8499999999999</v>
      </c>
      <c r="AU416" s="39">
        <v>979.04</v>
      </c>
      <c r="AV416" s="39">
        <v>891.22</v>
      </c>
      <c r="AW416" s="39">
        <v>876.15</v>
      </c>
      <c r="AX416" s="40">
        <v>871.45</v>
      </c>
      <c r="AY416" s="340">
        <v>145.09</v>
      </c>
      <c r="AZ416" s="175">
        <v>2.0890520000000001</v>
      </c>
      <c r="BA416" s="159">
        <v>0</v>
      </c>
      <c r="BB416" s="4"/>
    </row>
    <row r="417" spans="1:54">
      <c r="A417" s="47">
        <v>29</v>
      </c>
      <c r="B417" s="170">
        <f t="shared" si="92"/>
        <v>1021.6390520000001</v>
      </c>
      <c r="C417" s="170">
        <f t="shared" si="94"/>
        <v>988.74905200000012</v>
      </c>
      <c r="D417" s="170">
        <f t="shared" si="95"/>
        <v>975.79905200000007</v>
      </c>
      <c r="E417" s="170">
        <f t="shared" si="96"/>
        <v>973.99905200000012</v>
      </c>
      <c r="F417" s="170">
        <f t="shared" si="97"/>
        <v>999.36905200000012</v>
      </c>
      <c r="G417" s="170">
        <f t="shared" si="98"/>
        <v>1021.1990520000001</v>
      </c>
      <c r="H417" s="170">
        <f t="shared" si="99"/>
        <v>972.04905200000007</v>
      </c>
      <c r="I417" s="170">
        <f t="shared" si="100"/>
        <v>1150.399052</v>
      </c>
      <c r="J417" s="170">
        <f t="shared" si="101"/>
        <v>1213.2490519999999</v>
      </c>
      <c r="K417" s="170">
        <f t="shared" si="102"/>
        <v>1270.7990519999998</v>
      </c>
      <c r="L417" s="170">
        <f t="shared" si="103"/>
        <v>1262.9690519999999</v>
      </c>
      <c r="M417" s="170">
        <f t="shared" si="104"/>
        <v>1261.429052</v>
      </c>
      <c r="N417" s="170">
        <f t="shared" si="105"/>
        <v>1257.6990519999999</v>
      </c>
      <c r="O417" s="170">
        <f t="shared" si="106"/>
        <v>1256.0490519999998</v>
      </c>
      <c r="P417" s="170">
        <f t="shared" si="107"/>
        <v>1257.0390519999999</v>
      </c>
      <c r="Q417" s="170">
        <f t="shared" si="108"/>
        <v>1270.7590519999999</v>
      </c>
      <c r="R417" s="170">
        <f t="shared" si="93"/>
        <v>1308.329052</v>
      </c>
      <c r="S417" s="170">
        <f t="shared" si="109"/>
        <v>1272.0490519999998</v>
      </c>
      <c r="T417" s="170">
        <f t="shared" si="110"/>
        <v>1260.389052</v>
      </c>
      <c r="U417" s="170">
        <f t="shared" si="111"/>
        <v>1227.4590519999999</v>
      </c>
      <c r="V417" s="170">
        <f t="shared" si="112"/>
        <v>1146.6990519999999</v>
      </c>
      <c r="W417" s="170">
        <f t="shared" si="113"/>
        <v>1028.4890519999999</v>
      </c>
      <c r="X417" s="170">
        <f t="shared" si="114"/>
        <v>1024.109052</v>
      </c>
      <c r="Y417" s="170">
        <f t="shared" si="115"/>
        <v>1014.4390520000001</v>
      </c>
      <c r="Z417" s="37"/>
      <c r="AA417" s="41">
        <v>874.46</v>
      </c>
      <c r="AB417" s="39">
        <v>841.57</v>
      </c>
      <c r="AC417" s="39">
        <v>828.62</v>
      </c>
      <c r="AD417" s="39">
        <v>826.82</v>
      </c>
      <c r="AE417" s="39">
        <v>852.19</v>
      </c>
      <c r="AF417" s="39">
        <v>874.02</v>
      </c>
      <c r="AG417" s="39">
        <v>824.87</v>
      </c>
      <c r="AH417" s="39">
        <v>1003.22</v>
      </c>
      <c r="AI417" s="39">
        <v>1066.07</v>
      </c>
      <c r="AJ417" s="39">
        <v>1123.6199999999999</v>
      </c>
      <c r="AK417" s="39">
        <v>1115.79</v>
      </c>
      <c r="AL417" s="39">
        <v>1114.25</v>
      </c>
      <c r="AM417" s="39">
        <v>1110.52</v>
      </c>
      <c r="AN417" s="39">
        <v>1108.8699999999999</v>
      </c>
      <c r="AO417" s="39">
        <v>1109.8599999999999</v>
      </c>
      <c r="AP417" s="39">
        <v>1123.58</v>
      </c>
      <c r="AQ417" s="39">
        <v>1161.1500000000001</v>
      </c>
      <c r="AR417" s="39">
        <v>1124.8699999999999</v>
      </c>
      <c r="AS417" s="39">
        <v>1113.21</v>
      </c>
      <c r="AT417" s="39">
        <v>1080.28</v>
      </c>
      <c r="AU417" s="39">
        <v>999.52</v>
      </c>
      <c r="AV417" s="39">
        <v>881.31</v>
      </c>
      <c r="AW417" s="39">
        <v>876.93</v>
      </c>
      <c r="AX417" s="40">
        <v>867.26</v>
      </c>
      <c r="AY417" s="340">
        <v>145.09</v>
      </c>
      <c r="AZ417" s="175">
        <v>2.0890520000000001</v>
      </c>
      <c r="BA417" s="159">
        <v>0</v>
      </c>
      <c r="BB417" s="4"/>
    </row>
    <row r="418" spans="1:54">
      <c r="A418" s="47">
        <v>30</v>
      </c>
      <c r="B418" s="170">
        <f t="shared" si="92"/>
        <v>974.95905200000004</v>
      </c>
      <c r="C418" s="170">
        <f t="shared" si="94"/>
        <v>942.48905200000002</v>
      </c>
      <c r="D418" s="170">
        <f t="shared" si="95"/>
        <v>930.35905200000002</v>
      </c>
      <c r="E418" s="170">
        <f t="shared" si="96"/>
        <v>941.44905200000005</v>
      </c>
      <c r="F418" s="170">
        <f t="shared" si="97"/>
        <v>1025.4990520000001</v>
      </c>
      <c r="G418" s="170">
        <f t="shared" si="98"/>
        <v>1031.7690520000001</v>
      </c>
      <c r="H418" s="170">
        <f t="shared" si="99"/>
        <v>1147.0390520000001</v>
      </c>
      <c r="I418" s="170">
        <f t="shared" si="100"/>
        <v>1241.7090519999999</v>
      </c>
      <c r="J418" s="170">
        <f t="shared" si="101"/>
        <v>1226.2190519999999</v>
      </c>
      <c r="K418" s="170">
        <f t="shared" si="102"/>
        <v>1231.0690520000001</v>
      </c>
      <c r="L418" s="170">
        <f t="shared" si="103"/>
        <v>1216.889052</v>
      </c>
      <c r="M418" s="170">
        <f t="shared" si="104"/>
        <v>1214.0390519999999</v>
      </c>
      <c r="N418" s="170">
        <f t="shared" si="105"/>
        <v>1208.359052</v>
      </c>
      <c r="O418" s="170">
        <f t="shared" si="106"/>
        <v>1205.399052</v>
      </c>
      <c r="P418" s="170">
        <f t="shared" si="107"/>
        <v>1205.669052</v>
      </c>
      <c r="Q418" s="170">
        <f t="shared" si="108"/>
        <v>1215.599052</v>
      </c>
      <c r="R418" s="170">
        <f t="shared" si="93"/>
        <v>1252.9790519999999</v>
      </c>
      <c r="S418" s="170">
        <f t="shared" si="109"/>
        <v>1230.8190520000001</v>
      </c>
      <c r="T418" s="170">
        <f t="shared" si="110"/>
        <v>1226.349052</v>
      </c>
      <c r="U418" s="170">
        <f t="shared" si="111"/>
        <v>1198.7490519999999</v>
      </c>
      <c r="V418" s="170">
        <f t="shared" si="112"/>
        <v>1136.109052</v>
      </c>
      <c r="W418" s="170">
        <f t="shared" si="113"/>
        <v>1038.119052</v>
      </c>
      <c r="X418" s="170">
        <f t="shared" si="114"/>
        <v>1025.7790520000001</v>
      </c>
      <c r="Y418" s="170">
        <f t="shared" si="115"/>
        <v>1019.1590520000001</v>
      </c>
      <c r="Z418" s="37"/>
      <c r="AA418" s="41">
        <v>827.78</v>
      </c>
      <c r="AB418" s="39">
        <v>795.31</v>
      </c>
      <c r="AC418" s="39">
        <v>783.18</v>
      </c>
      <c r="AD418" s="39">
        <v>794.27</v>
      </c>
      <c r="AE418" s="39">
        <v>878.32</v>
      </c>
      <c r="AF418" s="39">
        <v>884.59</v>
      </c>
      <c r="AG418" s="39">
        <v>999.86</v>
      </c>
      <c r="AH418" s="39">
        <v>1094.53</v>
      </c>
      <c r="AI418" s="39">
        <v>1079.04</v>
      </c>
      <c r="AJ418" s="39">
        <v>1083.8900000000001</v>
      </c>
      <c r="AK418" s="39">
        <v>1069.71</v>
      </c>
      <c r="AL418" s="39">
        <v>1066.8599999999999</v>
      </c>
      <c r="AM418" s="39">
        <v>1061.18</v>
      </c>
      <c r="AN418" s="39">
        <v>1058.22</v>
      </c>
      <c r="AO418" s="39">
        <v>1058.49</v>
      </c>
      <c r="AP418" s="39">
        <v>1068.42</v>
      </c>
      <c r="AQ418" s="39">
        <v>1105.8</v>
      </c>
      <c r="AR418" s="39">
        <v>1083.6400000000001</v>
      </c>
      <c r="AS418" s="39">
        <v>1079.17</v>
      </c>
      <c r="AT418" s="39">
        <v>1051.57</v>
      </c>
      <c r="AU418" s="39">
        <v>988.93</v>
      </c>
      <c r="AV418" s="39">
        <v>890.94</v>
      </c>
      <c r="AW418" s="39">
        <v>878.6</v>
      </c>
      <c r="AX418" s="40">
        <v>871.98</v>
      </c>
      <c r="AY418" s="340">
        <v>145.09</v>
      </c>
      <c r="AZ418" s="175">
        <v>2.0890520000000001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41">
        <v>0</v>
      </c>
      <c r="AZ419" s="176">
        <v>0</v>
      </c>
      <c r="BA419" s="160"/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750609.11999999988</v>
      </c>
      <c r="AZ420" s="19"/>
      <c r="BB420" s="4"/>
    </row>
    <row r="421" spans="1:54" s="8" customFormat="1" ht="24" customHeight="1" thickBot="1">
      <c r="A421" s="444" t="s">
        <v>2</v>
      </c>
      <c r="B421" s="447" t="s">
        <v>142</v>
      </c>
      <c r="C421" s="447"/>
      <c r="D421" s="447"/>
      <c r="E421" s="447"/>
      <c r="F421" s="447"/>
      <c r="G421" s="447"/>
      <c r="H421" s="447"/>
      <c r="I421" s="447"/>
      <c r="J421" s="447"/>
      <c r="K421" s="447"/>
      <c r="L421" s="447"/>
      <c r="M421" s="447"/>
      <c r="N421" s="447"/>
      <c r="O421" s="447"/>
      <c r="P421" s="447"/>
      <c r="Q421" s="447"/>
      <c r="R421" s="447"/>
      <c r="S421" s="447"/>
      <c r="T421" s="447"/>
      <c r="U421" s="447"/>
      <c r="V421" s="447"/>
      <c r="W421" s="447"/>
      <c r="X421" s="447"/>
      <c r="Y421" s="448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5"/>
      <c r="B422" s="435" t="s">
        <v>3</v>
      </c>
      <c r="C422" s="435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  <c r="P422" s="435"/>
      <c r="Q422" s="435"/>
      <c r="R422" s="435"/>
      <c r="S422" s="435"/>
      <c r="T422" s="435"/>
      <c r="U422" s="435"/>
      <c r="V422" s="435"/>
      <c r="W422" s="435"/>
      <c r="X422" s="435"/>
      <c r="Y422" s="436"/>
      <c r="AA422" s="450" t="s">
        <v>89</v>
      </c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2"/>
      <c r="AY422" s="489" t="str">
        <f>AY386</f>
        <v>Сбытовая надбавка</v>
      </c>
      <c r="AZ422" s="464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5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32"/>
      <c r="AZ423" s="465"/>
      <c r="BA423" s="177" t="s">
        <v>31</v>
      </c>
      <c r="BB423" s="4"/>
    </row>
    <row r="424" spans="1:54" s="173" customFormat="1" ht="16.149999999999999" customHeight="1">
      <c r="A424" s="440" t="s">
        <v>207</v>
      </c>
      <c r="B424" s="441"/>
      <c r="C424" s="441"/>
      <c r="D424" s="441"/>
      <c r="E424" s="441"/>
      <c r="F424" s="441"/>
      <c r="G424" s="441"/>
      <c r="H424" s="441"/>
      <c r="I424" s="441"/>
      <c r="J424" s="441"/>
      <c r="K424" s="441"/>
      <c r="L424" s="441"/>
      <c r="M424" s="441"/>
      <c r="N424" s="441"/>
      <c r="O424" s="441"/>
      <c r="P424" s="441"/>
      <c r="Q424" s="441"/>
      <c r="R424" s="441"/>
      <c r="S424" s="441"/>
      <c r="T424" s="441"/>
      <c r="U424" s="441"/>
      <c r="V424" s="441"/>
      <c r="W424" s="441"/>
      <c r="X424" s="441"/>
      <c r="Y424" s="442"/>
      <c r="Z424" s="183"/>
      <c r="AA424" s="437">
        <v>2</v>
      </c>
      <c r="AB424" s="438"/>
      <c r="AC424" s="438"/>
      <c r="AD424" s="438"/>
      <c r="AE424" s="438"/>
      <c r="AF424" s="438"/>
      <c r="AG424" s="438"/>
      <c r="AH424" s="438"/>
      <c r="AI424" s="438"/>
      <c r="AJ424" s="438"/>
      <c r="AK424" s="438"/>
      <c r="AL424" s="438"/>
      <c r="AM424" s="438"/>
      <c r="AN424" s="438"/>
      <c r="AO424" s="438"/>
      <c r="AP424" s="438"/>
      <c r="AQ424" s="438"/>
      <c r="AR424" s="438"/>
      <c r="AS424" s="438"/>
      <c r="AT424" s="438"/>
      <c r="AU424" s="438"/>
      <c r="AV424" s="438"/>
      <c r="AW424" s="438"/>
      <c r="AX424" s="439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3302.2490520000001</v>
      </c>
      <c r="C425" s="170">
        <f t="shared" ref="C425:Y440" si="116">AB425+$BA425+$AZ425+$AY425</f>
        <v>3241.579052</v>
      </c>
      <c r="D425" s="170">
        <f t="shared" si="116"/>
        <v>3236.139052</v>
      </c>
      <c r="E425" s="170">
        <f t="shared" si="116"/>
        <v>3229.9690519999999</v>
      </c>
      <c r="F425" s="170">
        <f t="shared" si="116"/>
        <v>3245.2090520000002</v>
      </c>
      <c r="G425" s="170">
        <f t="shared" si="116"/>
        <v>3306.2390519999999</v>
      </c>
      <c r="H425" s="170">
        <f t="shared" si="116"/>
        <v>3321.2190519999999</v>
      </c>
      <c r="I425" s="170">
        <f t="shared" si="116"/>
        <v>3349.4490519999999</v>
      </c>
      <c r="J425" s="170">
        <f t="shared" si="116"/>
        <v>3586.3990520000002</v>
      </c>
      <c r="K425" s="170">
        <f t="shared" si="116"/>
        <v>3651.579052</v>
      </c>
      <c r="L425" s="170">
        <f t="shared" si="116"/>
        <v>3666.369052</v>
      </c>
      <c r="M425" s="170">
        <f t="shared" si="116"/>
        <v>3673.5190520000001</v>
      </c>
      <c r="N425" s="170">
        <f t="shared" si="116"/>
        <v>3658.8090520000001</v>
      </c>
      <c r="O425" s="170">
        <f t="shared" si="116"/>
        <v>3644.2590519999999</v>
      </c>
      <c r="P425" s="170">
        <f t="shared" si="116"/>
        <v>3646.389052</v>
      </c>
      <c r="Q425" s="170">
        <f t="shared" si="116"/>
        <v>3618.099052</v>
      </c>
      <c r="R425" s="170">
        <f t="shared" si="116"/>
        <v>3619.3190520000003</v>
      </c>
      <c r="S425" s="170">
        <f t="shared" si="116"/>
        <v>3616.679052</v>
      </c>
      <c r="T425" s="170">
        <f t="shared" si="116"/>
        <v>3605.3190520000003</v>
      </c>
      <c r="U425" s="170">
        <f t="shared" si="116"/>
        <v>3603.2490520000001</v>
      </c>
      <c r="V425" s="170">
        <f t="shared" si="116"/>
        <v>3558.619052</v>
      </c>
      <c r="W425" s="170">
        <f t="shared" si="116"/>
        <v>3553.5290520000003</v>
      </c>
      <c r="X425" s="170">
        <f t="shared" si="116"/>
        <v>3433.4890519999999</v>
      </c>
      <c r="Y425" s="170">
        <f t="shared" si="116"/>
        <v>3313.349052</v>
      </c>
      <c r="Z425" s="37"/>
      <c r="AA425" s="41">
        <v>847.63</v>
      </c>
      <c r="AB425" s="39">
        <v>786.96</v>
      </c>
      <c r="AC425" s="39">
        <v>781.52</v>
      </c>
      <c r="AD425" s="39">
        <v>775.35</v>
      </c>
      <c r="AE425" s="39">
        <v>790.59</v>
      </c>
      <c r="AF425" s="39">
        <v>851.62</v>
      </c>
      <c r="AG425" s="39">
        <v>866.6</v>
      </c>
      <c r="AH425" s="39">
        <v>894.83</v>
      </c>
      <c r="AI425" s="39">
        <v>1131.78</v>
      </c>
      <c r="AJ425" s="39">
        <v>1196.96</v>
      </c>
      <c r="AK425" s="39">
        <v>1211.75</v>
      </c>
      <c r="AL425" s="39">
        <v>1218.9000000000001</v>
      </c>
      <c r="AM425" s="39">
        <v>1204.19</v>
      </c>
      <c r="AN425" s="39">
        <v>1189.6400000000001</v>
      </c>
      <c r="AO425" s="39">
        <v>1191.77</v>
      </c>
      <c r="AP425" s="39">
        <v>1163.48</v>
      </c>
      <c r="AQ425" s="39">
        <v>1164.7</v>
      </c>
      <c r="AR425" s="39">
        <v>1162.06</v>
      </c>
      <c r="AS425" s="39">
        <v>1150.7</v>
      </c>
      <c r="AT425" s="39">
        <v>1148.6300000000001</v>
      </c>
      <c r="AU425" s="39">
        <v>1104</v>
      </c>
      <c r="AV425" s="39">
        <v>1098.9100000000001</v>
      </c>
      <c r="AW425" s="39">
        <v>978.87</v>
      </c>
      <c r="AX425" s="40">
        <v>858.73</v>
      </c>
      <c r="AY425" s="339">
        <v>145.09</v>
      </c>
      <c r="AZ425" s="175">
        <v>2.0890520000000001</v>
      </c>
      <c r="BA425" s="178">
        <v>2307.44</v>
      </c>
      <c r="BB425" s="4"/>
    </row>
    <row r="426" spans="1:54">
      <c r="A426" s="47">
        <v>2</v>
      </c>
      <c r="B426" s="170">
        <f t="shared" ref="B426:Q455" si="117">AA426+$BA426+$AZ426+$AY426</f>
        <v>3373.9190519999997</v>
      </c>
      <c r="C426" s="170">
        <f t="shared" si="116"/>
        <v>3374.869052</v>
      </c>
      <c r="D426" s="170">
        <f t="shared" si="116"/>
        <v>3376.5590520000001</v>
      </c>
      <c r="E426" s="170">
        <f t="shared" si="116"/>
        <v>3377.1990519999999</v>
      </c>
      <c r="F426" s="170">
        <f t="shared" si="116"/>
        <v>3376.579052</v>
      </c>
      <c r="G426" s="170">
        <f t="shared" si="116"/>
        <v>3377.1090520000002</v>
      </c>
      <c r="H426" s="170">
        <f t="shared" si="116"/>
        <v>3409.3390519999998</v>
      </c>
      <c r="I426" s="170">
        <f t="shared" si="116"/>
        <v>3564.3190520000003</v>
      </c>
      <c r="J426" s="170">
        <f t="shared" si="116"/>
        <v>3637.6290519999998</v>
      </c>
      <c r="K426" s="170">
        <f t="shared" si="116"/>
        <v>3606.3390519999998</v>
      </c>
      <c r="L426" s="170">
        <f t="shared" si="116"/>
        <v>3598.099052</v>
      </c>
      <c r="M426" s="170">
        <f t="shared" si="116"/>
        <v>3605.3190520000003</v>
      </c>
      <c r="N426" s="170">
        <f t="shared" si="116"/>
        <v>3569.829052</v>
      </c>
      <c r="O426" s="170">
        <f t="shared" si="116"/>
        <v>3563.3990520000002</v>
      </c>
      <c r="P426" s="170">
        <f t="shared" si="116"/>
        <v>3598.3190520000003</v>
      </c>
      <c r="Q426" s="170">
        <f t="shared" si="116"/>
        <v>3636.9490519999999</v>
      </c>
      <c r="R426" s="170">
        <f t="shared" si="116"/>
        <v>3608.4190519999997</v>
      </c>
      <c r="S426" s="170">
        <f t="shared" ref="S426:Y455" si="118">AR426+$BA426+$AZ426+$AY426</f>
        <v>3554.1690519999997</v>
      </c>
      <c r="T426" s="170">
        <f t="shared" si="118"/>
        <v>3577.139052</v>
      </c>
      <c r="U426" s="170">
        <f t="shared" si="118"/>
        <v>3589.0590520000001</v>
      </c>
      <c r="V426" s="170">
        <f t="shared" si="118"/>
        <v>3526.7390519999999</v>
      </c>
      <c r="W426" s="170">
        <f t="shared" si="118"/>
        <v>3515.4490519999999</v>
      </c>
      <c r="X426" s="170">
        <f t="shared" si="118"/>
        <v>3370.8590520000002</v>
      </c>
      <c r="Y426" s="170">
        <f t="shared" si="118"/>
        <v>3375.0290519999999</v>
      </c>
      <c r="Z426" s="37"/>
      <c r="AA426" s="38">
        <v>919.3</v>
      </c>
      <c r="AB426" s="39">
        <v>920.25</v>
      </c>
      <c r="AC426" s="39">
        <v>921.94</v>
      </c>
      <c r="AD426" s="39">
        <v>922.58</v>
      </c>
      <c r="AE426" s="39">
        <v>921.96</v>
      </c>
      <c r="AF426" s="39">
        <v>922.49</v>
      </c>
      <c r="AG426" s="39">
        <v>954.72</v>
      </c>
      <c r="AH426" s="39">
        <v>1109.7</v>
      </c>
      <c r="AI426" s="39">
        <v>1183.01</v>
      </c>
      <c r="AJ426" s="39">
        <v>1151.72</v>
      </c>
      <c r="AK426" s="39">
        <v>1143.48</v>
      </c>
      <c r="AL426" s="39">
        <v>1150.7</v>
      </c>
      <c r="AM426" s="39">
        <v>1115.21</v>
      </c>
      <c r="AN426" s="39">
        <v>1108.78</v>
      </c>
      <c r="AO426" s="39">
        <v>1143.7</v>
      </c>
      <c r="AP426" s="39">
        <v>1182.33</v>
      </c>
      <c r="AQ426" s="39">
        <v>1153.8</v>
      </c>
      <c r="AR426" s="39">
        <v>1099.55</v>
      </c>
      <c r="AS426" s="39">
        <v>1122.52</v>
      </c>
      <c r="AT426" s="39">
        <v>1134.44</v>
      </c>
      <c r="AU426" s="39">
        <v>1072.1199999999999</v>
      </c>
      <c r="AV426" s="39">
        <v>1060.83</v>
      </c>
      <c r="AW426" s="39">
        <v>916.24</v>
      </c>
      <c r="AX426" s="40">
        <v>920.41</v>
      </c>
      <c r="AY426" s="340">
        <v>145.09</v>
      </c>
      <c r="AZ426" s="175">
        <v>2.0890520000000001</v>
      </c>
      <c r="BA426" s="159">
        <v>2307.44</v>
      </c>
      <c r="BB426" s="4"/>
    </row>
    <row r="427" spans="1:54">
      <c r="A427" s="47">
        <v>3</v>
      </c>
      <c r="B427" s="170">
        <f t="shared" si="117"/>
        <v>3374.079052</v>
      </c>
      <c r="C427" s="170">
        <f t="shared" si="116"/>
        <v>3375.1690519999997</v>
      </c>
      <c r="D427" s="170">
        <f t="shared" si="116"/>
        <v>3376.0090519999999</v>
      </c>
      <c r="E427" s="170">
        <f t="shared" si="116"/>
        <v>3376.3090520000001</v>
      </c>
      <c r="F427" s="170">
        <f t="shared" si="116"/>
        <v>3376.599052</v>
      </c>
      <c r="G427" s="170">
        <f t="shared" si="116"/>
        <v>3375.9190519999997</v>
      </c>
      <c r="H427" s="170">
        <f t="shared" si="116"/>
        <v>3418.0190520000001</v>
      </c>
      <c r="I427" s="170">
        <f t="shared" si="116"/>
        <v>3542.7390519999999</v>
      </c>
      <c r="J427" s="170">
        <f t="shared" si="116"/>
        <v>3626.9190519999997</v>
      </c>
      <c r="K427" s="170">
        <f t="shared" si="116"/>
        <v>3659.389052</v>
      </c>
      <c r="L427" s="170">
        <f t="shared" si="116"/>
        <v>3631.0090519999999</v>
      </c>
      <c r="M427" s="170">
        <f t="shared" si="116"/>
        <v>3636.849052</v>
      </c>
      <c r="N427" s="170">
        <f t="shared" si="116"/>
        <v>3593.5090519999999</v>
      </c>
      <c r="O427" s="170">
        <f t="shared" si="116"/>
        <v>3563.0890519999998</v>
      </c>
      <c r="P427" s="170">
        <f t="shared" si="116"/>
        <v>3623.2090519999997</v>
      </c>
      <c r="Q427" s="170">
        <f t="shared" si="116"/>
        <v>3663.179052</v>
      </c>
      <c r="R427" s="170">
        <f t="shared" si="116"/>
        <v>3670.139052</v>
      </c>
      <c r="S427" s="170">
        <f t="shared" si="118"/>
        <v>3570.8790519999998</v>
      </c>
      <c r="T427" s="170">
        <f t="shared" si="118"/>
        <v>3603.8590520000002</v>
      </c>
      <c r="U427" s="170">
        <f t="shared" si="118"/>
        <v>3583.139052</v>
      </c>
      <c r="V427" s="170">
        <f t="shared" si="118"/>
        <v>3666.6090520000002</v>
      </c>
      <c r="W427" s="170">
        <f t="shared" si="118"/>
        <v>3509.8090520000001</v>
      </c>
      <c r="X427" s="170">
        <f t="shared" si="118"/>
        <v>3367.409052</v>
      </c>
      <c r="Y427" s="170">
        <f t="shared" si="118"/>
        <v>3373.0690520000003</v>
      </c>
      <c r="Z427" s="37"/>
      <c r="AA427" s="38">
        <v>919.46</v>
      </c>
      <c r="AB427" s="39">
        <v>920.55</v>
      </c>
      <c r="AC427" s="39">
        <v>921.39</v>
      </c>
      <c r="AD427" s="39">
        <v>921.69</v>
      </c>
      <c r="AE427" s="39">
        <v>921.98</v>
      </c>
      <c r="AF427" s="39">
        <v>921.3</v>
      </c>
      <c r="AG427" s="39">
        <v>963.4</v>
      </c>
      <c r="AH427" s="39">
        <v>1088.1199999999999</v>
      </c>
      <c r="AI427" s="39">
        <v>1172.3</v>
      </c>
      <c r="AJ427" s="39">
        <v>1204.77</v>
      </c>
      <c r="AK427" s="39">
        <v>1176.3900000000001</v>
      </c>
      <c r="AL427" s="39">
        <v>1182.23</v>
      </c>
      <c r="AM427" s="39">
        <v>1138.8900000000001</v>
      </c>
      <c r="AN427" s="39">
        <v>1108.47</v>
      </c>
      <c r="AO427" s="39">
        <v>1168.5899999999999</v>
      </c>
      <c r="AP427" s="39">
        <v>1208.56</v>
      </c>
      <c r="AQ427" s="39">
        <v>1215.52</v>
      </c>
      <c r="AR427" s="39">
        <v>1116.26</v>
      </c>
      <c r="AS427" s="39">
        <v>1149.24</v>
      </c>
      <c r="AT427" s="39">
        <v>1128.52</v>
      </c>
      <c r="AU427" s="39">
        <v>1211.99</v>
      </c>
      <c r="AV427" s="39">
        <v>1055.19</v>
      </c>
      <c r="AW427" s="39">
        <v>912.79</v>
      </c>
      <c r="AX427" s="40">
        <v>918.45</v>
      </c>
      <c r="AY427" s="340">
        <v>145.09</v>
      </c>
      <c r="AZ427" s="175">
        <v>2.0890520000000001</v>
      </c>
      <c r="BA427" s="159">
        <v>2307.44</v>
      </c>
      <c r="BB427" s="4"/>
    </row>
    <row r="428" spans="1:54">
      <c r="A428" s="47">
        <v>4</v>
      </c>
      <c r="B428" s="170">
        <f t="shared" si="117"/>
        <v>3374.139052</v>
      </c>
      <c r="C428" s="170">
        <f t="shared" si="116"/>
        <v>3374.7790519999999</v>
      </c>
      <c r="D428" s="170">
        <f t="shared" si="116"/>
        <v>3375.6490520000002</v>
      </c>
      <c r="E428" s="170">
        <f t="shared" si="116"/>
        <v>3375.5890519999998</v>
      </c>
      <c r="F428" s="170">
        <f t="shared" si="116"/>
        <v>3375.4590520000002</v>
      </c>
      <c r="G428" s="170">
        <f t="shared" si="116"/>
        <v>3463.9390520000002</v>
      </c>
      <c r="H428" s="170">
        <f t="shared" si="116"/>
        <v>3612.2590519999999</v>
      </c>
      <c r="I428" s="170">
        <f t="shared" si="116"/>
        <v>3715.599052</v>
      </c>
      <c r="J428" s="170">
        <f t="shared" si="116"/>
        <v>3725.3990520000002</v>
      </c>
      <c r="K428" s="170">
        <f t="shared" si="116"/>
        <v>3707.8590520000002</v>
      </c>
      <c r="L428" s="170">
        <f t="shared" si="116"/>
        <v>3665.3590520000002</v>
      </c>
      <c r="M428" s="170">
        <f t="shared" si="116"/>
        <v>3677.4590519999997</v>
      </c>
      <c r="N428" s="170">
        <f t="shared" si="116"/>
        <v>3640.119052</v>
      </c>
      <c r="O428" s="170">
        <f t="shared" si="116"/>
        <v>3510.5590520000001</v>
      </c>
      <c r="P428" s="170">
        <f t="shared" si="116"/>
        <v>3511.179052</v>
      </c>
      <c r="Q428" s="170">
        <f t="shared" si="116"/>
        <v>3510.369052</v>
      </c>
      <c r="R428" s="170">
        <f t="shared" si="116"/>
        <v>3592.9690519999999</v>
      </c>
      <c r="S428" s="170">
        <f t="shared" si="118"/>
        <v>3597.329052</v>
      </c>
      <c r="T428" s="170">
        <f t="shared" si="118"/>
        <v>3618.2890520000001</v>
      </c>
      <c r="U428" s="170">
        <f t="shared" si="118"/>
        <v>3584.2090519999997</v>
      </c>
      <c r="V428" s="170">
        <f t="shared" si="118"/>
        <v>3512.9890519999999</v>
      </c>
      <c r="W428" s="170">
        <f t="shared" si="118"/>
        <v>3519.2490520000001</v>
      </c>
      <c r="X428" s="170">
        <f t="shared" si="118"/>
        <v>3370.579052</v>
      </c>
      <c r="Y428" s="170">
        <f t="shared" si="118"/>
        <v>3372.5890519999998</v>
      </c>
      <c r="Z428" s="37"/>
      <c r="AA428" s="38">
        <v>919.52</v>
      </c>
      <c r="AB428" s="39">
        <v>920.16</v>
      </c>
      <c r="AC428" s="39">
        <v>921.03</v>
      </c>
      <c r="AD428" s="39">
        <v>920.97</v>
      </c>
      <c r="AE428" s="39">
        <v>920.84</v>
      </c>
      <c r="AF428" s="39">
        <v>1009.32</v>
      </c>
      <c r="AG428" s="39">
        <v>1157.6400000000001</v>
      </c>
      <c r="AH428" s="39">
        <v>1260.98</v>
      </c>
      <c r="AI428" s="39">
        <v>1270.78</v>
      </c>
      <c r="AJ428" s="39">
        <v>1253.24</v>
      </c>
      <c r="AK428" s="39">
        <v>1210.74</v>
      </c>
      <c r="AL428" s="39">
        <v>1222.8399999999999</v>
      </c>
      <c r="AM428" s="39">
        <v>1185.5</v>
      </c>
      <c r="AN428" s="39">
        <v>1055.94</v>
      </c>
      <c r="AO428" s="39">
        <v>1056.56</v>
      </c>
      <c r="AP428" s="39">
        <v>1055.75</v>
      </c>
      <c r="AQ428" s="39">
        <v>1138.3499999999999</v>
      </c>
      <c r="AR428" s="39">
        <v>1142.71</v>
      </c>
      <c r="AS428" s="39">
        <v>1163.67</v>
      </c>
      <c r="AT428" s="39">
        <v>1129.5899999999999</v>
      </c>
      <c r="AU428" s="39">
        <v>1058.3699999999999</v>
      </c>
      <c r="AV428" s="39">
        <v>1064.6300000000001</v>
      </c>
      <c r="AW428" s="39">
        <v>915.96</v>
      </c>
      <c r="AX428" s="40">
        <v>917.97</v>
      </c>
      <c r="AY428" s="340">
        <v>145.09</v>
      </c>
      <c r="AZ428" s="175">
        <v>2.0890520000000001</v>
      </c>
      <c r="BA428" s="159">
        <v>2307.44</v>
      </c>
      <c r="BB428" s="4"/>
    </row>
    <row r="429" spans="1:54">
      <c r="A429" s="47">
        <v>5</v>
      </c>
      <c r="B429" s="170">
        <f t="shared" si="117"/>
        <v>3373.349052</v>
      </c>
      <c r="C429" s="170">
        <f t="shared" si="116"/>
        <v>3373.9890519999999</v>
      </c>
      <c r="D429" s="170">
        <f t="shared" si="116"/>
        <v>3374.849052</v>
      </c>
      <c r="E429" s="170">
        <f t="shared" si="116"/>
        <v>3374.9990520000001</v>
      </c>
      <c r="F429" s="170">
        <f t="shared" si="116"/>
        <v>3375.3090520000001</v>
      </c>
      <c r="G429" s="170">
        <f t="shared" si="116"/>
        <v>3374.2890520000001</v>
      </c>
      <c r="H429" s="170">
        <f t="shared" si="116"/>
        <v>3528.2190519999999</v>
      </c>
      <c r="I429" s="170">
        <f t="shared" si="116"/>
        <v>3567.0590520000001</v>
      </c>
      <c r="J429" s="170">
        <f t="shared" si="116"/>
        <v>3588.119052</v>
      </c>
      <c r="K429" s="170">
        <f t="shared" si="116"/>
        <v>3587.4590519999997</v>
      </c>
      <c r="L429" s="170">
        <f t="shared" si="116"/>
        <v>3509.1490520000002</v>
      </c>
      <c r="M429" s="170">
        <f t="shared" si="116"/>
        <v>3509.4890519999999</v>
      </c>
      <c r="N429" s="170">
        <f t="shared" si="116"/>
        <v>3509.7290520000001</v>
      </c>
      <c r="O429" s="170">
        <f t="shared" si="116"/>
        <v>3509.2790520000003</v>
      </c>
      <c r="P429" s="170">
        <f t="shared" si="116"/>
        <v>3509.4990520000001</v>
      </c>
      <c r="Q429" s="170">
        <f t="shared" si="116"/>
        <v>3506.5390520000001</v>
      </c>
      <c r="R429" s="170">
        <f t="shared" si="116"/>
        <v>3508.3790519999998</v>
      </c>
      <c r="S429" s="170">
        <f t="shared" si="118"/>
        <v>3604.7190519999999</v>
      </c>
      <c r="T429" s="170">
        <f t="shared" si="118"/>
        <v>3604.369052</v>
      </c>
      <c r="U429" s="170">
        <f t="shared" si="118"/>
        <v>3586.3190520000003</v>
      </c>
      <c r="V429" s="170">
        <f t="shared" si="118"/>
        <v>3534.9190519999997</v>
      </c>
      <c r="W429" s="170">
        <f t="shared" si="118"/>
        <v>3515.849052</v>
      </c>
      <c r="X429" s="170">
        <f t="shared" si="118"/>
        <v>3368.2490520000001</v>
      </c>
      <c r="Y429" s="170">
        <f t="shared" si="118"/>
        <v>3370.5490519999998</v>
      </c>
      <c r="Z429" s="37"/>
      <c r="AA429" s="38">
        <v>918.73</v>
      </c>
      <c r="AB429" s="39">
        <v>919.37</v>
      </c>
      <c r="AC429" s="39">
        <v>920.23</v>
      </c>
      <c r="AD429" s="39">
        <v>920.38</v>
      </c>
      <c r="AE429" s="39">
        <v>920.69</v>
      </c>
      <c r="AF429" s="39">
        <v>919.67</v>
      </c>
      <c r="AG429" s="39">
        <v>1073.5999999999999</v>
      </c>
      <c r="AH429" s="39">
        <v>1112.44</v>
      </c>
      <c r="AI429" s="39">
        <v>1133.5</v>
      </c>
      <c r="AJ429" s="39">
        <v>1132.8399999999999</v>
      </c>
      <c r="AK429" s="39">
        <v>1054.53</v>
      </c>
      <c r="AL429" s="39">
        <v>1054.8699999999999</v>
      </c>
      <c r="AM429" s="39">
        <v>1055.1099999999999</v>
      </c>
      <c r="AN429" s="39">
        <v>1054.6600000000001</v>
      </c>
      <c r="AO429" s="39">
        <v>1054.8800000000001</v>
      </c>
      <c r="AP429" s="39">
        <v>1051.92</v>
      </c>
      <c r="AQ429" s="39">
        <v>1053.76</v>
      </c>
      <c r="AR429" s="39">
        <v>1150.0999999999999</v>
      </c>
      <c r="AS429" s="39">
        <v>1149.75</v>
      </c>
      <c r="AT429" s="39">
        <v>1131.7</v>
      </c>
      <c r="AU429" s="39">
        <v>1080.3</v>
      </c>
      <c r="AV429" s="39">
        <v>1061.23</v>
      </c>
      <c r="AW429" s="39">
        <v>913.63</v>
      </c>
      <c r="AX429" s="40">
        <v>915.93</v>
      </c>
      <c r="AY429" s="340">
        <v>145.09</v>
      </c>
      <c r="AZ429" s="175">
        <v>2.0890520000000001</v>
      </c>
      <c r="BA429" s="159">
        <v>2307.44</v>
      </c>
      <c r="BB429" s="4"/>
    </row>
    <row r="430" spans="1:54">
      <c r="A430" s="47">
        <v>6</v>
      </c>
      <c r="B430" s="170">
        <f t="shared" si="117"/>
        <v>3313.9790520000001</v>
      </c>
      <c r="C430" s="170">
        <f t="shared" si="116"/>
        <v>3312.639052</v>
      </c>
      <c r="D430" s="170">
        <f t="shared" si="116"/>
        <v>3312.4190519999997</v>
      </c>
      <c r="E430" s="170">
        <f t="shared" si="116"/>
        <v>3375.099052</v>
      </c>
      <c r="F430" s="170">
        <f t="shared" si="116"/>
        <v>3375.2390519999999</v>
      </c>
      <c r="G430" s="170">
        <f t="shared" si="116"/>
        <v>3373.5590520000001</v>
      </c>
      <c r="H430" s="170">
        <f t="shared" si="116"/>
        <v>3561.099052</v>
      </c>
      <c r="I430" s="170">
        <f t="shared" si="116"/>
        <v>3512.5690520000003</v>
      </c>
      <c r="J430" s="170">
        <f t="shared" si="116"/>
        <v>3509.9490519999999</v>
      </c>
      <c r="K430" s="170">
        <f t="shared" si="116"/>
        <v>3508.5290520000003</v>
      </c>
      <c r="L430" s="170">
        <f t="shared" si="116"/>
        <v>3508.099052</v>
      </c>
      <c r="M430" s="170">
        <f t="shared" si="116"/>
        <v>3509.0590520000001</v>
      </c>
      <c r="N430" s="170">
        <f t="shared" si="116"/>
        <v>3509.1290519999998</v>
      </c>
      <c r="O430" s="170">
        <f t="shared" si="116"/>
        <v>3508.8990520000002</v>
      </c>
      <c r="P430" s="170">
        <f t="shared" si="116"/>
        <v>3509.5190520000001</v>
      </c>
      <c r="Q430" s="170">
        <f t="shared" si="116"/>
        <v>3509.0590520000001</v>
      </c>
      <c r="R430" s="170">
        <f t="shared" si="116"/>
        <v>3508.3090520000001</v>
      </c>
      <c r="S430" s="170">
        <f t="shared" si="118"/>
        <v>3620.1090520000002</v>
      </c>
      <c r="T430" s="170">
        <f t="shared" si="118"/>
        <v>3656.5490519999998</v>
      </c>
      <c r="U430" s="170">
        <f t="shared" si="118"/>
        <v>3615.4790520000001</v>
      </c>
      <c r="V430" s="170">
        <f t="shared" si="118"/>
        <v>3570.9490519999999</v>
      </c>
      <c r="W430" s="170">
        <f t="shared" si="118"/>
        <v>3488.3390519999998</v>
      </c>
      <c r="X430" s="170">
        <f t="shared" si="118"/>
        <v>3335.619052</v>
      </c>
      <c r="Y430" s="170">
        <f t="shared" si="118"/>
        <v>3329.0390520000001</v>
      </c>
      <c r="Z430" s="37"/>
      <c r="AA430" s="38">
        <v>859.36</v>
      </c>
      <c r="AB430" s="39">
        <v>858.02</v>
      </c>
      <c r="AC430" s="39">
        <v>857.8</v>
      </c>
      <c r="AD430" s="39">
        <v>920.48</v>
      </c>
      <c r="AE430" s="39">
        <v>920.62</v>
      </c>
      <c r="AF430" s="39">
        <v>918.94</v>
      </c>
      <c r="AG430" s="39">
        <v>1106.48</v>
      </c>
      <c r="AH430" s="39">
        <v>1057.95</v>
      </c>
      <c r="AI430" s="39">
        <v>1055.33</v>
      </c>
      <c r="AJ430" s="39">
        <v>1053.9100000000001</v>
      </c>
      <c r="AK430" s="39">
        <v>1053.48</v>
      </c>
      <c r="AL430" s="39">
        <v>1054.44</v>
      </c>
      <c r="AM430" s="39">
        <v>1054.51</v>
      </c>
      <c r="AN430" s="39">
        <v>1054.28</v>
      </c>
      <c r="AO430" s="39">
        <v>1054.9000000000001</v>
      </c>
      <c r="AP430" s="39">
        <v>1054.44</v>
      </c>
      <c r="AQ430" s="39">
        <v>1053.69</v>
      </c>
      <c r="AR430" s="39">
        <v>1165.49</v>
      </c>
      <c r="AS430" s="39">
        <v>1201.93</v>
      </c>
      <c r="AT430" s="39">
        <v>1160.8599999999999</v>
      </c>
      <c r="AU430" s="39">
        <v>1116.33</v>
      </c>
      <c r="AV430" s="39">
        <v>1033.72</v>
      </c>
      <c r="AW430" s="39">
        <v>881</v>
      </c>
      <c r="AX430" s="40">
        <v>874.42</v>
      </c>
      <c r="AY430" s="340">
        <v>145.09</v>
      </c>
      <c r="AZ430" s="175">
        <v>2.0890520000000001</v>
      </c>
      <c r="BA430" s="159">
        <v>2307.44</v>
      </c>
      <c r="BB430" s="4"/>
    </row>
    <row r="431" spans="1:54">
      <c r="A431" s="47">
        <v>7</v>
      </c>
      <c r="B431" s="170">
        <f t="shared" si="117"/>
        <v>3325.5890519999998</v>
      </c>
      <c r="C431" s="170">
        <f t="shared" si="116"/>
        <v>3323.9690519999999</v>
      </c>
      <c r="D431" s="170">
        <f t="shared" si="116"/>
        <v>3322.849052</v>
      </c>
      <c r="E431" s="170">
        <f t="shared" si="116"/>
        <v>3323.2190519999999</v>
      </c>
      <c r="F431" s="170">
        <f t="shared" si="116"/>
        <v>3326.3090520000001</v>
      </c>
      <c r="G431" s="170">
        <f t="shared" si="116"/>
        <v>3331.619052</v>
      </c>
      <c r="H431" s="170">
        <f t="shared" si="116"/>
        <v>3407.4790520000001</v>
      </c>
      <c r="I431" s="170">
        <f t="shared" si="116"/>
        <v>3565.8790519999998</v>
      </c>
      <c r="J431" s="170">
        <f t="shared" si="116"/>
        <v>3625.679052</v>
      </c>
      <c r="K431" s="170">
        <f t="shared" si="116"/>
        <v>3629.889052</v>
      </c>
      <c r="L431" s="170">
        <f t="shared" si="116"/>
        <v>3607.0690520000003</v>
      </c>
      <c r="M431" s="170">
        <f t="shared" si="116"/>
        <v>3610.119052</v>
      </c>
      <c r="N431" s="170">
        <f t="shared" si="116"/>
        <v>3618.9490519999999</v>
      </c>
      <c r="O431" s="170">
        <f t="shared" si="116"/>
        <v>3613.2390519999999</v>
      </c>
      <c r="P431" s="170">
        <f t="shared" si="116"/>
        <v>3606.9990520000001</v>
      </c>
      <c r="Q431" s="170">
        <f t="shared" si="116"/>
        <v>3619.4490519999999</v>
      </c>
      <c r="R431" s="170">
        <f t="shared" si="116"/>
        <v>3643.0390520000001</v>
      </c>
      <c r="S431" s="170">
        <f t="shared" si="118"/>
        <v>3654.3390519999998</v>
      </c>
      <c r="T431" s="170">
        <f t="shared" si="118"/>
        <v>3662.5690520000003</v>
      </c>
      <c r="U431" s="170">
        <f t="shared" si="118"/>
        <v>3618.7290520000001</v>
      </c>
      <c r="V431" s="170">
        <f t="shared" si="118"/>
        <v>3557.639052</v>
      </c>
      <c r="W431" s="170">
        <f t="shared" si="118"/>
        <v>3506.079052</v>
      </c>
      <c r="X431" s="170">
        <f t="shared" si="118"/>
        <v>3442.3190520000003</v>
      </c>
      <c r="Y431" s="170">
        <f t="shared" si="118"/>
        <v>3327.2290520000001</v>
      </c>
      <c r="Z431" s="37"/>
      <c r="AA431" s="38">
        <v>870.97</v>
      </c>
      <c r="AB431" s="39">
        <v>869.35</v>
      </c>
      <c r="AC431" s="39">
        <v>868.23</v>
      </c>
      <c r="AD431" s="39">
        <v>868.6</v>
      </c>
      <c r="AE431" s="39">
        <v>871.69</v>
      </c>
      <c r="AF431" s="39">
        <v>877</v>
      </c>
      <c r="AG431" s="39">
        <v>952.86</v>
      </c>
      <c r="AH431" s="39">
        <v>1111.26</v>
      </c>
      <c r="AI431" s="39">
        <v>1171.06</v>
      </c>
      <c r="AJ431" s="39">
        <v>1175.27</v>
      </c>
      <c r="AK431" s="39">
        <v>1152.45</v>
      </c>
      <c r="AL431" s="39">
        <v>1155.5</v>
      </c>
      <c r="AM431" s="39">
        <v>1164.33</v>
      </c>
      <c r="AN431" s="39">
        <v>1158.6199999999999</v>
      </c>
      <c r="AO431" s="39">
        <v>1152.3800000000001</v>
      </c>
      <c r="AP431" s="39">
        <v>1164.83</v>
      </c>
      <c r="AQ431" s="39">
        <v>1188.42</v>
      </c>
      <c r="AR431" s="39">
        <v>1199.72</v>
      </c>
      <c r="AS431" s="39">
        <v>1207.95</v>
      </c>
      <c r="AT431" s="39">
        <v>1164.1099999999999</v>
      </c>
      <c r="AU431" s="39">
        <v>1103.02</v>
      </c>
      <c r="AV431" s="39">
        <v>1051.46</v>
      </c>
      <c r="AW431" s="39">
        <v>987.7</v>
      </c>
      <c r="AX431" s="40">
        <v>872.61</v>
      </c>
      <c r="AY431" s="340">
        <v>145.09</v>
      </c>
      <c r="AZ431" s="175">
        <v>2.0890520000000001</v>
      </c>
      <c r="BA431" s="159">
        <v>2307.44</v>
      </c>
      <c r="BB431" s="4"/>
    </row>
    <row r="432" spans="1:54">
      <c r="A432" s="47">
        <v>8</v>
      </c>
      <c r="B432" s="170">
        <f t="shared" si="117"/>
        <v>3323.7990519999998</v>
      </c>
      <c r="C432" s="170">
        <f t="shared" si="116"/>
        <v>3321.5190520000001</v>
      </c>
      <c r="D432" s="170">
        <f t="shared" si="116"/>
        <v>3320.6690519999997</v>
      </c>
      <c r="E432" s="170">
        <f t="shared" si="116"/>
        <v>3319.909052</v>
      </c>
      <c r="F432" s="170">
        <f t="shared" si="116"/>
        <v>3322.2490520000001</v>
      </c>
      <c r="G432" s="170">
        <f t="shared" si="116"/>
        <v>3325.0390520000001</v>
      </c>
      <c r="H432" s="170">
        <f t="shared" si="116"/>
        <v>3334.4890519999999</v>
      </c>
      <c r="I432" s="170">
        <f t="shared" si="116"/>
        <v>3396.7690520000001</v>
      </c>
      <c r="J432" s="170">
        <f t="shared" si="116"/>
        <v>3565.5490519999998</v>
      </c>
      <c r="K432" s="170">
        <f t="shared" si="116"/>
        <v>3582.659052</v>
      </c>
      <c r="L432" s="170">
        <f t="shared" si="116"/>
        <v>3577.119052</v>
      </c>
      <c r="M432" s="170">
        <f t="shared" si="116"/>
        <v>3578.5190520000001</v>
      </c>
      <c r="N432" s="170">
        <f t="shared" si="116"/>
        <v>3575.929052</v>
      </c>
      <c r="O432" s="170">
        <f t="shared" si="116"/>
        <v>3576.7190519999999</v>
      </c>
      <c r="P432" s="170">
        <f t="shared" si="116"/>
        <v>3580.5590520000001</v>
      </c>
      <c r="Q432" s="170">
        <f t="shared" si="116"/>
        <v>3596.0190520000001</v>
      </c>
      <c r="R432" s="170">
        <f t="shared" si="116"/>
        <v>3626.0690520000003</v>
      </c>
      <c r="S432" s="170">
        <f t="shared" si="118"/>
        <v>3643.1490520000002</v>
      </c>
      <c r="T432" s="170">
        <f t="shared" si="118"/>
        <v>3659.139052</v>
      </c>
      <c r="U432" s="170">
        <f t="shared" si="118"/>
        <v>3608.9690519999999</v>
      </c>
      <c r="V432" s="170">
        <f t="shared" si="118"/>
        <v>3550.5590520000001</v>
      </c>
      <c r="W432" s="170">
        <f t="shared" si="118"/>
        <v>3481.6690519999997</v>
      </c>
      <c r="X432" s="170">
        <f t="shared" si="118"/>
        <v>3439.849052</v>
      </c>
      <c r="Y432" s="170">
        <f t="shared" si="118"/>
        <v>3325.9490519999999</v>
      </c>
      <c r="Z432" s="37"/>
      <c r="AA432" s="38">
        <v>869.18</v>
      </c>
      <c r="AB432" s="39">
        <v>866.9</v>
      </c>
      <c r="AC432" s="39">
        <v>866.05</v>
      </c>
      <c r="AD432" s="39">
        <v>865.29</v>
      </c>
      <c r="AE432" s="39">
        <v>867.63</v>
      </c>
      <c r="AF432" s="39">
        <v>870.42</v>
      </c>
      <c r="AG432" s="39">
        <v>879.87</v>
      </c>
      <c r="AH432" s="39">
        <v>942.15</v>
      </c>
      <c r="AI432" s="39">
        <v>1110.93</v>
      </c>
      <c r="AJ432" s="39">
        <v>1128.04</v>
      </c>
      <c r="AK432" s="39">
        <v>1122.5</v>
      </c>
      <c r="AL432" s="39">
        <v>1123.9000000000001</v>
      </c>
      <c r="AM432" s="39">
        <v>1121.31</v>
      </c>
      <c r="AN432" s="39">
        <v>1122.0999999999999</v>
      </c>
      <c r="AO432" s="39">
        <v>1125.94</v>
      </c>
      <c r="AP432" s="39">
        <v>1141.4000000000001</v>
      </c>
      <c r="AQ432" s="39">
        <v>1171.45</v>
      </c>
      <c r="AR432" s="39">
        <v>1188.53</v>
      </c>
      <c r="AS432" s="39">
        <v>1204.52</v>
      </c>
      <c r="AT432" s="39">
        <v>1154.3499999999999</v>
      </c>
      <c r="AU432" s="39">
        <v>1095.94</v>
      </c>
      <c r="AV432" s="39">
        <v>1027.05</v>
      </c>
      <c r="AW432" s="39">
        <v>985.23</v>
      </c>
      <c r="AX432" s="40">
        <v>871.33</v>
      </c>
      <c r="AY432" s="340">
        <v>145.09</v>
      </c>
      <c r="AZ432" s="175">
        <v>2.0890520000000001</v>
      </c>
      <c r="BA432" s="159">
        <v>2307.44</v>
      </c>
      <c r="BB432" s="4"/>
    </row>
    <row r="433" spans="1:54">
      <c r="A433" s="47">
        <v>9</v>
      </c>
      <c r="B433" s="170">
        <f t="shared" si="117"/>
        <v>3317.6090520000002</v>
      </c>
      <c r="C433" s="170">
        <f t="shared" si="116"/>
        <v>3314.7890520000001</v>
      </c>
      <c r="D433" s="170">
        <f t="shared" si="116"/>
        <v>3315.1990519999999</v>
      </c>
      <c r="E433" s="170">
        <f t="shared" si="116"/>
        <v>3315.7090520000002</v>
      </c>
      <c r="F433" s="170">
        <f t="shared" si="116"/>
        <v>3323.1490520000002</v>
      </c>
      <c r="G433" s="170">
        <f t="shared" si="116"/>
        <v>3399.5490519999998</v>
      </c>
      <c r="H433" s="170">
        <f t="shared" si="116"/>
        <v>3609.6890520000002</v>
      </c>
      <c r="I433" s="170">
        <f t="shared" si="116"/>
        <v>3687.8190520000003</v>
      </c>
      <c r="J433" s="170">
        <f t="shared" si="116"/>
        <v>3708.7390519999999</v>
      </c>
      <c r="K433" s="170">
        <f t="shared" si="116"/>
        <v>3699.619052</v>
      </c>
      <c r="L433" s="170">
        <f t="shared" si="116"/>
        <v>3678.5190520000001</v>
      </c>
      <c r="M433" s="170">
        <f t="shared" si="116"/>
        <v>3685.8790519999998</v>
      </c>
      <c r="N433" s="170">
        <f t="shared" si="116"/>
        <v>3678.349052</v>
      </c>
      <c r="O433" s="170">
        <f t="shared" si="116"/>
        <v>3667.1090520000002</v>
      </c>
      <c r="P433" s="170">
        <f t="shared" si="116"/>
        <v>3652.1290519999998</v>
      </c>
      <c r="Q433" s="170">
        <f t="shared" si="116"/>
        <v>3659.7090519999997</v>
      </c>
      <c r="R433" s="170">
        <f t="shared" ref="R433:R455" si="119">AQ433+$BA433+$AZ433+$AY433</f>
        <v>3677.7390519999999</v>
      </c>
      <c r="S433" s="170">
        <f t="shared" si="118"/>
        <v>3672.6290519999998</v>
      </c>
      <c r="T433" s="170">
        <f t="shared" si="118"/>
        <v>3686.2490520000001</v>
      </c>
      <c r="U433" s="170">
        <f t="shared" si="118"/>
        <v>3644.659052</v>
      </c>
      <c r="V433" s="170">
        <f t="shared" si="118"/>
        <v>3560.0590520000001</v>
      </c>
      <c r="W433" s="170">
        <f t="shared" si="118"/>
        <v>3343.0890519999998</v>
      </c>
      <c r="X433" s="170">
        <f t="shared" si="118"/>
        <v>3321.6090520000002</v>
      </c>
      <c r="Y433" s="170">
        <f t="shared" si="118"/>
        <v>3317.7190519999999</v>
      </c>
      <c r="Z433" s="37"/>
      <c r="AA433" s="38">
        <v>862.99</v>
      </c>
      <c r="AB433" s="39">
        <v>860.17</v>
      </c>
      <c r="AC433" s="39">
        <v>860.58</v>
      </c>
      <c r="AD433" s="39">
        <v>861.09</v>
      </c>
      <c r="AE433" s="39">
        <v>868.53</v>
      </c>
      <c r="AF433" s="39">
        <v>944.93</v>
      </c>
      <c r="AG433" s="39">
        <v>1155.07</v>
      </c>
      <c r="AH433" s="39">
        <v>1233.2</v>
      </c>
      <c r="AI433" s="39">
        <v>1254.1199999999999</v>
      </c>
      <c r="AJ433" s="39">
        <v>1245</v>
      </c>
      <c r="AK433" s="39">
        <v>1223.9000000000001</v>
      </c>
      <c r="AL433" s="39">
        <v>1231.26</v>
      </c>
      <c r="AM433" s="39">
        <v>1223.73</v>
      </c>
      <c r="AN433" s="39">
        <v>1212.49</v>
      </c>
      <c r="AO433" s="39">
        <v>1197.51</v>
      </c>
      <c r="AP433" s="39">
        <v>1205.0899999999999</v>
      </c>
      <c r="AQ433" s="39">
        <v>1223.1199999999999</v>
      </c>
      <c r="AR433" s="39">
        <v>1218.01</v>
      </c>
      <c r="AS433" s="39">
        <v>1231.6300000000001</v>
      </c>
      <c r="AT433" s="39">
        <v>1190.04</v>
      </c>
      <c r="AU433" s="39">
        <v>1105.44</v>
      </c>
      <c r="AV433" s="39">
        <v>888.47</v>
      </c>
      <c r="AW433" s="39">
        <v>866.99</v>
      </c>
      <c r="AX433" s="40">
        <v>863.1</v>
      </c>
      <c r="AY433" s="340">
        <v>145.09</v>
      </c>
      <c r="AZ433" s="175">
        <v>2.0890520000000001</v>
      </c>
      <c r="BA433" s="159">
        <v>2307.44</v>
      </c>
      <c r="BB433" s="4"/>
    </row>
    <row r="434" spans="1:54">
      <c r="A434" s="47">
        <v>10</v>
      </c>
      <c r="B434" s="170">
        <f t="shared" si="117"/>
        <v>3302.5490519999998</v>
      </c>
      <c r="C434" s="170">
        <f t="shared" si="116"/>
        <v>3313.5190520000001</v>
      </c>
      <c r="D434" s="170">
        <f t="shared" si="116"/>
        <v>3311.6990519999999</v>
      </c>
      <c r="E434" s="170">
        <f t="shared" si="116"/>
        <v>3311.929052</v>
      </c>
      <c r="F434" s="170">
        <f t="shared" si="116"/>
        <v>3318.9190519999997</v>
      </c>
      <c r="G434" s="170">
        <f t="shared" si="116"/>
        <v>3325.2190519999999</v>
      </c>
      <c r="H434" s="170">
        <f t="shared" si="116"/>
        <v>3510.4490519999999</v>
      </c>
      <c r="I434" s="170">
        <f t="shared" si="116"/>
        <v>3580.349052</v>
      </c>
      <c r="J434" s="170">
        <f t="shared" si="116"/>
        <v>3612.5690520000003</v>
      </c>
      <c r="K434" s="170">
        <f t="shared" si="116"/>
        <v>3609.2190519999999</v>
      </c>
      <c r="L434" s="170">
        <f t="shared" si="116"/>
        <v>3596.599052</v>
      </c>
      <c r="M434" s="170">
        <f t="shared" si="116"/>
        <v>3599.0090519999999</v>
      </c>
      <c r="N434" s="170">
        <f t="shared" si="116"/>
        <v>3595.9390520000002</v>
      </c>
      <c r="O434" s="170">
        <f t="shared" si="116"/>
        <v>3596.2190519999999</v>
      </c>
      <c r="P434" s="170">
        <f t="shared" si="116"/>
        <v>3596.2090519999997</v>
      </c>
      <c r="Q434" s="170">
        <f t="shared" si="116"/>
        <v>3659.6290519999998</v>
      </c>
      <c r="R434" s="170">
        <f t="shared" si="119"/>
        <v>3682.1490520000002</v>
      </c>
      <c r="S434" s="170">
        <f t="shared" si="118"/>
        <v>3649.8990520000002</v>
      </c>
      <c r="T434" s="170">
        <f t="shared" si="118"/>
        <v>3663.2090519999997</v>
      </c>
      <c r="U434" s="170">
        <f t="shared" si="118"/>
        <v>3617.849052</v>
      </c>
      <c r="V434" s="170">
        <f t="shared" si="118"/>
        <v>3562.6290519999998</v>
      </c>
      <c r="W434" s="170">
        <f t="shared" si="118"/>
        <v>3480.7790520000003</v>
      </c>
      <c r="X434" s="170">
        <f t="shared" si="118"/>
        <v>3318.7790519999999</v>
      </c>
      <c r="Y434" s="170">
        <f t="shared" si="118"/>
        <v>3312.2090520000002</v>
      </c>
      <c r="Z434" s="37"/>
      <c r="AA434" s="38">
        <v>847.93</v>
      </c>
      <c r="AB434" s="39">
        <v>858.9</v>
      </c>
      <c r="AC434" s="39">
        <v>857.08</v>
      </c>
      <c r="AD434" s="39">
        <v>857.31</v>
      </c>
      <c r="AE434" s="39">
        <v>864.3</v>
      </c>
      <c r="AF434" s="39">
        <v>870.6</v>
      </c>
      <c r="AG434" s="39">
        <v>1055.83</v>
      </c>
      <c r="AH434" s="39">
        <v>1125.73</v>
      </c>
      <c r="AI434" s="39">
        <v>1157.95</v>
      </c>
      <c r="AJ434" s="39">
        <v>1154.5999999999999</v>
      </c>
      <c r="AK434" s="39">
        <v>1141.98</v>
      </c>
      <c r="AL434" s="39">
        <v>1144.3900000000001</v>
      </c>
      <c r="AM434" s="39">
        <v>1141.32</v>
      </c>
      <c r="AN434" s="39">
        <v>1141.5999999999999</v>
      </c>
      <c r="AO434" s="39">
        <v>1141.5899999999999</v>
      </c>
      <c r="AP434" s="39">
        <v>1205.01</v>
      </c>
      <c r="AQ434" s="39">
        <v>1227.53</v>
      </c>
      <c r="AR434" s="39">
        <v>1195.28</v>
      </c>
      <c r="AS434" s="39">
        <v>1208.5899999999999</v>
      </c>
      <c r="AT434" s="39">
        <v>1163.23</v>
      </c>
      <c r="AU434" s="39">
        <v>1108.01</v>
      </c>
      <c r="AV434" s="39">
        <v>1026.1600000000001</v>
      </c>
      <c r="AW434" s="39">
        <v>864.16</v>
      </c>
      <c r="AX434" s="40">
        <v>857.59</v>
      </c>
      <c r="AY434" s="340">
        <v>145.09</v>
      </c>
      <c r="AZ434" s="175">
        <v>2.0890520000000001</v>
      </c>
      <c r="BA434" s="159">
        <v>2307.44</v>
      </c>
      <c r="BB434" s="4"/>
    </row>
    <row r="435" spans="1:54">
      <c r="A435" s="47">
        <v>11</v>
      </c>
      <c r="B435" s="170">
        <f t="shared" si="117"/>
        <v>3314.2090520000002</v>
      </c>
      <c r="C435" s="170">
        <f t="shared" si="116"/>
        <v>3314.3090520000001</v>
      </c>
      <c r="D435" s="170">
        <f t="shared" si="116"/>
        <v>3314.2390519999999</v>
      </c>
      <c r="E435" s="170">
        <f t="shared" si="116"/>
        <v>3314.6990519999999</v>
      </c>
      <c r="F435" s="170">
        <f t="shared" si="116"/>
        <v>3322.159052</v>
      </c>
      <c r="G435" s="170">
        <f t="shared" si="116"/>
        <v>3422.6290519999998</v>
      </c>
      <c r="H435" s="170">
        <f t="shared" si="116"/>
        <v>3506.6490520000002</v>
      </c>
      <c r="I435" s="170">
        <f t="shared" si="116"/>
        <v>3625.829052</v>
      </c>
      <c r="J435" s="170">
        <f t="shared" si="116"/>
        <v>3680.579052</v>
      </c>
      <c r="K435" s="170">
        <f t="shared" si="116"/>
        <v>3670.8590520000002</v>
      </c>
      <c r="L435" s="170">
        <f t="shared" si="116"/>
        <v>3655.0090519999999</v>
      </c>
      <c r="M435" s="170">
        <f t="shared" si="116"/>
        <v>3691.5190520000001</v>
      </c>
      <c r="N435" s="170">
        <f t="shared" si="116"/>
        <v>3722.8090520000001</v>
      </c>
      <c r="O435" s="170">
        <f t="shared" si="116"/>
        <v>3737.2290520000001</v>
      </c>
      <c r="P435" s="170">
        <f t="shared" si="116"/>
        <v>3741.9890519999999</v>
      </c>
      <c r="Q435" s="170">
        <f t="shared" si="116"/>
        <v>3781.0390520000001</v>
      </c>
      <c r="R435" s="170">
        <f t="shared" si="119"/>
        <v>3798.8790519999998</v>
      </c>
      <c r="S435" s="170">
        <f t="shared" si="118"/>
        <v>3764.0290520000003</v>
      </c>
      <c r="T435" s="170">
        <f t="shared" si="118"/>
        <v>3750.849052</v>
      </c>
      <c r="U435" s="170">
        <f t="shared" si="118"/>
        <v>3726.1090520000002</v>
      </c>
      <c r="V435" s="170">
        <f t="shared" si="118"/>
        <v>3609.9890519999999</v>
      </c>
      <c r="W435" s="170">
        <f t="shared" si="118"/>
        <v>3548.9990520000001</v>
      </c>
      <c r="X435" s="170">
        <f t="shared" si="118"/>
        <v>3464.1290519999998</v>
      </c>
      <c r="Y435" s="170">
        <f t="shared" si="118"/>
        <v>3316.2390519999999</v>
      </c>
      <c r="Z435" s="37"/>
      <c r="AA435" s="41">
        <v>859.59</v>
      </c>
      <c r="AB435" s="39">
        <v>859.69</v>
      </c>
      <c r="AC435" s="39">
        <v>859.62</v>
      </c>
      <c r="AD435" s="39">
        <v>860.08</v>
      </c>
      <c r="AE435" s="39">
        <v>867.54</v>
      </c>
      <c r="AF435" s="39">
        <v>968.01</v>
      </c>
      <c r="AG435" s="39">
        <v>1052.03</v>
      </c>
      <c r="AH435" s="39">
        <v>1171.21</v>
      </c>
      <c r="AI435" s="39">
        <v>1225.96</v>
      </c>
      <c r="AJ435" s="39">
        <v>1216.24</v>
      </c>
      <c r="AK435" s="39">
        <v>1200.3900000000001</v>
      </c>
      <c r="AL435" s="39">
        <v>1236.9000000000001</v>
      </c>
      <c r="AM435" s="39">
        <v>1268.19</v>
      </c>
      <c r="AN435" s="39">
        <v>1282.6099999999999</v>
      </c>
      <c r="AO435" s="39">
        <v>1287.3699999999999</v>
      </c>
      <c r="AP435" s="39">
        <v>1326.42</v>
      </c>
      <c r="AQ435" s="39">
        <v>1344.26</v>
      </c>
      <c r="AR435" s="39">
        <v>1309.4100000000001</v>
      </c>
      <c r="AS435" s="39">
        <v>1296.23</v>
      </c>
      <c r="AT435" s="39">
        <v>1271.49</v>
      </c>
      <c r="AU435" s="39">
        <v>1155.3699999999999</v>
      </c>
      <c r="AV435" s="39">
        <v>1094.3800000000001</v>
      </c>
      <c r="AW435" s="39">
        <v>1009.5099999999999</v>
      </c>
      <c r="AX435" s="40">
        <v>861.62</v>
      </c>
      <c r="AY435" s="340">
        <v>145.09</v>
      </c>
      <c r="AZ435" s="175">
        <v>2.0890520000000001</v>
      </c>
      <c r="BA435" s="159">
        <v>2307.44</v>
      </c>
      <c r="BB435" s="4"/>
    </row>
    <row r="436" spans="1:54">
      <c r="A436" s="47">
        <v>12</v>
      </c>
      <c r="B436" s="170">
        <f t="shared" si="117"/>
        <v>3317.2490520000001</v>
      </c>
      <c r="C436" s="170">
        <f t="shared" si="116"/>
        <v>3317.3990520000002</v>
      </c>
      <c r="D436" s="170">
        <f t="shared" si="116"/>
        <v>3317.349052</v>
      </c>
      <c r="E436" s="170">
        <f t="shared" si="116"/>
        <v>3317.7090520000002</v>
      </c>
      <c r="F436" s="170">
        <f t="shared" si="116"/>
        <v>3354.9590520000002</v>
      </c>
      <c r="G436" s="170">
        <f t="shared" si="116"/>
        <v>3456.159052</v>
      </c>
      <c r="H436" s="170">
        <f t="shared" si="116"/>
        <v>3594.6090520000002</v>
      </c>
      <c r="I436" s="170">
        <f t="shared" si="116"/>
        <v>3712.9390520000002</v>
      </c>
      <c r="J436" s="170">
        <f t="shared" si="116"/>
        <v>3750.579052</v>
      </c>
      <c r="K436" s="170">
        <f t="shared" si="116"/>
        <v>3750.9890519999999</v>
      </c>
      <c r="L436" s="170">
        <f t="shared" si="116"/>
        <v>3711.7790520000003</v>
      </c>
      <c r="M436" s="170">
        <f t="shared" si="116"/>
        <v>3741.0490519999998</v>
      </c>
      <c r="N436" s="170">
        <f t="shared" si="116"/>
        <v>3758.4190519999997</v>
      </c>
      <c r="O436" s="170">
        <f t="shared" si="116"/>
        <v>3743.7590519999999</v>
      </c>
      <c r="P436" s="170">
        <f t="shared" si="116"/>
        <v>3701.8990520000002</v>
      </c>
      <c r="Q436" s="170">
        <f t="shared" si="116"/>
        <v>3700.5490519999998</v>
      </c>
      <c r="R436" s="170">
        <f t="shared" si="119"/>
        <v>3754.619052</v>
      </c>
      <c r="S436" s="170">
        <f t="shared" si="118"/>
        <v>3708.5190520000001</v>
      </c>
      <c r="T436" s="170">
        <f t="shared" si="118"/>
        <v>3672.3790519999998</v>
      </c>
      <c r="U436" s="170">
        <f t="shared" si="118"/>
        <v>3650.2790520000003</v>
      </c>
      <c r="V436" s="170">
        <f t="shared" si="118"/>
        <v>3565.1290519999998</v>
      </c>
      <c r="W436" s="170">
        <f t="shared" si="118"/>
        <v>3482.0090519999999</v>
      </c>
      <c r="X436" s="170">
        <f t="shared" si="118"/>
        <v>3361.9190519999997</v>
      </c>
      <c r="Y436" s="170">
        <f t="shared" si="118"/>
        <v>3371.4890519999999</v>
      </c>
      <c r="Z436" s="37"/>
      <c r="AA436" s="41">
        <v>862.63</v>
      </c>
      <c r="AB436" s="39">
        <v>862.78</v>
      </c>
      <c r="AC436" s="39">
        <v>862.73</v>
      </c>
      <c r="AD436" s="39">
        <v>863.09</v>
      </c>
      <c r="AE436" s="39">
        <v>900.34</v>
      </c>
      <c r="AF436" s="39">
        <v>1001.5399999999998</v>
      </c>
      <c r="AG436" s="39">
        <v>1139.99</v>
      </c>
      <c r="AH436" s="39">
        <v>1258.32</v>
      </c>
      <c r="AI436" s="39">
        <v>1295.96</v>
      </c>
      <c r="AJ436" s="39">
        <v>1296.3699999999999</v>
      </c>
      <c r="AK436" s="39">
        <v>1257.1600000000001</v>
      </c>
      <c r="AL436" s="39">
        <v>1286.43</v>
      </c>
      <c r="AM436" s="39">
        <v>1303.8</v>
      </c>
      <c r="AN436" s="39">
        <v>1289.1400000000001</v>
      </c>
      <c r="AO436" s="39">
        <v>1247.28</v>
      </c>
      <c r="AP436" s="39">
        <v>1245.93</v>
      </c>
      <c r="AQ436" s="39">
        <v>1300</v>
      </c>
      <c r="AR436" s="39">
        <v>1253.9000000000001</v>
      </c>
      <c r="AS436" s="39">
        <v>1217.76</v>
      </c>
      <c r="AT436" s="39">
        <v>1195.6600000000001</v>
      </c>
      <c r="AU436" s="39">
        <v>1110.51</v>
      </c>
      <c r="AV436" s="39">
        <v>1027.3900000000001</v>
      </c>
      <c r="AW436" s="39">
        <v>907.3</v>
      </c>
      <c r="AX436" s="40">
        <v>916.87</v>
      </c>
      <c r="AY436" s="340">
        <v>145.09</v>
      </c>
      <c r="AZ436" s="175">
        <v>2.0890520000000001</v>
      </c>
      <c r="BA436" s="159">
        <v>2307.44</v>
      </c>
      <c r="BB436" s="4"/>
    </row>
    <row r="437" spans="1:54">
      <c r="A437" s="47">
        <v>13</v>
      </c>
      <c r="B437" s="170">
        <f t="shared" si="117"/>
        <v>3372.679052</v>
      </c>
      <c r="C437" s="170">
        <f t="shared" si="116"/>
        <v>3310.9390520000002</v>
      </c>
      <c r="D437" s="170">
        <f t="shared" si="116"/>
        <v>3311.099052</v>
      </c>
      <c r="E437" s="170">
        <f t="shared" si="116"/>
        <v>3374.0890519999998</v>
      </c>
      <c r="F437" s="170">
        <f t="shared" si="116"/>
        <v>3373.7990519999998</v>
      </c>
      <c r="G437" s="170">
        <f t="shared" si="116"/>
        <v>3429.869052</v>
      </c>
      <c r="H437" s="170">
        <f t="shared" si="116"/>
        <v>3568.1290519999998</v>
      </c>
      <c r="I437" s="170">
        <f t="shared" si="116"/>
        <v>3652.0090519999999</v>
      </c>
      <c r="J437" s="170">
        <f t="shared" si="116"/>
        <v>3673.8190520000003</v>
      </c>
      <c r="K437" s="170">
        <f t="shared" si="116"/>
        <v>3730.9190519999997</v>
      </c>
      <c r="L437" s="170">
        <f t="shared" si="116"/>
        <v>3699.7890520000001</v>
      </c>
      <c r="M437" s="170">
        <f t="shared" si="116"/>
        <v>3684.7990519999998</v>
      </c>
      <c r="N437" s="170">
        <f t="shared" si="116"/>
        <v>3673.3790519999998</v>
      </c>
      <c r="O437" s="170">
        <f t="shared" si="116"/>
        <v>3672.9790520000001</v>
      </c>
      <c r="P437" s="170">
        <f t="shared" si="116"/>
        <v>3652.639052</v>
      </c>
      <c r="Q437" s="170">
        <f t="shared" si="116"/>
        <v>3650.0390520000001</v>
      </c>
      <c r="R437" s="170">
        <f t="shared" si="119"/>
        <v>3682.8990520000002</v>
      </c>
      <c r="S437" s="170">
        <f t="shared" si="118"/>
        <v>3688.8090520000001</v>
      </c>
      <c r="T437" s="170">
        <f t="shared" si="118"/>
        <v>3688.2690520000001</v>
      </c>
      <c r="U437" s="170">
        <f t="shared" si="118"/>
        <v>3661.9590519999997</v>
      </c>
      <c r="V437" s="170">
        <f t="shared" si="118"/>
        <v>3567.5290520000003</v>
      </c>
      <c r="W437" s="170">
        <f t="shared" si="118"/>
        <v>3514.3390519999998</v>
      </c>
      <c r="X437" s="170">
        <f t="shared" si="118"/>
        <v>3363.9490519999999</v>
      </c>
      <c r="Y437" s="170">
        <f t="shared" si="118"/>
        <v>3370.4790520000001</v>
      </c>
      <c r="Z437" s="37"/>
      <c r="AA437" s="41">
        <v>918.06</v>
      </c>
      <c r="AB437" s="39">
        <v>856.32</v>
      </c>
      <c r="AC437" s="39">
        <v>856.48</v>
      </c>
      <c r="AD437" s="39">
        <v>919.47</v>
      </c>
      <c r="AE437" s="39">
        <v>919.18</v>
      </c>
      <c r="AF437" s="39">
        <v>975.25</v>
      </c>
      <c r="AG437" s="39">
        <v>1113.51</v>
      </c>
      <c r="AH437" s="39">
        <v>1197.3900000000001</v>
      </c>
      <c r="AI437" s="39">
        <v>1219.2</v>
      </c>
      <c r="AJ437" s="39">
        <v>1276.3</v>
      </c>
      <c r="AK437" s="39">
        <v>1245.17</v>
      </c>
      <c r="AL437" s="39">
        <v>1230.18</v>
      </c>
      <c r="AM437" s="39">
        <v>1218.76</v>
      </c>
      <c r="AN437" s="39">
        <v>1218.3599999999999</v>
      </c>
      <c r="AO437" s="39">
        <v>1198.02</v>
      </c>
      <c r="AP437" s="39">
        <v>1195.42</v>
      </c>
      <c r="AQ437" s="39">
        <v>1228.28</v>
      </c>
      <c r="AR437" s="39">
        <v>1234.19</v>
      </c>
      <c r="AS437" s="39">
        <v>1233.6500000000001</v>
      </c>
      <c r="AT437" s="39">
        <v>1207.3399999999999</v>
      </c>
      <c r="AU437" s="39">
        <v>1112.9100000000001</v>
      </c>
      <c r="AV437" s="39">
        <v>1059.72</v>
      </c>
      <c r="AW437" s="39">
        <v>909.33</v>
      </c>
      <c r="AX437" s="40">
        <v>915.86</v>
      </c>
      <c r="AY437" s="340">
        <v>145.09</v>
      </c>
      <c r="AZ437" s="175">
        <v>2.0890520000000001</v>
      </c>
      <c r="BA437" s="159">
        <v>2307.44</v>
      </c>
      <c r="BB437" s="4"/>
    </row>
    <row r="438" spans="1:54">
      <c r="A438" s="47">
        <v>14</v>
      </c>
      <c r="B438" s="170">
        <f t="shared" si="117"/>
        <v>3370.5890519999998</v>
      </c>
      <c r="C438" s="170">
        <f t="shared" si="116"/>
        <v>3373.2790519999999</v>
      </c>
      <c r="D438" s="170">
        <f t="shared" si="116"/>
        <v>3374.1890520000002</v>
      </c>
      <c r="E438" s="170">
        <f t="shared" si="116"/>
        <v>3374.5390520000001</v>
      </c>
      <c r="F438" s="170">
        <f t="shared" si="116"/>
        <v>3374.2890520000001</v>
      </c>
      <c r="G438" s="170">
        <f t="shared" si="116"/>
        <v>3373.0690520000003</v>
      </c>
      <c r="H438" s="170">
        <f t="shared" si="116"/>
        <v>3368.8090520000001</v>
      </c>
      <c r="I438" s="170">
        <f t="shared" si="116"/>
        <v>3617.9990520000001</v>
      </c>
      <c r="J438" s="170">
        <f t="shared" si="116"/>
        <v>3720.2090519999997</v>
      </c>
      <c r="K438" s="170">
        <f t="shared" si="116"/>
        <v>3791.5690520000003</v>
      </c>
      <c r="L438" s="170">
        <f t="shared" si="116"/>
        <v>3774.7890520000001</v>
      </c>
      <c r="M438" s="170">
        <f t="shared" si="116"/>
        <v>3765.579052</v>
      </c>
      <c r="N438" s="170">
        <f t="shared" si="116"/>
        <v>3763.8390519999998</v>
      </c>
      <c r="O438" s="170">
        <f t="shared" si="116"/>
        <v>3763.179052</v>
      </c>
      <c r="P438" s="170">
        <f t="shared" si="116"/>
        <v>3760.869052</v>
      </c>
      <c r="Q438" s="170">
        <f t="shared" si="116"/>
        <v>3766.7490520000001</v>
      </c>
      <c r="R438" s="170">
        <f t="shared" si="119"/>
        <v>3787.0190520000001</v>
      </c>
      <c r="S438" s="170">
        <f t="shared" si="118"/>
        <v>3815.3390519999998</v>
      </c>
      <c r="T438" s="170">
        <f t="shared" si="118"/>
        <v>3760.7990519999998</v>
      </c>
      <c r="U438" s="170">
        <f t="shared" si="118"/>
        <v>3748.2090519999997</v>
      </c>
      <c r="V438" s="170">
        <f t="shared" si="118"/>
        <v>3661.659052</v>
      </c>
      <c r="W438" s="170">
        <f t="shared" si="118"/>
        <v>3509.8990520000002</v>
      </c>
      <c r="X438" s="170">
        <f t="shared" si="118"/>
        <v>3363.1990519999999</v>
      </c>
      <c r="Y438" s="170">
        <f t="shared" si="118"/>
        <v>3370.0090519999999</v>
      </c>
      <c r="Z438" s="37"/>
      <c r="AA438" s="41">
        <v>915.97</v>
      </c>
      <c r="AB438" s="39">
        <v>918.66</v>
      </c>
      <c r="AC438" s="39">
        <v>919.57</v>
      </c>
      <c r="AD438" s="39">
        <v>919.92</v>
      </c>
      <c r="AE438" s="39">
        <v>919.67</v>
      </c>
      <c r="AF438" s="39">
        <v>918.45</v>
      </c>
      <c r="AG438" s="39">
        <v>914.19</v>
      </c>
      <c r="AH438" s="39">
        <v>1163.3800000000001</v>
      </c>
      <c r="AI438" s="39">
        <v>1265.5899999999999</v>
      </c>
      <c r="AJ438" s="39">
        <v>1336.95</v>
      </c>
      <c r="AK438" s="39">
        <v>1320.17</v>
      </c>
      <c r="AL438" s="39">
        <v>1310.96</v>
      </c>
      <c r="AM438" s="39">
        <v>1309.22</v>
      </c>
      <c r="AN438" s="39">
        <v>1308.56</v>
      </c>
      <c r="AO438" s="39">
        <v>1306.25</v>
      </c>
      <c r="AP438" s="39">
        <v>1312.13</v>
      </c>
      <c r="AQ438" s="39">
        <v>1332.4</v>
      </c>
      <c r="AR438" s="39">
        <v>1360.72</v>
      </c>
      <c r="AS438" s="39">
        <v>1306.18</v>
      </c>
      <c r="AT438" s="39">
        <v>1293.5899999999999</v>
      </c>
      <c r="AU438" s="39">
        <v>1207.04</v>
      </c>
      <c r="AV438" s="39">
        <v>1055.28</v>
      </c>
      <c r="AW438" s="39">
        <v>908.58</v>
      </c>
      <c r="AX438" s="40">
        <v>915.39</v>
      </c>
      <c r="AY438" s="340">
        <v>145.09</v>
      </c>
      <c r="AZ438" s="175">
        <v>2.0890520000000001</v>
      </c>
      <c r="BA438" s="159">
        <v>2307.44</v>
      </c>
      <c r="BB438" s="4"/>
    </row>
    <row r="439" spans="1:54">
      <c r="A439" s="47">
        <v>15</v>
      </c>
      <c r="B439" s="170">
        <f t="shared" si="117"/>
        <v>3374.7790519999999</v>
      </c>
      <c r="C439" s="170">
        <f t="shared" si="116"/>
        <v>3375.5590520000001</v>
      </c>
      <c r="D439" s="170">
        <f t="shared" si="116"/>
        <v>3376.0190520000001</v>
      </c>
      <c r="E439" s="170">
        <f t="shared" si="116"/>
        <v>3376.1690519999997</v>
      </c>
      <c r="F439" s="170">
        <f t="shared" si="116"/>
        <v>3376.1890520000002</v>
      </c>
      <c r="G439" s="170">
        <f t="shared" si="116"/>
        <v>3376.3790519999998</v>
      </c>
      <c r="H439" s="170">
        <f t="shared" si="116"/>
        <v>3373.9790520000001</v>
      </c>
      <c r="I439" s="170">
        <f t="shared" si="116"/>
        <v>3521.7090519999997</v>
      </c>
      <c r="J439" s="170">
        <f t="shared" si="116"/>
        <v>3618.6090520000002</v>
      </c>
      <c r="K439" s="170">
        <f t="shared" si="116"/>
        <v>3672.7990519999998</v>
      </c>
      <c r="L439" s="170">
        <f t="shared" si="116"/>
        <v>3651.8090520000001</v>
      </c>
      <c r="M439" s="170">
        <f t="shared" si="116"/>
        <v>3655.5590520000001</v>
      </c>
      <c r="N439" s="170">
        <f t="shared" si="116"/>
        <v>3651.4890519999999</v>
      </c>
      <c r="O439" s="170">
        <f t="shared" si="116"/>
        <v>3650.369052</v>
      </c>
      <c r="P439" s="170">
        <f t="shared" si="116"/>
        <v>3643.3390519999998</v>
      </c>
      <c r="Q439" s="170">
        <f t="shared" si="116"/>
        <v>3655.2390519999999</v>
      </c>
      <c r="R439" s="170">
        <f t="shared" si="119"/>
        <v>3679.389052</v>
      </c>
      <c r="S439" s="170">
        <f t="shared" si="118"/>
        <v>3687.889052</v>
      </c>
      <c r="T439" s="170">
        <f t="shared" si="118"/>
        <v>4056.7390519999999</v>
      </c>
      <c r="U439" s="170">
        <f t="shared" si="118"/>
        <v>3739.4190519999997</v>
      </c>
      <c r="V439" s="170">
        <f t="shared" si="118"/>
        <v>3587.0590520000001</v>
      </c>
      <c r="W439" s="170">
        <f t="shared" si="118"/>
        <v>3514.139052</v>
      </c>
      <c r="X439" s="170">
        <f t="shared" si="118"/>
        <v>3367.4590520000002</v>
      </c>
      <c r="Y439" s="170">
        <f t="shared" si="118"/>
        <v>3373.6690519999997</v>
      </c>
      <c r="Z439" s="37"/>
      <c r="AA439" s="41">
        <v>920.16</v>
      </c>
      <c r="AB439" s="39">
        <v>920.94</v>
      </c>
      <c r="AC439" s="39">
        <v>921.4</v>
      </c>
      <c r="AD439" s="39">
        <v>921.55</v>
      </c>
      <c r="AE439" s="39">
        <v>921.57</v>
      </c>
      <c r="AF439" s="39">
        <v>921.76</v>
      </c>
      <c r="AG439" s="39">
        <v>919.36</v>
      </c>
      <c r="AH439" s="39">
        <v>1067.0899999999999</v>
      </c>
      <c r="AI439" s="39">
        <v>1163.99</v>
      </c>
      <c r="AJ439" s="39">
        <v>1218.18</v>
      </c>
      <c r="AK439" s="39">
        <v>1197.19</v>
      </c>
      <c r="AL439" s="39">
        <v>1200.94</v>
      </c>
      <c r="AM439" s="39">
        <v>1196.8699999999999</v>
      </c>
      <c r="AN439" s="39">
        <v>1195.75</v>
      </c>
      <c r="AO439" s="39">
        <v>1188.72</v>
      </c>
      <c r="AP439" s="39">
        <v>1200.6199999999999</v>
      </c>
      <c r="AQ439" s="39">
        <v>1224.77</v>
      </c>
      <c r="AR439" s="39">
        <v>1233.27</v>
      </c>
      <c r="AS439" s="39">
        <v>1602.12</v>
      </c>
      <c r="AT439" s="39">
        <v>1284.8</v>
      </c>
      <c r="AU439" s="39">
        <v>1132.44</v>
      </c>
      <c r="AV439" s="39">
        <v>1059.52</v>
      </c>
      <c r="AW439" s="39">
        <v>912.84</v>
      </c>
      <c r="AX439" s="40">
        <v>919.05</v>
      </c>
      <c r="AY439" s="340">
        <v>145.09</v>
      </c>
      <c r="AZ439" s="175">
        <v>2.0890520000000001</v>
      </c>
      <c r="BA439" s="159">
        <v>2307.44</v>
      </c>
      <c r="BB439" s="4"/>
    </row>
    <row r="440" spans="1:54">
      <c r="A440" s="47">
        <v>16</v>
      </c>
      <c r="B440" s="170">
        <f t="shared" si="117"/>
        <v>3374.1090520000002</v>
      </c>
      <c r="C440" s="170">
        <f t="shared" si="116"/>
        <v>3374.5490519999998</v>
      </c>
      <c r="D440" s="170">
        <f t="shared" si="116"/>
        <v>3375.2590519999999</v>
      </c>
      <c r="E440" s="170">
        <f t="shared" si="116"/>
        <v>3375.3790519999998</v>
      </c>
      <c r="F440" s="170">
        <f t="shared" si="116"/>
        <v>3373.849052</v>
      </c>
      <c r="G440" s="170">
        <f t="shared" si="116"/>
        <v>3471.7990519999998</v>
      </c>
      <c r="H440" s="170">
        <f t="shared" si="116"/>
        <v>3614.7490520000001</v>
      </c>
      <c r="I440" s="170">
        <f t="shared" si="116"/>
        <v>3700.7990519999998</v>
      </c>
      <c r="J440" s="170">
        <f t="shared" si="116"/>
        <v>3776.6290519999998</v>
      </c>
      <c r="K440" s="170">
        <f t="shared" si="116"/>
        <v>3826.679052</v>
      </c>
      <c r="L440" s="170">
        <f t="shared" si="116"/>
        <v>3810.0190520000001</v>
      </c>
      <c r="M440" s="170">
        <f t="shared" si="116"/>
        <v>3757.6990519999999</v>
      </c>
      <c r="N440" s="170">
        <f t="shared" si="116"/>
        <v>3736.9890519999999</v>
      </c>
      <c r="O440" s="170">
        <f t="shared" si="116"/>
        <v>3752.2890520000001</v>
      </c>
      <c r="P440" s="170">
        <f t="shared" si="116"/>
        <v>3715.5690520000003</v>
      </c>
      <c r="Q440" s="170">
        <f t="shared" si="116"/>
        <v>3727.4690519999999</v>
      </c>
      <c r="R440" s="170">
        <f t="shared" si="119"/>
        <v>3743.7190519999999</v>
      </c>
      <c r="S440" s="170">
        <f t="shared" si="118"/>
        <v>3702.659052</v>
      </c>
      <c r="T440" s="170">
        <f t="shared" si="118"/>
        <v>3721.679052</v>
      </c>
      <c r="U440" s="170">
        <f t="shared" si="118"/>
        <v>3675.0290520000003</v>
      </c>
      <c r="V440" s="170">
        <f t="shared" si="118"/>
        <v>3606.7690520000001</v>
      </c>
      <c r="W440" s="170">
        <f t="shared" si="118"/>
        <v>3547.079052</v>
      </c>
      <c r="X440" s="170">
        <f t="shared" si="118"/>
        <v>3364.2390519999999</v>
      </c>
      <c r="Y440" s="170">
        <f t="shared" si="118"/>
        <v>3373.0590520000001</v>
      </c>
      <c r="Z440" s="37"/>
      <c r="AA440" s="41">
        <v>919.49</v>
      </c>
      <c r="AB440" s="39">
        <v>919.93</v>
      </c>
      <c r="AC440" s="39">
        <v>920.64</v>
      </c>
      <c r="AD440" s="39">
        <v>920.76</v>
      </c>
      <c r="AE440" s="39">
        <v>919.23</v>
      </c>
      <c r="AF440" s="39">
        <v>1017.18</v>
      </c>
      <c r="AG440" s="39">
        <v>1160.1300000000001</v>
      </c>
      <c r="AH440" s="39">
        <v>1246.18</v>
      </c>
      <c r="AI440" s="39">
        <v>1322.01</v>
      </c>
      <c r="AJ440" s="39">
        <v>1372.06</v>
      </c>
      <c r="AK440" s="39">
        <v>1355.4</v>
      </c>
      <c r="AL440" s="39">
        <v>1303.08</v>
      </c>
      <c r="AM440" s="39">
        <v>1282.3699999999999</v>
      </c>
      <c r="AN440" s="39">
        <v>1297.67</v>
      </c>
      <c r="AO440" s="39">
        <v>1260.95</v>
      </c>
      <c r="AP440" s="39">
        <v>1272.8499999999999</v>
      </c>
      <c r="AQ440" s="39">
        <v>1289.0999999999999</v>
      </c>
      <c r="AR440" s="39">
        <v>1248.04</v>
      </c>
      <c r="AS440" s="39">
        <v>1267.06</v>
      </c>
      <c r="AT440" s="39">
        <v>1220.4100000000001</v>
      </c>
      <c r="AU440" s="39">
        <v>1152.1500000000001</v>
      </c>
      <c r="AV440" s="39">
        <v>1092.46</v>
      </c>
      <c r="AW440" s="39">
        <v>909.62</v>
      </c>
      <c r="AX440" s="40">
        <v>918.44</v>
      </c>
      <c r="AY440" s="340">
        <v>145.09</v>
      </c>
      <c r="AZ440" s="175">
        <v>2.0890520000000001</v>
      </c>
      <c r="BA440" s="159">
        <v>2307.44</v>
      </c>
      <c r="BB440" s="4"/>
    </row>
    <row r="441" spans="1:54">
      <c r="A441" s="47">
        <v>17</v>
      </c>
      <c r="B441" s="170">
        <f t="shared" si="117"/>
        <v>3375.2490520000001</v>
      </c>
      <c r="C441" s="170">
        <f t="shared" si="117"/>
        <v>3317.2290520000001</v>
      </c>
      <c r="D441" s="170">
        <f t="shared" si="117"/>
        <v>3316.5290519999999</v>
      </c>
      <c r="E441" s="170">
        <f t="shared" si="117"/>
        <v>3376.349052</v>
      </c>
      <c r="F441" s="170">
        <f t="shared" si="117"/>
        <v>3375.7590519999999</v>
      </c>
      <c r="G441" s="170">
        <f t="shared" si="117"/>
        <v>3373.3090520000001</v>
      </c>
      <c r="H441" s="170">
        <f t="shared" si="117"/>
        <v>3460.7090519999997</v>
      </c>
      <c r="I441" s="170">
        <f t="shared" si="117"/>
        <v>3545.7590519999999</v>
      </c>
      <c r="J441" s="170">
        <f t="shared" si="117"/>
        <v>3556.1090520000002</v>
      </c>
      <c r="K441" s="170">
        <f t="shared" si="117"/>
        <v>3569.409052</v>
      </c>
      <c r="L441" s="170">
        <f t="shared" si="117"/>
        <v>3513.2790520000003</v>
      </c>
      <c r="M441" s="170">
        <f t="shared" si="117"/>
        <v>3514.3590520000002</v>
      </c>
      <c r="N441" s="170">
        <f t="shared" si="117"/>
        <v>3513.8190520000003</v>
      </c>
      <c r="O441" s="170">
        <f t="shared" si="117"/>
        <v>3517.409052</v>
      </c>
      <c r="P441" s="170">
        <f t="shared" si="117"/>
        <v>3546.7790520000003</v>
      </c>
      <c r="Q441" s="170">
        <f t="shared" si="117"/>
        <v>3546.2590519999999</v>
      </c>
      <c r="R441" s="170">
        <f t="shared" si="119"/>
        <v>3572.1290519999998</v>
      </c>
      <c r="S441" s="170">
        <f t="shared" si="118"/>
        <v>3564.9190519999997</v>
      </c>
      <c r="T441" s="170">
        <f t="shared" si="118"/>
        <v>3574.2390519999999</v>
      </c>
      <c r="U441" s="170">
        <f t="shared" si="118"/>
        <v>3542.369052</v>
      </c>
      <c r="V441" s="170">
        <f t="shared" si="118"/>
        <v>3512.619052</v>
      </c>
      <c r="W441" s="170">
        <f t="shared" si="118"/>
        <v>3513.2290520000001</v>
      </c>
      <c r="X441" s="170">
        <f t="shared" si="118"/>
        <v>3366.2790519999999</v>
      </c>
      <c r="Y441" s="170">
        <f t="shared" si="118"/>
        <v>3373.849052</v>
      </c>
      <c r="Z441" s="37"/>
      <c r="AA441" s="41">
        <v>920.63</v>
      </c>
      <c r="AB441" s="39">
        <v>862.61</v>
      </c>
      <c r="AC441" s="39">
        <v>861.91</v>
      </c>
      <c r="AD441" s="39">
        <v>921.73</v>
      </c>
      <c r="AE441" s="39">
        <v>921.14</v>
      </c>
      <c r="AF441" s="39">
        <v>918.69</v>
      </c>
      <c r="AG441" s="39">
        <v>1006.0899999999999</v>
      </c>
      <c r="AH441" s="39">
        <v>1091.1400000000001</v>
      </c>
      <c r="AI441" s="39">
        <v>1101.49</v>
      </c>
      <c r="AJ441" s="39">
        <v>1114.79</v>
      </c>
      <c r="AK441" s="39">
        <v>1058.6600000000001</v>
      </c>
      <c r="AL441" s="39">
        <v>1059.74</v>
      </c>
      <c r="AM441" s="39">
        <v>1059.2</v>
      </c>
      <c r="AN441" s="39">
        <v>1062.79</v>
      </c>
      <c r="AO441" s="39">
        <v>1092.1600000000001</v>
      </c>
      <c r="AP441" s="39">
        <v>1091.6400000000001</v>
      </c>
      <c r="AQ441" s="39">
        <v>1117.51</v>
      </c>
      <c r="AR441" s="39">
        <v>1110.3</v>
      </c>
      <c r="AS441" s="39">
        <v>1119.6199999999999</v>
      </c>
      <c r="AT441" s="39">
        <v>1087.75</v>
      </c>
      <c r="AU441" s="39">
        <v>1058</v>
      </c>
      <c r="AV441" s="39">
        <v>1058.6099999999999</v>
      </c>
      <c r="AW441" s="39">
        <v>911.66</v>
      </c>
      <c r="AX441" s="40">
        <v>919.23</v>
      </c>
      <c r="AY441" s="340">
        <v>145.09</v>
      </c>
      <c r="AZ441" s="175">
        <v>2.0890520000000001</v>
      </c>
      <c r="BA441" s="159">
        <v>2307.44</v>
      </c>
      <c r="BB441" s="4"/>
    </row>
    <row r="442" spans="1:54">
      <c r="A442" s="47">
        <v>18</v>
      </c>
      <c r="B442" s="170">
        <f t="shared" si="117"/>
        <v>3155.05</v>
      </c>
      <c r="C442" s="170">
        <f t="shared" si="117"/>
        <v>3141.13</v>
      </c>
      <c r="D442" s="170">
        <f t="shared" si="117"/>
        <v>3128.6400000000003</v>
      </c>
      <c r="E442" s="170">
        <f t="shared" si="117"/>
        <v>3142.65</v>
      </c>
      <c r="F442" s="170">
        <f t="shared" si="117"/>
        <v>3160.75</v>
      </c>
      <c r="G442" s="170">
        <f t="shared" si="117"/>
        <v>3226.1400000000003</v>
      </c>
      <c r="H442" s="170">
        <f t="shared" si="117"/>
        <v>3355.13</v>
      </c>
      <c r="I442" s="170">
        <f t="shared" si="117"/>
        <v>3408.23</v>
      </c>
      <c r="J442" s="170">
        <f t="shared" si="117"/>
        <v>3438.12</v>
      </c>
      <c r="K442" s="170">
        <f t="shared" si="117"/>
        <v>3468.38</v>
      </c>
      <c r="L442" s="170">
        <f t="shared" si="117"/>
        <v>3416.0299999999997</v>
      </c>
      <c r="M442" s="170">
        <f t="shared" si="117"/>
        <v>3412.87</v>
      </c>
      <c r="N442" s="170">
        <f t="shared" si="117"/>
        <v>3407.2</v>
      </c>
      <c r="O442" s="170">
        <f t="shared" si="117"/>
        <v>3387.8</v>
      </c>
      <c r="P442" s="170">
        <f t="shared" si="117"/>
        <v>3390.01</v>
      </c>
      <c r="Q442" s="170">
        <f t="shared" si="117"/>
        <v>3403.8900000000003</v>
      </c>
      <c r="R442" s="170">
        <f t="shared" si="119"/>
        <v>3419.92</v>
      </c>
      <c r="S442" s="170">
        <f t="shared" si="118"/>
        <v>3429.45</v>
      </c>
      <c r="T442" s="170">
        <f t="shared" si="118"/>
        <v>3415.46</v>
      </c>
      <c r="U442" s="170">
        <f t="shared" si="118"/>
        <v>3392.51</v>
      </c>
      <c r="V442" s="170">
        <f t="shared" si="118"/>
        <v>3363.7799999999997</v>
      </c>
      <c r="W442" s="170">
        <f t="shared" si="118"/>
        <v>3365.26</v>
      </c>
      <c r="X442" s="170">
        <f t="shared" si="118"/>
        <v>3189.38</v>
      </c>
      <c r="Y442" s="170">
        <f t="shared" si="118"/>
        <v>2307.44</v>
      </c>
      <c r="Z442" s="37"/>
      <c r="AA442" s="41">
        <v>847.61</v>
      </c>
      <c r="AB442" s="39">
        <v>833.69</v>
      </c>
      <c r="AC442" s="39">
        <v>821.2</v>
      </c>
      <c r="AD442" s="39">
        <v>835.21</v>
      </c>
      <c r="AE442" s="39">
        <v>853.31</v>
      </c>
      <c r="AF442" s="39">
        <v>918.7</v>
      </c>
      <c r="AG442" s="39">
        <v>1047.69</v>
      </c>
      <c r="AH442" s="39">
        <v>1100.79</v>
      </c>
      <c r="AI442" s="39">
        <v>1130.68</v>
      </c>
      <c r="AJ442" s="39">
        <v>1160.94</v>
      </c>
      <c r="AK442" s="39">
        <v>1108.5899999999999</v>
      </c>
      <c r="AL442" s="39">
        <v>1105.43</v>
      </c>
      <c r="AM442" s="39">
        <v>1099.76</v>
      </c>
      <c r="AN442" s="39">
        <v>1080.3599999999999</v>
      </c>
      <c r="AO442" s="39">
        <v>1082.57</v>
      </c>
      <c r="AP442" s="39">
        <v>1096.45</v>
      </c>
      <c r="AQ442" s="39">
        <v>1112.48</v>
      </c>
      <c r="AR442" s="39">
        <v>1122.01</v>
      </c>
      <c r="AS442" s="39">
        <v>1108.02</v>
      </c>
      <c r="AT442" s="39">
        <v>1085.07</v>
      </c>
      <c r="AU442" s="39">
        <v>1056.3399999999999</v>
      </c>
      <c r="AV442" s="39">
        <v>1057.82</v>
      </c>
      <c r="AW442" s="39">
        <v>881.94</v>
      </c>
      <c r="AX442" s="40">
        <v>0</v>
      </c>
      <c r="AY442" s="340">
        <v>0</v>
      </c>
      <c r="AZ442" s="175">
        <v>0</v>
      </c>
      <c r="BA442" s="159">
        <v>2307.44</v>
      </c>
      <c r="BB442" s="4"/>
    </row>
    <row r="443" spans="1:54">
      <c r="A443" s="47">
        <v>19</v>
      </c>
      <c r="B443" s="170">
        <f t="shared" si="117"/>
        <v>3282.9390520000002</v>
      </c>
      <c r="C443" s="170">
        <f t="shared" si="117"/>
        <v>3375.7990519999998</v>
      </c>
      <c r="D443" s="170">
        <f t="shared" si="117"/>
        <v>3244.3790519999998</v>
      </c>
      <c r="E443" s="170">
        <f t="shared" si="117"/>
        <v>3375.2790519999999</v>
      </c>
      <c r="F443" s="170">
        <f t="shared" si="117"/>
        <v>3374.1890520000002</v>
      </c>
      <c r="G443" s="170">
        <f t="shared" si="117"/>
        <v>3521.349052</v>
      </c>
      <c r="H443" s="170">
        <f t="shared" si="117"/>
        <v>3518.0590520000001</v>
      </c>
      <c r="I443" s="170">
        <f t="shared" si="117"/>
        <v>3515.4190519999997</v>
      </c>
      <c r="J443" s="170">
        <f t="shared" si="117"/>
        <v>3512.6090520000002</v>
      </c>
      <c r="K443" s="170">
        <f t="shared" si="117"/>
        <v>3511.2690520000001</v>
      </c>
      <c r="L443" s="170">
        <f t="shared" si="117"/>
        <v>3511.2990519999998</v>
      </c>
      <c r="M443" s="170">
        <f t="shared" si="117"/>
        <v>3511.079052</v>
      </c>
      <c r="N443" s="170">
        <f t="shared" si="117"/>
        <v>3512.0290520000003</v>
      </c>
      <c r="O443" s="170">
        <f t="shared" si="117"/>
        <v>3512.4190519999997</v>
      </c>
      <c r="P443" s="170">
        <f t="shared" si="117"/>
        <v>3512.659052</v>
      </c>
      <c r="Q443" s="170">
        <f t="shared" si="117"/>
        <v>3511.9690519999999</v>
      </c>
      <c r="R443" s="170">
        <f t="shared" si="119"/>
        <v>3512.5690520000003</v>
      </c>
      <c r="S443" s="170">
        <f t="shared" si="118"/>
        <v>3513.5490519999998</v>
      </c>
      <c r="T443" s="170">
        <f t="shared" si="118"/>
        <v>3512.5690520000003</v>
      </c>
      <c r="U443" s="170">
        <f t="shared" si="118"/>
        <v>3511.5290520000003</v>
      </c>
      <c r="V443" s="170">
        <f t="shared" si="118"/>
        <v>3512.8790519999998</v>
      </c>
      <c r="W443" s="170">
        <f t="shared" si="118"/>
        <v>3514.6690519999997</v>
      </c>
      <c r="X443" s="170">
        <f t="shared" si="118"/>
        <v>3365.5590520000001</v>
      </c>
      <c r="Y443" s="170">
        <f t="shared" si="118"/>
        <v>3373.0490519999998</v>
      </c>
      <c r="Z443" s="37"/>
      <c r="AA443" s="41">
        <v>828.32</v>
      </c>
      <c r="AB443" s="39">
        <v>921.18</v>
      </c>
      <c r="AC443" s="39">
        <v>789.76</v>
      </c>
      <c r="AD443" s="39">
        <v>920.66</v>
      </c>
      <c r="AE443" s="39">
        <v>919.57</v>
      </c>
      <c r="AF443" s="39">
        <v>1066.73</v>
      </c>
      <c r="AG443" s="39">
        <v>1063.44</v>
      </c>
      <c r="AH443" s="39">
        <v>1060.8</v>
      </c>
      <c r="AI443" s="39">
        <v>1057.99</v>
      </c>
      <c r="AJ443" s="39">
        <v>1056.6500000000001</v>
      </c>
      <c r="AK443" s="39">
        <v>1056.68</v>
      </c>
      <c r="AL443" s="39">
        <v>1056.46</v>
      </c>
      <c r="AM443" s="39">
        <v>1057.4100000000001</v>
      </c>
      <c r="AN443" s="39">
        <v>1057.8</v>
      </c>
      <c r="AO443" s="39">
        <v>1058.04</v>
      </c>
      <c r="AP443" s="39">
        <v>1057.3499999999999</v>
      </c>
      <c r="AQ443" s="39">
        <v>1057.95</v>
      </c>
      <c r="AR443" s="39">
        <v>1058.93</v>
      </c>
      <c r="AS443" s="39">
        <v>1057.95</v>
      </c>
      <c r="AT443" s="39">
        <v>1056.9100000000001</v>
      </c>
      <c r="AU443" s="39">
        <v>1058.26</v>
      </c>
      <c r="AV443" s="39">
        <v>1060.05</v>
      </c>
      <c r="AW443" s="39">
        <v>910.94</v>
      </c>
      <c r="AX443" s="40">
        <v>918.43</v>
      </c>
      <c r="AY443" s="340">
        <v>145.09</v>
      </c>
      <c r="AZ443" s="175">
        <v>2.0890520000000001</v>
      </c>
      <c r="BA443" s="159">
        <v>2307.44</v>
      </c>
      <c r="BB443" s="4"/>
    </row>
    <row r="444" spans="1:54">
      <c r="A444" s="47">
        <v>20</v>
      </c>
      <c r="B444" s="170">
        <f t="shared" si="117"/>
        <v>3247.659052</v>
      </c>
      <c r="C444" s="170">
        <f t="shared" si="117"/>
        <v>3231.829052</v>
      </c>
      <c r="D444" s="170">
        <f t="shared" si="117"/>
        <v>3223.9790520000001</v>
      </c>
      <c r="E444" s="170">
        <f t="shared" si="117"/>
        <v>3377.0290519999999</v>
      </c>
      <c r="F444" s="170">
        <f t="shared" si="117"/>
        <v>3373.9990520000001</v>
      </c>
      <c r="G444" s="170">
        <f t="shared" si="117"/>
        <v>3520.3790519999998</v>
      </c>
      <c r="H444" s="170">
        <f t="shared" si="117"/>
        <v>3516.8390519999998</v>
      </c>
      <c r="I444" s="170">
        <f t="shared" si="117"/>
        <v>3514.619052</v>
      </c>
      <c r="J444" s="170">
        <f t="shared" si="117"/>
        <v>3511.8790519999998</v>
      </c>
      <c r="K444" s="170">
        <f t="shared" si="117"/>
        <v>3509.3990520000002</v>
      </c>
      <c r="L444" s="170">
        <f t="shared" si="117"/>
        <v>3510.179052</v>
      </c>
      <c r="M444" s="170">
        <f t="shared" si="117"/>
        <v>3510.869052</v>
      </c>
      <c r="N444" s="170">
        <f t="shared" si="117"/>
        <v>3511.349052</v>
      </c>
      <c r="O444" s="170">
        <f t="shared" si="117"/>
        <v>3510.9890519999999</v>
      </c>
      <c r="P444" s="170">
        <f t="shared" si="117"/>
        <v>3511.9890519999999</v>
      </c>
      <c r="Q444" s="170">
        <f t="shared" si="117"/>
        <v>3511.5490519999998</v>
      </c>
      <c r="R444" s="170">
        <f t="shared" si="119"/>
        <v>3511.929052</v>
      </c>
      <c r="S444" s="170">
        <f t="shared" si="118"/>
        <v>3512.579052</v>
      </c>
      <c r="T444" s="170">
        <f t="shared" si="118"/>
        <v>3436.9790520000001</v>
      </c>
      <c r="U444" s="170">
        <f t="shared" si="118"/>
        <v>3504.3990520000002</v>
      </c>
      <c r="V444" s="170">
        <f t="shared" si="118"/>
        <v>3466.849052</v>
      </c>
      <c r="W444" s="170">
        <f t="shared" si="118"/>
        <v>3429.099052</v>
      </c>
      <c r="X444" s="170">
        <f t="shared" si="118"/>
        <v>3315.4590520000002</v>
      </c>
      <c r="Y444" s="170">
        <f t="shared" si="118"/>
        <v>3314.9490519999999</v>
      </c>
      <c r="Z444" s="37"/>
      <c r="AA444" s="41">
        <v>793.04</v>
      </c>
      <c r="AB444" s="39">
        <v>777.21</v>
      </c>
      <c r="AC444" s="39">
        <v>769.36</v>
      </c>
      <c r="AD444" s="39">
        <v>922.41</v>
      </c>
      <c r="AE444" s="39">
        <v>919.38</v>
      </c>
      <c r="AF444" s="39">
        <v>1065.76</v>
      </c>
      <c r="AG444" s="39">
        <v>1062.22</v>
      </c>
      <c r="AH444" s="39">
        <v>1060</v>
      </c>
      <c r="AI444" s="39">
        <v>1057.26</v>
      </c>
      <c r="AJ444" s="39">
        <v>1054.78</v>
      </c>
      <c r="AK444" s="39">
        <v>1055.56</v>
      </c>
      <c r="AL444" s="39">
        <v>1056.25</v>
      </c>
      <c r="AM444" s="39">
        <v>1056.73</v>
      </c>
      <c r="AN444" s="39">
        <v>1056.3699999999999</v>
      </c>
      <c r="AO444" s="39">
        <v>1057.3699999999999</v>
      </c>
      <c r="AP444" s="39">
        <v>1056.93</v>
      </c>
      <c r="AQ444" s="39">
        <v>1057.31</v>
      </c>
      <c r="AR444" s="39">
        <v>1057.96</v>
      </c>
      <c r="AS444" s="39">
        <v>982.36</v>
      </c>
      <c r="AT444" s="39">
        <v>1049.78</v>
      </c>
      <c r="AU444" s="39">
        <v>1012.23</v>
      </c>
      <c r="AV444" s="39">
        <v>974.48</v>
      </c>
      <c r="AW444" s="39">
        <v>860.84</v>
      </c>
      <c r="AX444" s="40">
        <v>860.33</v>
      </c>
      <c r="AY444" s="340">
        <v>145.09</v>
      </c>
      <c r="AZ444" s="175">
        <v>2.0890520000000001</v>
      </c>
      <c r="BA444" s="159">
        <v>2307.44</v>
      </c>
      <c r="BB444" s="4"/>
    </row>
    <row r="445" spans="1:54">
      <c r="A445" s="47">
        <v>21</v>
      </c>
      <c r="B445" s="170">
        <f t="shared" si="117"/>
        <v>3317.849052</v>
      </c>
      <c r="C445" s="170">
        <f t="shared" si="117"/>
        <v>3316.349052</v>
      </c>
      <c r="D445" s="170">
        <f t="shared" si="117"/>
        <v>3315.3190520000003</v>
      </c>
      <c r="E445" s="170">
        <f t="shared" si="117"/>
        <v>3314.7690520000001</v>
      </c>
      <c r="F445" s="170">
        <f t="shared" si="117"/>
        <v>3315.579052</v>
      </c>
      <c r="G445" s="170">
        <f t="shared" si="117"/>
        <v>3332.889052</v>
      </c>
      <c r="H445" s="170">
        <f t="shared" si="117"/>
        <v>3376.929052</v>
      </c>
      <c r="I445" s="170">
        <f t="shared" si="117"/>
        <v>3505.2890520000001</v>
      </c>
      <c r="J445" s="170">
        <f t="shared" si="117"/>
        <v>3562.2490520000001</v>
      </c>
      <c r="K445" s="170">
        <f t="shared" si="117"/>
        <v>3571.8390519999998</v>
      </c>
      <c r="L445" s="170">
        <f t="shared" si="117"/>
        <v>3557.3990520000002</v>
      </c>
      <c r="M445" s="170">
        <f t="shared" si="117"/>
        <v>3552.4390520000002</v>
      </c>
      <c r="N445" s="170">
        <f t="shared" si="117"/>
        <v>3542.8090520000001</v>
      </c>
      <c r="O445" s="170">
        <f t="shared" si="117"/>
        <v>3538.4590519999997</v>
      </c>
      <c r="P445" s="170">
        <f t="shared" si="117"/>
        <v>3527.8090520000001</v>
      </c>
      <c r="Q445" s="170">
        <f t="shared" si="117"/>
        <v>3540.3090520000001</v>
      </c>
      <c r="R445" s="170">
        <f t="shared" si="119"/>
        <v>3556.7690520000001</v>
      </c>
      <c r="S445" s="170">
        <f t="shared" si="118"/>
        <v>3547.7490520000001</v>
      </c>
      <c r="T445" s="170">
        <f t="shared" si="118"/>
        <v>3539.3090520000001</v>
      </c>
      <c r="U445" s="170">
        <f t="shared" si="118"/>
        <v>3535.0390520000001</v>
      </c>
      <c r="V445" s="170">
        <f t="shared" si="118"/>
        <v>3445.3390519999998</v>
      </c>
      <c r="W445" s="170">
        <f t="shared" si="118"/>
        <v>3320.2190519999999</v>
      </c>
      <c r="X445" s="170">
        <f t="shared" si="118"/>
        <v>3316.8390519999998</v>
      </c>
      <c r="Y445" s="170">
        <f t="shared" si="118"/>
        <v>3316.179052</v>
      </c>
      <c r="Z445" s="37"/>
      <c r="AA445" s="41">
        <v>863.23</v>
      </c>
      <c r="AB445" s="39">
        <v>861.73</v>
      </c>
      <c r="AC445" s="39">
        <v>860.7</v>
      </c>
      <c r="AD445" s="39">
        <v>860.15</v>
      </c>
      <c r="AE445" s="39">
        <v>860.96</v>
      </c>
      <c r="AF445" s="39">
        <v>878.27</v>
      </c>
      <c r="AG445" s="39">
        <v>922.31</v>
      </c>
      <c r="AH445" s="39">
        <v>1050.67</v>
      </c>
      <c r="AI445" s="39">
        <v>1107.6300000000001</v>
      </c>
      <c r="AJ445" s="39">
        <v>1117.22</v>
      </c>
      <c r="AK445" s="39">
        <v>1102.78</v>
      </c>
      <c r="AL445" s="39">
        <v>1097.82</v>
      </c>
      <c r="AM445" s="39">
        <v>1088.19</v>
      </c>
      <c r="AN445" s="39">
        <v>1083.8399999999999</v>
      </c>
      <c r="AO445" s="39">
        <v>1073.19</v>
      </c>
      <c r="AP445" s="39">
        <v>1085.69</v>
      </c>
      <c r="AQ445" s="39">
        <v>1102.1500000000001</v>
      </c>
      <c r="AR445" s="39">
        <v>1093.1300000000001</v>
      </c>
      <c r="AS445" s="39">
        <v>1084.69</v>
      </c>
      <c r="AT445" s="39">
        <v>1080.42</v>
      </c>
      <c r="AU445" s="39">
        <v>990.72</v>
      </c>
      <c r="AV445" s="39">
        <v>865.6</v>
      </c>
      <c r="AW445" s="39">
        <v>862.22</v>
      </c>
      <c r="AX445" s="40">
        <v>861.56</v>
      </c>
      <c r="AY445" s="340">
        <v>145.09</v>
      </c>
      <c r="AZ445" s="175">
        <v>2.0890520000000001</v>
      </c>
      <c r="BA445" s="159">
        <v>2307.44</v>
      </c>
      <c r="BB445" s="4"/>
    </row>
    <row r="446" spans="1:54">
      <c r="A446" s="47">
        <v>22</v>
      </c>
      <c r="B446" s="170">
        <f t="shared" si="117"/>
        <v>3317.3590520000002</v>
      </c>
      <c r="C446" s="170">
        <f t="shared" si="117"/>
        <v>3314.4390520000002</v>
      </c>
      <c r="D446" s="170">
        <f t="shared" si="117"/>
        <v>3310.7790519999999</v>
      </c>
      <c r="E446" s="170">
        <f t="shared" si="117"/>
        <v>3304.4390520000002</v>
      </c>
      <c r="F446" s="170">
        <f t="shared" si="117"/>
        <v>3314.4690519999999</v>
      </c>
      <c r="G446" s="170">
        <f t="shared" si="117"/>
        <v>3319.099052</v>
      </c>
      <c r="H446" s="170">
        <f t="shared" si="117"/>
        <v>3324.099052</v>
      </c>
      <c r="I446" s="170">
        <f t="shared" si="117"/>
        <v>3329.119052</v>
      </c>
      <c r="J446" s="170">
        <f t="shared" si="117"/>
        <v>3461.4390520000002</v>
      </c>
      <c r="K446" s="170">
        <f t="shared" si="117"/>
        <v>3493.8390519999998</v>
      </c>
      <c r="L446" s="170">
        <f t="shared" si="117"/>
        <v>3487.5090519999999</v>
      </c>
      <c r="M446" s="170">
        <f t="shared" si="117"/>
        <v>3489.849052</v>
      </c>
      <c r="N446" s="170">
        <f t="shared" si="117"/>
        <v>3482.4790520000001</v>
      </c>
      <c r="O446" s="170">
        <f t="shared" si="117"/>
        <v>3481.369052</v>
      </c>
      <c r="P446" s="170">
        <f t="shared" si="117"/>
        <v>3475.5690520000003</v>
      </c>
      <c r="Q446" s="170">
        <f t="shared" si="117"/>
        <v>3493.3390519999998</v>
      </c>
      <c r="R446" s="170">
        <f t="shared" si="119"/>
        <v>3528.849052</v>
      </c>
      <c r="S446" s="170">
        <f t="shared" si="118"/>
        <v>3556.5490519999998</v>
      </c>
      <c r="T446" s="170">
        <f t="shared" si="118"/>
        <v>3559.2990519999998</v>
      </c>
      <c r="U446" s="170">
        <f t="shared" si="118"/>
        <v>3559.2790520000003</v>
      </c>
      <c r="V446" s="170">
        <f t="shared" si="118"/>
        <v>3502.4890519999999</v>
      </c>
      <c r="W446" s="170">
        <f t="shared" si="118"/>
        <v>3352.5490519999998</v>
      </c>
      <c r="X446" s="170">
        <f t="shared" si="118"/>
        <v>3319.409052</v>
      </c>
      <c r="Y446" s="170">
        <f t="shared" si="118"/>
        <v>3319.4790520000001</v>
      </c>
      <c r="Z446" s="37"/>
      <c r="AA446" s="41">
        <v>862.74</v>
      </c>
      <c r="AB446" s="39">
        <v>859.82</v>
      </c>
      <c r="AC446" s="39">
        <v>856.16</v>
      </c>
      <c r="AD446" s="39">
        <v>849.82</v>
      </c>
      <c r="AE446" s="39">
        <v>859.85</v>
      </c>
      <c r="AF446" s="39">
        <v>864.48</v>
      </c>
      <c r="AG446" s="39">
        <v>869.48</v>
      </c>
      <c r="AH446" s="39">
        <v>874.5</v>
      </c>
      <c r="AI446" s="39">
        <v>1006.82</v>
      </c>
      <c r="AJ446" s="39">
        <v>1039.22</v>
      </c>
      <c r="AK446" s="39">
        <v>1032.8900000000001</v>
      </c>
      <c r="AL446" s="39">
        <v>1035.23</v>
      </c>
      <c r="AM446" s="39">
        <v>1027.8599999999999</v>
      </c>
      <c r="AN446" s="39">
        <v>1026.75</v>
      </c>
      <c r="AO446" s="39">
        <v>1020.95</v>
      </c>
      <c r="AP446" s="39">
        <v>1038.72</v>
      </c>
      <c r="AQ446" s="39">
        <v>1074.23</v>
      </c>
      <c r="AR446" s="39">
        <v>1101.93</v>
      </c>
      <c r="AS446" s="39">
        <v>1104.68</v>
      </c>
      <c r="AT446" s="39">
        <v>1104.6600000000001</v>
      </c>
      <c r="AU446" s="39">
        <v>1047.8699999999999</v>
      </c>
      <c r="AV446" s="39">
        <v>897.93</v>
      </c>
      <c r="AW446" s="39">
        <v>864.79</v>
      </c>
      <c r="AX446" s="40">
        <v>864.86</v>
      </c>
      <c r="AY446" s="340">
        <v>145.09</v>
      </c>
      <c r="AZ446" s="175">
        <v>2.0890520000000001</v>
      </c>
      <c r="BA446" s="159">
        <v>2307.44</v>
      </c>
      <c r="BB446" s="4"/>
    </row>
    <row r="447" spans="1:54">
      <c r="A447" s="47">
        <v>23</v>
      </c>
      <c r="B447" s="170">
        <f t="shared" si="117"/>
        <v>3318.3790519999998</v>
      </c>
      <c r="C447" s="170">
        <f t="shared" si="117"/>
        <v>3316.5190520000001</v>
      </c>
      <c r="D447" s="170">
        <f t="shared" si="117"/>
        <v>3316.6890520000002</v>
      </c>
      <c r="E447" s="170">
        <f t="shared" si="117"/>
        <v>3318.0890519999998</v>
      </c>
      <c r="F447" s="170">
        <f t="shared" si="117"/>
        <v>3318.6890520000002</v>
      </c>
      <c r="G447" s="170">
        <f t="shared" si="117"/>
        <v>3520.9490519999999</v>
      </c>
      <c r="H447" s="170">
        <f t="shared" si="117"/>
        <v>3556.099052</v>
      </c>
      <c r="I447" s="170">
        <f t="shared" si="117"/>
        <v>3590.3990520000002</v>
      </c>
      <c r="J447" s="170">
        <f t="shared" si="117"/>
        <v>3655.0490519999998</v>
      </c>
      <c r="K447" s="170">
        <f t="shared" si="117"/>
        <v>3667.889052</v>
      </c>
      <c r="L447" s="170">
        <f t="shared" si="117"/>
        <v>3642.5390520000001</v>
      </c>
      <c r="M447" s="170">
        <f t="shared" si="117"/>
        <v>3629.7390519999999</v>
      </c>
      <c r="N447" s="170">
        <f t="shared" si="117"/>
        <v>3585.139052</v>
      </c>
      <c r="O447" s="170">
        <f t="shared" si="117"/>
        <v>3586.7490520000001</v>
      </c>
      <c r="P447" s="170">
        <f t="shared" si="117"/>
        <v>3556.4990520000001</v>
      </c>
      <c r="Q447" s="170">
        <f t="shared" si="117"/>
        <v>3555.8390519999998</v>
      </c>
      <c r="R447" s="170">
        <f t="shared" si="119"/>
        <v>3569.0090519999999</v>
      </c>
      <c r="S447" s="170">
        <f t="shared" si="118"/>
        <v>3580.2990519999998</v>
      </c>
      <c r="T447" s="170">
        <f t="shared" si="118"/>
        <v>3587.8590520000002</v>
      </c>
      <c r="U447" s="170">
        <f t="shared" si="118"/>
        <v>3546.2690520000001</v>
      </c>
      <c r="V447" s="170">
        <f t="shared" si="118"/>
        <v>3513.5090519999999</v>
      </c>
      <c r="W447" s="170">
        <f t="shared" si="118"/>
        <v>3517.2090519999997</v>
      </c>
      <c r="X447" s="170">
        <f t="shared" si="118"/>
        <v>3367.579052</v>
      </c>
      <c r="Y447" s="170">
        <f t="shared" si="118"/>
        <v>3314.2290520000001</v>
      </c>
      <c r="Z447" s="37"/>
      <c r="AA447" s="41">
        <v>863.76</v>
      </c>
      <c r="AB447" s="39">
        <v>861.9</v>
      </c>
      <c r="AC447" s="39">
        <v>862.07</v>
      </c>
      <c r="AD447" s="39">
        <v>863.47</v>
      </c>
      <c r="AE447" s="39">
        <v>864.07</v>
      </c>
      <c r="AF447" s="39">
        <v>1066.33</v>
      </c>
      <c r="AG447" s="39">
        <v>1101.48</v>
      </c>
      <c r="AH447" s="39">
        <v>1135.78</v>
      </c>
      <c r="AI447" s="39">
        <v>1200.43</v>
      </c>
      <c r="AJ447" s="39">
        <v>1213.27</v>
      </c>
      <c r="AK447" s="39">
        <v>1187.92</v>
      </c>
      <c r="AL447" s="39">
        <v>1175.1199999999999</v>
      </c>
      <c r="AM447" s="39">
        <v>1130.52</v>
      </c>
      <c r="AN447" s="39">
        <v>1132.1300000000001</v>
      </c>
      <c r="AO447" s="39">
        <v>1101.8800000000001</v>
      </c>
      <c r="AP447" s="39">
        <v>1101.22</v>
      </c>
      <c r="AQ447" s="39">
        <v>1114.3900000000001</v>
      </c>
      <c r="AR447" s="39">
        <v>1125.68</v>
      </c>
      <c r="AS447" s="39">
        <v>1133.24</v>
      </c>
      <c r="AT447" s="39">
        <v>1091.6500000000001</v>
      </c>
      <c r="AU447" s="39">
        <v>1058.8900000000001</v>
      </c>
      <c r="AV447" s="39">
        <v>1062.5899999999999</v>
      </c>
      <c r="AW447" s="39">
        <v>912.96</v>
      </c>
      <c r="AX447" s="40">
        <v>859.61</v>
      </c>
      <c r="AY447" s="340">
        <v>145.09</v>
      </c>
      <c r="AZ447" s="175">
        <v>2.0890520000000001</v>
      </c>
      <c r="BA447" s="159">
        <v>2307.44</v>
      </c>
      <c r="BB447" s="4"/>
    </row>
    <row r="448" spans="1:54">
      <c r="A448" s="47">
        <v>24</v>
      </c>
      <c r="B448" s="170">
        <f t="shared" si="117"/>
        <v>3310.409052</v>
      </c>
      <c r="C448" s="170">
        <f t="shared" si="117"/>
        <v>3287.6290519999998</v>
      </c>
      <c r="D448" s="170">
        <f t="shared" si="117"/>
        <v>3283.2390519999999</v>
      </c>
      <c r="E448" s="170">
        <f t="shared" si="117"/>
        <v>3308.9390520000002</v>
      </c>
      <c r="F448" s="170">
        <f t="shared" si="117"/>
        <v>3318.3390519999998</v>
      </c>
      <c r="G448" s="170">
        <f t="shared" si="117"/>
        <v>3329.1690519999997</v>
      </c>
      <c r="H448" s="170">
        <f t="shared" si="117"/>
        <v>3515.7490520000001</v>
      </c>
      <c r="I448" s="170">
        <f t="shared" si="117"/>
        <v>3536.4690519999999</v>
      </c>
      <c r="J448" s="170">
        <f t="shared" si="117"/>
        <v>3577.9990520000001</v>
      </c>
      <c r="K448" s="170">
        <f t="shared" si="117"/>
        <v>3648.2490520000001</v>
      </c>
      <c r="L448" s="170">
        <f t="shared" si="117"/>
        <v>3628.2890520000001</v>
      </c>
      <c r="M448" s="170">
        <f t="shared" si="117"/>
        <v>3615.389052</v>
      </c>
      <c r="N448" s="170">
        <f t="shared" si="117"/>
        <v>3594.9390520000002</v>
      </c>
      <c r="O448" s="170">
        <f t="shared" si="117"/>
        <v>3594.3590520000002</v>
      </c>
      <c r="P448" s="170">
        <f t="shared" si="117"/>
        <v>3584.4490519999999</v>
      </c>
      <c r="Q448" s="170">
        <f t="shared" si="117"/>
        <v>3620.2190519999999</v>
      </c>
      <c r="R448" s="170">
        <f t="shared" si="119"/>
        <v>3644.619052</v>
      </c>
      <c r="S448" s="170">
        <f t="shared" si="118"/>
        <v>3612.829052</v>
      </c>
      <c r="T448" s="170">
        <f t="shared" si="118"/>
        <v>3646.0190520000001</v>
      </c>
      <c r="U448" s="170">
        <f t="shared" si="118"/>
        <v>3569.4490519999999</v>
      </c>
      <c r="V448" s="170">
        <f t="shared" si="118"/>
        <v>3522.929052</v>
      </c>
      <c r="W448" s="170">
        <f t="shared" si="118"/>
        <v>3446.3990520000002</v>
      </c>
      <c r="X448" s="170">
        <f t="shared" si="118"/>
        <v>3312.599052</v>
      </c>
      <c r="Y448" s="170">
        <f t="shared" si="118"/>
        <v>3311.7690520000001</v>
      </c>
      <c r="Z448" s="37"/>
      <c r="AA448" s="41">
        <v>855.79</v>
      </c>
      <c r="AB448" s="39">
        <v>833.01</v>
      </c>
      <c r="AC448" s="39">
        <v>828.62</v>
      </c>
      <c r="AD448" s="39">
        <v>854.32</v>
      </c>
      <c r="AE448" s="39">
        <v>863.72</v>
      </c>
      <c r="AF448" s="39">
        <v>874.55</v>
      </c>
      <c r="AG448" s="39">
        <v>1061.1300000000001</v>
      </c>
      <c r="AH448" s="39">
        <v>1081.8499999999999</v>
      </c>
      <c r="AI448" s="39">
        <v>1123.3800000000001</v>
      </c>
      <c r="AJ448" s="39">
        <v>1193.6300000000001</v>
      </c>
      <c r="AK448" s="39">
        <v>1173.67</v>
      </c>
      <c r="AL448" s="39">
        <v>1160.77</v>
      </c>
      <c r="AM448" s="39">
        <v>1140.32</v>
      </c>
      <c r="AN448" s="39">
        <v>1139.74</v>
      </c>
      <c r="AO448" s="39">
        <v>1129.83</v>
      </c>
      <c r="AP448" s="39">
        <v>1165.5999999999999</v>
      </c>
      <c r="AQ448" s="39">
        <v>1190</v>
      </c>
      <c r="AR448" s="39">
        <v>1158.21</v>
      </c>
      <c r="AS448" s="39">
        <v>1191.4000000000001</v>
      </c>
      <c r="AT448" s="39">
        <v>1114.83</v>
      </c>
      <c r="AU448" s="39">
        <v>1068.31</v>
      </c>
      <c r="AV448" s="39">
        <v>991.78</v>
      </c>
      <c r="AW448" s="39">
        <v>857.98</v>
      </c>
      <c r="AX448" s="40">
        <v>857.15</v>
      </c>
      <c r="AY448" s="340">
        <v>145.09</v>
      </c>
      <c r="AZ448" s="175">
        <v>2.0890520000000001</v>
      </c>
      <c r="BA448" s="159">
        <v>2307.44</v>
      </c>
      <c r="BB448" s="4"/>
    </row>
    <row r="449" spans="1:54">
      <c r="A449" s="47">
        <v>25</v>
      </c>
      <c r="B449" s="170">
        <f t="shared" si="117"/>
        <v>3318.599052</v>
      </c>
      <c r="C449" s="170">
        <f t="shared" si="117"/>
        <v>3303.9190519999997</v>
      </c>
      <c r="D449" s="170">
        <f t="shared" si="117"/>
        <v>3283.6690519999997</v>
      </c>
      <c r="E449" s="170">
        <f t="shared" si="117"/>
        <v>3313.099052</v>
      </c>
      <c r="F449" s="170">
        <f t="shared" si="117"/>
        <v>3328.3590520000002</v>
      </c>
      <c r="G449" s="170">
        <f t="shared" si="117"/>
        <v>3333.3390519999998</v>
      </c>
      <c r="H449" s="170">
        <f t="shared" si="117"/>
        <v>3491.2490520000001</v>
      </c>
      <c r="I449" s="170">
        <f t="shared" si="117"/>
        <v>3510.2890520000001</v>
      </c>
      <c r="J449" s="170">
        <f t="shared" si="117"/>
        <v>3525.9590519999997</v>
      </c>
      <c r="K449" s="170">
        <f t="shared" si="117"/>
        <v>3522.7390519999999</v>
      </c>
      <c r="L449" s="170">
        <f t="shared" si="117"/>
        <v>3514.5290520000003</v>
      </c>
      <c r="M449" s="170">
        <f t="shared" si="117"/>
        <v>3517.179052</v>
      </c>
      <c r="N449" s="170">
        <f t="shared" si="117"/>
        <v>3512.0090519999999</v>
      </c>
      <c r="O449" s="170">
        <f t="shared" si="117"/>
        <v>3510.5890519999998</v>
      </c>
      <c r="P449" s="170">
        <f t="shared" si="117"/>
        <v>3512.7790520000003</v>
      </c>
      <c r="Q449" s="170">
        <f t="shared" si="117"/>
        <v>3526.909052</v>
      </c>
      <c r="R449" s="170">
        <f t="shared" si="119"/>
        <v>3577.599052</v>
      </c>
      <c r="S449" s="170">
        <f t="shared" si="118"/>
        <v>3578.7090519999997</v>
      </c>
      <c r="T449" s="170">
        <f t="shared" si="118"/>
        <v>3563.5390520000001</v>
      </c>
      <c r="U449" s="170">
        <f t="shared" si="118"/>
        <v>3498.4790520000001</v>
      </c>
      <c r="V449" s="170">
        <f t="shared" si="118"/>
        <v>3302.929052</v>
      </c>
      <c r="W449" s="170">
        <f t="shared" si="118"/>
        <v>3267.7090520000002</v>
      </c>
      <c r="X449" s="170">
        <f t="shared" si="118"/>
        <v>3320.159052</v>
      </c>
      <c r="Y449" s="170">
        <f t="shared" si="118"/>
        <v>3318.5590520000001</v>
      </c>
      <c r="Z449" s="37"/>
      <c r="AA449" s="41">
        <v>863.98</v>
      </c>
      <c r="AB449" s="39">
        <v>849.3</v>
      </c>
      <c r="AC449" s="39">
        <v>829.05</v>
      </c>
      <c r="AD449" s="39">
        <v>858.48</v>
      </c>
      <c r="AE449" s="39">
        <v>873.74</v>
      </c>
      <c r="AF449" s="39">
        <v>878.72</v>
      </c>
      <c r="AG449" s="39">
        <v>1036.6300000000001</v>
      </c>
      <c r="AH449" s="39">
        <v>1055.67</v>
      </c>
      <c r="AI449" s="39">
        <v>1071.3399999999999</v>
      </c>
      <c r="AJ449" s="39">
        <v>1068.1199999999999</v>
      </c>
      <c r="AK449" s="39">
        <v>1059.9100000000001</v>
      </c>
      <c r="AL449" s="39">
        <v>1062.56</v>
      </c>
      <c r="AM449" s="39">
        <v>1057.3900000000001</v>
      </c>
      <c r="AN449" s="39">
        <v>1055.97</v>
      </c>
      <c r="AO449" s="39">
        <v>1058.1600000000001</v>
      </c>
      <c r="AP449" s="39">
        <v>1072.29</v>
      </c>
      <c r="AQ449" s="39">
        <v>1122.98</v>
      </c>
      <c r="AR449" s="39">
        <v>1124.0899999999999</v>
      </c>
      <c r="AS449" s="39">
        <v>1108.92</v>
      </c>
      <c r="AT449" s="39">
        <v>1043.8599999999999</v>
      </c>
      <c r="AU449" s="39">
        <v>848.31</v>
      </c>
      <c r="AV449" s="39">
        <v>813.09</v>
      </c>
      <c r="AW449" s="39">
        <v>865.54</v>
      </c>
      <c r="AX449" s="40">
        <v>863.94</v>
      </c>
      <c r="AY449" s="340">
        <v>145.09</v>
      </c>
      <c r="AZ449" s="175">
        <v>2.0890520000000001</v>
      </c>
      <c r="BA449" s="159">
        <v>2307.44</v>
      </c>
      <c r="BB449" s="4"/>
    </row>
    <row r="450" spans="1:54">
      <c r="A450" s="47">
        <v>26</v>
      </c>
      <c r="B450" s="170">
        <f t="shared" si="117"/>
        <v>3312.0190520000001</v>
      </c>
      <c r="C450" s="170">
        <f t="shared" si="117"/>
        <v>3308.2590519999999</v>
      </c>
      <c r="D450" s="170">
        <f t="shared" si="117"/>
        <v>3301.7490520000001</v>
      </c>
      <c r="E450" s="170">
        <f t="shared" si="117"/>
        <v>3311.659052</v>
      </c>
      <c r="F450" s="170">
        <f t="shared" si="117"/>
        <v>3319.1290519999998</v>
      </c>
      <c r="G450" s="170">
        <f t="shared" si="117"/>
        <v>3320.6690519999997</v>
      </c>
      <c r="H450" s="170">
        <f t="shared" si="117"/>
        <v>3496.8190520000003</v>
      </c>
      <c r="I450" s="170">
        <f t="shared" si="117"/>
        <v>3557.7390519999999</v>
      </c>
      <c r="J450" s="170">
        <f t="shared" si="117"/>
        <v>3556.2390519999999</v>
      </c>
      <c r="K450" s="170">
        <f t="shared" si="117"/>
        <v>3550.8990520000002</v>
      </c>
      <c r="L450" s="170">
        <f t="shared" si="117"/>
        <v>3541.5490519999998</v>
      </c>
      <c r="M450" s="170">
        <f t="shared" si="117"/>
        <v>3543.6090520000002</v>
      </c>
      <c r="N450" s="170">
        <f t="shared" si="117"/>
        <v>3530.7990519999998</v>
      </c>
      <c r="O450" s="170">
        <f t="shared" si="117"/>
        <v>3675.1290519999998</v>
      </c>
      <c r="P450" s="170">
        <f t="shared" si="117"/>
        <v>3648.9690519999999</v>
      </c>
      <c r="Q450" s="170">
        <f t="shared" si="117"/>
        <v>3655.9190519999997</v>
      </c>
      <c r="R450" s="170">
        <f t="shared" si="119"/>
        <v>3661.7990519999998</v>
      </c>
      <c r="S450" s="170">
        <f t="shared" si="118"/>
        <v>3640.369052</v>
      </c>
      <c r="T450" s="170">
        <f t="shared" si="118"/>
        <v>3601.2990519999998</v>
      </c>
      <c r="U450" s="170">
        <f t="shared" si="118"/>
        <v>3565.159052</v>
      </c>
      <c r="V450" s="170">
        <f t="shared" si="118"/>
        <v>3412.159052</v>
      </c>
      <c r="W450" s="170">
        <f t="shared" si="118"/>
        <v>3317.8390519999998</v>
      </c>
      <c r="X450" s="170">
        <f t="shared" si="118"/>
        <v>3314.0490519999998</v>
      </c>
      <c r="Y450" s="170">
        <f t="shared" si="118"/>
        <v>3312.5590520000001</v>
      </c>
      <c r="Z450" s="37"/>
      <c r="AA450" s="41">
        <v>857.4</v>
      </c>
      <c r="AB450" s="39">
        <v>853.64</v>
      </c>
      <c r="AC450" s="39">
        <v>847.13</v>
      </c>
      <c r="AD450" s="39">
        <v>857.04</v>
      </c>
      <c r="AE450" s="39">
        <v>864.51</v>
      </c>
      <c r="AF450" s="39">
        <v>866.05</v>
      </c>
      <c r="AG450" s="39">
        <v>1042.2</v>
      </c>
      <c r="AH450" s="39">
        <v>1103.1199999999999</v>
      </c>
      <c r="AI450" s="39">
        <v>1101.6199999999999</v>
      </c>
      <c r="AJ450" s="39">
        <v>1096.28</v>
      </c>
      <c r="AK450" s="39">
        <v>1086.93</v>
      </c>
      <c r="AL450" s="39">
        <v>1088.99</v>
      </c>
      <c r="AM450" s="39">
        <v>1076.18</v>
      </c>
      <c r="AN450" s="39">
        <v>1220.51</v>
      </c>
      <c r="AO450" s="39">
        <v>1194.3499999999999</v>
      </c>
      <c r="AP450" s="39">
        <v>1201.3</v>
      </c>
      <c r="AQ450" s="39">
        <v>1207.18</v>
      </c>
      <c r="AR450" s="39">
        <v>1185.75</v>
      </c>
      <c r="AS450" s="39">
        <v>1146.68</v>
      </c>
      <c r="AT450" s="39">
        <v>1110.54</v>
      </c>
      <c r="AU450" s="39">
        <v>957.54</v>
      </c>
      <c r="AV450" s="39">
        <v>863.22</v>
      </c>
      <c r="AW450" s="39">
        <v>859.43</v>
      </c>
      <c r="AX450" s="40">
        <v>857.94</v>
      </c>
      <c r="AY450" s="340">
        <v>145.09</v>
      </c>
      <c r="AZ450" s="175">
        <v>2.0890520000000001</v>
      </c>
      <c r="BA450" s="159">
        <v>2307.44</v>
      </c>
      <c r="BB450" s="4"/>
    </row>
    <row r="451" spans="1:54">
      <c r="A451" s="47">
        <v>27</v>
      </c>
      <c r="B451" s="170">
        <f t="shared" si="117"/>
        <v>3298.9790520000001</v>
      </c>
      <c r="C451" s="170">
        <f t="shared" si="117"/>
        <v>3285.389052</v>
      </c>
      <c r="D451" s="170">
        <f t="shared" si="117"/>
        <v>3299.619052</v>
      </c>
      <c r="E451" s="170">
        <f t="shared" si="117"/>
        <v>3304.5090519999999</v>
      </c>
      <c r="F451" s="170">
        <f t="shared" si="117"/>
        <v>3315.3390519999998</v>
      </c>
      <c r="G451" s="170">
        <f t="shared" si="117"/>
        <v>3318.6690519999997</v>
      </c>
      <c r="H451" s="170">
        <f t="shared" si="117"/>
        <v>3494.9590519999997</v>
      </c>
      <c r="I451" s="170">
        <f t="shared" si="117"/>
        <v>3547.889052</v>
      </c>
      <c r="J451" s="170">
        <f t="shared" si="117"/>
        <v>3530.0190520000001</v>
      </c>
      <c r="K451" s="170">
        <f t="shared" si="117"/>
        <v>3523.929052</v>
      </c>
      <c r="L451" s="170">
        <f t="shared" si="117"/>
        <v>3521.2990519999998</v>
      </c>
      <c r="M451" s="170">
        <f t="shared" si="117"/>
        <v>3542.5590520000001</v>
      </c>
      <c r="N451" s="170">
        <f t="shared" si="117"/>
        <v>3521.3090520000001</v>
      </c>
      <c r="O451" s="170">
        <f t="shared" si="117"/>
        <v>3512.5390520000001</v>
      </c>
      <c r="P451" s="170">
        <f t="shared" si="117"/>
        <v>3516.0590520000001</v>
      </c>
      <c r="Q451" s="170">
        <f t="shared" si="117"/>
        <v>3538.0290520000003</v>
      </c>
      <c r="R451" s="170">
        <f t="shared" si="119"/>
        <v>3564.1090520000002</v>
      </c>
      <c r="S451" s="170">
        <f t="shared" si="118"/>
        <v>3590.5190520000001</v>
      </c>
      <c r="T451" s="170">
        <f t="shared" si="118"/>
        <v>3559.5890519999998</v>
      </c>
      <c r="U451" s="170">
        <f t="shared" si="118"/>
        <v>3500.8090520000001</v>
      </c>
      <c r="V451" s="170">
        <f t="shared" si="118"/>
        <v>3397.079052</v>
      </c>
      <c r="W451" s="170">
        <f t="shared" si="118"/>
        <v>3334.159052</v>
      </c>
      <c r="X451" s="170">
        <f t="shared" si="118"/>
        <v>3311.5690520000003</v>
      </c>
      <c r="Y451" s="170">
        <f t="shared" si="118"/>
        <v>3316.4990520000001</v>
      </c>
      <c r="Z451" s="37"/>
      <c r="AA451" s="41">
        <v>844.36</v>
      </c>
      <c r="AB451" s="39">
        <v>830.77</v>
      </c>
      <c r="AC451" s="39">
        <v>845</v>
      </c>
      <c r="AD451" s="39">
        <v>849.89</v>
      </c>
      <c r="AE451" s="39">
        <v>860.72</v>
      </c>
      <c r="AF451" s="39">
        <v>864.05</v>
      </c>
      <c r="AG451" s="39">
        <v>1040.3399999999999</v>
      </c>
      <c r="AH451" s="39">
        <v>1093.27</v>
      </c>
      <c r="AI451" s="39">
        <v>1075.4000000000001</v>
      </c>
      <c r="AJ451" s="39">
        <v>1069.31</v>
      </c>
      <c r="AK451" s="39">
        <v>1066.68</v>
      </c>
      <c r="AL451" s="39">
        <v>1087.94</v>
      </c>
      <c r="AM451" s="39">
        <v>1066.69</v>
      </c>
      <c r="AN451" s="39">
        <v>1057.92</v>
      </c>
      <c r="AO451" s="39">
        <v>1061.44</v>
      </c>
      <c r="AP451" s="39">
        <v>1083.4100000000001</v>
      </c>
      <c r="AQ451" s="39">
        <v>1109.49</v>
      </c>
      <c r="AR451" s="39">
        <v>1135.9000000000001</v>
      </c>
      <c r="AS451" s="39">
        <v>1104.97</v>
      </c>
      <c r="AT451" s="39">
        <v>1046.19</v>
      </c>
      <c r="AU451" s="39">
        <v>942.46</v>
      </c>
      <c r="AV451" s="39">
        <v>879.54</v>
      </c>
      <c r="AW451" s="39">
        <v>856.95</v>
      </c>
      <c r="AX451" s="40">
        <v>861.88</v>
      </c>
      <c r="AY451" s="340">
        <v>145.09</v>
      </c>
      <c r="AZ451" s="175">
        <v>2.0890520000000001</v>
      </c>
      <c r="BA451" s="159">
        <v>2307.44</v>
      </c>
      <c r="BB451" s="4"/>
    </row>
    <row r="452" spans="1:54">
      <c r="A452" s="47">
        <v>28</v>
      </c>
      <c r="B452" s="170">
        <f t="shared" si="117"/>
        <v>3330.5290519999999</v>
      </c>
      <c r="C452" s="170">
        <f t="shared" si="117"/>
        <v>3329.7390519999999</v>
      </c>
      <c r="D452" s="170">
        <f t="shared" si="117"/>
        <v>3330.3390519999998</v>
      </c>
      <c r="E452" s="170">
        <f t="shared" si="117"/>
        <v>3330.4590520000002</v>
      </c>
      <c r="F452" s="170">
        <f t="shared" si="117"/>
        <v>3332.3090520000001</v>
      </c>
      <c r="G452" s="170">
        <f t="shared" si="117"/>
        <v>3334.139052</v>
      </c>
      <c r="H452" s="170">
        <f t="shared" si="117"/>
        <v>3430.4490519999999</v>
      </c>
      <c r="I452" s="170">
        <f t="shared" si="117"/>
        <v>3539.0290520000003</v>
      </c>
      <c r="J452" s="170">
        <f t="shared" si="117"/>
        <v>3624.1890520000002</v>
      </c>
      <c r="K452" s="170">
        <f t="shared" si="117"/>
        <v>3618.4190519999997</v>
      </c>
      <c r="L452" s="170">
        <f t="shared" si="117"/>
        <v>3603.4890519999999</v>
      </c>
      <c r="M452" s="170">
        <f t="shared" si="117"/>
        <v>3599.139052</v>
      </c>
      <c r="N452" s="170">
        <f t="shared" si="117"/>
        <v>3581.0890519999998</v>
      </c>
      <c r="O452" s="170">
        <f t="shared" si="117"/>
        <v>3578.1090520000002</v>
      </c>
      <c r="P452" s="170">
        <f t="shared" si="117"/>
        <v>3566.2690520000001</v>
      </c>
      <c r="Q452" s="170">
        <f t="shared" si="117"/>
        <v>3575.9790520000001</v>
      </c>
      <c r="R452" s="170">
        <f t="shared" si="119"/>
        <v>3589.4790520000001</v>
      </c>
      <c r="S452" s="170">
        <f t="shared" si="118"/>
        <v>3571.3390519999998</v>
      </c>
      <c r="T452" s="170">
        <f t="shared" si="118"/>
        <v>3547.3390519999998</v>
      </c>
      <c r="U452" s="170">
        <f t="shared" si="118"/>
        <v>3505.4690519999999</v>
      </c>
      <c r="V452" s="170">
        <f t="shared" si="118"/>
        <v>3433.659052</v>
      </c>
      <c r="W452" s="170">
        <f t="shared" si="118"/>
        <v>3345.8390519999998</v>
      </c>
      <c r="X452" s="170">
        <f t="shared" si="118"/>
        <v>3330.7690520000001</v>
      </c>
      <c r="Y452" s="170">
        <f t="shared" si="118"/>
        <v>3326.0690520000003</v>
      </c>
      <c r="Z452" s="37"/>
      <c r="AA452" s="41">
        <v>875.91</v>
      </c>
      <c r="AB452" s="39">
        <v>875.12</v>
      </c>
      <c r="AC452" s="39">
        <v>875.72</v>
      </c>
      <c r="AD452" s="39">
        <v>875.84</v>
      </c>
      <c r="AE452" s="39">
        <v>877.69</v>
      </c>
      <c r="AF452" s="39">
        <v>879.52</v>
      </c>
      <c r="AG452" s="39">
        <v>975.83</v>
      </c>
      <c r="AH452" s="39">
        <v>1084.4100000000001</v>
      </c>
      <c r="AI452" s="39">
        <v>1169.57</v>
      </c>
      <c r="AJ452" s="39">
        <v>1163.8</v>
      </c>
      <c r="AK452" s="39">
        <v>1148.8699999999999</v>
      </c>
      <c r="AL452" s="39">
        <v>1144.52</v>
      </c>
      <c r="AM452" s="39">
        <v>1126.47</v>
      </c>
      <c r="AN452" s="39">
        <v>1123.49</v>
      </c>
      <c r="AO452" s="39">
        <v>1111.6500000000001</v>
      </c>
      <c r="AP452" s="39">
        <v>1121.3599999999999</v>
      </c>
      <c r="AQ452" s="39">
        <v>1134.8599999999999</v>
      </c>
      <c r="AR452" s="39">
        <v>1116.72</v>
      </c>
      <c r="AS452" s="39">
        <v>1092.72</v>
      </c>
      <c r="AT452" s="39">
        <v>1050.8499999999999</v>
      </c>
      <c r="AU452" s="39">
        <v>979.04</v>
      </c>
      <c r="AV452" s="39">
        <v>891.22</v>
      </c>
      <c r="AW452" s="39">
        <v>876.15</v>
      </c>
      <c r="AX452" s="40">
        <v>871.45</v>
      </c>
      <c r="AY452" s="340">
        <v>145.09</v>
      </c>
      <c r="AZ452" s="175">
        <v>2.0890520000000001</v>
      </c>
      <c r="BA452" s="159">
        <v>2307.44</v>
      </c>
      <c r="BB452" s="4"/>
    </row>
    <row r="453" spans="1:54">
      <c r="A453" s="47">
        <v>29</v>
      </c>
      <c r="B453" s="170">
        <f t="shared" si="117"/>
        <v>3329.079052</v>
      </c>
      <c r="C453" s="170">
        <f t="shared" si="117"/>
        <v>3296.1890520000002</v>
      </c>
      <c r="D453" s="170">
        <f t="shared" si="117"/>
        <v>3283.2390519999999</v>
      </c>
      <c r="E453" s="170">
        <f t="shared" si="117"/>
        <v>3281.4390520000002</v>
      </c>
      <c r="F453" s="170">
        <f t="shared" si="117"/>
        <v>3306.8090520000001</v>
      </c>
      <c r="G453" s="170">
        <f t="shared" si="117"/>
        <v>3328.639052</v>
      </c>
      <c r="H453" s="170">
        <f t="shared" si="117"/>
        <v>3279.4890519999999</v>
      </c>
      <c r="I453" s="170">
        <f t="shared" si="117"/>
        <v>3457.8390519999998</v>
      </c>
      <c r="J453" s="170">
        <f t="shared" si="117"/>
        <v>3520.6890520000002</v>
      </c>
      <c r="K453" s="170">
        <f t="shared" si="117"/>
        <v>3578.2390519999999</v>
      </c>
      <c r="L453" s="170">
        <f t="shared" si="117"/>
        <v>3570.409052</v>
      </c>
      <c r="M453" s="170">
        <f t="shared" si="117"/>
        <v>3568.869052</v>
      </c>
      <c r="N453" s="170">
        <f t="shared" si="117"/>
        <v>3565.139052</v>
      </c>
      <c r="O453" s="170">
        <f t="shared" si="117"/>
        <v>3563.4890519999999</v>
      </c>
      <c r="P453" s="170">
        <f t="shared" si="117"/>
        <v>3564.4790520000001</v>
      </c>
      <c r="Q453" s="170">
        <f t="shared" si="117"/>
        <v>3578.1990519999999</v>
      </c>
      <c r="R453" s="170">
        <f t="shared" si="119"/>
        <v>3615.7690520000001</v>
      </c>
      <c r="S453" s="170">
        <f t="shared" si="118"/>
        <v>3579.4890519999999</v>
      </c>
      <c r="T453" s="170">
        <f t="shared" si="118"/>
        <v>3567.829052</v>
      </c>
      <c r="U453" s="170">
        <f t="shared" si="118"/>
        <v>3534.8990520000002</v>
      </c>
      <c r="V453" s="170">
        <f t="shared" si="118"/>
        <v>3454.139052</v>
      </c>
      <c r="W453" s="170">
        <f t="shared" si="118"/>
        <v>3335.929052</v>
      </c>
      <c r="X453" s="170">
        <f t="shared" si="118"/>
        <v>3331.5490519999998</v>
      </c>
      <c r="Y453" s="170">
        <f t="shared" si="118"/>
        <v>3321.8790519999998</v>
      </c>
      <c r="Z453" s="37"/>
      <c r="AA453" s="41">
        <v>874.46</v>
      </c>
      <c r="AB453" s="39">
        <v>841.57</v>
      </c>
      <c r="AC453" s="39">
        <v>828.62</v>
      </c>
      <c r="AD453" s="39">
        <v>826.82</v>
      </c>
      <c r="AE453" s="39">
        <v>852.19</v>
      </c>
      <c r="AF453" s="39">
        <v>874.02</v>
      </c>
      <c r="AG453" s="39">
        <v>824.87</v>
      </c>
      <c r="AH453" s="39">
        <v>1003.22</v>
      </c>
      <c r="AI453" s="39">
        <v>1066.07</v>
      </c>
      <c r="AJ453" s="39">
        <v>1123.6199999999999</v>
      </c>
      <c r="AK453" s="39">
        <v>1115.79</v>
      </c>
      <c r="AL453" s="39">
        <v>1114.25</v>
      </c>
      <c r="AM453" s="39">
        <v>1110.52</v>
      </c>
      <c r="AN453" s="39">
        <v>1108.8699999999999</v>
      </c>
      <c r="AO453" s="39">
        <v>1109.8599999999999</v>
      </c>
      <c r="AP453" s="39">
        <v>1123.58</v>
      </c>
      <c r="AQ453" s="39">
        <v>1161.1500000000001</v>
      </c>
      <c r="AR453" s="39">
        <v>1124.8699999999999</v>
      </c>
      <c r="AS453" s="39">
        <v>1113.21</v>
      </c>
      <c r="AT453" s="39">
        <v>1080.28</v>
      </c>
      <c r="AU453" s="39">
        <v>999.52</v>
      </c>
      <c r="AV453" s="39">
        <v>881.31</v>
      </c>
      <c r="AW453" s="39">
        <v>876.93</v>
      </c>
      <c r="AX453" s="40">
        <v>867.26</v>
      </c>
      <c r="AY453" s="340">
        <v>145.09</v>
      </c>
      <c r="AZ453" s="175">
        <v>2.0890520000000001</v>
      </c>
      <c r="BA453" s="159">
        <v>2307.44</v>
      </c>
      <c r="BB453" s="4"/>
    </row>
    <row r="454" spans="1:54">
      <c r="A454" s="47">
        <v>30</v>
      </c>
      <c r="B454" s="170">
        <f t="shared" si="117"/>
        <v>3282.3990520000002</v>
      </c>
      <c r="C454" s="170">
        <f t="shared" si="117"/>
        <v>3249.929052</v>
      </c>
      <c r="D454" s="170">
        <f t="shared" si="117"/>
        <v>3237.7990519999998</v>
      </c>
      <c r="E454" s="170">
        <f t="shared" si="117"/>
        <v>3248.889052</v>
      </c>
      <c r="F454" s="170">
        <f t="shared" si="117"/>
        <v>3332.9390520000002</v>
      </c>
      <c r="G454" s="170">
        <f t="shared" si="117"/>
        <v>3339.2090520000002</v>
      </c>
      <c r="H454" s="170">
        <f t="shared" si="117"/>
        <v>3454.4790520000001</v>
      </c>
      <c r="I454" s="170">
        <f t="shared" si="117"/>
        <v>3549.1490520000002</v>
      </c>
      <c r="J454" s="170">
        <f t="shared" si="117"/>
        <v>3533.659052</v>
      </c>
      <c r="K454" s="170">
        <f t="shared" si="117"/>
        <v>3538.5090519999999</v>
      </c>
      <c r="L454" s="170">
        <f t="shared" si="117"/>
        <v>3524.329052</v>
      </c>
      <c r="M454" s="170">
        <f t="shared" si="117"/>
        <v>3521.4790520000001</v>
      </c>
      <c r="N454" s="170">
        <f t="shared" si="117"/>
        <v>3515.7990519999998</v>
      </c>
      <c r="O454" s="170">
        <f t="shared" si="117"/>
        <v>3512.8390519999998</v>
      </c>
      <c r="P454" s="170">
        <f t="shared" si="117"/>
        <v>3513.1090520000002</v>
      </c>
      <c r="Q454" s="170">
        <f t="shared" si="117"/>
        <v>3523.0390520000001</v>
      </c>
      <c r="R454" s="170">
        <f t="shared" si="119"/>
        <v>3560.4190519999997</v>
      </c>
      <c r="S454" s="170">
        <f t="shared" si="118"/>
        <v>3538.2590519999999</v>
      </c>
      <c r="T454" s="170">
        <f t="shared" si="118"/>
        <v>3533.7890520000001</v>
      </c>
      <c r="U454" s="170">
        <f t="shared" si="118"/>
        <v>3506.1890520000002</v>
      </c>
      <c r="V454" s="170">
        <f t="shared" si="118"/>
        <v>3443.5490519999998</v>
      </c>
      <c r="W454" s="170">
        <f t="shared" si="118"/>
        <v>3345.5590520000001</v>
      </c>
      <c r="X454" s="170">
        <f t="shared" si="118"/>
        <v>3333.2190519999999</v>
      </c>
      <c r="Y454" s="170">
        <f t="shared" si="118"/>
        <v>3326.599052</v>
      </c>
      <c r="Z454" s="37"/>
      <c r="AA454" s="41">
        <v>827.78</v>
      </c>
      <c r="AB454" s="39">
        <v>795.31</v>
      </c>
      <c r="AC454" s="39">
        <v>783.18</v>
      </c>
      <c r="AD454" s="39">
        <v>794.27</v>
      </c>
      <c r="AE454" s="39">
        <v>878.32</v>
      </c>
      <c r="AF454" s="39">
        <v>884.59</v>
      </c>
      <c r="AG454" s="39">
        <v>999.86</v>
      </c>
      <c r="AH454" s="39">
        <v>1094.53</v>
      </c>
      <c r="AI454" s="39">
        <v>1079.04</v>
      </c>
      <c r="AJ454" s="39">
        <v>1083.8900000000001</v>
      </c>
      <c r="AK454" s="39">
        <v>1069.71</v>
      </c>
      <c r="AL454" s="39">
        <v>1066.8599999999999</v>
      </c>
      <c r="AM454" s="39">
        <v>1061.18</v>
      </c>
      <c r="AN454" s="39">
        <v>1058.22</v>
      </c>
      <c r="AO454" s="39">
        <v>1058.49</v>
      </c>
      <c r="AP454" s="39">
        <v>1068.42</v>
      </c>
      <c r="AQ454" s="39">
        <v>1105.8</v>
      </c>
      <c r="AR454" s="39">
        <v>1083.6400000000001</v>
      </c>
      <c r="AS454" s="39">
        <v>1079.17</v>
      </c>
      <c r="AT454" s="39">
        <v>1051.57</v>
      </c>
      <c r="AU454" s="39">
        <v>988.93</v>
      </c>
      <c r="AV454" s="39">
        <v>890.94</v>
      </c>
      <c r="AW454" s="39">
        <v>878.6</v>
      </c>
      <c r="AX454" s="40">
        <v>871.98</v>
      </c>
      <c r="AY454" s="340">
        <v>145.09</v>
      </c>
      <c r="AZ454" s="175">
        <v>2.0890520000000001</v>
      </c>
      <c r="BA454" s="159">
        <v>2307.44</v>
      </c>
      <c r="BB454" s="4"/>
    </row>
    <row r="455" spans="1:54" ht="13.5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41">
        <v>0</v>
      </c>
      <c r="AZ455" s="176">
        <v>0</v>
      </c>
      <c r="BA455" s="160"/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750609.11999999988</v>
      </c>
      <c r="AZ456" s="19"/>
      <c r="BA456" s="6"/>
      <c r="BB456" s="4"/>
    </row>
    <row r="457" spans="1:54" s="8" customFormat="1" ht="24" customHeight="1" thickBot="1">
      <c r="A457" s="444" t="s">
        <v>2</v>
      </c>
      <c r="B457" s="447" t="s">
        <v>141</v>
      </c>
      <c r="C457" s="447"/>
      <c r="D457" s="447"/>
      <c r="E457" s="447"/>
      <c r="F457" s="447"/>
      <c r="G457" s="447"/>
      <c r="H457" s="447"/>
      <c r="I457" s="447"/>
      <c r="J457" s="447"/>
      <c r="K457" s="447"/>
      <c r="L457" s="447"/>
      <c r="M457" s="447"/>
      <c r="N457" s="447"/>
      <c r="O457" s="447"/>
      <c r="P457" s="447"/>
      <c r="Q457" s="447"/>
      <c r="R457" s="447"/>
      <c r="S457" s="447"/>
      <c r="T457" s="447"/>
      <c r="U457" s="447"/>
      <c r="V457" s="447"/>
      <c r="W457" s="447"/>
      <c r="X457" s="447"/>
      <c r="Y457" s="448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5"/>
      <c r="B458" s="435" t="s">
        <v>3</v>
      </c>
      <c r="C458" s="435"/>
      <c r="D458" s="435"/>
      <c r="E458" s="435"/>
      <c r="F458" s="435"/>
      <c r="G458" s="435"/>
      <c r="H458" s="435"/>
      <c r="I458" s="435"/>
      <c r="J458" s="435"/>
      <c r="K458" s="435"/>
      <c r="L458" s="435"/>
      <c r="M458" s="435"/>
      <c r="N458" s="435"/>
      <c r="O458" s="435"/>
      <c r="P458" s="435"/>
      <c r="Q458" s="435"/>
      <c r="R458" s="435"/>
      <c r="S458" s="435"/>
      <c r="T458" s="435"/>
      <c r="U458" s="435"/>
      <c r="V458" s="435"/>
      <c r="W458" s="435"/>
      <c r="X458" s="435"/>
      <c r="Y458" s="436"/>
      <c r="AA458" s="450" t="s">
        <v>89</v>
      </c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2"/>
      <c r="AY458" s="489" t="str">
        <f>AY422</f>
        <v>Сбытовая надбавка</v>
      </c>
      <c r="AZ458" s="464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5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32"/>
      <c r="AZ459" s="465"/>
      <c r="BA459" s="177" t="s">
        <v>32</v>
      </c>
      <c r="BB459" s="4"/>
    </row>
    <row r="460" spans="1:54" s="173" customFormat="1" ht="16.149999999999999" customHeight="1">
      <c r="A460" s="440" t="s">
        <v>207</v>
      </c>
      <c r="B460" s="441"/>
      <c r="C460" s="441"/>
      <c r="D460" s="441"/>
      <c r="E460" s="441"/>
      <c r="F460" s="441"/>
      <c r="G460" s="441"/>
      <c r="H460" s="441"/>
      <c r="I460" s="441"/>
      <c r="J460" s="441"/>
      <c r="K460" s="441"/>
      <c r="L460" s="441"/>
      <c r="M460" s="441"/>
      <c r="N460" s="441"/>
      <c r="O460" s="441"/>
      <c r="P460" s="441"/>
      <c r="Q460" s="441"/>
      <c r="R460" s="441"/>
      <c r="S460" s="441"/>
      <c r="T460" s="441"/>
      <c r="U460" s="441"/>
      <c r="V460" s="441"/>
      <c r="W460" s="441"/>
      <c r="X460" s="441"/>
      <c r="Y460" s="442"/>
      <c r="Z460" s="183"/>
      <c r="AA460" s="437">
        <v>2</v>
      </c>
      <c r="AB460" s="438"/>
      <c r="AC460" s="438"/>
      <c r="AD460" s="438"/>
      <c r="AE460" s="438"/>
      <c r="AF460" s="438"/>
      <c r="AG460" s="438"/>
      <c r="AH460" s="438"/>
      <c r="AI460" s="438"/>
      <c r="AJ460" s="438"/>
      <c r="AK460" s="438"/>
      <c r="AL460" s="438"/>
      <c r="AM460" s="438"/>
      <c r="AN460" s="438"/>
      <c r="AO460" s="438"/>
      <c r="AP460" s="438"/>
      <c r="AQ460" s="438"/>
      <c r="AR460" s="438"/>
      <c r="AS460" s="438"/>
      <c r="AT460" s="438"/>
      <c r="AU460" s="438"/>
      <c r="AV460" s="438"/>
      <c r="AW460" s="438"/>
      <c r="AX460" s="439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3467.2990520000003</v>
      </c>
      <c r="C461" s="170">
        <f t="shared" ref="C461:Y476" si="120">AB461+$BA461+$AZ461+$AY461</f>
        <v>3406.6290520000002</v>
      </c>
      <c r="D461" s="170">
        <f t="shared" si="120"/>
        <v>3401.1890520000002</v>
      </c>
      <c r="E461" s="170">
        <f t="shared" si="120"/>
        <v>3395.0190520000001</v>
      </c>
      <c r="F461" s="170">
        <f t="shared" si="120"/>
        <v>3410.2590520000003</v>
      </c>
      <c r="G461" s="170">
        <f t="shared" si="120"/>
        <v>3471.2890520000001</v>
      </c>
      <c r="H461" s="170">
        <f t="shared" si="120"/>
        <v>3486.2690520000001</v>
      </c>
      <c r="I461" s="170">
        <f t="shared" si="120"/>
        <v>3514.4990520000001</v>
      </c>
      <c r="J461" s="170">
        <f t="shared" si="120"/>
        <v>3751.4490520000004</v>
      </c>
      <c r="K461" s="170">
        <f t="shared" si="120"/>
        <v>3816.6290520000002</v>
      </c>
      <c r="L461" s="170">
        <f t="shared" si="120"/>
        <v>3831.4190520000002</v>
      </c>
      <c r="M461" s="170">
        <f t="shared" si="120"/>
        <v>3838.5690520000003</v>
      </c>
      <c r="N461" s="170">
        <f t="shared" si="120"/>
        <v>3823.8590520000002</v>
      </c>
      <c r="O461" s="170">
        <f t="shared" si="120"/>
        <v>3809.3090520000001</v>
      </c>
      <c r="P461" s="170">
        <f t="shared" si="120"/>
        <v>3811.4390520000002</v>
      </c>
      <c r="Q461" s="170">
        <f t="shared" si="120"/>
        <v>3783.1490520000002</v>
      </c>
      <c r="R461" s="170">
        <f t="shared" si="120"/>
        <v>3784.3690520000005</v>
      </c>
      <c r="S461" s="170">
        <f t="shared" si="120"/>
        <v>3781.7290520000001</v>
      </c>
      <c r="T461" s="170">
        <f t="shared" si="120"/>
        <v>3770.3690520000005</v>
      </c>
      <c r="U461" s="170">
        <f t="shared" si="120"/>
        <v>3768.2990520000003</v>
      </c>
      <c r="V461" s="170">
        <f t="shared" si="120"/>
        <v>3723.6690520000002</v>
      </c>
      <c r="W461" s="170">
        <f t="shared" si="120"/>
        <v>3718.5790520000005</v>
      </c>
      <c r="X461" s="170">
        <f t="shared" si="120"/>
        <v>3598.5390520000001</v>
      </c>
      <c r="Y461" s="170">
        <f t="shared" si="120"/>
        <v>3478.3990520000002</v>
      </c>
      <c r="Z461" s="37"/>
      <c r="AA461" s="41">
        <v>847.63</v>
      </c>
      <c r="AB461" s="39">
        <v>786.96</v>
      </c>
      <c r="AC461" s="39">
        <v>781.52</v>
      </c>
      <c r="AD461" s="39">
        <v>775.35</v>
      </c>
      <c r="AE461" s="39">
        <v>790.59</v>
      </c>
      <c r="AF461" s="39">
        <v>851.62</v>
      </c>
      <c r="AG461" s="39">
        <v>866.6</v>
      </c>
      <c r="AH461" s="39">
        <v>894.83</v>
      </c>
      <c r="AI461" s="39">
        <v>1131.78</v>
      </c>
      <c r="AJ461" s="39">
        <v>1196.96</v>
      </c>
      <c r="AK461" s="39">
        <v>1211.75</v>
      </c>
      <c r="AL461" s="39">
        <v>1218.9000000000001</v>
      </c>
      <c r="AM461" s="39">
        <v>1204.19</v>
      </c>
      <c r="AN461" s="39">
        <v>1189.6400000000001</v>
      </c>
      <c r="AO461" s="39">
        <v>1191.77</v>
      </c>
      <c r="AP461" s="39">
        <v>1163.48</v>
      </c>
      <c r="AQ461" s="39">
        <v>1164.7</v>
      </c>
      <c r="AR461" s="39">
        <v>1162.06</v>
      </c>
      <c r="AS461" s="39">
        <v>1150.7</v>
      </c>
      <c r="AT461" s="39">
        <v>1148.6300000000001</v>
      </c>
      <c r="AU461" s="39">
        <v>1104</v>
      </c>
      <c r="AV461" s="39">
        <v>1098.9100000000001</v>
      </c>
      <c r="AW461" s="39">
        <v>978.87</v>
      </c>
      <c r="AX461" s="40">
        <v>858.73</v>
      </c>
      <c r="AY461" s="339">
        <v>145.09</v>
      </c>
      <c r="AZ461" s="175">
        <v>2.0890520000000001</v>
      </c>
      <c r="BA461" s="178">
        <v>2472.4900000000002</v>
      </c>
      <c r="BB461" s="4"/>
    </row>
    <row r="462" spans="1:54">
      <c r="A462" s="47">
        <v>2</v>
      </c>
      <c r="B462" s="170">
        <f t="shared" ref="B462:Q491" si="121">AA462+$BA462+$AZ462+$AY462</f>
        <v>3538.9690519999999</v>
      </c>
      <c r="C462" s="170">
        <f t="shared" si="120"/>
        <v>3539.9190520000002</v>
      </c>
      <c r="D462" s="170">
        <f t="shared" si="120"/>
        <v>3541.6090520000002</v>
      </c>
      <c r="E462" s="170">
        <f t="shared" si="120"/>
        <v>3542.2490520000001</v>
      </c>
      <c r="F462" s="170">
        <f t="shared" si="120"/>
        <v>3541.6290520000002</v>
      </c>
      <c r="G462" s="170">
        <f t="shared" si="120"/>
        <v>3542.1590520000004</v>
      </c>
      <c r="H462" s="170">
        <f t="shared" si="120"/>
        <v>3574.389052</v>
      </c>
      <c r="I462" s="170">
        <f t="shared" si="120"/>
        <v>3729.3690520000005</v>
      </c>
      <c r="J462" s="170">
        <f t="shared" si="120"/>
        <v>3802.679052</v>
      </c>
      <c r="K462" s="170">
        <f t="shared" si="120"/>
        <v>3771.389052</v>
      </c>
      <c r="L462" s="170">
        <f t="shared" si="120"/>
        <v>3763.1490520000002</v>
      </c>
      <c r="M462" s="170">
        <f t="shared" si="120"/>
        <v>3770.3690520000005</v>
      </c>
      <c r="N462" s="170">
        <f t="shared" si="120"/>
        <v>3734.8790520000002</v>
      </c>
      <c r="O462" s="170">
        <f t="shared" si="120"/>
        <v>3728.4490520000004</v>
      </c>
      <c r="P462" s="170">
        <f t="shared" si="120"/>
        <v>3763.3690520000005</v>
      </c>
      <c r="Q462" s="170">
        <f t="shared" si="120"/>
        <v>3801.9990520000001</v>
      </c>
      <c r="R462" s="170">
        <f t="shared" si="120"/>
        <v>3773.4690519999999</v>
      </c>
      <c r="S462" s="170">
        <f t="shared" ref="S462:Y491" si="122">AR462+$BA462+$AZ462+$AY462</f>
        <v>3719.2190519999999</v>
      </c>
      <c r="T462" s="170">
        <f t="shared" si="122"/>
        <v>3742.1890520000002</v>
      </c>
      <c r="U462" s="170">
        <f t="shared" si="122"/>
        <v>3754.1090520000002</v>
      </c>
      <c r="V462" s="170">
        <f t="shared" si="122"/>
        <v>3691.7890520000001</v>
      </c>
      <c r="W462" s="170">
        <f t="shared" si="122"/>
        <v>3680.4990520000001</v>
      </c>
      <c r="X462" s="170">
        <f t="shared" si="122"/>
        <v>3535.9090520000004</v>
      </c>
      <c r="Y462" s="170">
        <f t="shared" si="122"/>
        <v>3540.079052</v>
      </c>
      <c r="Z462" s="37"/>
      <c r="AA462" s="38">
        <v>919.3</v>
      </c>
      <c r="AB462" s="39">
        <v>920.25</v>
      </c>
      <c r="AC462" s="39">
        <v>921.94</v>
      </c>
      <c r="AD462" s="39">
        <v>922.58</v>
      </c>
      <c r="AE462" s="39">
        <v>921.96</v>
      </c>
      <c r="AF462" s="39">
        <v>922.49</v>
      </c>
      <c r="AG462" s="39">
        <v>954.72</v>
      </c>
      <c r="AH462" s="39">
        <v>1109.7</v>
      </c>
      <c r="AI462" s="39">
        <v>1183.01</v>
      </c>
      <c r="AJ462" s="39">
        <v>1151.72</v>
      </c>
      <c r="AK462" s="39">
        <v>1143.48</v>
      </c>
      <c r="AL462" s="39">
        <v>1150.7</v>
      </c>
      <c r="AM462" s="39">
        <v>1115.21</v>
      </c>
      <c r="AN462" s="39">
        <v>1108.78</v>
      </c>
      <c r="AO462" s="39">
        <v>1143.7</v>
      </c>
      <c r="AP462" s="39">
        <v>1182.33</v>
      </c>
      <c r="AQ462" s="39">
        <v>1153.8</v>
      </c>
      <c r="AR462" s="39">
        <v>1099.55</v>
      </c>
      <c r="AS462" s="39">
        <v>1122.52</v>
      </c>
      <c r="AT462" s="39">
        <v>1134.44</v>
      </c>
      <c r="AU462" s="39">
        <v>1072.1199999999999</v>
      </c>
      <c r="AV462" s="39">
        <v>1060.83</v>
      </c>
      <c r="AW462" s="39">
        <v>916.24</v>
      </c>
      <c r="AX462" s="40">
        <v>920.41</v>
      </c>
      <c r="AY462" s="340">
        <v>145.09</v>
      </c>
      <c r="AZ462" s="175">
        <v>2.0890520000000001</v>
      </c>
      <c r="BA462" s="159">
        <v>2472.4900000000002</v>
      </c>
      <c r="BB462" s="4"/>
    </row>
    <row r="463" spans="1:54">
      <c r="A463" s="47">
        <v>3</v>
      </c>
      <c r="B463" s="170">
        <f t="shared" si="121"/>
        <v>3539.1290520000002</v>
      </c>
      <c r="C463" s="170">
        <f t="shared" si="120"/>
        <v>3540.2190519999999</v>
      </c>
      <c r="D463" s="170">
        <f t="shared" si="120"/>
        <v>3541.0590520000001</v>
      </c>
      <c r="E463" s="170">
        <f t="shared" si="120"/>
        <v>3541.3590520000002</v>
      </c>
      <c r="F463" s="170">
        <f t="shared" si="120"/>
        <v>3541.6490520000002</v>
      </c>
      <c r="G463" s="170">
        <f t="shared" si="120"/>
        <v>3540.9690519999999</v>
      </c>
      <c r="H463" s="170">
        <f t="shared" si="120"/>
        <v>3583.0690520000003</v>
      </c>
      <c r="I463" s="170">
        <f t="shared" si="120"/>
        <v>3707.7890520000001</v>
      </c>
      <c r="J463" s="170">
        <f t="shared" si="120"/>
        <v>3791.9690519999999</v>
      </c>
      <c r="K463" s="170">
        <f t="shared" si="120"/>
        <v>3824.4390520000002</v>
      </c>
      <c r="L463" s="170">
        <f t="shared" si="120"/>
        <v>3796.0590520000001</v>
      </c>
      <c r="M463" s="170">
        <f t="shared" si="120"/>
        <v>3801.8990520000002</v>
      </c>
      <c r="N463" s="170">
        <f t="shared" si="120"/>
        <v>3758.5590520000001</v>
      </c>
      <c r="O463" s="170">
        <f t="shared" si="120"/>
        <v>3728.139052</v>
      </c>
      <c r="P463" s="170">
        <f t="shared" si="120"/>
        <v>3788.2590519999999</v>
      </c>
      <c r="Q463" s="170">
        <f t="shared" si="120"/>
        <v>3828.2290520000001</v>
      </c>
      <c r="R463" s="170">
        <f t="shared" si="120"/>
        <v>3835.1890520000002</v>
      </c>
      <c r="S463" s="170">
        <f t="shared" si="122"/>
        <v>3735.929052</v>
      </c>
      <c r="T463" s="170">
        <f t="shared" si="122"/>
        <v>3768.9090520000004</v>
      </c>
      <c r="U463" s="170">
        <f t="shared" si="122"/>
        <v>3748.1890520000002</v>
      </c>
      <c r="V463" s="170">
        <f t="shared" si="122"/>
        <v>3831.6590520000004</v>
      </c>
      <c r="W463" s="170">
        <f t="shared" si="122"/>
        <v>3674.8590520000002</v>
      </c>
      <c r="X463" s="170">
        <f t="shared" si="122"/>
        <v>3532.4590520000002</v>
      </c>
      <c r="Y463" s="170">
        <f t="shared" si="122"/>
        <v>3538.1190520000005</v>
      </c>
      <c r="Z463" s="37"/>
      <c r="AA463" s="38">
        <v>919.46</v>
      </c>
      <c r="AB463" s="39">
        <v>920.55</v>
      </c>
      <c r="AC463" s="39">
        <v>921.39</v>
      </c>
      <c r="AD463" s="39">
        <v>921.69</v>
      </c>
      <c r="AE463" s="39">
        <v>921.98</v>
      </c>
      <c r="AF463" s="39">
        <v>921.3</v>
      </c>
      <c r="AG463" s="39">
        <v>963.4</v>
      </c>
      <c r="AH463" s="39">
        <v>1088.1199999999999</v>
      </c>
      <c r="AI463" s="39">
        <v>1172.3</v>
      </c>
      <c r="AJ463" s="39">
        <v>1204.77</v>
      </c>
      <c r="AK463" s="39">
        <v>1176.3900000000001</v>
      </c>
      <c r="AL463" s="39">
        <v>1182.23</v>
      </c>
      <c r="AM463" s="39">
        <v>1138.8900000000001</v>
      </c>
      <c r="AN463" s="39">
        <v>1108.47</v>
      </c>
      <c r="AO463" s="39">
        <v>1168.5899999999999</v>
      </c>
      <c r="AP463" s="39">
        <v>1208.56</v>
      </c>
      <c r="AQ463" s="39">
        <v>1215.52</v>
      </c>
      <c r="AR463" s="39">
        <v>1116.26</v>
      </c>
      <c r="AS463" s="39">
        <v>1149.24</v>
      </c>
      <c r="AT463" s="39">
        <v>1128.52</v>
      </c>
      <c r="AU463" s="39">
        <v>1211.99</v>
      </c>
      <c r="AV463" s="39">
        <v>1055.19</v>
      </c>
      <c r="AW463" s="39">
        <v>912.79</v>
      </c>
      <c r="AX463" s="40">
        <v>918.45</v>
      </c>
      <c r="AY463" s="340">
        <v>145.09</v>
      </c>
      <c r="AZ463" s="175">
        <v>2.0890520000000001</v>
      </c>
      <c r="BA463" s="159">
        <v>2472.4900000000002</v>
      </c>
      <c r="BB463" s="4"/>
    </row>
    <row r="464" spans="1:54">
      <c r="A464" s="47">
        <v>4</v>
      </c>
      <c r="B464" s="170">
        <f t="shared" si="121"/>
        <v>3539.1890520000002</v>
      </c>
      <c r="C464" s="170">
        <f t="shared" si="120"/>
        <v>3539.829052</v>
      </c>
      <c r="D464" s="170">
        <f t="shared" si="120"/>
        <v>3540.6990520000004</v>
      </c>
      <c r="E464" s="170">
        <f t="shared" si="120"/>
        <v>3540.639052</v>
      </c>
      <c r="F464" s="170">
        <f t="shared" si="120"/>
        <v>3540.5090520000003</v>
      </c>
      <c r="G464" s="170">
        <f t="shared" si="120"/>
        <v>3628.9890520000004</v>
      </c>
      <c r="H464" s="170">
        <f t="shared" si="120"/>
        <v>3777.3090520000001</v>
      </c>
      <c r="I464" s="170">
        <f t="shared" si="120"/>
        <v>3880.6490520000002</v>
      </c>
      <c r="J464" s="170">
        <f t="shared" si="120"/>
        <v>3890.4490520000004</v>
      </c>
      <c r="K464" s="170">
        <f t="shared" si="120"/>
        <v>3872.9090520000004</v>
      </c>
      <c r="L464" s="170">
        <f t="shared" si="120"/>
        <v>3830.4090520000004</v>
      </c>
      <c r="M464" s="170">
        <f t="shared" si="120"/>
        <v>3842.5090519999999</v>
      </c>
      <c r="N464" s="170">
        <f t="shared" si="120"/>
        <v>3805.1690520000002</v>
      </c>
      <c r="O464" s="170">
        <f t="shared" si="120"/>
        <v>3675.6090520000002</v>
      </c>
      <c r="P464" s="170">
        <f t="shared" si="120"/>
        <v>3676.2290520000001</v>
      </c>
      <c r="Q464" s="170">
        <f t="shared" si="120"/>
        <v>3675.4190520000002</v>
      </c>
      <c r="R464" s="170">
        <f t="shared" si="120"/>
        <v>3758.0190520000001</v>
      </c>
      <c r="S464" s="170">
        <f t="shared" si="122"/>
        <v>3762.3790520000002</v>
      </c>
      <c r="T464" s="170">
        <f t="shared" si="122"/>
        <v>3783.3390520000003</v>
      </c>
      <c r="U464" s="170">
        <f t="shared" si="122"/>
        <v>3749.2590519999999</v>
      </c>
      <c r="V464" s="170">
        <f t="shared" si="122"/>
        <v>3678.0390520000001</v>
      </c>
      <c r="W464" s="170">
        <f t="shared" si="122"/>
        <v>3684.2990520000003</v>
      </c>
      <c r="X464" s="170">
        <f t="shared" si="122"/>
        <v>3535.6290520000002</v>
      </c>
      <c r="Y464" s="170">
        <f t="shared" si="122"/>
        <v>3537.639052</v>
      </c>
      <c r="Z464" s="37"/>
      <c r="AA464" s="38">
        <v>919.52</v>
      </c>
      <c r="AB464" s="39">
        <v>920.16</v>
      </c>
      <c r="AC464" s="39">
        <v>921.03</v>
      </c>
      <c r="AD464" s="39">
        <v>920.97</v>
      </c>
      <c r="AE464" s="39">
        <v>920.84</v>
      </c>
      <c r="AF464" s="39">
        <v>1009.32</v>
      </c>
      <c r="AG464" s="39">
        <v>1157.6400000000001</v>
      </c>
      <c r="AH464" s="39">
        <v>1260.98</v>
      </c>
      <c r="AI464" s="39">
        <v>1270.78</v>
      </c>
      <c r="AJ464" s="39">
        <v>1253.24</v>
      </c>
      <c r="AK464" s="39">
        <v>1210.74</v>
      </c>
      <c r="AL464" s="39">
        <v>1222.8399999999999</v>
      </c>
      <c r="AM464" s="39">
        <v>1185.5</v>
      </c>
      <c r="AN464" s="39">
        <v>1055.94</v>
      </c>
      <c r="AO464" s="39">
        <v>1056.56</v>
      </c>
      <c r="AP464" s="39">
        <v>1055.75</v>
      </c>
      <c r="AQ464" s="39">
        <v>1138.3499999999999</v>
      </c>
      <c r="AR464" s="39">
        <v>1142.71</v>
      </c>
      <c r="AS464" s="39">
        <v>1163.67</v>
      </c>
      <c r="AT464" s="39">
        <v>1129.5899999999999</v>
      </c>
      <c r="AU464" s="39">
        <v>1058.3699999999999</v>
      </c>
      <c r="AV464" s="39">
        <v>1064.6300000000001</v>
      </c>
      <c r="AW464" s="39">
        <v>915.96</v>
      </c>
      <c r="AX464" s="40">
        <v>917.97</v>
      </c>
      <c r="AY464" s="340">
        <v>145.09</v>
      </c>
      <c r="AZ464" s="175">
        <v>2.0890520000000001</v>
      </c>
      <c r="BA464" s="159">
        <v>2472.4900000000002</v>
      </c>
      <c r="BB464" s="4"/>
    </row>
    <row r="465" spans="1:54">
      <c r="A465" s="47">
        <v>5</v>
      </c>
      <c r="B465" s="170">
        <f t="shared" si="121"/>
        <v>3538.3990520000002</v>
      </c>
      <c r="C465" s="170">
        <f t="shared" si="120"/>
        <v>3539.0390520000001</v>
      </c>
      <c r="D465" s="170">
        <f t="shared" si="120"/>
        <v>3539.8990520000002</v>
      </c>
      <c r="E465" s="170">
        <f t="shared" si="120"/>
        <v>3540.0490520000003</v>
      </c>
      <c r="F465" s="170">
        <f t="shared" si="120"/>
        <v>3540.3590520000002</v>
      </c>
      <c r="G465" s="170">
        <f t="shared" si="120"/>
        <v>3539.3390520000003</v>
      </c>
      <c r="H465" s="170">
        <f t="shared" si="120"/>
        <v>3693.2690520000001</v>
      </c>
      <c r="I465" s="170">
        <f t="shared" si="120"/>
        <v>3732.1090520000002</v>
      </c>
      <c r="J465" s="170">
        <f t="shared" si="120"/>
        <v>3753.1690520000002</v>
      </c>
      <c r="K465" s="170">
        <f t="shared" si="120"/>
        <v>3752.5090519999999</v>
      </c>
      <c r="L465" s="170">
        <f t="shared" si="120"/>
        <v>3674.1990520000004</v>
      </c>
      <c r="M465" s="170">
        <f t="shared" si="120"/>
        <v>3674.5390520000001</v>
      </c>
      <c r="N465" s="170">
        <f t="shared" si="120"/>
        <v>3674.7790520000003</v>
      </c>
      <c r="O465" s="170">
        <f t="shared" si="120"/>
        <v>3674.3290520000005</v>
      </c>
      <c r="P465" s="170">
        <f t="shared" si="120"/>
        <v>3674.5490520000003</v>
      </c>
      <c r="Q465" s="170">
        <f t="shared" si="120"/>
        <v>3671.5890520000003</v>
      </c>
      <c r="R465" s="170">
        <f t="shared" si="120"/>
        <v>3673.429052</v>
      </c>
      <c r="S465" s="170">
        <f t="shared" si="122"/>
        <v>3769.7690520000001</v>
      </c>
      <c r="T465" s="170">
        <f t="shared" si="122"/>
        <v>3769.4190520000002</v>
      </c>
      <c r="U465" s="170">
        <f t="shared" si="122"/>
        <v>3751.3690520000005</v>
      </c>
      <c r="V465" s="170">
        <f t="shared" si="122"/>
        <v>3699.9690519999999</v>
      </c>
      <c r="W465" s="170">
        <f t="shared" si="122"/>
        <v>3680.8990520000002</v>
      </c>
      <c r="X465" s="170">
        <f t="shared" si="122"/>
        <v>3533.2990520000003</v>
      </c>
      <c r="Y465" s="170">
        <f t="shared" si="122"/>
        <v>3535.599052</v>
      </c>
      <c r="Z465" s="37"/>
      <c r="AA465" s="38">
        <v>918.73</v>
      </c>
      <c r="AB465" s="39">
        <v>919.37</v>
      </c>
      <c r="AC465" s="39">
        <v>920.23</v>
      </c>
      <c r="AD465" s="39">
        <v>920.38</v>
      </c>
      <c r="AE465" s="39">
        <v>920.69</v>
      </c>
      <c r="AF465" s="39">
        <v>919.67</v>
      </c>
      <c r="AG465" s="39">
        <v>1073.5999999999999</v>
      </c>
      <c r="AH465" s="39">
        <v>1112.44</v>
      </c>
      <c r="AI465" s="39">
        <v>1133.5</v>
      </c>
      <c r="AJ465" s="39">
        <v>1132.8399999999999</v>
      </c>
      <c r="AK465" s="39">
        <v>1054.53</v>
      </c>
      <c r="AL465" s="39">
        <v>1054.8699999999999</v>
      </c>
      <c r="AM465" s="39">
        <v>1055.1099999999999</v>
      </c>
      <c r="AN465" s="39">
        <v>1054.6600000000001</v>
      </c>
      <c r="AO465" s="39">
        <v>1054.8800000000001</v>
      </c>
      <c r="AP465" s="39">
        <v>1051.92</v>
      </c>
      <c r="AQ465" s="39">
        <v>1053.76</v>
      </c>
      <c r="AR465" s="39">
        <v>1150.0999999999999</v>
      </c>
      <c r="AS465" s="39">
        <v>1149.75</v>
      </c>
      <c r="AT465" s="39">
        <v>1131.7</v>
      </c>
      <c r="AU465" s="39">
        <v>1080.3</v>
      </c>
      <c r="AV465" s="39">
        <v>1061.23</v>
      </c>
      <c r="AW465" s="39">
        <v>913.63</v>
      </c>
      <c r="AX465" s="40">
        <v>915.93</v>
      </c>
      <c r="AY465" s="340">
        <v>145.09</v>
      </c>
      <c r="AZ465" s="175">
        <v>2.0890520000000001</v>
      </c>
      <c r="BA465" s="159">
        <v>2472.4900000000002</v>
      </c>
      <c r="BB465" s="4"/>
    </row>
    <row r="466" spans="1:54">
      <c r="A466" s="47">
        <v>6</v>
      </c>
      <c r="B466" s="170">
        <f t="shared" si="121"/>
        <v>3479.0290520000003</v>
      </c>
      <c r="C466" s="170">
        <f t="shared" si="120"/>
        <v>3477.6890520000002</v>
      </c>
      <c r="D466" s="170">
        <f t="shared" si="120"/>
        <v>3477.4690519999999</v>
      </c>
      <c r="E466" s="170">
        <f t="shared" si="120"/>
        <v>3540.1490520000002</v>
      </c>
      <c r="F466" s="170">
        <f t="shared" si="120"/>
        <v>3540.2890520000001</v>
      </c>
      <c r="G466" s="170">
        <f t="shared" si="120"/>
        <v>3538.6090520000002</v>
      </c>
      <c r="H466" s="170">
        <f t="shared" si="120"/>
        <v>3726.1490520000002</v>
      </c>
      <c r="I466" s="170">
        <f t="shared" si="120"/>
        <v>3677.6190520000005</v>
      </c>
      <c r="J466" s="170">
        <f t="shared" si="120"/>
        <v>3674.9990520000001</v>
      </c>
      <c r="K466" s="170">
        <f t="shared" si="120"/>
        <v>3673.5790520000005</v>
      </c>
      <c r="L466" s="170">
        <f t="shared" si="120"/>
        <v>3673.1490520000002</v>
      </c>
      <c r="M466" s="170">
        <f t="shared" si="120"/>
        <v>3674.1090520000002</v>
      </c>
      <c r="N466" s="170">
        <f t="shared" si="120"/>
        <v>3674.179052</v>
      </c>
      <c r="O466" s="170">
        <f t="shared" si="120"/>
        <v>3673.9490520000004</v>
      </c>
      <c r="P466" s="170">
        <f t="shared" si="120"/>
        <v>3674.5690520000003</v>
      </c>
      <c r="Q466" s="170">
        <f t="shared" si="120"/>
        <v>3674.1090520000002</v>
      </c>
      <c r="R466" s="170">
        <f t="shared" si="120"/>
        <v>3673.3590520000002</v>
      </c>
      <c r="S466" s="170">
        <f t="shared" si="122"/>
        <v>3785.1590520000004</v>
      </c>
      <c r="T466" s="170">
        <f t="shared" si="122"/>
        <v>3821.599052</v>
      </c>
      <c r="U466" s="170">
        <f t="shared" si="122"/>
        <v>3780.5290520000003</v>
      </c>
      <c r="V466" s="170">
        <f t="shared" si="122"/>
        <v>3735.9990520000001</v>
      </c>
      <c r="W466" s="170">
        <f t="shared" si="122"/>
        <v>3653.389052</v>
      </c>
      <c r="X466" s="170">
        <f t="shared" si="122"/>
        <v>3500.6690520000002</v>
      </c>
      <c r="Y466" s="170">
        <f t="shared" si="122"/>
        <v>3494.0890520000003</v>
      </c>
      <c r="Z466" s="37"/>
      <c r="AA466" s="38">
        <v>859.36</v>
      </c>
      <c r="AB466" s="39">
        <v>858.02</v>
      </c>
      <c r="AC466" s="39">
        <v>857.8</v>
      </c>
      <c r="AD466" s="39">
        <v>920.48</v>
      </c>
      <c r="AE466" s="39">
        <v>920.62</v>
      </c>
      <c r="AF466" s="39">
        <v>918.94</v>
      </c>
      <c r="AG466" s="39">
        <v>1106.48</v>
      </c>
      <c r="AH466" s="39">
        <v>1057.95</v>
      </c>
      <c r="AI466" s="39">
        <v>1055.33</v>
      </c>
      <c r="AJ466" s="39">
        <v>1053.9100000000001</v>
      </c>
      <c r="AK466" s="39">
        <v>1053.48</v>
      </c>
      <c r="AL466" s="39">
        <v>1054.44</v>
      </c>
      <c r="AM466" s="39">
        <v>1054.51</v>
      </c>
      <c r="AN466" s="39">
        <v>1054.28</v>
      </c>
      <c r="AO466" s="39">
        <v>1054.9000000000001</v>
      </c>
      <c r="AP466" s="39">
        <v>1054.44</v>
      </c>
      <c r="AQ466" s="39">
        <v>1053.69</v>
      </c>
      <c r="AR466" s="39">
        <v>1165.49</v>
      </c>
      <c r="AS466" s="39">
        <v>1201.93</v>
      </c>
      <c r="AT466" s="39">
        <v>1160.8599999999999</v>
      </c>
      <c r="AU466" s="39">
        <v>1116.33</v>
      </c>
      <c r="AV466" s="39">
        <v>1033.72</v>
      </c>
      <c r="AW466" s="39">
        <v>881</v>
      </c>
      <c r="AX466" s="40">
        <v>874.42</v>
      </c>
      <c r="AY466" s="340">
        <v>145.09</v>
      </c>
      <c r="AZ466" s="175">
        <v>2.0890520000000001</v>
      </c>
      <c r="BA466" s="159">
        <v>2472.4900000000002</v>
      </c>
      <c r="BB466" s="4"/>
    </row>
    <row r="467" spans="1:54">
      <c r="A467" s="47">
        <v>7</v>
      </c>
      <c r="B467" s="170">
        <f t="shared" si="121"/>
        <v>3490.639052</v>
      </c>
      <c r="C467" s="170">
        <f t="shared" si="120"/>
        <v>3489.0190520000001</v>
      </c>
      <c r="D467" s="170">
        <f t="shared" si="120"/>
        <v>3487.8990520000002</v>
      </c>
      <c r="E467" s="170">
        <f t="shared" si="120"/>
        <v>3488.2690520000001</v>
      </c>
      <c r="F467" s="170">
        <f t="shared" si="120"/>
        <v>3491.3590520000002</v>
      </c>
      <c r="G467" s="170">
        <f t="shared" si="120"/>
        <v>3496.6690520000002</v>
      </c>
      <c r="H467" s="170">
        <f t="shared" si="120"/>
        <v>3572.5290520000003</v>
      </c>
      <c r="I467" s="170">
        <f t="shared" si="120"/>
        <v>3730.929052</v>
      </c>
      <c r="J467" s="170">
        <f t="shared" si="120"/>
        <v>3790.7290520000001</v>
      </c>
      <c r="K467" s="170">
        <f t="shared" si="120"/>
        <v>3794.9390520000002</v>
      </c>
      <c r="L467" s="170">
        <f t="shared" si="120"/>
        <v>3772.1190520000005</v>
      </c>
      <c r="M467" s="170">
        <f t="shared" si="120"/>
        <v>3775.1690520000002</v>
      </c>
      <c r="N467" s="170">
        <f t="shared" si="120"/>
        <v>3783.9990520000001</v>
      </c>
      <c r="O467" s="170">
        <f t="shared" si="120"/>
        <v>3778.2890520000001</v>
      </c>
      <c r="P467" s="170">
        <f t="shared" si="120"/>
        <v>3772.0490520000003</v>
      </c>
      <c r="Q467" s="170">
        <f t="shared" si="120"/>
        <v>3784.4990520000001</v>
      </c>
      <c r="R467" s="170">
        <f t="shared" si="120"/>
        <v>3808.0890520000003</v>
      </c>
      <c r="S467" s="170">
        <f t="shared" si="122"/>
        <v>3819.389052</v>
      </c>
      <c r="T467" s="170">
        <f t="shared" si="122"/>
        <v>3827.6190520000005</v>
      </c>
      <c r="U467" s="170">
        <f t="shared" si="122"/>
        <v>3783.7790520000003</v>
      </c>
      <c r="V467" s="170">
        <f t="shared" si="122"/>
        <v>3722.6890520000002</v>
      </c>
      <c r="W467" s="170">
        <f t="shared" si="122"/>
        <v>3671.1290520000002</v>
      </c>
      <c r="X467" s="170">
        <f t="shared" si="122"/>
        <v>3607.3690520000005</v>
      </c>
      <c r="Y467" s="170">
        <f t="shared" si="122"/>
        <v>3492.2790520000003</v>
      </c>
      <c r="Z467" s="37"/>
      <c r="AA467" s="38">
        <v>870.97</v>
      </c>
      <c r="AB467" s="39">
        <v>869.35</v>
      </c>
      <c r="AC467" s="39">
        <v>868.23</v>
      </c>
      <c r="AD467" s="39">
        <v>868.6</v>
      </c>
      <c r="AE467" s="39">
        <v>871.69</v>
      </c>
      <c r="AF467" s="39">
        <v>877</v>
      </c>
      <c r="AG467" s="39">
        <v>952.86</v>
      </c>
      <c r="AH467" s="39">
        <v>1111.26</v>
      </c>
      <c r="AI467" s="39">
        <v>1171.06</v>
      </c>
      <c r="AJ467" s="39">
        <v>1175.27</v>
      </c>
      <c r="AK467" s="39">
        <v>1152.45</v>
      </c>
      <c r="AL467" s="39">
        <v>1155.5</v>
      </c>
      <c r="AM467" s="39">
        <v>1164.33</v>
      </c>
      <c r="AN467" s="39">
        <v>1158.6199999999999</v>
      </c>
      <c r="AO467" s="39">
        <v>1152.3800000000001</v>
      </c>
      <c r="AP467" s="39">
        <v>1164.83</v>
      </c>
      <c r="AQ467" s="39">
        <v>1188.42</v>
      </c>
      <c r="AR467" s="39">
        <v>1199.72</v>
      </c>
      <c r="AS467" s="39">
        <v>1207.95</v>
      </c>
      <c r="AT467" s="39">
        <v>1164.1099999999999</v>
      </c>
      <c r="AU467" s="39">
        <v>1103.02</v>
      </c>
      <c r="AV467" s="39">
        <v>1051.46</v>
      </c>
      <c r="AW467" s="39">
        <v>987.7</v>
      </c>
      <c r="AX467" s="40">
        <v>872.61</v>
      </c>
      <c r="AY467" s="340">
        <v>145.09</v>
      </c>
      <c r="AZ467" s="175">
        <v>2.0890520000000001</v>
      </c>
      <c r="BA467" s="159">
        <v>2472.4900000000002</v>
      </c>
      <c r="BB467" s="4"/>
    </row>
    <row r="468" spans="1:54">
      <c r="A468" s="47">
        <v>8</v>
      </c>
      <c r="B468" s="170">
        <f t="shared" si="121"/>
        <v>3488.849052</v>
      </c>
      <c r="C468" s="170">
        <f t="shared" si="120"/>
        <v>3486.5690520000003</v>
      </c>
      <c r="D468" s="170">
        <f t="shared" si="120"/>
        <v>3485.7190519999999</v>
      </c>
      <c r="E468" s="170">
        <f t="shared" si="120"/>
        <v>3484.9590520000002</v>
      </c>
      <c r="F468" s="170">
        <f t="shared" si="120"/>
        <v>3487.2990520000003</v>
      </c>
      <c r="G468" s="170">
        <f t="shared" si="120"/>
        <v>3490.0890520000003</v>
      </c>
      <c r="H468" s="170">
        <f t="shared" si="120"/>
        <v>3499.5390520000001</v>
      </c>
      <c r="I468" s="170">
        <f t="shared" si="120"/>
        <v>3561.8190520000003</v>
      </c>
      <c r="J468" s="170">
        <f t="shared" si="120"/>
        <v>3730.599052</v>
      </c>
      <c r="K468" s="170">
        <f t="shared" si="120"/>
        <v>3747.7090520000002</v>
      </c>
      <c r="L468" s="170">
        <f t="shared" si="120"/>
        <v>3742.1690520000002</v>
      </c>
      <c r="M468" s="170">
        <f t="shared" si="120"/>
        <v>3743.5690520000003</v>
      </c>
      <c r="N468" s="170">
        <f t="shared" si="120"/>
        <v>3740.9790520000001</v>
      </c>
      <c r="O468" s="170">
        <f t="shared" si="120"/>
        <v>3741.7690520000001</v>
      </c>
      <c r="P468" s="170">
        <f t="shared" si="120"/>
        <v>3745.6090520000002</v>
      </c>
      <c r="Q468" s="170">
        <f t="shared" si="120"/>
        <v>3761.0690520000003</v>
      </c>
      <c r="R468" s="170">
        <f t="shared" si="120"/>
        <v>3791.1190520000005</v>
      </c>
      <c r="S468" s="170">
        <f t="shared" si="122"/>
        <v>3808.1990520000004</v>
      </c>
      <c r="T468" s="170">
        <f t="shared" si="122"/>
        <v>3824.1890520000002</v>
      </c>
      <c r="U468" s="170">
        <f t="shared" si="122"/>
        <v>3774.0190520000001</v>
      </c>
      <c r="V468" s="170">
        <f t="shared" si="122"/>
        <v>3715.6090520000002</v>
      </c>
      <c r="W468" s="170">
        <f t="shared" si="122"/>
        <v>3646.7190519999999</v>
      </c>
      <c r="X468" s="170">
        <f t="shared" si="122"/>
        <v>3604.8990520000002</v>
      </c>
      <c r="Y468" s="170">
        <f t="shared" si="122"/>
        <v>3490.9990520000001</v>
      </c>
      <c r="Z468" s="37"/>
      <c r="AA468" s="38">
        <v>869.18</v>
      </c>
      <c r="AB468" s="39">
        <v>866.9</v>
      </c>
      <c r="AC468" s="39">
        <v>866.05</v>
      </c>
      <c r="AD468" s="39">
        <v>865.29</v>
      </c>
      <c r="AE468" s="39">
        <v>867.63</v>
      </c>
      <c r="AF468" s="39">
        <v>870.42</v>
      </c>
      <c r="AG468" s="39">
        <v>879.87</v>
      </c>
      <c r="AH468" s="39">
        <v>942.15</v>
      </c>
      <c r="AI468" s="39">
        <v>1110.93</v>
      </c>
      <c r="AJ468" s="39">
        <v>1128.04</v>
      </c>
      <c r="AK468" s="39">
        <v>1122.5</v>
      </c>
      <c r="AL468" s="39">
        <v>1123.9000000000001</v>
      </c>
      <c r="AM468" s="39">
        <v>1121.31</v>
      </c>
      <c r="AN468" s="39">
        <v>1122.0999999999999</v>
      </c>
      <c r="AO468" s="39">
        <v>1125.94</v>
      </c>
      <c r="AP468" s="39">
        <v>1141.4000000000001</v>
      </c>
      <c r="AQ468" s="39">
        <v>1171.45</v>
      </c>
      <c r="AR468" s="39">
        <v>1188.53</v>
      </c>
      <c r="AS468" s="39">
        <v>1204.52</v>
      </c>
      <c r="AT468" s="39">
        <v>1154.3499999999999</v>
      </c>
      <c r="AU468" s="39">
        <v>1095.94</v>
      </c>
      <c r="AV468" s="39">
        <v>1027.05</v>
      </c>
      <c r="AW468" s="39">
        <v>985.23</v>
      </c>
      <c r="AX468" s="40">
        <v>871.33</v>
      </c>
      <c r="AY468" s="340">
        <v>145.09</v>
      </c>
      <c r="AZ468" s="175">
        <v>2.0890520000000001</v>
      </c>
      <c r="BA468" s="159">
        <v>2472.4900000000002</v>
      </c>
      <c r="BB468" s="4"/>
    </row>
    <row r="469" spans="1:54">
      <c r="A469" s="47">
        <v>9</v>
      </c>
      <c r="B469" s="170">
        <f t="shared" si="121"/>
        <v>3482.6590520000004</v>
      </c>
      <c r="C469" s="170">
        <f t="shared" si="120"/>
        <v>3479.8390520000003</v>
      </c>
      <c r="D469" s="170">
        <f t="shared" si="120"/>
        <v>3480.2490520000001</v>
      </c>
      <c r="E469" s="170">
        <f t="shared" si="120"/>
        <v>3480.7590520000003</v>
      </c>
      <c r="F469" s="170">
        <f t="shared" si="120"/>
        <v>3488.1990520000004</v>
      </c>
      <c r="G469" s="170">
        <f t="shared" si="120"/>
        <v>3564.599052</v>
      </c>
      <c r="H469" s="170">
        <f t="shared" si="120"/>
        <v>3774.7390520000004</v>
      </c>
      <c r="I469" s="170">
        <f t="shared" si="120"/>
        <v>3852.8690520000005</v>
      </c>
      <c r="J469" s="170">
        <f t="shared" si="120"/>
        <v>3873.7890520000001</v>
      </c>
      <c r="K469" s="170">
        <f t="shared" si="120"/>
        <v>3864.6690520000002</v>
      </c>
      <c r="L469" s="170">
        <f t="shared" si="120"/>
        <v>3843.5690520000003</v>
      </c>
      <c r="M469" s="170">
        <f t="shared" si="120"/>
        <v>3850.929052</v>
      </c>
      <c r="N469" s="170">
        <f t="shared" si="120"/>
        <v>3843.3990520000002</v>
      </c>
      <c r="O469" s="170">
        <f t="shared" si="120"/>
        <v>3832.1590520000004</v>
      </c>
      <c r="P469" s="170">
        <f t="shared" si="120"/>
        <v>3817.179052</v>
      </c>
      <c r="Q469" s="170">
        <f t="shared" si="120"/>
        <v>3824.7590519999999</v>
      </c>
      <c r="R469" s="170">
        <f t="shared" ref="R469:R491" si="123">AQ469+$BA469+$AZ469+$AY469</f>
        <v>3842.7890520000001</v>
      </c>
      <c r="S469" s="170">
        <f t="shared" si="122"/>
        <v>3837.679052</v>
      </c>
      <c r="T469" s="170">
        <f t="shared" si="122"/>
        <v>3851.2990520000003</v>
      </c>
      <c r="U469" s="170">
        <f t="shared" si="122"/>
        <v>3809.7090520000002</v>
      </c>
      <c r="V469" s="170">
        <f t="shared" si="122"/>
        <v>3725.1090520000002</v>
      </c>
      <c r="W469" s="170">
        <f t="shared" si="122"/>
        <v>3508.139052</v>
      </c>
      <c r="X469" s="170">
        <f t="shared" si="122"/>
        <v>3486.6590520000004</v>
      </c>
      <c r="Y469" s="170">
        <f t="shared" si="122"/>
        <v>3482.7690520000001</v>
      </c>
      <c r="Z469" s="37"/>
      <c r="AA469" s="38">
        <v>862.99</v>
      </c>
      <c r="AB469" s="39">
        <v>860.17</v>
      </c>
      <c r="AC469" s="39">
        <v>860.58</v>
      </c>
      <c r="AD469" s="39">
        <v>861.09</v>
      </c>
      <c r="AE469" s="39">
        <v>868.53</v>
      </c>
      <c r="AF469" s="39">
        <v>944.93</v>
      </c>
      <c r="AG469" s="39">
        <v>1155.07</v>
      </c>
      <c r="AH469" s="39">
        <v>1233.2</v>
      </c>
      <c r="AI469" s="39">
        <v>1254.1199999999999</v>
      </c>
      <c r="AJ469" s="39">
        <v>1245</v>
      </c>
      <c r="AK469" s="39">
        <v>1223.9000000000001</v>
      </c>
      <c r="AL469" s="39">
        <v>1231.26</v>
      </c>
      <c r="AM469" s="39">
        <v>1223.73</v>
      </c>
      <c r="AN469" s="39">
        <v>1212.49</v>
      </c>
      <c r="AO469" s="39">
        <v>1197.51</v>
      </c>
      <c r="AP469" s="39">
        <v>1205.0899999999999</v>
      </c>
      <c r="AQ469" s="39">
        <v>1223.1199999999999</v>
      </c>
      <c r="AR469" s="39">
        <v>1218.01</v>
      </c>
      <c r="AS469" s="39">
        <v>1231.6300000000001</v>
      </c>
      <c r="AT469" s="39">
        <v>1190.04</v>
      </c>
      <c r="AU469" s="39">
        <v>1105.44</v>
      </c>
      <c r="AV469" s="39">
        <v>888.47</v>
      </c>
      <c r="AW469" s="39">
        <v>866.99</v>
      </c>
      <c r="AX469" s="40">
        <v>863.1</v>
      </c>
      <c r="AY469" s="340">
        <v>145.09</v>
      </c>
      <c r="AZ469" s="175">
        <v>2.0890520000000001</v>
      </c>
      <c r="BA469" s="159">
        <v>2472.4900000000002</v>
      </c>
      <c r="BB469" s="4"/>
    </row>
    <row r="470" spans="1:54">
      <c r="A470" s="47">
        <v>10</v>
      </c>
      <c r="B470" s="170">
        <f t="shared" si="121"/>
        <v>3467.599052</v>
      </c>
      <c r="C470" s="170">
        <f t="shared" si="120"/>
        <v>3478.5690520000003</v>
      </c>
      <c r="D470" s="170">
        <f t="shared" si="120"/>
        <v>3476.7490520000001</v>
      </c>
      <c r="E470" s="170">
        <f t="shared" si="120"/>
        <v>3476.9790520000001</v>
      </c>
      <c r="F470" s="170">
        <f t="shared" si="120"/>
        <v>3483.9690519999999</v>
      </c>
      <c r="G470" s="170">
        <f t="shared" si="120"/>
        <v>3490.2690520000001</v>
      </c>
      <c r="H470" s="170">
        <f t="shared" si="120"/>
        <v>3675.4990520000001</v>
      </c>
      <c r="I470" s="170">
        <f t="shared" si="120"/>
        <v>3745.3990520000002</v>
      </c>
      <c r="J470" s="170">
        <f t="shared" si="120"/>
        <v>3777.6190520000005</v>
      </c>
      <c r="K470" s="170">
        <f t="shared" si="120"/>
        <v>3774.2690520000001</v>
      </c>
      <c r="L470" s="170">
        <f t="shared" si="120"/>
        <v>3761.6490520000002</v>
      </c>
      <c r="M470" s="170">
        <f t="shared" si="120"/>
        <v>3764.0590520000001</v>
      </c>
      <c r="N470" s="170">
        <f t="shared" si="120"/>
        <v>3760.9890520000004</v>
      </c>
      <c r="O470" s="170">
        <f t="shared" si="120"/>
        <v>3761.2690520000001</v>
      </c>
      <c r="P470" s="170">
        <f t="shared" si="120"/>
        <v>3761.2590519999999</v>
      </c>
      <c r="Q470" s="170">
        <f t="shared" si="120"/>
        <v>3824.679052</v>
      </c>
      <c r="R470" s="170">
        <f t="shared" si="123"/>
        <v>3847.1990520000004</v>
      </c>
      <c r="S470" s="170">
        <f t="shared" si="122"/>
        <v>3814.9490520000004</v>
      </c>
      <c r="T470" s="170">
        <f t="shared" si="122"/>
        <v>3828.2590519999999</v>
      </c>
      <c r="U470" s="170">
        <f t="shared" si="122"/>
        <v>3782.8990520000002</v>
      </c>
      <c r="V470" s="170">
        <f t="shared" si="122"/>
        <v>3727.679052</v>
      </c>
      <c r="W470" s="170">
        <f t="shared" si="122"/>
        <v>3645.8290520000005</v>
      </c>
      <c r="X470" s="170">
        <f t="shared" si="122"/>
        <v>3483.829052</v>
      </c>
      <c r="Y470" s="170">
        <f t="shared" si="122"/>
        <v>3477.2590520000003</v>
      </c>
      <c r="Z470" s="37"/>
      <c r="AA470" s="38">
        <v>847.93</v>
      </c>
      <c r="AB470" s="39">
        <v>858.9</v>
      </c>
      <c r="AC470" s="39">
        <v>857.08</v>
      </c>
      <c r="AD470" s="39">
        <v>857.31</v>
      </c>
      <c r="AE470" s="39">
        <v>864.3</v>
      </c>
      <c r="AF470" s="39">
        <v>870.6</v>
      </c>
      <c r="AG470" s="39">
        <v>1055.83</v>
      </c>
      <c r="AH470" s="39">
        <v>1125.73</v>
      </c>
      <c r="AI470" s="39">
        <v>1157.95</v>
      </c>
      <c r="AJ470" s="39">
        <v>1154.5999999999999</v>
      </c>
      <c r="AK470" s="39">
        <v>1141.98</v>
      </c>
      <c r="AL470" s="39">
        <v>1144.3900000000001</v>
      </c>
      <c r="AM470" s="39">
        <v>1141.32</v>
      </c>
      <c r="AN470" s="39">
        <v>1141.5999999999999</v>
      </c>
      <c r="AO470" s="39">
        <v>1141.5899999999999</v>
      </c>
      <c r="AP470" s="39">
        <v>1205.01</v>
      </c>
      <c r="AQ470" s="39">
        <v>1227.53</v>
      </c>
      <c r="AR470" s="39">
        <v>1195.28</v>
      </c>
      <c r="AS470" s="39">
        <v>1208.5899999999999</v>
      </c>
      <c r="AT470" s="39">
        <v>1163.23</v>
      </c>
      <c r="AU470" s="39">
        <v>1108.01</v>
      </c>
      <c r="AV470" s="39">
        <v>1026.1600000000001</v>
      </c>
      <c r="AW470" s="39">
        <v>864.16</v>
      </c>
      <c r="AX470" s="40">
        <v>857.59</v>
      </c>
      <c r="AY470" s="340">
        <v>145.09</v>
      </c>
      <c r="AZ470" s="175">
        <v>2.0890520000000001</v>
      </c>
      <c r="BA470" s="159">
        <v>2472.4900000000002</v>
      </c>
      <c r="BB470" s="4"/>
    </row>
    <row r="471" spans="1:54">
      <c r="A471" s="47">
        <v>11</v>
      </c>
      <c r="B471" s="170">
        <f t="shared" si="121"/>
        <v>3479.2590520000003</v>
      </c>
      <c r="C471" s="170">
        <f t="shared" si="120"/>
        <v>3479.3590520000002</v>
      </c>
      <c r="D471" s="170">
        <f t="shared" si="120"/>
        <v>3479.2890520000001</v>
      </c>
      <c r="E471" s="170">
        <f t="shared" si="120"/>
        <v>3479.7490520000001</v>
      </c>
      <c r="F471" s="170">
        <f t="shared" si="120"/>
        <v>3487.2090520000002</v>
      </c>
      <c r="G471" s="170">
        <f t="shared" si="120"/>
        <v>3587.679052</v>
      </c>
      <c r="H471" s="170">
        <f t="shared" si="120"/>
        <v>3671.6990520000004</v>
      </c>
      <c r="I471" s="170">
        <f t="shared" si="120"/>
        <v>3790.8790520000002</v>
      </c>
      <c r="J471" s="170">
        <f t="shared" si="120"/>
        <v>3845.6290520000002</v>
      </c>
      <c r="K471" s="170">
        <f t="shared" si="120"/>
        <v>3835.9090520000004</v>
      </c>
      <c r="L471" s="170">
        <f t="shared" si="120"/>
        <v>3820.0590520000001</v>
      </c>
      <c r="M471" s="170">
        <f t="shared" si="120"/>
        <v>3856.5690520000003</v>
      </c>
      <c r="N471" s="170">
        <f t="shared" si="120"/>
        <v>3887.8590520000002</v>
      </c>
      <c r="O471" s="170">
        <f t="shared" si="120"/>
        <v>3902.2790520000003</v>
      </c>
      <c r="P471" s="170">
        <f t="shared" si="120"/>
        <v>3907.0390520000001</v>
      </c>
      <c r="Q471" s="170">
        <f t="shared" si="120"/>
        <v>3946.0890520000003</v>
      </c>
      <c r="R471" s="170">
        <f t="shared" si="123"/>
        <v>3963.929052</v>
      </c>
      <c r="S471" s="170">
        <f t="shared" si="122"/>
        <v>3929.0790520000005</v>
      </c>
      <c r="T471" s="170">
        <f t="shared" si="122"/>
        <v>3915.8990520000002</v>
      </c>
      <c r="U471" s="170">
        <f t="shared" si="122"/>
        <v>3891.1590520000004</v>
      </c>
      <c r="V471" s="170">
        <f t="shared" si="122"/>
        <v>3775.0390520000001</v>
      </c>
      <c r="W471" s="170">
        <f t="shared" si="122"/>
        <v>3714.0490520000003</v>
      </c>
      <c r="X471" s="170">
        <f t="shared" si="122"/>
        <v>3629.179052</v>
      </c>
      <c r="Y471" s="170">
        <f t="shared" si="122"/>
        <v>3481.2890520000001</v>
      </c>
      <c r="Z471" s="37"/>
      <c r="AA471" s="41">
        <v>859.59</v>
      </c>
      <c r="AB471" s="39">
        <v>859.69</v>
      </c>
      <c r="AC471" s="39">
        <v>859.62</v>
      </c>
      <c r="AD471" s="39">
        <v>860.08</v>
      </c>
      <c r="AE471" s="39">
        <v>867.54</v>
      </c>
      <c r="AF471" s="39">
        <v>968.01</v>
      </c>
      <c r="AG471" s="39">
        <v>1052.03</v>
      </c>
      <c r="AH471" s="39">
        <v>1171.21</v>
      </c>
      <c r="AI471" s="39">
        <v>1225.96</v>
      </c>
      <c r="AJ471" s="39">
        <v>1216.24</v>
      </c>
      <c r="AK471" s="39">
        <v>1200.3900000000001</v>
      </c>
      <c r="AL471" s="39">
        <v>1236.9000000000001</v>
      </c>
      <c r="AM471" s="39">
        <v>1268.19</v>
      </c>
      <c r="AN471" s="39">
        <v>1282.6099999999999</v>
      </c>
      <c r="AO471" s="39">
        <v>1287.3699999999999</v>
      </c>
      <c r="AP471" s="39">
        <v>1326.42</v>
      </c>
      <c r="AQ471" s="39">
        <v>1344.26</v>
      </c>
      <c r="AR471" s="39">
        <v>1309.4100000000001</v>
      </c>
      <c r="AS471" s="39">
        <v>1296.23</v>
      </c>
      <c r="AT471" s="39">
        <v>1271.49</v>
      </c>
      <c r="AU471" s="39">
        <v>1155.3699999999999</v>
      </c>
      <c r="AV471" s="39">
        <v>1094.3800000000001</v>
      </c>
      <c r="AW471" s="39">
        <v>1009.5099999999999</v>
      </c>
      <c r="AX471" s="40">
        <v>861.62</v>
      </c>
      <c r="AY471" s="340">
        <v>145.09</v>
      </c>
      <c r="AZ471" s="175">
        <v>2.0890520000000001</v>
      </c>
      <c r="BA471" s="159">
        <v>2472.4900000000002</v>
      </c>
      <c r="BB471" s="4"/>
    </row>
    <row r="472" spans="1:54">
      <c r="A472" s="47">
        <v>12</v>
      </c>
      <c r="B472" s="170">
        <f t="shared" si="121"/>
        <v>3482.2990520000003</v>
      </c>
      <c r="C472" s="170">
        <f t="shared" si="120"/>
        <v>3482.4490520000004</v>
      </c>
      <c r="D472" s="170">
        <f t="shared" si="120"/>
        <v>3482.3990520000002</v>
      </c>
      <c r="E472" s="170">
        <f t="shared" si="120"/>
        <v>3482.7590520000003</v>
      </c>
      <c r="F472" s="170">
        <f t="shared" si="120"/>
        <v>3520.0090520000003</v>
      </c>
      <c r="G472" s="170">
        <f t="shared" si="120"/>
        <v>3621.2090520000002</v>
      </c>
      <c r="H472" s="170">
        <f t="shared" si="120"/>
        <v>3759.6590520000004</v>
      </c>
      <c r="I472" s="170">
        <f t="shared" si="120"/>
        <v>3877.9890520000004</v>
      </c>
      <c r="J472" s="170">
        <f t="shared" si="120"/>
        <v>3915.6290520000002</v>
      </c>
      <c r="K472" s="170">
        <f t="shared" si="120"/>
        <v>3916.0390520000001</v>
      </c>
      <c r="L472" s="170">
        <f t="shared" si="120"/>
        <v>3876.8290520000005</v>
      </c>
      <c r="M472" s="170">
        <f t="shared" si="120"/>
        <v>3906.099052</v>
      </c>
      <c r="N472" s="170">
        <f t="shared" si="120"/>
        <v>3923.4690519999999</v>
      </c>
      <c r="O472" s="170">
        <f t="shared" si="120"/>
        <v>3908.8090520000001</v>
      </c>
      <c r="P472" s="170">
        <f t="shared" si="120"/>
        <v>3866.9490520000004</v>
      </c>
      <c r="Q472" s="170">
        <f t="shared" si="120"/>
        <v>3865.599052</v>
      </c>
      <c r="R472" s="170">
        <f t="shared" si="123"/>
        <v>3919.6690520000002</v>
      </c>
      <c r="S472" s="170">
        <f t="shared" si="122"/>
        <v>3873.5690520000003</v>
      </c>
      <c r="T472" s="170">
        <f t="shared" si="122"/>
        <v>3837.429052</v>
      </c>
      <c r="U472" s="170">
        <f t="shared" si="122"/>
        <v>3815.3290520000005</v>
      </c>
      <c r="V472" s="170">
        <f t="shared" si="122"/>
        <v>3730.179052</v>
      </c>
      <c r="W472" s="170">
        <f t="shared" si="122"/>
        <v>3647.0590520000001</v>
      </c>
      <c r="X472" s="170">
        <f t="shared" si="122"/>
        <v>3526.9690519999999</v>
      </c>
      <c r="Y472" s="170">
        <f t="shared" si="122"/>
        <v>3536.5390520000001</v>
      </c>
      <c r="Z472" s="37"/>
      <c r="AA472" s="41">
        <v>862.63</v>
      </c>
      <c r="AB472" s="39">
        <v>862.78</v>
      </c>
      <c r="AC472" s="39">
        <v>862.73</v>
      </c>
      <c r="AD472" s="39">
        <v>863.09</v>
      </c>
      <c r="AE472" s="39">
        <v>900.34</v>
      </c>
      <c r="AF472" s="39">
        <v>1001.5399999999998</v>
      </c>
      <c r="AG472" s="39">
        <v>1139.99</v>
      </c>
      <c r="AH472" s="39">
        <v>1258.32</v>
      </c>
      <c r="AI472" s="39">
        <v>1295.96</v>
      </c>
      <c r="AJ472" s="39">
        <v>1296.3699999999999</v>
      </c>
      <c r="AK472" s="39">
        <v>1257.1600000000001</v>
      </c>
      <c r="AL472" s="39">
        <v>1286.43</v>
      </c>
      <c r="AM472" s="39">
        <v>1303.8</v>
      </c>
      <c r="AN472" s="39">
        <v>1289.1400000000001</v>
      </c>
      <c r="AO472" s="39">
        <v>1247.28</v>
      </c>
      <c r="AP472" s="39">
        <v>1245.93</v>
      </c>
      <c r="AQ472" s="39">
        <v>1300</v>
      </c>
      <c r="AR472" s="39">
        <v>1253.9000000000001</v>
      </c>
      <c r="AS472" s="39">
        <v>1217.76</v>
      </c>
      <c r="AT472" s="39">
        <v>1195.6600000000001</v>
      </c>
      <c r="AU472" s="39">
        <v>1110.51</v>
      </c>
      <c r="AV472" s="39">
        <v>1027.3900000000001</v>
      </c>
      <c r="AW472" s="39">
        <v>907.3</v>
      </c>
      <c r="AX472" s="40">
        <v>916.87</v>
      </c>
      <c r="AY472" s="340">
        <v>145.09</v>
      </c>
      <c r="AZ472" s="175">
        <v>2.0890520000000001</v>
      </c>
      <c r="BA472" s="159">
        <v>2472.4900000000002</v>
      </c>
      <c r="BB472" s="4"/>
    </row>
    <row r="473" spans="1:54">
      <c r="A473" s="47">
        <v>13</v>
      </c>
      <c r="B473" s="170">
        <f t="shared" si="121"/>
        <v>3537.7290520000001</v>
      </c>
      <c r="C473" s="170">
        <f t="shared" si="120"/>
        <v>3475.9890520000004</v>
      </c>
      <c r="D473" s="170">
        <f t="shared" si="120"/>
        <v>3476.1490520000002</v>
      </c>
      <c r="E473" s="170">
        <f t="shared" si="120"/>
        <v>3539.139052</v>
      </c>
      <c r="F473" s="170">
        <f t="shared" si="120"/>
        <v>3538.849052</v>
      </c>
      <c r="G473" s="170">
        <f t="shared" si="120"/>
        <v>3594.9190520000002</v>
      </c>
      <c r="H473" s="170">
        <f t="shared" si="120"/>
        <v>3733.179052</v>
      </c>
      <c r="I473" s="170">
        <f t="shared" si="120"/>
        <v>3817.0590520000001</v>
      </c>
      <c r="J473" s="170">
        <f t="shared" si="120"/>
        <v>3838.8690520000005</v>
      </c>
      <c r="K473" s="170">
        <f t="shared" si="120"/>
        <v>3895.9690519999999</v>
      </c>
      <c r="L473" s="170">
        <f t="shared" si="120"/>
        <v>3864.8390520000003</v>
      </c>
      <c r="M473" s="170">
        <f t="shared" si="120"/>
        <v>3849.849052</v>
      </c>
      <c r="N473" s="170">
        <f t="shared" si="120"/>
        <v>3838.429052</v>
      </c>
      <c r="O473" s="170">
        <f t="shared" si="120"/>
        <v>3838.0290520000003</v>
      </c>
      <c r="P473" s="170">
        <f t="shared" si="120"/>
        <v>3817.6890520000002</v>
      </c>
      <c r="Q473" s="170">
        <f t="shared" si="120"/>
        <v>3815.0890520000003</v>
      </c>
      <c r="R473" s="170">
        <f t="shared" si="123"/>
        <v>3847.9490520000004</v>
      </c>
      <c r="S473" s="170">
        <f t="shared" si="122"/>
        <v>3853.8590520000002</v>
      </c>
      <c r="T473" s="170">
        <f t="shared" si="122"/>
        <v>3853.3190520000003</v>
      </c>
      <c r="U473" s="170">
        <f t="shared" si="122"/>
        <v>3827.0090519999999</v>
      </c>
      <c r="V473" s="170">
        <f t="shared" si="122"/>
        <v>3732.5790520000005</v>
      </c>
      <c r="W473" s="170">
        <f t="shared" si="122"/>
        <v>3679.389052</v>
      </c>
      <c r="X473" s="170">
        <f t="shared" si="122"/>
        <v>3528.9990520000001</v>
      </c>
      <c r="Y473" s="170">
        <f t="shared" si="122"/>
        <v>3535.5290520000003</v>
      </c>
      <c r="Z473" s="37"/>
      <c r="AA473" s="41">
        <v>918.06</v>
      </c>
      <c r="AB473" s="39">
        <v>856.32</v>
      </c>
      <c r="AC473" s="39">
        <v>856.48</v>
      </c>
      <c r="AD473" s="39">
        <v>919.47</v>
      </c>
      <c r="AE473" s="39">
        <v>919.18</v>
      </c>
      <c r="AF473" s="39">
        <v>975.25</v>
      </c>
      <c r="AG473" s="39">
        <v>1113.51</v>
      </c>
      <c r="AH473" s="39">
        <v>1197.3900000000001</v>
      </c>
      <c r="AI473" s="39">
        <v>1219.2</v>
      </c>
      <c r="AJ473" s="39">
        <v>1276.3</v>
      </c>
      <c r="AK473" s="39">
        <v>1245.17</v>
      </c>
      <c r="AL473" s="39">
        <v>1230.18</v>
      </c>
      <c r="AM473" s="39">
        <v>1218.76</v>
      </c>
      <c r="AN473" s="39">
        <v>1218.3599999999999</v>
      </c>
      <c r="AO473" s="39">
        <v>1198.02</v>
      </c>
      <c r="AP473" s="39">
        <v>1195.42</v>
      </c>
      <c r="AQ473" s="39">
        <v>1228.28</v>
      </c>
      <c r="AR473" s="39">
        <v>1234.19</v>
      </c>
      <c r="AS473" s="39">
        <v>1233.6500000000001</v>
      </c>
      <c r="AT473" s="39">
        <v>1207.3399999999999</v>
      </c>
      <c r="AU473" s="39">
        <v>1112.9100000000001</v>
      </c>
      <c r="AV473" s="39">
        <v>1059.72</v>
      </c>
      <c r="AW473" s="39">
        <v>909.33</v>
      </c>
      <c r="AX473" s="40">
        <v>915.86</v>
      </c>
      <c r="AY473" s="340">
        <v>145.09</v>
      </c>
      <c r="AZ473" s="175">
        <v>2.0890520000000001</v>
      </c>
      <c r="BA473" s="159">
        <v>2472.4900000000002</v>
      </c>
      <c r="BB473" s="4"/>
    </row>
    <row r="474" spans="1:54">
      <c r="A474" s="47">
        <v>14</v>
      </c>
      <c r="B474" s="170">
        <f t="shared" si="121"/>
        <v>3535.639052</v>
      </c>
      <c r="C474" s="170">
        <f t="shared" si="120"/>
        <v>3538.329052</v>
      </c>
      <c r="D474" s="170">
        <f t="shared" si="120"/>
        <v>3539.2390520000004</v>
      </c>
      <c r="E474" s="170">
        <f t="shared" si="120"/>
        <v>3539.5890520000003</v>
      </c>
      <c r="F474" s="170">
        <f t="shared" si="120"/>
        <v>3539.3390520000003</v>
      </c>
      <c r="G474" s="170">
        <f t="shared" si="120"/>
        <v>3538.1190520000005</v>
      </c>
      <c r="H474" s="170">
        <f t="shared" si="120"/>
        <v>3533.8590520000002</v>
      </c>
      <c r="I474" s="170">
        <f t="shared" si="120"/>
        <v>3783.0490520000003</v>
      </c>
      <c r="J474" s="170">
        <f t="shared" si="120"/>
        <v>3885.2590519999999</v>
      </c>
      <c r="K474" s="170">
        <f t="shared" si="120"/>
        <v>3956.6190520000005</v>
      </c>
      <c r="L474" s="170">
        <f t="shared" si="120"/>
        <v>3939.8390520000003</v>
      </c>
      <c r="M474" s="170">
        <f t="shared" si="120"/>
        <v>3930.6290520000002</v>
      </c>
      <c r="N474" s="170">
        <f t="shared" si="120"/>
        <v>3928.889052</v>
      </c>
      <c r="O474" s="170">
        <f t="shared" si="120"/>
        <v>3928.2290520000001</v>
      </c>
      <c r="P474" s="170">
        <f t="shared" si="120"/>
        <v>3925.9190520000002</v>
      </c>
      <c r="Q474" s="170">
        <f t="shared" si="120"/>
        <v>3931.7990520000003</v>
      </c>
      <c r="R474" s="170">
        <f t="shared" si="123"/>
        <v>3952.0690520000003</v>
      </c>
      <c r="S474" s="170">
        <f t="shared" si="122"/>
        <v>3980.389052</v>
      </c>
      <c r="T474" s="170">
        <f t="shared" si="122"/>
        <v>3925.849052</v>
      </c>
      <c r="U474" s="170">
        <f t="shared" si="122"/>
        <v>3913.2590519999999</v>
      </c>
      <c r="V474" s="170">
        <f t="shared" si="122"/>
        <v>3826.7090520000002</v>
      </c>
      <c r="W474" s="170">
        <f t="shared" si="122"/>
        <v>3674.9490520000004</v>
      </c>
      <c r="X474" s="170">
        <f t="shared" si="122"/>
        <v>3528.2490520000001</v>
      </c>
      <c r="Y474" s="170">
        <f t="shared" si="122"/>
        <v>3535.0590520000001</v>
      </c>
      <c r="Z474" s="37"/>
      <c r="AA474" s="41">
        <v>915.97</v>
      </c>
      <c r="AB474" s="39">
        <v>918.66</v>
      </c>
      <c r="AC474" s="39">
        <v>919.57</v>
      </c>
      <c r="AD474" s="39">
        <v>919.92</v>
      </c>
      <c r="AE474" s="39">
        <v>919.67</v>
      </c>
      <c r="AF474" s="39">
        <v>918.45</v>
      </c>
      <c r="AG474" s="39">
        <v>914.19</v>
      </c>
      <c r="AH474" s="39">
        <v>1163.3800000000001</v>
      </c>
      <c r="AI474" s="39">
        <v>1265.5899999999999</v>
      </c>
      <c r="AJ474" s="39">
        <v>1336.95</v>
      </c>
      <c r="AK474" s="39">
        <v>1320.17</v>
      </c>
      <c r="AL474" s="39">
        <v>1310.96</v>
      </c>
      <c r="AM474" s="39">
        <v>1309.22</v>
      </c>
      <c r="AN474" s="39">
        <v>1308.56</v>
      </c>
      <c r="AO474" s="39">
        <v>1306.25</v>
      </c>
      <c r="AP474" s="39">
        <v>1312.13</v>
      </c>
      <c r="AQ474" s="39">
        <v>1332.4</v>
      </c>
      <c r="AR474" s="39">
        <v>1360.72</v>
      </c>
      <c r="AS474" s="39">
        <v>1306.18</v>
      </c>
      <c r="AT474" s="39">
        <v>1293.5899999999999</v>
      </c>
      <c r="AU474" s="39">
        <v>1207.04</v>
      </c>
      <c r="AV474" s="39">
        <v>1055.28</v>
      </c>
      <c r="AW474" s="39">
        <v>908.58</v>
      </c>
      <c r="AX474" s="40">
        <v>915.39</v>
      </c>
      <c r="AY474" s="340">
        <v>145.09</v>
      </c>
      <c r="AZ474" s="175">
        <v>2.0890520000000001</v>
      </c>
      <c r="BA474" s="159">
        <v>2472.4900000000002</v>
      </c>
      <c r="BB474" s="4"/>
    </row>
    <row r="475" spans="1:54">
      <c r="A475" s="47">
        <v>15</v>
      </c>
      <c r="B475" s="170">
        <f t="shared" si="121"/>
        <v>3539.829052</v>
      </c>
      <c r="C475" s="170">
        <f t="shared" si="120"/>
        <v>3540.6090520000002</v>
      </c>
      <c r="D475" s="170">
        <f t="shared" si="120"/>
        <v>3541.0690520000003</v>
      </c>
      <c r="E475" s="170">
        <f t="shared" si="120"/>
        <v>3541.2190519999999</v>
      </c>
      <c r="F475" s="170">
        <f t="shared" si="120"/>
        <v>3541.2390520000004</v>
      </c>
      <c r="G475" s="170">
        <f t="shared" si="120"/>
        <v>3541.429052</v>
      </c>
      <c r="H475" s="170">
        <f t="shared" si="120"/>
        <v>3539.0290520000003</v>
      </c>
      <c r="I475" s="170">
        <f t="shared" si="120"/>
        <v>3686.7590519999999</v>
      </c>
      <c r="J475" s="170">
        <f t="shared" si="120"/>
        <v>3783.6590520000004</v>
      </c>
      <c r="K475" s="170">
        <f t="shared" si="120"/>
        <v>3837.849052</v>
      </c>
      <c r="L475" s="170">
        <f t="shared" si="120"/>
        <v>3816.8590520000002</v>
      </c>
      <c r="M475" s="170">
        <f t="shared" si="120"/>
        <v>3820.6090520000002</v>
      </c>
      <c r="N475" s="170">
        <f t="shared" si="120"/>
        <v>3816.5390520000001</v>
      </c>
      <c r="O475" s="170">
        <f t="shared" si="120"/>
        <v>3815.4190520000002</v>
      </c>
      <c r="P475" s="170">
        <f t="shared" si="120"/>
        <v>3808.389052</v>
      </c>
      <c r="Q475" s="170">
        <f t="shared" si="120"/>
        <v>3820.2890520000001</v>
      </c>
      <c r="R475" s="170">
        <f t="shared" si="123"/>
        <v>3844.4390520000002</v>
      </c>
      <c r="S475" s="170">
        <f t="shared" si="122"/>
        <v>3852.9390520000002</v>
      </c>
      <c r="T475" s="170">
        <f t="shared" si="122"/>
        <v>4221.7890520000001</v>
      </c>
      <c r="U475" s="170">
        <f t="shared" si="122"/>
        <v>3904.4690519999999</v>
      </c>
      <c r="V475" s="170">
        <f t="shared" si="122"/>
        <v>3752.1090520000002</v>
      </c>
      <c r="W475" s="170">
        <f t="shared" si="122"/>
        <v>3679.1890520000002</v>
      </c>
      <c r="X475" s="170">
        <f t="shared" si="122"/>
        <v>3532.5090520000003</v>
      </c>
      <c r="Y475" s="170">
        <f t="shared" si="122"/>
        <v>3538.7190519999999</v>
      </c>
      <c r="Z475" s="37"/>
      <c r="AA475" s="41">
        <v>920.16</v>
      </c>
      <c r="AB475" s="39">
        <v>920.94</v>
      </c>
      <c r="AC475" s="39">
        <v>921.4</v>
      </c>
      <c r="AD475" s="39">
        <v>921.55</v>
      </c>
      <c r="AE475" s="39">
        <v>921.57</v>
      </c>
      <c r="AF475" s="39">
        <v>921.76</v>
      </c>
      <c r="AG475" s="39">
        <v>919.36</v>
      </c>
      <c r="AH475" s="39">
        <v>1067.0899999999999</v>
      </c>
      <c r="AI475" s="39">
        <v>1163.99</v>
      </c>
      <c r="AJ475" s="39">
        <v>1218.18</v>
      </c>
      <c r="AK475" s="39">
        <v>1197.19</v>
      </c>
      <c r="AL475" s="39">
        <v>1200.94</v>
      </c>
      <c r="AM475" s="39">
        <v>1196.8699999999999</v>
      </c>
      <c r="AN475" s="39">
        <v>1195.75</v>
      </c>
      <c r="AO475" s="39">
        <v>1188.72</v>
      </c>
      <c r="AP475" s="39">
        <v>1200.6199999999999</v>
      </c>
      <c r="AQ475" s="39">
        <v>1224.77</v>
      </c>
      <c r="AR475" s="39">
        <v>1233.27</v>
      </c>
      <c r="AS475" s="39">
        <v>1602.12</v>
      </c>
      <c r="AT475" s="39">
        <v>1284.8</v>
      </c>
      <c r="AU475" s="39">
        <v>1132.44</v>
      </c>
      <c r="AV475" s="39">
        <v>1059.52</v>
      </c>
      <c r="AW475" s="39">
        <v>912.84</v>
      </c>
      <c r="AX475" s="40">
        <v>919.05</v>
      </c>
      <c r="AY475" s="340">
        <v>145.09</v>
      </c>
      <c r="AZ475" s="175">
        <v>2.0890520000000001</v>
      </c>
      <c r="BA475" s="159">
        <v>2472.4900000000002</v>
      </c>
      <c r="BB475" s="4"/>
    </row>
    <row r="476" spans="1:54">
      <c r="A476" s="47">
        <v>16</v>
      </c>
      <c r="B476" s="170">
        <f t="shared" si="121"/>
        <v>3539.1590520000004</v>
      </c>
      <c r="C476" s="170">
        <f t="shared" si="120"/>
        <v>3539.599052</v>
      </c>
      <c r="D476" s="170">
        <f t="shared" si="120"/>
        <v>3540.3090520000001</v>
      </c>
      <c r="E476" s="170">
        <f t="shared" si="120"/>
        <v>3540.429052</v>
      </c>
      <c r="F476" s="170">
        <f t="shared" si="120"/>
        <v>3538.8990520000002</v>
      </c>
      <c r="G476" s="170">
        <f t="shared" si="120"/>
        <v>3636.849052</v>
      </c>
      <c r="H476" s="170">
        <f t="shared" si="120"/>
        <v>3779.7990520000003</v>
      </c>
      <c r="I476" s="170">
        <f t="shared" si="120"/>
        <v>3865.849052</v>
      </c>
      <c r="J476" s="170">
        <f t="shared" si="120"/>
        <v>3941.679052</v>
      </c>
      <c r="K476" s="170">
        <f t="shared" si="120"/>
        <v>3991.7290520000001</v>
      </c>
      <c r="L476" s="170">
        <f t="shared" si="120"/>
        <v>3975.0690520000003</v>
      </c>
      <c r="M476" s="170">
        <f t="shared" si="120"/>
        <v>3922.7490520000001</v>
      </c>
      <c r="N476" s="170">
        <f t="shared" si="120"/>
        <v>3902.0390520000001</v>
      </c>
      <c r="O476" s="170">
        <f t="shared" si="120"/>
        <v>3917.3390520000003</v>
      </c>
      <c r="P476" s="170">
        <f t="shared" si="120"/>
        <v>3880.6190520000005</v>
      </c>
      <c r="Q476" s="170">
        <f t="shared" si="120"/>
        <v>3892.5190520000001</v>
      </c>
      <c r="R476" s="170">
        <f t="shared" si="123"/>
        <v>3908.7690520000001</v>
      </c>
      <c r="S476" s="170">
        <f t="shared" si="122"/>
        <v>3867.7090520000002</v>
      </c>
      <c r="T476" s="170">
        <f t="shared" si="122"/>
        <v>3886.7290520000001</v>
      </c>
      <c r="U476" s="170">
        <f t="shared" si="122"/>
        <v>3840.0790520000005</v>
      </c>
      <c r="V476" s="170">
        <f t="shared" si="122"/>
        <v>3771.8190520000003</v>
      </c>
      <c r="W476" s="170">
        <f t="shared" si="122"/>
        <v>3712.1290520000002</v>
      </c>
      <c r="X476" s="170">
        <f t="shared" si="122"/>
        <v>3529.2890520000001</v>
      </c>
      <c r="Y476" s="170">
        <f t="shared" si="122"/>
        <v>3538.1090520000002</v>
      </c>
      <c r="Z476" s="37"/>
      <c r="AA476" s="41">
        <v>919.49</v>
      </c>
      <c r="AB476" s="39">
        <v>919.93</v>
      </c>
      <c r="AC476" s="39">
        <v>920.64</v>
      </c>
      <c r="AD476" s="39">
        <v>920.76</v>
      </c>
      <c r="AE476" s="39">
        <v>919.23</v>
      </c>
      <c r="AF476" s="39">
        <v>1017.18</v>
      </c>
      <c r="AG476" s="39">
        <v>1160.1300000000001</v>
      </c>
      <c r="AH476" s="39">
        <v>1246.18</v>
      </c>
      <c r="AI476" s="39">
        <v>1322.01</v>
      </c>
      <c r="AJ476" s="39">
        <v>1372.06</v>
      </c>
      <c r="AK476" s="39">
        <v>1355.4</v>
      </c>
      <c r="AL476" s="39">
        <v>1303.08</v>
      </c>
      <c r="AM476" s="39">
        <v>1282.3699999999999</v>
      </c>
      <c r="AN476" s="39">
        <v>1297.67</v>
      </c>
      <c r="AO476" s="39">
        <v>1260.95</v>
      </c>
      <c r="AP476" s="39">
        <v>1272.8499999999999</v>
      </c>
      <c r="AQ476" s="39">
        <v>1289.0999999999999</v>
      </c>
      <c r="AR476" s="39">
        <v>1248.04</v>
      </c>
      <c r="AS476" s="39">
        <v>1267.06</v>
      </c>
      <c r="AT476" s="39">
        <v>1220.4100000000001</v>
      </c>
      <c r="AU476" s="39">
        <v>1152.1500000000001</v>
      </c>
      <c r="AV476" s="39">
        <v>1092.46</v>
      </c>
      <c r="AW476" s="39">
        <v>909.62</v>
      </c>
      <c r="AX476" s="40">
        <v>918.44</v>
      </c>
      <c r="AY476" s="340">
        <v>145.09</v>
      </c>
      <c r="AZ476" s="175">
        <v>2.0890520000000001</v>
      </c>
      <c r="BA476" s="159">
        <v>2472.4900000000002</v>
      </c>
      <c r="BB476" s="4"/>
    </row>
    <row r="477" spans="1:54">
      <c r="A477" s="47">
        <v>17</v>
      </c>
      <c r="B477" s="170">
        <f t="shared" si="121"/>
        <v>3540.2990520000003</v>
      </c>
      <c r="C477" s="170">
        <f t="shared" si="121"/>
        <v>3482.2790520000003</v>
      </c>
      <c r="D477" s="170">
        <f t="shared" si="121"/>
        <v>3481.579052</v>
      </c>
      <c r="E477" s="170">
        <f t="shared" si="121"/>
        <v>3541.3990520000002</v>
      </c>
      <c r="F477" s="170">
        <f t="shared" si="121"/>
        <v>3540.8090520000001</v>
      </c>
      <c r="G477" s="170">
        <f t="shared" si="121"/>
        <v>3538.3590520000002</v>
      </c>
      <c r="H477" s="170">
        <f t="shared" si="121"/>
        <v>3625.7590519999999</v>
      </c>
      <c r="I477" s="170">
        <f t="shared" si="121"/>
        <v>3710.8090520000001</v>
      </c>
      <c r="J477" s="170">
        <f t="shared" si="121"/>
        <v>3721.1590520000004</v>
      </c>
      <c r="K477" s="170">
        <f t="shared" si="121"/>
        <v>3734.4590520000002</v>
      </c>
      <c r="L477" s="170">
        <f t="shared" si="121"/>
        <v>3678.3290520000005</v>
      </c>
      <c r="M477" s="170">
        <f t="shared" si="121"/>
        <v>3679.4090520000004</v>
      </c>
      <c r="N477" s="170">
        <f t="shared" si="121"/>
        <v>3678.8690520000005</v>
      </c>
      <c r="O477" s="170">
        <f t="shared" si="121"/>
        <v>3682.4590520000002</v>
      </c>
      <c r="P477" s="170">
        <f t="shared" si="121"/>
        <v>3711.8290520000005</v>
      </c>
      <c r="Q477" s="170">
        <f t="shared" si="121"/>
        <v>3711.3090520000001</v>
      </c>
      <c r="R477" s="170">
        <f t="shared" si="123"/>
        <v>3737.179052</v>
      </c>
      <c r="S477" s="170">
        <f t="shared" si="122"/>
        <v>3729.9690519999999</v>
      </c>
      <c r="T477" s="170">
        <f t="shared" si="122"/>
        <v>3739.2890520000001</v>
      </c>
      <c r="U477" s="170">
        <f t="shared" si="122"/>
        <v>3707.4190520000002</v>
      </c>
      <c r="V477" s="170">
        <f t="shared" si="122"/>
        <v>3677.6690520000002</v>
      </c>
      <c r="W477" s="170">
        <f t="shared" si="122"/>
        <v>3678.2790520000003</v>
      </c>
      <c r="X477" s="170">
        <f t="shared" si="122"/>
        <v>3531.329052</v>
      </c>
      <c r="Y477" s="170">
        <f t="shared" si="122"/>
        <v>3538.8990520000002</v>
      </c>
      <c r="Z477" s="37"/>
      <c r="AA477" s="41">
        <v>920.63</v>
      </c>
      <c r="AB477" s="39">
        <v>862.61</v>
      </c>
      <c r="AC477" s="39">
        <v>861.91</v>
      </c>
      <c r="AD477" s="39">
        <v>921.73</v>
      </c>
      <c r="AE477" s="39">
        <v>921.14</v>
      </c>
      <c r="AF477" s="39">
        <v>918.69</v>
      </c>
      <c r="AG477" s="39">
        <v>1006.0899999999999</v>
      </c>
      <c r="AH477" s="39">
        <v>1091.1400000000001</v>
      </c>
      <c r="AI477" s="39">
        <v>1101.49</v>
      </c>
      <c r="AJ477" s="39">
        <v>1114.79</v>
      </c>
      <c r="AK477" s="39">
        <v>1058.6600000000001</v>
      </c>
      <c r="AL477" s="39">
        <v>1059.74</v>
      </c>
      <c r="AM477" s="39">
        <v>1059.2</v>
      </c>
      <c r="AN477" s="39">
        <v>1062.79</v>
      </c>
      <c r="AO477" s="39">
        <v>1092.1600000000001</v>
      </c>
      <c r="AP477" s="39">
        <v>1091.6400000000001</v>
      </c>
      <c r="AQ477" s="39">
        <v>1117.51</v>
      </c>
      <c r="AR477" s="39">
        <v>1110.3</v>
      </c>
      <c r="AS477" s="39">
        <v>1119.6199999999999</v>
      </c>
      <c r="AT477" s="39">
        <v>1087.75</v>
      </c>
      <c r="AU477" s="39">
        <v>1058</v>
      </c>
      <c r="AV477" s="39">
        <v>1058.6099999999999</v>
      </c>
      <c r="AW477" s="39">
        <v>911.66</v>
      </c>
      <c r="AX477" s="40">
        <v>919.23</v>
      </c>
      <c r="AY477" s="340">
        <v>145.09</v>
      </c>
      <c r="AZ477" s="175">
        <v>2.0890520000000001</v>
      </c>
      <c r="BA477" s="159">
        <v>2472.4900000000002</v>
      </c>
      <c r="BB477" s="4"/>
    </row>
    <row r="478" spans="1:54">
      <c r="A478" s="47">
        <v>18</v>
      </c>
      <c r="B478" s="170">
        <f t="shared" si="121"/>
        <v>3320.1000000000004</v>
      </c>
      <c r="C478" s="170">
        <f t="shared" si="121"/>
        <v>3306.1800000000003</v>
      </c>
      <c r="D478" s="170">
        <f t="shared" si="121"/>
        <v>3293.6900000000005</v>
      </c>
      <c r="E478" s="170">
        <f t="shared" si="121"/>
        <v>3307.7000000000003</v>
      </c>
      <c r="F478" s="170">
        <f t="shared" si="121"/>
        <v>3325.8</v>
      </c>
      <c r="G478" s="170">
        <f t="shared" si="121"/>
        <v>3391.1900000000005</v>
      </c>
      <c r="H478" s="170">
        <f t="shared" si="121"/>
        <v>3520.1800000000003</v>
      </c>
      <c r="I478" s="170">
        <f t="shared" si="121"/>
        <v>3573.28</v>
      </c>
      <c r="J478" s="170">
        <f t="shared" si="121"/>
        <v>3603.17</v>
      </c>
      <c r="K478" s="170">
        <f t="shared" si="121"/>
        <v>3633.4300000000003</v>
      </c>
      <c r="L478" s="170">
        <f t="shared" si="121"/>
        <v>3581.08</v>
      </c>
      <c r="M478" s="170">
        <f t="shared" si="121"/>
        <v>3577.92</v>
      </c>
      <c r="N478" s="170">
        <f t="shared" si="121"/>
        <v>3572.25</v>
      </c>
      <c r="O478" s="170">
        <f t="shared" si="121"/>
        <v>3552.8500000000004</v>
      </c>
      <c r="P478" s="170">
        <f t="shared" si="121"/>
        <v>3555.0600000000004</v>
      </c>
      <c r="Q478" s="170">
        <f t="shared" si="121"/>
        <v>3568.9400000000005</v>
      </c>
      <c r="R478" s="170">
        <f t="shared" si="123"/>
        <v>3584.9700000000003</v>
      </c>
      <c r="S478" s="170">
        <f t="shared" si="122"/>
        <v>3594.5</v>
      </c>
      <c r="T478" s="170">
        <f t="shared" si="122"/>
        <v>3580.51</v>
      </c>
      <c r="U478" s="170">
        <f t="shared" si="122"/>
        <v>3557.5600000000004</v>
      </c>
      <c r="V478" s="170">
        <f t="shared" si="122"/>
        <v>3528.83</v>
      </c>
      <c r="W478" s="170">
        <f t="shared" si="122"/>
        <v>3530.3100000000004</v>
      </c>
      <c r="X478" s="170">
        <f t="shared" si="122"/>
        <v>3354.4300000000003</v>
      </c>
      <c r="Y478" s="170">
        <f t="shared" si="122"/>
        <v>2472.4900000000002</v>
      </c>
      <c r="Z478" s="37"/>
      <c r="AA478" s="41">
        <v>847.61</v>
      </c>
      <c r="AB478" s="39">
        <v>833.69</v>
      </c>
      <c r="AC478" s="39">
        <v>821.2</v>
      </c>
      <c r="AD478" s="39">
        <v>835.21</v>
      </c>
      <c r="AE478" s="39">
        <v>853.31</v>
      </c>
      <c r="AF478" s="39">
        <v>918.7</v>
      </c>
      <c r="AG478" s="39">
        <v>1047.69</v>
      </c>
      <c r="AH478" s="39">
        <v>1100.79</v>
      </c>
      <c r="AI478" s="39">
        <v>1130.68</v>
      </c>
      <c r="AJ478" s="39">
        <v>1160.94</v>
      </c>
      <c r="AK478" s="39">
        <v>1108.5899999999999</v>
      </c>
      <c r="AL478" s="39">
        <v>1105.43</v>
      </c>
      <c r="AM478" s="39">
        <v>1099.76</v>
      </c>
      <c r="AN478" s="39">
        <v>1080.3599999999999</v>
      </c>
      <c r="AO478" s="39">
        <v>1082.57</v>
      </c>
      <c r="AP478" s="39">
        <v>1096.45</v>
      </c>
      <c r="AQ478" s="39">
        <v>1112.48</v>
      </c>
      <c r="AR478" s="39">
        <v>1122.01</v>
      </c>
      <c r="AS478" s="39">
        <v>1108.02</v>
      </c>
      <c r="AT478" s="39">
        <v>1085.07</v>
      </c>
      <c r="AU478" s="39">
        <v>1056.3399999999999</v>
      </c>
      <c r="AV478" s="39">
        <v>1057.82</v>
      </c>
      <c r="AW478" s="39">
        <v>881.94</v>
      </c>
      <c r="AX478" s="40">
        <v>0</v>
      </c>
      <c r="AY478" s="340">
        <v>0</v>
      </c>
      <c r="AZ478" s="175">
        <v>0</v>
      </c>
      <c r="BA478" s="159">
        <v>2472.4900000000002</v>
      </c>
      <c r="BB478" s="4"/>
    </row>
    <row r="479" spans="1:54">
      <c r="A479" s="47">
        <v>19</v>
      </c>
      <c r="B479" s="170">
        <f t="shared" si="121"/>
        <v>3447.9890520000004</v>
      </c>
      <c r="C479" s="170">
        <f t="shared" si="121"/>
        <v>3540.849052</v>
      </c>
      <c r="D479" s="170">
        <f t="shared" si="121"/>
        <v>3409.429052</v>
      </c>
      <c r="E479" s="170">
        <f t="shared" si="121"/>
        <v>3540.329052</v>
      </c>
      <c r="F479" s="170">
        <f t="shared" si="121"/>
        <v>3539.2390520000004</v>
      </c>
      <c r="G479" s="170">
        <f t="shared" si="121"/>
        <v>3686.3990520000002</v>
      </c>
      <c r="H479" s="170">
        <f t="shared" si="121"/>
        <v>3683.1090520000002</v>
      </c>
      <c r="I479" s="170">
        <f t="shared" si="121"/>
        <v>3680.4690519999999</v>
      </c>
      <c r="J479" s="170">
        <f t="shared" si="121"/>
        <v>3677.6590520000004</v>
      </c>
      <c r="K479" s="170">
        <f t="shared" si="121"/>
        <v>3676.3190520000003</v>
      </c>
      <c r="L479" s="170">
        <f t="shared" si="121"/>
        <v>3676.349052</v>
      </c>
      <c r="M479" s="170">
        <f t="shared" si="121"/>
        <v>3676.1290520000002</v>
      </c>
      <c r="N479" s="170">
        <f t="shared" si="121"/>
        <v>3677.0790520000005</v>
      </c>
      <c r="O479" s="170">
        <f t="shared" si="121"/>
        <v>3677.4690519999999</v>
      </c>
      <c r="P479" s="170">
        <f t="shared" si="121"/>
        <v>3677.7090520000002</v>
      </c>
      <c r="Q479" s="170">
        <f t="shared" si="121"/>
        <v>3677.0190520000001</v>
      </c>
      <c r="R479" s="170">
        <f t="shared" si="123"/>
        <v>3677.6190520000005</v>
      </c>
      <c r="S479" s="170">
        <f t="shared" si="122"/>
        <v>3678.599052</v>
      </c>
      <c r="T479" s="170">
        <f t="shared" si="122"/>
        <v>3677.6190520000005</v>
      </c>
      <c r="U479" s="170">
        <f t="shared" si="122"/>
        <v>3676.5790520000005</v>
      </c>
      <c r="V479" s="170">
        <f t="shared" si="122"/>
        <v>3677.929052</v>
      </c>
      <c r="W479" s="170">
        <f t="shared" si="122"/>
        <v>3679.7190519999999</v>
      </c>
      <c r="X479" s="170">
        <f t="shared" si="122"/>
        <v>3530.6090520000002</v>
      </c>
      <c r="Y479" s="170">
        <f t="shared" si="122"/>
        <v>3538.099052</v>
      </c>
      <c r="Z479" s="37"/>
      <c r="AA479" s="41">
        <v>828.32</v>
      </c>
      <c r="AB479" s="39">
        <v>921.18</v>
      </c>
      <c r="AC479" s="39">
        <v>789.76</v>
      </c>
      <c r="AD479" s="39">
        <v>920.66</v>
      </c>
      <c r="AE479" s="39">
        <v>919.57</v>
      </c>
      <c r="AF479" s="39">
        <v>1066.73</v>
      </c>
      <c r="AG479" s="39">
        <v>1063.44</v>
      </c>
      <c r="AH479" s="39">
        <v>1060.8</v>
      </c>
      <c r="AI479" s="39">
        <v>1057.99</v>
      </c>
      <c r="AJ479" s="39">
        <v>1056.6500000000001</v>
      </c>
      <c r="AK479" s="39">
        <v>1056.68</v>
      </c>
      <c r="AL479" s="39">
        <v>1056.46</v>
      </c>
      <c r="AM479" s="39">
        <v>1057.4100000000001</v>
      </c>
      <c r="AN479" s="39">
        <v>1057.8</v>
      </c>
      <c r="AO479" s="39">
        <v>1058.04</v>
      </c>
      <c r="AP479" s="39">
        <v>1057.3499999999999</v>
      </c>
      <c r="AQ479" s="39">
        <v>1057.95</v>
      </c>
      <c r="AR479" s="39">
        <v>1058.93</v>
      </c>
      <c r="AS479" s="39">
        <v>1057.95</v>
      </c>
      <c r="AT479" s="39">
        <v>1056.9100000000001</v>
      </c>
      <c r="AU479" s="39">
        <v>1058.26</v>
      </c>
      <c r="AV479" s="39">
        <v>1060.05</v>
      </c>
      <c r="AW479" s="39">
        <v>910.94</v>
      </c>
      <c r="AX479" s="40">
        <v>918.43</v>
      </c>
      <c r="AY479" s="340">
        <v>145.09</v>
      </c>
      <c r="AZ479" s="175">
        <v>2.0890520000000001</v>
      </c>
      <c r="BA479" s="159">
        <v>2472.4900000000002</v>
      </c>
      <c r="BB479" s="4"/>
    </row>
    <row r="480" spans="1:54">
      <c r="A480" s="47">
        <v>20</v>
      </c>
      <c r="B480" s="170">
        <f t="shared" si="121"/>
        <v>3412.7090520000002</v>
      </c>
      <c r="C480" s="170">
        <f t="shared" si="121"/>
        <v>3396.8790520000002</v>
      </c>
      <c r="D480" s="170">
        <f t="shared" si="121"/>
        <v>3389.0290520000003</v>
      </c>
      <c r="E480" s="170">
        <f t="shared" si="121"/>
        <v>3542.079052</v>
      </c>
      <c r="F480" s="170">
        <f t="shared" si="121"/>
        <v>3539.0490520000003</v>
      </c>
      <c r="G480" s="170">
        <f t="shared" si="121"/>
        <v>3685.429052</v>
      </c>
      <c r="H480" s="170">
        <f t="shared" si="121"/>
        <v>3681.889052</v>
      </c>
      <c r="I480" s="170">
        <f t="shared" si="121"/>
        <v>3679.6690520000002</v>
      </c>
      <c r="J480" s="170">
        <f t="shared" si="121"/>
        <v>3676.929052</v>
      </c>
      <c r="K480" s="170">
        <f t="shared" si="121"/>
        <v>3674.4490520000004</v>
      </c>
      <c r="L480" s="170">
        <f t="shared" si="121"/>
        <v>3675.2290520000001</v>
      </c>
      <c r="M480" s="170">
        <f t="shared" si="121"/>
        <v>3675.9190520000002</v>
      </c>
      <c r="N480" s="170">
        <f t="shared" si="121"/>
        <v>3676.3990520000002</v>
      </c>
      <c r="O480" s="170">
        <f t="shared" si="121"/>
        <v>3676.0390520000001</v>
      </c>
      <c r="P480" s="170">
        <f t="shared" si="121"/>
        <v>3677.0390520000001</v>
      </c>
      <c r="Q480" s="170">
        <f t="shared" si="121"/>
        <v>3676.599052</v>
      </c>
      <c r="R480" s="170">
        <f t="shared" si="123"/>
        <v>3676.9790520000001</v>
      </c>
      <c r="S480" s="170">
        <f t="shared" si="122"/>
        <v>3677.6290520000002</v>
      </c>
      <c r="T480" s="170">
        <f t="shared" si="122"/>
        <v>3602.0290520000003</v>
      </c>
      <c r="U480" s="170">
        <f t="shared" si="122"/>
        <v>3669.4490520000004</v>
      </c>
      <c r="V480" s="170">
        <f t="shared" si="122"/>
        <v>3631.8990520000002</v>
      </c>
      <c r="W480" s="170">
        <f t="shared" si="122"/>
        <v>3594.1490520000002</v>
      </c>
      <c r="X480" s="170">
        <f t="shared" si="122"/>
        <v>3480.5090520000003</v>
      </c>
      <c r="Y480" s="170">
        <f t="shared" si="122"/>
        <v>3479.9990520000001</v>
      </c>
      <c r="Z480" s="37"/>
      <c r="AA480" s="41">
        <v>793.04</v>
      </c>
      <c r="AB480" s="39">
        <v>777.21</v>
      </c>
      <c r="AC480" s="39">
        <v>769.36</v>
      </c>
      <c r="AD480" s="39">
        <v>922.41</v>
      </c>
      <c r="AE480" s="39">
        <v>919.38</v>
      </c>
      <c r="AF480" s="39">
        <v>1065.76</v>
      </c>
      <c r="AG480" s="39">
        <v>1062.22</v>
      </c>
      <c r="AH480" s="39">
        <v>1060</v>
      </c>
      <c r="AI480" s="39">
        <v>1057.26</v>
      </c>
      <c r="AJ480" s="39">
        <v>1054.78</v>
      </c>
      <c r="AK480" s="39">
        <v>1055.56</v>
      </c>
      <c r="AL480" s="39">
        <v>1056.25</v>
      </c>
      <c r="AM480" s="39">
        <v>1056.73</v>
      </c>
      <c r="AN480" s="39">
        <v>1056.3699999999999</v>
      </c>
      <c r="AO480" s="39">
        <v>1057.3699999999999</v>
      </c>
      <c r="AP480" s="39">
        <v>1056.93</v>
      </c>
      <c r="AQ480" s="39">
        <v>1057.31</v>
      </c>
      <c r="AR480" s="39">
        <v>1057.96</v>
      </c>
      <c r="AS480" s="39">
        <v>982.36</v>
      </c>
      <c r="AT480" s="39">
        <v>1049.78</v>
      </c>
      <c r="AU480" s="39">
        <v>1012.23</v>
      </c>
      <c r="AV480" s="39">
        <v>974.48</v>
      </c>
      <c r="AW480" s="39">
        <v>860.84</v>
      </c>
      <c r="AX480" s="40">
        <v>860.33</v>
      </c>
      <c r="AY480" s="340">
        <v>145.09</v>
      </c>
      <c r="AZ480" s="175">
        <v>2.0890520000000001</v>
      </c>
      <c r="BA480" s="159">
        <v>2472.4900000000002</v>
      </c>
      <c r="BB480" s="4"/>
    </row>
    <row r="481" spans="1:54">
      <c r="A481" s="47">
        <v>21</v>
      </c>
      <c r="B481" s="170">
        <f t="shared" si="121"/>
        <v>3482.8990520000002</v>
      </c>
      <c r="C481" s="170">
        <f t="shared" si="121"/>
        <v>3481.3990520000002</v>
      </c>
      <c r="D481" s="170">
        <f t="shared" si="121"/>
        <v>3480.3690520000005</v>
      </c>
      <c r="E481" s="170">
        <f t="shared" si="121"/>
        <v>3479.8190520000003</v>
      </c>
      <c r="F481" s="170">
        <f t="shared" si="121"/>
        <v>3480.6290520000002</v>
      </c>
      <c r="G481" s="170">
        <f t="shared" si="121"/>
        <v>3497.9390520000002</v>
      </c>
      <c r="H481" s="170">
        <f t="shared" si="121"/>
        <v>3541.9790520000001</v>
      </c>
      <c r="I481" s="170">
        <f t="shared" si="121"/>
        <v>3670.3390520000003</v>
      </c>
      <c r="J481" s="170">
        <f t="shared" si="121"/>
        <v>3727.2990520000003</v>
      </c>
      <c r="K481" s="170">
        <f t="shared" si="121"/>
        <v>3736.889052</v>
      </c>
      <c r="L481" s="170">
        <f t="shared" si="121"/>
        <v>3722.4490520000004</v>
      </c>
      <c r="M481" s="170">
        <f t="shared" si="121"/>
        <v>3717.4890520000004</v>
      </c>
      <c r="N481" s="170">
        <f t="shared" si="121"/>
        <v>3707.8590520000002</v>
      </c>
      <c r="O481" s="170">
        <f t="shared" si="121"/>
        <v>3703.5090519999999</v>
      </c>
      <c r="P481" s="170">
        <f t="shared" si="121"/>
        <v>3692.8590520000002</v>
      </c>
      <c r="Q481" s="170">
        <f t="shared" si="121"/>
        <v>3705.3590520000002</v>
      </c>
      <c r="R481" s="170">
        <f t="shared" si="123"/>
        <v>3721.8190520000003</v>
      </c>
      <c r="S481" s="170">
        <f t="shared" si="122"/>
        <v>3712.7990520000003</v>
      </c>
      <c r="T481" s="170">
        <f t="shared" si="122"/>
        <v>3704.3590520000002</v>
      </c>
      <c r="U481" s="170">
        <f t="shared" si="122"/>
        <v>3700.0890520000003</v>
      </c>
      <c r="V481" s="170">
        <f t="shared" si="122"/>
        <v>3610.389052</v>
      </c>
      <c r="W481" s="170">
        <f t="shared" si="122"/>
        <v>3485.2690520000001</v>
      </c>
      <c r="X481" s="170">
        <f t="shared" si="122"/>
        <v>3481.889052</v>
      </c>
      <c r="Y481" s="170">
        <f t="shared" si="122"/>
        <v>3481.2290520000001</v>
      </c>
      <c r="Z481" s="37"/>
      <c r="AA481" s="41">
        <v>863.23</v>
      </c>
      <c r="AB481" s="39">
        <v>861.73</v>
      </c>
      <c r="AC481" s="39">
        <v>860.7</v>
      </c>
      <c r="AD481" s="39">
        <v>860.15</v>
      </c>
      <c r="AE481" s="39">
        <v>860.96</v>
      </c>
      <c r="AF481" s="39">
        <v>878.27</v>
      </c>
      <c r="AG481" s="39">
        <v>922.31</v>
      </c>
      <c r="AH481" s="39">
        <v>1050.67</v>
      </c>
      <c r="AI481" s="39">
        <v>1107.6300000000001</v>
      </c>
      <c r="AJ481" s="39">
        <v>1117.22</v>
      </c>
      <c r="AK481" s="39">
        <v>1102.78</v>
      </c>
      <c r="AL481" s="39">
        <v>1097.82</v>
      </c>
      <c r="AM481" s="39">
        <v>1088.19</v>
      </c>
      <c r="AN481" s="39">
        <v>1083.8399999999999</v>
      </c>
      <c r="AO481" s="39">
        <v>1073.19</v>
      </c>
      <c r="AP481" s="39">
        <v>1085.69</v>
      </c>
      <c r="AQ481" s="39">
        <v>1102.1500000000001</v>
      </c>
      <c r="AR481" s="39">
        <v>1093.1300000000001</v>
      </c>
      <c r="AS481" s="39">
        <v>1084.69</v>
      </c>
      <c r="AT481" s="39">
        <v>1080.42</v>
      </c>
      <c r="AU481" s="39">
        <v>990.72</v>
      </c>
      <c r="AV481" s="39">
        <v>865.6</v>
      </c>
      <c r="AW481" s="39">
        <v>862.22</v>
      </c>
      <c r="AX481" s="40">
        <v>861.56</v>
      </c>
      <c r="AY481" s="340">
        <v>145.09</v>
      </c>
      <c r="AZ481" s="175">
        <v>2.0890520000000001</v>
      </c>
      <c r="BA481" s="159">
        <v>2472.4900000000002</v>
      </c>
      <c r="BB481" s="4"/>
    </row>
    <row r="482" spans="1:54">
      <c r="A482" s="47">
        <v>22</v>
      </c>
      <c r="B482" s="170">
        <f t="shared" si="121"/>
        <v>3482.4090520000004</v>
      </c>
      <c r="C482" s="170">
        <f t="shared" si="121"/>
        <v>3479.4890520000004</v>
      </c>
      <c r="D482" s="170">
        <f t="shared" si="121"/>
        <v>3475.829052</v>
      </c>
      <c r="E482" s="170">
        <f t="shared" si="121"/>
        <v>3469.4890520000004</v>
      </c>
      <c r="F482" s="170">
        <f t="shared" si="121"/>
        <v>3479.5190520000001</v>
      </c>
      <c r="G482" s="170">
        <f t="shared" si="121"/>
        <v>3484.1490520000002</v>
      </c>
      <c r="H482" s="170">
        <f t="shared" si="121"/>
        <v>3489.1490520000002</v>
      </c>
      <c r="I482" s="170">
        <f t="shared" si="121"/>
        <v>3494.1690520000002</v>
      </c>
      <c r="J482" s="170">
        <f t="shared" si="121"/>
        <v>3626.4890520000004</v>
      </c>
      <c r="K482" s="170">
        <f t="shared" si="121"/>
        <v>3658.889052</v>
      </c>
      <c r="L482" s="170">
        <f t="shared" si="121"/>
        <v>3652.5590520000001</v>
      </c>
      <c r="M482" s="170">
        <f t="shared" si="121"/>
        <v>3654.8990520000002</v>
      </c>
      <c r="N482" s="170">
        <f t="shared" si="121"/>
        <v>3647.5290520000003</v>
      </c>
      <c r="O482" s="170">
        <f t="shared" si="121"/>
        <v>3646.4190520000002</v>
      </c>
      <c r="P482" s="170">
        <f t="shared" si="121"/>
        <v>3640.6190520000005</v>
      </c>
      <c r="Q482" s="170">
        <f t="shared" si="121"/>
        <v>3658.389052</v>
      </c>
      <c r="R482" s="170">
        <f t="shared" si="123"/>
        <v>3693.8990520000002</v>
      </c>
      <c r="S482" s="170">
        <f t="shared" si="122"/>
        <v>3721.599052</v>
      </c>
      <c r="T482" s="170">
        <f t="shared" si="122"/>
        <v>3724.349052</v>
      </c>
      <c r="U482" s="170">
        <f t="shared" si="122"/>
        <v>3724.3290520000005</v>
      </c>
      <c r="V482" s="170">
        <f t="shared" si="122"/>
        <v>3667.5390520000001</v>
      </c>
      <c r="W482" s="170">
        <f t="shared" si="122"/>
        <v>3517.599052</v>
      </c>
      <c r="X482" s="170">
        <f t="shared" si="122"/>
        <v>3484.4590520000002</v>
      </c>
      <c r="Y482" s="170">
        <f t="shared" si="122"/>
        <v>3484.5290520000003</v>
      </c>
      <c r="Z482" s="37"/>
      <c r="AA482" s="41">
        <v>862.74</v>
      </c>
      <c r="AB482" s="39">
        <v>859.82</v>
      </c>
      <c r="AC482" s="39">
        <v>856.16</v>
      </c>
      <c r="AD482" s="39">
        <v>849.82</v>
      </c>
      <c r="AE482" s="39">
        <v>859.85</v>
      </c>
      <c r="AF482" s="39">
        <v>864.48</v>
      </c>
      <c r="AG482" s="39">
        <v>869.48</v>
      </c>
      <c r="AH482" s="39">
        <v>874.5</v>
      </c>
      <c r="AI482" s="39">
        <v>1006.82</v>
      </c>
      <c r="AJ482" s="39">
        <v>1039.22</v>
      </c>
      <c r="AK482" s="39">
        <v>1032.8900000000001</v>
      </c>
      <c r="AL482" s="39">
        <v>1035.23</v>
      </c>
      <c r="AM482" s="39">
        <v>1027.8599999999999</v>
      </c>
      <c r="AN482" s="39">
        <v>1026.75</v>
      </c>
      <c r="AO482" s="39">
        <v>1020.95</v>
      </c>
      <c r="AP482" s="39">
        <v>1038.72</v>
      </c>
      <c r="AQ482" s="39">
        <v>1074.23</v>
      </c>
      <c r="AR482" s="39">
        <v>1101.93</v>
      </c>
      <c r="AS482" s="39">
        <v>1104.68</v>
      </c>
      <c r="AT482" s="39">
        <v>1104.6600000000001</v>
      </c>
      <c r="AU482" s="39">
        <v>1047.8699999999999</v>
      </c>
      <c r="AV482" s="39">
        <v>897.93</v>
      </c>
      <c r="AW482" s="39">
        <v>864.79</v>
      </c>
      <c r="AX482" s="40">
        <v>864.86</v>
      </c>
      <c r="AY482" s="340">
        <v>145.09</v>
      </c>
      <c r="AZ482" s="175">
        <v>2.0890520000000001</v>
      </c>
      <c r="BA482" s="159">
        <v>2472.4900000000002</v>
      </c>
      <c r="BB482" s="4"/>
    </row>
    <row r="483" spans="1:54">
      <c r="A483" s="47">
        <v>23</v>
      </c>
      <c r="B483" s="170">
        <f t="shared" si="121"/>
        <v>3483.429052</v>
      </c>
      <c r="C483" s="170">
        <f t="shared" si="121"/>
        <v>3481.5690520000003</v>
      </c>
      <c r="D483" s="170">
        <f t="shared" si="121"/>
        <v>3481.7390520000004</v>
      </c>
      <c r="E483" s="170">
        <f t="shared" si="121"/>
        <v>3483.139052</v>
      </c>
      <c r="F483" s="170">
        <f t="shared" si="121"/>
        <v>3483.7390520000004</v>
      </c>
      <c r="G483" s="170">
        <f t="shared" si="121"/>
        <v>3685.9990520000001</v>
      </c>
      <c r="H483" s="170">
        <f t="shared" si="121"/>
        <v>3721.1490520000002</v>
      </c>
      <c r="I483" s="170">
        <f t="shared" si="121"/>
        <v>3755.4490520000004</v>
      </c>
      <c r="J483" s="170">
        <f t="shared" si="121"/>
        <v>3820.099052</v>
      </c>
      <c r="K483" s="170">
        <f t="shared" si="121"/>
        <v>3832.9390520000002</v>
      </c>
      <c r="L483" s="170">
        <f t="shared" si="121"/>
        <v>3807.5890520000003</v>
      </c>
      <c r="M483" s="170">
        <f t="shared" si="121"/>
        <v>3794.7890520000001</v>
      </c>
      <c r="N483" s="170">
        <f t="shared" si="121"/>
        <v>3750.1890520000002</v>
      </c>
      <c r="O483" s="170">
        <f t="shared" si="121"/>
        <v>3751.7990520000003</v>
      </c>
      <c r="P483" s="170">
        <f t="shared" si="121"/>
        <v>3721.5490520000003</v>
      </c>
      <c r="Q483" s="170">
        <f t="shared" si="121"/>
        <v>3720.889052</v>
      </c>
      <c r="R483" s="170">
        <f t="shared" si="123"/>
        <v>3734.0590520000001</v>
      </c>
      <c r="S483" s="170">
        <f t="shared" si="122"/>
        <v>3745.349052</v>
      </c>
      <c r="T483" s="170">
        <f t="shared" si="122"/>
        <v>3752.9090520000004</v>
      </c>
      <c r="U483" s="170">
        <f t="shared" si="122"/>
        <v>3711.3190520000003</v>
      </c>
      <c r="V483" s="170">
        <f t="shared" si="122"/>
        <v>3678.5590520000001</v>
      </c>
      <c r="W483" s="170">
        <f t="shared" si="122"/>
        <v>3682.2590519999999</v>
      </c>
      <c r="X483" s="170">
        <f t="shared" si="122"/>
        <v>3532.6290520000002</v>
      </c>
      <c r="Y483" s="170">
        <f t="shared" si="122"/>
        <v>3479.2790520000003</v>
      </c>
      <c r="Z483" s="37"/>
      <c r="AA483" s="41">
        <v>863.76</v>
      </c>
      <c r="AB483" s="39">
        <v>861.9</v>
      </c>
      <c r="AC483" s="39">
        <v>862.07</v>
      </c>
      <c r="AD483" s="39">
        <v>863.47</v>
      </c>
      <c r="AE483" s="39">
        <v>864.07</v>
      </c>
      <c r="AF483" s="39">
        <v>1066.33</v>
      </c>
      <c r="AG483" s="39">
        <v>1101.48</v>
      </c>
      <c r="AH483" s="39">
        <v>1135.78</v>
      </c>
      <c r="AI483" s="39">
        <v>1200.43</v>
      </c>
      <c r="AJ483" s="39">
        <v>1213.27</v>
      </c>
      <c r="AK483" s="39">
        <v>1187.92</v>
      </c>
      <c r="AL483" s="39">
        <v>1175.1199999999999</v>
      </c>
      <c r="AM483" s="39">
        <v>1130.52</v>
      </c>
      <c r="AN483" s="39">
        <v>1132.1300000000001</v>
      </c>
      <c r="AO483" s="39">
        <v>1101.8800000000001</v>
      </c>
      <c r="AP483" s="39">
        <v>1101.22</v>
      </c>
      <c r="AQ483" s="39">
        <v>1114.3900000000001</v>
      </c>
      <c r="AR483" s="39">
        <v>1125.68</v>
      </c>
      <c r="AS483" s="39">
        <v>1133.24</v>
      </c>
      <c r="AT483" s="39">
        <v>1091.6500000000001</v>
      </c>
      <c r="AU483" s="39">
        <v>1058.8900000000001</v>
      </c>
      <c r="AV483" s="39">
        <v>1062.5899999999999</v>
      </c>
      <c r="AW483" s="39">
        <v>912.96</v>
      </c>
      <c r="AX483" s="40">
        <v>859.61</v>
      </c>
      <c r="AY483" s="340">
        <v>145.09</v>
      </c>
      <c r="AZ483" s="175">
        <v>2.0890520000000001</v>
      </c>
      <c r="BA483" s="159">
        <v>2472.4900000000002</v>
      </c>
      <c r="BB483" s="4"/>
    </row>
    <row r="484" spans="1:54">
      <c r="A484" s="47">
        <v>24</v>
      </c>
      <c r="B484" s="170">
        <f t="shared" si="121"/>
        <v>3475.4590520000002</v>
      </c>
      <c r="C484" s="170">
        <f t="shared" si="121"/>
        <v>3452.679052</v>
      </c>
      <c r="D484" s="170">
        <f t="shared" si="121"/>
        <v>3448.2890520000001</v>
      </c>
      <c r="E484" s="170">
        <f t="shared" si="121"/>
        <v>3473.9890520000004</v>
      </c>
      <c r="F484" s="170">
        <f t="shared" si="121"/>
        <v>3483.389052</v>
      </c>
      <c r="G484" s="170">
        <f t="shared" si="121"/>
        <v>3494.2190519999999</v>
      </c>
      <c r="H484" s="170">
        <f t="shared" si="121"/>
        <v>3680.7990520000003</v>
      </c>
      <c r="I484" s="170">
        <f t="shared" si="121"/>
        <v>3701.5190520000001</v>
      </c>
      <c r="J484" s="170">
        <f t="shared" si="121"/>
        <v>3743.0490520000003</v>
      </c>
      <c r="K484" s="170">
        <f t="shared" si="121"/>
        <v>3813.2990520000003</v>
      </c>
      <c r="L484" s="170">
        <f t="shared" si="121"/>
        <v>3793.3390520000003</v>
      </c>
      <c r="M484" s="170">
        <f t="shared" si="121"/>
        <v>3780.4390520000002</v>
      </c>
      <c r="N484" s="170">
        <f t="shared" si="121"/>
        <v>3759.9890520000004</v>
      </c>
      <c r="O484" s="170">
        <f t="shared" si="121"/>
        <v>3759.4090520000004</v>
      </c>
      <c r="P484" s="170">
        <f t="shared" si="121"/>
        <v>3749.4990520000001</v>
      </c>
      <c r="Q484" s="170">
        <f t="shared" si="121"/>
        <v>3785.2690520000001</v>
      </c>
      <c r="R484" s="170">
        <f t="shared" si="123"/>
        <v>3809.6690520000002</v>
      </c>
      <c r="S484" s="170">
        <f t="shared" si="122"/>
        <v>3777.8790520000002</v>
      </c>
      <c r="T484" s="170">
        <f t="shared" si="122"/>
        <v>3811.0690520000003</v>
      </c>
      <c r="U484" s="170">
        <f t="shared" si="122"/>
        <v>3734.4990520000001</v>
      </c>
      <c r="V484" s="170">
        <f t="shared" si="122"/>
        <v>3687.9790520000001</v>
      </c>
      <c r="W484" s="170">
        <f t="shared" si="122"/>
        <v>3611.4490520000004</v>
      </c>
      <c r="X484" s="170">
        <f t="shared" si="122"/>
        <v>3477.6490520000002</v>
      </c>
      <c r="Y484" s="170">
        <f t="shared" si="122"/>
        <v>3476.8190520000003</v>
      </c>
      <c r="Z484" s="37"/>
      <c r="AA484" s="41">
        <v>855.79</v>
      </c>
      <c r="AB484" s="39">
        <v>833.01</v>
      </c>
      <c r="AC484" s="39">
        <v>828.62</v>
      </c>
      <c r="AD484" s="39">
        <v>854.32</v>
      </c>
      <c r="AE484" s="39">
        <v>863.72</v>
      </c>
      <c r="AF484" s="39">
        <v>874.55</v>
      </c>
      <c r="AG484" s="39">
        <v>1061.1300000000001</v>
      </c>
      <c r="AH484" s="39">
        <v>1081.8499999999999</v>
      </c>
      <c r="AI484" s="39">
        <v>1123.3800000000001</v>
      </c>
      <c r="AJ484" s="39">
        <v>1193.6300000000001</v>
      </c>
      <c r="AK484" s="39">
        <v>1173.67</v>
      </c>
      <c r="AL484" s="39">
        <v>1160.77</v>
      </c>
      <c r="AM484" s="39">
        <v>1140.32</v>
      </c>
      <c r="AN484" s="39">
        <v>1139.74</v>
      </c>
      <c r="AO484" s="39">
        <v>1129.83</v>
      </c>
      <c r="AP484" s="39">
        <v>1165.5999999999999</v>
      </c>
      <c r="AQ484" s="39">
        <v>1190</v>
      </c>
      <c r="AR484" s="39">
        <v>1158.21</v>
      </c>
      <c r="AS484" s="39">
        <v>1191.4000000000001</v>
      </c>
      <c r="AT484" s="39">
        <v>1114.83</v>
      </c>
      <c r="AU484" s="39">
        <v>1068.31</v>
      </c>
      <c r="AV484" s="39">
        <v>991.78</v>
      </c>
      <c r="AW484" s="39">
        <v>857.98</v>
      </c>
      <c r="AX484" s="40">
        <v>857.15</v>
      </c>
      <c r="AY484" s="340">
        <v>145.09</v>
      </c>
      <c r="AZ484" s="175">
        <v>2.0890520000000001</v>
      </c>
      <c r="BA484" s="159">
        <v>2472.4900000000002</v>
      </c>
      <c r="BB484" s="4"/>
    </row>
    <row r="485" spans="1:54">
      <c r="A485" s="47">
        <v>25</v>
      </c>
      <c r="B485" s="170">
        <f t="shared" si="121"/>
        <v>3483.6490520000002</v>
      </c>
      <c r="C485" s="170">
        <f t="shared" si="121"/>
        <v>3468.9690519999999</v>
      </c>
      <c r="D485" s="170">
        <f t="shared" si="121"/>
        <v>3448.7190519999999</v>
      </c>
      <c r="E485" s="170">
        <f t="shared" si="121"/>
        <v>3478.1490520000002</v>
      </c>
      <c r="F485" s="170">
        <f t="shared" si="121"/>
        <v>3493.4090520000004</v>
      </c>
      <c r="G485" s="170">
        <f t="shared" si="121"/>
        <v>3498.389052</v>
      </c>
      <c r="H485" s="170">
        <f t="shared" si="121"/>
        <v>3656.2990520000003</v>
      </c>
      <c r="I485" s="170">
        <f t="shared" si="121"/>
        <v>3675.3390520000003</v>
      </c>
      <c r="J485" s="170">
        <f t="shared" si="121"/>
        <v>3691.0090519999999</v>
      </c>
      <c r="K485" s="170">
        <f t="shared" si="121"/>
        <v>3687.7890520000001</v>
      </c>
      <c r="L485" s="170">
        <f t="shared" si="121"/>
        <v>3679.5790520000005</v>
      </c>
      <c r="M485" s="170">
        <f t="shared" si="121"/>
        <v>3682.2290520000001</v>
      </c>
      <c r="N485" s="170">
        <f t="shared" si="121"/>
        <v>3677.0590520000001</v>
      </c>
      <c r="O485" s="170">
        <f t="shared" si="121"/>
        <v>3675.639052</v>
      </c>
      <c r="P485" s="170">
        <f t="shared" si="121"/>
        <v>3677.8290520000005</v>
      </c>
      <c r="Q485" s="170">
        <f t="shared" si="121"/>
        <v>3691.9590520000002</v>
      </c>
      <c r="R485" s="170">
        <f t="shared" si="123"/>
        <v>3742.6490520000002</v>
      </c>
      <c r="S485" s="170">
        <f t="shared" si="122"/>
        <v>3743.7590519999999</v>
      </c>
      <c r="T485" s="170">
        <f t="shared" si="122"/>
        <v>3728.5890520000003</v>
      </c>
      <c r="U485" s="170">
        <f t="shared" si="122"/>
        <v>3663.5290520000003</v>
      </c>
      <c r="V485" s="170">
        <f t="shared" si="122"/>
        <v>3467.9790520000001</v>
      </c>
      <c r="W485" s="170">
        <f t="shared" si="122"/>
        <v>3432.7590520000003</v>
      </c>
      <c r="X485" s="170">
        <f t="shared" si="122"/>
        <v>3485.2090520000002</v>
      </c>
      <c r="Y485" s="170">
        <f t="shared" si="122"/>
        <v>3483.6090520000002</v>
      </c>
      <c r="Z485" s="37"/>
      <c r="AA485" s="41">
        <v>863.98</v>
      </c>
      <c r="AB485" s="39">
        <v>849.3</v>
      </c>
      <c r="AC485" s="39">
        <v>829.05</v>
      </c>
      <c r="AD485" s="39">
        <v>858.48</v>
      </c>
      <c r="AE485" s="39">
        <v>873.74</v>
      </c>
      <c r="AF485" s="39">
        <v>878.72</v>
      </c>
      <c r="AG485" s="39">
        <v>1036.6300000000001</v>
      </c>
      <c r="AH485" s="39">
        <v>1055.67</v>
      </c>
      <c r="AI485" s="39">
        <v>1071.3399999999999</v>
      </c>
      <c r="AJ485" s="39">
        <v>1068.1199999999999</v>
      </c>
      <c r="AK485" s="39">
        <v>1059.9100000000001</v>
      </c>
      <c r="AL485" s="39">
        <v>1062.56</v>
      </c>
      <c r="AM485" s="39">
        <v>1057.3900000000001</v>
      </c>
      <c r="AN485" s="39">
        <v>1055.97</v>
      </c>
      <c r="AO485" s="39">
        <v>1058.1600000000001</v>
      </c>
      <c r="AP485" s="39">
        <v>1072.29</v>
      </c>
      <c r="AQ485" s="39">
        <v>1122.98</v>
      </c>
      <c r="AR485" s="39">
        <v>1124.0899999999999</v>
      </c>
      <c r="AS485" s="39">
        <v>1108.92</v>
      </c>
      <c r="AT485" s="39">
        <v>1043.8599999999999</v>
      </c>
      <c r="AU485" s="39">
        <v>848.31</v>
      </c>
      <c r="AV485" s="39">
        <v>813.09</v>
      </c>
      <c r="AW485" s="39">
        <v>865.54</v>
      </c>
      <c r="AX485" s="40">
        <v>863.94</v>
      </c>
      <c r="AY485" s="340">
        <v>145.09</v>
      </c>
      <c r="AZ485" s="175">
        <v>2.0890520000000001</v>
      </c>
      <c r="BA485" s="159">
        <v>2472.4900000000002</v>
      </c>
      <c r="BB485" s="4"/>
    </row>
    <row r="486" spans="1:54">
      <c r="A486" s="47">
        <v>26</v>
      </c>
      <c r="B486" s="170">
        <f t="shared" si="121"/>
        <v>3477.0690520000003</v>
      </c>
      <c r="C486" s="170">
        <f t="shared" si="121"/>
        <v>3473.3090520000001</v>
      </c>
      <c r="D486" s="170">
        <f t="shared" si="121"/>
        <v>3466.7990520000003</v>
      </c>
      <c r="E486" s="170">
        <f t="shared" si="121"/>
        <v>3476.7090520000002</v>
      </c>
      <c r="F486" s="170">
        <f t="shared" si="121"/>
        <v>3484.179052</v>
      </c>
      <c r="G486" s="170">
        <f t="shared" si="121"/>
        <v>3485.7190519999999</v>
      </c>
      <c r="H486" s="170">
        <f t="shared" si="121"/>
        <v>3661.8690520000005</v>
      </c>
      <c r="I486" s="170">
        <f t="shared" si="121"/>
        <v>3722.7890520000001</v>
      </c>
      <c r="J486" s="170">
        <f t="shared" si="121"/>
        <v>3721.2890520000001</v>
      </c>
      <c r="K486" s="170">
        <f t="shared" si="121"/>
        <v>3715.9490520000004</v>
      </c>
      <c r="L486" s="170">
        <f t="shared" si="121"/>
        <v>3706.599052</v>
      </c>
      <c r="M486" s="170">
        <f t="shared" si="121"/>
        <v>3708.6590520000004</v>
      </c>
      <c r="N486" s="170">
        <f t="shared" si="121"/>
        <v>3695.849052</v>
      </c>
      <c r="O486" s="170">
        <f t="shared" si="121"/>
        <v>3840.179052</v>
      </c>
      <c r="P486" s="170">
        <f t="shared" si="121"/>
        <v>3814.0190520000001</v>
      </c>
      <c r="Q486" s="170">
        <f t="shared" si="121"/>
        <v>3820.9690519999999</v>
      </c>
      <c r="R486" s="170">
        <f t="shared" si="123"/>
        <v>3826.849052</v>
      </c>
      <c r="S486" s="170">
        <f t="shared" si="122"/>
        <v>3805.4190520000002</v>
      </c>
      <c r="T486" s="170">
        <f t="shared" si="122"/>
        <v>3766.349052</v>
      </c>
      <c r="U486" s="170">
        <f t="shared" si="122"/>
        <v>3730.2090520000002</v>
      </c>
      <c r="V486" s="170">
        <f t="shared" si="122"/>
        <v>3577.2090520000002</v>
      </c>
      <c r="W486" s="170">
        <f t="shared" si="122"/>
        <v>3482.889052</v>
      </c>
      <c r="X486" s="170">
        <f t="shared" si="122"/>
        <v>3479.099052</v>
      </c>
      <c r="Y486" s="170">
        <f t="shared" si="122"/>
        <v>3477.6090520000002</v>
      </c>
      <c r="Z486" s="37"/>
      <c r="AA486" s="41">
        <v>857.4</v>
      </c>
      <c r="AB486" s="39">
        <v>853.64</v>
      </c>
      <c r="AC486" s="39">
        <v>847.13</v>
      </c>
      <c r="AD486" s="39">
        <v>857.04</v>
      </c>
      <c r="AE486" s="39">
        <v>864.51</v>
      </c>
      <c r="AF486" s="39">
        <v>866.05</v>
      </c>
      <c r="AG486" s="39">
        <v>1042.2</v>
      </c>
      <c r="AH486" s="39">
        <v>1103.1199999999999</v>
      </c>
      <c r="AI486" s="39">
        <v>1101.6199999999999</v>
      </c>
      <c r="AJ486" s="39">
        <v>1096.28</v>
      </c>
      <c r="AK486" s="39">
        <v>1086.93</v>
      </c>
      <c r="AL486" s="39">
        <v>1088.99</v>
      </c>
      <c r="AM486" s="39">
        <v>1076.18</v>
      </c>
      <c r="AN486" s="39">
        <v>1220.51</v>
      </c>
      <c r="AO486" s="39">
        <v>1194.3499999999999</v>
      </c>
      <c r="AP486" s="39">
        <v>1201.3</v>
      </c>
      <c r="AQ486" s="39">
        <v>1207.18</v>
      </c>
      <c r="AR486" s="39">
        <v>1185.75</v>
      </c>
      <c r="AS486" s="39">
        <v>1146.68</v>
      </c>
      <c r="AT486" s="39">
        <v>1110.54</v>
      </c>
      <c r="AU486" s="39">
        <v>957.54</v>
      </c>
      <c r="AV486" s="39">
        <v>863.22</v>
      </c>
      <c r="AW486" s="39">
        <v>859.43</v>
      </c>
      <c r="AX486" s="40">
        <v>857.94</v>
      </c>
      <c r="AY486" s="340">
        <v>145.09</v>
      </c>
      <c r="AZ486" s="175">
        <v>2.0890520000000001</v>
      </c>
      <c r="BA486" s="159">
        <v>2472.4900000000002</v>
      </c>
      <c r="BB486" s="4"/>
    </row>
    <row r="487" spans="1:54">
      <c r="A487" s="47">
        <v>27</v>
      </c>
      <c r="B487" s="170">
        <f t="shared" si="121"/>
        <v>3464.0290520000003</v>
      </c>
      <c r="C487" s="170">
        <f t="shared" si="121"/>
        <v>3450.4390520000002</v>
      </c>
      <c r="D487" s="170">
        <f t="shared" si="121"/>
        <v>3464.6690520000002</v>
      </c>
      <c r="E487" s="170">
        <f t="shared" si="121"/>
        <v>3469.5590520000001</v>
      </c>
      <c r="F487" s="170">
        <f t="shared" si="121"/>
        <v>3480.389052</v>
      </c>
      <c r="G487" s="170">
        <f t="shared" si="121"/>
        <v>3483.7190519999999</v>
      </c>
      <c r="H487" s="170">
        <f t="shared" si="121"/>
        <v>3660.0090519999999</v>
      </c>
      <c r="I487" s="170">
        <f t="shared" si="121"/>
        <v>3712.9390520000002</v>
      </c>
      <c r="J487" s="170">
        <f t="shared" si="121"/>
        <v>3695.0690520000003</v>
      </c>
      <c r="K487" s="170">
        <f t="shared" si="121"/>
        <v>3688.9790520000001</v>
      </c>
      <c r="L487" s="170">
        <f t="shared" si="121"/>
        <v>3686.349052</v>
      </c>
      <c r="M487" s="170">
        <f t="shared" si="121"/>
        <v>3707.6090520000002</v>
      </c>
      <c r="N487" s="170">
        <f t="shared" si="121"/>
        <v>3686.3590520000002</v>
      </c>
      <c r="O487" s="170">
        <f t="shared" si="121"/>
        <v>3677.5890520000003</v>
      </c>
      <c r="P487" s="170">
        <f t="shared" si="121"/>
        <v>3681.1090520000002</v>
      </c>
      <c r="Q487" s="170">
        <f t="shared" si="121"/>
        <v>3703.0790520000005</v>
      </c>
      <c r="R487" s="170">
        <f t="shared" si="123"/>
        <v>3729.1590520000004</v>
      </c>
      <c r="S487" s="170">
        <f t="shared" si="122"/>
        <v>3755.5690520000003</v>
      </c>
      <c r="T487" s="170">
        <f t="shared" si="122"/>
        <v>3724.639052</v>
      </c>
      <c r="U487" s="170">
        <f t="shared" si="122"/>
        <v>3665.8590520000002</v>
      </c>
      <c r="V487" s="170">
        <f t="shared" si="122"/>
        <v>3562.1290520000002</v>
      </c>
      <c r="W487" s="170">
        <f t="shared" si="122"/>
        <v>3499.2090520000002</v>
      </c>
      <c r="X487" s="170">
        <f t="shared" si="122"/>
        <v>3476.6190520000005</v>
      </c>
      <c r="Y487" s="170">
        <f t="shared" si="122"/>
        <v>3481.5490520000003</v>
      </c>
      <c r="Z487" s="37"/>
      <c r="AA487" s="41">
        <v>844.36</v>
      </c>
      <c r="AB487" s="39">
        <v>830.77</v>
      </c>
      <c r="AC487" s="39">
        <v>845</v>
      </c>
      <c r="AD487" s="39">
        <v>849.89</v>
      </c>
      <c r="AE487" s="39">
        <v>860.72</v>
      </c>
      <c r="AF487" s="39">
        <v>864.05</v>
      </c>
      <c r="AG487" s="39">
        <v>1040.3399999999999</v>
      </c>
      <c r="AH487" s="39">
        <v>1093.27</v>
      </c>
      <c r="AI487" s="39">
        <v>1075.4000000000001</v>
      </c>
      <c r="AJ487" s="39">
        <v>1069.31</v>
      </c>
      <c r="AK487" s="39">
        <v>1066.68</v>
      </c>
      <c r="AL487" s="39">
        <v>1087.94</v>
      </c>
      <c r="AM487" s="39">
        <v>1066.69</v>
      </c>
      <c r="AN487" s="39">
        <v>1057.92</v>
      </c>
      <c r="AO487" s="39">
        <v>1061.44</v>
      </c>
      <c r="AP487" s="39">
        <v>1083.4100000000001</v>
      </c>
      <c r="AQ487" s="39">
        <v>1109.49</v>
      </c>
      <c r="AR487" s="39">
        <v>1135.9000000000001</v>
      </c>
      <c r="AS487" s="39">
        <v>1104.97</v>
      </c>
      <c r="AT487" s="39">
        <v>1046.19</v>
      </c>
      <c r="AU487" s="39">
        <v>942.46</v>
      </c>
      <c r="AV487" s="39">
        <v>879.54</v>
      </c>
      <c r="AW487" s="39">
        <v>856.95</v>
      </c>
      <c r="AX487" s="40">
        <v>861.88</v>
      </c>
      <c r="AY487" s="340">
        <v>145.09</v>
      </c>
      <c r="AZ487" s="175">
        <v>2.0890520000000001</v>
      </c>
      <c r="BA487" s="159">
        <v>2472.4900000000002</v>
      </c>
      <c r="BB487" s="4"/>
    </row>
    <row r="488" spans="1:54">
      <c r="A488" s="47">
        <v>28</v>
      </c>
      <c r="B488" s="170">
        <f t="shared" si="121"/>
        <v>3495.579052</v>
      </c>
      <c r="C488" s="170">
        <f t="shared" si="121"/>
        <v>3494.7890520000001</v>
      </c>
      <c r="D488" s="170">
        <f t="shared" si="121"/>
        <v>3495.389052</v>
      </c>
      <c r="E488" s="170">
        <f t="shared" si="121"/>
        <v>3495.5090520000003</v>
      </c>
      <c r="F488" s="170">
        <f t="shared" si="121"/>
        <v>3497.3590520000002</v>
      </c>
      <c r="G488" s="170">
        <f t="shared" si="121"/>
        <v>3499.1890520000002</v>
      </c>
      <c r="H488" s="170">
        <f t="shared" si="121"/>
        <v>3595.4990520000001</v>
      </c>
      <c r="I488" s="170">
        <f t="shared" si="121"/>
        <v>3704.0790520000005</v>
      </c>
      <c r="J488" s="170">
        <f t="shared" si="121"/>
        <v>3789.2390520000004</v>
      </c>
      <c r="K488" s="170">
        <f t="shared" si="121"/>
        <v>3783.4690519999999</v>
      </c>
      <c r="L488" s="170">
        <f t="shared" si="121"/>
        <v>3768.5390520000001</v>
      </c>
      <c r="M488" s="170">
        <f t="shared" si="121"/>
        <v>3764.1890520000002</v>
      </c>
      <c r="N488" s="170">
        <f t="shared" si="121"/>
        <v>3746.139052</v>
      </c>
      <c r="O488" s="170">
        <f t="shared" si="121"/>
        <v>3743.1590520000004</v>
      </c>
      <c r="P488" s="170">
        <f t="shared" si="121"/>
        <v>3731.3190520000003</v>
      </c>
      <c r="Q488" s="170">
        <f t="shared" si="121"/>
        <v>3741.0290520000003</v>
      </c>
      <c r="R488" s="170">
        <f t="shared" si="123"/>
        <v>3754.5290520000003</v>
      </c>
      <c r="S488" s="170">
        <f t="shared" si="122"/>
        <v>3736.389052</v>
      </c>
      <c r="T488" s="170">
        <f t="shared" si="122"/>
        <v>3712.389052</v>
      </c>
      <c r="U488" s="170">
        <f t="shared" si="122"/>
        <v>3670.5190520000001</v>
      </c>
      <c r="V488" s="170">
        <f t="shared" si="122"/>
        <v>3598.7090520000002</v>
      </c>
      <c r="W488" s="170">
        <f t="shared" si="122"/>
        <v>3510.889052</v>
      </c>
      <c r="X488" s="170">
        <f t="shared" si="122"/>
        <v>3495.8190520000003</v>
      </c>
      <c r="Y488" s="170">
        <f t="shared" si="122"/>
        <v>3491.1190520000005</v>
      </c>
      <c r="Z488" s="37"/>
      <c r="AA488" s="41">
        <v>875.91</v>
      </c>
      <c r="AB488" s="39">
        <v>875.12</v>
      </c>
      <c r="AC488" s="39">
        <v>875.72</v>
      </c>
      <c r="AD488" s="39">
        <v>875.84</v>
      </c>
      <c r="AE488" s="39">
        <v>877.69</v>
      </c>
      <c r="AF488" s="39">
        <v>879.52</v>
      </c>
      <c r="AG488" s="39">
        <v>975.83</v>
      </c>
      <c r="AH488" s="39">
        <v>1084.4100000000001</v>
      </c>
      <c r="AI488" s="39">
        <v>1169.57</v>
      </c>
      <c r="AJ488" s="39">
        <v>1163.8</v>
      </c>
      <c r="AK488" s="39">
        <v>1148.8699999999999</v>
      </c>
      <c r="AL488" s="39">
        <v>1144.52</v>
      </c>
      <c r="AM488" s="39">
        <v>1126.47</v>
      </c>
      <c r="AN488" s="39">
        <v>1123.49</v>
      </c>
      <c r="AO488" s="39">
        <v>1111.6500000000001</v>
      </c>
      <c r="AP488" s="39">
        <v>1121.3599999999999</v>
      </c>
      <c r="AQ488" s="39">
        <v>1134.8599999999999</v>
      </c>
      <c r="AR488" s="39">
        <v>1116.72</v>
      </c>
      <c r="AS488" s="39">
        <v>1092.72</v>
      </c>
      <c r="AT488" s="39">
        <v>1050.8499999999999</v>
      </c>
      <c r="AU488" s="39">
        <v>979.04</v>
      </c>
      <c r="AV488" s="39">
        <v>891.22</v>
      </c>
      <c r="AW488" s="39">
        <v>876.15</v>
      </c>
      <c r="AX488" s="40">
        <v>871.45</v>
      </c>
      <c r="AY488" s="340">
        <v>145.09</v>
      </c>
      <c r="AZ488" s="175">
        <v>2.0890520000000001</v>
      </c>
      <c r="BA488" s="159">
        <v>2472.4900000000002</v>
      </c>
      <c r="BB488" s="4"/>
    </row>
    <row r="489" spans="1:54">
      <c r="A489" s="47">
        <v>29</v>
      </c>
      <c r="B489" s="170">
        <f t="shared" si="121"/>
        <v>3494.1290520000002</v>
      </c>
      <c r="C489" s="170">
        <f t="shared" si="121"/>
        <v>3461.2390520000004</v>
      </c>
      <c r="D489" s="170">
        <f t="shared" si="121"/>
        <v>3448.2890520000001</v>
      </c>
      <c r="E489" s="170">
        <f t="shared" si="121"/>
        <v>3446.4890520000004</v>
      </c>
      <c r="F489" s="170">
        <f t="shared" si="121"/>
        <v>3471.8590520000002</v>
      </c>
      <c r="G489" s="170">
        <f t="shared" si="121"/>
        <v>3493.6890520000002</v>
      </c>
      <c r="H489" s="170">
        <f t="shared" si="121"/>
        <v>3444.5390520000001</v>
      </c>
      <c r="I489" s="170">
        <f t="shared" si="121"/>
        <v>3622.889052</v>
      </c>
      <c r="J489" s="170">
        <f t="shared" si="121"/>
        <v>3685.7390520000004</v>
      </c>
      <c r="K489" s="170">
        <f t="shared" si="121"/>
        <v>3743.2890520000001</v>
      </c>
      <c r="L489" s="170">
        <f t="shared" si="121"/>
        <v>3735.4590520000002</v>
      </c>
      <c r="M489" s="170">
        <f t="shared" si="121"/>
        <v>3733.9190520000002</v>
      </c>
      <c r="N489" s="170">
        <f t="shared" si="121"/>
        <v>3730.1890520000002</v>
      </c>
      <c r="O489" s="170">
        <f t="shared" si="121"/>
        <v>3728.5390520000001</v>
      </c>
      <c r="P489" s="170">
        <f t="shared" si="121"/>
        <v>3729.5290520000003</v>
      </c>
      <c r="Q489" s="170">
        <f t="shared" si="121"/>
        <v>3743.2490520000001</v>
      </c>
      <c r="R489" s="170">
        <f t="shared" si="123"/>
        <v>3780.8190520000003</v>
      </c>
      <c r="S489" s="170">
        <f t="shared" si="122"/>
        <v>3744.5390520000001</v>
      </c>
      <c r="T489" s="170">
        <f t="shared" si="122"/>
        <v>3732.8790520000002</v>
      </c>
      <c r="U489" s="170">
        <f t="shared" si="122"/>
        <v>3699.9490520000004</v>
      </c>
      <c r="V489" s="170">
        <f t="shared" si="122"/>
        <v>3619.1890520000002</v>
      </c>
      <c r="W489" s="170">
        <f t="shared" si="122"/>
        <v>3500.9790520000001</v>
      </c>
      <c r="X489" s="170">
        <f t="shared" si="122"/>
        <v>3496.599052</v>
      </c>
      <c r="Y489" s="170">
        <f t="shared" si="122"/>
        <v>3486.929052</v>
      </c>
      <c r="Z489" s="37"/>
      <c r="AA489" s="41">
        <v>874.46</v>
      </c>
      <c r="AB489" s="39">
        <v>841.57</v>
      </c>
      <c r="AC489" s="39">
        <v>828.62</v>
      </c>
      <c r="AD489" s="39">
        <v>826.82</v>
      </c>
      <c r="AE489" s="39">
        <v>852.19</v>
      </c>
      <c r="AF489" s="39">
        <v>874.02</v>
      </c>
      <c r="AG489" s="39">
        <v>824.87</v>
      </c>
      <c r="AH489" s="39">
        <v>1003.22</v>
      </c>
      <c r="AI489" s="39">
        <v>1066.07</v>
      </c>
      <c r="AJ489" s="39">
        <v>1123.6199999999999</v>
      </c>
      <c r="AK489" s="39">
        <v>1115.79</v>
      </c>
      <c r="AL489" s="39">
        <v>1114.25</v>
      </c>
      <c r="AM489" s="39">
        <v>1110.52</v>
      </c>
      <c r="AN489" s="39">
        <v>1108.8699999999999</v>
      </c>
      <c r="AO489" s="39">
        <v>1109.8599999999999</v>
      </c>
      <c r="AP489" s="39">
        <v>1123.58</v>
      </c>
      <c r="AQ489" s="39">
        <v>1161.1500000000001</v>
      </c>
      <c r="AR489" s="39">
        <v>1124.8699999999999</v>
      </c>
      <c r="AS489" s="39">
        <v>1113.21</v>
      </c>
      <c r="AT489" s="39">
        <v>1080.28</v>
      </c>
      <c r="AU489" s="39">
        <v>999.52</v>
      </c>
      <c r="AV489" s="39">
        <v>881.31</v>
      </c>
      <c r="AW489" s="39">
        <v>876.93</v>
      </c>
      <c r="AX489" s="40">
        <v>867.26</v>
      </c>
      <c r="AY489" s="340">
        <v>145.09</v>
      </c>
      <c r="AZ489" s="175">
        <v>2.0890520000000001</v>
      </c>
      <c r="BA489" s="159">
        <v>2472.4900000000002</v>
      </c>
      <c r="BB489" s="4"/>
    </row>
    <row r="490" spans="1:54">
      <c r="A490" s="47">
        <v>30</v>
      </c>
      <c r="B490" s="170">
        <f t="shared" si="121"/>
        <v>3447.4490520000004</v>
      </c>
      <c r="C490" s="170">
        <f t="shared" si="121"/>
        <v>3414.9790520000001</v>
      </c>
      <c r="D490" s="170">
        <f t="shared" si="121"/>
        <v>3402.849052</v>
      </c>
      <c r="E490" s="170">
        <f t="shared" si="121"/>
        <v>3413.9390520000002</v>
      </c>
      <c r="F490" s="170">
        <f t="shared" si="121"/>
        <v>3497.9890520000004</v>
      </c>
      <c r="G490" s="170">
        <f t="shared" si="121"/>
        <v>3504.2590520000003</v>
      </c>
      <c r="H490" s="170">
        <f t="shared" si="121"/>
        <v>3619.5290520000003</v>
      </c>
      <c r="I490" s="170">
        <f t="shared" si="121"/>
        <v>3714.1990520000004</v>
      </c>
      <c r="J490" s="170">
        <f t="shared" si="121"/>
        <v>3698.7090520000002</v>
      </c>
      <c r="K490" s="170">
        <f t="shared" si="121"/>
        <v>3703.5590520000001</v>
      </c>
      <c r="L490" s="170">
        <f t="shared" si="121"/>
        <v>3689.3790520000002</v>
      </c>
      <c r="M490" s="170">
        <f t="shared" si="121"/>
        <v>3686.5290520000003</v>
      </c>
      <c r="N490" s="170">
        <f t="shared" si="121"/>
        <v>3680.849052</v>
      </c>
      <c r="O490" s="170">
        <f t="shared" si="121"/>
        <v>3677.889052</v>
      </c>
      <c r="P490" s="170">
        <f t="shared" si="121"/>
        <v>3678.1590520000004</v>
      </c>
      <c r="Q490" s="170">
        <f t="shared" si="121"/>
        <v>3688.0890520000003</v>
      </c>
      <c r="R490" s="170">
        <f t="shared" si="123"/>
        <v>3725.4690519999999</v>
      </c>
      <c r="S490" s="170">
        <f t="shared" si="122"/>
        <v>3703.3090520000001</v>
      </c>
      <c r="T490" s="170">
        <f t="shared" si="122"/>
        <v>3698.8390520000003</v>
      </c>
      <c r="U490" s="170">
        <f t="shared" si="122"/>
        <v>3671.2390520000004</v>
      </c>
      <c r="V490" s="170">
        <f t="shared" si="122"/>
        <v>3608.599052</v>
      </c>
      <c r="W490" s="170">
        <f t="shared" si="122"/>
        <v>3510.6090520000002</v>
      </c>
      <c r="X490" s="170">
        <f t="shared" si="122"/>
        <v>3498.2690520000001</v>
      </c>
      <c r="Y490" s="170">
        <f t="shared" si="122"/>
        <v>3491.6490520000002</v>
      </c>
      <c r="Z490" s="37"/>
      <c r="AA490" s="41">
        <v>827.78</v>
      </c>
      <c r="AB490" s="39">
        <v>795.31</v>
      </c>
      <c r="AC490" s="39">
        <v>783.18</v>
      </c>
      <c r="AD490" s="39">
        <v>794.27</v>
      </c>
      <c r="AE490" s="39">
        <v>878.32</v>
      </c>
      <c r="AF490" s="39">
        <v>884.59</v>
      </c>
      <c r="AG490" s="39">
        <v>999.86</v>
      </c>
      <c r="AH490" s="39">
        <v>1094.53</v>
      </c>
      <c r="AI490" s="39">
        <v>1079.04</v>
      </c>
      <c r="AJ490" s="39">
        <v>1083.8900000000001</v>
      </c>
      <c r="AK490" s="39">
        <v>1069.71</v>
      </c>
      <c r="AL490" s="39">
        <v>1066.8599999999999</v>
      </c>
      <c r="AM490" s="39">
        <v>1061.18</v>
      </c>
      <c r="AN490" s="39">
        <v>1058.22</v>
      </c>
      <c r="AO490" s="39">
        <v>1058.49</v>
      </c>
      <c r="AP490" s="39">
        <v>1068.42</v>
      </c>
      <c r="AQ490" s="39">
        <v>1105.8</v>
      </c>
      <c r="AR490" s="39">
        <v>1083.6400000000001</v>
      </c>
      <c r="AS490" s="39">
        <v>1079.17</v>
      </c>
      <c r="AT490" s="39">
        <v>1051.57</v>
      </c>
      <c r="AU490" s="39">
        <v>988.93</v>
      </c>
      <c r="AV490" s="39">
        <v>890.94</v>
      </c>
      <c r="AW490" s="39">
        <v>878.6</v>
      </c>
      <c r="AX490" s="40">
        <v>871.98</v>
      </c>
      <c r="AY490" s="340">
        <v>145.09</v>
      </c>
      <c r="AZ490" s="175">
        <v>2.0890520000000001</v>
      </c>
      <c r="BA490" s="159">
        <v>2472.4900000000002</v>
      </c>
      <c r="BB490" s="4"/>
    </row>
    <row r="491" spans="1:54" ht="13.5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41">
        <v>0</v>
      </c>
      <c r="AZ491" s="176">
        <v>0</v>
      </c>
      <c r="BA491" s="160"/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750609.11999999988</v>
      </c>
      <c r="AZ492" s="19"/>
      <c r="BB492" s="4"/>
    </row>
    <row r="493" spans="1:54" s="8" customFormat="1" ht="30" customHeight="1" thickBot="1">
      <c r="A493" s="444" t="s">
        <v>2</v>
      </c>
      <c r="B493" s="447" t="s">
        <v>133</v>
      </c>
      <c r="C493" s="447"/>
      <c r="D493" s="447"/>
      <c r="E493" s="447"/>
      <c r="F493" s="447"/>
      <c r="G493" s="447"/>
      <c r="H493" s="447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/>
      <c r="X493" s="447"/>
      <c r="Y493" s="448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5"/>
      <c r="B494" s="435" t="s">
        <v>3</v>
      </c>
      <c r="C494" s="435"/>
      <c r="D494" s="435"/>
      <c r="E494" s="435"/>
      <c r="F494" s="435"/>
      <c r="G494" s="435"/>
      <c r="H494" s="435"/>
      <c r="I494" s="435"/>
      <c r="J494" s="435"/>
      <c r="K494" s="435"/>
      <c r="L494" s="435"/>
      <c r="M494" s="435"/>
      <c r="N494" s="435"/>
      <c r="O494" s="435"/>
      <c r="P494" s="435"/>
      <c r="Q494" s="435"/>
      <c r="R494" s="435"/>
      <c r="S494" s="435"/>
      <c r="T494" s="435"/>
      <c r="U494" s="435"/>
      <c r="V494" s="435"/>
      <c r="W494" s="435"/>
      <c r="X494" s="435"/>
      <c r="Y494" s="436"/>
      <c r="AA494" s="450" t="s">
        <v>89</v>
      </c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575"/>
      <c r="AY494" s="489" t="str">
        <f>AY458</f>
        <v>Сбытовая надбавка</v>
      </c>
      <c r="AZ494" s="464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5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32"/>
      <c r="AZ495" s="465"/>
      <c r="BA495" s="181" t="s">
        <v>33</v>
      </c>
      <c r="BB495" s="4"/>
    </row>
    <row r="496" spans="1:54" s="173" customFormat="1" ht="16.149999999999999" customHeight="1">
      <c r="A496" s="440" t="s">
        <v>131</v>
      </c>
      <c r="B496" s="441"/>
      <c r="C496" s="441"/>
      <c r="D496" s="441"/>
      <c r="E496" s="441"/>
      <c r="F496" s="441"/>
      <c r="G496" s="441"/>
      <c r="H496" s="441"/>
      <c r="I496" s="441"/>
      <c r="J496" s="441"/>
      <c r="K496" s="441"/>
      <c r="L496" s="441"/>
      <c r="M496" s="441"/>
      <c r="N496" s="441"/>
      <c r="O496" s="441"/>
      <c r="P496" s="441"/>
      <c r="Q496" s="441"/>
      <c r="R496" s="441"/>
      <c r="S496" s="441"/>
      <c r="T496" s="441"/>
      <c r="U496" s="441"/>
      <c r="V496" s="441"/>
      <c r="W496" s="441"/>
      <c r="X496" s="441"/>
      <c r="Y496" s="442"/>
      <c r="Z496" s="183"/>
      <c r="AA496" s="437">
        <v>2</v>
      </c>
      <c r="AB496" s="438"/>
      <c r="AC496" s="438"/>
      <c r="AD496" s="438"/>
      <c r="AE496" s="438"/>
      <c r="AF496" s="438"/>
      <c r="AG496" s="438"/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8"/>
      <c r="AS496" s="438"/>
      <c r="AT496" s="438"/>
      <c r="AU496" s="438"/>
      <c r="AV496" s="438"/>
      <c r="AW496" s="438"/>
      <c r="AX496" s="573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3603.1690519999997</v>
      </c>
      <c r="C497" s="170">
        <f t="shared" ref="C497:Y512" si="124">AB497+$BA497+$AZ497+$AY497</f>
        <v>3542.4990519999997</v>
      </c>
      <c r="D497" s="170">
        <f t="shared" si="124"/>
        <v>3537.0590519999996</v>
      </c>
      <c r="E497" s="170">
        <f t="shared" si="124"/>
        <v>3530.8890519999995</v>
      </c>
      <c r="F497" s="170">
        <f t="shared" si="124"/>
        <v>3546.1290519999998</v>
      </c>
      <c r="G497" s="170">
        <f t="shared" si="124"/>
        <v>3607.1590519999995</v>
      </c>
      <c r="H497" s="170">
        <f t="shared" si="124"/>
        <v>3622.1390519999995</v>
      </c>
      <c r="I497" s="170">
        <f t="shared" si="124"/>
        <v>3650.3690519999996</v>
      </c>
      <c r="J497" s="170">
        <f t="shared" si="124"/>
        <v>3887.3190519999994</v>
      </c>
      <c r="K497" s="170">
        <f t="shared" si="124"/>
        <v>3952.4990519999997</v>
      </c>
      <c r="L497" s="170">
        <f t="shared" si="124"/>
        <v>3967.2890519999996</v>
      </c>
      <c r="M497" s="170">
        <f t="shared" si="124"/>
        <v>3974.4390519999997</v>
      </c>
      <c r="N497" s="170">
        <f t="shared" si="124"/>
        <v>3959.7290519999997</v>
      </c>
      <c r="O497" s="170">
        <f t="shared" si="124"/>
        <v>3945.179052</v>
      </c>
      <c r="P497" s="170">
        <f t="shared" si="124"/>
        <v>3947.3090519999996</v>
      </c>
      <c r="Q497" s="170">
        <f t="shared" si="124"/>
        <v>3919.0190519999996</v>
      </c>
      <c r="R497" s="170">
        <f t="shared" si="124"/>
        <v>3920.2390519999994</v>
      </c>
      <c r="S497" s="170">
        <f t="shared" si="124"/>
        <v>3917.5990519999996</v>
      </c>
      <c r="T497" s="170">
        <f t="shared" si="124"/>
        <v>3906.2390519999994</v>
      </c>
      <c r="U497" s="170">
        <f t="shared" si="124"/>
        <v>3904.1690519999997</v>
      </c>
      <c r="V497" s="170">
        <f t="shared" si="124"/>
        <v>3859.5390519999996</v>
      </c>
      <c r="W497" s="170">
        <f t="shared" si="124"/>
        <v>3854.4490519999995</v>
      </c>
      <c r="X497" s="170">
        <f t="shared" si="124"/>
        <v>3734.4090519999995</v>
      </c>
      <c r="Y497" s="170">
        <f t="shared" si="124"/>
        <v>3614.2690519999996</v>
      </c>
      <c r="Z497" s="37"/>
      <c r="AA497" s="41">
        <v>847.63</v>
      </c>
      <c r="AB497" s="39">
        <v>786.96</v>
      </c>
      <c r="AC497" s="39">
        <v>781.52</v>
      </c>
      <c r="AD497" s="39">
        <v>775.35</v>
      </c>
      <c r="AE497" s="39">
        <v>790.59</v>
      </c>
      <c r="AF497" s="39">
        <v>851.62</v>
      </c>
      <c r="AG497" s="39">
        <v>866.6</v>
      </c>
      <c r="AH497" s="39">
        <v>894.83</v>
      </c>
      <c r="AI497" s="39">
        <v>1131.78</v>
      </c>
      <c r="AJ497" s="39">
        <v>1196.96</v>
      </c>
      <c r="AK497" s="39">
        <v>1211.75</v>
      </c>
      <c r="AL497" s="39">
        <v>1218.9000000000001</v>
      </c>
      <c r="AM497" s="39">
        <v>1204.19</v>
      </c>
      <c r="AN497" s="39">
        <v>1189.6400000000001</v>
      </c>
      <c r="AO497" s="39">
        <v>1191.77</v>
      </c>
      <c r="AP497" s="39">
        <v>1163.48</v>
      </c>
      <c r="AQ497" s="39">
        <v>1164.7</v>
      </c>
      <c r="AR497" s="39">
        <v>1162.06</v>
      </c>
      <c r="AS497" s="39">
        <v>1150.7</v>
      </c>
      <c r="AT497" s="39">
        <v>1148.6300000000001</v>
      </c>
      <c r="AU497" s="39">
        <v>1104</v>
      </c>
      <c r="AV497" s="39">
        <v>1098.9100000000001</v>
      </c>
      <c r="AW497" s="39">
        <v>978.87</v>
      </c>
      <c r="AX497" s="155">
        <v>858.73</v>
      </c>
      <c r="AY497" s="339">
        <v>145.09</v>
      </c>
      <c r="AZ497" s="161">
        <v>2.0890520000000001</v>
      </c>
      <c r="BA497" s="68">
        <v>2608.3599999999997</v>
      </c>
      <c r="BB497" s="4"/>
    </row>
    <row r="498" spans="1:54">
      <c r="A498" s="47">
        <v>2</v>
      </c>
      <c r="B498" s="170">
        <f t="shared" ref="B498:Q527" si="125">AA498+$BA498+$AZ498+$AY498</f>
        <v>3674.8390519999998</v>
      </c>
      <c r="C498" s="170">
        <f t="shared" si="124"/>
        <v>3675.7890519999996</v>
      </c>
      <c r="D498" s="170">
        <f t="shared" si="124"/>
        <v>3677.4790519999997</v>
      </c>
      <c r="E498" s="170">
        <f t="shared" si="124"/>
        <v>3678.1190519999996</v>
      </c>
      <c r="F498" s="170">
        <f t="shared" si="124"/>
        <v>3677.4990519999997</v>
      </c>
      <c r="G498" s="170">
        <f t="shared" si="124"/>
        <v>3678.0290519999994</v>
      </c>
      <c r="H498" s="170">
        <f t="shared" si="124"/>
        <v>3710.2590519999999</v>
      </c>
      <c r="I498" s="170">
        <f t="shared" si="124"/>
        <v>3865.2390519999994</v>
      </c>
      <c r="J498" s="170">
        <f t="shared" si="124"/>
        <v>3938.5490519999998</v>
      </c>
      <c r="K498" s="170">
        <f t="shared" si="124"/>
        <v>3907.2590519999999</v>
      </c>
      <c r="L498" s="170">
        <f t="shared" si="124"/>
        <v>3899.0190519999996</v>
      </c>
      <c r="M498" s="170">
        <f t="shared" si="124"/>
        <v>3906.2390519999994</v>
      </c>
      <c r="N498" s="170">
        <f t="shared" si="124"/>
        <v>3870.7490519999997</v>
      </c>
      <c r="O498" s="170">
        <f t="shared" si="124"/>
        <v>3864.3190519999994</v>
      </c>
      <c r="P498" s="170">
        <f t="shared" si="124"/>
        <v>3899.2390519999994</v>
      </c>
      <c r="Q498" s="170">
        <f t="shared" si="124"/>
        <v>3937.8690519999996</v>
      </c>
      <c r="R498" s="170">
        <f t="shared" si="124"/>
        <v>3909.3390519999998</v>
      </c>
      <c r="S498" s="170">
        <f t="shared" ref="S498:Y527" si="126">AR498+$BA498+$AZ498+$AY498</f>
        <v>3855.0890519999998</v>
      </c>
      <c r="T498" s="170">
        <f t="shared" si="126"/>
        <v>3878.0590519999996</v>
      </c>
      <c r="U498" s="170">
        <f t="shared" si="126"/>
        <v>3889.9790519999997</v>
      </c>
      <c r="V498" s="170">
        <f t="shared" si="126"/>
        <v>3827.6590519999995</v>
      </c>
      <c r="W498" s="170">
        <f t="shared" si="126"/>
        <v>3816.3690519999996</v>
      </c>
      <c r="X498" s="170">
        <f t="shared" si="126"/>
        <v>3671.7790519999994</v>
      </c>
      <c r="Y498" s="170">
        <f t="shared" si="126"/>
        <v>3675.9490519999995</v>
      </c>
      <c r="Z498" s="37"/>
      <c r="AA498" s="38">
        <v>919.3</v>
      </c>
      <c r="AB498" s="39">
        <v>920.25</v>
      </c>
      <c r="AC498" s="39">
        <v>921.94</v>
      </c>
      <c r="AD498" s="39">
        <v>922.58</v>
      </c>
      <c r="AE498" s="39">
        <v>921.96</v>
      </c>
      <c r="AF498" s="39">
        <v>922.49</v>
      </c>
      <c r="AG498" s="39">
        <v>954.72</v>
      </c>
      <c r="AH498" s="39">
        <v>1109.7</v>
      </c>
      <c r="AI498" s="39">
        <v>1183.01</v>
      </c>
      <c r="AJ498" s="39">
        <v>1151.72</v>
      </c>
      <c r="AK498" s="39">
        <v>1143.48</v>
      </c>
      <c r="AL498" s="39">
        <v>1150.7</v>
      </c>
      <c r="AM498" s="39">
        <v>1115.21</v>
      </c>
      <c r="AN498" s="39">
        <v>1108.78</v>
      </c>
      <c r="AO498" s="39">
        <v>1143.7</v>
      </c>
      <c r="AP498" s="39">
        <v>1182.33</v>
      </c>
      <c r="AQ498" s="39">
        <v>1153.8</v>
      </c>
      <c r="AR498" s="39">
        <v>1099.55</v>
      </c>
      <c r="AS498" s="39">
        <v>1122.52</v>
      </c>
      <c r="AT498" s="39">
        <v>1134.44</v>
      </c>
      <c r="AU498" s="39">
        <v>1072.1199999999999</v>
      </c>
      <c r="AV498" s="39">
        <v>1060.83</v>
      </c>
      <c r="AW498" s="39">
        <v>916.24</v>
      </c>
      <c r="AX498" s="155">
        <v>920.41</v>
      </c>
      <c r="AY498" s="340">
        <v>145.09</v>
      </c>
      <c r="AZ498" s="161">
        <v>2.0890520000000001</v>
      </c>
      <c r="BA498" s="68">
        <v>2608.3599999999997</v>
      </c>
      <c r="BB498" s="4"/>
    </row>
    <row r="499" spans="1:54">
      <c r="A499" s="47">
        <v>3</v>
      </c>
      <c r="B499" s="170">
        <f t="shared" si="125"/>
        <v>3674.9990519999997</v>
      </c>
      <c r="C499" s="170">
        <f t="shared" si="124"/>
        <v>3676.0890519999998</v>
      </c>
      <c r="D499" s="170">
        <f t="shared" si="124"/>
        <v>3676.9290519999995</v>
      </c>
      <c r="E499" s="170">
        <f t="shared" si="124"/>
        <v>3677.2290519999997</v>
      </c>
      <c r="F499" s="170">
        <f t="shared" si="124"/>
        <v>3677.5190519999996</v>
      </c>
      <c r="G499" s="170">
        <f t="shared" si="124"/>
        <v>3676.8390519999998</v>
      </c>
      <c r="H499" s="170">
        <f t="shared" si="124"/>
        <v>3718.9390519999997</v>
      </c>
      <c r="I499" s="170">
        <f t="shared" si="124"/>
        <v>3843.6590519999995</v>
      </c>
      <c r="J499" s="170">
        <f t="shared" si="124"/>
        <v>3927.8390519999998</v>
      </c>
      <c r="K499" s="170">
        <f t="shared" si="124"/>
        <v>3960.3090519999996</v>
      </c>
      <c r="L499" s="170">
        <f t="shared" si="124"/>
        <v>3931.929052</v>
      </c>
      <c r="M499" s="170">
        <f t="shared" si="124"/>
        <v>3937.7690519999996</v>
      </c>
      <c r="N499" s="170">
        <f t="shared" si="124"/>
        <v>3894.429052</v>
      </c>
      <c r="O499" s="170">
        <f t="shared" si="124"/>
        <v>3864.0090519999999</v>
      </c>
      <c r="P499" s="170">
        <f t="shared" si="124"/>
        <v>3924.1290519999998</v>
      </c>
      <c r="Q499" s="170">
        <f t="shared" si="124"/>
        <v>3964.0990519999996</v>
      </c>
      <c r="R499" s="170">
        <f t="shared" si="124"/>
        <v>3971.0590519999996</v>
      </c>
      <c r="S499" s="170">
        <f t="shared" si="126"/>
        <v>3871.7990519999998</v>
      </c>
      <c r="T499" s="170">
        <f t="shared" si="126"/>
        <v>3904.7790519999994</v>
      </c>
      <c r="U499" s="170">
        <f t="shared" si="126"/>
        <v>3884.0590519999996</v>
      </c>
      <c r="V499" s="170">
        <f t="shared" si="126"/>
        <v>3967.5290519999994</v>
      </c>
      <c r="W499" s="170">
        <f t="shared" si="126"/>
        <v>3810.7290519999997</v>
      </c>
      <c r="X499" s="170">
        <f t="shared" si="126"/>
        <v>3668.3290519999996</v>
      </c>
      <c r="Y499" s="170">
        <f t="shared" si="126"/>
        <v>3673.9890519999994</v>
      </c>
      <c r="Z499" s="37"/>
      <c r="AA499" s="38">
        <v>919.46</v>
      </c>
      <c r="AB499" s="39">
        <v>920.55</v>
      </c>
      <c r="AC499" s="39">
        <v>921.39</v>
      </c>
      <c r="AD499" s="39">
        <v>921.69</v>
      </c>
      <c r="AE499" s="39">
        <v>921.98</v>
      </c>
      <c r="AF499" s="39">
        <v>921.3</v>
      </c>
      <c r="AG499" s="39">
        <v>963.4</v>
      </c>
      <c r="AH499" s="39">
        <v>1088.1199999999999</v>
      </c>
      <c r="AI499" s="39">
        <v>1172.3</v>
      </c>
      <c r="AJ499" s="39">
        <v>1204.77</v>
      </c>
      <c r="AK499" s="39">
        <v>1176.3900000000001</v>
      </c>
      <c r="AL499" s="39">
        <v>1182.23</v>
      </c>
      <c r="AM499" s="39">
        <v>1138.8900000000001</v>
      </c>
      <c r="AN499" s="39">
        <v>1108.47</v>
      </c>
      <c r="AO499" s="39">
        <v>1168.5899999999999</v>
      </c>
      <c r="AP499" s="39">
        <v>1208.56</v>
      </c>
      <c r="AQ499" s="39">
        <v>1215.52</v>
      </c>
      <c r="AR499" s="39">
        <v>1116.26</v>
      </c>
      <c r="AS499" s="39">
        <v>1149.24</v>
      </c>
      <c r="AT499" s="39">
        <v>1128.52</v>
      </c>
      <c r="AU499" s="39">
        <v>1211.99</v>
      </c>
      <c r="AV499" s="39">
        <v>1055.19</v>
      </c>
      <c r="AW499" s="39">
        <v>912.79</v>
      </c>
      <c r="AX499" s="155">
        <v>918.45</v>
      </c>
      <c r="AY499" s="340">
        <v>145.09</v>
      </c>
      <c r="AZ499" s="161">
        <v>2.0890520000000001</v>
      </c>
      <c r="BA499" s="68">
        <v>2608.3599999999997</v>
      </c>
      <c r="BB499" s="4"/>
    </row>
    <row r="500" spans="1:54">
      <c r="A500" s="47">
        <v>4</v>
      </c>
      <c r="B500" s="170">
        <f t="shared" si="125"/>
        <v>3675.0590519999996</v>
      </c>
      <c r="C500" s="170">
        <f t="shared" si="124"/>
        <v>3675.6990519999995</v>
      </c>
      <c r="D500" s="170">
        <f t="shared" si="124"/>
        <v>3676.5690519999994</v>
      </c>
      <c r="E500" s="170">
        <f t="shared" si="124"/>
        <v>3676.5090519999999</v>
      </c>
      <c r="F500" s="170">
        <f t="shared" si="124"/>
        <v>3676.3790519999998</v>
      </c>
      <c r="G500" s="170">
        <f t="shared" si="124"/>
        <v>3764.8590519999998</v>
      </c>
      <c r="H500" s="170">
        <f t="shared" si="124"/>
        <v>3913.179052</v>
      </c>
      <c r="I500" s="170">
        <f t="shared" si="124"/>
        <v>4016.5190519999996</v>
      </c>
      <c r="J500" s="170">
        <f t="shared" si="124"/>
        <v>4026.3190519999994</v>
      </c>
      <c r="K500" s="170">
        <f t="shared" si="124"/>
        <v>4008.7790519999994</v>
      </c>
      <c r="L500" s="170">
        <f t="shared" si="124"/>
        <v>3966.2790519999994</v>
      </c>
      <c r="M500" s="170">
        <f t="shared" si="124"/>
        <v>3978.3790519999998</v>
      </c>
      <c r="N500" s="170">
        <f t="shared" si="124"/>
        <v>3941.0390519999996</v>
      </c>
      <c r="O500" s="170">
        <f t="shared" si="124"/>
        <v>3811.4790519999997</v>
      </c>
      <c r="P500" s="170">
        <f t="shared" si="124"/>
        <v>3812.0990519999996</v>
      </c>
      <c r="Q500" s="170">
        <f t="shared" si="124"/>
        <v>3811.2890519999996</v>
      </c>
      <c r="R500" s="170">
        <f t="shared" si="124"/>
        <v>3893.8890519999995</v>
      </c>
      <c r="S500" s="170">
        <f t="shared" si="126"/>
        <v>3898.2490519999997</v>
      </c>
      <c r="T500" s="170">
        <f t="shared" si="126"/>
        <v>3919.2090519999997</v>
      </c>
      <c r="U500" s="170">
        <f t="shared" si="126"/>
        <v>3885.1290519999998</v>
      </c>
      <c r="V500" s="170">
        <f t="shared" si="126"/>
        <v>3813.9090519999995</v>
      </c>
      <c r="W500" s="170">
        <f t="shared" si="126"/>
        <v>3820.1690519999997</v>
      </c>
      <c r="X500" s="170">
        <f t="shared" si="126"/>
        <v>3671.4990519999997</v>
      </c>
      <c r="Y500" s="170">
        <f t="shared" si="126"/>
        <v>3673.5090519999999</v>
      </c>
      <c r="Z500" s="37"/>
      <c r="AA500" s="38">
        <v>919.52</v>
      </c>
      <c r="AB500" s="39">
        <v>920.16</v>
      </c>
      <c r="AC500" s="39">
        <v>921.03</v>
      </c>
      <c r="AD500" s="39">
        <v>920.97</v>
      </c>
      <c r="AE500" s="39">
        <v>920.84</v>
      </c>
      <c r="AF500" s="39">
        <v>1009.32</v>
      </c>
      <c r="AG500" s="39">
        <v>1157.6400000000001</v>
      </c>
      <c r="AH500" s="39">
        <v>1260.98</v>
      </c>
      <c r="AI500" s="39">
        <v>1270.78</v>
      </c>
      <c r="AJ500" s="39">
        <v>1253.24</v>
      </c>
      <c r="AK500" s="39">
        <v>1210.74</v>
      </c>
      <c r="AL500" s="39">
        <v>1222.8399999999999</v>
      </c>
      <c r="AM500" s="39">
        <v>1185.5</v>
      </c>
      <c r="AN500" s="39">
        <v>1055.94</v>
      </c>
      <c r="AO500" s="39">
        <v>1056.56</v>
      </c>
      <c r="AP500" s="39">
        <v>1055.75</v>
      </c>
      <c r="AQ500" s="39">
        <v>1138.3499999999999</v>
      </c>
      <c r="AR500" s="39">
        <v>1142.71</v>
      </c>
      <c r="AS500" s="39">
        <v>1163.67</v>
      </c>
      <c r="AT500" s="39">
        <v>1129.5899999999999</v>
      </c>
      <c r="AU500" s="39">
        <v>1058.3699999999999</v>
      </c>
      <c r="AV500" s="39">
        <v>1064.6300000000001</v>
      </c>
      <c r="AW500" s="39">
        <v>915.96</v>
      </c>
      <c r="AX500" s="155">
        <v>917.97</v>
      </c>
      <c r="AY500" s="340">
        <v>145.09</v>
      </c>
      <c r="AZ500" s="161">
        <v>2.0890520000000001</v>
      </c>
      <c r="BA500" s="68">
        <v>2608.3599999999997</v>
      </c>
      <c r="BB500" s="4"/>
    </row>
    <row r="501" spans="1:54">
      <c r="A501" s="47">
        <v>5</v>
      </c>
      <c r="B501" s="170">
        <f t="shared" si="125"/>
        <v>3674.2690519999996</v>
      </c>
      <c r="C501" s="170">
        <f t="shared" si="124"/>
        <v>3674.9090519999995</v>
      </c>
      <c r="D501" s="170">
        <f t="shared" si="124"/>
        <v>3675.7690519999996</v>
      </c>
      <c r="E501" s="170">
        <f t="shared" si="124"/>
        <v>3675.9190519999997</v>
      </c>
      <c r="F501" s="170">
        <f t="shared" si="124"/>
        <v>3676.2290519999997</v>
      </c>
      <c r="G501" s="170">
        <f t="shared" si="124"/>
        <v>3675.2090519999997</v>
      </c>
      <c r="H501" s="170">
        <f t="shared" si="124"/>
        <v>3829.1390519999995</v>
      </c>
      <c r="I501" s="170">
        <f t="shared" si="124"/>
        <v>3867.9790519999997</v>
      </c>
      <c r="J501" s="170">
        <f t="shared" si="124"/>
        <v>3889.0390519999996</v>
      </c>
      <c r="K501" s="170">
        <f t="shared" si="124"/>
        <v>3888.3790519999998</v>
      </c>
      <c r="L501" s="170">
        <f t="shared" si="124"/>
        <v>3810.0690519999994</v>
      </c>
      <c r="M501" s="170">
        <f t="shared" si="124"/>
        <v>3810.4090519999995</v>
      </c>
      <c r="N501" s="170">
        <f t="shared" si="124"/>
        <v>3810.6490519999993</v>
      </c>
      <c r="O501" s="170">
        <f t="shared" si="124"/>
        <v>3810.1990519999995</v>
      </c>
      <c r="P501" s="170">
        <f t="shared" si="124"/>
        <v>3810.4190519999997</v>
      </c>
      <c r="Q501" s="170">
        <f t="shared" si="124"/>
        <v>3807.4590519999997</v>
      </c>
      <c r="R501" s="170">
        <f t="shared" si="124"/>
        <v>3809.2990519999998</v>
      </c>
      <c r="S501" s="170">
        <f t="shared" si="126"/>
        <v>3905.6390519999995</v>
      </c>
      <c r="T501" s="170">
        <f t="shared" si="126"/>
        <v>3905.2890519999996</v>
      </c>
      <c r="U501" s="170">
        <f t="shared" si="126"/>
        <v>3887.2390519999994</v>
      </c>
      <c r="V501" s="170">
        <f t="shared" si="126"/>
        <v>3835.8390519999998</v>
      </c>
      <c r="W501" s="170">
        <f t="shared" si="126"/>
        <v>3816.7690519999996</v>
      </c>
      <c r="X501" s="170">
        <f t="shared" si="126"/>
        <v>3669.1690519999997</v>
      </c>
      <c r="Y501" s="170">
        <f t="shared" si="126"/>
        <v>3671.4690519999995</v>
      </c>
      <c r="Z501" s="37"/>
      <c r="AA501" s="38">
        <v>918.73</v>
      </c>
      <c r="AB501" s="39">
        <v>919.37</v>
      </c>
      <c r="AC501" s="39">
        <v>920.23</v>
      </c>
      <c r="AD501" s="39">
        <v>920.38</v>
      </c>
      <c r="AE501" s="39">
        <v>920.69</v>
      </c>
      <c r="AF501" s="39">
        <v>919.67</v>
      </c>
      <c r="AG501" s="39">
        <v>1073.5999999999999</v>
      </c>
      <c r="AH501" s="39">
        <v>1112.44</v>
      </c>
      <c r="AI501" s="39">
        <v>1133.5</v>
      </c>
      <c r="AJ501" s="39">
        <v>1132.8399999999999</v>
      </c>
      <c r="AK501" s="39">
        <v>1054.53</v>
      </c>
      <c r="AL501" s="39">
        <v>1054.8699999999999</v>
      </c>
      <c r="AM501" s="39">
        <v>1055.1099999999999</v>
      </c>
      <c r="AN501" s="39">
        <v>1054.6600000000001</v>
      </c>
      <c r="AO501" s="39">
        <v>1054.8800000000001</v>
      </c>
      <c r="AP501" s="39">
        <v>1051.92</v>
      </c>
      <c r="AQ501" s="39">
        <v>1053.76</v>
      </c>
      <c r="AR501" s="39">
        <v>1150.0999999999999</v>
      </c>
      <c r="AS501" s="39">
        <v>1149.75</v>
      </c>
      <c r="AT501" s="39">
        <v>1131.7</v>
      </c>
      <c r="AU501" s="39">
        <v>1080.3</v>
      </c>
      <c r="AV501" s="39">
        <v>1061.23</v>
      </c>
      <c r="AW501" s="39">
        <v>913.63</v>
      </c>
      <c r="AX501" s="155">
        <v>915.93</v>
      </c>
      <c r="AY501" s="340">
        <v>145.09</v>
      </c>
      <c r="AZ501" s="161">
        <v>2.0890520000000001</v>
      </c>
      <c r="BA501" s="68">
        <v>2608.3599999999997</v>
      </c>
      <c r="BB501" s="4"/>
    </row>
    <row r="502" spans="1:54">
      <c r="A502" s="47">
        <v>6</v>
      </c>
      <c r="B502" s="170">
        <f t="shared" si="125"/>
        <v>3614.8990519999998</v>
      </c>
      <c r="C502" s="170">
        <f t="shared" si="124"/>
        <v>3613.5590519999996</v>
      </c>
      <c r="D502" s="170">
        <f t="shared" si="124"/>
        <v>3613.3390519999998</v>
      </c>
      <c r="E502" s="170">
        <f t="shared" si="124"/>
        <v>3676.0190519999996</v>
      </c>
      <c r="F502" s="170">
        <f t="shared" si="124"/>
        <v>3676.1590519999995</v>
      </c>
      <c r="G502" s="170">
        <f t="shared" si="124"/>
        <v>3674.4790519999997</v>
      </c>
      <c r="H502" s="170">
        <f t="shared" si="124"/>
        <v>3862.0190519999996</v>
      </c>
      <c r="I502" s="170">
        <f t="shared" si="124"/>
        <v>3813.4890519999994</v>
      </c>
      <c r="J502" s="170">
        <f t="shared" si="124"/>
        <v>3810.8690519999996</v>
      </c>
      <c r="K502" s="170">
        <f t="shared" si="124"/>
        <v>3809.4490519999995</v>
      </c>
      <c r="L502" s="170">
        <f t="shared" si="124"/>
        <v>3809.0190519999996</v>
      </c>
      <c r="M502" s="170">
        <f t="shared" si="124"/>
        <v>3809.9790519999997</v>
      </c>
      <c r="N502" s="170">
        <f t="shared" si="124"/>
        <v>3810.0490519999998</v>
      </c>
      <c r="O502" s="170">
        <f t="shared" si="124"/>
        <v>3809.8190519999994</v>
      </c>
      <c r="P502" s="170">
        <f t="shared" si="124"/>
        <v>3810.4390519999997</v>
      </c>
      <c r="Q502" s="170">
        <f t="shared" si="124"/>
        <v>3809.9790519999997</v>
      </c>
      <c r="R502" s="170">
        <f t="shared" si="124"/>
        <v>3809.2290519999997</v>
      </c>
      <c r="S502" s="170">
        <f t="shared" si="126"/>
        <v>3921.0290519999994</v>
      </c>
      <c r="T502" s="170">
        <f t="shared" si="126"/>
        <v>3957.4690519999999</v>
      </c>
      <c r="U502" s="170">
        <f t="shared" si="126"/>
        <v>3916.3990519999993</v>
      </c>
      <c r="V502" s="170">
        <f t="shared" si="126"/>
        <v>3871.8690519999996</v>
      </c>
      <c r="W502" s="170">
        <f t="shared" si="126"/>
        <v>3789.2590519999999</v>
      </c>
      <c r="X502" s="170">
        <f t="shared" si="126"/>
        <v>3636.5390519999996</v>
      </c>
      <c r="Y502" s="170">
        <f t="shared" si="126"/>
        <v>3629.9590519999997</v>
      </c>
      <c r="Z502" s="37"/>
      <c r="AA502" s="38">
        <v>859.36</v>
      </c>
      <c r="AB502" s="39">
        <v>858.02</v>
      </c>
      <c r="AC502" s="39">
        <v>857.8</v>
      </c>
      <c r="AD502" s="39">
        <v>920.48</v>
      </c>
      <c r="AE502" s="39">
        <v>920.62</v>
      </c>
      <c r="AF502" s="39">
        <v>918.94</v>
      </c>
      <c r="AG502" s="39">
        <v>1106.48</v>
      </c>
      <c r="AH502" s="39">
        <v>1057.95</v>
      </c>
      <c r="AI502" s="39">
        <v>1055.33</v>
      </c>
      <c r="AJ502" s="39">
        <v>1053.9100000000001</v>
      </c>
      <c r="AK502" s="39">
        <v>1053.48</v>
      </c>
      <c r="AL502" s="39">
        <v>1054.44</v>
      </c>
      <c r="AM502" s="39">
        <v>1054.51</v>
      </c>
      <c r="AN502" s="39">
        <v>1054.28</v>
      </c>
      <c r="AO502" s="39">
        <v>1054.9000000000001</v>
      </c>
      <c r="AP502" s="39">
        <v>1054.44</v>
      </c>
      <c r="AQ502" s="39">
        <v>1053.69</v>
      </c>
      <c r="AR502" s="39">
        <v>1165.49</v>
      </c>
      <c r="AS502" s="39">
        <v>1201.93</v>
      </c>
      <c r="AT502" s="39">
        <v>1160.8599999999999</v>
      </c>
      <c r="AU502" s="39">
        <v>1116.33</v>
      </c>
      <c r="AV502" s="39">
        <v>1033.72</v>
      </c>
      <c r="AW502" s="39">
        <v>881</v>
      </c>
      <c r="AX502" s="155">
        <v>874.42</v>
      </c>
      <c r="AY502" s="340">
        <v>145.09</v>
      </c>
      <c r="AZ502" s="161">
        <v>2.0890520000000001</v>
      </c>
      <c r="BA502" s="68">
        <v>2608.3599999999997</v>
      </c>
      <c r="BB502" s="4"/>
    </row>
    <row r="503" spans="1:54">
      <c r="A503" s="47">
        <v>7</v>
      </c>
      <c r="B503" s="170">
        <f t="shared" si="125"/>
        <v>3626.5090519999999</v>
      </c>
      <c r="C503" s="170">
        <f t="shared" si="124"/>
        <v>3624.8890519999995</v>
      </c>
      <c r="D503" s="170">
        <f t="shared" si="124"/>
        <v>3623.7690519999996</v>
      </c>
      <c r="E503" s="170">
        <f t="shared" si="124"/>
        <v>3624.1390519999995</v>
      </c>
      <c r="F503" s="170">
        <f t="shared" si="124"/>
        <v>3627.2290519999997</v>
      </c>
      <c r="G503" s="170">
        <f t="shared" si="124"/>
        <v>3632.5390519999996</v>
      </c>
      <c r="H503" s="170">
        <f t="shared" si="124"/>
        <v>3708.3990519999998</v>
      </c>
      <c r="I503" s="170">
        <f t="shared" si="124"/>
        <v>3866.7990519999998</v>
      </c>
      <c r="J503" s="170">
        <f t="shared" si="124"/>
        <v>3926.5990519999996</v>
      </c>
      <c r="K503" s="170">
        <f t="shared" si="124"/>
        <v>3930.8090519999996</v>
      </c>
      <c r="L503" s="170">
        <f t="shared" si="124"/>
        <v>3907.9890519999994</v>
      </c>
      <c r="M503" s="170">
        <f t="shared" si="124"/>
        <v>3911.0390519999996</v>
      </c>
      <c r="N503" s="170">
        <f t="shared" si="124"/>
        <v>3919.8690519999996</v>
      </c>
      <c r="O503" s="170">
        <f t="shared" si="124"/>
        <v>3914.1590519999995</v>
      </c>
      <c r="P503" s="170">
        <f t="shared" si="124"/>
        <v>3907.9190519999997</v>
      </c>
      <c r="Q503" s="170">
        <f t="shared" si="124"/>
        <v>3920.3690519999996</v>
      </c>
      <c r="R503" s="170">
        <f t="shared" si="124"/>
        <v>3943.9590519999997</v>
      </c>
      <c r="S503" s="170">
        <f t="shared" si="126"/>
        <v>3955.2590519999999</v>
      </c>
      <c r="T503" s="170">
        <f t="shared" si="126"/>
        <v>3963.4890519999994</v>
      </c>
      <c r="U503" s="170">
        <f t="shared" si="126"/>
        <v>3919.6490519999993</v>
      </c>
      <c r="V503" s="170">
        <f t="shared" si="126"/>
        <v>3858.5590519999996</v>
      </c>
      <c r="W503" s="170">
        <f t="shared" si="126"/>
        <v>3806.9990519999997</v>
      </c>
      <c r="X503" s="170">
        <f t="shared" si="126"/>
        <v>3743.2390519999994</v>
      </c>
      <c r="Y503" s="170">
        <f t="shared" si="126"/>
        <v>3628.1490519999998</v>
      </c>
      <c r="Z503" s="37"/>
      <c r="AA503" s="38">
        <v>870.97</v>
      </c>
      <c r="AB503" s="39">
        <v>869.35</v>
      </c>
      <c r="AC503" s="39">
        <v>868.23</v>
      </c>
      <c r="AD503" s="39">
        <v>868.6</v>
      </c>
      <c r="AE503" s="39">
        <v>871.69</v>
      </c>
      <c r="AF503" s="39">
        <v>877</v>
      </c>
      <c r="AG503" s="39">
        <v>952.86</v>
      </c>
      <c r="AH503" s="39">
        <v>1111.26</v>
      </c>
      <c r="AI503" s="39">
        <v>1171.06</v>
      </c>
      <c r="AJ503" s="39">
        <v>1175.27</v>
      </c>
      <c r="AK503" s="39">
        <v>1152.45</v>
      </c>
      <c r="AL503" s="39">
        <v>1155.5</v>
      </c>
      <c r="AM503" s="39">
        <v>1164.33</v>
      </c>
      <c r="AN503" s="39">
        <v>1158.6199999999999</v>
      </c>
      <c r="AO503" s="39">
        <v>1152.3800000000001</v>
      </c>
      <c r="AP503" s="39">
        <v>1164.83</v>
      </c>
      <c r="AQ503" s="39">
        <v>1188.42</v>
      </c>
      <c r="AR503" s="39">
        <v>1199.72</v>
      </c>
      <c r="AS503" s="39">
        <v>1207.95</v>
      </c>
      <c r="AT503" s="39">
        <v>1164.1099999999999</v>
      </c>
      <c r="AU503" s="39">
        <v>1103.02</v>
      </c>
      <c r="AV503" s="39">
        <v>1051.46</v>
      </c>
      <c r="AW503" s="39">
        <v>987.7</v>
      </c>
      <c r="AX503" s="155">
        <v>872.61</v>
      </c>
      <c r="AY503" s="340">
        <v>145.09</v>
      </c>
      <c r="AZ503" s="161">
        <v>2.0890520000000001</v>
      </c>
      <c r="BA503" s="68">
        <v>2608.3599999999997</v>
      </c>
      <c r="BB503" s="4"/>
    </row>
    <row r="504" spans="1:54">
      <c r="A504" s="47">
        <v>8</v>
      </c>
      <c r="B504" s="170">
        <f t="shared" si="125"/>
        <v>3624.7190519999995</v>
      </c>
      <c r="C504" s="170">
        <f t="shared" si="124"/>
        <v>3622.4390519999997</v>
      </c>
      <c r="D504" s="170">
        <f t="shared" si="124"/>
        <v>3621.5890519999998</v>
      </c>
      <c r="E504" s="170">
        <f t="shared" si="124"/>
        <v>3620.8290519999996</v>
      </c>
      <c r="F504" s="170">
        <f t="shared" si="124"/>
        <v>3623.1690519999997</v>
      </c>
      <c r="G504" s="170">
        <f t="shared" si="124"/>
        <v>3625.9590519999997</v>
      </c>
      <c r="H504" s="170">
        <f t="shared" si="124"/>
        <v>3635.4090519999995</v>
      </c>
      <c r="I504" s="170">
        <f t="shared" si="124"/>
        <v>3697.6890519999997</v>
      </c>
      <c r="J504" s="170">
        <f t="shared" si="124"/>
        <v>3866.4690519999999</v>
      </c>
      <c r="K504" s="170">
        <f t="shared" si="124"/>
        <v>3883.5790519999996</v>
      </c>
      <c r="L504" s="170">
        <f t="shared" si="124"/>
        <v>3878.0390519999996</v>
      </c>
      <c r="M504" s="170">
        <f t="shared" si="124"/>
        <v>3879.4390519999997</v>
      </c>
      <c r="N504" s="170">
        <f t="shared" si="124"/>
        <v>3876.8490519999996</v>
      </c>
      <c r="O504" s="170">
        <f t="shared" si="124"/>
        <v>3877.6390519999995</v>
      </c>
      <c r="P504" s="170">
        <f t="shared" si="124"/>
        <v>3881.4790519999997</v>
      </c>
      <c r="Q504" s="170">
        <f t="shared" si="124"/>
        <v>3896.9390519999997</v>
      </c>
      <c r="R504" s="170">
        <f t="shared" si="124"/>
        <v>3926.9890519999994</v>
      </c>
      <c r="S504" s="170">
        <f t="shared" si="126"/>
        <v>3944.0690519999994</v>
      </c>
      <c r="T504" s="170">
        <f t="shared" si="126"/>
        <v>3960.0590519999996</v>
      </c>
      <c r="U504" s="170">
        <f t="shared" si="126"/>
        <v>3909.8890519999995</v>
      </c>
      <c r="V504" s="170">
        <f t="shared" si="126"/>
        <v>3851.4790519999997</v>
      </c>
      <c r="W504" s="170">
        <f t="shared" si="126"/>
        <v>3782.5890519999998</v>
      </c>
      <c r="X504" s="170">
        <f t="shared" si="126"/>
        <v>3740.7690519999996</v>
      </c>
      <c r="Y504" s="170">
        <f t="shared" si="126"/>
        <v>3626.8690519999996</v>
      </c>
      <c r="Z504" s="37"/>
      <c r="AA504" s="38">
        <v>869.18</v>
      </c>
      <c r="AB504" s="39">
        <v>866.9</v>
      </c>
      <c r="AC504" s="39">
        <v>866.05</v>
      </c>
      <c r="AD504" s="39">
        <v>865.29</v>
      </c>
      <c r="AE504" s="39">
        <v>867.63</v>
      </c>
      <c r="AF504" s="39">
        <v>870.42</v>
      </c>
      <c r="AG504" s="39">
        <v>879.87</v>
      </c>
      <c r="AH504" s="39">
        <v>942.15</v>
      </c>
      <c r="AI504" s="39">
        <v>1110.93</v>
      </c>
      <c r="AJ504" s="39">
        <v>1128.04</v>
      </c>
      <c r="AK504" s="39">
        <v>1122.5</v>
      </c>
      <c r="AL504" s="39">
        <v>1123.9000000000001</v>
      </c>
      <c r="AM504" s="39">
        <v>1121.31</v>
      </c>
      <c r="AN504" s="39">
        <v>1122.0999999999999</v>
      </c>
      <c r="AO504" s="39">
        <v>1125.94</v>
      </c>
      <c r="AP504" s="39">
        <v>1141.4000000000001</v>
      </c>
      <c r="AQ504" s="39">
        <v>1171.45</v>
      </c>
      <c r="AR504" s="39">
        <v>1188.53</v>
      </c>
      <c r="AS504" s="39">
        <v>1204.52</v>
      </c>
      <c r="AT504" s="39">
        <v>1154.3499999999999</v>
      </c>
      <c r="AU504" s="39">
        <v>1095.94</v>
      </c>
      <c r="AV504" s="39">
        <v>1027.05</v>
      </c>
      <c r="AW504" s="39">
        <v>985.23</v>
      </c>
      <c r="AX504" s="155">
        <v>871.33</v>
      </c>
      <c r="AY504" s="340">
        <v>145.09</v>
      </c>
      <c r="AZ504" s="161">
        <v>2.0890520000000001</v>
      </c>
      <c r="BA504" s="68">
        <v>2608.3599999999997</v>
      </c>
      <c r="BB504" s="4"/>
    </row>
    <row r="505" spans="1:54">
      <c r="A505" s="47">
        <v>9</v>
      </c>
      <c r="B505" s="170">
        <f t="shared" si="125"/>
        <v>3618.5290519999994</v>
      </c>
      <c r="C505" s="170">
        <f t="shared" si="124"/>
        <v>3615.7090519999997</v>
      </c>
      <c r="D505" s="170">
        <f t="shared" si="124"/>
        <v>3616.1190519999996</v>
      </c>
      <c r="E505" s="170">
        <f t="shared" si="124"/>
        <v>3616.6290519999998</v>
      </c>
      <c r="F505" s="170">
        <f t="shared" si="124"/>
        <v>3624.0690519999994</v>
      </c>
      <c r="G505" s="170">
        <f t="shared" si="124"/>
        <v>3700.4690519999995</v>
      </c>
      <c r="H505" s="170">
        <f t="shared" si="124"/>
        <v>3910.6090519999993</v>
      </c>
      <c r="I505" s="170">
        <f t="shared" si="124"/>
        <v>3988.7390519999994</v>
      </c>
      <c r="J505" s="170">
        <f t="shared" si="124"/>
        <v>4009.6590519999995</v>
      </c>
      <c r="K505" s="170">
        <f t="shared" si="124"/>
        <v>4000.5390519999996</v>
      </c>
      <c r="L505" s="170">
        <f t="shared" si="124"/>
        <v>3979.4390519999997</v>
      </c>
      <c r="M505" s="170">
        <f t="shared" si="124"/>
        <v>3986.7990519999998</v>
      </c>
      <c r="N505" s="170">
        <f t="shared" si="124"/>
        <v>3979.2690519999996</v>
      </c>
      <c r="O505" s="170">
        <f t="shared" si="124"/>
        <v>3968.0290519999994</v>
      </c>
      <c r="P505" s="170">
        <f t="shared" si="124"/>
        <v>3953.0490519999998</v>
      </c>
      <c r="Q505" s="170">
        <f t="shared" si="124"/>
        <v>3960.6290519999998</v>
      </c>
      <c r="R505" s="170">
        <f t="shared" ref="R505:R527" si="127">AQ505+$BA505+$AZ505+$AY505</f>
        <v>3978.6590519999995</v>
      </c>
      <c r="S505" s="170">
        <f t="shared" si="126"/>
        <v>3973.5490519999998</v>
      </c>
      <c r="T505" s="170">
        <f t="shared" si="126"/>
        <v>3987.1690519999997</v>
      </c>
      <c r="U505" s="170">
        <f t="shared" si="126"/>
        <v>3945.5790519999996</v>
      </c>
      <c r="V505" s="170">
        <f t="shared" si="126"/>
        <v>3860.9790519999997</v>
      </c>
      <c r="W505" s="170">
        <f t="shared" si="126"/>
        <v>3644.0090519999999</v>
      </c>
      <c r="X505" s="170">
        <f t="shared" si="126"/>
        <v>3622.5290519999994</v>
      </c>
      <c r="Y505" s="170">
        <f t="shared" si="126"/>
        <v>3618.6390519999995</v>
      </c>
      <c r="Z505" s="37"/>
      <c r="AA505" s="38">
        <v>862.99</v>
      </c>
      <c r="AB505" s="39">
        <v>860.17</v>
      </c>
      <c r="AC505" s="39">
        <v>860.58</v>
      </c>
      <c r="AD505" s="39">
        <v>861.09</v>
      </c>
      <c r="AE505" s="39">
        <v>868.53</v>
      </c>
      <c r="AF505" s="39">
        <v>944.93</v>
      </c>
      <c r="AG505" s="39">
        <v>1155.07</v>
      </c>
      <c r="AH505" s="39">
        <v>1233.2</v>
      </c>
      <c r="AI505" s="39">
        <v>1254.1199999999999</v>
      </c>
      <c r="AJ505" s="39">
        <v>1245</v>
      </c>
      <c r="AK505" s="39">
        <v>1223.9000000000001</v>
      </c>
      <c r="AL505" s="39">
        <v>1231.26</v>
      </c>
      <c r="AM505" s="39">
        <v>1223.73</v>
      </c>
      <c r="AN505" s="39">
        <v>1212.49</v>
      </c>
      <c r="AO505" s="39">
        <v>1197.51</v>
      </c>
      <c r="AP505" s="39">
        <v>1205.0899999999999</v>
      </c>
      <c r="AQ505" s="39">
        <v>1223.1199999999999</v>
      </c>
      <c r="AR505" s="39">
        <v>1218.01</v>
      </c>
      <c r="AS505" s="39">
        <v>1231.6300000000001</v>
      </c>
      <c r="AT505" s="39">
        <v>1190.04</v>
      </c>
      <c r="AU505" s="39">
        <v>1105.44</v>
      </c>
      <c r="AV505" s="39">
        <v>888.47</v>
      </c>
      <c r="AW505" s="39">
        <v>866.99</v>
      </c>
      <c r="AX505" s="155">
        <v>863.1</v>
      </c>
      <c r="AY505" s="340">
        <v>145.09</v>
      </c>
      <c r="AZ505" s="161">
        <v>2.0890520000000001</v>
      </c>
      <c r="BA505" s="68">
        <v>2608.3599999999997</v>
      </c>
      <c r="BB505" s="4"/>
    </row>
    <row r="506" spans="1:54">
      <c r="A506" s="47">
        <v>10</v>
      </c>
      <c r="B506" s="170">
        <f t="shared" si="125"/>
        <v>3603.4690519999995</v>
      </c>
      <c r="C506" s="170">
        <f t="shared" si="124"/>
        <v>3614.4390519999997</v>
      </c>
      <c r="D506" s="170">
        <f t="shared" si="124"/>
        <v>3612.6190519999996</v>
      </c>
      <c r="E506" s="170">
        <f t="shared" si="124"/>
        <v>3612.8490519999996</v>
      </c>
      <c r="F506" s="170">
        <f t="shared" si="124"/>
        <v>3619.8390519999998</v>
      </c>
      <c r="G506" s="170">
        <f t="shared" si="124"/>
        <v>3626.1390519999995</v>
      </c>
      <c r="H506" s="170">
        <f t="shared" si="124"/>
        <v>3811.3690519999996</v>
      </c>
      <c r="I506" s="170">
        <f t="shared" si="124"/>
        <v>3881.2690519999996</v>
      </c>
      <c r="J506" s="170">
        <f t="shared" si="124"/>
        <v>3913.4890519999994</v>
      </c>
      <c r="K506" s="170">
        <f t="shared" si="124"/>
        <v>3910.1390519999995</v>
      </c>
      <c r="L506" s="170">
        <f t="shared" si="124"/>
        <v>3897.5190519999996</v>
      </c>
      <c r="M506" s="170">
        <f t="shared" si="124"/>
        <v>3899.929052</v>
      </c>
      <c r="N506" s="170">
        <f t="shared" si="124"/>
        <v>3896.8590519999993</v>
      </c>
      <c r="O506" s="170">
        <f t="shared" si="124"/>
        <v>3897.1390519999995</v>
      </c>
      <c r="P506" s="170">
        <f t="shared" si="124"/>
        <v>3897.1290519999998</v>
      </c>
      <c r="Q506" s="170">
        <f t="shared" si="124"/>
        <v>3960.5490519999998</v>
      </c>
      <c r="R506" s="170">
        <f t="shared" si="127"/>
        <v>3983.0690519999994</v>
      </c>
      <c r="S506" s="170">
        <f t="shared" si="126"/>
        <v>3950.8190519999994</v>
      </c>
      <c r="T506" s="170">
        <f t="shared" si="126"/>
        <v>3964.1290519999998</v>
      </c>
      <c r="U506" s="170">
        <f t="shared" si="126"/>
        <v>3918.7690519999996</v>
      </c>
      <c r="V506" s="170">
        <f t="shared" si="126"/>
        <v>3863.5490519999998</v>
      </c>
      <c r="W506" s="170">
        <f t="shared" si="126"/>
        <v>3781.6990519999995</v>
      </c>
      <c r="X506" s="170">
        <f t="shared" si="126"/>
        <v>3619.6990519999995</v>
      </c>
      <c r="Y506" s="170">
        <f t="shared" si="126"/>
        <v>3613.1290519999998</v>
      </c>
      <c r="Z506" s="37"/>
      <c r="AA506" s="38">
        <v>847.93</v>
      </c>
      <c r="AB506" s="39">
        <v>858.9</v>
      </c>
      <c r="AC506" s="39">
        <v>857.08</v>
      </c>
      <c r="AD506" s="39">
        <v>857.31</v>
      </c>
      <c r="AE506" s="39">
        <v>864.3</v>
      </c>
      <c r="AF506" s="39">
        <v>870.6</v>
      </c>
      <c r="AG506" s="39">
        <v>1055.83</v>
      </c>
      <c r="AH506" s="39">
        <v>1125.73</v>
      </c>
      <c r="AI506" s="39">
        <v>1157.95</v>
      </c>
      <c r="AJ506" s="39">
        <v>1154.5999999999999</v>
      </c>
      <c r="AK506" s="39">
        <v>1141.98</v>
      </c>
      <c r="AL506" s="39">
        <v>1144.3900000000001</v>
      </c>
      <c r="AM506" s="39">
        <v>1141.32</v>
      </c>
      <c r="AN506" s="39">
        <v>1141.5999999999999</v>
      </c>
      <c r="AO506" s="39">
        <v>1141.5899999999999</v>
      </c>
      <c r="AP506" s="39">
        <v>1205.01</v>
      </c>
      <c r="AQ506" s="39">
        <v>1227.53</v>
      </c>
      <c r="AR506" s="39">
        <v>1195.28</v>
      </c>
      <c r="AS506" s="39">
        <v>1208.5899999999999</v>
      </c>
      <c r="AT506" s="39">
        <v>1163.23</v>
      </c>
      <c r="AU506" s="39">
        <v>1108.01</v>
      </c>
      <c r="AV506" s="39">
        <v>1026.1600000000001</v>
      </c>
      <c r="AW506" s="39">
        <v>864.16</v>
      </c>
      <c r="AX506" s="155">
        <v>857.59</v>
      </c>
      <c r="AY506" s="340">
        <v>145.09</v>
      </c>
      <c r="AZ506" s="161">
        <v>2.0890520000000001</v>
      </c>
      <c r="BA506" s="68">
        <v>2608.3599999999997</v>
      </c>
      <c r="BB506" s="4"/>
    </row>
    <row r="507" spans="1:54">
      <c r="A507" s="47">
        <v>11</v>
      </c>
      <c r="B507" s="170">
        <f t="shared" si="125"/>
        <v>3615.1290519999998</v>
      </c>
      <c r="C507" s="170">
        <f t="shared" si="124"/>
        <v>3615.2290519999997</v>
      </c>
      <c r="D507" s="170">
        <f t="shared" si="124"/>
        <v>3615.1590519999995</v>
      </c>
      <c r="E507" s="170">
        <f t="shared" si="124"/>
        <v>3615.6190519999996</v>
      </c>
      <c r="F507" s="170">
        <f t="shared" si="124"/>
        <v>3623.0790519999996</v>
      </c>
      <c r="G507" s="170">
        <f t="shared" si="124"/>
        <v>3723.5490519999998</v>
      </c>
      <c r="H507" s="170">
        <f t="shared" si="124"/>
        <v>3807.5690519999994</v>
      </c>
      <c r="I507" s="170">
        <f t="shared" si="124"/>
        <v>3926.7490519999997</v>
      </c>
      <c r="J507" s="170">
        <f t="shared" si="124"/>
        <v>3981.4990519999997</v>
      </c>
      <c r="K507" s="170">
        <f t="shared" si="124"/>
        <v>3971.7790519999994</v>
      </c>
      <c r="L507" s="170">
        <f t="shared" si="124"/>
        <v>3955.929052</v>
      </c>
      <c r="M507" s="170">
        <f t="shared" si="124"/>
        <v>3992.4390519999997</v>
      </c>
      <c r="N507" s="170">
        <f t="shared" si="124"/>
        <v>4023.7290519999997</v>
      </c>
      <c r="O507" s="170">
        <f t="shared" si="124"/>
        <v>4038.1490519999993</v>
      </c>
      <c r="P507" s="170">
        <f t="shared" si="124"/>
        <v>4042.9090519999995</v>
      </c>
      <c r="Q507" s="170">
        <f t="shared" si="124"/>
        <v>4081.9590519999997</v>
      </c>
      <c r="R507" s="170">
        <f t="shared" si="127"/>
        <v>4099.7990519999994</v>
      </c>
      <c r="S507" s="170">
        <f t="shared" si="126"/>
        <v>4064.9490519999995</v>
      </c>
      <c r="T507" s="170">
        <f t="shared" si="126"/>
        <v>4051.7690519999996</v>
      </c>
      <c r="U507" s="170">
        <f t="shared" si="126"/>
        <v>4027.0290519999994</v>
      </c>
      <c r="V507" s="170">
        <f t="shared" si="126"/>
        <v>3910.9090519999995</v>
      </c>
      <c r="W507" s="170">
        <f t="shared" si="126"/>
        <v>3849.9190519999997</v>
      </c>
      <c r="X507" s="170">
        <f t="shared" si="126"/>
        <v>3765.0490519999994</v>
      </c>
      <c r="Y507" s="170">
        <f t="shared" si="126"/>
        <v>3617.1590519999995</v>
      </c>
      <c r="Z507" s="37"/>
      <c r="AA507" s="41">
        <v>859.59</v>
      </c>
      <c r="AB507" s="39">
        <v>859.69</v>
      </c>
      <c r="AC507" s="39">
        <v>859.62</v>
      </c>
      <c r="AD507" s="39">
        <v>860.08</v>
      </c>
      <c r="AE507" s="39">
        <v>867.54</v>
      </c>
      <c r="AF507" s="39">
        <v>968.01</v>
      </c>
      <c r="AG507" s="39">
        <v>1052.03</v>
      </c>
      <c r="AH507" s="39">
        <v>1171.21</v>
      </c>
      <c r="AI507" s="39">
        <v>1225.96</v>
      </c>
      <c r="AJ507" s="39">
        <v>1216.24</v>
      </c>
      <c r="AK507" s="39">
        <v>1200.3900000000001</v>
      </c>
      <c r="AL507" s="39">
        <v>1236.9000000000001</v>
      </c>
      <c r="AM507" s="39">
        <v>1268.19</v>
      </c>
      <c r="AN507" s="39">
        <v>1282.6099999999999</v>
      </c>
      <c r="AO507" s="39">
        <v>1287.3699999999999</v>
      </c>
      <c r="AP507" s="39">
        <v>1326.42</v>
      </c>
      <c r="AQ507" s="39">
        <v>1344.26</v>
      </c>
      <c r="AR507" s="39">
        <v>1309.4100000000001</v>
      </c>
      <c r="AS507" s="39">
        <v>1296.23</v>
      </c>
      <c r="AT507" s="39">
        <v>1271.49</v>
      </c>
      <c r="AU507" s="39">
        <v>1155.3699999999999</v>
      </c>
      <c r="AV507" s="39">
        <v>1094.3800000000001</v>
      </c>
      <c r="AW507" s="39">
        <v>1009.5099999999999</v>
      </c>
      <c r="AX507" s="155">
        <v>861.62</v>
      </c>
      <c r="AY507" s="340">
        <v>145.09</v>
      </c>
      <c r="AZ507" s="161">
        <v>2.0890520000000001</v>
      </c>
      <c r="BA507" s="68">
        <v>2608.3599999999997</v>
      </c>
      <c r="BB507" s="4"/>
    </row>
    <row r="508" spans="1:54">
      <c r="A508" s="47">
        <v>12</v>
      </c>
      <c r="B508" s="170">
        <f t="shared" si="125"/>
        <v>3618.1690519999997</v>
      </c>
      <c r="C508" s="170">
        <f t="shared" si="124"/>
        <v>3618.3190519999994</v>
      </c>
      <c r="D508" s="170">
        <f t="shared" si="124"/>
        <v>3618.2690519999996</v>
      </c>
      <c r="E508" s="170">
        <f t="shared" si="124"/>
        <v>3618.6290519999998</v>
      </c>
      <c r="F508" s="170">
        <f t="shared" si="124"/>
        <v>3655.8790519999998</v>
      </c>
      <c r="G508" s="170">
        <f t="shared" si="124"/>
        <v>3757.0790519999996</v>
      </c>
      <c r="H508" s="170">
        <f t="shared" si="124"/>
        <v>3895.5290519999994</v>
      </c>
      <c r="I508" s="170">
        <f t="shared" si="124"/>
        <v>4013.8590519999993</v>
      </c>
      <c r="J508" s="170">
        <f t="shared" si="124"/>
        <v>4051.4990519999997</v>
      </c>
      <c r="K508" s="170">
        <f t="shared" si="124"/>
        <v>4051.9090519999995</v>
      </c>
      <c r="L508" s="170">
        <f t="shared" si="124"/>
        <v>4012.6990519999995</v>
      </c>
      <c r="M508" s="170">
        <f t="shared" si="124"/>
        <v>4041.9690519999999</v>
      </c>
      <c r="N508" s="170">
        <f t="shared" si="124"/>
        <v>4059.3390519999998</v>
      </c>
      <c r="O508" s="170">
        <f t="shared" si="124"/>
        <v>4044.679052</v>
      </c>
      <c r="P508" s="170">
        <f t="shared" si="124"/>
        <v>4002.8190519999994</v>
      </c>
      <c r="Q508" s="170">
        <f t="shared" si="124"/>
        <v>4001.4690519999999</v>
      </c>
      <c r="R508" s="170">
        <f t="shared" si="127"/>
        <v>4055.5390519999996</v>
      </c>
      <c r="S508" s="170">
        <f t="shared" si="126"/>
        <v>4009.4390519999997</v>
      </c>
      <c r="T508" s="170">
        <f t="shared" si="126"/>
        <v>3973.2990519999998</v>
      </c>
      <c r="U508" s="170">
        <f t="shared" si="126"/>
        <v>3951.1990519999995</v>
      </c>
      <c r="V508" s="170">
        <f t="shared" si="126"/>
        <v>3866.0490519999998</v>
      </c>
      <c r="W508" s="170">
        <f t="shared" si="126"/>
        <v>3782.929052</v>
      </c>
      <c r="X508" s="170">
        <f t="shared" si="126"/>
        <v>3662.8390519999998</v>
      </c>
      <c r="Y508" s="170">
        <f t="shared" si="126"/>
        <v>3672.4090519999995</v>
      </c>
      <c r="Z508" s="37"/>
      <c r="AA508" s="41">
        <v>862.63</v>
      </c>
      <c r="AB508" s="39">
        <v>862.78</v>
      </c>
      <c r="AC508" s="39">
        <v>862.73</v>
      </c>
      <c r="AD508" s="39">
        <v>863.09</v>
      </c>
      <c r="AE508" s="39">
        <v>900.34</v>
      </c>
      <c r="AF508" s="39">
        <v>1001.5399999999998</v>
      </c>
      <c r="AG508" s="39">
        <v>1139.99</v>
      </c>
      <c r="AH508" s="39">
        <v>1258.32</v>
      </c>
      <c r="AI508" s="39">
        <v>1295.96</v>
      </c>
      <c r="AJ508" s="39">
        <v>1296.3699999999999</v>
      </c>
      <c r="AK508" s="39">
        <v>1257.1600000000001</v>
      </c>
      <c r="AL508" s="39">
        <v>1286.43</v>
      </c>
      <c r="AM508" s="39">
        <v>1303.8</v>
      </c>
      <c r="AN508" s="39">
        <v>1289.1400000000001</v>
      </c>
      <c r="AO508" s="39">
        <v>1247.28</v>
      </c>
      <c r="AP508" s="39">
        <v>1245.93</v>
      </c>
      <c r="AQ508" s="39">
        <v>1300</v>
      </c>
      <c r="AR508" s="39">
        <v>1253.9000000000001</v>
      </c>
      <c r="AS508" s="39">
        <v>1217.76</v>
      </c>
      <c r="AT508" s="39">
        <v>1195.6600000000001</v>
      </c>
      <c r="AU508" s="39">
        <v>1110.51</v>
      </c>
      <c r="AV508" s="39">
        <v>1027.3900000000001</v>
      </c>
      <c r="AW508" s="39">
        <v>907.3</v>
      </c>
      <c r="AX508" s="155">
        <v>916.87</v>
      </c>
      <c r="AY508" s="340">
        <v>145.09</v>
      </c>
      <c r="AZ508" s="161">
        <v>2.0890520000000001</v>
      </c>
      <c r="BA508" s="68">
        <v>2608.3599999999997</v>
      </c>
      <c r="BB508" s="4"/>
    </row>
    <row r="509" spans="1:54">
      <c r="A509" s="47">
        <v>13</v>
      </c>
      <c r="B509" s="170">
        <f t="shared" si="125"/>
        <v>3673.5990519999996</v>
      </c>
      <c r="C509" s="170">
        <f t="shared" si="124"/>
        <v>3611.8590519999998</v>
      </c>
      <c r="D509" s="170">
        <f t="shared" si="124"/>
        <v>3612.0190519999996</v>
      </c>
      <c r="E509" s="170">
        <f t="shared" si="124"/>
        <v>3675.0090519999999</v>
      </c>
      <c r="F509" s="170">
        <f t="shared" si="124"/>
        <v>3674.7190519999995</v>
      </c>
      <c r="G509" s="170">
        <f t="shared" si="124"/>
        <v>3730.7890519999996</v>
      </c>
      <c r="H509" s="170">
        <f t="shared" si="124"/>
        <v>3869.0490519999998</v>
      </c>
      <c r="I509" s="170">
        <f t="shared" si="124"/>
        <v>3952.929052</v>
      </c>
      <c r="J509" s="170">
        <f t="shared" si="124"/>
        <v>3974.7390519999994</v>
      </c>
      <c r="K509" s="170">
        <f t="shared" si="124"/>
        <v>4031.8390519999998</v>
      </c>
      <c r="L509" s="170">
        <f t="shared" si="124"/>
        <v>4000.7090519999997</v>
      </c>
      <c r="M509" s="170">
        <f t="shared" si="124"/>
        <v>3985.7190519999999</v>
      </c>
      <c r="N509" s="170">
        <f t="shared" si="124"/>
        <v>3974.2990519999998</v>
      </c>
      <c r="O509" s="170">
        <f t="shared" si="124"/>
        <v>3973.8990519999993</v>
      </c>
      <c r="P509" s="170">
        <f t="shared" si="124"/>
        <v>3953.5590519999996</v>
      </c>
      <c r="Q509" s="170">
        <f t="shared" si="124"/>
        <v>3950.9590519999997</v>
      </c>
      <c r="R509" s="170">
        <f t="shared" si="127"/>
        <v>3983.8190519999994</v>
      </c>
      <c r="S509" s="170">
        <f t="shared" si="126"/>
        <v>3989.7290519999997</v>
      </c>
      <c r="T509" s="170">
        <f t="shared" si="126"/>
        <v>3989.1890519999997</v>
      </c>
      <c r="U509" s="170">
        <f t="shared" si="126"/>
        <v>3962.8790519999998</v>
      </c>
      <c r="V509" s="170">
        <f t="shared" si="126"/>
        <v>3868.4490519999995</v>
      </c>
      <c r="W509" s="170">
        <f t="shared" si="126"/>
        <v>3815.2590519999999</v>
      </c>
      <c r="X509" s="170">
        <f t="shared" si="126"/>
        <v>3664.8690519999996</v>
      </c>
      <c r="Y509" s="170">
        <f t="shared" si="126"/>
        <v>3671.3990519999998</v>
      </c>
      <c r="Z509" s="37"/>
      <c r="AA509" s="41">
        <v>918.06</v>
      </c>
      <c r="AB509" s="39">
        <v>856.32</v>
      </c>
      <c r="AC509" s="39">
        <v>856.48</v>
      </c>
      <c r="AD509" s="39">
        <v>919.47</v>
      </c>
      <c r="AE509" s="39">
        <v>919.18</v>
      </c>
      <c r="AF509" s="39">
        <v>975.25</v>
      </c>
      <c r="AG509" s="39">
        <v>1113.51</v>
      </c>
      <c r="AH509" s="39">
        <v>1197.3900000000001</v>
      </c>
      <c r="AI509" s="39">
        <v>1219.2</v>
      </c>
      <c r="AJ509" s="39">
        <v>1276.3</v>
      </c>
      <c r="AK509" s="39">
        <v>1245.17</v>
      </c>
      <c r="AL509" s="39">
        <v>1230.18</v>
      </c>
      <c r="AM509" s="39">
        <v>1218.76</v>
      </c>
      <c r="AN509" s="39">
        <v>1218.3599999999999</v>
      </c>
      <c r="AO509" s="39">
        <v>1198.02</v>
      </c>
      <c r="AP509" s="39">
        <v>1195.42</v>
      </c>
      <c r="AQ509" s="39">
        <v>1228.28</v>
      </c>
      <c r="AR509" s="39">
        <v>1234.19</v>
      </c>
      <c r="AS509" s="39">
        <v>1233.6500000000001</v>
      </c>
      <c r="AT509" s="39">
        <v>1207.3399999999999</v>
      </c>
      <c r="AU509" s="39">
        <v>1112.9100000000001</v>
      </c>
      <c r="AV509" s="39">
        <v>1059.72</v>
      </c>
      <c r="AW509" s="39">
        <v>909.33</v>
      </c>
      <c r="AX509" s="155">
        <v>915.86</v>
      </c>
      <c r="AY509" s="340">
        <v>145.09</v>
      </c>
      <c r="AZ509" s="161">
        <v>2.0890520000000001</v>
      </c>
      <c r="BA509" s="68">
        <v>2608.3599999999997</v>
      </c>
      <c r="BB509" s="4"/>
    </row>
    <row r="510" spans="1:54">
      <c r="A510" s="47">
        <v>14</v>
      </c>
      <c r="B510" s="170">
        <f t="shared" si="125"/>
        <v>3671.5090519999999</v>
      </c>
      <c r="C510" s="170">
        <f t="shared" si="124"/>
        <v>3674.1990519999995</v>
      </c>
      <c r="D510" s="170">
        <f t="shared" si="124"/>
        <v>3675.1090519999998</v>
      </c>
      <c r="E510" s="170">
        <f t="shared" si="124"/>
        <v>3675.4590519999997</v>
      </c>
      <c r="F510" s="170">
        <f t="shared" si="124"/>
        <v>3675.2090519999997</v>
      </c>
      <c r="G510" s="170">
        <f t="shared" si="124"/>
        <v>3673.9890519999994</v>
      </c>
      <c r="H510" s="170">
        <f t="shared" si="124"/>
        <v>3669.7290519999997</v>
      </c>
      <c r="I510" s="170">
        <f t="shared" si="124"/>
        <v>3918.9190519999997</v>
      </c>
      <c r="J510" s="170">
        <f t="shared" si="124"/>
        <v>4021.1290519999998</v>
      </c>
      <c r="K510" s="170">
        <f t="shared" si="124"/>
        <v>4092.4890519999994</v>
      </c>
      <c r="L510" s="170">
        <f t="shared" si="124"/>
        <v>4075.7090519999997</v>
      </c>
      <c r="M510" s="170">
        <f t="shared" si="124"/>
        <v>4066.4990519999997</v>
      </c>
      <c r="N510" s="170">
        <f t="shared" si="124"/>
        <v>4064.7590519999999</v>
      </c>
      <c r="O510" s="170">
        <f t="shared" si="124"/>
        <v>4064.0990519999996</v>
      </c>
      <c r="P510" s="170">
        <f t="shared" si="124"/>
        <v>4061.7890519999996</v>
      </c>
      <c r="Q510" s="170">
        <f t="shared" si="124"/>
        <v>4067.6690519999997</v>
      </c>
      <c r="R510" s="170">
        <f t="shared" si="127"/>
        <v>4087.9390519999997</v>
      </c>
      <c r="S510" s="170">
        <f t="shared" si="126"/>
        <v>4116.2590519999994</v>
      </c>
      <c r="T510" s="170">
        <f t="shared" si="126"/>
        <v>4061.7190519999999</v>
      </c>
      <c r="U510" s="170">
        <f t="shared" si="126"/>
        <v>4049.1290519999998</v>
      </c>
      <c r="V510" s="170">
        <f t="shared" si="126"/>
        <v>3962.5790519999996</v>
      </c>
      <c r="W510" s="170">
        <f t="shared" si="126"/>
        <v>3810.8190519999994</v>
      </c>
      <c r="X510" s="170">
        <f t="shared" si="126"/>
        <v>3664.1190519999996</v>
      </c>
      <c r="Y510" s="170">
        <f t="shared" si="126"/>
        <v>3670.9290519999995</v>
      </c>
      <c r="Z510" s="37"/>
      <c r="AA510" s="41">
        <v>915.97</v>
      </c>
      <c r="AB510" s="39">
        <v>918.66</v>
      </c>
      <c r="AC510" s="39">
        <v>919.57</v>
      </c>
      <c r="AD510" s="39">
        <v>919.92</v>
      </c>
      <c r="AE510" s="39">
        <v>919.67</v>
      </c>
      <c r="AF510" s="39">
        <v>918.45</v>
      </c>
      <c r="AG510" s="39">
        <v>914.19</v>
      </c>
      <c r="AH510" s="39">
        <v>1163.3800000000001</v>
      </c>
      <c r="AI510" s="39">
        <v>1265.5899999999999</v>
      </c>
      <c r="AJ510" s="39">
        <v>1336.95</v>
      </c>
      <c r="AK510" s="39">
        <v>1320.17</v>
      </c>
      <c r="AL510" s="39">
        <v>1310.96</v>
      </c>
      <c r="AM510" s="39">
        <v>1309.22</v>
      </c>
      <c r="AN510" s="39">
        <v>1308.56</v>
      </c>
      <c r="AO510" s="39">
        <v>1306.25</v>
      </c>
      <c r="AP510" s="39">
        <v>1312.13</v>
      </c>
      <c r="AQ510" s="39">
        <v>1332.4</v>
      </c>
      <c r="AR510" s="39">
        <v>1360.72</v>
      </c>
      <c r="AS510" s="39">
        <v>1306.18</v>
      </c>
      <c r="AT510" s="39">
        <v>1293.5899999999999</v>
      </c>
      <c r="AU510" s="39">
        <v>1207.04</v>
      </c>
      <c r="AV510" s="39">
        <v>1055.28</v>
      </c>
      <c r="AW510" s="39">
        <v>908.58</v>
      </c>
      <c r="AX510" s="155">
        <v>915.39</v>
      </c>
      <c r="AY510" s="340">
        <v>145.09</v>
      </c>
      <c r="AZ510" s="161">
        <v>2.0890520000000001</v>
      </c>
      <c r="BA510" s="68">
        <v>2608.3599999999997</v>
      </c>
      <c r="BB510" s="4"/>
    </row>
    <row r="511" spans="1:54">
      <c r="A511" s="47">
        <v>15</v>
      </c>
      <c r="B511" s="170">
        <f t="shared" si="125"/>
        <v>3675.6990519999995</v>
      </c>
      <c r="C511" s="170">
        <f t="shared" si="124"/>
        <v>3676.4790519999997</v>
      </c>
      <c r="D511" s="170">
        <f t="shared" si="124"/>
        <v>3676.9390519999997</v>
      </c>
      <c r="E511" s="170">
        <f t="shared" si="124"/>
        <v>3677.0890519999998</v>
      </c>
      <c r="F511" s="170">
        <f t="shared" si="124"/>
        <v>3677.1090519999998</v>
      </c>
      <c r="G511" s="170">
        <f t="shared" si="124"/>
        <v>3677.2990519999998</v>
      </c>
      <c r="H511" s="170">
        <f t="shared" si="124"/>
        <v>3674.8990519999998</v>
      </c>
      <c r="I511" s="170">
        <f t="shared" si="124"/>
        <v>3822.6290519999998</v>
      </c>
      <c r="J511" s="170">
        <f t="shared" si="124"/>
        <v>3919.5290519999994</v>
      </c>
      <c r="K511" s="170">
        <f t="shared" si="124"/>
        <v>3973.7190519999999</v>
      </c>
      <c r="L511" s="170">
        <f t="shared" si="124"/>
        <v>3952.7290519999997</v>
      </c>
      <c r="M511" s="170">
        <f t="shared" si="124"/>
        <v>3956.4790519999997</v>
      </c>
      <c r="N511" s="170">
        <f t="shared" si="124"/>
        <v>3952.4090519999995</v>
      </c>
      <c r="O511" s="170">
        <f t="shared" si="124"/>
        <v>3951.2890519999996</v>
      </c>
      <c r="P511" s="170">
        <f t="shared" si="124"/>
        <v>3944.2590519999999</v>
      </c>
      <c r="Q511" s="170">
        <f t="shared" si="124"/>
        <v>3956.1590519999995</v>
      </c>
      <c r="R511" s="170">
        <f t="shared" si="127"/>
        <v>3980.3090519999996</v>
      </c>
      <c r="S511" s="170">
        <f t="shared" si="126"/>
        <v>3988.8090519999996</v>
      </c>
      <c r="T511" s="170">
        <f t="shared" si="126"/>
        <v>4357.659052</v>
      </c>
      <c r="U511" s="170">
        <f t="shared" si="126"/>
        <v>4040.3390519999998</v>
      </c>
      <c r="V511" s="170">
        <f t="shared" si="126"/>
        <v>3887.9790519999997</v>
      </c>
      <c r="W511" s="170">
        <f t="shared" si="126"/>
        <v>3815.0590519999996</v>
      </c>
      <c r="X511" s="170">
        <f t="shared" si="126"/>
        <v>3668.3790519999998</v>
      </c>
      <c r="Y511" s="170">
        <f t="shared" si="126"/>
        <v>3674.5890519999998</v>
      </c>
      <c r="Z511" s="37"/>
      <c r="AA511" s="41">
        <v>920.16</v>
      </c>
      <c r="AB511" s="39">
        <v>920.94</v>
      </c>
      <c r="AC511" s="39">
        <v>921.4</v>
      </c>
      <c r="AD511" s="39">
        <v>921.55</v>
      </c>
      <c r="AE511" s="39">
        <v>921.57</v>
      </c>
      <c r="AF511" s="39">
        <v>921.76</v>
      </c>
      <c r="AG511" s="39">
        <v>919.36</v>
      </c>
      <c r="AH511" s="39">
        <v>1067.0899999999999</v>
      </c>
      <c r="AI511" s="39">
        <v>1163.99</v>
      </c>
      <c r="AJ511" s="39">
        <v>1218.18</v>
      </c>
      <c r="AK511" s="39">
        <v>1197.19</v>
      </c>
      <c r="AL511" s="39">
        <v>1200.94</v>
      </c>
      <c r="AM511" s="39">
        <v>1196.8699999999999</v>
      </c>
      <c r="AN511" s="39">
        <v>1195.75</v>
      </c>
      <c r="AO511" s="39">
        <v>1188.72</v>
      </c>
      <c r="AP511" s="39">
        <v>1200.6199999999999</v>
      </c>
      <c r="AQ511" s="39">
        <v>1224.77</v>
      </c>
      <c r="AR511" s="39">
        <v>1233.27</v>
      </c>
      <c r="AS511" s="39">
        <v>1602.12</v>
      </c>
      <c r="AT511" s="39">
        <v>1284.8</v>
      </c>
      <c r="AU511" s="39">
        <v>1132.44</v>
      </c>
      <c r="AV511" s="39">
        <v>1059.52</v>
      </c>
      <c r="AW511" s="39">
        <v>912.84</v>
      </c>
      <c r="AX511" s="155">
        <v>919.05</v>
      </c>
      <c r="AY511" s="340">
        <v>145.09</v>
      </c>
      <c r="AZ511" s="161">
        <v>2.0890520000000001</v>
      </c>
      <c r="BA511" s="68">
        <v>2608.3599999999997</v>
      </c>
      <c r="BB511" s="4"/>
    </row>
    <row r="512" spans="1:54">
      <c r="A512" s="47">
        <v>16</v>
      </c>
      <c r="B512" s="170">
        <f t="shared" si="125"/>
        <v>3675.0290519999994</v>
      </c>
      <c r="C512" s="170">
        <f t="shared" si="124"/>
        <v>3675.4690519999995</v>
      </c>
      <c r="D512" s="170">
        <f t="shared" si="124"/>
        <v>3676.1790519999995</v>
      </c>
      <c r="E512" s="170">
        <f t="shared" si="124"/>
        <v>3676.2990519999998</v>
      </c>
      <c r="F512" s="170">
        <f t="shared" si="124"/>
        <v>3674.7690519999996</v>
      </c>
      <c r="G512" s="170">
        <f t="shared" si="124"/>
        <v>3772.7190519999995</v>
      </c>
      <c r="H512" s="170">
        <f t="shared" si="124"/>
        <v>3915.6690519999997</v>
      </c>
      <c r="I512" s="170">
        <f t="shared" si="124"/>
        <v>4001.7190519999999</v>
      </c>
      <c r="J512" s="170">
        <f t="shared" si="124"/>
        <v>4077.5490519999998</v>
      </c>
      <c r="K512" s="170">
        <f t="shared" si="124"/>
        <v>4127.5990519999996</v>
      </c>
      <c r="L512" s="170">
        <f t="shared" si="124"/>
        <v>4110.9390519999997</v>
      </c>
      <c r="M512" s="170">
        <f t="shared" si="124"/>
        <v>4058.6190519999996</v>
      </c>
      <c r="N512" s="170">
        <f t="shared" si="124"/>
        <v>4037.9090519999995</v>
      </c>
      <c r="O512" s="170">
        <f t="shared" si="124"/>
        <v>4053.2090519999997</v>
      </c>
      <c r="P512" s="170">
        <f t="shared" si="124"/>
        <v>4016.4890519999994</v>
      </c>
      <c r="Q512" s="170">
        <f t="shared" si="124"/>
        <v>4028.3890519999995</v>
      </c>
      <c r="R512" s="170">
        <f t="shared" si="127"/>
        <v>4044.6390519999995</v>
      </c>
      <c r="S512" s="170">
        <f t="shared" si="126"/>
        <v>4003.5790519999996</v>
      </c>
      <c r="T512" s="170">
        <f t="shared" si="126"/>
        <v>4022.5990519999996</v>
      </c>
      <c r="U512" s="170">
        <f t="shared" si="126"/>
        <v>3975.9490519999995</v>
      </c>
      <c r="V512" s="170">
        <f t="shared" si="126"/>
        <v>3907.6890519999997</v>
      </c>
      <c r="W512" s="170">
        <f t="shared" si="126"/>
        <v>3847.9990519999997</v>
      </c>
      <c r="X512" s="170">
        <f t="shared" si="126"/>
        <v>3665.1590519999995</v>
      </c>
      <c r="Y512" s="170">
        <f t="shared" si="126"/>
        <v>3673.9790519999997</v>
      </c>
      <c r="Z512" s="37"/>
      <c r="AA512" s="41">
        <v>919.49</v>
      </c>
      <c r="AB512" s="39">
        <v>919.93</v>
      </c>
      <c r="AC512" s="39">
        <v>920.64</v>
      </c>
      <c r="AD512" s="39">
        <v>920.76</v>
      </c>
      <c r="AE512" s="39">
        <v>919.23</v>
      </c>
      <c r="AF512" s="39">
        <v>1017.18</v>
      </c>
      <c r="AG512" s="39">
        <v>1160.1300000000001</v>
      </c>
      <c r="AH512" s="39">
        <v>1246.18</v>
      </c>
      <c r="AI512" s="39">
        <v>1322.01</v>
      </c>
      <c r="AJ512" s="39">
        <v>1372.06</v>
      </c>
      <c r="AK512" s="39">
        <v>1355.4</v>
      </c>
      <c r="AL512" s="39">
        <v>1303.08</v>
      </c>
      <c r="AM512" s="39">
        <v>1282.3699999999999</v>
      </c>
      <c r="AN512" s="39">
        <v>1297.67</v>
      </c>
      <c r="AO512" s="39">
        <v>1260.95</v>
      </c>
      <c r="AP512" s="39">
        <v>1272.8499999999999</v>
      </c>
      <c r="AQ512" s="39">
        <v>1289.0999999999999</v>
      </c>
      <c r="AR512" s="39">
        <v>1248.04</v>
      </c>
      <c r="AS512" s="39">
        <v>1267.06</v>
      </c>
      <c r="AT512" s="39">
        <v>1220.4100000000001</v>
      </c>
      <c r="AU512" s="39">
        <v>1152.1500000000001</v>
      </c>
      <c r="AV512" s="39">
        <v>1092.46</v>
      </c>
      <c r="AW512" s="39">
        <v>909.62</v>
      </c>
      <c r="AX512" s="155">
        <v>918.44</v>
      </c>
      <c r="AY512" s="340">
        <v>145.09</v>
      </c>
      <c r="AZ512" s="161">
        <v>2.0890520000000001</v>
      </c>
      <c r="BA512" s="68">
        <v>2608.3599999999997</v>
      </c>
      <c r="BB512" s="4"/>
    </row>
    <row r="513" spans="1:54">
      <c r="A513" s="47">
        <v>17</v>
      </c>
      <c r="B513" s="170">
        <f t="shared" si="125"/>
        <v>3676.1690519999997</v>
      </c>
      <c r="C513" s="170">
        <f t="shared" si="125"/>
        <v>3618.1490519999998</v>
      </c>
      <c r="D513" s="170">
        <f t="shared" si="125"/>
        <v>3617.4490519999995</v>
      </c>
      <c r="E513" s="170">
        <f t="shared" si="125"/>
        <v>3677.2690519999996</v>
      </c>
      <c r="F513" s="170">
        <f t="shared" si="125"/>
        <v>3676.6790519999995</v>
      </c>
      <c r="G513" s="170">
        <f t="shared" si="125"/>
        <v>3674.2290519999997</v>
      </c>
      <c r="H513" s="170">
        <f t="shared" si="125"/>
        <v>3761.6290519999998</v>
      </c>
      <c r="I513" s="170">
        <f t="shared" si="125"/>
        <v>3846.679052</v>
      </c>
      <c r="J513" s="170">
        <f t="shared" si="125"/>
        <v>3857.0290519999994</v>
      </c>
      <c r="K513" s="170">
        <f t="shared" si="125"/>
        <v>3870.3290519999996</v>
      </c>
      <c r="L513" s="170">
        <f t="shared" si="125"/>
        <v>3814.1990519999995</v>
      </c>
      <c r="M513" s="170">
        <f t="shared" si="125"/>
        <v>3815.2790519999994</v>
      </c>
      <c r="N513" s="170">
        <f t="shared" si="125"/>
        <v>3814.7390519999994</v>
      </c>
      <c r="O513" s="170">
        <f t="shared" si="125"/>
        <v>3818.3290519999996</v>
      </c>
      <c r="P513" s="170">
        <f t="shared" si="125"/>
        <v>3847.6990519999995</v>
      </c>
      <c r="Q513" s="170">
        <f t="shared" si="125"/>
        <v>3847.179052</v>
      </c>
      <c r="R513" s="170">
        <f t="shared" si="127"/>
        <v>3873.0490519999998</v>
      </c>
      <c r="S513" s="170">
        <f t="shared" si="126"/>
        <v>3865.8390519999998</v>
      </c>
      <c r="T513" s="170">
        <f t="shared" si="126"/>
        <v>3875.1590519999995</v>
      </c>
      <c r="U513" s="170">
        <f t="shared" si="126"/>
        <v>3843.2890519999996</v>
      </c>
      <c r="V513" s="170">
        <f t="shared" si="126"/>
        <v>3813.5390519999996</v>
      </c>
      <c r="W513" s="170">
        <f t="shared" si="126"/>
        <v>3814.1490519999993</v>
      </c>
      <c r="X513" s="170">
        <f t="shared" si="126"/>
        <v>3667.1990519999995</v>
      </c>
      <c r="Y513" s="170">
        <f t="shared" si="126"/>
        <v>3674.7690519999996</v>
      </c>
      <c r="Z513" s="37"/>
      <c r="AA513" s="41">
        <v>920.63</v>
      </c>
      <c r="AB513" s="39">
        <v>862.61</v>
      </c>
      <c r="AC513" s="39">
        <v>861.91</v>
      </c>
      <c r="AD513" s="39">
        <v>921.73</v>
      </c>
      <c r="AE513" s="39">
        <v>921.14</v>
      </c>
      <c r="AF513" s="39">
        <v>918.69</v>
      </c>
      <c r="AG513" s="39">
        <v>1006.0899999999999</v>
      </c>
      <c r="AH513" s="39">
        <v>1091.1400000000001</v>
      </c>
      <c r="AI513" s="39">
        <v>1101.49</v>
      </c>
      <c r="AJ513" s="39">
        <v>1114.79</v>
      </c>
      <c r="AK513" s="39">
        <v>1058.6600000000001</v>
      </c>
      <c r="AL513" s="39">
        <v>1059.74</v>
      </c>
      <c r="AM513" s="39">
        <v>1059.2</v>
      </c>
      <c r="AN513" s="39">
        <v>1062.79</v>
      </c>
      <c r="AO513" s="39">
        <v>1092.1600000000001</v>
      </c>
      <c r="AP513" s="39">
        <v>1091.6400000000001</v>
      </c>
      <c r="AQ513" s="39">
        <v>1117.51</v>
      </c>
      <c r="AR513" s="39">
        <v>1110.3</v>
      </c>
      <c r="AS513" s="39">
        <v>1119.6199999999999</v>
      </c>
      <c r="AT513" s="39">
        <v>1087.75</v>
      </c>
      <c r="AU513" s="39">
        <v>1058</v>
      </c>
      <c r="AV513" s="39">
        <v>1058.6099999999999</v>
      </c>
      <c r="AW513" s="39">
        <v>911.66</v>
      </c>
      <c r="AX513" s="155">
        <v>919.23</v>
      </c>
      <c r="AY513" s="340">
        <v>145.09</v>
      </c>
      <c r="AZ513" s="161">
        <v>2.0890520000000001</v>
      </c>
      <c r="BA513" s="68">
        <v>2608.3599999999997</v>
      </c>
      <c r="BB513" s="4"/>
    </row>
    <row r="514" spans="1:54">
      <c r="A514" s="47">
        <v>18</v>
      </c>
      <c r="B514" s="170">
        <f t="shared" si="125"/>
        <v>3455.97</v>
      </c>
      <c r="C514" s="170">
        <f t="shared" si="125"/>
        <v>3442.0499999999997</v>
      </c>
      <c r="D514" s="170">
        <f t="shared" si="125"/>
        <v>3429.5599999999995</v>
      </c>
      <c r="E514" s="170">
        <f t="shared" si="125"/>
        <v>3443.5699999999997</v>
      </c>
      <c r="F514" s="170">
        <f t="shared" si="125"/>
        <v>3461.6699999999996</v>
      </c>
      <c r="G514" s="170">
        <f t="shared" si="125"/>
        <v>3527.0599999999995</v>
      </c>
      <c r="H514" s="170">
        <f t="shared" si="125"/>
        <v>3656.0499999999997</v>
      </c>
      <c r="I514" s="170">
        <f t="shared" si="125"/>
        <v>3709.1499999999996</v>
      </c>
      <c r="J514" s="170">
        <f t="shared" si="125"/>
        <v>3739.04</v>
      </c>
      <c r="K514" s="170">
        <f t="shared" si="125"/>
        <v>3769.2999999999997</v>
      </c>
      <c r="L514" s="170">
        <f t="shared" si="125"/>
        <v>3716.95</v>
      </c>
      <c r="M514" s="170">
        <f t="shared" si="125"/>
        <v>3713.79</v>
      </c>
      <c r="N514" s="170">
        <f t="shared" si="125"/>
        <v>3708.12</v>
      </c>
      <c r="O514" s="170">
        <f t="shared" si="125"/>
        <v>3688.7199999999993</v>
      </c>
      <c r="P514" s="170">
        <f t="shared" si="125"/>
        <v>3690.9299999999994</v>
      </c>
      <c r="Q514" s="170">
        <f t="shared" si="125"/>
        <v>3704.8099999999995</v>
      </c>
      <c r="R514" s="170">
        <f t="shared" si="127"/>
        <v>3720.8399999999997</v>
      </c>
      <c r="S514" s="170">
        <f t="shared" si="126"/>
        <v>3730.37</v>
      </c>
      <c r="T514" s="170">
        <f t="shared" si="126"/>
        <v>3716.3799999999997</v>
      </c>
      <c r="U514" s="170">
        <f t="shared" si="126"/>
        <v>3693.4299999999994</v>
      </c>
      <c r="V514" s="170">
        <f t="shared" si="126"/>
        <v>3664.7</v>
      </c>
      <c r="W514" s="170">
        <f t="shared" si="126"/>
        <v>3666.1799999999994</v>
      </c>
      <c r="X514" s="170">
        <f t="shared" si="126"/>
        <v>3490.2999999999997</v>
      </c>
      <c r="Y514" s="170">
        <f t="shared" si="126"/>
        <v>2608.3599999999997</v>
      </c>
      <c r="Z514" s="37"/>
      <c r="AA514" s="41">
        <v>847.61</v>
      </c>
      <c r="AB514" s="39">
        <v>833.69</v>
      </c>
      <c r="AC514" s="39">
        <v>821.2</v>
      </c>
      <c r="AD514" s="39">
        <v>835.21</v>
      </c>
      <c r="AE514" s="39">
        <v>853.31</v>
      </c>
      <c r="AF514" s="39">
        <v>918.7</v>
      </c>
      <c r="AG514" s="39">
        <v>1047.69</v>
      </c>
      <c r="AH514" s="39">
        <v>1100.79</v>
      </c>
      <c r="AI514" s="39">
        <v>1130.68</v>
      </c>
      <c r="AJ514" s="39">
        <v>1160.94</v>
      </c>
      <c r="AK514" s="39">
        <v>1108.5899999999999</v>
      </c>
      <c r="AL514" s="39">
        <v>1105.43</v>
      </c>
      <c r="AM514" s="39">
        <v>1099.76</v>
      </c>
      <c r="AN514" s="39">
        <v>1080.3599999999999</v>
      </c>
      <c r="AO514" s="39">
        <v>1082.57</v>
      </c>
      <c r="AP514" s="39">
        <v>1096.45</v>
      </c>
      <c r="AQ514" s="39">
        <v>1112.48</v>
      </c>
      <c r="AR514" s="39">
        <v>1122.01</v>
      </c>
      <c r="AS514" s="39">
        <v>1108.02</v>
      </c>
      <c r="AT514" s="39">
        <v>1085.07</v>
      </c>
      <c r="AU514" s="39">
        <v>1056.3399999999999</v>
      </c>
      <c r="AV514" s="39">
        <v>1057.82</v>
      </c>
      <c r="AW514" s="39">
        <v>881.94</v>
      </c>
      <c r="AX514" s="155">
        <v>0</v>
      </c>
      <c r="AY514" s="340">
        <v>0</v>
      </c>
      <c r="AZ514" s="161">
        <v>0</v>
      </c>
      <c r="BA514" s="68">
        <v>2608.3599999999997</v>
      </c>
      <c r="BB514" s="4"/>
    </row>
    <row r="515" spans="1:54">
      <c r="A515" s="47">
        <v>19</v>
      </c>
      <c r="B515" s="170">
        <f t="shared" si="125"/>
        <v>3583.8590519999998</v>
      </c>
      <c r="C515" s="170">
        <f t="shared" si="125"/>
        <v>3676.7190519999995</v>
      </c>
      <c r="D515" s="170">
        <f t="shared" si="125"/>
        <v>3545.2990519999998</v>
      </c>
      <c r="E515" s="170">
        <f t="shared" si="125"/>
        <v>3676.1990519999995</v>
      </c>
      <c r="F515" s="170">
        <f t="shared" si="125"/>
        <v>3675.1090519999998</v>
      </c>
      <c r="G515" s="170">
        <f t="shared" si="125"/>
        <v>3822.2690519999996</v>
      </c>
      <c r="H515" s="170">
        <f t="shared" si="125"/>
        <v>3818.9790519999997</v>
      </c>
      <c r="I515" s="170">
        <f t="shared" si="125"/>
        <v>3816.3390519999998</v>
      </c>
      <c r="J515" s="170">
        <f t="shared" si="125"/>
        <v>3813.5290519999994</v>
      </c>
      <c r="K515" s="170">
        <f t="shared" si="125"/>
        <v>3812.1890519999997</v>
      </c>
      <c r="L515" s="170">
        <f t="shared" si="125"/>
        <v>3812.2190519999999</v>
      </c>
      <c r="M515" s="170">
        <f t="shared" si="125"/>
        <v>3811.9990519999997</v>
      </c>
      <c r="N515" s="170">
        <f t="shared" si="125"/>
        <v>3812.9490519999995</v>
      </c>
      <c r="O515" s="170">
        <f t="shared" si="125"/>
        <v>3813.3390519999998</v>
      </c>
      <c r="P515" s="170">
        <f t="shared" si="125"/>
        <v>3813.5790519999996</v>
      </c>
      <c r="Q515" s="170">
        <f t="shared" si="125"/>
        <v>3812.8890519999995</v>
      </c>
      <c r="R515" s="170">
        <f t="shared" si="127"/>
        <v>3813.4890519999994</v>
      </c>
      <c r="S515" s="170">
        <f t="shared" si="126"/>
        <v>3814.4690519999999</v>
      </c>
      <c r="T515" s="170">
        <f t="shared" si="126"/>
        <v>3813.4890519999994</v>
      </c>
      <c r="U515" s="170">
        <f t="shared" si="126"/>
        <v>3812.4490519999995</v>
      </c>
      <c r="V515" s="170">
        <f t="shared" si="126"/>
        <v>3813.7990519999998</v>
      </c>
      <c r="W515" s="170">
        <f t="shared" si="126"/>
        <v>3815.5890519999998</v>
      </c>
      <c r="X515" s="170">
        <f t="shared" si="126"/>
        <v>3666.4790519999997</v>
      </c>
      <c r="Y515" s="170">
        <f t="shared" si="126"/>
        <v>3673.9690519999995</v>
      </c>
      <c r="Z515" s="37"/>
      <c r="AA515" s="41">
        <v>828.32</v>
      </c>
      <c r="AB515" s="39">
        <v>921.18</v>
      </c>
      <c r="AC515" s="39">
        <v>789.76</v>
      </c>
      <c r="AD515" s="39">
        <v>920.66</v>
      </c>
      <c r="AE515" s="39">
        <v>919.57</v>
      </c>
      <c r="AF515" s="39">
        <v>1066.73</v>
      </c>
      <c r="AG515" s="39">
        <v>1063.44</v>
      </c>
      <c r="AH515" s="39">
        <v>1060.8</v>
      </c>
      <c r="AI515" s="39">
        <v>1057.99</v>
      </c>
      <c r="AJ515" s="39">
        <v>1056.6500000000001</v>
      </c>
      <c r="AK515" s="39">
        <v>1056.68</v>
      </c>
      <c r="AL515" s="39">
        <v>1056.46</v>
      </c>
      <c r="AM515" s="39">
        <v>1057.4100000000001</v>
      </c>
      <c r="AN515" s="39">
        <v>1057.8</v>
      </c>
      <c r="AO515" s="39">
        <v>1058.04</v>
      </c>
      <c r="AP515" s="39">
        <v>1057.3499999999999</v>
      </c>
      <c r="AQ515" s="39">
        <v>1057.95</v>
      </c>
      <c r="AR515" s="39">
        <v>1058.93</v>
      </c>
      <c r="AS515" s="39">
        <v>1057.95</v>
      </c>
      <c r="AT515" s="39">
        <v>1056.9100000000001</v>
      </c>
      <c r="AU515" s="39">
        <v>1058.26</v>
      </c>
      <c r="AV515" s="39">
        <v>1060.05</v>
      </c>
      <c r="AW515" s="39">
        <v>910.94</v>
      </c>
      <c r="AX515" s="155">
        <v>918.43</v>
      </c>
      <c r="AY515" s="340">
        <v>145.09</v>
      </c>
      <c r="AZ515" s="161">
        <v>2.0890520000000001</v>
      </c>
      <c r="BA515" s="68">
        <v>2608.3599999999997</v>
      </c>
      <c r="BB515" s="4"/>
    </row>
    <row r="516" spans="1:54">
      <c r="A516" s="47">
        <v>20</v>
      </c>
      <c r="B516" s="170">
        <f t="shared" si="125"/>
        <v>3548.5790519999996</v>
      </c>
      <c r="C516" s="170">
        <f t="shared" si="125"/>
        <v>3532.7490519999997</v>
      </c>
      <c r="D516" s="170">
        <f t="shared" si="125"/>
        <v>3524.8990519999998</v>
      </c>
      <c r="E516" s="170">
        <f t="shared" si="125"/>
        <v>3677.9490519999995</v>
      </c>
      <c r="F516" s="170">
        <f t="shared" si="125"/>
        <v>3674.9190519999997</v>
      </c>
      <c r="G516" s="170">
        <f t="shared" si="125"/>
        <v>3821.2990519999998</v>
      </c>
      <c r="H516" s="170">
        <f t="shared" si="125"/>
        <v>3817.7590519999999</v>
      </c>
      <c r="I516" s="170">
        <f t="shared" si="125"/>
        <v>3815.5390519999996</v>
      </c>
      <c r="J516" s="170">
        <f t="shared" si="125"/>
        <v>3812.7990519999998</v>
      </c>
      <c r="K516" s="170">
        <f t="shared" si="125"/>
        <v>3810.3190519999994</v>
      </c>
      <c r="L516" s="170">
        <f t="shared" si="125"/>
        <v>3811.0990519999996</v>
      </c>
      <c r="M516" s="170">
        <f t="shared" si="125"/>
        <v>3811.7890519999996</v>
      </c>
      <c r="N516" s="170">
        <f t="shared" si="125"/>
        <v>3812.2690519999996</v>
      </c>
      <c r="O516" s="170">
        <f t="shared" si="125"/>
        <v>3811.9090519999995</v>
      </c>
      <c r="P516" s="170">
        <f t="shared" si="125"/>
        <v>3812.9090519999995</v>
      </c>
      <c r="Q516" s="170">
        <f t="shared" si="125"/>
        <v>3812.4690519999999</v>
      </c>
      <c r="R516" s="170">
        <f t="shared" si="127"/>
        <v>3812.8490519999996</v>
      </c>
      <c r="S516" s="170">
        <f t="shared" si="126"/>
        <v>3813.4990519999997</v>
      </c>
      <c r="T516" s="170">
        <f t="shared" si="126"/>
        <v>3737.8990519999998</v>
      </c>
      <c r="U516" s="170">
        <f t="shared" si="126"/>
        <v>3805.3190519999994</v>
      </c>
      <c r="V516" s="170">
        <f t="shared" si="126"/>
        <v>3767.7690519999996</v>
      </c>
      <c r="W516" s="170">
        <f t="shared" si="126"/>
        <v>3730.0190519999996</v>
      </c>
      <c r="X516" s="170">
        <f t="shared" si="126"/>
        <v>3616.3790519999998</v>
      </c>
      <c r="Y516" s="170">
        <f t="shared" si="126"/>
        <v>3615.8690519999996</v>
      </c>
      <c r="Z516" s="37"/>
      <c r="AA516" s="41">
        <v>793.04</v>
      </c>
      <c r="AB516" s="39">
        <v>777.21</v>
      </c>
      <c r="AC516" s="39">
        <v>769.36</v>
      </c>
      <c r="AD516" s="39">
        <v>922.41</v>
      </c>
      <c r="AE516" s="39">
        <v>919.38</v>
      </c>
      <c r="AF516" s="39">
        <v>1065.76</v>
      </c>
      <c r="AG516" s="39">
        <v>1062.22</v>
      </c>
      <c r="AH516" s="39">
        <v>1060</v>
      </c>
      <c r="AI516" s="39">
        <v>1057.26</v>
      </c>
      <c r="AJ516" s="39">
        <v>1054.78</v>
      </c>
      <c r="AK516" s="39">
        <v>1055.56</v>
      </c>
      <c r="AL516" s="39">
        <v>1056.25</v>
      </c>
      <c r="AM516" s="39">
        <v>1056.73</v>
      </c>
      <c r="AN516" s="39">
        <v>1056.3699999999999</v>
      </c>
      <c r="AO516" s="39">
        <v>1057.3699999999999</v>
      </c>
      <c r="AP516" s="39">
        <v>1056.93</v>
      </c>
      <c r="AQ516" s="39">
        <v>1057.31</v>
      </c>
      <c r="AR516" s="39">
        <v>1057.96</v>
      </c>
      <c r="AS516" s="39">
        <v>982.36</v>
      </c>
      <c r="AT516" s="39">
        <v>1049.78</v>
      </c>
      <c r="AU516" s="39">
        <v>1012.23</v>
      </c>
      <c r="AV516" s="39">
        <v>974.48</v>
      </c>
      <c r="AW516" s="39">
        <v>860.84</v>
      </c>
      <c r="AX516" s="155">
        <v>860.33</v>
      </c>
      <c r="AY516" s="340">
        <v>145.09</v>
      </c>
      <c r="AZ516" s="161">
        <v>2.0890520000000001</v>
      </c>
      <c r="BA516" s="68">
        <v>2608.3599999999997</v>
      </c>
      <c r="BB516" s="4"/>
    </row>
    <row r="517" spans="1:54">
      <c r="A517" s="47">
        <v>21</v>
      </c>
      <c r="B517" s="170">
        <f t="shared" si="125"/>
        <v>3618.7690519999996</v>
      </c>
      <c r="C517" s="170">
        <f t="shared" si="125"/>
        <v>3617.2690519999996</v>
      </c>
      <c r="D517" s="170">
        <f t="shared" si="125"/>
        <v>3616.2390519999994</v>
      </c>
      <c r="E517" s="170">
        <f t="shared" si="125"/>
        <v>3615.6890519999997</v>
      </c>
      <c r="F517" s="170">
        <f t="shared" si="125"/>
        <v>3616.4990519999997</v>
      </c>
      <c r="G517" s="170">
        <f t="shared" si="125"/>
        <v>3633.8090519999996</v>
      </c>
      <c r="H517" s="170">
        <f t="shared" si="125"/>
        <v>3677.8490519999996</v>
      </c>
      <c r="I517" s="170">
        <f t="shared" si="125"/>
        <v>3806.2090519999997</v>
      </c>
      <c r="J517" s="170">
        <f t="shared" si="125"/>
        <v>3863.1690519999997</v>
      </c>
      <c r="K517" s="170">
        <f t="shared" si="125"/>
        <v>3872.7590519999999</v>
      </c>
      <c r="L517" s="170">
        <f t="shared" si="125"/>
        <v>3858.3190519999994</v>
      </c>
      <c r="M517" s="170">
        <f t="shared" si="125"/>
        <v>3853.3590519999993</v>
      </c>
      <c r="N517" s="170">
        <f t="shared" si="125"/>
        <v>3843.7290519999997</v>
      </c>
      <c r="O517" s="170">
        <f t="shared" si="125"/>
        <v>3839.3790519999998</v>
      </c>
      <c r="P517" s="170">
        <f t="shared" si="125"/>
        <v>3828.7290519999997</v>
      </c>
      <c r="Q517" s="170">
        <f t="shared" si="125"/>
        <v>3841.2290519999997</v>
      </c>
      <c r="R517" s="170">
        <f t="shared" si="127"/>
        <v>3857.6890519999997</v>
      </c>
      <c r="S517" s="170">
        <f t="shared" si="126"/>
        <v>3848.6690519999997</v>
      </c>
      <c r="T517" s="170">
        <f t="shared" si="126"/>
        <v>3840.2290519999997</v>
      </c>
      <c r="U517" s="170">
        <f t="shared" si="126"/>
        <v>3835.9590519999997</v>
      </c>
      <c r="V517" s="170">
        <f t="shared" si="126"/>
        <v>3746.2590519999999</v>
      </c>
      <c r="W517" s="170">
        <f t="shared" si="126"/>
        <v>3621.1390519999995</v>
      </c>
      <c r="X517" s="170">
        <f t="shared" si="126"/>
        <v>3617.7590519999999</v>
      </c>
      <c r="Y517" s="170">
        <f t="shared" si="126"/>
        <v>3617.0990519999996</v>
      </c>
      <c r="Z517" s="37"/>
      <c r="AA517" s="41">
        <v>863.23</v>
      </c>
      <c r="AB517" s="39">
        <v>861.73</v>
      </c>
      <c r="AC517" s="39">
        <v>860.7</v>
      </c>
      <c r="AD517" s="39">
        <v>860.15</v>
      </c>
      <c r="AE517" s="39">
        <v>860.96</v>
      </c>
      <c r="AF517" s="39">
        <v>878.27</v>
      </c>
      <c r="AG517" s="39">
        <v>922.31</v>
      </c>
      <c r="AH517" s="39">
        <v>1050.67</v>
      </c>
      <c r="AI517" s="39">
        <v>1107.6300000000001</v>
      </c>
      <c r="AJ517" s="39">
        <v>1117.22</v>
      </c>
      <c r="AK517" s="39">
        <v>1102.78</v>
      </c>
      <c r="AL517" s="39">
        <v>1097.82</v>
      </c>
      <c r="AM517" s="39">
        <v>1088.19</v>
      </c>
      <c r="AN517" s="39">
        <v>1083.8399999999999</v>
      </c>
      <c r="AO517" s="39">
        <v>1073.19</v>
      </c>
      <c r="AP517" s="39">
        <v>1085.69</v>
      </c>
      <c r="AQ517" s="39">
        <v>1102.1500000000001</v>
      </c>
      <c r="AR517" s="39">
        <v>1093.1300000000001</v>
      </c>
      <c r="AS517" s="39">
        <v>1084.69</v>
      </c>
      <c r="AT517" s="39">
        <v>1080.42</v>
      </c>
      <c r="AU517" s="39">
        <v>990.72</v>
      </c>
      <c r="AV517" s="39">
        <v>865.6</v>
      </c>
      <c r="AW517" s="39">
        <v>862.22</v>
      </c>
      <c r="AX517" s="155">
        <v>861.56</v>
      </c>
      <c r="AY517" s="340">
        <v>145.09</v>
      </c>
      <c r="AZ517" s="161">
        <v>2.0890520000000001</v>
      </c>
      <c r="BA517" s="68">
        <v>2608.3599999999997</v>
      </c>
      <c r="BB517" s="4"/>
    </row>
    <row r="518" spans="1:54">
      <c r="A518" s="47">
        <v>22</v>
      </c>
      <c r="B518" s="170">
        <f t="shared" si="125"/>
        <v>3618.2790519999994</v>
      </c>
      <c r="C518" s="170">
        <f t="shared" si="125"/>
        <v>3615.3590519999998</v>
      </c>
      <c r="D518" s="170">
        <f t="shared" si="125"/>
        <v>3611.6990519999995</v>
      </c>
      <c r="E518" s="170">
        <f t="shared" si="125"/>
        <v>3605.3590519999998</v>
      </c>
      <c r="F518" s="170">
        <f t="shared" si="125"/>
        <v>3615.3890519999995</v>
      </c>
      <c r="G518" s="170">
        <f t="shared" si="125"/>
        <v>3620.0190519999996</v>
      </c>
      <c r="H518" s="170">
        <f t="shared" si="125"/>
        <v>3625.0190519999996</v>
      </c>
      <c r="I518" s="170">
        <f t="shared" si="125"/>
        <v>3630.0390519999996</v>
      </c>
      <c r="J518" s="170">
        <f t="shared" si="125"/>
        <v>3762.3590519999998</v>
      </c>
      <c r="K518" s="170">
        <f t="shared" si="125"/>
        <v>3794.7590519999999</v>
      </c>
      <c r="L518" s="170">
        <f t="shared" si="125"/>
        <v>3788.429052</v>
      </c>
      <c r="M518" s="170">
        <f t="shared" si="125"/>
        <v>3790.7690519999996</v>
      </c>
      <c r="N518" s="170">
        <f t="shared" si="125"/>
        <v>3783.3990519999993</v>
      </c>
      <c r="O518" s="170">
        <f t="shared" si="125"/>
        <v>3782.2890519999996</v>
      </c>
      <c r="P518" s="170">
        <f t="shared" si="125"/>
        <v>3776.4890519999994</v>
      </c>
      <c r="Q518" s="170">
        <f t="shared" si="125"/>
        <v>3794.2590519999999</v>
      </c>
      <c r="R518" s="170">
        <f t="shared" si="127"/>
        <v>3829.7690519999996</v>
      </c>
      <c r="S518" s="170">
        <f t="shared" si="126"/>
        <v>3857.4690519999999</v>
      </c>
      <c r="T518" s="170">
        <f t="shared" si="126"/>
        <v>3860.2190519999999</v>
      </c>
      <c r="U518" s="170">
        <f t="shared" si="126"/>
        <v>3860.1990519999995</v>
      </c>
      <c r="V518" s="170">
        <f t="shared" si="126"/>
        <v>3803.4090519999995</v>
      </c>
      <c r="W518" s="170">
        <f t="shared" si="126"/>
        <v>3653.4690519999995</v>
      </c>
      <c r="X518" s="170">
        <f t="shared" si="126"/>
        <v>3620.3290519999996</v>
      </c>
      <c r="Y518" s="170">
        <f t="shared" si="126"/>
        <v>3620.3990519999998</v>
      </c>
      <c r="Z518" s="37"/>
      <c r="AA518" s="41">
        <v>862.74</v>
      </c>
      <c r="AB518" s="39">
        <v>859.82</v>
      </c>
      <c r="AC518" s="39">
        <v>856.16</v>
      </c>
      <c r="AD518" s="39">
        <v>849.82</v>
      </c>
      <c r="AE518" s="39">
        <v>859.85</v>
      </c>
      <c r="AF518" s="39">
        <v>864.48</v>
      </c>
      <c r="AG518" s="39">
        <v>869.48</v>
      </c>
      <c r="AH518" s="39">
        <v>874.5</v>
      </c>
      <c r="AI518" s="39">
        <v>1006.82</v>
      </c>
      <c r="AJ518" s="39">
        <v>1039.22</v>
      </c>
      <c r="AK518" s="39">
        <v>1032.8900000000001</v>
      </c>
      <c r="AL518" s="39">
        <v>1035.23</v>
      </c>
      <c r="AM518" s="39">
        <v>1027.8599999999999</v>
      </c>
      <c r="AN518" s="39">
        <v>1026.75</v>
      </c>
      <c r="AO518" s="39">
        <v>1020.95</v>
      </c>
      <c r="AP518" s="39">
        <v>1038.72</v>
      </c>
      <c r="AQ518" s="39">
        <v>1074.23</v>
      </c>
      <c r="AR518" s="39">
        <v>1101.93</v>
      </c>
      <c r="AS518" s="39">
        <v>1104.68</v>
      </c>
      <c r="AT518" s="39">
        <v>1104.6600000000001</v>
      </c>
      <c r="AU518" s="39">
        <v>1047.8699999999999</v>
      </c>
      <c r="AV518" s="39">
        <v>897.93</v>
      </c>
      <c r="AW518" s="39">
        <v>864.79</v>
      </c>
      <c r="AX518" s="155">
        <v>864.86</v>
      </c>
      <c r="AY518" s="340">
        <v>145.09</v>
      </c>
      <c r="AZ518" s="161">
        <v>2.0890520000000001</v>
      </c>
      <c r="BA518" s="68">
        <v>2608.3599999999997</v>
      </c>
      <c r="BB518" s="4"/>
    </row>
    <row r="519" spans="1:54">
      <c r="A519" s="47">
        <v>23</v>
      </c>
      <c r="B519" s="170">
        <f t="shared" si="125"/>
        <v>3619.2990519999998</v>
      </c>
      <c r="C519" s="170">
        <f t="shared" si="125"/>
        <v>3617.4390519999997</v>
      </c>
      <c r="D519" s="170">
        <f t="shared" si="125"/>
        <v>3617.6090519999998</v>
      </c>
      <c r="E519" s="170">
        <f t="shared" si="125"/>
        <v>3619.0090519999999</v>
      </c>
      <c r="F519" s="170">
        <f t="shared" si="125"/>
        <v>3619.6090519999998</v>
      </c>
      <c r="G519" s="170">
        <f t="shared" si="125"/>
        <v>3821.8690519999996</v>
      </c>
      <c r="H519" s="170">
        <f t="shared" si="125"/>
        <v>3857.0190519999996</v>
      </c>
      <c r="I519" s="170">
        <f t="shared" si="125"/>
        <v>3891.3190519999994</v>
      </c>
      <c r="J519" s="170">
        <f t="shared" si="125"/>
        <v>3955.9690519999999</v>
      </c>
      <c r="K519" s="170">
        <f t="shared" si="125"/>
        <v>3968.8090519999996</v>
      </c>
      <c r="L519" s="170">
        <f t="shared" si="125"/>
        <v>3943.4590519999997</v>
      </c>
      <c r="M519" s="170">
        <f t="shared" si="125"/>
        <v>3930.6590519999995</v>
      </c>
      <c r="N519" s="170">
        <f t="shared" si="125"/>
        <v>3886.0590519999996</v>
      </c>
      <c r="O519" s="170">
        <f t="shared" si="125"/>
        <v>3887.6690519999997</v>
      </c>
      <c r="P519" s="170">
        <f t="shared" si="125"/>
        <v>3857.4190519999997</v>
      </c>
      <c r="Q519" s="170">
        <f t="shared" si="125"/>
        <v>3856.7590519999999</v>
      </c>
      <c r="R519" s="170">
        <f t="shared" si="127"/>
        <v>3869.929052</v>
      </c>
      <c r="S519" s="170">
        <f t="shared" si="126"/>
        <v>3881.2190519999999</v>
      </c>
      <c r="T519" s="170">
        <f t="shared" si="126"/>
        <v>3888.7790519999994</v>
      </c>
      <c r="U519" s="170">
        <f t="shared" si="126"/>
        <v>3847.1890519999997</v>
      </c>
      <c r="V519" s="170">
        <f t="shared" si="126"/>
        <v>3814.429052</v>
      </c>
      <c r="W519" s="170">
        <f t="shared" si="126"/>
        <v>3818.1290519999998</v>
      </c>
      <c r="X519" s="170">
        <f t="shared" si="126"/>
        <v>3668.4990519999997</v>
      </c>
      <c r="Y519" s="170">
        <f t="shared" si="126"/>
        <v>3615.1490519999998</v>
      </c>
      <c r="Z519" s="37"/>
      <c r="AA519" s="41">
        <v>863.76</v>
      </c>
      <c r="AB519" s="39">
        <v>861.9</v>
      </c>
      <c r="AC519" s="39">
        <v>862.07</v>
      </c>
      <c r="AD519" s="39">
        <v>863.47</v>
      </c>
      <c r="AE519" s="39">
        <v>864.07</v>
      </c>
      <c r="AF519" s="39">
        <v>1066.33</v>
      </c>
      <c r="AG519" s="39">
        <v>1101.48</v>
      </c>
      <c r="AH519" s="39">
        <v>1135.78</v>
      </c>
      <c r="AI519" s="39">
        <v>1200.43</v>
      </c>
      <c r="AJ519" s="39">
        <v>1213.27</v>
      </c>
      <c r="AK519" s="39">
        <v>1187.92</v>
      </c>
      <c r="AL519" s="39">
        <v>1175.1199999999999</v>
      </c>
      <c r="AM519" s="39">
        <v>1130.52</v>
      </c>
      <c r="AN519" s="39">
        <v>1132.1300000000001</v>
      </c>
      <c r="AO519" s="39">
        <v>1101.8800000000001</v>
      </c>
      <c r="AP519" s="39">
        <v>1101.22</v>
      </c>
      <c r="AQ519" s="39">
        <v>1114.3900000000001</v>
      </c>
      <c r="AR519" s="39">
        <v>1125.68</v>
      </c>
      <c r="AS519" s="39">
        <v>1133.24</v>
      </c>
      <c r="AT519" s="39">
        <v>1091.6500000000001</v>
      </c>
      <c r="AU519" s="39">
        <v>1058.8900000000001</v>
      </c>
      <c r="AV519" s="39">
        <v>1062.5899999999999</v>
      </c>
      <c r="AW519" s="39">
        <v>912.96</v>
      </c>
      <c r="AX519" s="155">
        <v>859.61</v>
      </c>
      <c r="AY519" s="340">
        <v>145.09</v>
      </c>
      <c r="AZ519" s="161">
        <v>2.0890520000000001</v>
      </c>
      <c r="BA519" s="68">
        <v>2608.3599999999997</v>
      </c>
      <c r="BB519" s="4"/>
    </row>
    <row r="520" spans="1:54">
      <c r="A520" s="47">
        <v>24</v>
      </c>
      <c r="B520" s="170">
        <f t="shared" si="125"/>
        <v>3611.3290519999996</v>
      </c>
      <c r="C520" s="170">
        <f t="shared" si="125"/>
        <v>3588.5490519999998</v>
      </c>
      <c r="D520" s="170">
        <f t="shared" si="125"/>
        <v>3584.1590519999995</v>
      </c>
      <c r="E520" s="170">
        <f t="shared" si="125"/>
        <v>3609.8590519999998</v>
      </c>
      <c r="F520" s="170">
        <f t="shared" si="125"/>
        <v>3619.2590519999999</v>
      </c>
      <c r="G520" s="170">
        <f t="shared" si="125"/>
        <v>3630.0890519999998</v>
      </c>
      <c r="H520" s="170">
        <f t="shared" si="125"/>
        <v>3816.6690519999997</v>
      </c>
      <c r="I520" s="170">
        <f t="shared" si="125"/>
        <v>3837.3890519999995</v>
      </c>
      <c r="J520" s="170">
        <f t="shared" si="125"/>
        <v>3878.9190519999997</v>
      </c>
      <c r="K520" s="170">
        <f t="shared" si="125"/>
        <v>3949.1690519999997</v>
      </c>
      <c r="L520" s="170">
        <f t="shared" si="125"/>
        <v>3929.2090519999997</v>
      </c>
      <c r="M520" s="170">
        <f t="shared" si="125"/>
        <v>3916.3090519999996</v>
      </c>
      <c r="N520" s="170">
        <f t="shared" si="125"/>
        <v>3895.8590519999993</v>
      </c>
      <c r="O520" s="170">
        <f t="shared" si="125"/>
        <v>3895.2790519999994</v>
      </c>
      <c r="P520" s="170">
        <f t="shared" si="125"/>
        <v>3885.3690519999996</v>
      </c>
      <c r="Q520" s="170">
        <f t="shared" si="125"/>
        <v>3921.1390519999995</v>
      </c>
      <c r="R520" s="170">
        <f t="shared" si="127"/>
        <v>3945.5390519999996</v>
      </c>
      <c r="S520" s="170">
        <f t="shared" si="126"/>
        <v>3913.7490519999997</v>
      </c>
      <c r="T520" s="170">
        <f t="shared" si="126"/>
        <v>3946.9390519999997</v>
      </c>
      <c r="U520" s="170">
        <f t="shared" si="126"/>
        <v>3870.3690519999996</v>
      </c>
      <c r="V520" s="170">
        <f t="shared" si="126"/>
        <v>3823.8490519999996</v>
      </c>
      <c r="W520" s="170">
        <f t="shared" si="126"/>
        <v>3747.3190519999994</v>
      </c>
      <c r="X520" s="170">
        <f t="shared" si="126"/>
        <v>3613.5190519999996</v>
      </c>
      <c r="Y520" s="170">
        <f t="shared" si="126"/>
        <v>3612.6890519999997</v>
      </c>
      <c r="Z520" s="37"/>
      <c r="AA520" s="41">
        <v>855.79</v>
      </c>
      <c r="AB520" s="39">
        <v>833.01</v>
      </c>
      <c r="AC520" s="39">
        <v>828.62</v>
      </c>
      <c r="AD520" s="39">
        <v>854.32</v>
      </c>
      <c r="AE520" s="39">
        <v>863.72</v>
      </c>
      <c r="AF520" s="39">
        <v>874.55</v>
      </c>
      <c r="AG520" s="39">
        <v>1061.1300000000001</v>
      </c>
      <c r="AH520" s="39">
        <v>1081.8499999999999</v>
      </c>
      <c r="AI520" s="39">
        <v>1123.3800000000001</v>
      </c>
      <c r="AJ520" s="39">
        <v>1193.6300000000001</v>
      </c>
      <c r="AK520" s="39">
        <v>1173.67</v>
      </c>
      <c r="AL520" s="39">
        <v>1160.77</v>
      </c>
      <c r="AM520" s="39">
        <v>1140.32</v>
      </c>
      <c r="AN520" s="39">
        <v>1139.74</v>
      </c>
      <c r="AO520" s="39">
        <v>1129.83</v>
      </c>
      <c r="AP520" s="39">
        <v>1165.5999999999999</v>
      </c>
      <c r="AQ520" s="39">
        <v>1190</v>
      </c>
      <c r="AR520" s="39">
        <v>1158.21</v>
      </c>
      <c r="AS520" s="39">
        <v>1191.4000000000001</v>
      </c>
      <c r="AT520" s="39">
        <v>1114.83</v>
      </c>
      <c r="AU520" s="39">
        <v>1068.31</v>
      </c>
      <c r="AV520" s="39">
        <v>991.78</v>
      </c>
      <c r="AW520" s="39">
        <v>857.98</v>
      </c>
      <c r="AX520" s="155">
        <v>857.15</v>
      </c>
      <c r="AY520" s="340">
        <v>145.09</v>
      </c>
      <c r="AZ520" s="161">
        <v>2.0890520000000001</v>
      </c>
      <c r="BA520" s="68">
        <v>2608.3599999999997</v>
      </c>
      <c r="BB520" s="4"/>
    </row>
    <row r="521" spans="1:54">
      <c r="A521" s="47">
        <v>25</v>
      </c>
      <c r="B521" s="170">
        <f t="shared" si="125"/>
        <v>3619.5190519999996</v>
      </c>
      <c r="C521" s="170">
        <f t="shared" si="125"/>
        <v>3604.8390519999998</v>
      </c>
      <c r="D521" s="170">
        <f t="shared" si="125"/>
        <v>3584.5890519999998</v>
      </c>
      <c r="E521" s="170">
        <f t="shared" si="125"/>
        <v>3614.0190519999996</v>
      </c>
      <c r="F521" s="170">
        <f t="shared" si="125"/>
        <v>3629.2790519999994</v>
      </c>
      <c r="G521" s="170">
        <f t="shared" si="125"/>
        <v>3634.2590519999999</v>
      </c>
      <c r="H521" s="170">
        <f t="shared" si="125"/>
        <v>3792.1690519999997</v>
      </c>
      <c r="I521" s="170">
        <f t="shared" si="125"/>
        <v>3811.2090519999997</v>
      </c>
      <c r="J521" s="170">
        <f t="shared" si="125"/>
        <v>3826.8790519999998</v>
      </c>
      <c r="K521" s="170">
        <f t="shared" si="125"/>
        <v>3823.6590519999995</v>
      </c>
      <c r="L521" s="170">
        <f t="shared" si="125"/>
        <v>3815.4490519999995</v>
      </c>
      <c r="M521" s="170">
        <f t="shared" si="125"/>
        <v>3818.0990519999996</v>
      </c>
      <c r="N521" s="170">
        <f t="shared" si="125"/>
        <v>3812.929052</v>
      </c>
      <c r="O521" s="170">
        <f t="shared" si="125"/>
        <v>3811.5090519999999</v>
      </c>
      <c r="P521" s="170">
        <f t="shared" si="125"/>
        <v>3813.6990519999995</v>
      </c>
      <c r="Q521" s="170">
        <f t="shared" si="125"/>
        <v>3827.8290519999996</v>
      </c>
      <c r="R521" s="170">
        <f t="shared" si="127"/>
        <v>3878.5190519999996</v>
      </c>
      <c r="S521" s="170">
        <f t="shared" si="126"/>
        <v>3879.6290519999998</v>
      </c>
      <c r="T521" s="170">
        <f t="shared" si="126"/>
        <v>3864.4590519999997</v>
      </c>
      <c r="U521" s="170">
        <f t="shared" si="126"/>
        <v>3799.3990519999993</v>
      </c>
      <c r="V521" s="170">
        <f t="shared" si="126"/>
        <v>3603.8490519999996</v>
      </c>
      <c r="W521" s="170">
        <f t="shared" si="126"/>
        <v>3568.6290519999998</v>
      </c>
      <c r="X521" s="170">
        <f t="shared" si="126"/>
        <v>3621.0790519999996</v>
      </c>
      <c r="Y521" s="170">
        <f t="shared" si="126"/>
        <v>3619.4790519999997</v>
      </c>
      <c r="Z521" s="37"/>
      <c r="AA521" s="41">
        <v>863.98</v>
      </c>
      <c r="AB521" s="39">
        <v>849.3</v>
      </c>
      <c r="AC521" s="39">
        <v>829.05</v>
      </c>
      <c r="AD521" s="39">
        <v>858.48</v>
      </c>
      <c r="AE521" s="39">
        <v>873.74</v>
      </c>
      <c r="AF521" s="39">
        <v>878.72</v>
      </c>
      <c r="AG521" s="39">
        <v>1036.6300000000001</v>
      </c>
      <c r="AH521" s="39">
        <v>1055.67</v>
      </c>
      <c r="AI521" s="39">
        <v>1071.3399999999999</v>
      </c>
      <c r="AJ521" s="39">
        <v>1068.1199999999999</v>
      </c>
      <c r="AK521" s="39">
        <v>1059.9100000000001</v>
      </c>
      <c r="AL521" s="39">
        <v>1062.56</v>
      </c>
      <c r="AM521" s="39">
        <v>1057.3900000000001</v>
      </c>
      <c r="AN521" s="39">
        <v>1055.97</v>
      </c>
      <c r="AO521" s="39">
        <v>1058.1600000000001</v>
      </c>
      <c r="AP521" s="39">
        <v>1072.29</v>
      </c>
      <c r="AQ521" s="39">
        <v>1122.98</v>
      </c>
      <c r="AR521" s="39">
        <v>1124.0899999999999</v>
      </c>
      <c r="AS521" s="39">
        <v>1108.92</v>
      </c>
      <c r="AT521" s="39">
        <v>1043.8599999999999</v>
      </c>
      <c r="AU521" s="39">
        <v>848.31</v>
      </c>
      <c r="AV521" s="39">
        <v>813.09</v>
      </c>
      <c r="AW521" s="39">
        <v>865.54</v>
      </c>
      <c r="AX521" s="155">
        <v>863.94</v>
      </c>
      <c r="AY521" s="340">
        <v>145.09</v>
      </c>
      <c r="AZ521" s="161">
        <v>2.0890520000000001</v>
      </c>
      <c r="BA521" s="68">
        <v>2608.3599999999997</v>
      </c>
      <c r="BB521" s="4"/>
    </row>
    <row r="522" spans="1:54">
      <c r="A522" s="47">
        <v>26</v>
      </c>
      <c r="B522" s="170">
        <f t="shared" si="125"/>
        <v>3612.9390519999997</v>
      </c>
      <c r="C522" s="170">
        <f t="shared" si="125"/>
        <v>3609.1790519999995</v>
      </c>
      <c r="D522" s="170">
        <f t="shared" si="125"/>
        <v>3602.6690519999997</v>
      </c>
      <c r="E522" s="170">
        <f t="shared" si="125"/>
        <v>3612.5790519999996</v>
      </c>
      <c r="F522" s="170">
        <f t="shared" si="125"/>
        <v>3620.0490519999998</v>
      </c>
      <c r="G522" s="170">
        <f t="shared" si="125"/>
        <v>3621.5890519999998</v>
      </c>
      <c r="H522" s="170">
        <f t="shared" si="125"/>
        <v>3797.7390519999994</v>
      </c>
      <c r="I522" s="170">
        <f t="shared" si="125"/>
        <v>3858.6590519999995</v>
      </c>
      <c r="J522" s="170">
        <f t="shared" si="125"/>
        <v>3857.1590519999995</v>
      </c>
      <c r="K522" s="170">
        <f t="shared" si="125"/>
        <v>3851.8190519999994</v>
      </c>
      <c r="L522" s="170">
        <f t="shared" si="125"/>
        <v>3842.4690519999999</v>
      </c>
      <c r="M522" s="170">
        <f t="shared" si="125"/>
        <v>3844.5290519999994</v>
      </c>
      <c r="N522" s="170">
        <f t="shared" si="125"/>
        <v>3831.7190519999999</v>
      </c>
      <c r="O522" s="170">
        <f t="shared" si="125"/>
        <v>3976.0490519999998</v>
      </c>
      <c r="P522" s="170">
        <f t="shared" si="125"/>
        <v>3949.8890519999995</v>
      </c>
      <c r="Q522" s="170">
        <f t="shared" si="125"/>
        <v>3956.8390519999998</v>
      </c>
      <c r="R522" s="170">
        <f t="shared" si="127"/>
        <v>3962.7190519999999</v>
      </c>
      <c r="S522" s="170">
        <f t="shared" si="126"/>
        <v>3941.2890519999996</v>
      </c>
      <c r="T522" s="170">
        <f t="shared" si="126"/>
        <v>3902.2190519999999</v>
      </c>
      <c r="U522" s="170">
        <f t="shared" si="126"/>
        <v>3866.0790519999996</v>
      </c>
      <c r="V522" s="170">
        <f t="shared" si="126"/>
        <v>3713.0790519999996</v>
      </c>
      <c r="W522" s="170">
        <f t="shared" si="126"/>
        <v>3618.7590519999999</v>
      </c>
      <c r="X522" s="170">
        <f t="shared" si="126"/>
        <v>3614.9690519999995</v>
      </c>
      <c r="Y522" s="170">
        <f t="shared" si="126"/>
        <v>3613.4790519999997</v>
      </c>
      <c r="Z522" s="37"/>
      <c r="AA522" s="41">
        <v>857.4</v>
      </c>
      <c r="AB522" s="39">
        <v>853.64</v>
      </c>
      <c r="AC522" s="39">
        <v>847.13</v>
      </c>
      <c r="AD522" s="39">
        <v>857.04</v>
      </c>
      <c r="AE522" s="39">
        <v>864.51</v>
      </c>
      <c r="AF522" s="39">
        <v>866.05</v>
      </c>
      <c r="AG522" s="39">
        <v>1042.2</v>
      </c>
      <c r="AH522" s="39">
        <v>1103.1199999999999</v>
      </c>
      <c r="AI522" s="39">
        <v>1101.6199999999999</v>
      </c>
      <c r="AJ522" s="39">
        <v>1096.28</v>
      </c>
      <c r="AK522" s="39">
        <v>1086.93</v>
      </c>
      <c r="AL522" s="39">
        <v>1088.99</v>
      </c>
      <c r="AM522" s="39">
        <v>1076.18</v>
      </c>
      <c r="AN522" s="39">
        <v>1220.51</v>
      </c>
      <c r="AO522" s="39">
        <v>1194.3499999999999</v>
      </c>
      <c r="AP522" s="39">
        <v>1201.3</v>
      </c>
      <c r="AQ522" s="39">
        <v>1207.18</v>
      </c>
      <c r="AR522" s="39">
        <v>1185.75</v>
      </c>
      <c r="AS522" s="39">
        <v>1146.68</v>
      </c>
      <c r="AT522" s="39">
        <v>1110.54</v>
      </c>
      <c r="AU522" s="39">
        <v>957.54</v>
      </c>
      <c r="AV522" s="39">
        <v>863.22</v>
      </c>
      <c r="AW522" s="39">
        <v>859.43</v>
      </c>
      <c r="AX522" s="155">
        <v>857.94</v>
      </c>
      <c r="AY522" s="340">
        <v>145.09</v>
      </c>
      <c r="AZ522" s="161">
        <v>2.0890520000000001</v>
      </c>
      <c r="BA522" s="68">
        <v>2608.3599999999997</v>
      </c>
      <c r="BB522" s="4"/>
    </row>
    <row r="523" spans="1:54">
      <c r="A523" s="47">
        <v>27</v>
      </c>
      <c r="B523" s="170">
        <f t="shared" si="125"/>
        <v>3599.8990519999998</v>
      </c>
      <c r="C523" s="170">
        <f t="shared" si="125"/>
        <v>3586.3090519999996</v>
      </c>
      <c r="D523" s="170">
        <f t="shared" si="125"/>
        <v>3600.5390519999996</v>
      </c>
      <c r="E523" s="170">
        <f t="shared" si="125"/>
        <v>3605.4290519999995</v>
      </c>
      <c r="F523" s="170">
        <f t="shared" si="125"/>
        <v>3616.2590519999999</v>
      </c>
      <c r="G523" s="170">
        <f t="shared" si="125"/>
        <v>3619.5890519999998</v>
      </c>
      <c r="H523" s="170">
        <f t="shared" si="125"/>
        <v>3795.8790519999998</v>
      </c>
      <c r="I523" s="170">
        <f t="shared" si="125"/>
        <v>3848.8090519999996</v>
      </c>
      <c r="J523" s="170">
        <f t="shared" si="125"/>
        <v>3830.9390519999997</v>
      </c>
      <c r="K523" s="170">
        <f t="shared" si="125"/>
        <v>3824.8490519999996</v>
      </c>
      <c r="L523" s="170">
        <f t="shared" si="125"/>
        <v>3822.2190519999999</v>
      </c>
      <c r="M523" s="170">
        <f t="shared" si="125"/>
        <v>3843.4790519999997</v>
      </c>
      <c r="N523" s="170">
        <f t="shared" si="125"/>
        <v>3822.2290519999997</v>
      </c>
      <c r="O523" s="170">
        <f t="shared" si="125"/>
        <v>3813.4590519999997</v>
      </c>
      <c r="P523" s="170">
        <f t="shared" si="125"/>
        <v>3816.9790519999997</v>
      </c>
      <c r="Q523" s="170">
        <f t="shared" si="125"/>
        <v>3838.9490519999995</v>
      </c>
      <c r="R523" s="170">
        <f t="shared" si="127"/>
        <v>3865.0290519999994</v>
      </c>
      <c r="S523" s="170">
        <f t="shared" si="126"/>
        <v>3891.4390519999997</v>
      </c>
      <c r="T523" s="170">
        <f t="shared" si="126"/>
        <v>3860.5090519999999</v>
      </c>
      <c r="U523" s="170">
        <f t="shared" si="126"/>
        <v>3801.7290519999997</v>
      </c>
      <c r="V523" s="170">
        <f t="shared" si="126"/>
        <v>3697.9990519999997</v>
      </c>
      <c r="W523" s="170">
        <f t="shared" si="126"/>
        <v>3635.0790519999996</v>
      </c>
      <c r="X523" s="170">
        <f t="shared" si="126"/>
        <v>3612.4890519999994</v>
      </c>
      <c r="Y523" s="170">
        <f t="shared" si="126"/>
        <v>3617.4190519999997</v>
      </c>
      <c r="Z523" s="37"/>
      <c r="AA523" s="41">
        <v>844.36</v>
      </c>
      <c r="AB523" s="39">
        <v>830.77</v>
      </c>
      <c r="AC523" s="39">
        <v>845</v>
      </c>
      <c r="AD523" s="39">
        <v>849.89</v>
      </c>
      <c r="AE523" s="39">
        <v>860.72</v>
      </c>
      <c r="AF523" s="39">
        <v>864.05</v>
      </c>
      <c r="AG523" s="39">
        <v>1040.3399999999999</v>
      </c>
      <c r="AH523" s="39">
        <v>1093.27</v>
      </c>
      <c r="AI523" s="39">
        <v>1075.4000000000001</v>
      </c>
      <c r="AJ523" s="39">
        <v>1069.31</v>
      </c>
      <c r="AK523" s="39">
        <v>1066.68</v>
      </c>
      <c r="AL523" s="39">
        <v>1087.94</v>
      </c>
      <c r="AM523" s="39">
        <v>1066.69</v>
      </c>
      <c r="AN523" s="39">
        <v>1057.92</v>
      </c>
      <c r="AO523" s="39">
        <v>1061.44</v>
      </c>
      <c r="AP523" s="39">
        <v>1083.4100000000001</v>
      </c>
      <c r="AQ523" s="39">
        <v>1109.49</v>
      </c>
      <c r="AR523" s="39">
        <v>1135.9000000000001</v>
      </c>
      <c r="AS523" s="39">
        <v>1104.97</v>
      </c>
      <c r="AT523" s="39">
        <v>1046.19</v>
      </c>
      <c r="AU523" s="39">
        <v>942.46</v>
      </c>
      <c r="AV523" s="39">
        <v>879.54</v>
      </c>
      <c r="AW523" s="39">
        <v>856.95</v>
      </c>
      <c r="AX523" s="155">
        <v>861.88</v>
      </c>
      <c r="AY523" s="340">
        <v>145.09</v>
      </c>
      <c r="AZ523" s="161">
        <v>2.0890520000000001</v>
      </c>
      <c r="BA523" s="68">
        <v>2608.3599999999997</v>
      </c>
      <c r="BB523" s="4"/>
    </row>
    <row r="524" spans="1:54">
      <c r="A524" s="47">
        <v>28</v>
      </c>
      <c r="B524" s="170">
        <f t="shared" si="125"/>
        <v>3631.4490519999995</v>
      </c>
      <c r="C524" s="170">
        <f t="shared" si="125"/>
        <v>3630.6590519999995</v>
      </c>
      <c r="D524" s="170">
        <f t="shared" si="125"/>
        <v>3631.2590519999999</v>
      </c>
      <c r="E524" s="170">
        <f t="shared" si="125"/>
        <v>3631.3790519999998</v>
      </c>
      <c r="F524" s="170">
        <f t="shared" si="125"/>
        <v>3633.2290519999997</v>
      </c>
      <c r="G524" s="170">
        <f t="shared" si="125"/>
        <v>3635.0590519999996</v>
      </c>
      <c r="H524" s="170">
        <f t="shared" si="125"/>
        <v>3731.3690519999996</v>
      </c>
      <c r="I524" s="170">
        <f t="shared" si="125"/>
        <v>3839.9490519999995</v>
      </c>
      <c r="J524" s="170">
        <f t="shared" si="125"/>
        <v>3925.1090519999993</v>
      </c>
      <c r="K524" s="170">
        <f t="shared" si="125"/>
        <v>3919.3390519999998</v>
      </c>
      <c r="L524" s="170">
        <f t="shared" si="125"/>
        <v>3904.4090519999995</v>
      </c>
      <c r="M524" s="170">
        <f t="shared" si="125"/>
        <v>3900.0590519999996</v>
      </c>
      <c r="N524" s="170">
        <f t="shared" si="125"/>
        <v>3882.0090519999999</v>
      </c>
      <c r="O524" s="170">
        <f t="shared" si="125"/>
        <v>3879.0290519999994</v>
      </c>
      <c r="P524" s="170">
        <f t="shared" si="125"/>
        <v>3867.1890519999997</v>
      </c>
      <c r="Q524" s="170">
        <f t="shared" si="125"/>
        <v>3876.8990519999993</v>
      </c>
      <c r="R524" s="170">
        <f t="shared" si="127"/>
        <v>3890.3990519999993</v>
      </c>
      <c r="S524" s="170">
        <f t="shared" si="126"/>
        <v>3872.2590519999999</v>
      </c>
      <c r="T524" s="170">
        <f t="shared" si="126"/>
        <v>3848.2590519999999</v>
      </c>
      <c r="U524" s="170">
        <f t="shared" si="126"/>
        <v>3806.3890519999995</v>
      </c>
      <c r="V524" s="170">
        <f t="shared" si="126"/>
        <v>3734.5790519999996</v>
      </c>
      <c r="W524" s="170">
        <f t="shared" si="126"/>
        <v>3646.7590519999999</v>
      </c>
      <c r="X524" s="170">
        <f t="shared" si="126"/>
        <v>3631.6890519999997</v>
      </c>
      <c r="Y524" s="170">
        <f t="shared" si="126"/>
        <v>3626.9890519999994</v>
      </c>
      <c r="Z524" s="37"/>
      <c r="AA524" s="41">
        <v>875.91</v>
      </c>
      <c r="AB524" s="39">
        <v>875.12</v>
      </c>
      <c r="AC524" s="39">
        <v>875.72</v>
      </c>
      <c r="AD524" s="39">
        <v>875.84</v>
      </c>
      <c r="AE524" s="39">
        <v>877.69</v>
      </c>
      <c r="AF524" s="39">
        <v>879.52</v>
      </c>
      <c r="AG524" s="39">
        <v>975.83</v>
      </c>
      <c r="AH524" s="39">
        <v>1084.4100000000001</v>
      </c>
      <c r="AI524" s="39">
        <v>1169.57</v>
      </c>
      <c r="AJ524" s="39">
        <v>1163.8</v>
      </c>
      <c r="AK524" s="39">
        <v>1148.8699999999999</v>
      </c>
      <c r="AL524" s="39">
        <v>1144.52</v>
      </c>
      <c r="AM524" s="39">
        <v>1126.47</v>
      </c>
      <c r="AN524" s="39">
        <v>1123.49</v>
      </c>
      <c r="AO524" s="39">
        <v>1111.6500000000001</v>
      </c>
      <c r="AP524" s="39">
        <v>1121.3599999999999</v>
      </c>
      <c r="AQ524" s="39">
        <v>1134.8599999999999</v>
      </c>
      <c r="AR524" s="39">
        <v>1116.72</v>
      </c>
      <c r="AS524" s="39">
        <v>1092.72</v>
      </c>
      <c r="AT524" s="39">
        <v>1050.8499999999999</v>
      </c>
      <c r="AU524" s="39">
        <v>979.04</v>
      </c>
      <c r="AV524" s="39">
        <v>891.22</v>
      </c>
      <c r="AW524" s="39">
        <v>876.15</v>
      </c>
      <c r="AX524" s="155">
        <v>871.45</v>
      </c>
      <c r="AY524" s="340">
        <v>145.09</v>
      </c>
      <c r="AZ524" s="161">
        <v>2.0890520000000001</v>
      </c>
      <c r="BA524" s="68">
        <v>2608.3599999999997</v>
      </c>
      <c r="BB524" s="4"/>
    </row>
    <row r="525" spans="1:54">
      <c r="A525" s="47">
        <v>29</v>
      </c>
      <c r="B525" s="170">
        <f t="shared" si="125"/>
        <v>3629.9990519999997</v>
      </c>
      <c r="C525" s="170">
        <f t="shared" si="125"/>
        <v>3597.1090519999998</v>
      </c>
      <c r="D525" s="170">
        <f t="shared" si="125"/>
        <v>3584.1590519999995</v>
      </c>
      <c r="E525" s="170">
        <f t="shared" si="125"/>
        <v>3582.3590519999998</v>
      </c>
      <c r="F525" s="170">
        <f t="shared" si="125"/>
        <v>3607.7290519999997</v>
      </c>
      <c r="G525" s="170">
        <f t="shared" si="125"/>
        <v>3629.5590519999996</v>
      </c>
      <c r="H525" s="170">
        <f t="shared" si="125"/>
        <v>3580.4090519999995</v>
      </c>
      <c r="I525" s="170">
        <f t="shared" si="125"/>
        <v>3758.7590519999999</v>
      </c>
      <c r="J525" s="170">
        <f t="shared" si="125"/>
        <v>3821.6090519999993</v>
      </c>
      <c r="K525" s="170">
        <f t="shared" si="125"/>
        <v>3879.1590519999995</v>
      </c>
      <c r="L525" s="170">
        <f t="shared" si="125"/>
        <v>3871.3290519999996</v>
      </c>
      <c r="M525" s="170">
        <f t="shared" si="125"/>
        <v>3869.7890519999996</v>
      </c>
      <c r="N525" s="170">
        <f t="shared" si="125"/>
        <v>3866.0590519999996</v>
      </c>
      <c r="O525" s="170">
        <f t="shared" si="125"/>
        <v>3864.4090519999995</v>
      </c>
      <c r="P525" s="170">
        <f t="shared" si="125"/>
        <v>3865.3990519999993</v>
      </c>
      <c r="Q525" s="170">
        <f t="shared" si="125"/>
        <v>3879.1190519999996</v>
      </c>
      <c r="R525" s="170">
        <f t="shared" si="127"/>
        <v>3916.6890519999997</v>
      </c>
      <c r="S525" s="170">
        <f t="shared" si="126"/>
        <v>3880.4090519999995</v>
      </c>
      <c r="T525" s="170">
        <f t="shared" si="126"/>
        <v>3868.7490519999997</v>
      </c>
      <c r="U525" s="170">
        <f t="shared" si="126"/>
        <v>3835.8190519999994</v>
      </c>
      <c r="V525" s="170">
        <f t="shared" si="126"/>
        <v>3755.0590519999996</v>
      </c>
      <c r="W525" s="170">
        <f t="shared" si="126"/>
        <v>3636.8490519999996</v>
      </c>
      <c r="X525" s="170">
        <f t="shared" si="126"/>
        <v>3632.4690519999995</v>
      </c>
      <c r="Y525" s="170">
        <f t="shared" si="126"/>
        <v>3622.7990519999998</v>
      </c>
      <c r="Z525" s="37"/>
      <c r="AA525" s="41">
        <v>874.46</v>
      </c>
      <c r="AB525" s="39">
        <v>841.57</v>
      </c>
      <c r="AC525" s="39">
        <v>828.62</v>
      </c>
      <c r="AD525" s="39">
        <v>826.82</v>
      </c>
      <c r="AE525" s="39">
        <v>852.19</v>
      </c>
      <c r="AF525" s="39">
        <v>874.02</v>
      </c>
      <c r="AG525" s="39">
        <v>824.87</v>
      </c>
      <c r="AH525" s="39">
        <v>1003.22</v>
      </c>
      <c r="AI525" s="39">
        <v>1066.07</v>
      </c>
      <c r="AJ525" s="39">
        <v>1123.6199999999999</v>
      </c>
      <c r="AK525" s="39">
        <v>1115.79</v>
      </c>
      <c r="AL525" s="39">
        <v>1114.25</v>
      </c>
      <c r="AM525" s="39">
        <v>1110.52</v>
      </c>
      <c r="AN525" s="39">
        <v>1108.8699999999999</v>
      </c>
      <c r="AO525" s="39">
        <v>1109.8599999999999</v>
      </c>
      <c r="AP525" s="39">
        <v>1123.58</v>
      </c>
      <c r="AQ525" s="39">
        <v>1161.1500000000001</v>
      </c>
      <c r="AR525" s="39">
        <v>1124.8699999999999</v>
      </c>
      <c r="AS525" s="39">
        <v>1113.21</v>
      </c>
      <c r="AT525" s="39">
        <v>1080.28</v>
      </c>
      <c r="AU525" s="39">
        <v>999.52</v>
      </c>
      <c r="AV525" s="39">
        <v>881.31</v>
      </c>
      <c r="AW525" s="39">
        <v>876.93</v>
      </c>
      <c r="AX525" s="155">
        <v>867.26</v>
      </c>
      <c r="AY525" s="340">
        <v>145.09</v>
      </c>
      <c r="AZ525" s="161">
        <v>2.0890520000000001</v>
      </c>
      <c r="BA525" s="68">
        <v>2608.3599999999997</v>
      </c>
      <c r="BB525" s="4"/>
    </row>
    <row r="526" spans="1:54">
      <c r="A526" s="47">
        <v>30</v>
      </c>
      <c r="B526" s="170">
        <f t="shared" si="125"/>
        <v>3583.3190519999994</v>
      </c>
      <c r="C526" s="170">
        <f t="shared" si="125"/>
        <v>3550.8490519999996</v>
      </c>
      <c r="D526" s="170">
        <f t="shared" si="125"/>
        <v>3538.7190519999995</v>
      </c>
      <c r="E526" s="170">
        <f t="shared" si="125"/>
        <v>3549.8090519999996</v>
      </c>
      <c r="F526" s="170">
        <f t="shared" si="125"/>
        <v>3633.8590519999998</v>
      </c>
      <c r="G526" s="170">
        <f t="shared" si="125"/>
        <v>3640.1290519999998</v>
      </c>
      <c r="H526" s="170">
        <f t="shared" si="125"/>
        <v>3755.3990519999998</v>
      </c>
      <c r="I526" s="170">
        <f t="shared" si="125"/>
        <v>3850.0690519999994</v>
      </c>
      <c r="J526" s="170">
        <f t="shared" si="125"/>
        <v>3834.5790519999996</v>
      </c>
      <c r="K526" s="170">
        <f t="shared" si="125"/>
        <v>3839.429052</v>
      </c>
      <c r="L526" s="170">
        <f t="shared" si="125"/>
        <v>3825.2490519999997</v>
      </c>
      <c r="M526" s="170">
        <f t="shared" si="125"/>
        <v>3822.3990519999993</v>
      </c>
      <c r="N526" s="170">
        <f t="shared" si="125"/>
        <v>3816.7190519999999</v>
      </c>
      <c r="O526" s="170">
        <f t="shared" si="125"/>
        <v>3813.7590519999999</v>
      </c>
      <c r="P526" s="170">
        <f t="shared" si="125"/>
        <v>3814.0290519999994</v>
      </c>
      <c r="Q526" s="170">
        <f t="shared" si="125"/>
        <v>3823.9590519999997</v>
      </c>
      <c r="R526" s="170">
        <f t="shared" si="127"/>
        <v>3861.3390519999998</v>
      </c>
      <c r="S526" s="170">
        <f t="shared" si="126"/>
        <v>3839.179052</v>
      </c>
      <c r="T526" s="170">
        <f t="shared" si="126"/>
        <v>3834.7090519999997</v>
      </c>
      <c r="U526" s="170">
        <f t="shared" si="126"/>
        <v>3807.1090519999993</v>
      </c>
      <c r="V526" s="170">
        <f t="shared" si="126"/>
        <v>3744.4690519999995</v>
      </c>
      <c r="W526" s="170">
        <f t="shared" si="126"/>
        <v>3646.4790519999997</v>
      </c>
      <c r="X526" s="170">
        <f t="shared" si="126"/>
        <v>3634.1390519999995</v>
      </c>
      <c r="Y526" s="170">
        <f t="shared" si="126"/>
        <v>3627.5190519999996</v>
      </c>
      <c r="Z526" s="37"/>
      <c r="AA526" s="41">
        <v>827.78</v>
      </c>
      <c r="AB526" s="39">
        <v>795.31</v>
      </c>
      <c r="AC526" s="39">
        <v>783.18</v>
      </c>
      <c r="AD526" s="39">
        <v>794.27</v>
      </c>
      <c r="AE526" s="39">
        <v>878.32</v>
      </c>
      <c r="AF526" s="39">
        <v>884.59</v>
      </c>
      <c r="AG526" s="39">
        <v>999.86</v>
      </c>
      <c r="AH526" s="39">
        <v>1094.53</v>
      </c>
      <c r="AI526" s="39">
        <v>1079.04</v>
      </c>
      <c r="AJ526" s="39">
        <v>1083.8900000000001</v>
      </c>
      <c r="AK526" s="39">
        <v>1069.71</v>
      </c>
      <c r="AL526" s="39">
        <v>1066.8599999999999</v>
      </c>
      <c r="AM526" s="39">
        <v>1061.18</v>
      </c>
      <c r="AN526" s="39">
        <v>1058.22</v>
      </c>
      <c r="AO526" s="39">
        <v>1058.49</v>
      </c>
      <c r="AP526" s="39">
        <v>1068.42</v>
      </c>
      <c r="AQ526" s="39">
        <v>1105.8</v>
      </c>
      <c r="AR526" s="39">
        <v>1083.6400000000001</v>
      </c>
      <c r="AS526" s="39">
        <v>1079.17</v>
      </c>
      <c r="AT526" s="39">
        <v>1051.57</v>
      </c>
      <c r="AU526" s="39">
        <v>988.93</v>
      </c>
      <c r="AV526" s="39">
        <v>890.94</v>
      </c>
      <c r="AW526" s="39">
        <v>878.6</v>
      </c>
      <c r="AX526" s="155">
        <v>871.98</v>
      </c>
      <c r="AY526" s="340">
        <v>145.09</v>
      </c>
      <c r="AZ526" s="161">
        <v>2.0890520000000001</v>
      </c>
      <c r="BA526" s="68">
        <v>2608.3599999999997</v>
      </c>
      <c r="BB526" s="4"/>
    </row>
    <row r="527" spans="1:54" ht="13.5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41">
        <v>0</v>
      </c>
      <c r="AZ527" s="182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750609.11999999988</v>
      </c>
    </row>
    <row r="530" spans="1:54" ht="36.75" customHeight="1">
      <c r="A530" s="444" t="s">
        <v>2</v>
      </c>
      <c r="B530" s="447" t="s">
        <v>195</v>
      </c>
      <c r="C530" s="447"/>
      <c r="D530" s="447"/>
      <c r="E530" s="447"/>
      <c r="F530" s="447"/>
      <c r="G530" s="447"/>
      <c r="H530" s="447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8"/>
      <c r="AA530" s="450" t="s">
        <v>174</v>
      </c>
      <c r="AB530" s="451"/>
      <c r="AC530" s="451"/>
      <c r="AD530" s="451"/>
      <c r="AE530" s="451"/>
      <c r="AF530" s="451"/>
      <c r="AG530" s="451"/>
      <c r="AH530" s="451"/>
      <c r="AI530" s="451"/>
      <c r="AJ530" s="451"/>
      <c r="AK530" s="451"/>
      <c r="AL530" s="451"/>
      <c r="AM530" s="451"/>
      <c r="AN530" s="451"/>
      <c r="AO530" s="451"/>
      <c r="AP530" s="451"/>
      <c r="AQ530" s="451"/>
      <c r="AR530" s="451"/>
      <c r="AS530" s="451"/>
      <c r="AT530" s="451"/>
      <c r="AU530" s="451"/>
      <c r="AV530" s="451"/>
      <c r="AW530" s="451"/>
      <c r="AX530" s="575"/>
      <c r="AY530" s="576"/>
      <c r="AZ530" s="145"/>
      <c r="BA530" s="574"/>
      <c r="BB530" s="574"/>
    </row>
    <row r="531" spans="1:54" ht="42" customHeight="1">
      <c r="A531" s="445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77"/>
      <c r="AZ531" s="146"/>
      <c r="BA531" s="134"/>
      <c r="BB531" s="133"/>
    </row>
    <row r="532" spans="1:54" s="173" customFormat="1" ht="16.149999999999999" customHeight="1">
      <c r="A532" s="437" t="s">
        <v>222</v>
      </c>
      <c r="B532" s="438"/>
      <c r="C532" s="438"/>
      <c r="D532" s="438"/>
      <c r="E532" s="438"/>
      <c r="F532" s="438"/>
      <c r="G532" s="438"/>
      <c r="H532" s="438"/>
      <c r="I532" s="438"/>
      <c r="J532" s="438"/>
      <c r="K532" s="438"/>
      <c r="L532" s="438"/>
      <c r="M532" s="438"/>
      <c r="N532" s="438"/>
      <c r="O532" s="438"/>
      <c r="P532" s="438"/>
      <c r="Q532" s="438"/>
      <c r="R532" s="438"/>
      <c r="S532" s="438"/>
      <c r="T532" s="438"/>
      <c r="U532" s="438"/>
      <c r="V532" s="438"/>
      <c r="W532" s="438"/>
      <c r="X532" s="438"/>
      <c r="Y532" s="439"/>
      <c r="Z532" s="183"/>
      <c r="AA532" s="437">
        <v>2</v>
      </c>
      <c r="AB532" s="438"/>
      <c r="AC532" s="438"/>
      <c r="AD532" s="438"/>
      <c r="AE532" s="438"/>
      <c r="AF532" s="438"/>
      <c r="AG532" s="438"/>
      <c r="AH532" s="438"/>
      <c r="AI532" s="438"/>
      <c r="AJ532" s="438"/>
      <c r="AK532" s="438"/>
      <c r="AL532" s="438"/>
      <c r="AM532" s="438"/>
      <c r="AN532" s="438"/>
      <c r="AO532" s="438"/>
      <c r="AP532" s="438"/>
      <c r="AQ532" s="438"/>
      <c r="AR532" s="438"/>
      <c r="AS532" s="438"/>
      <c r="AT532" s="438"/>
      <c r="AU532" s="438"/>
      <c r="AV532" s="438"/>
      <c r="AW532" s="438"/>
      <c r="AX532" s="439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11.13</v>
      </c>
      <c r="F533" s="170">
        <f t="shared" si="128"/>
        <v>5.38</v>
      </c>
      <c r="G533" s="170">
        <f t="shared" si="128"/>
        <v>14.75</v>
      </c>
      <c r="H533" s="170">
        <f t="shared" si="128"/>
        <v>7.87</v>
      </c>
      <c r="I533" s="170">
        <f t="shared" si="128"/>
        <v>56.33</v>
      </c>
      <c r="J533" s="170">
        <f t="shared" si="128"/>
        <v>0</v>
      </c>
      <c r="K533" s="170">
        <f t="shared" si="128"/>
        <v>96.61</v>
      </c>
      <c r="L533" s="170">
        <f t="shared" si="128"/>
        <v>50.85</v>
      </c>
      <c r="M533" s="170">
        <f t="shared" si="128"/>
        <v>0</v>
      </c>
      <c r="N533" s="170">
        <f t="shared" si="128"/>
        <v>0</v>
      </c>
      <c r="O533" s="170">
        <f t="shared" si="128"/>
        <v>0.01</v>
      </c>
      <c r="P533" s="170">
        <f t="shared" si="128"/>
        <v>0.01</v>
      </c>
      <c r="Q533" s="170">
        <f t="shared" si="128"/>
        <v>0</v>
      </c>
      <c r="R533" s="170">
        <f t="shared" si="128"/>
        <v>15.49</v>
      </c>
      <c r="S533" s="170">
        <f t="shared" si="128"/>
        <v>0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0.01</v>
      </c>
      <c r="Z533" s="37"/>
      <c r="AA533" s="218">
        <v>0</v>
      </c>
      <c r="AB533" s="219">
        <v>0</v>
      </c>
      <c r="AC533" s="219">
        <v>0</v>
      </c>
      <c r="AD533" s="219">
        <v>11.13</v>
      </c>
      <c r="AE533" s="219">
        <v>5.38</v>
      </c>
      <c r="AF533" s="219">
        <v>14.75</v>
      </c>
      <c r="AG533" s="219">
        <v>7.87</v>
      </c>
      <c r="AH533" s="219">
        <v>56.33</v>
      </c>
      <c r="AI533" s="219">
        <v>0</v>
      </c>
      <c r="AJ533" s="219">
        <v>96.61</v>
      </c>
      <c r="AK533" s="219">
        <v>50.85</v>
      </c>
      <c r="AL533" s="219">
        <v>0</v>
      </c>
      <c r="AM533" s="219">
        <v>0</v>
      </c>
      <c r="AN533" s="219">
        <v>0.01</v>
      </c>
      <c r="AO533" s="219">
        <v>0.01</v>
      </c>
      <c r="AP533" s="219">
        <v>0</v>
      </c>
      <c r="AQ533" s="219">
        <v>15.49</v>
      </c>
      <c r="AR533" s="219">
        <v>0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0.01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</v>
      </c>
      <c r="G534" s="170">
        <f t="shared" ref="G534:G563" si="134">AF534+$AY534</f>
        <v>0.01</v>
      </c>
      <c r="H534" s="170">
        <f t="shared" ref="H534:H563" si="135">AG534+$AY534</f>
        <v>56.79</v>
      </c>
      <c r="I534" s="170">
        <f t="shared" ref="I534:I563" si="136">AH534+$AY534</f>
        <v>10.18</v>
      </c>
      <c r="J534" s="170">
        <f t="shared" ref="J534:J563" si="137">AI534+$AY534</f>
        <v>157.32</v>
      </c>
      <c r="K534" s="170">
        <f t="shared" ref="K534:K563" si="138">AJ534+$AY534</f>
        <v>5.94</v>
      </c>
      <c r="L534" s="170">
        <f t="shared" ref="L534:L563" si="139">AK534+$AY534</f>
        <v>0</v>
      </c>
      <c r="M534" s="170">
        <f t="shared" ref="M534:M563" si="140">AL534+$AY534</f>
        <v>251.42999999999998</v>
      </c>
      <c r="N534" s="170">
        <f t="shared" ref="N534:N563" si="141">AM534+$AY534</f>
        <v>288.35000000000002</v>
      </c>
      <c r="O534" s="170">
        <f t="shared" ref="O534:O563" si="142">AN534+$AY534</f>
        <v>338.01</v>
      </c>
      <c r="P534" s="170">
        <f t="shared" ref="P534:P563" si="143">AO534+$AY534</f>
        <v>329.3</v>
      </c>
      <c r="Q534" s="170">
        <f t="shared" ref="Q534:Q563" si="144">AP534+$AY534</f>
        <v>329.57</v>
      </c>
      <c r="R534" s="170">
        <f t="shared" ref="R534:R563" si="145">AQ534+$AY534</f>
        <v>312.58</v>
      </c>
      <c r="S534" s="170">
        <f t="shared" ref="S534:S563" si="146">AR534+$AY534</f>
        <v>296.44</v>
      </c>
      <c r="T534" s="170">
        <f t="shared" ref="T534:T563" si="147">AS534+$AY534</f>
        <v>323.39</v>
      </c>
      <c r="U534" s="170">
        <f t="shared" ref="U534:U563" si="148">AT534+$AY534</f>
        <v>334.71</v>
      </c>
      <c r="V534" s="170">
        <f t="shared" ref="V534:V563" si="149">AU534+$AY534</f>
        <v>113.01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0</v>
      </c>
      <c r="AE534" s="219">
        <v>0</v>
      </c>
      <c r="AF534" s="219">
        <v>0.01</v>
      </c>
      <c r="AG534" s="219">
        <v>56.79</v>
      </c>
      <c r="AH534" s="219">
        <v>10.18</v>
      </c>
      <c r="AI534" s="219">
        <v>157.32</v>
      </c>
      <c r="AJ534" s="219">
        <v>5.94</v>
      </c>
      <c r="AK534" s="219">
        <v>0</v>
      </c>
      <c r="AL534" s="219">
        <v>251.42999999999998</v>
      </c>
      <c r="AM534" s="219">
        <v>288.35000000000002</v>
      </c>
      <c r="AN534" s="219">
        <v>338.01</v>
      </c>
      <c r="AO534" s="219">
        <v>329.3</v>
      </c>
      <c r="AP534" s="219">
        <v>329.57</v>
      </c>
      <c r="AQ534" s="219">
        <v>312.58</v>
      </c>
      <c r="AR534" s="219">
        <v>296.44</v>
      </c>
      <c r="AS534" s="219">
        <v>323.39</v>
      </c>
      <c r="AT534" s="219">
        <v>334.71</v>
      </c>
      <c r="AU534" s="219">
        <v>113.01</v>
      </c>
      <c r="AV534" s="219">
        <v>0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0</v>
      </c>
      <c r="E535" s="170">
        <f t="shared" si="132"/>
        <v>0</v>
      </c>
      <c r="F535" s="170">
        <f t="shared" si="133"/>
        <v>0</v>
      </c>
      <c r="G535" s="170">
        <f t="shared" si="134"/>
        <v>143.9</v>
      </c>
      <c r="H535" s="170">
        <f t="shared" si="135"/>
        <v>282.35000000000002</v>
      </c>
      <c r="I535" s="170">
        <f t="shared" si="136"/>
        <v>204.52</v>
      </c>
      <c r="J535" s="170">
        <f t="shared" si="137"/>
        <v>247.66</v>
      </c>
      <c r="K535" s="170">
        <f t="shared" si="138"/>
        <v>66.98</v>
      </c>
      <c r="L535" s="170">
        <f t="shared" si="139"/>
        <v>98.53</v>
      </c>
      <c r="M535" s="170">
        <f t="shared" si="140"/>
        <v>0</v>
      </c>
      <c r="N535" s="170">
        <f t="shared" si="141"/>
        <v>0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0.01</v>
      </c>
      <c r="S535" s="170">
        <f t="shared" si="146"/>
        <v>0</v>
      </c>
      <c r="T535" s="170">
        <f t="shared" si="147"/>
        <v>0.01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0.01</v>
      </c>
      <c r="Y535" s="170">
        <f t="shared" si="152"/>
        <v>0</v>
      </c>
      <c r="Z535" s="37"/>
      <c r="AA535" s="221">
        <v>0</v>
      </c>
      <c r="AB535" s="219">
        <v>0</v>
      </c>
      <c r="AC535" s="219">
        <v>0</v>
      </c>
      <c r="AD535" s="219">
        <v>0</v>
      </c>
      <c r="AE535" s="219">
        <v>0</v>
      </c>
      <c r="AF535" s="219">
        <v>143.9</v>
      </c>
      <c r="AG535" s="219">
        <v>282.35000000000002</v>
      </c>
      <c r="AH535" s="219">
        <v>204.52</v>
      </c>
      <c r="AI535" s="219">
        <v>247.66</v>
      </c>
      <c r="AJ535" s="219">
        <v>66.98</v>
      </c>
      <c r="AK535" s="219">
        <v>98.53</v>
      </c>
      <c r="AL535" s="219">
        <v>0</v>
      </c>
      <c r="AM535" s="219">
        <v>0</v>
      </c>
      <c r="AN535" s="219">
        <v>0</v>
      </c>
      <c r="AO535" s="219">
        <v>0</v>
      </c>
      <c r="AP535" s="219">
        <v>0</v>
      </c>
      <c r="AQ535" s="219">
        <v>0.01</v>
      </c>
      <c r="AR535" s="219">
        <v>0</v>
      </c>
      <c r="AS535" s="219">
        <v>0.01</v>
      </c>
      <c r="AT535" s="219">
        <v>0</v>
      </c>
      <c r="AU535" s="219">
        <v>0</v>
      </c>
      <c r="AV535" s="219">
        <v>0</v>
      </c>
      <c r="AW535" s="219">
        <v>0.01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0</v>
      </c>
      <c r="E536" s="170">
        <f t="shared" si="132"/>
        <v>0</v>
      </c>
      <c r="F536" s="170">
        <f t="shared" si="133"/>
        <v>0</v>
      </c>
      <c r="G536" s="170">
        <f t="shared" si="134"/>
        <v>57.32</v>
      </c>
      <c r="H536" s="170">
        <f t="shared" si="135"/>
        <v>67.27</v>
      </c>
      <c r="I536" s="170">
        <f t="shared" si="136"/>
        <v>70</v>
      </c>
      <c r="J536" s="170">
        <f t="shared" si="137"/>
        <v>86.16</v>
      </c>
      <c r="K536" s="170">
        <f t="shared" si="138"/>
        <v>40.18</v>
      </c>
      <c r="L536" s="170">
        <f t="shared" si="139"/>
        <v>0.01</v>
      </c>
      <c r="M536" s="170">
        <f t="shared" si="140"/>
        <v>0.01</v>
      </c>
      <c r="N536" s="170">
        <f t="shared" si="141"/>
        <v>0</v>
      </c>
      <c r="O536" s="170">
        <f t="shared" si="142"/>
        <v>7.7</v>
      </c>
      <c r="P536" s="170">
        <f t="shared" si="143"/>
        <v>0.01</v>
      </c>
      <c r="Q536" s="170">
        <f t="shared" si="144"/>
        <v>0.01</v>
      </c>
      <c r="R536" s="170">
        <f t="shared" si="145"/>
        <v>0.01</v>
      </c>
      <c r="S536" s="170">
        <f t="shared" si="146"/>
        <v>0</v>
      </c>
      <c r="T536" s="170">
        <f t="shared" si="147"/>
        <v>0</v>
      </c>
      <c r="U536" s="170">
        <f t="shared" si="148"/>
        <v>0.01</v>
      </c>
      <c r="V536" s="170">
        <f t="shared" si="149"/>
        <v>0.01</v>
      </c>
      <c r="W536" s="170">
        <f t="shared" si="150"/>
        <v>0.01</v>
      </c>
      <c r="X536" s="170">
        <f t="shared" si="151"/>
        <v>0</v>
      </c>
      <c r="Y536" s="170">
        <f t="shared" si="152"/>
        <v>0</v>
      </c>
      <c r="Z536" s="37"/>
      <c r="AA536" s="221">
        <v>0</v>
      </c>
      <c r="AB536" s="219">
        <v>0</v>
      </c>
      <c r="AC536" s="219">
        <v>0</v>
      </c>
      <c r="AD536" s="219">
        <v>0</v>
      </c>
      <c r="AE536" s="219">
        <v>0</v>
      </c>
      <c r="AF536" s="219">
        <v>57.32</v>
      </c>
      <c r="AG536" s="219">
        <v>67.27</v>
      </c>
      <c r="AH536" s="219">
        <v>70</v>
      </c>
      <c r="AI536" s="219">
        <v>86.16</v>
      </c>
      <c r="AJ536" s="219">
        <v>40.18</v>
      </c>
      <c r="AK536" s="219">
        <v>0.01</v>
      </c>
      <c r="AL536" s="219">
        <v>0.01</v>
      </c>
      <c r="AM536" s="219">
        <v>0</v>
      </c>
      <c r="AN536" s="219">
        <v>7.7</v>
      </c>
      <c r="AO536" s="219">
        <v>0.01</v>
      </c>
      <c r="AP536" s="219">
        <v>0.01</v>
      </c>
      <c r="AQ536" s="219">
        <v>0.01</v>
      </c>
      <c r="AR536" s="219">
        <v>0</v>
      </c>
      <c r="AS536" s="219">
        <v>0</v>
      </c>
      <c r="AT536" s="219">
        <v>0.01</v>
      </c>
      <c r="AU536" s="219">
        <v>0.01</v>
      </c>
      <c r="AV536" s="219">
        <v>0.01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0.01</v>
      </c>
      <c r="G537" s="170">
        <f t="shared" si="134"/>
        <v>0.01</v>
      </c>
      <c r="H537" s="170">
        <f t="shared" si="135"/>
        <v>42.92</v>
      </c>
      <c r="I537" s="170">
        <f t="shared" si="136"/>
        <v>54.17</v>
      </c>
      <c r="J537" s="170">
        <f t="shared" si="137"/>
        <v>51.87</v>
      </c>
      <c r="K537" s="170">
        <f t="shared" si="138"/>
        <v>0</v>
      </c>
      <c r="L537" s="170">
        <f t="shared" si="139"/>
        <v>0.08</v>
      </c>
      <c r="M537" s="170">
        <f t="shared" si="140"/>
        <v>0.01</v>
      </c>
      <c r="N537" s="170">
        <f t="shared" si="141"/>
        <v>0.01</v>
      </c>
      <c r="O537" s="170">
        <f t="shared" si="142"/>
        <v>0.01</v>
      </c>
      <c r="P537" s="170">
        <f t="shared" si="143"/>
        <v>0.01</v>
      </c>
      <c r="Q537" s="170">
        <f t="shared" si="144"/>
        <v>0.01</v>
      </c>
      <c r="R537" s="170">
        <f t="shared" si="145"/>
        <v>0.01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0</v>
      </c>
      <c r="AC537" s="219">
        <v>0</v>
      </c>
      <c r="AD537" s="219">
        <v>0</v>
      </c>
      <c r="AE537" s="219">
        <v>0.01</v>
      </c>
      <c r="AF537" s="219">
        <v>0.01</v>
      </c>
      <c r="AG537" s="219">
        <v>42.92</v>
      </c>
      <c r="AH537" s="219">
        <v>54.17</v>
      </c>
      <c r="AI537" s="219">
        <v>51.87</v>
      </c>
      <c r="AJ537" s="219">
        <v>0</v>
      </c>
      <c r="AK537" s="219">
        <v>0.08</v>
      </c>
      <c r="AL537" s="219">
        <v>0.01</v>
      </c>
      <c r="AM537" s="219">
        <v>0.01</v>
      </c>
      <c r="AN537" s="219">
        <v>0.01</v>
      </c>
      <c r="AO537" s="219">
        <v>0.01</v>
      </c>
      <c r="AP537" s="219">
        <v>0.01</v>
      </c>
      <c r="AQ537" s="219">
        <v>0.01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58.87</v>
      </c>
      <c r="C538" s="170">
        <f t="shared" si="130"/>
        <v>61.15</v>
      </c>
      <c r="D538" s="170">
        <f t="shared" si="131"/>
        <v>62.35</v>
      </c>
      <c r="E538" s="170">
        <f t="shared" si="132"/>
        <v>0</v>
      </c>
      <c r="F538" s="170">
        <f t="shared" si="133"/>
        <v>0</v>
      </c>
      <c r="G538" s="170">
        <f t="shared" si="134"/>
        <v>0.01</v>
      </c>
      <c r="H538" s="170">
        <f t="shared" si="135"/>
        <v>4.22</v>
      </c>
      <c r="I538" s="170">
        <f t="shared" si="136"/>
        <v>63.18</v>
      </c>
      <c r="J538" s="170">
        <f t="shared" si="137"/>
        <v>99.55</v>
      </c>
      <c r="K538" s="170">
        <f t="shared" si="138"/>
        <v>97.34</v>
      </c>
      <c r="L538" s="170">
        <f t="shared" si="139"/>
        <v>66.81</v>
      </c>
      <c r="M538" s="170">
        <f t="shared" si="140"/>
        <v>0.04</v>
      </c>
      <c r="N538" s="170">
        <f t="shared" si="141"/>
        <v>0.01</v>
      </c>
      <c r="O538" s="170">
        <f t="shared" si="142"/>
        <v>0.01</v>
      </c>
      <c r="P538" s="170">
        <f t="shared" si="143"/>
        <v>0.01</v>
      </c>
      <c r="Q538" s="170">
        <f t="shared" si="144"/>
        <v>0.01</v>
      </c>
      <c r="R538" s="170">
        <f t="shared" si="145"/>
        <v>0.14000000000000001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58.87</v>
      </c>
      <c r="AB538" s="219">
        <v>61.15</v>
      </c>
      <c r="AC538" s="219">
        <v>62.35</v>
      </c>
      <c r="AD538" s="219">
        <v>0</v>
      </c>
      <c r="AE538" s="219">
        <v>0</v>
      </c>
      <c r="AF538" s="219">
        <v>0.01</v>
      </c>
      <c r="AG538" s="219">
        <v>4.22</v>
      </c>
      <c r="AH538" s="219">
        <v>63.18</v>
      </c>
      <c r="AI538" s="219">
        <v>99.55</v>
      </c>
      <c r="AJ538" s="219">
        <v>97.34</v>
      </c>
      <c r="AK538" s="219">
        <v>66.81</v>
      </c>
      <c r="AL538" s="219">
        <v>0.04</v>
      </c>
      <c r="AM538" s="219">
        <v>0.01</v>
      </c>
      <c r="AN538" s="219">
        <v>0.01</v>
      </c>
      <c r="AO538" s="219">
        <v>0.01</v>
      </c>
      <c r="AP538" s="219">
        <v>0.01</v>
      </c>
      <c r="AQ538" s="219">
        <v>0.14000000000000001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</v>
      </c>
      <c r="G539" s="170">
        <f t="shared" si="134"/>
        <v>0</v>
      </c>
      <c r="H539" s="170">
        <f t="shared" si="135"/>
        <v>68.72</v>
      </c>
      <c r="I539" s="170">
        <f t="shared" si="136"/>
        <v>0</v>
      </c>
      <c r="J539" s="170">
        <f t="shared" si="137"/>
        <v>2.0499999999999998</v>
      </c>
      <c r="K539" s="170">
        <f t="shared" si="138"/>
        <v>0</v>
      </c>
      <c r="L539" s="170">
        <f t="shared" si="139"/>
        <v>0</v>
      </c>
      <c r="M539" s="170">
        <f t="shared" si="140"/>
        <v>0</v>
      </c>
      <c r="N539" s="170">
        <f t="shared" si="141"/>
        <v>0</v>
      </c>
      <c r="O539" s="170">
        <f t="shared" si="142"/>
        <v>0</v>
      </c>
      <c r="P539" s="170">
        <f t="shared" si="143"/>
        <v>0</v>
      </c>
      <c r="Q539" s="170">
        <f t="shared" si="144"/>
        <v>0</v>
      </c>
      <c r="R539" s="170">
        <f t="shared" si="145"/>
        <v>0</v>
      </c>
      <c r="S539" s="170">
        <f t="shared" si="146"/>
        <v>0</v>
      </c>
      <c r="T539" s="170">
        <f t="shared" si="147"/>
        <v>0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</v>
      </c>
      <c r="AF539" s="219">
        <v>0</v>
      </c>
      <c r="AG539" s="219">
        <v>68.72</v>
      </c>
      <c r="AH539" s="219">
        <v>0</v>
      </c>
      <c r="AI539" s="219">
        <v>2.0499999999999998</v>
      </c>
      <c r="AJ539" s="219">
        <v>0</v>
      </c>
      <c r="AK539" s="219">
        <v>0</v>
      </c>
      <c r="AL539" s="219">
        <v>0</v>
      </c>
      <c r="AM539" s="219">
        <v>0</v>
      </c>
      <c r="AN539" s="219">
        <v>0</v>
      </c>
      <c r="AO539" s="219">
        <v>0</v>
      </c>
      <c r="AP539" s="219">
        <v>0</v>
      </c>
      <c r="AQ539" s="219">
        <v>0</v>
      </c>
      <c r="AR539" s="219">
        <v>0</v>
      </c>
      <c r="AS539" s="219">
        <v>0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10.68</v>
      </c>
      <c r="C540" s="170">
        <f t="shared" si="130"/>
        <v>0</v>
      </c>
      <c r="D540" s="170">
        <f t="shared" si="131"/>
        <v>0</v>
      </c>
      <c r="E540" s="170">
        <f t="shared" si="132"/>
        <v>0</v>
      </c>
      <c r="F540" s="170">
        <f t="shared" si="133"/>
        <v>0</v>
      </c>
      <c r="G540" s="170">
        <f t="shared" si="134"/>
        <v>5.51</v>
      </c>
      <c r="H540" s="170">
        <f t="shared" si="135"/>
        <v>16.809999999999999</v>
      </c>
      <c r="I540" s="170">
        <f t="shared" si="136"/>
        <v>19.87</v>
      </c>
      <c r="J540" s="170">
        <f t="shared" si="137"/>
        <v>33.450000000000003</v>
      </c>
      <c r="K540" s="170">
        <f t="shared" si="138"/>
        <v>0</v>
      </c>
      <c r="L540" s="170">
        <f t="shared" si="139"/>
        <v>0</v>
      </c>
      <c r="M540" s="170">
        <f t="shared" si="140"/>
        <v>0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10.68</v>
      </c>
      <c r="AB540" s="219">
        <v>0</v>
      </c>
      <c r="AC540" s="219">
        <v>0</v>
      </c>
      <c r="AD540" s="219">
        <v>0</v>
      </c>
      <c r="AE540" s="219">
        <v>0</v>
      </c>
      <c r="AF540" s="219">
        <v>5.51</v>
      </c>
      <c r="AG540" s="219">
        <v>16.809999999999999</v>
      </c>
      <c r="AH540" s="219">
        <v>19.87</v>
      </c>
      <c r="AI540" s="219">
        <v>33.450000000000003</v>
      </c>
      <c r="AJ540" s="219">
        <v>0</v>
      </c>
      <c r="AK540" s="219">
        <v>0</v>
      </c>
      <c r="AL540" s="219">
        <v>0</v>
      </c>
      <c r="AM540" s="219">
        <v>0</v>
      </c>
      <c r="AN540" s="219">
        <v>0</v>
      </c>
      <c r="AO540" s="219">
        <v>0</v>
      </c>
      <c r="AP540" s="219">
        <v>0</v>
      </c>
      <c r="AQ540" s="219">
        <v>0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0</v>
      </c>
      <c r="H541" s="170">
        <f t="shared" si="135"/>
        <v>35.93</v>
      </c>
      <c r="I541" s="170">
        <f t="shared" si="136"/>
        <v>4.22</v>
      </c>
      <c r="J541" s="170">
        <f t="shared" si="137"/>
        <v>0.03</v>
      </c>
      <c r="K541" s="170">
        <f t="shared" si="138"/>
        <v>0</v>
      </c>
      <c r="L541" s="170">
        <f t="shared" si="139"/>
        <v>0</v>
      </c>
      <c r="M541" s="170">
        <f t="shared" si="140"/>
        <v>0</v>
      </c>
      <c r="N541" s="170">
        <f t="shared" si="141"/>
        <v>0</v>
      </c>
      <c r="O541" s="170">
        <f t="shared" si="142"/>
        <v>0</v>
      </c>
      <c r="P541" s="170">
        <f t="shared" si="143"/>
        <v>0</v>
      </c>
      <c r="Q541" s="170">
        <f t="shared" si="144"/>
        <v>0</v>
      </c>
      <c r="R541" s="170">
        <f t="shared" si="145"/>
        <v>0</v>
      </c>
      <c r="S541" s="170">
        <f t="shared" si="146"/>
        <v>0</v>
      </c>
      <c r="T541" s="170">
        <f t="shared" si="147"/>
        <v>0.01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</v>
      </c>
      <c r="AD541" s="219">
        <v>0</v>
      </c>
      <c r="AE541" s="219">
        <v>0</v>
      </c>
      <c r="AF541" s="219">
        <v>0</v>
      </c>
      <c r="AG541" s="219">
        <v>35.93</v>
      </c>
      <c r="AH541" s="219">
        <v>4.22</v>
      </c>
      <c r="AI541" s="219">
        <v>0.03</v>
      </c>
      <c r="AJ541" s="219">
        <v>0</v>
      </c>
      <c r="AK541" s="219">
        <v>0</v>
      </c>
      <c r="AL541" s="219">
        <v>0</v>
      </c>
      <c r="AM541" s="219">
        <v>0</v>
      </c>
      <c r="AN541" s="219">
        <v>0</v>
      </c>
      <c r="AO541" s="219">
        <v>0</v>
      </c>
      <c r="AP541" s="219">
        <v>0</v>
      </c>
      <c r="AQ541" s="219">
        <v>0</v>
      </c>
      <c r="AR541" s="219">
        <v>0</v>
      </c>
      <c r="AS541" s="219">
        <v>0.01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0.01</v>
      </c>
      <c r="D542" s="170">
        <f t="shared" si="131"/>
        <v>0.01</v>
      </c>
      <c r="E542" s="170">
        <f t="shared" si="132"/>
        <v>10.06</v>
      </c>
      <c r="F542" s="170">
        <f t="shared" si="133"/>
        <v>11.82</v>
      </c>
      <c r="G542" s="170">
        <f t="shared" si="134"/>
        <v>12.13</v>
      </c>
      <c r="H542" s="170">
        <f t="shared" si="135"/>
        <v>0</v>
      </c>
      <c r="I542" s="170">
        <f t="shared" si="136"/>
        <v>0</v>
      </c>
      <c r="J542" s="170">
        <f t="shared" si="137"/>
        <v>0</v>
      </c>
      <c r="K542" s="170">
        <f t="shared" si="138"/>
        <v>0</v>
      </c>
      <c r="L542" s="170">
        <f t="shared" si="139"/>
        <v>0</v>
      </c>
      <c r="M542" s="170">
        <f t="shared" si="140"/>
        <v>0</v>
      </c>
      <c r="N542" s="170">
        <f t="shared" si="141"/>
        <v>0</v>
      </c>
      <c r="O542" s="170">
        <f t="shared" si="142"/>
        <v>0</v>
      </c>
      <c r="P542" s="170">
        <f t="shared" si="143"/>
        <v>0</v>
      </c>
      <c r="Q542" s="170">
        <f t="shared" si="144"/>
        <v>0</v>
      </c>
      <c r="R542" s="170">
        <f t="shared" si="145"/>
        <v>10.050000000000001</v>
      </c>
      <c r="S542" s="170">
        <f t="shared" si="146"/>
        <v>0</v>
      </c>
      <c r="T542" s="170">
        <f t="shared" si="147"/>
        <v>0.01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0.01</v>
      </c>
      <c r="Z542" s="37"/>
      <c r="AA542" s="221">
        <v>0</v>
      </c>
      <c r="AB542" s="219">
        <v>0.01</v>
      </c>
      <c r="AC542" s="219">
        <v>0.01</v>
      </c>
      <c r="AD542" s="219">
        <v>10.06</v>
      </c>
      <c r="AE542" s="219">
        <v>11.82</v>
      </c>
      <c r="AF542" s="219">
        <v>12.13</v>
      </c>
      <c r="AG542" s="219">
        <v>0</v>
      </c>
      <c r="AH542" s="219">
        <v>0</v>
      </c>
      <c r="AI542" s="219">
        <v>0</v>
      </c>
      <c r="AJ542" s="219">
        <v>0</v>
      </c>
      <c r="AK542" s="219">
        <v>0</v>
      </c>
      <c r="AL542" s="219">
        <v>0</v>
      </c>
      <c r="AM542" s="219">
        <v>0</v>
      </c>
      <c r="AN542" s="219">
        <v>0</v>
      </c>
      <c r="AO542" s="219">
        <v>0</v>
      </c>
      <c r="AP542" s="219">
        <v>0</v>
      </c>
      <c r="AQ542" s="219">
        <v>10.050000000000001</v>
      </c>
      <c r="AR542" s="219">
        <v>0</v>
      </c>
      <c r="AS542" s="219">
        <v>0.01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0.01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0.01</v>
      </c>
      <c r="E543" s="170">
        <f t="shared" si="132"/>
        <v>0</v>
      </c>
      <c r="F543" s="170">
        <f t="shared" si="133"/>
        <v>13.17</v>
      </c>
      <c r="G543" s="170">
        <f t="shared" si="134"/>
        <v>81.67</v>
      </c>
      <c r="H543" s="170">
        <f t="shared" si="135"/>
        <v>165.85</v>
      </c>
      <c r="I543" s="170">
        <f t="shared" si="136"/>
        <v>30.99</v>
      </c>
      <c r="J543" s="170">
        <f t="shared" si="137"/>
        <v>102.1</v>
      </c>
      <c r="K543" s="170">
        <f t="shared" si="138"/>
        <v>78.260000000000005</v>
      </c>
      <c r="L543" s="170">
        <f t="shared" si="139"/>
        <v>53.15</v>
      </c>
      <c r="M543" s="170">
        <f t="shared" si="140"/>
        <v>32.89</v>
      </c>
      <c r="N543" s="170">
        <f t="shared" si="141"/>
        <v>45.3</v>
      </c>
      <c r="O543" s="170">
        <f t="shared" si="142"/>
        <v>53.18</v>
      </c>
      <c r="P543" s="170">
        <f t="shared" si="143"/>
        <v>51.29</v>
      </c>
      <c r="Q543" s="170">
        <f t="shared" si="144"/>
        <v>75.55</v>
      </c>
      <c r="R543" s="170">
        <f t="shared" si="145"/>
        <v>70.12</v>
      </c>
      <c r="S543" s="170">
        <f t="shared" si="146"/>
        <v>98.47</v>
      </c>
      <c r="T543" s="170">
        <f t="shared" si="147"/>
        <v>116.95</v>
      </c>
      <c r="U543" s="170">
        <f t="shared" si="148"/>
        <v>81.39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0.01</v>
      </c>
      <c r="AD543" s="219">
        <v>0</v>
      </c>
      <c r="AE543" s="219">
        <v>13.17</v>
      </c>
      <c r="AF543" s="219">
        <v>81.67</v>
      </c>
      <c r="AG543" s="219">
        <v>165.85</v>
      </c>
      <c r="AH543" s="219">
        <v>30.99</v>
      </c>
      <c r="AI543" s="219">
        <v>102.1</v>
      </c>
      <c r="AJ543" s="219">
        <v>78.260000000000005</v>
      </c>
      <c r="AK543" s="219">
        <v>53.15</v>
      </c>
      <c r="AL543" s="219">
        <v>32.89</v>
      </c>
      <c r="AM543" s="219">
        <v>45.3</v>
      </c>
      <c r="AN543" s="219">
        <v>53.18</v>
      </c>
      <c r="AO543" s="219">
        <v>51.29</v>
      </c>
      <c r="AP543" s="219">
        <v>75.55</v>
      </c>
      <c r="AQ543" s="219">
        <v>70.12</v>
      </c>
      <c r="AR543" s="219">
        <v>98.47</v>
      </c>
      <c r="AS543" s="219">
        <v>116.95</v>
      </c>
      <c r="AT543" s="219">
        <v>81.39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0</v>
      </c>
      <c r="F544" s="170">
        <f t="shared" si="133"/>
        <v>0.02</v>
      </c>
      <c r="G544" s="170">
        <f t="shared" si="134"/>
        <v>15.31</v>
      </c>
      <c r="H544" s="170">
        <f t="shared" si="135"/>
        <v>73.64</v>
      </c>
      <c r="I544" s="170">
        <f t="shared" si="136"/>
        <v>0</v>
      </c>
      <c r="J544" s="170">
        <f t="shared" si="137"/>
        <v>80.42</v>
      </c>
      <c r="K544" s="170">
        <f t="shared" si="138"/>
        <v>18.03</v>
      </c>
      <c r="L544" s="170">
        <f t="shared" si="139"/>
        <v>0</v>
      </c>
      <c r="M544" s="170">
        <f t="shared" si="140"/>
        <v>0</v>
      </c>
      <c r="N544" s="170">
        <f t="shared" si="141"/>
        <v>1.91</v>
      </c>
      <c r="O544" s="170">
        <f t="shared" si="142"/>
        <v>7.52</v>
      </c>
      <c r="P544" s="170">
        <f t="shared" si="143"/>
        <v>0</v>
      </c>
      <c r="Q544" s="170">
        <f t="shared" si="144"/>
        <v>32.869999999999997</v>
      </c>
      <c r="R544" s="170">
        <f t="shared" si="145"/>
        <v>30.08</v>
      </c>
      <c r="S544" s="170">
        <f t="shared" si="146"/>
        <v>0</v>
      </c>
      <c r="T544" s="170">
        <f t="shared" si="147"/>
        <v>535.74</v>
      </c>
      <c r="U544" s="170">
        <f t="shared" si="148"/>
        <v>408.68</v>
      </c>
      <c r="V544" s="170">
        <f t="shared" si="149"/>
        <v>0</v>
      </c>
      <c r="W544" s="170">
        <f t="shared" si="150"/>
        <v>0</v>
      </c>
      <c r="X544" s="170">
        <f t="shared" si="151"/>
        <v>0.01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0</v>
      </c>
      <c r="AD544" s="219">
        <v>0</v>
      </c>
      <c r="AE544" s="219">
        <v>0.02</v>
      </c>
      <c r="AF544" s="219">
        <v>15.31</v>
      </c>
      <c r="AG544" s="219">
        <v>73.64</v>
      </c>
      <c r="AH544" s="219">
        <v>0</v>
      </c>
      <c r="AI544" s="219">
        <v>80.42</v>
      </c>
      <c r="AJ544" s="219">
        <v>18.03</v>
      </c>
      <c r="AK544" s="219">
        <v>0</v>
      </c>
      <c r="AL544" s="219">
        <v>0</v>
      </c>
      <c r="AM544" s="219">
        <v>1.91</v>
      </c>
      <c r="AN544" s="219">
        <v>7.52</v>
      </c>
      <c r="AO544" s="219">
        <v>0</v>
      </c>
      <c r="AP544" s="219">
        <v>32.869999999999997</v>
      </c>
      <c r="AQ544" s="219">
        <v>30.08</v>
      </c>
      <c r="AR544" s="219">
        <v>0</v>
      </c>
      <c r="AS544" s="219">
        <v>535.74</v>
      </c>
      <c r="AT544" s="219">
        <v>408.68</v>
      </c>
      <c r="AU544" s="219">
        <v>0</v>
      </c>
      <c r="AV544" s="219">
        <v>0</v>
      </c>
      <c r="AW544" s="219">
        <v>0.01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0.03</v>
      </c>
      <c r="G545" s="170">
        <f t="shared" si="134"/>
        <v>112.89</v>
      </c>
      <c r="H545" s="170">
        <f t="shared" si="135"/>
        <v>64.010000000000005</v>
      </c>
      <c r="I545" s="170">
        <f t="shared" si="136"/>
        <v>49.24</v>
      </c>
      <c r="J545" s="170">
        <f t="shared" si="137"/>
        <v>123.19</v>
      </c>
      <c r="K545" s="170">
        <f t="shared" si="138"/>
        <v>6.16</v>
      </c>
      <c r="L545" s="170">
        <f t="shared" si="139"/>
        <v>0</v>
      </c>
      <c r="M545" s="170">
        <f t="shared" si="140"/>
        <v>0.01</v>
      </c>
      <c r="N545" s="170">
        <f t="shared" si="141"/>
        <v>0.01</v>
      </c>
      <c r="O545" s="170">
        <f t="shared" si="142"/>
        <v>0</v>
      </c>
      <c r="P545" s="170">
        <f t="shared" si="143"/>
        <v>0</v>
      </c>
      <c r="Q545" s="170">
        <f t="shared" si="144"/>
        <v>29.54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0.01</v>
      </c>
      <c r="V545" s="170">
        <f t="shared" si="149"/>
        <v>0.01</v>
      </c>
      <c r="W545" s="170">
        <f t="shared" si="150"/>
        <v>0.01</v>
      </c>
      <c r="X545" s="170">
        <f t="shared" si="151"/>
        <v>0.01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0.03</v>
      </c>
      <c r="AF545" s="219">
        <v>112.89</v>
      </c>
      <c r="AG545" s="219">
        <v>64.010000000000005</v>
      </c>
      <c r="AH545" s="219">
        <v>49.24</v>
      </c>
      <c r="AI545" s="219">
        <v>123.19</v>
      </c>
      <c r="AJ545" s="219">
        <v>6.16</v>
      </c>
      <c r="AK545" s="219">
        <v>0</v>
      </c>
      <c r="AL545" s="219">
        <v>0.01</v>
      </c>
      <c r="AM545" s="219">
        <v>0.01</v>
      </c>
      <c r="AN545" s="219">
        <v>0</v>
      </c>
      <c r="AO545" s="219">
        <v>0</v>
      </c>
      <c r="AP545" s="219">
        <v>29.54</v>
      </c>
      <c r="AQ545" s="219">
        <v>0</v>
      </c>
      <c r="AR545" s="219">
        <v>0</v>
      </c>
      <c r="AS545" s="219">
        <v>0</v>
      </c>
      <c r="AT545" s="219">
        <v>0.01</v>
      </c>
      <c r="AU545" s="219">
        <v>0.01</v>
      </c>
      <c r="AV545" s="219">
        <v>0.01</v>
      </c>
      <c r="AW545" s="219">
        <v>0.01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</v>
      </c>
      <c r="G546" s="170">
        <f t="shared" si="134"/>
        <v>0.01</v>
      </c>
      <c r="H546" s="170">
        <f t="shared" si="135"/>
        <v>277.67</v>
      </c>
      <c r="I546" s="170">
        <f t="shared" si="136"/>
        <v>60.14</v>
      </c>
      <c r="J546" s="170">
        <f t="shared" si="137"/>
        <v>56.13</v>
      </c>
      <c r="K546" s="170">
        <f t="shared" si="138"/>
        <v>0.01</v>
      </c>
      <c r="L546" s="170">
        <f t="shared" si="139"/>
        <v>0.01</v>
      </c>
      <c r="M546" s="170">
        <f t="shared" si="140"/>
        <v>0.01</v>
      </c>
      <c r="N546" s="170">
        <f t="shared" si="141"/>
        <v>0</v>
      </c>
      <c r="O546" s="170">
        <f t="shared" si="142"/>
        <v>0.01</v>
      </c>
      <c r="P546" s="170">
        <f t="shared" si="143"/>
        <v>0.01</v>
      </c>
      <c r="Q546" s="170">
        <f t="shared" si="144"/>
        <v>17.98</v>
      </c>
      <c r="R546" s="170">
        <f t="shared" si="145"/>
        <v>0</v>
      </c>
      <c r="S546" s="170">
        <f t="shared" si="146"/>
        <v>0.01</v>
      </c>
      <c r="T546" s="170">
        <f t="shared" si="147"/>
        <v>0.01</v>
      </c>
      <c r="U546" s="170">
        <f t="shared" si="148"/>
        <v>0.01</v>
      </c>
      <c r="V546" s="170">
        <f t="shared" si="149"/>
        <v>0.01</v>
      </c>
      <c r="W546" s="170">
        <f t="shared" si="150"/>
        <v>0.01</v>
      </c>
      <c r="X546" s="170">
        <f t="shared" si="151"/>
        <v>0.01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0</v>
      </c>
      <c r="AF546" s="219">
        <v>0.01</v>
      </c>
      <c r="AG546" s="219">
        <v>277.67</v>
      </c>
      <c r="AH546" s="219">
        <v>60.14</v>
      </c>
      <c r="AI546" s="219">
        <v>56.13</v>
      </c>
      <c r="AJ546" s="219">
        <v>0.01</v>
      </c>
      <c r="AK546" s="219">
        <v>0.01</v>
      </c>
      <c r="AL546" s="219">
        <v>0.01</v>
      </c>
      <c r="AM546" s="219">
        <v>0</v>
      </c>
      <c r="AN546" s="219">
        <v>0.01</v>
      </c>
      <c r="AO546" s="219">
        <v>0.01</v>
      </c>
      <c r="AP546" s="219">
        <v>17.98</v>
      </c>
      <c r="AQ546" s="219">
        <v>0</v>
      </c>
      <c r="AR546" s="219">
        <v>0.01</v>
      </c>
      <c r="AS546" s="219">
        <v>0.01</v>
      </c>
      <c r="AT546" s="219">
        <v>0.01</v>
      </c>
      <c r="AU546" s="219">
        <v>0.01</v>
      </c>
      <c r="AV546" s="219">
        <v>0.01</v>
      </c>
      <c r="AW546" s="219">
        <v>0.01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0</v>
      </c>
      <c r="H547" s="170">
        <f t="shared" si="135"/>
        <v>0.01</v>
      </c>
      <c r="I547" s="170">
        <f t="shared" si="136"/>
        <v>0.01</v>
      </c>
      <c r="J547" s="170">
        <f t="shared" si="137"/>
        <v>0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0.01</v>
      </c>
      <c r="P547" s="170">
        <f t="shared" si="143"/>
        <v>0</v>
      </c>
      <c r="Q547" s="170">
        <f t="shared" si="144"/>
        <v>0</v>
      </c>
      <c r="R547" s="170">
        <f t="shared" si="145"/>
        <v>0.01</v>
      </c>
      <c r="S547" s="170">
        <f t="shared" si="146"/>
        <v>0.01</v>
      </c>
      <c r="T547" s="170">
        <f t="shared" si="147"/>
        <v>0</v>
      </c>
      <c r="U547" s="170">
        <f t="shared" si="148"/>
        <v>0</v>
      </c>
      <c r="V547" s="170">
        <f t="shared" si="149"/>
        <v>0.01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0</v>
      </c>
      <c r="AF547" s="219">
        <v>0</v>
      </c>
      <c r="AG547" s="219">
        <v>0.01</v>
      </c>
      <c r="AH547" s="219">
        <v>0.01</v>
      </c>
      <c r="AI547" s="219">
        <v>0</v>
      </c>
      <c r="AJ547" s="219">
        <v>0</v>
      </c>
      <c r="AK547" s="219">
        <v>0</v>
      </c>
      <c r="AL547" s="219">
        <v>0</v>
      </c>
      <c r="AM547" s="219">
        <v>0</v>
      </c>
      <c r="AN547" s="219">
        <v>0.01</v>
      </c>
      <c r="AO547" s="219">
        <v>0</v>
      </c>
      <c r="AP547" s="219">
        <v>0</v>
      </c>
      <c r="AQ547" s="219">
        <v>0.01</v>
      </c>
      <c r="AR547" s="219">
        <v>0.01</v>
      </c>
      <c r="AS547" s="219">
        <v>0</v>
      </c>
      <c r="AT547" s="219">
        <v>0</v>
      </c>
      <c r="AU547" s="219">
        <v>0.01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0</v>
      </c>
      <c r="G548" s="170">
        <f t="shared" si="134"/>
        <v>42.91</v>
      </c>
      <c r="H548" s="170">
        <f t="shared" si="135"/>
        <v>68.84</v>
      </c>
      <c r="I548" s="170">
        <f t="shared" si="136"/>
        <v>0</v>
      </c>
      <c r="J548" s="170">
        <f t="shared" si="137"/>
        <v>30.53</v>
      </c>
      <c r="K548" s="170">
        <f t="shared" si="138"/>
        <v>0.01</v>
      </c>
      <c r="L548" s="170">
        <f t="shared" si="139"/>
        <v>0</v>
      </c>
      <c r="M548" s="170">
        <f t="shared" si="140"/>
        <v>0.01</v>
      </c>
      <c r="N548" s="170">
        <f t="shared" si="141"/>
        <v>0.01</v>
      </c>
      <c r="O548" s="170">
        <f t="shared" si="142"/>
        <v>0.01</v>
      </c>
      <c r="P548" s="170">
        <f t="shared" si="143"/>
        <v>0</v>
      </c>
      <c r="Q548" s="170">
        <f t="shared" si="144"/>
        <v>0.01</v>
      </c>
      <c r="R548" s="170">
        <f t="shared" si="145"/>
        <v>0.01</v>
      </c>
      <c r="S548" s="170">
        <f t="shared" si="146"/>
        <v>354.24</v>
      </c>
      <c r="T548" s="170">
        <f t="shared" si="147"/>
        <v>492.12</v>
      </c>
      <c r="U548" s="170">
        <f t="shared" si="148"/>
        <v>543.61</v>
      </c>
      <c r="V548" s="170">
        <f t="shared" si="149"/>
        <v>0.01</v>
      </c>
      <c r="W548" s="170">
        <f t="shared" si="150"/>
        <v>0.01</v>
      </c>
      <c r="X548" s="170">
        <f t="shared" si="151"/>
        <v>0.01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</v>
      </c>
      <c r="AD548" s="219">
        <v>0</v>
      </c>
      <c r="AE548" s="219">
        <v>0</v>
      </c>
      <c r="AF548" s="219">
        <v>42.91</v>
      </c>
      <c r="AG548" s="219">
        <v>68.84</v>
      </c>
      <c r="AH548" s="219">
        <v>0</v>
      </c>
      <c r="AI548" s="219">
        <v>30.53</v>
      </c>
      <c r="AJ548" s="219">
        <v>0.01</v>
      </c>
      <c r="AK548" s="219">
        <v>0</v>
      </c>
      <c r="AL548" s="219">
        <v>0.01</v>
      </c>
      <c r="AM548" s="219">
        <v>0.01</v>
      </c>
      <c r="AN548" s="219">
        <v>0.01</v>
      </c>
      <c r="AO548" s="219">
        <v>0</v>
      </c>
      <c r="AP548" s="219">
        <v>0.01</v>
      </c>
      <c r="AQ548" s="219">
        <v>0.01</v>
      </c>
      <c r="AR548" s="219">
        <v>354.24</v>
      </c>
      <c r="AS548" s="219">
        <v>492.12</v>
      </c>
      <c r="AT548" s="219">
        <v>543.61</v>
      </c>
      <c r="AU548" s="219">
        <v>0.01</v>
      </c>
      <c r="AV548" s="219">
        <v>0.01</v>
      </c>
      <c r="AW548" s="219">
        <v>0.01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58.66</v>
      </c>
      <c r="D549" s="170">
        <f t="shared" si="129"/>
        <v>59.69</v>
      </c>
      <c r="E549" s="170">
        <f t="shared" si="129"/>
        <v>0</v>
      </c>
      <c r="F549" s="170">
        <f t="shared" si="133"/>
        <v>0.01</v>
      </c>
      <c r="G549" s="170">
        <f t="shared" si="134"/>
        <v>34.25</v>
      </c>
      <c r="H549" s="170">
        <f t="shared" si="135"/>
        <v>41.96</v>
      </c>
      <c r="I549" s="170">
        <f t="shared" si="136"/>
        <v>0</v>
      </c>
      <c r="J549" s="170">
        <f t="shared" si="137"/>
        <v>55.54</v>
      </c>
      <c r="K549" s="170">
        <f t="shared" si="138"/>
        <v>0</v>
      </c>
      <c r="L549" s="170">
        <f t="shared" si="139"/>
        <v>0</v>
      </c>
      <c r="M549" s="170">
        <f t="shared" si="140"/>
        <v>0.01</v>
      </c>
      <c r="N549" s="170">
        <f t="shared" si="141"/>
        <v>0</v>
      </c>
      <c r="O549" s="170">
        <f t="shared" si="142"/>
        <v>0.01</v>
      </c>
      <c r="P549" s="170">
        <f t="shared" si="143"/>
        <v>0.01</v>
      </c>
      <c r="Q549" s="170">
        <f t="shared" si="144"/>
        <v>0</v>
      </c>
      <c r="R549" s="170">
        <f t="shared" si="145"/>
        <v>0</v>
      </c>
      <c r="S549" s="170">
        <f t="shared" si="146"/>
        <v>0</v>
      </c>
      <c r="T549" s="170">
        <f t="shared" si="147"/>
        <v>0</v>
      </c>
      <c r="U549" s="170">
        <f t="shared" si="148"/>
        <v>0</v>
      </c>
      <c r="V549" s="170">
        <f t="shared" si="149"/>
        <v>0.01</v>
      </c>
      <c r="W549" s="170">
        <f t="shared" si="150"/>
        <v>0.01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58.66</v>
      </c>
      <c r="AC549" s="219">
        <v>59.69</v>
      </c>
      <c r="AD549" s="219">
        <v>0</v>
      </c>
      <c r="AE549" s="219">
        <v>0.01</v>
      </c>
      <c r="AF549" s="219">
        <v>34.25</v>
      </c>
      <c r="AG549" s="219">
        <v>41.96</v>
      </c>
      <c r="AH549" s="219">
        <v>0</v>
      </c>
      <c r="AI549" s="219">
        <v>55.54</v>
      </c>
      <c r="AJ549" s="219">
        <v>0</v>
      </c>
      <c r="AK549" s="219">
        <v>0</v>
      </c>
      <c r="AL549" s="219">
        <v>0.01</v>
      </c>
      <c r="AM549" s="219">
        <v>0</v>
      </c>
      <c r="AN549" s="219">
        <v>0.01</v>
      </c>
      <c r="AO549" s="219">
        <v>0.01</v>
      </c>
      <c r="AP549" s="219">
        <v>0</v>
      </c>
      <c r="AQ549" s="219">
        <v>0</v>
      </c>
      <c r="AR549" s="219">
        <v>0</v>
      </c>
      <c r="AS549" s="219">
        <v>0</v>
      </c>
      <c r="AT549" s="219">
        <v>0</v>
      </c>
      <c r="AU549" s="219">
        <v>0.01</v>
      </c>
      <c r="AV549" s="219">
        <v>0.01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</v>
      </c>
      <c r="D550" s="170">
        <f t="shared" si="129"/>
        <v>0.01</v>
      </c>
      <c r="E550" s="170">
        <f t="shared" si="129"/>
        <v>0</v>
      </c>
      <c r="F550" s="170">
        <f t="shared" si="133"/>
        <v>67.64</v>
      </c>
      <c r="G550" s="170">
        <f t="shared" si="134"/>
        <v>39.909999999999997</v>
      </c>
      <c r="H550" s="170">
        <f t="shared" si="135"/>
        <v>90.14</v>
      </c>
      <c r="I550" s="170">
        <f t="shared" si="136"/>
        <v>0</v>
      </c>
      <c r="J550" s="170">
        <f t="shared" si="137"/>
        <v>35.36</v>
      </c>
      <c r="K550" s="170">
        <f t="shared" si="138"/>
        <v>0.01</v>
      </c>
      <c r="L550" s="170">
        <f t="shared" si="139"/>
        <v>0</v>
      </c>
      <c r="M550" s="170">
        <f t="shared" si="140"/>
        <v>0.01</v>
      </c>
      <c r="N550" s="170">
        <f t="shared" si="141"/>
        <v>0</v>
      </c>
      <c r="O550" s="170">
        <f t="shared" si="142"/>
        <v>0</v>
      </c>
      <c r="P550" s="170">
        <f t="shared" si="143"/>
        <v>0</v>
      </c>
      <c r="Q550" s="170">
        <f t="shared" si="144"/>
        <v>0.01</v>
      </c>
      <c r="R550" s="170">
        <f t="shared" si="145"/>
        <v>0.01</v>
      </c>
      <c r="S550" s="170">
        <f t="shared" si="146"/>
        <v>421.08</v>
      </c>
      <c r="T550" s="170">
        <f t="shared" si="147"/>
        <v>477.44</v>
      </c>
      <c r="U550" s="170">
        <f t="shared" si="148"/>
        <v>0</v>
      </c>
      <c r="V550" s="170">
        <f t="shared" si="149"/>
        <v>0.01</v>
      </c>
      <c r="W550" s="170">
        <f t="shared" si="150"/>
        <v>0.01</v>
      </c>
      <c r="X550" s="170">
        <f t="shared" si="151"/>
        <v>0.01</v>
      </c>
      <c r="Y550" s="170">
        <f t="shared" si="152"/>
        <v>0</v>
      </c>
      <c r="Z550" s="37"/>
      <c r="AA550" s="218">
        <v>0</v>
      </c>
      <c r="AB550" s="219">
        <v>0</v>
      </c>
      <c r="AC550" s="219">
        <v>0.01</v>
      </c>
      <c r="AD550" s="219">
        <v>0</v>
      </c>
      <c r="AE550" s="219">
        <v>67.64</v>
      </c>
      <c r="AF550" s="219">
        <v>39.909999999999997</v>
      </c>
      <c r="AG550" s="219">
        <v>90.14</v>
      </c>
      <c r="AH550" s="219">
        <v>0</v>
      </c>
      <c r="AI550" s="219">
        <v>35.36</v>
      </c>
      <c r="AJ550" s="219">
        <v>0.01</v>
      </c>
      <c r="AK550" s="219">
        <v>0</v>
      </c>
      <c r="AL550" s="219">
        <v>0.01</v>
      </c>
      <c r="AM550" s="219">
        <v>0</v>
      </c>
      <c r="AN550" s="219">
        <v>0</v>
      </c>
      <c r="AO550" s="219">
        <v>0</v>
      </c>
      <c r="AP550" s="219">
        <v>0.01</v>
      </c>
      <c r="AQ550" s="219">
        <v>0.01</v>
      </c>
      <c r="AR550" s="219">
        <v>421.08</v>
      </c>
      <c r="AS550" s="219">
        <v>477.44</v>
      </c>
      <c r="AT550" s="219">
        <v>0</v>
      </c>
      <c r="AU550" s="219">
        <v>0.01</v>
      </c>
      <c r="AV550" s="219">
        <v>0.01</v>
      </c>
      <c r="AW550" s="219">
        <v>0.01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92.11</v>
      </c>
      <c r="C551" s="170">
        <f t="shared" si="129"/>
        <v>0</v>
      </c>
      <c r="D551" s="170">
        <f t="shared" si="129"/>
        <v>132.72</v>
      </c>
      <c r="E551" s="170">
        <f t="shared" si="129"/>
        <v>0</v>
      </c>
      <c r="F551" s="170">
        <f t="shared" si="133"/>
        <v>0.01</v>
      </c>
      <c r="G551" s="170">
        <f t="shared" si="134"/>
        <v>0.01</v>
      </c>
      <c r="H551" s="170">
        <f t="shared" si="135"/>
        <v>0.01</v>
      </c>
      <c r="I551" s="170">
        <f t="shared" si="136"/>
        <v>0.01</v>
      </c>
      <c r="J551" s="170">
        <f t="shared" si="137"/>
        <v>0.01</v>
      </c>
      <c r="K551" s="170">
        <f t="shared" si="138"/>
        <v>0.01</v>
      </c>
      <c r="L551" s="170">
        <f t="shared" si="139"/>
        <v>0.01</v>
      </c>
      <c r="M551" s="170">
        <f t="shared" si="140"/>
        <v>0.01</v>
      </c>
      <c r="N551" s="170">
        <f t="shared" si="141"/>
        <v>0.01</v>
      </c>
      <c r="O551" s="170">
        <f t="shared" si="142"/>
        <v>0.01</v>
      </c>
      <c r="P551" s="170">
        <f t="shared" si="143"/>
        <v>0.01</v>
      </c>
      <c r="Q551" s="170">
        <f t="shared" si="144"/>
        <v>0.01</v>
      </c>
      <c r="R551" s="170">
        <f t="shared" si="145"/>
        <v>0.01</v>
      </c>
      <c r="S551" s="170">
        <f t="shared" si="146"/>
        <v>0.01</v>
      </c>
      <c r="T551" s="170">
        <f t="shared" si="147"/>
        <v>0</v>
      </c>
      <c r="U551" s="170">
        <f t="shared" si="148"/>
        <v>0</v>
      </c>
      <c r="V551" s="170">
        <f t="shared" si="149"/>
        <v>0.01</v>
      </c>
      <c r="W551" s="170">
        <f t="shared" si="150"/>
        <v>0.01</v>
      </c>
      <c r="X551" s="170">
        <f t="shared" si="151"/>
        <v>0</v>
      </c>
      <c r="Y551" s="170">
        <f t="shared" si="152"/>
        <v>0</v>
      </c>
      <c r="Z551" s="37"/>
      <c r="AA551" s="218">
        <v>92.11</v>
      </c>
      <c r="AB551" s="219">
        <v>0</v>
      </c>
      <c r="AC551" s="219">
        <v>132.72</v>
      </c>
      <c r="AD551" s="219">
        <v>0</v>
      </c>
      <c r="AE551" s="219">
        <v>0.01</v>
      </c>
      <c r="AF551" s="219">
        <v>0.01</v>
      </c>
      <c r="AG551" s="219">
        <v>0.01</v>
      </c>
      <c r="AH551" s="219">
        <v>0.01</v>
      </c>
      <c r="AI551" s="219">
        <v>0.01</v>
      </c>
      <c r="AJ551" s="219">
        <v>0.01</v>
      </c>
      <c r="AK551" s="219">
        <v>0.01</v>
      </c>
      <c r="AL551" s="219">
        <v>0.01</v>
      </c>
      <c r="AM551" s="219">
        <v>0.01</v>
      </c>
      <c r="AN551" s="219">
        <v>0.01</v>
      </c>
      <c r="AO551" s="219">
        <v>0.01</v>
      </c>
      <c r="AP551" s="219">
        <v>0.01</v>
      </c>
      <c r="AQ551" s="219">
        <v>0.01</v>
      </c>
      <c r="AR551" s="219">
        <v>0.01</v>
      </c>
      <c r="AS551" s="219">
        <v>0</v>
      </c>
      <c r="AT551" s="219">
        <v>0</v>
      </c>
      <c r="AU551" s="219">
        <v>0.01</v>
      </c>
      <c r="AV551" s="219">
        <v>0.01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0</v>
      </c>
      <c r="F552" s="170">
        <f t="shared" si="133"/>
        <v>0.01</v>
      </c>
      <c r="G552" s="170">
        <f t="shared" si="134"/>
        <v>0.01</v>
      </c>
      <c r="H552" s="170">
        <f t="shared" si="135"/>
        <v>0.01</v>
      </c>
      <c r="I552" s="170">
        <f t="shared" si="136"/>
        <v>0.01</v>
      </c>
      <c r="J552" s="170">
        <f t="shared" si="137"/>
        <v>0.01</v>
      </c>
      <c r="K552" s="170">
        <f t="shared" si="138"/>
        <v>0.01</v>
      </c>
      <c r="L552" s="170">
        <f t="shared" si="139"/>
        <v>0.01</v>
      </c>
      <c r="M552" s="170">
        <f t="shared" si="140"/>
        <v>0.01</v>
      </c>
      <c r="N552" s="170">
        <f t="shared" si="141"/>
        <v>0.01</v>
      </c>
      <c r="O552" s="170">
        <f t="shared" si="142"/>
        <v>0.01</v>
      </c>
      <c r="P552" s="170">
        <f t="shared" si="143"/>
        <v>0.01</v>
      </c>
      <c r="Q552" s="170">
        <f t="shared" si="144"/>
        <v>0.01</v>
      </c>
      <c r="R552" s="170">
        <f t="shared" si="145"/>
        <v>0.01</v>
      </c>
      <c r="S552" s="170">
        <f t="shared" si="146"/>
        <v>0.01</v>
      </c>
      <c r="T552" s="170">
        <f t="shared" si="147"/>
        <v>0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0</v>
      </c>
      <c r="AE552" s="219">
        <v>0.01</v>
      </c>
      <c r="AF552" s="219">
        <v>0.01</v>
      </c>
      <c r="AG552" s="219">
        <v>0.01</v>
      </c>
      <c r="AH552" s="219">
        <v>0.01</v>
      </c>
      <c r="AI552" s="219">
        <v>0.01</v>
      </c>
      <c r="AJ552" s="219">
        <v>0.01</v>
      </c>
      <c r="AK552" s="219">
        <v>0.01</v>
      </c>
      <c r="AL552" s="219">
        <v>0.01</v>
      </c>
      <c r="AM552" s="219">
        <v>0.01</v>
      </c>
      <c r="AN552" s="219">
        <v>0.01</v>
      </c>
      <c r="AO552" s="219">
        <v>0.01</v>
      </c>
      <c r="AP552" s="219">
        <v>0.01</v>
      </c>
      <c r="AQ552" s="219">
        <v>0.01</v>
      </c>
      <c r="AR552" s="219">
        <v>0.01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11.86</v>
      </c>
      <c r="D553" s="170">
        <f t="shared" si="129"/>
        <v>13.35</v>
      </c>
      <c r="E553" s="170">
        <f t="shared" si="129"/>
        <v>13.43</v>
      </c>
      <c r="F553" s="170">
        <f t="shared" si="133"/>
        <v>13.66</v>
      </c>
      <c r="G553" s="170">
        <f t="shared" si="134"/>
        <v>23.28</v>
      </c>
      <c r="H553" s="170">
        <f t="shared" si="135"/>
        <v>63.11</v>
      </c>
      <c r="I553" s="170">
        <f t="shared" si="136"/>
        <v>0</v>
      </c>
      <c r="J553" s="170">
        <f t="shared" si="137"/>
        <v>188.71</v>
      </c>
      <c r="K553" s="170">
        <f t="shared" si="138"/>
        <v>151.59</v>
      </c>
      <c r="L553" s="170">
        <f t="shared" si="139"/>
        <v>134.66</v>
      </c>
      <c r="M553" s="170">
        <f t="shared" si="140"/>
        <v>108.67</v>
      </c>
      <c r="N553" s="170">
        <f t="shared" si="141"/>
        <v>93.09</v>
      </c>
      <c r="O553" s="170">
        <f t="shared" si="142"/>
        <v>42</v>
      </c>
      <c r="P553" s="170">
        <f t="shared" si="143"/>
        <v>44.43</v>
      </c>
      <c r="Q553" s="170">
        <f t="shared" si="144"/>
        <v>45.79</v>
      </c>
      <c r="R553" s="170">
        <f t="shared" si="145"/>
        <v>45.65</v>
      </c>
      <c r="S553" s="170">
        <f t="shared" si="146"/>
        <v>102.45</v>
      </c>
      <c r="T553" s="170">
        <f t="shared" si="147"/>
        <v>164.75</v>
      </c>
      <c r="U553" s="170">
        <f t="shared" si="148"/>
        <v>0</v>
      </c>
      <c r="V553" s="170">
        <f t="shared" si="149"/>
        <v>0.01</v>
      </c>
      <c r="W553" s="170">
        <f t="shared" si="150"/>
        <v>7.22</v>
      </c>
      <c r="X553" s="170">
        <f t="shared" si="151"/>
        <v>0</v>
      </c>
      <c r="Y553" s="170">
        <f t="shared" si="152"/>
        <v>8.11</v>
      </c>
      <c r="Z553" s="37"/>
      <c r="AA553" s="218">
        <v>0</v>
      </c>
      <c r="AB553" s="219">
        <v>11.86</v>
      </c>
      <c r="AC553" s="219">
        <v>13.35</v>
      </c>
      <c r="AD553" s="219">
        <v>13.43</v>
      </c>
      <c r="AE553" s="219">
        <v>13.66</v>
      </c>
      <c r="AF553" s="219">
        <v>23.28</v>
      </c>
      <c r="AG553" s="219">
        <v>63.11</v>
      </c>
      <c r="AH553" s="219">
        <v>0</v>
      </c>
      <c r="AI553" s="219">
        <v>188.71</v>
      </c>
      <c r="AJ553" s="219">
        <v>151.59</v>
      </c>
      <c r="AK553" s="219">
        <v>134.66</v>
      </c>
      <c r="AL553" s="219">
        <v>108.67</v>
      </c>
      <c r="AM553" s="219">
        <v>93.09</v>
      </c>
      <c r="AN553" s="219">
        <v>42</v>
      </c>
      <c r="AO553" s="219">
        <v>44.43</v>
      </c>
      <c r="AP553" s="219">
        <v>45.79</v>
      </c>
      <c r="AQ553" s="219">
        <v>45.65</v>
      </c>
      <c r="AR553" s="219">
        <v>102.45</v>
      </c>
      <c r="AS553" s="219">
        <v>164.75</v>
      </c>
      <c r="AT553" s="219">
        <v>0</v>
      </c>
      <c r="AU553" s="219">
        <v>0.01</v>
      </c>
      <c r="AV553" s="219">
        <v>7.22</v>
      </c>
      <c r="AW553" s="219">
        <v>0</v>
      </c>
      <c r="AX553" s="225">
        <v>8.11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8.23</v>
      </c>
      <c r="C554" s="170">
        <f t="shared" si="129"/>
        <v>9.65</v>
      </c>
      <c r="D554" s="170">
        <f t="shared" si="129"/>
        <v>14.14</v>
      </c>
      <c r="E554" s="170">
        <f t="shared" si="129"/>
        <v>20.25</v>
      </c>
      <c r="F554" s="170">
        <f t="shared" si="133"/>
        <v>13.97</v>
      </c>
      <c r="G554" s="170">
        <f t="shared" si="134"/>
        <v>10.6</v>
      </c>
      <c r="H554" s="170">
        <f t="shared" si="135"/>
        <v>27.4</v>
      </c>
      <c r="I554" s="170">
        <f t="shared" si="136"/>
        <v>20.51</v>
      </c>
      <c r="J554" s="170">
        <f t="shared" si="137"/>
        <v>29.06</v>
      </c>
      <c r="K554" s="170">
        <f t="shared" si="138"/>
        <v>71.760000000000005</v>
      </c>
      <c r="L554" s="170">
        <f t="shared" si="139"/>
        <v>79.88</v>
      </c>
      <c r="M554" s="170">
        <f t="shared" si="140"/>
        <v>108.8</v>
      </c>
      <c r="N554" s="170">
        <f t="shared" si="141"/>
        <v>215.73</v>
      </c>
      <c r="O554" s="170">
        <f t="shared" si="142"/>
        <v>228.25</v>
      </c>
      <c r="P554" s="170">
        <f t="shared" si="143"/>
        <v>239</v>
      </c>
      <c r="Q554" s="170">
        <f t="shared" si="144"/>
        <v>208.16</v>
      </c>
      <c r="R554" s="170">
        <f t="shared" si="145"/>
        <v>193.05</v>
      </c>
      <c r="S554" s="170">
        <f t="shared" si="146"/>
        <v>214.4</v>
      </c>
      <c r="T554" s="170">
        <f t="shared" si="147"/>
        <v>268.95</v>
      </c>
      <c r="U554" s="170">
        <f t="shared" si="148"/>
        <v>167.15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3.47</v>
      </c>
      <c r="Z554" s="37"/>
      <c r="AA554" s="218">
        <v>8.23</v>
      </c>
      <c r="AB554" s="219">
        <v>9.65</v>
      </c>
      <c r="AC554" s="219">
        <v>14.14</v>
      </c>
      <c r="AD554" s="219">
        <v>20.25</v>
      </c>
      <c r="AE554" s="219">
        <v>13.97</v>
      </c>
      <c r="AF554" s="219">
        <v>10.6</v>
      </c>
      <c r="AG554" s="219">
        <v>27.4</v>
      </c>
      <c r="AH554" s="219">
        <v>20.51</v>
      </c>
      <c r="AI554" s="219">
        <v>29.06</v>
      </c>
      <c r="AJ554" s="219">
        <v>71.760000000000005</v>
      </c>
      <c r="AK554" s="219">
        <v>79.88</v>
      </c>
      <c r="AL554" s="219">
        <v>108.8</v>
      </c>
      <c r="AM554" s="219">
        <v>215.73</v>
      </c>
      <c r="AN554" s="219">
        <v>228.25</v>
      </c>
      <c r="AO554" s="219">
        <v>239</v>
      </c>
      <c r="AP554" s="219">
        <v>208.16</v>
      </c>
      <c r="AQ554" s="219">
        <v>193.05</v>
      </c>
      <c r="AR554" s="219">
        <v>214.4</v>
      </c>
      <c r="AS554" s="219">
        <v>268.95</v>
      </c>
      <c r="AT554" s="219">
        <v>167.15</v>
      </c>
      <c r="AU554" s="219">
        <v>0</v>
      </c>
      <c r="AV554" s="219">
        <v>0</v>
      </c>
      <c r="AW554" s="219">
        <v>0</v>
      </c>
      <c r="AX554" s="225">
        <v>3.47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8.58</v>
      </c>
      <c r="C555" s="170">
        <f t="shared" si="129"/>
        <v>8.83</v>
      </c>
      <c r="D555" s="170">
        <f t="shared" si="129"/>
        <v>7.16</v>
      </c>
      <c r="E555" s="170">
        <f t="shared" si="129"/>
        <v>10.75</v>
      </c>
      <c r="F555" s="170">
        <f t="shared" si="133"/>
        <v>67.41</v>
      </c>
      <c r="G555" s="170">
        <f t="shared" si="134"/>
        <v>20.23</v>
      </c>
      <c r="H555" s="170">
        <f t="shared" si="135"/>
        <v>183.87</v>
      </c>
      <c r="I555" s="170">
        <f t="shared" si="136"/>
        <v>594.19000000000005</v>
      </c>
      <c r="J555" s="170">
        <f t="shared" si="137"/>
        <v>528.02</v>
      </c>
      <c r="K555" s="170">
        <f t="shared" si="138"/>
        <v>250.57000000000002</v>
      </c>
      <c r="L555" s="170">
        <f t="shared" si="139"/>
        <v>320.68</v>
      </c>
      <c r="M555" s="170">
        <f t="shared" si="140"/>
        <v>455.26</v>
      </c>
      <c r="N555" s="170">
        <f t="shared" si="141"/>
        <v>406.58</v>
      </c>
      <c r="O555" s="170">
        <f t="shared" si="142"/>
        <v>394.16</v>
      </c>
      <c r="P555" s="170">
        <f t="shared" si="143"/>
        <v>296.44</v>
      </c>
      <c r="Q555" s="170">
        <f t="shared" si="144"/>
        <v>320.44</v>
      </c>
      <c r="R555" s="170">
        <f t="shared" si="145"/>
        <v>335.91</v>
      </c>
      <c r="S555" s="170">
        <f t="shared" si="146"/>
        <v>292.99</v>
      </c>
      <c r="T555" s="170">
        <f t="shared" si="147"/>
        <v>470.21</v>
      </c>
      <c r="U555" s="170">
        <f t="shared" si="148"/>
        <v>52.05</v>
      </c>
      <c r="V555" s="170">
        <f t="shared" si="149"/>
        <v>0.01</v>
      </c>
      <c r="W555" s="170">
        <f t="shared" si="150"/>
        <v>0.01</v>
      </c>
      <c r="X555" s="170">
        <f t="shared" si="151"/>
        <v>0.01</v>
      </c>
      <c r="Y555" s="170">
        <f t="shared" si="152"/>
        <v>0</v>
      </c>
      <c r="Z555" s="37"/>
      <c r="AA555" s="218">
        <v>8.58</v>
      </c>
      <c r="AB555" s="219">
        <v>8.83</v>
      </c>
      <c r="AC555" s="219">
        <v>7.16</v>
      </c>
      <c r="AD555" s="219">
        <v>10.75</v>
      </c>
      <c r="AE555" s="219">
        <v>67.41</v>
      </c>
      <c r="AF555" s="219">
        <v>20.23</v>
      </c>
      <c r="AG555" s="219">
        <v>183.87</v>
      </c>
      <c r="AH555" s="219">
        <v>594.19000000000005</v>
      </c>
      <c r="AI555" s="219">
        <v>528.02</v>
      </c>
      <c r="AJ555" s="219">
        <v>250.57000000000002</v>
      </c>
      <c r="AK555" s="219">
        <v>320.68</v>
      </c>
      <c r="AL555" s="219">
        <v>455.26</v>
      </c>
      <c r="AM555" s="219">
        <v>406.58</v>
      </c>
      <c r="AN555" s="219">
        <v>394.16</v>
      </c>
      <c r="AO555" s="219">
        <v>296.44</v>
      </c>
      <c r="AP555" s="219">
        <v>320.44</v>
      </c>
      <c r="AQ555" s="219">
        <v>335.91</v>
      </c>
      <c r="AR555" s="219">
        <v>292.99</v>
      </c>
      <c r="AS555" s="219">
        <v>470.21</v>
      </c>
      <c r="AT555" s="219">
        <v>52.05</v>
      </c>
      <c r="AU555" s="219">
        <v>0.01</v>
      </c>
      <c r="AV555" s="219">
        <v>0.01</v>
      </c>
      <c r="AW555" s="219">
        <v>0.01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8.9499999999999993</v>
      </c>
      <c r="C556" s="170">
        <f t="shared" si="129"/>
        <v>7.13</v>
      </c>
      <c r="D556" s="170">
        <f t="shared" si="129"/>
        <v>3.37</v>
      </c>
      <c r="E556" s="170">
        <f t="shared" si="129"/>
        <v>13.66</v>
      </c>
      <c r="F556" s="170">
        <f t="shared" si="133"/>
        <v>15.2</v>
      </c>
      <c r="G556" s="170">
        <f t="shared" si="134"/>
        <v>195.46</v>
      </c>
      <c r="H556" s="170">
        <f t="shared" si="135"/>
        <v>36.24</v>
      </c>
      <c r="I556" s="170">
        <f t="shared" si="136"/>
        <v>30.69</v>
      </c>
      <c r="J556" s="170">
        <f t="shared" si="137"/>
        <v>28.67</v>
      </c>
      <c r="K556" s="170">
        <f t="shared" si="138"/>
        <v>0</v>
      </c>
      <c r="L556" s="170">
        <f t="shared" si="139"/>
        <v>0</v>
      </c>
      <c r="M556" s="170">
        <f t="shared" si="140"/>
        <v>0.01</v>
      </c>
      <c r="N556" s="170">
        <f t="shared" si="141"/>
        <v>0</v>
      </c>
      <c r="O556" s="170">
        <f t="shared" si="142"/>
        <v>0</v>
      </c>
      <c r="P556" s="170">
        <f t="shared" si="143"/>
        <v>0.01</v>
      </c>
      <c r="Q556" s="170">
        <f t="shared" si="144"/>
        <v>0</v>
      </c>
      <c r="R556" s="170">
        <f t="shared" si="145"/>
        <v>0</v>
      </c>
      <c r="S556" s="170">
        <f t="shared" si="146"/>
        <v>0</v>
      </c>
      <c r="T556" s="170">
        <f t="shared" si="147"/>
        <v>0</v>
      </c>
      <c r="U556" s="170">
        <f t="shared" si="148"/>
        <v>0</v>
      </c>
      <c r="V556" s="170">
        <f t="shared" si="149"/>
        <v>0.01</v>
      </c>
      <c r="W556" s="170">
        <f t="shared" si="150"/>
        <v>0</v>
      </c>
      <c r="X556" s="170">
        <f t="shared" si="151"/>
        <v>57.48</v>
      </c>
      <c r="Y556" s="170">
        <f t="shared" si="152"/>
        <v>0.01</v>
      </c>
      <c r="Z556" s="37"/>
      <c r="AA556" s="218">
        <v>8.9499999999999993</v>
      </c>
      <c r="AB556" s="219">
        <v>7.13</v>
      </c>
      <c r="AC556" s="219">
        <v>3.37</v>
      </c>
      <c r="AD556" s="219">
        <v>13.66</v>
      </c>
      <c r="AE556" s="219">
        <v>15.2</v>
      </c>
      <c r="AF556" s="219">
        <v>195.46</v>
      </c>
      <c r="AG556" s="219">
        <v>36.24</v>
      </c>
      <c r="AH556" s="219">
        <v>30.69</v>
      </c>
      <c r="AI556" s="219">
        <v>28.67</v>
      </c>
      <c r="AJ556" s="219">
        <v>0</v>
      </c>
      <c r="AK556" s="219">
        <v>0</v>
      </c>
      <c r="AL556" s="219">
        <v>0.01</v>
      </c>
      <c r="AM556" s="219">
        <v>0</v>
      </c>
      <c r="AN556" s="219">
        <v>0</v>
      </c>
      <c r="AO556" s="219">
        <v>0.01</v>
      </c>
      <c r="AP556" s="219">
        <v>0</v>
      </c>
      <c r="AQ556" s="219">
        <v>0</v>
      </c>
      <c r="AR556" s="219">
        <v>0</v>
      </c>
      <c r="AS556" s="219">
        <v>0</v>
      </c>
      <c r="AT556" s="219">
        <v>0</v>
      </c>
      <c r="AU556" s="219">
        <v>0.01</v>
      </c>
      <c r="AV556" s="219">
        <v>0</v>
      </c>
      <c r="AW556" s="219">
        <v>57.48</v>
      </c>
      <c r="AX556" s="225">
        <v>0.01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0.01</v>
      </c>
      <c r="E557" s="170">
        <f t="shared" si="129"/>
        <v>17.11</v>
      </c>
      <c r="F557" s="170">
        <f t="shared" si="133"/>
        <v>15.45</v>
      </c>
      <c r="G557" s="170">
        <f t="shared" si="134"/>
        <v>7.5</v>
      </c>
      <c r="H557" s="170">
        <f t="shared" si="135"/>
        <v>0</v>
      </c>
      <c r="I557" s="170">
        <f t="shared" si="136"/>
        <v>0</v>
      </c>
      <c r="J557" s="170">
        <f t="shared" si="137"/>
        <v>0</v>
      </c>
      <c r="K557" s="170">
        <f t="shared" si="138"/>
        <v>0</v>
      </c>
      <c r="L557" s="170">
        <f t="shared" si="139"/>
        <v>0.01</v>
      </c>
      <c r="M557" s="170">
        <f t="shared" si="140"/>
        <v>0</v>
      </c>
      <c r="N557" s="170">
        <f t="shared" si="141"/>
        <v>0.01</v>
      </c>
      <c r="O557" s="170">
        <f t="shared" si="142"/>
        <v>0</v>
      </c>
      <c r="P557" s="170">
        <f t="shared" si="143"/>
        <v>0</v>
      </c>
      <c r="Q557" s="170">
        <f t="shared" si="144"/>
        <v>0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0.01</v>
      </c>
      <c r="AD557" s="219">
        <v>17.11</v>
      </c>
      <c r="AE557" s="219">
        <v>15.45</v>
      </c>
      <c r="AF557" s="219">
        <v>7.5</v>
      </c>
      <c r="AG557" s="219">
        <v>0</v>
      </c>
      <c r="AH557" s="219">
        <v>0</v>
      </c>
      <c r="AI557" s="219">
        <v>0</v>
      </c>
      <c r="AJ557" s="219">
        <v>0</v>
      </c>
      <c r="AK557" s="219">
        <v>0.01</v>
      </c>
      <c r="AL557" s="219">
        <v>0</v>
      </c>
      <c r="AM557" s="219">
        <v>0.01</v>
      </c>
      <c r="AN557" s="219">
        <v>0</v>
      </c>
      <c r="AO557" s="219">
        <v>0</v>
      </c>
      <c r="AP557" s="219">
        <v>0</v>
      </c>
      <c r="AQ557" s="219">
        <v>0</v>
      </c>
      <c r="AR557" s="219">
        <v>0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0.01</v>
      </c>
      <c r="C558" s="170">
        <f t="shared" si="129"/>
        <v>0.01</v>
      </c>
      <c r="D558" s="170">
        <f t="shared" si="129"/>
        <v>0</v>
      </c>
      <c r="E558" s="170">
        <f t="shared" si="129"/>
        <v>6.84</v>
      </c>
      <c r="F558" s="170">
        <f t="shared" si="133"/>
        <v>9.56</v>
      </c>
      <c r="G558" s="170">
        <f t="shared" si="134"/>
        <v>125.78</v>
      </c>
      <c r="H558" s="170">
        <f t="shared" si="135"/>
        <v>0</v>
      </c>
      <c r="I558" s="170">
        <f t="shared" si="136"/>
        <v>0.01</v>
      </c>
      <c r="J558" s="170">
        <f t="shared" si="137"/>
        <v>0.01</v>
      </c>
      <c r="K558" s="170">
        <f t="shared" si="138"/>
        <v>0</v>
      </c>
      <c r="L558" s="170">
        <f t="shared" si="139"/>
        <v>0.01</v>
      </c>
      <c r="M558" s="170">
        <f t="shared" si="140"/>
        <v>0</v>
      </c>
      <c r="N558" s="170">
        <f t="shared" si="141"/>
        <v>0.01</v>
      </c>
      <c r="O558" s="170">
        <f t="shared" si="142"/>
        <v>0</v>
      </c>
      <c r="P558" s="170">
        <f t="shared" si="143"/>
        <v>0.01</v>
      </c>
      <c r="Q558" s="170">
        <f t="shared" si="144"/>
        <v>0.01</v>
      </c>
      <c r="R558" s="170">
        <f t="shared" si="145"/>
        <v>0.01</v>
      </c>
      <c r="S558" s="170">
        <f t="shared" si="146"/>
        <v>0</v>
      </c>
      <c r="T558" s="170">
        <f t="shared" si="147"/>
        <v>0.01</v>
      </c>
      <c r="U558" s="170">
        <f t="shared" si="148"/>
        <v>0</v>
      </c>
      <c r="V558" s="170">
        <f t="shared" si="149"/>
        <v>0.01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0.01</v>
      </c>
      <c r="AB558" s="219">
        <v>0.01</v>
      </c>
      <c r="AC558" s="219">
        <v>0</v>
      </c>
      <c r="AD558" s="219">
        <v>6.84</v>
      </c>
      <c r="AE558" s="219">
        <v>9.56</v>
      </c>
      <c r="AF558" s="219">
        <v>125.78</v>
      </c>
      <c r="AG558" s="219">
        <v>0</v>
      </c>
      <c r="AH558" s="219">
        <v>0.01</v>
      </c>
      <c r="AI558" s="219">
        <v>0.01</v>
      </c>
      <c r="AJ558" s="219">
        <v>0</v>
      </c>
      <c r="AK558" s="219">
        <v>0.01</v>
      </c>
      <c r="AL558" s="219">
        <v>0</v>
      </c>
      <c r="AM558" s="219">
        <v>0.01</v>
      </c>
      <c r="AN558" s="219">
        <v>0</v>
      </c>
      <c r="AO558" s="219">
        <v>0.01</v>
      </c>
      <c r="AP558" s="219">
        <v>0.01</v>
      </c>
      <c r="AQ558" s="219">
        <v>0.01</v>
      </c>
      <c r="AR558" s="219">
        <v>0</v>
      </c>
      <c r="AS558" s="219">
        <v>0.01</v>
      </c>
      <c r="AT558" s="219">
        <v>0</v>
      </c>
      <c r="AU558" s="219">
        <v>0.01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0.01</v>
      </c>
      <c r="D559" s="170">
        <f t="shared" si="129"/>
        <v>0.01</v>
      </c>
      <c r="E559" s="170">
        <f t="shared" si="129"/>
        <v>0</v>
      </c>
      <c r="F559" s="170">
        <f t="shared" si="133"/>
        <v>15.64</v>
      </c>
      <c r="G559" s="170">
        <f t="shared" si="134"/>
        <v>87.15</v>
      </c>
      <c r="H559" s="170">
        <f t="shared" si="135"/>
        <v>0.01</v>
      </c>
      <c r="I559" s="170">
        <f t="shared" si="136"/>
        <v>0</v>
      </c>
      <c r="J559" s="170">
        <f t="shared" si="137"/>
        <v>0</v>
      </c>
      <c r="K559" s="170">
        <f t="shared" si="138"/>
        <v>0</v>
      </c>
      <c r="L559" s="170">
        <f t="shared" si="139"/>
        <v>0.01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0.01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0.01</v>
      </c>
      <c r="U559" s="170">
        <f t="shared" si="148"/>
        <v>0.01</v>
      </c>
      <c r="V559" s="170">
        <f t="shared" si="149"/>
        <v>0</v>
      </c>
      <c r="W559" s="170">
        <f t="shared" si="150"/>
        <v>0</v>
      </c>
      <c r="X559" s="170">
        <f t="shared" si="151"/>
        <v>0.01</v>
      </c>
      <c r="Y559" s="170">
        <f t="shared" si="152"/>
        <v>0</v>
      </c>
      <c r="Z559" s="37"/>
      <c r="AA559" s="218">
        <v>0</v>
      </c>
      <c r="AB559" s="219">
        <v>0.01</v>
      </c>
      <c r="AC559" s="219">
        <v>0.01</v>
      </c>
      <c r="AD559" s="219">
        <v>0</v>
      </c>
      <c r="AE559" s="219">
        <v>15.64</v>
      </c>
      <c r="AF559" s="219">
        <v>87.15</v>
      </c>
      <c r="AG559" s="219">
        <v>0.01</v>
      </c>
      <c r="AH559" s="219">
        <v>0</v>
      </c>
      <c r="AI559" s="219">
        <v>0</v>
      </c>
      <c r="AJ559" s="219">
        <v>0</v>
      </c>
      <c r="AK559" s="219">
        <v>0.01</v>
      </c>
      <c r="AL559" s="219">
        <v>0</v>
      </c>
      <c r="AM559" s="219">
        <v>0</v>
      </c>
      <c r="AN559" s="219">
        <v>0</v>
      </c>
      <c r="AO559" s="219">
        <v>0.01</v>
      </c>
      <c r="AP559" s="219">
        <v>0</v>
      </c>
      <c r="AQ559" s="219">
        <v>0</v>
      </c>
      <c r="AR559" s="219">
        <v>0</v>
      </c>
      <c r="AS559" s="219">
        <v>0.01</v>
      </c>
      <c r="AT559" s="219">
        <v>0.01</v>
      </c>
      <c r="AU559" s="219">
        <v>0</v>
      </c>
      <c r="AV559" s="219">
        <v>0</v>
      </c>
      <c r="AW559" s="219">
        <v>0.01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4.3499999999999996</v>
      </c>
      <c r="D560" s="170">
        <f t="shared" si="129"/>
        <v>0.01</v>
      </c>
      <c r="E560" s="170">
        <f t="shared" si="129"/>
        <v>0.28000000000000003</v>
      </c>
      <c r="F560" s="170">
        <f t="shared" si="133"/>
        <v>11.6</v>
      </c>
      <c r="G560" s="170">
        <f t="shared" si="134"/>
        <v>9.74</v>
      </c>
      <c r="H560" s="170">
        <f t="shared" si="135"/>
        <v>105.55</v>
      </c>
      <c r="I560" s="170">
        <f t="shared" si="136"/>
        <v>97.4</v>
      </c>
      <c r="J560" s="170">
        <f t="shared" si="137"/>
        <v>1.65</v>
      </c>
      <c r="K560" s="170">
        <f t="shared" si="138"/>
        <v>0.01</v>
      </c>
      <c r="L560" s="170">
        <f t="shared" si="139"/>
        <v>0</v>
      </c>
      <c r="M560" s="170">
        <f t="shared" si="140"/>
        <v>0</v>
      </c>
      <c r="N560" s="170">
        <f t="shared" si="141"/>
        <v>0.01</v>
      </c>
      <c r="O560" s="170">
        <f t="shared" si="142"/>
        <v>0</v>
      </c>
      <c r="P560" s="170">
        <f t="shared" si="143"/>
        <v>0</v>
      </c>
      <c r="Q560" s="170">
        <f t="shared" si="144"/>
        <v>25.88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0.01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4.3499999999999996</v>
      </c>
      <c r="AC560" s="219">
        <v>0.01</v>
      </c>
      <c r="AD560" s="219">
        <v>0.28000000000000003</v>
      </c>
      <c r="AE560" s="219">
        <v>11.6</v>
      </c>
      <c r="AF560" s="219">
        <v>9.74</v>
      </c>
      <c r="AG560" s="219">
        <v>105.55</v>
      </c>
      <c r="AH560" s="219">
        <v>97.4</v>
      </c>
      <c r="AI560" s="219">
        <v>1.65</v>
      </c>
      <c r="AJ560" s="219">
        <v>0.01</v>
      </c>
      <c r="AK560" s="219">
        <v>0</v>
      </c>
      <c r="AL560" s="219">
        <v>0</v>
      </c>
      <c r="AM560" s="219">
        <v>0.01</v>
      </c>
      <c r="AN560" s="219">
        <v>0</v>
      </c>
      <c r="AO560" s="219">
        <v>0</v>
      </c>
      <c r="AP560" s="219">
        <v>25.88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0.01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0</v>
      </c>
      <c r="G561" s="170">
        <f t="shared" si="134"/>
        <v>0</v>
      </c>
      <c r="H561" s="170">
        <f t="shared" si="135"/>
        <v>61.79</v>
      </c>
      <c r="I561" s="170">
        <f t="shared" si="136"/>
        <v>0</v>
      </c>
      <c r="J561" s="170">
        <f t="shared" si="137"/>
        <v>0</v>
      </c>
      <c r="K561" s="170">
        <f t="shared" si="138"/>
        <v>0</v>
      </c>
      <c r="L561" s="170">
        <f t="shared" si="139"/>
        <v>0</v>
      </c>
      <c r="M561" s="170">
        <f t="shared" si="140"/>
        <v>0</v>
      </c>
      <c r="N561" s="170">
        <f t="shared" si="141"/>
        <v>0</v>
      </c>
      <c r="O561" s="170">
        <f t="shared" si="142"/>
        <v>0</v>
      </c>
      <c r="P561" s="170">
        <f t="shared" si="143"/>
        <v>0</v>
      </c>
      <c r="Q561" s="170">
        <f t="shared" si="144"/>
        <v>0</v>
      </c>
      <c r="R561" s="170">
        <f t="shared" si="145"/>
        <v>0</v>
      </c>
      <c r="S561" s="170">
        <f t="shared" si="146"/>
        <v>0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0</v>
      </c>
      <c r="AE561" s="219">
        <v>0</v>
      </c>
      <c r="AF561" s="219">
        <v>0</v>
      </c>
      <c r="AG561" s="219">
        <v>61.79</v>
      </c>
      <c r="AH561" s="219">
        <v>0</v>
      </c>
      <c r="AI561" s="219">
        <v>0</v>
      </c>
      <c r="AJ561" s="219">
        <v>0</v>
      </c>
      <c r="AK561" s="219">
        <v>0</v>
      </c>
      <c r="AL561" s="219">
        <v>0</v>
      </c>
      <c r="AM561" s="219">
        <v>0</v>
      </c>
      <c r="AN561" s="219">
        <v>0</v>
      </c>
      <c r="AO561" s="219">
        <v>0</v>
      </c>
      <c r="AP561" s="219">
        <v>0</v>
      </c>
      <c r="AQ561" s="219">
        <v>0</v>
      </c>
      <c r="AR561" s="219">
        <v>0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0.01</v>
      </c>
      <c r="E562" s="170">
        <f t="shared" si="129"/>
        <v>0</v>
      </c>
      <c r="F562" s="170">
        <f t="shared" si="133"/>
        <v>16.239999999999998</v>
      </c>
      <c r="G562" s="170">
        <f t="shared" si="134"/>
        <v>12.07</v>
      </c>
      <c r="H562" s="170">
        <f t="shared" si="135"/>
        <v>0</v>
      </c>
      <c r="I562" s="170">
        <f t="shared" si="136"/>
        <v>0</v>
      </c>
      <c r="J562" s="170">
        <f t="shared" si="137"/>
        <v>0</v>
      </c>
      <c r="K562" s="170">
        <f t="shared" si="138"/>
        <v>0</v>
      </c>
      <c r="L562" s="170">
        <f t="shared" si="139"/>
        <v>0</v>
      </c>
      <c r="M562" s="170">
        <f t="shared" si="140"/>
        <v>0</v>
      </c>
      <c r="N562" s="170">
        <f t="shared" si="141"/>
        <v>0</v>
      </c>
      <c r="O562" s="170">
        <f t="shared" si="142"/>
        <v>0</v>
      </c>
      <c r="P562" s="170">
        <f t="shared" si="143"/>
        <v>0</v>
      </c>
      <c r="Q562" s="170">
        <f t="shared" si="144"/>
        <v>0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0</v>
      </c>
      <c r="V562" s="170">
        <f t="shared" si="149"/>
        <v>0.01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0.01</v>
      </c>
      <c r="AD562" s="219">
        <v>0</v>
      </c>
      <c r="AE562" s="219">
        <v>16.239999999999998</v>
      </c>
      <c r="AF562" s="219">
        <v>12.07</v>
      </c>
      <c r="AG562" s="219">
        <v>0</v>
      </c>
      <c r="AH562" s="219">
        <v>0</v>
      </c>
      <c r="AI562" s="219">
        <v>0</v>
      </c>
      <c r="AJ562" s="219">
        <v>0</v>
      </c>
      <c r="AK562" s="219">
        <v>0</v>
      </c>
      <c r="AL562" s="219">
        <v>0</v>
      </c>
      <c r="AM562" s="219">
        <v>0</v>
      </c>
      <c r="AN562" s="219">
        <v>0</v>
      </c>
      <c r="AO562" s="219">
        <v>0</v>
      </c>
      <c r="AP562" s="219">
        <v>0</v>
      </c>
      <c r="AQ562" s="219">
        <v>0</v>
      </c>
      <c r="AR562" s="219">
        <v>0</v>
      </c>
      <c r="AS562" s="219">
        <v>0</v>
      </c>
      <c r="AT562" s="219">
        <v>0</v>
      </c>
      <c r="AU562" s="219">
        <v>0.01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21454.759999999973</v>
      </c>
      <c r="AB565" s="64"/>
      <c r="AC565" s="64"/>
    </row>
    <row r="566" spans="1:54" ht="32.25" customHeight="1">
      <c r="A566" s="444" t="s">
        <v>2</v>
      </c>
      <c r="B566" s="447" t="s">
        <v>197</v>
      </c>
      <c r="C566" s="447"/>
      <c r="D566" s="447"/>
      <c r="E566" s="447"/>
      <c r="F566" s="447"/>
      <c r="G566" s="447"/>
      <c r="H566" s="447"/>
      <c r="I566" s="447"/>
      <c r="J566" s="447"/>
      <c r="K566" s="447"/>
      <c r="L566" s="447"/>
      <c r="M566" s="447"/>
      <c r="N566" s="447"/>
      <c r="O566" s="447"/>
      <c r="P566" s="447"/>
      <c r="Q566" s="447"/>
      <c r="R566" s="447"/>
      <c r="S566" s="447"/>
      <c r="T566" s="447"/>
      <c r="U566" s="447"/>
      <c r="V566" s="447"/>
      <c r="W566" s="447"/>
      <c r="X566" s="447"/>
      <c r="Y566" s="448"/>
      <c r="AA566" s="450" t="s">
        <v>175</v>
      </c>
      <c r="AB566" s="451"/>
      <c r="AC566" s="451"/>
      <c r="AD566" s="451"/>
      <c r="AE566" s="451"/>
      <c r="AF566" s="451"/>
      <c r="AG566" s="451"/>
      <c r="AH566" s="451"/>
      <c r="AI566" s="451"/>
      <c r="AJ566" s="451"/>
      <c r="AK566" s="451"/>
      <c r="AL566" s="451"/>
      <c r="AM566" s="451"/>
      <c r="AN566" s="451"/>
      <c r="AO566" s="451"/>
      <c r="AP566" s="451"/>
      <c r="AQ566" s="451"/>
      <c r="AR566" s="451"/>
      <c r="AS566" s="451"/>
      <c r="AT566" s="451"/>
      <c r="AU566" s="451"/>
      <c r="AV566" s="451"/>
      <c r="AW566" s="451"/>
      <c r="AX566" s="575"/>
      <c r="AY566" s="579"/>
      <c r="AZ566" s="145"/>
      <c r="BA566" s="574"/>
      <c r="BB566" s="574"/>
    </row>
    <row r="567" spans="1:54" ht="42" customHeight="1">
      <c r="A567" s="445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77"/>
      <c r="AZ567" s="146"/>
      <c r="BA567" s="134"/>
      <c r="BB567" s="133"/>
    </row>
    <row r="568" spans="1:54" s="173" customFormat="1" ht="16.149999999999999" customHeight="1">
      <c r="A568" s="437" t="s">
        <v>222</v>
      </c>
      <c r="B568" s="438"/>
      <c r="C568" s="438"/>
      <c r="D568" s="438"/>
      <c r="E568" s="438"/>
      <c r="F568" s="438"/>
      <c r="G568" s="438"/>
      <c r="H568" s="438"/>
      <c r="I568" s="438"/>
      <c r="J568" s="438"/>
      <c r="K568" s="438"/>
      <c r="L568" s="438"/>
      <c r="M568" s="438"/>
      <c r="N568" s="438"/>
      <c r="O568" s="438"/>
      <c r="P568" s="438"/>
      <c r="Q568" s="438"/>
      <c r="R568" s="438"/>
      <c r="S568" s="438"/>
      <c r="T568" s="438"/>
      <c r="U568" s="438"/>
      <c r="V568" s="438"/>
      <c r="W568" s="438"/>
      <c r="X568" s="438"/>
      <c r="Y568" s="439"/>
      <c r="Z568" s="183"/>
      <c r="AA568" s="437">
        <v>2</v>
      </c>
      <c r="AB568" s="438"/>
      <c r="AC568" s="438"/>
      <c r="AD568" s="438"/>
      <c r="AE568" s="438"/>
      <c r="AF568" s="438"/>
      <c r="AG568" s="438"/>
      <c r="AH568" s="438"/>
      <c r="AI568" s="438"/>
      <c r="AJ568" s="438"/>
      <c r="AK568" s="438"/>
      <c r="AL568" s="438"/>
      <c r="AM568" s="438"/>
      <c r="AN568" s="438"/>
      <c r="AO568" s="438"/>
      <c r="AP568" s="438"/>
      <c r="AQ568" s="438"/>
      <c r="AR568" s="438"/>
      <c r="AS568" s="438"/>
      <c r="AT568" s="438"/>
      <c r="AU568" s="438"/>
      <c r="AV568" s="438"/>
      <c r="AW568" s="438"/>
      <c r="AX568" s="439"/>
      <c r="AY568" s="356"/>
      <c r="AZ568" s="179"/>
      <c r="BA568" s="171"/>
    </row>
    <row r="569" spans="1:54">
      <c r="A569" s="47">
        <v>1</v>
      </c>
      <c r="B569" s="170">
        <f>AA569+$AY569</f>
        <v>64.91</v>
      </c>
      <c r="C569" s="170">
        <f t="shared" ref="C569:Y584" si="153">AB569+$AY569</f>
        <v>18.57</v>
      </c>
      <c r="D569" s="170">
        <f t="shared" si="153"/>
        <v>0.1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126.94</v>
      </c>
      <c r="K569" s="170">
        <f t="shared" si="153"/>
        <v>0</v>
      </c>
      <c r="L569" s="170">
        <f t="shared" si="153"/>
        <v>0</v>
      </c>
      <c r="M569" s="170">
        <f t="shared" si="153"/>
        <v>23.47</v>
      </c>
      <c r="N569" s="170">
        <f t="shared" si="153"/>
        <v>39.19</v>
      </c>
      <c r="O569" s="170">
        <f t="shared" si="153"/>
        <v>63.74</v>
      </c>
      <c r="P569" s="170">
        <f t="shared" si="153"/>
        <v>67.45</v>
      </c>
      <c r="Q569" s="170">
        <f t="shared" si="153"/>
        <v>85.08</v>
      </c>
      <c r="R569" s="170">
        <f t="shared" si="153"/>
        <v>0</v>
      </c>
      <c r="S569" s="170">
        <f t="shared" si="153"/>
        <v>40.47</v>
      </c>
      <c r="T569" s="170">
        <f t="shared" si="153"/>
        <v>47.25</v>
      </c>
      <c r="U569" s="170">
        <f t="shared" si="153"/>
        <v>61.75</v>
      </c>
      <c r="V569" s="170">
        <f t="shared" si="153"/>
        <v>48.42</v>
      </c>
      <c r="W569" s="170">
        <f t="shared" si="153"/>
        <v>332.49</v>
      </c>
      <c r="X569" s="170">
        <f t="shared" si="153"/>
        <v>207.86</v>
      </c>
      <c r="Y569" s="170">
        <f t="shared" si="153"/>
        <v>48.65</v>
      </c>
      <c r="Z569" s="37"/>
      <c r="AA569" s="41">
        <v>64.91</v>
      </c>
      <c r="AB569" s="39">
        <v>18.57</v>
      </c>
      <c r="AC569" s="39">
        <v>0.1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126.94</v>
      </c>
      <c r="AJ569" s="39">
        <v>0</v>
      </c>
      <c r="AK569" s="39">
        <v>0</v>
      </c>
      <c r="AL569" s="39">
        <v>23.47</v>
      </c>
      <c r="AM569" s="39">
        <v>39.19</v>
      </c>
      <c r="AN569" s="39">
        <v>63.74</v>
      </c>
      <c r="AO569" s="39">
        <v>67.45</v>
      </c>
      <c r="AP569" s="39">
        <v>85.08</v>
      </c>
      <c r="AQ569" s="39">
        <v>0</v>
      </c>
      <c r="AR569" s="39">
        <v>40.47</v>
      </c>
      <c r="AS569" s="39">
        <v>47.25</v>
      </c>
      <c r="AT569" s="39">
        <v>61.75</v>
      </c>
      <c r="AU569" s="39">
        <v>48.42</v>
      </c>
      <c r="AV569" s="39">
        <v>332.49</v>
      </c>
      <c r="AW569" s="39">
        <v>207.86</v>
      </c>
      <c r="AX569" s="40">
        <v>48.65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0</v>
      </c>
      <c r="C570" s="170">
        <f t="shared" si="153"/>
        <v>0</v>
      </c>
      <c r="D570" s="170">
        <f t="shared" si="153"/>
        <v>0</v>
      </c>
      <c r="E570" s="170">
        <f t="shared" si="153"/>
        <v>0</v>
      </c>
      <c r="F570" s="170">
        <f t="shared" si="153"/>
        <v>0</v>
      </c>
      <c r="G570" s="170">
        <f t="shared" si="153"/>
        <v>0</v>
      </c>
      <c r="H570" s="170">
        <f t="shared" si="153"/>
        <v>0</v>
      </c>
      <c r="I570" s="170">
        <f t="shared" si="153"/>
        <v>0</v>
      </c>
      <c r="J570" s="170">
        <f t="shared" si="153"/>
        <v>0</v>
      </c>
      <c r="K570" s="170">
        <f t="shared" si="153"/>
        <v>0</v>
      </c>
      <c r="L570" s="170">
        <f t="shared" si="153"/>
        <v>31.4</v>
      </c>
      <c r="M570" s="170">
        <f t="shared" si="153"/>
        <v>0</v>
      </c>
      <c r="N570" s="170">
        <f t="shared" si="153"/>
        <v>0</v>
      </c>
      <c r="O570" s="170">
        <f t="shared" si="153"/>
        <v>0</v>
      </c>
      <c r="P570" s="170">
        <f t="shared" si="153"/>
        <v>0</v>
      </c>
      <c r="Q570" s="170">
        <f t="shared" si="153"/>
        <v>0</v>
      </c>
      <c r="R570" s="170">
        <f t="shared" si="153"/>
        <v>0</v>
      </c>
      <c r="S570" s="170">
        <f t="shared" ref="S570:S599" si="155">AR570+$AY570</f>
        <v>0</v>
      </c>
      <c r="T570" s="170">
        <f t="shared" ref="T570:Y599" si="156">AS570+$AY570</f>
        <v>0</v>
      </c>
      <c r="U570" s="170">
        <f t="shared" si="156"/>
        <v>0</v>
      </c>
      <c r="V570" s="170">
        <f t="shared" si="156"/>
        <v>0</v>
      </c>
      <c r="W570" s="170">
        <f t="shared" si="156"/>
        <v>0</v>
      </c>
      <c r="X570" s="170">
        <f t="shared" si="156"/>
        <v>0</v>
      </c>
      <c r="Y570" s="170">
        <f t="shared" si="156"/>
        <v>0</v>
      </c>
      <c r="Z570" s="37"/>
      <c r="AA570" s="38">
        <v>0</v>
      </c>
      <c r="AB570" s="39">
        <v>0</v>
      </c>
      <c r="AC570" s="39">
        <v>0</v>
      </c>
      <c r="AD570" s="39">
        <v>0</v>
      </c>
      <c r="AE570" s="39">
        <v>0</v>
      </c>
      <c r="AF570" s="39">
        <v>0</v>
      </c>
      <c r="AG570" s="39">
        <v>0</v>
      </c>
      <c r="AH570" s="39">
        <v>0</v>
      </c>
      <c r="AI570" s="39">
        <v>0</v>
      </c>
      <c r="AJ570" s="39">
        <v>0</v>
      </c>
      <c r="AK570" s="39">
        <v>31.4</v>
      </c>
      <c r="AL570" s="39">
        <v>0</v>
      </c>
      <c r="AM570" s="39">
        <v>0</v>
      </c>
      <c r="AN570" s="39">
        <v>0</v>
      </c>
      <c r="AO570" s="39">
        <v>0</v>
      </c>
      <c r="AP570" s="39">
        <v>0</v>
      </c>
      <c r="AQ570" s="39">
        <v>0</v>
      </c>
      <c r="AR570" s="39">
        <v>0</v>
      </c>
      <c r="AS570" s="39">
        <v>0</v>
      </c>
      <c r="AT570" s="39">
        <v>0</v>
      </c>
      <c r="AU570" s="39">
        <v>0</v>
      </c>
      <c r="AV570" s="39">
        <v>0</v>
      </c>
      <c r="AW570" s="39">
        <v>0</v>
      </c>
      <c r="AX570" s="40">
        <v>0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0</v>
      </c>
      <c r="J571" s="170">
        <f t="shared" si="153"/>
        <v>0</v>
      </c>
      <c r="K571" s="170">
        <f t="shared" si="153"/>
        <v>0</v>
      </c>
      <c r="L571" s="170">
        <f t="shared" si="153"/>
        <v>0</v>
      </c>
      <c r="M571" s="170">
        <f t="shared" si="153"/>
        <v>23.01</v>
      </c>
      <c r="N571" s="170">
        <f t="shared" si="153"/>
        <v>80.260000000000005</v>
      </c>
      <c r="O571" s="170">
        <f t="shared" si="153"/>
        <v>49.37</v>
      </c>
      <c r="P571" s="170">
        <f t="shared" si="153"/>
        <v>112.3</v>
      </c>
      <c r="Q571" s="170">
        <f t="shared" si="153"/>
        <v>53.84</v>
      </c>
      <c r="R571" s="170">
        <f t="shared" si="153"/>
        <v>160.06</v>
      </c>
      <c r="S571" s="170">
        <f t="shared" si="155"/>
        <v>55.67</v>
      </c>
      <c r="T571" s="170">
        <f t="shared" si="156"/>
        <v>65.66</v>
      </c>
      <c r="U571" s="170">
        <f t="shared" si="156"/>
        <v>52.19</v>
      </c>
      <c r="V571" s="170">
        <f t="shared" si="156"/>
        <v>158.66</v>
      </c>
      <c r="W571" s="170">
        <f t="shared" si="156"/>
        <v>0</v>
      </c>
      <c r="X571" s="170">
        <f t="shared" si="156"/>
        <v>0</v>
      </c>
      <c r="Y571" s="170">
        <f t="shared" si="156"/>
        <v>0.05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23.01</v>
      </c>
      <c r="AM571" s="39">
        <v>80.260000000000005</v>
      </c>
      <c r="AN571" s="39">
        <v>49.37</v>
      </c>
      <c r="AO571" s="39">
        <v>112.3</v>
      </c>
      <c r="AP571" s="39">
        <v>53.84</v>
      </c>
      <c r="AQ571" s="39">
        <v>160.06</v>
      </c>
      <c r="AR571" s="39">
        <v>55.67</v>
      </c>
      <c r="AS571" s="39">
        <v>65.66</v>
      </c>
      <c r="AT571" s="39">
        <v>52.19</v>
      </c>
      <c r="AU571" s="39">
        <v>158.66</v>
      </c>
      <c r="AV571" s="39">
        <v>0</v>
      </c>
      <c r="AW571" s="39">
        <v>0</v>
      </c>
      <c r="AX571" s="40">
        <v>0.05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0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2.25</v>
      </c>
      <c r="M572" s="170">
        <f t="shared" si="153"/>
        <v>137.91999999999999</v>
      </c>
      <c r="N572" s="170">
        <f t="shared" si="153"/>
        <v>129.62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81.73</v>
      </c>
      <c r="S572" s="170">
        <f t="shared" si="155"/>
        <v>84.8</v>
      </c>
      <c r="T572" s="170">
        <f t="shared" si="156"/>
        <v>106.17</v>
      </c>
      <c r="U572" s="170">
        <f t="shared" si="156"/>
        <v>72.83</v>
      </c>
      <c r="V572" s="170">
        <f t="shared" si="156"/>
        <v>0</v>
      </c>
      <c r="W572" s="170">
        <f t="shared" si="156"/>
        <v>0</v>
      </c>
      <c r="X572" s="170">
        <f t="shared" si="156"/>
        <v>0</v>
      </c>
      <c r="Y572" s="170">
        <f t="shared" si="156"/>
        <v>0</v>
      </c>
      <c r="Z572" s="37"/>
      <c r="AA572" s="38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2.25</v>
      </c>
      <c r="AL572" s="39">
        <v>137.91999999999999</v>
      </c>
      <c r="AM572" s="39">
        <v>129.62</v>
      </c>
      <c r="AN572" s="39">
        <v>0</v>
      </c>
      <c r="AO572" s="39">
        <v>0</v>
      </c>
      <c r="AP572" s="39">
        <v>0</v>
      </c>
      <c r="AQ572" s="39">
        <v>81.73</v>
      </c>
      <c r="AR572" s="39">
        <v>84.8</v>
      </c>
      <c r="AS572" s="39">
        <v>106.17</v>
      </c>
      <c r="AT572" s="39">
        <v>72.83</v>
      </c>
      <c r="AU572" s="39">
        <v>0</v>
      </c>
      <c r="AV572" s="39">
        <v>0</v>
      </c>
      <c r="AW572" s="39">
        <v>0</v>
      </c>
      <c r="AX572" s="40">
        <v>0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0</v>
      </c>
      <c r="C573" s="170">
        <f t="shared" si="153"/>
        <v>0.01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7.47</v>
      </c>
      <c r="L573" s="170">
        <f t="shared" si="153"/>
        <v>0</v>
      </c>
      <c r="M573" s="170">
        <f t="shared" si="153"/>
        <v>0</v>
      </c>
      <c r="N573" s="170">
        <f t="shared" si="153"/>
        <v>0</v>
      </c>
      <c r="O573" s="170">
        <f t="shared" si="153"/>
        <v>0</v>
      </c>
      <c r="P573" s="170">
        <f t="shared" si="153"/>
        <v>0</v>
      </c>
      <c r="Q573" s="170">
        <f t="shared" si="153"/>
        <v>0</v>
      </c>
      <c r="R573" s="170">
        <f t="shared" si="153"/>
        <v>0</v>
      </c>
      <c r="S573" s="170">
        <f t="shared" si="155"/>
        <v>30.89</v>
      </c>
      <c r="T573" s="170">
        <f t="shared" si="156"/>
        <v>39.96</v>
      </c>
      <c r="U573" s="170">
        <f t="shared" si="156"/>
        <v>45.81</v>
      </c>
      <c r="V573" s="170">
        <f t="shared" si="156"/>
        <v>26.15</v>
      </c>
      <c r="W573" s="170">
        <f t="shared" si="156"/>
        <v>0</v>
      </c>
      <c r="X573" s="170">
        <f t="shared" si="156"/>
        <v>0</v>
      </c>
      <c r="Y573" s="170">
        <f t="shared" si="156"/>
        <v>0</v>
      </c>
      <c r="Z573" s="37"/>
      <c r="AA573" s="38">
        <v>0</v>
      </c>
      <c r="AB573" s="39">
        <v>0.01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7.47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30.89</v>
      </c>
      <c r="AS573" s="39">
        <v>39.96</v>
      </c>
      <c r="AT573" s="39">
        <v>45.81</v>
      </c>
      <c r="AU573" s="39">
        <v>26.15</v>
      </c>
      <c r="AV573" s="39">
        <v>0</v>
      </c>
      <c r="AW573" s="39">
        <v>0</v>
      </c>
      <c r="AX573" s="40">
        <v>0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0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0</v>
      </c>
      <c r="N574" s="170">
        <f t="shared" si="153"/>
        <v>0</v>
      </c>
      <c r="O574" s="170">
        <f t="shared" si="153"/>
        <v>30.45</v>
      </c>
      <c r="P574" s="170">
        <f t="shared" si="153"/>
        <v>28.4</v>
      </c>
      <c r="Q574" s="170">
        <f t="shared" si="153"/>
        <v>26.12</v>
      </c>
      <c r="R574" s="170">
        <f t="shared" si="153"/>
        <v>0</v>
      </c>
      <c r="S574" s="170">
        <f t="shared" si="155"/>
        <v>161.26</v>
      </c>
      <c r="T574" s="170">
        <f t="shared" si="156"/>
        <v>196.78</v>
      </c>
      <c r="U574" s="170">
        <f t="shared" si="156"/>
        <v>361.07</v>
      </c>
      <c r="V574" s="170">
        <f t="shared" si="156"/>
        <v>292.36</v>
      </c>
      <c r="W574" s="170">
        <f t="shared" si="156"/>
        <v>300.64999999999998</v>
      </c>
      <c r="X574" s="170">
        <f t="shared" si="156"/>
        <v>274.36</v>
      </c>
      <c r="Y574" s="170">
        <f t="shared" si="156"/>
        <v>166.86</v>
      </c>
      <c r="Z574" s="37"/>
      <c r="AA574" s="38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30.45</v>
      </c>
      <c r="AO574" s="39">
        <v>28.4</v>
      </c>
      <c r="AP574" s="39">
        <v>26.12</v>
      </c>
      <c r="AQ574" s="39">
        <v>0</v>
      </c>
      <c r="AR574" s="39">
        <v>161.26</v>
      </c>
      <c r="AS574" s="39">
        <v>196.78</v>
      </c>
      <c r="AT574" s="39">
        <v>361.07</v>
      </c>
      <c r="AU574" s="39">
        <v>292.36</v>
      </c>
      <c r="AV574" s="39">
        <v>300.64999999999998</v>
      </c>
      <c r="AW574" s="39">
        <v>274.36</v>
      </c>
      <c r="AX574" s="40">
        <v>166.86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60.54</v>
      </c>
      <c r="C575" s="170">
        <f t="shared" si="153"/>
        <v>54.8</v>
      </c>
      <c r="D575" s="170">
        <f t="shared" si="153"/>
        <v>65.81</v>
      </c>
      <c r="E575" s="170">
        <f t="shared" si="153"/>
        <v>64.77</v>
      </c>
      <c r="F575" s="170">
        <f t="shared" si="153"/>
        <v>20.7</v>
      </c>
      <c r="G575" s="170">
        <f t="shared" si="153"/>
        <v>7.37</v>
      </c>
      <c r="H575" s="170">
        <f t="shared" si="153"/>
        <v>0</v>
      </c>
      <c r="I575" s="170">
        <f t="shared" si="153"/>
        <v>51.69</v>
      </c>
      <c r="J575" s="170">
        <f t="shared" si="153"/>
        <v>0</v>
      </c>
      <c r="K575" s="170">
        <f t="shared" si="153"/>
        <v>6.96</v>
      </c>
      <c r="L575" s="170">
        <f t="shared" si="153"/>
        <v>30.09</v>
      </c>
      <c r="M575" s="170">
        <f t="shared" si="153"/>
        <v>35.93</v>
      </c>
      <c r="N575" s="170">
        <f t="shared" si="153"/>
        <v>79.59</v>
      </c>
      <c r="O575" s="170">
        <f t="shared" si="153"/>
        <v>71.13</v>
      </c>
      <c r="P575" s="170">
        <f t="shared" si="153"/>
        <v>134.1</v>
      </c>
      <c r="Q575" s="170">
        <f t="shared" si="153"/>
        <v>86.29</v>
      </c>
      <c r="R575" s="170">
        <f t="shared" si="153"/>
        <v>69.83</v>
      </c>
      <c r="S575" s="170">
        <f t="shared" si="155"/>
        <v>141.85</v>
      </c>
      <c r="T575" s="170">
        <f t="shared" si="156"/>
        <v>190.27</v>
      </c>
      <c r="U575" s="170">
        <f t="shared" si="156"/>
        <v>231.39</v>
      </c>
      <c r="V575" s="170">
        <f t="shared" si="156"/>
        <v>280.75</v>
      </c>
      <c r="W575" s="170">
        <f t="shared" si="156"/>
        <v>340.75</v>
      </c>
      <c r="X575" s="170">
        <f t="shared" si="156"/>
        <v>289.08</v>
      </c>
      <c r="Y575" s="170">
        <f t="shared" si="156"/>
        <v>166.49</v>
      </c>
      <c r="Z575" s="37"/>
      <c r="AA575" s="38">
        <v>60.54</v>
      </c>
      <c r="AB575" s="39">
        <v>54.8</v>
      </c>
      <c r="AC575" s="39">
        <v>65.81</v>
      </c>
      <c r="AD575" s="39">
        <v>64.77</v>
      </c>
      <c r="AE575" s="39">
        <v>20.7</v>
      </c>
      <c r="AF575" s="39">
        <v>7.37</v>
      </c>
      <c r="AG575" s="39">
        <v>0</v>
      </c>
      <c r="AH575" s="39">
        <v>51.69</v>
      </c>
      <c r="AI575" s="39">
        <v>0</v>
      </c>
      <c r="AJ575" s="39">
        <v>6.96</v>
      </c>
      <c r="AK575" s="39">
        <v>30.09</v>
      </c>
      <c r="AL575" s="39">
        <v>35.93</v>
      </c>
      <c r="AM575" s="39">
        <v>79.59</v>
      </c>
      <c r="AN575" s="39">
        <v>71.13</v>
      </c>
      <c r="AO575" s="39">
        <v>134.1</v>
      </c>
      <c r="AP575" s="39">
        <v>86.29</v>
      </c>
      <c r="AQ575" s="39">
        <v>69.83</v>
      </c>
      <c r="AR575" s="39">
        <v>141.85</v>
      </c>
      <c r="AS575" s="39">
        <v>190.27</v>
      </c>
      <c r="AT575" s="39">
        <v>231.39</v>
      </c>
      <c r="AU575" s="39">
        <v>280.75</v>
      </c>
      <c r="AV575" s="39">
        <v>340.75</v>
      </c>
      <c r="AW575" s="39">
        <v>289.08</v>
      </c>
      <c r="AX575" s="40">
        <v>166.49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69.209999999999994</v>
      </c>
      <c r="D576" s="170">
        <f t="shared" si="153"/>
        <v>57.71</v>
      </c>
      <c r="E576" s="170">
        <f t="shared" si="153"/>
        <v>58.5</v>
      </c>
      <c r="F576" s="170">
        <f t="shared" si="153"/>
        <v>62.53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1.1499999999999999</v>
      </c>
      <c r="L576" s="170">
        <f t="shared" si="153"/>
        <v>107.16</v>
      </c>
      <c r="M576" s="170">
        <f t="shared" si="153"/>
        <v>208.65</v>
      </c>
      <c r="N576" s="170">
        <f t="shared" si="153"/>
        <v>178.84</v>
      </c>
      <c r="O576" s="170">
        <f t="shared" si="153"/>
        <v>209.64</v>
      </c>
      <c r="P576" s="170">
        <f t="shared" si="153"/>
        <v>201.01</v>
      </c>
      <c r="Q576" s="170">
        <f t="shared" si="153"/>
        <v>178</v>
      </c>
      <c r="R576" s="170">
        <f t="shared" si="153"/>
        <v>196.97</v>
      </c>
      <c r="S576" s="170">
        <f t="shared" si="155"/>
        <v>203.27</v>
      </c>
      <c r="T576" s="170">
        <f t="shared" si="156"/>
        <v>206.13</v>
      </c>
      <c r="U576" s="170">
        <f t="shared" si="156"/>
        <v>216.94</v>
      </c>
      <c r="V576" s="170">
        <f t="shared" si="156"/>
        <v>194.52</v>
      </c>
      <c r="W576" s="170">
        <f t="shared" si="156"/>
        <v>160.29</v>
      </c>
      <c r="X576" s="170">
        <f t="shared" si="156"/>
        <v>289.55</v>
      </c>
      <c r="Y576" s="170">
        <f t="shared" si="156"/>
        <v>188.33</v>
      </c>
      <c r="Z576" s="37"/>
      <c r="AA576" s="38">
        <v>0</v>
      </c>
      <c r="AB576" s="39">
        <v>69.209999999999994</v>
      </c>
      <c r="AC576" s="39">
        <v>57.71</v>
      </c>
      <c r="AD576" s="39">
        <v>58.5</v>
      </c>
      <c r="AE576" s="39">
        <v>62.53</v>
      </c>
      <c r="AF576" s="39">
        <v>0</v>
      </c>
      <c r="AG576" s="39">
        <v>0</v>
      </c>
      <c r="AH576" s="39">
        <v>0</v>
      </c>
      <c r="AI576" s="39">
        <v>0</v>
      </c>
      <c r="AJ576" s="39">
        <v>1.1499999999999999</v>
      </c>
      <c r="AK576" s="39">
        <v>107.16</v>
      </c>
      <c r="AL576" s="39">
        <v>208.65</v>
      </c>
      <c r="AM576" s="39">
        <v>178.84</v>
      </c>
      <c r="AN576" s="39">
        <v>209.64</v>
      </c>
      <c r="AO576" s="39">
        <v>201.01</v>
      </c>
      <c r="AP576" s="39">
        <v>178</v>
      </c>
      <c r="AQ576" s="39">
        <v>196.97</v>
      </c>
      <c r="AR576" s="39">
        <v>203.27</v>
      </c>
      <c r="AS576" s="39">
        <v>206.13</v>
      </c>
      <c r="AT576" s="39">
        <v>216.94</v>
      </c>
      <c r="AU576" s="39">
        <v>194.52</v>
      </c>
      <c r="AV576" s="39">
        <v>160.29</v>
      </c>
      <c r="AW576" s="39">
        <v>289.55</v>
      </c>
      <c r="AX576" s="40">
        <v>188.33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42.48</v>
      </c>
      <c r="C577" s="170">
        <f t="shared" si="153"/>
        <v>88.16</v>
      </c>
      <c r="D577" s="170">
        <f t="shared" si="153"/>
        <v>67.28</v>
      </c>
      <c r="E577" s="170">
        <f t="shared" si="153"/>
        <v>78.989999999999995</v>
      </c>
      <c r="F577" s="170">
        <f t="shared" si="153"/>
        <v>32.229999999999997</v>
      </c>
      <c r="G577" s="170">
        <f t="shared" si="153"/>
        <v>13.88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21.2</v>
      </c>
      <c r="L577" s="170">
        <f t="shared" si="153"/>
        <v>69.48</v>
      </c>
      <c r="M577" s="170">
        <f t="shared" si="153"/>
        <v>81.849999999999994</v>
      </c>
      <c r="N577" s="170">
        <f t="shared" si="153"/>
        <v>94.33</v>
      </c>
      <c r="O577" s="170">
        <f t="shared" si="153"/>
        <v>94.15</v>
      </c>
      <c r="P577" s="170">
        <f t="shared" si="153"/>
        <v>96.93</v>
      </c>
      <c r="Q577" s="170">
        <f t="shared" si="153"/>
        <v>64.62</v>
      </c>
      <c r="R577" s="170">
        <f t="shared" ref="R577:R599" si="157">AQ577+$AY577</f>
        <v>66.260000000000005</v>
      </c>
      <c r="S577" s="170">
        <f t="shared" si="155"/>
        <v>118.38</v>
      </c>
      <c r="T577" s="170">
        <f t="shared" si="156"/>
        <v>212.18</v>
      </c>
      <c r="U577" s="170">
        <f t="shared" si="156"/>
        <v>251.86999999999998</v>
      </c>
      <c r="V577" s="170">
        <f t="shared" si="156"/>
        <v>289.10000000000002</v>
      </c>
      <c r="W577" s="170">
        <f t="shared" si="156"/>
        <v>61.64</v>
      </c>
      <c r="X577" s="170">
        <f t="shared" si="156"/>
        <v>130.9</v>
      </c>
      <c r="Y577" s="170">
        <f t="shared" si="156"/>
        <v>389.32</v>
      </c>
      <c r="Z577" s="37"/>
      <c r="AA577" s="38">
        <v>42.48</v>
      </c>
      <c r="AB577" s="39">
        <v>88.16</v>
      </c>
      <c r="AC577" s="39">
        <v>67.28</v>
      </c>
      <c r="AD577" s="39">
        <v>78.989999999999995</v>
      </c>
      <c r="AE577" s="39">
        <v>32.229999999999997</v>
      </c>
      <c r="AF577" s="39">
        <v>13.88</v>
      </c>
      <c r="AG577" s="39">
        <v>0</v>
      </c>
      <c r="AH577" s="39">
        <v>0</v>
      </c>
      <c r="AI577" s="39">
        <v>0</v>
      </c>
      <c r="AJ577" s="39">
        <v>21.2</v>
      </c>
      <c r="AK577" s="39">
        <v>69.48</v>
      </c>
      <c r="AL577" s="39">
        <v>81.849999999999994</v>
      </c>
      <c r="AM577" s="39">
        <v>94.33</v>
      </c>
      <c r="AN577" s="39">
        <v>94.15</v>
      </c>
      <c r="AO577" s="39">
        <v>96.93</v>
      </c>
      <c r="AP577" s="39">
        <v>64.62</v>
      </c>
      <c r="AQ577" s="39">
        <v>66.260000000000005</v>
      </c>
      <c r="AR577" s="39">
        <v>118.38</v>
      </c>
      <c r="AS577" s="39">
        <v>212.18</v>
      </c>
      <c r="AT577" s="39">
        <v>251.86999999999998</v>
      </c>
      <c r="AU577" s="39">
        <v>289.10000000000002</v>
      </c>
      <c r="AV577" s="39">
        <v>61.64</v>
      </c>
      <c r="AW577" s="39">
        <v>130.9</v>
      </c>
      <c r="AX577" s="40">
        <v>389.32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33.619999999999997</v>
      </c>
      <c r="C578" s="170">
        <f t="shared" si="153"/>
        <v>64.150000000000006</v>
      </c>
      <c r="D578" s="170">
        <f t="shared" si="153"/>
        <v>889.4</v>
      </c>
      <c r="E578" s="170">
        <f t="shared" si="153"/>
        <v>0</v>
      </c>
      <c r="F578" s="170">
        <f t="shared" si="153"/>
        <v>0</v>
      </c>
      <c r="G578" s="170">
        <f t="shared" si="153"/>
        <v>0</v>
      </c>
      <c r="H578" s="170">
        <f t="shared" si="153"/>
        <v>19.45</v>
      </c>
      <c r="I578" s="170">
        <f t="shared" si="153"/>
        <v>80.89</v>
      </c>
      <c r="J578" s="170">
        <f t="shared" si="153"/>
        <v>37.159999999999997</v>
      </c>
      <c r="K578" s="170">
        <f t="shared" si="153"/>
        <v>172.88</v>
      </c>
      <c r="L578" s="170">
        <f t="shared" si="153"/>
        <v>271.35000000000002</v>
      </c>
      <c r="M578" s="170">
        <f t="shared" si="153"/>
        <v>241.11</v>
      </c>
      <c r="N578" s="170">
        <f t="shared" si="153"/>
        <v>68.63</v>
      </c>
      <c r="O578" s="170">
        <f t="shared" si="153"/>
        <v>70.459999999999994</v>
      </c>
      <c r="P578" s="170">
        <f t="shared" si="153"/>
        <v>184.11</v>
      </c>
      <c r="Q578" s="170">
        <f t="shared" si="153"/>
        <v>23.22</v>
      </c>
      <c r="R578" s="170">
        <f t="shared" si="157"/>
        <v>0</v>
      </c>
      <c r="S578" s="170">
        <f t="shared" si="155"/>
        <v>93.05</v>
      </c>
      <c r="T578" s="170">
        <f t="shared" si="156"/>
        <v>26</v>
      </c>
      <c r="U578" s="170">
        <f t="shared" si="156"/>
        <v>312.17</v>
      </c>
      <c r="V578" s="170">
        <f t="shared" si="156"/>
        <v>205.77</v>
      </c>
      <c r="W578" s="170">
        <f t="shared" si="156"/>
        <v>320.17</v>
      </c>
      <c r="X578" s="170">
        <f t="shared" si="156"/>
        <v>194.82</v>
      </c>
      <c r="Y578" s="170">
        <f t="shared" si="156"/>
        <v>168.05</v>
      </c>
      <c r="Z578" s="37"/>
      <c r="AA578" s="38">
        <v>33.619999999999997</v>
      </c>
      <c r="AB578" s="39">
        <v>64.150000000000006</v>
      </c>
      <c r="AC578" s="39">
        <v>889.4</v>
      </c>
      <c r="AD578" s="39">
        <v>0</v>
      </c>
      <c r="AE578" s="39">
        <v>0</v>
      </c>
      <c r="AF578" s="39">
        <v>0</v>
      </c>
      <c r="AG578" s="39">
        <v>19.45</v>
      </c>
      <c r="AH578" s="39">
        <v>80.89</v>
      </c>
      <c r="AI578" s="39">
        <v>37.159999999999997</v>
      </c>
      <c r="AJ578" s="39">
        <v>172.88</v>
      </c>
      <c r="AK578" s="39">
        <v>271.35000000000002</v>
      </c>
      <c r="AL578" s="39">
        <v>241.11</v>
      </c>
      <c r="AM578" s="39">
        <v>68.63</v>
      </c>
      <c r="AN578" s="39">
        <v>70.459999999999994</v>
      </c>
      <c r="AO578" s="39">
        <v>184.11</v>
      </c>
      <c r="AP578" s="39">
        <v>23.22</v>
      </c>
      <c r="AQ578" s="39">
        <v>0</v>
      </c>
      <c r="AR578" s="39">
        <v>93.05</v>
      </c>
      <c r="AS578" s="39">
        <v>26</v>
      </c>
      <c r="AT578" s="39">
        <v>312.17</v>
      </c>
      <c r="AU578" s="39">
        <v>205.77</v>
      </c>
      <c r="AV578" s="39">
        <v>320.17</v>
      </c>
      <c r="AW578" s="39">
        <v>194.82</v>
      </c>
      <c r="AX578" s="40">
        <v>168.05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88.92</v>
      </c>
      <c r="C579" s="170">
        <f t="shared" si="153"/>
        <v>153.97</v>
      </c>
      <c r="D579" s="170">
        <f t="shared" si="153"/>
        <v>43.39</v>
      </c>
      <c r="E579" s="170">
        <f t="shared" si="153"/>
        <v>1.37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0</v>
      </c>
      <c r="U579" s="170">
        <f t="shared" si="156"/>
        <v>0</v>
      </c>
      <c r="V579" s="170">
        <f t="shared" si="156"/>
        <v>207.19</v>
      </c>
      <c r="W579" s="170">
        <f t="shared" si="156"/>
        <v>306.35000000000002</v>
      </c>
      <c r="X579" s="170">
        <f t="shared" si="156"/>
        <v>275.04000000000002</v>
      </c>
      <c r="Y579" s="170">
        <f t="shared" si="156"/>
        <v>181.34</v>
      </c>
      <c r="Z579" s="37"/>
      <c r="AA579" s="41">
        <v>88.92</v>
      </c>
      <c r="AB579" s="39">
        <v>153.97</v>
      </c>
      <c r="AC579" s="39">
        <v>43.39</v>
      </c>
      <c r="AD579" s="39">
        <v>1.37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0</v>
      </c>
      <c r="AU579" s="39">
        <v>207.19</v>
      </c>
      <c r="AV579" s="39">
        <v>306.35000000000002</v>
      </c>
      <c r="AW579" s="39">
        <v>275.04000000000002</v>
      </c>
      <c r="AX579" s="40">
        <v>181.34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90.78</v>
      </c>
      <c r="C580" s="170">
        <f t="shared" si="153"/>
        <v>70.42</v>
      </c>
      <c r="D580" s="170">
        <f t="shared" si="153"/>
        <v>50.13</v>
      </c>
      <c r="E580" s="170">
        <f t="shared" si="153"/>
        <v>43.13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2.4700000000000002</v>
      </c>
      <c r="J580" s="170">
        <f t="shared" si="153"/>
        <v>0</v>
      </c>
      <c r="K580" s="170">
        <f t="shared" si="153"/>
        <v>0</v>
      </c>
      <c r="L580" s="170">
        <f t="shared" si="153"/>
        <v>38.28</v>
      </c>
      <c r="M580" s="170">
        <f t="shared" si="153"/>
        <v>70.73</v>
      </c>
      <c r="N580" s="170">
        <f t="shared" si="153"/>
        <v>0</v>
      </c>
      <c r="O580" s="170">
        <f t="shared" si="153"/>
        <v>0</v>
      </c>
      <c r="P580" s="170">
        <f t="shared" si="153"/>
        <v>58.33</v>
      </c>
      <c r="Q580" s="170">
        <f t="shared" si="153"/>
        <v>0</v>
      </c>
      <c r="R580" s="170">
        <f t="shared" si="157"/>
        <v>0</v>
      </c>
      <c r="S580" s="170">
        <f t="shared" si="155"/>
        <v>6.96</v>
      </c>
      <c r="T580" s="170">
        <f t="shared" si="156"/>
        <v>0</v>
      </c>
      <c r="U580" s="170">
        <f t="shared" si="156"/>
        <v>0</v>
      </c>
      <c r="V580" s="170">
        <f t="shared" si="156"/>
        <v>207.71</v>
      </c>
      <c r="W580" s="170">
        <f t="shared" si="156"/>
        <v>122.21</v>
      </c>
      <c r="X580" s="170">
        <f t="shared" si="156"/>
        <v>0</v>
      </c>
      <c r="Y580" s="170">
        <f t="shared" si="156"/>
        <v>0.01</v>
      </c>
      <c r="Z580" s="37"/>
      <c r="AA580" s="41">
        <v>90.78</v>
      </c>
      <c r="AB580" s="39">
        <v>70.42</v>
      </c>
      <c r="AC580" s="39">
        <v>50.13</v>
      </c>
      <c r="AD580" s="39">
        <v>43.13</v>
      </c>
      <c r="AE580" s="39">
        <v>0</v>
      </c>
      <c r="AF580" s="39">
        <v>0</v>
      </c>
      <c r="AG580" s="39">
        <v>0</v>
      </c>
      <c r="AH580" s="39">
        <v>2.4700000000000002</v>
      </c>
      <c r="AI580" s="39">
        <v>0</v>
      </c>
      <c r="AJ580" s="39">
        <v>0</v>
      </c>
      <c r="AK580" s="39">
        <v>38.28</v>
      </c>
      <c r="AL580" s="39">
        <v>70.73</v>
      </c>
      <c r="AM580" s="39">
        <v>0</v>
      </c>
      <c r="AN580" s="39">
        <v>0</v>
      </c>
      <c r="AO580" s="39">
        <v>58.33</v>
      </c>
      <c r="AP580" s="39">
        <v>0</v>
      </c>
      <c r="AQ580" s="39">
        <v>0</v>
      </c>
      <c r="AR580" s="39">
        <v>6.96</v>
      </c>
      <c r="AS580" s="39">
        <v>0</v>
      </c>
      <c r="AT580" s="39">
        <v>0</v>
      </c>
      <c r="AU580" s="39">
        <v>207.71</v>
      </c>
      <c r="AV580" s="39">
        <v>122.21</v>
      </c>
      <c r="AW580" s="39">
        <v>0</v>
      </c>
      <c r="AX580" s="40">
        <v>0.01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107.7</v>
      </c>
      <c r="C581" s="170">
        <f t="shared" si="153"/>
        <v>96.82</v>
      </c>
      <c r="D581" s="170">
        <f t="shared" si="153"/>
        <v>59.29</v>
      </c>
      <c r="E581" s="170">
        <f t="shared" si="153"/>
        <v>67.17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0</v>
      </c>
      <c r="K581" s="170">
        <f t="shared" si="153"/>
        <v>0</v>
      </c>
      <c r="L581" s="170">
        <f t="shared" si="153"/>
        <v>0.99</v>
      </c>
      <c r="M581" s="170">
        <f t="shared" si="153"/>
        <v>92.13</v>
      </c>
      <c r="N581" s="170">
        <f t="shared" si="153"/>
        <v>17.079999999999998</v>
      </c>
      <c r="O581" s="170">
        <f t="shared" si="153"/>
        <v>14.02</v>
      </c>
      <c r="P581" s="170">
        <f t="shared" si="153"/>
        <v>22.33</v>
      </c>
      <c r="Q581" s="170">
        <f t="shared" si="153"/>
        <v>0</v>
      </c>
      <c r="R581" s="170">
        <f t="shared" si="157"/>
        <v>107.99</v>
      </c>
      <c r="S581" s="170">
        <f t="shared" si="155"/>
        <v>110.17</v>
      </c>
      <c r="T581" s="170">
        <f t="shared" si="156"/>
        <v>179.17</v>
      </c>
      <c r="U581" s="170">
        <f t="shared" si="156"/>
        <v>101.36</v>
      </c>
      <c r="V581" s="170">
        <f t="shared" si="156"/>
        <v>58.55</v>
      </c>
      <c r="W581" s="170">
        <f t="shared" si="156"/>
        <v>3</v>
      </c>
      <c r="X581" s="170">
        <f t="shared" si="156"/>
        <v>0</v>
      </c>
      <c r="Y581" s="170">
        <f t="shared" si="156"/>
        <v>0</v>
      </c>
      <c r="Z581" s="37"/>
      <c r="AA581" s="41">
        <v>107.7</v>
      </c>
      <c r="AB581" s="39">
        <v>96.82</v>
      </c>
      <c r="AC581" s="39">
        <v>59.29</v>
      </c>
      <c r="AD581" s="39">
        <v>67.17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0</v>
      </c>
      <c r="AK581" s="39">
        <v>0.99</v>
      </c>
      <c r="AL581" s="39">
        <v>92.13</v>
      </c>
      <c r="AM581" s="39">
        <v>17.079999999999998</v>
      </c>
      <c r="AN581" s="39">
        <v>14.02</v>
      </c>
      <c r="AO581" s="39">
        <v>22.33</v>
      </c>
      <c r="AP581" s="39">
        <v>0</v>
      </c>
      <c r="AQ581" s="39">
        <v>107.99</v>
      </c>
      <c r="AR581" s="39">
        <v>110.17</v>
      </c>
      <c r="AS581" s="39">
        <v>179.17</v>
      </c>
      <c r="AT581" s="39">
        <v>101.36</v>
      </c>
      <c r="AU581" s="39">
        <v>58.55</v>
      </c>
      <c r="AV581" s="39">
        <v>3</v>
      </c>
      <c r="AW581" s="39">
        <v>0</v>
      </c>
      <c r="AX581" s="40">
        <v>0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0</v>
      </c>
      <c r="C582" s="170">
        <f t="shared" si="153"/>
        <v>0</v>
      </c>
      <c r="D582" s="170">
        <f t="shared" si="153"/>
        <v>0</v>
      </c>
      <c r="E582" s="170">
        <f t="shared" si="153"/>
        <v>0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29.9</v>
      </c>
      <c r="L582" s="170">
        <f t="shared" si="153"/>
        <v>82.38</v>
      </c>
      <c r="M582" s="170">
        <f t="shared" si="153"/>
        <v>187.27</v>
      </c>
      <c r="N582" s="170">
        <f t="shared" si="153"/>
        <v>118.38</v>
      </c>
      <c r="O582" s="170">
        <f t="shared" si="153"/>
        <v>98.96</v>
      </c>
      <c r="P582" s="170">
        <f t="shared" si="153"/>
        <v>72.209999999999994</v>
      </c>
      <c r="Q582" s="170">
        <f t="shared" si="153"/>
        <v>0</v>
      </c>
      <c r="R582" s="170">
        <f t="shared" si="157"/>
        <v>0.68</v>
      </c>
      <c r="S582" s="170">
        <f t="shared" si="155"/>
        <v>31.95</v>
      </c>
      <c r="T582" s="170">
        <f t="shared" si="156"/>
        <v>10.58</v>
      </c>
      <c r="U582" s="170">
        <f t="shared" si="156"/>
        <v>46.58</v>
      </c>
      <c r="V582" s="170">
        <f t="shared" si="156"/>
        <v>156.11000000000001</v>
      </c>
      <c r="W582" s="170">
        <f t="shared" si="156"/>
        <v>0</v>
      </c>
      <c r="X582" s="170">
        <f t="shared" si="156"/>
        <v>0</v>
      </c>
      <c r="Y582" s="170">
        <f t="shared" si="156"/>
        <v>0</v>
      </c>
      <c r="Z582" s="37"/>
      <c r="AA582" s="41">
        <v>0</v>
      </c>
      <c r="AB582" s="39">
        <v>0</v>
      </c>
      <c r="AC582" s="39">
        <v>0</v>
      </c>
      <c r="AD582" s="39">
        <v>0</v>
      </c>
      <c r="AE582" s="39">
        <v>0</v>
      </c>
      <c r="AF582" s="39">
        <v>0</v>
      </c>
      <c r="AG582" s="39">
        <v>0</v>
      </c>
      <c r="AH582" s="39">
        <v>0</v>
      </c>
      <c r="AI582" s="39">
        <v>0</v>
      </c>
      <c r="AJ582" s="39">
        <v>29.9</v>
      </c>
      <c r="AK582" s="39">
        <v>82.38</v>
      </c>
      <c r="AL582" s="39">
        <v>187.27</v>
      </c>
      <c r="AM582" s="39">
        <v>118.38</v>
      </c>
      <c r="AN582" s="39">
        <v>98.96</v>
      </c>
      <c r="AO582" s="39">
        <v>72.209999999999994</v>
      </c>
      <c r="AP582" s="39">
        <v>0</v>
      </c>
      <c r="AQ582" s="39">
        <v>0.68</v>
      </c>
      <c r="AR582" s="39">
        <v>31.95</v>
      </c>
      <c r="AS582" s="39">
        <v>10.58</v>
      </c>
      <c r="AT582" s="39">
        <v>46.58</v>
      </c>
      <c r="AU582" s="39">
        <v>156.11000000000001</v>
      </c>
      <c r="AV582" s="39">
        <v>0</v>
      </c>
      <c r="AW582" s="39">
        <v>0</v>
      </c>
      <c r="AX582" s="40">
        <v>0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0</v>
      </c>
      <c r="C583" s="170">
        <f t="shared" si="153"/>
        <v>0</v>
      </c>
      <c r="D583" s="170">
        <f t="shared" si="153"/>
        <v>0</v>
      </c>
      <c r="E583" s="170">
        <f t="shared" si="153"/>
        <v>94.89</v>
      </c>
      <c r="F583" s="170">
        <f t="shared" si="153"/>
        <v>133.29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103.22</v>
      </c>
      <c r="K583" s="170">
        <f t="shared" si="153"/>
        <v>161.36000000000001</v>
      </c>
      <c r="L583" s="170">
        <f t="shared" si="153"/>
        <v>40.72</v>
      </c>
      <c r="M583" s="170">
        <f t="shared" si="153"/>
        <v>143.87</v>
      </c>
      <c r="N583" s="170">
        <f t="shared" si="153"/>
        <v>139.66999999999999</v>
      </c>
      <c r="O583" s="170">
        <f t="shared" si="153"/>
        <v>138.52000000000001</v>
      </c>
      <c r="P583" s="170">
        <f t="shared" si="153"/>
        <v>131.61000000000001</v>
      </c>
      <c r="Q583" s="170">
        <f t="shared" si="153"/>
        <v>143.69999999999999</v>
      </c>
      <c r="R583" s="170">
        <f t="shared" si="157"/>
        <v>168.49</v>
      </c>
      <c r="S583" s="170">
        <f t="shared" si="155"/>
        <v>135.68</v>
      </c>
      <c r="T583" s="170">
        <f t="shared" si="156"/>
        <v>345.69</v>
      </c>
      <c r="U583" s="170">
        <f t="shared" si="156"/>
        <v>116.18</v>
      </c>
      <c r="V583" s="170">
        <f t="shared" si="156"/>
        <v>77.78</v>
      </c>
      <c r="W583" s="170">
        <f t="shared" si="156"/>
        <v>1.21</v>
      </c>
      <c r="X583" s="170">
        <f t="shared" si="156"/>
        <v>0.01</v>
      </c>
      <c r="Y583" s="170">
        <f t="shared" si="156"/>
        <v>0</v>
      </c>
      <c r="Z583" s="37"/>
      <c r="AA583" s="41">
        <v>0</v>
      </c>
      <c r="AB583" s="39">
        <v>0</v>
      </c>
      <c r="AC583" s="39">
        <v>0</v>
      </c>
      <c r="AD583" s="39">
        <v>94.89</v>
      </c>
      <c r="AE583" s="39">
        <v>133.29</v>
      </c>
      <c r="AF583" s="39">
        <v>0</v>
      </c>
      <c r="AG583" s="39">
        <v>0</v>
      </c>
      <c r="AH583" s="39">
        <v>0</v>
      </c>
      <c r="AI583" s="39">
        <v>103.22</v>
      </c>
      <c r="AJ583" s="39">
        <v>161.36000000000001</v>
      </c>
      <c r="AK583" s="39">
        <v>40.72</v>
      </c>
      <c r="AL583" s="39">
        <v>143.87</v>
      </c>
      <c r="AM583" s="39">
        <v>139.66999999999999</v>
      </c>
      <c r="AN583" s="39">
        <v>138.52000000000001</v>
      </c>
      <c r="AO583" s="39">
        <v>131.61000000000001</v>
      </c>
      <c r="AP583" s="39">
        <v>143.69999999999999</v>
      </c>
      <c r="AQ583" s="39">
        <v>168.49</v>
      </c>
      <c r="AR583" s="39">
        <v>135.68</v>
      </c>
      <c r="AS583" s="39">
        <v>345.69</v>
      </c>
      <c r="AT583" s="39">
        <v>116.18</v>
      </c>
      <c r="AU583" s="39">
        <v>77.78</v>
      </c>
      <c r="AV583" s="39">
        <v>1.21</v>
      </c>
      <c r="AW583" s="39">
        <v>0.01</v>
      </c>
      <c r="AX583" s="40">
        <v>0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0</v>
      </c>
      <c r="C584" s="170">
        <f t="shared" si="153"/>
        <v>0</v>
      </c>
      <c r="D584" s="170">
        <f t="shared" si="153"/>
        <v>0</v>
      </c>
      <c r="E584" s="170">
        <f t="shared" si="153"/>
        <v>0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43.71</v>
      </c>
      <c r="J584" s="170">
        <f t="shared" si="153"/>
        <v>0</v>
      </c>
      <c r="K584" s="170">
        <f t="shared" si="153"/>
        <v>177.46</v>
      </c>
      <c r="L584" s="170">
        <f t="shared" si="153"/>
        <v>274.3</v>
      </c>
      <c r="M584" s="170">
        <f t="shared" si="153"/>
        <v>151.76</v>
      </c>
      <c r="N584" s="170">
        <f t="shared" si="153"/>
        <v>133.21</v>
      </c>
      <c r="O584" s="170">
        <f t="shared" si="153"/>
        <v>210.11</v>
      </c>
      <c r="P584" s="170">
        <f t="shared" si="153"/>
        <v>205.62</v>
      </c>
      <c r="Q584" s="170">
        <f t="shared" si="153"/>
        <v>219.1</v>
      </c>
      <c r="R584" s="170">
        <f t="shared" si="157"/>
        <v>234.83</v>
      </c>
      <c r="S584" s="170">
        <f t="shared" si="155"/>
        <v>0</v>
      </c>
      <c r="T584" s="170">
        <f t="shared" si="156"/>
        <v>0</v>
      </c>
      <c r="U584" s="170">
        <f t="shared" si="156"/>
        <v>0</v>
      </c>
      <c r="V584" s="170">
        <f t="shared" si="156"/>
        <v>95.06</v>
      </c>
      <c r="W584" s="170">
        <f t="shared" si="156"/>
        <v>34.520000000000003</v>
      </c>
      <c r="X584" s="170">
        <f t="shared" si="156"/>
        <v>0</v>
      </c>
      <c r="Y584" s="170">
        <f t="shared" si="156"/>
        <v>0</v>
      </c>
      <c r="Z584" s="37"/>
      <c r="AA584" s="41">
        <v>0</v>
      </c>
      <c r="AB584" s="39">
        <v>0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43.71</v>
      </c>
      <c r="AI584" s="39">
        <v>0</v>
      </c>
      <c r="AJ584" s="39">
        <v>177.46</v>
      </c>
      <c r="AK584" s="39">
        <v>274.3</v>
      </c>
      <c r="AL584" s="39">
        <v>151.76</v>
      </c>
      <c r="AM584" s="39">
        <v>133.21</v>
      </c>
      <c r="AN584" s="39">
        <v>210.11</v>
      </c>
      <c r="AO584" s="39">
        <v>205.62</v>
      </c>
      <c r="AP584" s="39">
        <v>219.1</v>
      </c>
      <c r="AQ584" s="39">
        <v>234.83</v>
      </c>
      <c r="AR584" s="39">
        <v>0</v>
      </c>
      <c r="AS584" s="39">
        <v>0</v>
      </c>
      <c r="AT584" s="39">
        <v>0</v>
      </c>
      <c r="AU584" s="39">
        <v>95.06</v>
      </c>
      <c r="AV584" s="39">
        <v>34.520000000000003</v>
      </c>
      <c r="AW584" s="39">
        <v>0</v>
      </c>
      <c r="AX584" s="40">
        <v>0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0</v>
      </c>
      <c r="C585" s="170">
        <f t="shared" si="154"/>
        <v>0</v>
      </c>
      <c r="D585" s="170">
        <f t="shared" si="154"/>
        <v>0</v>
      </c>
      <c r="E585" s="170">
        <f t="shared" si="154"/>
        <v>0</v>
      </c>
      <c r="F585" s="170">
        <f t="shared" si="154"/>
        <v>0</v>
      </c>
      <c r="G585" s="170">
        <f t="shared" si="154"/>
        <v>0</v>
      </c>
      <c r="H585" s="170">
        <f t="shared" si="154"/>
        <v>0</v>
      </c>
      <c r="I585" s="170">
        <f t="shared" si="154"/>
        <v>12.17</v>
      </c>
      <c r="J585" s="170">
        <f t="shared" si="154"/>
        <v>0</v>
      </c>
      <c r="K585" s="170">
        <f t="shared" si="154"/>
        <v>9.08</v>
      </c>
      <c r="L585" s="170">
        <f t="shared" si="154"/>
        <v>0</v>
      </c>
      <c r="M585" s="170">
        <f t="shared" si="154"/>
        <v>0</v>
      </c>
      <c r="N585" s="170">
        <f t="shared" si="154"/>
        <v>0</v>
      </c>
      <c r="O585" s="170">
        <f t="shared" si="154"/>
        <v>4.1100000000000003</v>
      </c>
      <c r="P585" s="170">
        <f t="shared" si="154"/>
        <v>34.200000000000003</v>
      </c>
      <c r="Q585" s="170">
        <f t="shared" si="154"/>
        <v>34.15</v>
      </c>
      <c r="R585" s="170">
        <f t="shared" si="157"/>
        <v>60</v>
      </c>
      <c r="S585" s="170">
        <f t="shared" si="155"/>
        <v>51.58</v>
      </c>
      <c r="T585" s="170">
        <f t="shared" si="156"/>
        <v>61.95</v>
      </c>
      <c r="U585" s="170">
        <f t="shared" si="156"/>
        <v>30.94</v>
      </c>
      <c r="V585" s="170">
        <f t="shared" si="156"/>
        <v>0</v>
      </c>
      <c r="W585" s="170">
        <f t="shared" si="156"/>
        <v>0</v>
      </c>
      <c r="X585" s="170">
        <f t="shared" si="156"/>
        <v>0</v>
      </c>
      <c r="Y585" s="170">
        <f t="shared" si="156"/>
        <v>0</v>
      </c>
      <c r="Z585" s="37"/>
      <c r="AA585" s="41">
        <v>0</v>
      </c>
      <c r="AB585" s="39">
        <v>0</v>
      </c>
      <c r="AC585" s="39">
        <v>0</v>
      </c>
      <c r="AD585" s="39">
        <v>0</v>
      </c>
      <c r="AE585" s="39">
        <v>0</v>
      </c>
      <c r="AF585" s="39">
        <v>0</v>
      </c>
      <c r="AG585" s="39">
        <v>0</v>
      </c>
      <c r="AH585" s="39">
        <v>12.17</v>
      </c>
      <c r="AI585" s="39">
        <v>0</v>
      </c>
      <c r="AJ585" s="39">
        <v>9.08</v>
      </c>
      <c r="AK585" s="39">
        <v>0</v>
      </c>
      <c r="AL585" s="39">
        <v>0</v>
      </c>
      <c r="AM585" s="39">
        <v>0</v>
      </c>
      <c r="AN585" s="39">
        <v>4.1100000000000003</v>
      </c>
      <c r="AO585" s="39">
        <v>34.200000000000003</v>
      </c>
      <c r="AP585" s="39">
        <v>34.15</v>
      </c>
      <c r="AQ585" s="39">
        <v>60</v>
      </c>
      <c r="AR585" s="39">
        <v>51.58</v>
      </c>
      <c r="AS585" s="39">
        <v>61.95</v>
      </c>
      <c r="AT585" s="39">
        <v>30.94</v>
      </c>
      <c r="AU585" s="39">
        <v>0</v>
      </c>
      <c r="AV585" s="39">
        <v>0</v>
      </c>
      <c r="AW585" s="39">
        <v>0</v>
      </c>
      <c r="AX585" s="40">
        <v>0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9.91</v>
      </c>
      <c r="C586" s="170">
        <f t="shared" si="154"/>
        <v>49.31</v>
      </c>
      <c r="D586" s="170">
        <f t="shared" si="154"/>
        <v>39.5</v>
      </c>
      <c r="E586" s="170">
        <f t="shared" si="154"/>
        <v>38.409999999999997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11.23</v>
      </c>
      <c r="J586" s="170">
        <f t="shared" si="154"/>
        <v>0</v>
      </c>
      <c r="K586" s="170">
        <f t="shared" si="154"/>
        <v>106.73</v>
      </c>
      <c r="L586" s="170">
        <f t="shared" si="154"/>
        <v>53.58</v>
      </c>
      <c r="M586" s="170">
        <f t="shared" si="154"/>
        <v>49.93</v>
      </c>
      <c r="N586" s="170">
        <f t="shared" si="154"/>
        <v>43.55</v>
      </c>
      <c r="O586" s="170">
        <f t="shared" si="154"/>
        <v>24.15</v>
      </c>
      <c r="P586" s="170">
        <f t="shared" si="154"/>
        <v>26.23</v>
      </c>
      <c r="Q586" s="170">
        <f t="shared" si="154"/>
        <v>40.659999999999997</v>
      </c>
      <c r="R586" s="170">
        <f t="shared" si="157"/>
        <v>56.07</v>
      </c>
      <c r="S586" s="170">
        <f t="shared" si="155"/>
        <v>0</v>
      </c>
      <c r="T586" s="170">
        <f t="shared" si="156"/>
        <v>0</v>
      </c>
      <c r="U586" s="170">
        <f t="shared" si="156"/>
        <v>29.55</v>
      </c>
      <c r="V586" s="170">
        <f t="shared" si="156"/>
        <v>0</v>
      </c>
      <c r="W586" s="170">
        <f t="shared" si="156"/>
        <v>0</v>
      </c>
      <c r="X586" s="170">
        <f t="shared" si="156"/>
        <v>316.12</v>
      </c>
      <c r="Y586" s="170">
        <f t="shared" si="156"/>
        <v>0</v>
      </c>
      <c r="Z586" s="37"/>
      <c r="AA586" s="41">
        <v>9.91</v>
      </c>
      <c r="AB586" s="39">
        <v>49.31</v>
      </c>
      <c r="AC586" s="39">
        <v>39.5</v>
      </c>
      <c r="AD586" s="39">
        <v>38.409999999999997</v>
      </c>
      <c r="AE586" s="39">
        <v>0</v>
      </c>
      <c r="AF586" s="39">
        <v>0</v>
      </c>
      <c r="AG586" s="39">
        <v>0</v>
      </c>
      <c r="AH586" s="39">
        <v>11.23</v>
      </c>
      <c r="AI586" s="39">
        <v>0</v>
      </c>
      <c r="AJ586" s="39">
        <v>106.73</v>
      </c>
      <c r="AK586" s="39">
        <v>53.58</v>
      </c>
      <c r="AL586" s="39">
        <v>49.93</v>
      </c>
      <c r="AM586" s="39">
        <v>43.55</v>
      </c>
      <c r="AN586" s="39">
        <v>24.15</v>
      </c>
      <c r="AO586" s="39">
        <v>26.23</v>
      </c>
      <c r="AP586" s="39">
        <v>40.659999999999997</v>
      </c>
      <c r="AQ586" s="39">
        <v>56.07</v>
      </c>
      <c r="AR586" s="39">
        <v>0</v>
      </c>
      <c r="AS586" s="39">
        <v>0</v>
      </c>
      <c r="AT586" s="39">
        <v>29.55</v>
      </c>
      <c r="AU586" s="39">
        <v>0</v>
      </c>
      <c r="AV586" s="39">
        <v>0</v>
      </c>
      <c r="AW586" s="39">
        <v>316.12</v>
      </c>
      <c r="AX586" s="40">
        <v>0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0</v>
      </c>
      <c r="C587" s="170">
        <f t="shared" si="154"/>
        <v>0</v>
      </c>
      <c r="D587" s="170">
        <f t="shared" si="154"/>
        <v>0</v>
      </c>
      <c r="E587" s="170">
        <f t="shared" si="154"/>
        <v>0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0</v>
      </c>
      <c r="L587" s="170">
        <f t="shared" si="154"/>
        <v>0</v>
      </c>
      <c r="M587" s="170">
        <f t="shared" si="154"/>
        <v>0</v>
      </c>
      <c r="N587" s="170">
        <f t="shared" si="154"/>
        <v>0</v>
      </c>
      <c r="O587" s="170">
        <f t="shared" si="154"/>
        <v>0.01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0</v>
      </c>
      <c r="T587" s="170">
        <f t="shared" si="156"/>
        <v>0.05</v>
      </c>
      <c r="U587" s="170">
        <f t="shared" si="156"/>
        <v>0.04</v>
      </c>
      <c r="V587" s="170">
        <f t="shared" si="156"/>
        <v>0</v>
      </c>
      <c r="W587" s="170">
        <f t="shared" si="156"/>
        <v>0</v>
      </c>
      <c r="X587" s="170">
        <f t="shared" si="156"/>
        <v>0</v>
      </c>
      <c r="Y587" s="170">
        <f t="shared" si="156"/>
        <v>0.03</v>
      </c>
      <c r="Z587" s="37"/>
      <c r="AA587" s="41">
        <v>0</v>
      </c>
      <c r="AB587" s="39">
        <v>0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0.01</v>
      </c>
      <c r="AO587" s="39">
        <v>0</v>
      </c>
      <c r="AP587" s="39">
        <v>0</v>
      </c>
      <c r="AQ587" s="39">
        <v>0</v>
      </c>
      <c r="AR587" s="39">
        <v>0</v>
      </c>
      <c r="AS587" s="39">
        <v>0.05</v>
      </c>
      <c r="AT587" s="39">
        <v>0.04</v>
      </c>
      <c r="AU587" s="39">
        <v>0</v>
      </c>
      <c r="AV587" s="39">
        <v>0</v>
      </c>
      <c r="AW587" s="39">
        <v>0</v>
      </c>
      <c r="AX587" s="40">
        <v>0.03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146.15</v>
      </c>
      <c r="C588" s="170">
        <f t="shared" si="154"/>
        <v>126.79000000000002</v>
      </c>
      <c r="D588" s="170">
        <f t="shared" si="154"/>
        <v>37.24</v>
      </c>
      <c r="E588" s="170">
        <f t="shared" si="154"/>
        <v>0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0</v>
      </c>
      <c r="L588" s="170">
        <f t="shared" si="154"/>
        <v>0</v>
      </c>
      <c r="M588" s="170">
        <f t="shared" si="154"/>
        <v>0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2.64</v>
      </c>
      <c r="U588" s="170">
        <f t="shared" si="156"/>
        <v>183.33</v>
      </c>
      <c r="V588" s="170">
        <f t="shared" si="156"/>
        <v>283.85000000000002</v>
      </c>
      <c r="W588" s="170">
        <f t="shared" si="156"/>
        <v>296.07</v>
      </c>
      <c r="X588" s="170">
        <f t="shared" si="156"/>
        <v>153.94</v>
      </c>
      <c r="Y588" s="170">
        <f t="shared" si="156"/>
        <v>132.68</v>
      </c>
      <c r="Z588" s="37"/>
      <c r="AA588" s="41">
        <v>146.15</v>
      </c>
      <c r="AB588" s="39">
        <v>126.79000000000002</v>
      </c>
      <c r="AC588" s="39">
        <v>37.24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2.64</v>
      </c>
      <c r="AT588" s="39">
        <v>183.33</v>
      </c>
      <c r="AU588" s="39">
        <v>283.85000000000002</v>
      </c>
      <c r="AV588" s="39">
        <v>296.07</v>
      </c>
      <c r="AW588" s="39">
        <v>153.94</v>
      </c>
      <c r="AX588" s="40">
        <v>132.68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12.91</v>
      </c>
      <c r="C589" s="170">
        <f t="shared" si="154"/>
        <v>0</v>
      </c>
      <c r="D589" s="170">
        <f t="shared" si="154"/>
        <v>0</v>
      </c>
      <c r="E589" s="170">
        <f t="shared" si="154"/>
        <v>0</v>
      </c>
      <c r="F589" s="170">
        <f t="shared" si="154"/>
        <v>0</v>
      </c>
      <c r="G589" s="170">
        <f t="shared" si="154"/>
        <v>0</v>
      </c>
      <c r="H589" s="170">
        <f t="shared" si="154"/>
        <v>0</v>
      </c>
      <c r="I589" s="170">
        <f t="shared" si="154"/>
        <v>2.36</v>
      </c>
      <c r="J589" s="170">
        <f t="shared" si="154"/>
        <v>0</v>
      </c>
      <c r="K589" s="170">
        <f t="shared" si="154"/>
        <v>0</v>
      </c>
      <c r="L589" s="170">
        <f t="shared" si="154"/>
        <v>0</v>
      </c>
      <c r="M589" s="170">
        <f t="shared" si="154"/>
        <v>0</v>
      </c>
      <c r="N589" s="170">
        <f t="shared" si="154"/>
        <v>0</v>
      </c>
      <c r="O589" s="170">
        <f t="shared" si="154"/>
        <v>0</v>
      </c>
      <c r="P589" s="170">
        <f t="shared" si="154"/>
        <v>0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0</v>
      </c>
      <c r="U589" s="170">
        <f t="shared" si="156"/>
        <v>8.94</v>
      </c>
      <c r="V589" s="170">
        <f t="shared" si="156"/>
        <v>385.44</v>
      </c>
      <c r="W589" s="170">
        <f t="shared" si="156"/>
        <v>0</v>
      </c>
      <c r="X589" s="170">
        <f t="shared" si="156"/>
        <v>23.09</v>
      </c>
      <c r="Y589" s="170">
        <f t="shared" si="156"/>
        <v>0</v>
      </c>
      <c r="Z589" s="37"/>
      <c r="AA589" s="41">
        <v>12.91</v>
      </c>
      <c r="AB589" s="39">
        <v>0</v>
      </c>
      <c r="AC589" s="39">
        <v>0</v>
      </c>
      <c r="AD589" s="39">
        <v>0</v>
      </c>
      <c r="AE589" s="39">
        <v>0</v>
      </c>
      <c r="AF589" s="39">
        <v>0</v>
      </c>
      <c r="AG589" s="39">
        <v>0</v>
      </c>
      <c r="AH589" s="39">
        <v>2.36</v>
      </c>
      <c r="AI589" s="39">
        <v>0</v>
      </c>
      <c r="AJ589" s="39">
        <v>0</v>
      </c>
      <c r="AK589" s="39">
        <v>0</v>
      </c>
      <c r="AL589" s="39">
        <v>0</v>
      </c>
      <c r="AM589" s="39">
        <v>0</v>
      </c>
      <c r="AN589" s="39">
        <v>0</v>
      </c>
      <c r="AO589" s="39">
        <v>0</v>
      </c>
      <c r="AP589" s="39">
        <v>0</v>
      </c>
      <c r="AQ589" s="39">
        <v>0</v>
      </c>
      <c r="AR589" s="39">
        <v>0</v>
      </c>
      <c r="AS589" s="39">
        <v>0</v>
      </c>
      <c r="AT589" s="39">
        <v>8.94</v>
      </c>
      <c r="AU589" s="39">
        <v>385.44</v>
      </c>
      <c r="AV589" s="39">
        <v>0</v>
      </c>
      <c r="AW589" s="39">
        <v>23.09</v>
      </c>
      <c r="AX589" s="40">
        <v>0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0</v>
      </c>
      <c r="C590" s="170">
        <f t="shared" si="154"/>
        <v>0</v>
      </c>
      <c r="D590" s="170">
        <f t="shared" si="154"/>
        <v>0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0</v>
      </c>
      <c r="M590" s="170">
        <f t="shared" si="154"/>
        <v>0</v>
      </c>
      <c r="N590" s="170">
        <f t="shared" si="154"/>
        <v>0</v>
      </c>
      <c r="O590" s="170">
        <f t="shared" si="154"/>
        <v>0</v>
      </c>
      <c r="P590" s="170">
        <f t="shared" si="154"/>
        <v>0</v>
      </c>
      <c r="Q590" s="170">
        <f t="shared" si="154"/>
        <v>0</v>
      </c>
      <c r="R590" s="170">
        <f t="shared" si="157"/>
        <v>0</v>
      </c>
      <c r="S590" s="170">
        <f t="shared" si="155"/>
        <v>0</v>
      </c>
      <c r="T590" s="170">
        <f t="shared" si="156"/>
        <v>0</v>
      </c>
      <c r="U590" s="170">
        <f t="shared" si="156"/>
        <v>0</v>
      </c>
      <c r="V590" s="170">
        <f t="shared" si="156"/>
        <v>93.6</v>
      </c>
      <c r="W590" s="170">
        <f t="shared" si="156"/>
        <v>45.28</v>
      </c>
      <c r="X590" s="170">
        <f t="shared" si="156"/>
        <v>131.28</v>
      </c>
      <c r="Y590" s="170">
        <f t="shared" si="156"/>
        <v>0</v>
      </c>
      <c r="Z590" s="37"/>
      <c r="AA590" s="41">
        <v>0</v>
      </c>
      <c r="AB590" s="39">
        <v>0</v>
      </c>
      <c r="AC590" s="39">
        <v>0</v>
      </c>
      <c r="AD590" s="39">
        <v>0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0</v>
      </c>
      <c r="AL590" s="39">
        <v>0</v>
      </c>
      <c r="AM590" s="39">
        <v>0</v>
      </c>
      <c r="AN590" s="39">
        <v>0</v>
      </c>
      <c r="AO590" s="39">
        <v>0</v>
      </c>
      <c r="AP590" s="39">
        <v>0</v>
      </c>
      <c r="AQ590" s="39">
        <v>0</v>
      </c>
      <c r="AR590" s="39">
        <v>0</v>
      </c>
      <c r="AS590" s="39">
        <v>0</v>
      </c>
      <c r="AT590" s="39">
        <v>0</v>
      </c>
      <c r="AU590" s="39">
        <v>93.6</v>
      </c>
      <c r="AV590" s="39">
        <v>45.28</v>
      </c>
      <c r="AW590" s="39">
        <v>131.28</v>
      </c>
      <c r="AX590" s="40">
        <v>0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0</v>
      </c>
      <c r="C591" s="170">
        <f t="shared" si="154"/>
        <v>0</v>
      </c>
      <c r="D591" s="170">
        <f t="shared" si="154"/>
        <v>0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0</v>
      </c>
      <c r="M591" s="170">
        <f t="shared" si="154"/>
        <v>0</v>
      </c>
      <c r="N591" s="170">
        <f t="shared" si="154"/>
        <v>0</v>
      </c>
      <c r="O591" s="170">
        <f t="shared" si="154"/>
        <v>0</v>
      </c>
      <c r="P591" s="170">
        <f t="shared" si="154"/>
        <v>0</v>
      </c>
      <c r="Q591" s="170">
        <f t="shared" si="154"/>
        <v>0</v>
      </c>
      <c r="R591" s="170">
        <f t="shared" si="157"/>
        <v>0</v>
      </c>
      <c r="S591" s="170">
        <f t="shared" si="155"/>
        <v>0</v>
      </c>
      <c r="T591" s="170">
        <f t="shared" si="156"/>
        <v>0</v>
      </c>
      <c r="U591" s="170">
        <f t="shared" si="156"/>
        <v>0</v>
      </c>
      <c r="V591" s="170">
        <f t="shared" si="156"/>
        <v>338.36</v>
      </c>
      <c r="W591" s="170">
        <f t="shared" si="156"/>
        <v>350.37</v>
      </c>
      <c r="X591" s="170">
        <f t="shared" si="156"/>
        <v>215.47</v>
      </c>
      <c r="Y591" s="170">
        <f t="shared" si="156"/>
        <v>52.65</v>
      </c>
      <c r="Z591" s="37"/>
      <c r="AA591" s="41">
        <v>0</v>
      </c>
      <c r="AB591" s="39">
        <v>0</v>
      </c>
      <c r="AC591" s="39">
        <v>0</v>
      </c>
      <c r="AD591" s="39">
        <v>0</v>
      </c>
      <c r="AE591" s="39">
        <v>0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0</v>
      </c>
      <c r="AL591" s="39">
        <v>0</v>
      </c>
      <c r="AM591" s="39">
        <v>0</v>
      </c>
      <c r="AN591" s="39">
        <v>0</v>
      </c>
      <c r="AO591" s="39">
        <v>0</v>
      </c>
      <c r="AP591" s="39">
        <v>0</v>
      </c>
      <c r="AQ591" s="39">
        <v>0</v>
      </c>
      <c r="AR591" s="39">
        <v>0</v>
      </c>
      <c r="AS591" s="39">
        <v>0</v>
      </c>
      <c r="AT591" s="39">
        <v>0</v>
      </c>
      <c r="AU591" s="39">
        <v>338.36</v>
      </c>
      <c r="AV591" s="39">
        <v>350.37</v>
      </c>
      <c r="AW591" s="39">
        <v>215.47</v>
      </c>
      <c r="AX591" s="40">
        <v>52.65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0</v>
      </c>
      <c r="C592" s="170">
        <f t="shared" si="154"/>
        <v>0</v>
      </c>
      <c r="D592" s="170">
        <f t="shared" si="154"/>
        <v>0</v>
      </c>
      <c r="E592" s="170">
        <f t="shared" si="154"/>
        <v>0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141.06</v>
      </c>
      <c r="L592" s="170">
        <f t="shared" si="154"/>
        <v>172.42</v>
      </c>
      <c r="M592" s="170">
        <f t="shared" si="154"/>
        <v>404.11</v>
      </c>
      <c r="N592" s="170">
        <f t="shared" si="154"/>
        <v>218.73</v>
      </c>
      <c r="O592" s="170">
        <f t="shared" si="154"/>
        <v>245.39</v>
      </c>
      <c r="P592" s="170">
        <f t="shared" si="154"/>
        <v>229.89</v>
      </c>
      <c r="Q592" s="170">
        <f t="shared" si="154"/>
        <v>98.31</v>
      </c>
      <c r="R592" s="170">
        <f t="shared" si="157"/>
        <v>128.75</v>
      </c>
      <c r="S592" s="170">
        <f t="shared" si="155"/>
        <v>101</v>
      </c>
      <c r="T592" s="170">
        <f t="shared" si="156"/>
        <v>36.770000000000003</v>
      </c>
      <c r="U592" s="170">
        <f t="shared" si="156"/>
        <v>82.88</v>
      </c>
      <c r="V592" s="170">
        <f t="shared" si="156"/>
        <v>282.54000000000002</v>
      </c>
      <c r="W592" s="170">
        <f t="shared" si="156"/>
        <v>395.31</v>
      </c>
      <c r="X592" s="170">
        <f t="shared" si="156"/>
        <v>0</v>
      </c>
      <c r="Y592" s="170">
        <f t="shared" si="156"/>
        <v>179.89</v>
      </c>
      <c r="Z592" s="37"/>
      <c r="AA592" s="41">
        <v>0</v>
      </c>
      <c r="AB592" s="39">
        <v>0</v>
      </c>
      <c r="AC592" s="39">
        <v>0</v>
      </c>
      <c r="AD592" s="39">
        <v>0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141.06</v>
      </c>
      <c r="AK592" s="39">
        <v>172.42</v>
      </c>
      <c r="AL592" s="39">
        <v>404.11</v>
      </c>
      <c r="AM592" s="39">
        <v>218.73</v>
      </c>
      <c r="AN592" s="39">
        <v>245.39</v>
      </c>
      <c r="AO592" s="39">
        <v>229.89</v>
      </c>
      <c r="AP592" s="39">
        <v>98.31</v>
      </c>
      <c r="AQ592" s="39">
        <v>128.75</v>
      </c>
      <c r="AR592" s="39">
        <v>101</v>
      </c>
      <c r="AS592" s="39">
        <v>36.770000000000003</v>
      </c>
      <c r="AT592" s="39">
        <v>82.88</v>
      </c>
      <c r="AU592" s="39">
        <v>282.54000000000002</v>
      </c>
      <c r="AV592" s="39">
        <v>395.31</v>
      </c>
      <c r="AW592" s="39">
        <v>0</v>
      </c>
      <c r="AX592" s="40">
        <v>179.89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10.09</v>
      </c>
      <c r="C593" s="170">
        <f t="shared" si="154"/>
        <v>29.45</v>
      </c>
      <c r="D593" s="170">
        <f t="shared" si="154"/>
        <v>87.91</v>
      </c>
      <c r="E593" s="170">
        <f t="shared" si="154"/>
        <v>0</v>
      </c>
      <c r="F593" s="170">
        <f t="shared" si="154"/>
        <v>0</v>
      </c>
      <c r="G593" s="170">
        <f t="shared" si="154"/>
        <v>0</v>
      </c>
      <c r="H593" s="170">
        <f t="shared" si="154"/>
        <v>47.17</v>
      </c>
      <c r="I593" s="170">
        <f t="shared" si="154"/>
        <v>68.81</v>
      </c>
      <c r="J593" s="170">
        <f t="shared" si="154"/>
        <v>246.27</v>
      </c>
      <c r="K593" s="170">
        <f t="shared" si="154"/>
        <v>338.16</v>
      </c>
      <c r="L593" s="170">
        <f t="shared" si="154"/>
        <v>163.22999999999999</v>
      </c>
      <c r="M593" s="170">
        <f t="shared" si="154"/>
        <v>175.2</v>
      </c>
      <c r="N593" s="170">
        <f t="shared" si="154"/>
        <v>162.35</v>
      </c>
      <c r="O593" s="170">
        <f t="shared" si="154"/>
        <v>195.25</v>
      </c>
      <c r="P593" s="170">
        <f t="shared" si="154"/>
        <v>161.31</v>
      </c>
      <c r="Q593" s="170">
        <f t="shared" si="154"/>
        <v>186.18</v>
      </c>
      <c r="R593" s="170">
        <f t="shared" si="157"/>
        <v>216</v>
      </c>
      <c r="S593" s="170">
        <f t="shared" si="155"/>
        <v>204.94</v>
      </c>
      <c r="T593" s="170">
        <f t="shared" si="156"/>
        <v>228.98</v>
      </c>
      <c r="U593" s="170">
        <f t="shared" si="156"/>
        <v>339.46</v>
      </c>
      <c r="V593" s="170">
        <f t="shared" si="156"/>
        <v>857.65</v>
      </c>
      <c r="W593" s="170">
        <f t="shared" si="156"/>
        <v>32.01</v>
      </c>
      <c r="X593" s="170">
        <f t="shared" si="156"/>
        <v>59.88</v>
      </c>
      <c r="Y593" s="170">
        <f t="shared" si="156"/>
        <v>323.3</v>
      </c>
      <c r="Z593" s="37"/>
      <c r="AA593" s="41">
        <v>10.09</v>
      </c>
      <c r="AB593" s="39">
        <v>29.45</v>
      </c>
      <c r="AC593" s="39">
        <v>87.91</v>
      </c>
      <c r="AD593" s="39">
        <v>0</v>
      </c>
      <c r="AE593" s="39">
        <v>0</v>
      </c>
      <c r="AF593" s="39">
        <v>0</v>
      </c>
      <c r="AG593" s="39">
        <v>47.17</v>
      </c>
      <c r="AH593" s="39">
        <v>68.81</v>
      </c>
      <c r="AI593" s="39">
        <v>246.27</v>
      </c>
      <c r="AJ593" s="39">
        <v>338.16</v>
      </c>
      <c r="AK593" s="39">
        <v>163.22999999999999</v>
      </c>
      <c r="AL593" s="39">
        <v>175.2</v>
      </c>
      <c r="AM593" s="39">
        <v>162.35</v>
      </c>
      <c r="AN593" s="39">
        <v>195.25</v>
      </c>
      <c r="AO593" s="39">
        <v>161.31</v>
      </c>
      <c r="AP593" s="39">
        <v>186.18</v>
      </c>
      <c r="AQ593" s="39">
        <v>216</v>
      </c>
      <c r="AR593" s="39">
        <v>204.94</v>
      </c>
      <c r="AS593" s="39">
        <v>228.98</v>
      </c>
      <c r="AT593" s="39">
        <v>339.46</v>
      </c>
      <c r="AU593" s="39">
        <v>857.65</v>
      </c>
      <c r="AV593" s="39">
        <v>32.01</v>
      </c>
      <c r="AW593" s="39">
        <v>59.88</v>
      </c>
      <c r="AX593" s="40">
        <v>323.3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193.62</v>
      </c>
      <c r="C594" s="170">
        <f t="shared" si="154"/>
        <v>183.06</v>
      </c>
      <c r="D594" s="170">
        <f t="shared" si="154"/>
        <v>79.739999999999995</v>
      </c>
      <c r="E594" s="170">
        <f t="shared" si="154"/>
        <v>0</v>
      </c>
      <c r="F594" s="170">
        <f t="shared" si="154"/>
        <v>0</v>
      </c>
      <c r="G594" s="170">
        <f t="shared" si="154"/>
        <v>0</v>
      </c>
      <c r="H594" s="170">
        <f t="shared" si="154"/>
        <v>15.43</v>
      </c>
      <c r="I594" s="170">
        <f t="shared" si="154"/>
        <v>75.87</v>
      </c>
      <c r="J594" s="170">
        <f t="shared" si="154"/>
        <v>77.849999999999994</v>
      </c>
      <c r="K594" s="170">
        <f t="shared" si="154"/>
        <v>197.97</v>
      </c>
      <c r="L594" s="170">
        <f t="shared" si="154"/>
        <v>194.15</v>
      </c>
      <c r="M594" s="170">
        <f t="shared" si="154"/>
        <v>317.83</v>
      </c>
      <c r="N594" s="170">
        <f t="shared" si="154"/>
        <v>308.83</v>
      </c>
      <c r="O594" s="170">
        <f t="shared" si="154"/>
        <v>236.06</v>
      </c>
      <c r="P594" s="170">
        <f t="shared" si="154"/>
        <v>236.49</v>
      </c>
      <c r="Q594" s="170">
        <f t="shared" si="154"/>
        <v>183.05</v>
      </c>
      <c r="R594" s="170">
        <f t="shared" si="157"/>
        <v>212.18</v>
      </c>
      <c r="S594" s="170">
        <f t="shared" si="155"/>
        <v>299.39999999999998</v>
      </c>
      <c r="T594" s="170">
        <f t="shared" si="156"/>
        <v>205.11</v>
      </c>
      <c r="U594" s="170">
        <f t="shared" si="156"/>
        <v>239.63</v>
      </c>
      <c r="V594" s="170">
        <f t="shared" si="156"/>
        <v>250.14</v>
      </c>
      <c r="W594" s="170">
        <f t="shared" si="156"/>
        <v>296.73</v>
      </c>
      <c r="X594" s="170">
        <f t="shared" si="156"/>
        <v>182.03</v>
      </c>
      <c r="Y594" s="170">
        <f t="shared" si="156"/>
        <v>247.86</v>
      </c>
      <c r="Z594" s="37"/>
      <c r="AA594" s="41">
        <v>193.62</v>
      </c>
      <c r="AB594" s="39">
        <v>183.06</v>
      </c>
      <c r="AC594" s="39">
        <v>79.739999999999995</v>
      </c>
      <c r="AD594" s="39">
        <v>0</v>
      </c>
      <c r="AE594" s="39">
        <v>0</v>
      </c>
      <c r="AF594" s="39">
        <v>0</v>
      </c>
      <c r="AG594" s="39">
        <v>15.43</v>
      </c>
      <c r="AH594" s="39">
        <v>75.87</v>
      </c>
      <c r="AI594" s="39">
        <v>77.849999999999994</v>
      </c>
      <c r="AJ594" s="39">
        <v>197.97</v>
      </c>
      <c r="AK594" s="39">
        <v>194.15</v>
      </c>
      <c r="AL594" s="39">
        <v>317.83</v>
      </c>
      <c r="AM594" s="39">
        <v>308.83</v>
      </c>
      <c r="AN594" s="39">
        <v>236.06</v>
      </c>
      <c r="AO594" s="39">
        <v>236.49</v>
      </c>
      <c r="AP594" s="39">
        <v>183.05</v>
      </c>
      <c r="AQ594" s="39">
        <v>212.18</v>
      </c>
      <c r="AR594" s="39">
        <v>299.39999999999998</v>
      </c>
      <c r="AS594" s="39">
        <v>205.11</v>
      </c>
      <c r="AT594" s="39">
        <v>239.63</v>
      </c>
      <c r="AU594" s="39">
        <v>250.14</v>
      </c>
      <c r="AV594" s="39">
        <v>296.73</v>
      </c>
      <c r="AW594" s="39">
        <v>182.03</v>
      </c>
      <c r="AX594" s="40">
        <v>247.86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67.42</v>
      </c>
      <c r="C595" s="170">
        <f t="shared" si="154"/>
        <v>126.03</v>
      </c>
      <c r="D595" s="170">
        <f t="shared" si="154"/>
        <v>66.540000000000006</v>
      </c>
      <c r="E595" s="170">
        <f t="shared" si="154"/>
        <v>30.84</v>
      </c>
      <c r="F595" s="170">
        <f t="shared" si="154"/>
        <v>0</v>
      </c>
      <c r="G595" s="170">
        <f t="shared" si="154"/>
        <v>0</v>
      </c>
      <c r="H595" s="170">
        <f t="shared" si="154"/>
        <v>177.46</v>
      </c>
      <c r="I595" s="170">
        <f t="shared" si="154"/>
        <v>177.78</v>
      </c>
      <c r="J595" s="170">
        <f t="shared" si="154"/>
        <v>165.41</v>
      </c>
      <c r="K595" s="170">
        <f t="shared" si="154"/>
        <v>355.62</v>
      </c>
      <c r="L595" s="170">
        <f t="shared" si="154"/>
        <v>267.64999999999998</v>
      </c>
      <c r="M595" s="170">
        <f t="shared" si="154"/>
        <v>288.04000000000002</v>
      </c>
      <c r="N595" s="170">
        <f t="shared" si="154"/>
        <v>303.89</v>
      </c>
      <c r="O595" s="170">
        <f t="shared" si="154"/>
        <v>297.39</v>
      </c>
      <c r="P595" s="170">
        <f t="shared" si="154"/>
        <v>280.58999999999997</v>
      </c>
      <c r="Q595" s="170">
        <f t="shared" si="154"/>
        <v>282.33</v>
      </c>
      <c r="R595" s="170">
        <f t="shared" si="157"/>
        <v>173.02</v>
      </c>
      <c r="S595" s="170">
        <f t="shared" si="155"/>
        <v>148.41999999999999</v>
      </c>
      <c r="T595" s="170">
        <f t="shared" si="156"/>
        <v>71.7</v>
      </c>
      <c r="U595" s="170">
        <f t="shared" si="156"/>
        <v>571.05999999999995</v>
      </c>
      <c r="V595" s="170">
        <f t="shared" si="156"/>
        <v>190.96</v>
      </c>
      <c r="W595" s="170">
        <f t="shared" si="156"/>
        <v>756.83</v>
      </c>
      <c r="X595" s="170">
        <f t="shared" si="156"/>
        <v>887.1</v>
      </c>
      <c r="Y595" s="170">
        <f t="shared" si="156"/>
        <v>371.14</v>
      </c>
      <c r="Z595" s="37"/>
      <c r="AA595" s="41">
        <v>67.42</v>
      </c>
      <c r="AB595" s="39">
        <v>126.03</v>
      </c>
      <c r="AC595" s="39">
        <v>66.540000000000006</v>
      </c>
      <c r="AD595" s="39">
        <v>30.84</v>
      </c>
      <c r="AE595" s="39">
        <v>0</v>
      </c>
      <c r="AF595" s="39">
        <v>0</v>
      </c>
      <c r="AG595" s="39">
        <v>177.46</v>
      </c>
      <c r="AH595" s="39">
        <v>177.78</v>
      </c>
      <c r="AI595" s="39">
        <v>165.41</v>
      </c>
      <c r="AJ595" s="39">
        <v>355.62</v>
      </c>
      <c r="AK595" s="39">
        <v>267.64999999999998</v>
      </c>
      <c r="AL595" s="39">
        <v>288.04000000000002</v>
      </c>
      <c r="AM595" s="39">
        <v>303.89</v>
      </c>
      <c r="AN595" s="39">
        <v>297.39</v>
      </c>
      <c r="AO595" s="39">
        <v>280.58999999999997</v>
      </c>
      <c r="AP595" s="39">
        <v>282.33</v>
      </c>
      <c r="AQ595" s="39">
        <v>173.02</v>
      </c>
      <c r="AR595" s="39">
        <v>148.41999999999999</v>
      </c>
      <c r="AS595" s="39">
        <v>71.7</v>
      </c>
      <c r="AT595" s="39">
        <v>571.05999999999995</v>
      </c>
      <c r="AU595" s="39">
        <v>190.96</v>
      </c>
      <c r="AV595" s="39">
        <v>756.83</v>
      </c>
      <c r="AW595" s="39">
        <v>887.1</v>
      </c>
      <c r="AX595" s="40">
        <v>371.14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12.53</v>
      </c>
      <c r="C596" s="170">
        <f t="shared" si="154"/>
        <v>0</v>
      </c>
      <c r="D596" s="170">
        <f t="shared" si="154"/>
        <v>37.29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27.37</v>
      </c>
      <c r="L596" s="170">
        <f t="shared" si="154"/>
        <v>81.91</v>
      </c>
      <c r="M596" s="170">
        <f t="shared" si="154"/>
        <v>53.55</v>
      </c>
      <c r="N596" s="170">
        <f t="shared" si="154"/>
        <v>114.68</v>
      </c>
      <c r="O596" s="170">
        <f t="shared" si="154"/>
        <v>80.180000000000007</v>
      </c>
      <c r="P596" s="170">
        <f t="shared" si="154"/>
        <v>44.87</v>
      </c>
      <c r="Q596" s="170">
        <f t="shared" si="154"/>
        <v>0</v>
      </c>
      <c r="R596" s="170">
        <f t="shared" si="157"/>
        <v>46.48</v>
      </c>
      <c r="S596" s="170">
        <f t="shared" si="155"/>
        <v>50.05</v>
      </c>
      <c r="T596" s="170">
        <f t="shared" si="156"/>
        <v>227.67</v>
      </c>
      <c r="U596" s="170">
        <f t="shared" si="156"/>
        <v>268.06</v>
      </c>
      <c r="V596" s="170">
        <f t="shared" si="156"/>
        <v>104.53</v>
      </c>
      <c r="W596" s="170">
        <f t="shared" si="156"/>
        <v>768.32</v>
      </c>
      <c r="X596" s="170">
        <f t="shared" si="156"/>
        <v>113.5</v>
      </c>
      <c r="Y596" s="170">
        <f t="shared" si="156"/>
        <v>169.87</v>
      </c>
      <c r="Z596" s="37"/>
      <c r="AA596" s="41">
        <v>12.53</v>
      </c>
      <c r="AB596" s="39">
        <v>0</v>
      </c>
      <c r="AC596" s="39">
        <v>37.29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27.37</v>
      </c>
      <c r="AK596" s="39">
        <v>81.91</v>
      </c>
      <c r="AL596" s="39">
        <v>53.55</v>
      </c>
      <c r="AM596" s="39">
        <v>114.68</v>
      </c>
      <c r="AN596" s="39">
        <v>80.180000000000007</v>
      </c>
      <c r="AO596" s="39">
        <v>44.87</v>
      </c>
      <c r="AP596" s="39">
        <v>0</v>
      </c>
      <c r="AQ596" s="39">
        <v>46.48</v>
      </c>
      <c r="AR596" s="39">
        <v>50.05</v>
      </c>
      <c r="AS596" s="39">
        <v>227.67</v>
      </c>
      <c r="AT596" s="39">
        <v>268.06</v>
      </c>
      <c r="AU596" s="39">
        <v>104.53</v>
      </c>
      <c r="AV596" s="39">
        <v>768.32</v>
      </c>
      <c r="AW596" s="39">
        <v>113.5</v>
      </c>
      <c r="AX596" s="40">
        <v>169.87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116.95</v>
      </c>
      <c r="C597" s="170">
        <f t="shared" si="154"/>
        <v>189.7</v>
      </c>
      <c r="D597" s="170">
        <f t="shared" si="154"/>
        <v>170.74</v>
      </c>
      <c r="E597" s="170">
        <f t="shared" si="154"/>
        <v>105.5</v>
      </c>
      <c r="F597" s="170">
        <f t="shared" si="154"/>
        <v>69.52</v>
      </c>
      <c r="G597" s="170">
        <f t="shared" si="154"/>
        <v>41.09</v>
      </c>
      <c r="H597" s="170">
        <f t="shared" si="154"/>
        <v>0</v>
      </c>
      <c r="I597" s="170">
        <f t="shared" si="154"/>
        <v>68.39</v>
      </c>
      <c r="J597" s="170">
        <f t="shared" si="154"/>
        <v>25.23</v>
      </c>
      <c r="K597" s="170">
        <f t="shared" si="154"/>
        <v>90.37</v>
      </c>
      <c r="L597" s="170">
        <f t="shared" si="154"/>
        <v>107.77</v>
      </c>
      <c r="M597" s="170">
        <f t="shared" si="154"/>
        <v>74.760000000000005</v>
      </c>
      <c r="N597" s="170">
        <f t="shared" si="154"/>
        <v>96.54</v>
      </c>
      <c r="O597" s="170">
        <f t="shared" si="154"/>
        <v>106.1</v>
      </c>
      <c r="P597" s="170">
        <f t="shared" si="154"/>
        <v>74.39</v>
      </c>
      <c r="Q597" s="170">
        <f t="shared" si="154"/>
        <v>118.31</v>
      </c>
      <c r="R597" s="170">
        <f t="shared" si="157"/>
        <v>100.75</v>
      </c>
      <c r="S597" s="170">
        <f t="shared" si="155"/>
        <v>24.9</v>
      </c>
      <c r="T597" s="170">
        <f t="shared" si="156"/>
        <v>6.38</v>
      </c>
      <c r="U597" s="170">
        <f t="shared" si="156"/>
        <v>366.73</v>
      </c>
      <c r="V597" s="170">
        <f t="shared" si="156"/>
        <v>241.13</v>
      </c>
      <c r="W597" s="170">
        <f t="shared" si="156"/>
        <v>192.76</v>
      </c>
      <c r="X597" s="170">
        <f t="shared" si="156"/>
        <v>143.18</v>
      </c>
      <c r="Y597" s="170">
        <f t="shared" si="156"/>
        <v>875.18</v>
      </c>
      <c r="Z597" s="37"/>
      <c r="AA597" s="41">
        <v>116.95</v>
      </c>
      <c r="AB597" s="39">
        <v>189.7</v>
      </c>
      <c r="AC597" s="39">
        <v>170.74</v>
      </c>
      <c r="AD597" s="39">
        <v>105.5</v>
      </c>
      <c r="AE597" s="39">
        <v>69.52</v>
      </c>
      <c r="AF597" s="39">
        <v>41.09</v>
      </c>
      <c r="AG597" s="39">
        <v>0</v>
      </c>
      <c r="AH597" s="39">
        <v>68.39</v>
      </c>
      <c r="AI597" s="39">
        <v>25.23</v>
      </c>
      <c r="AJ597" s="39">
        <v>90.37</v>
      </c>
      <c r="AK597" s="39">
        <v>107.77</v>
      </c>
      <c r="AL597" s="39">
        <v>74.760000000000005</v>
      </c>
      <c r="AM597" s="39">
        <v>96.54</v>
      </c>
      <c r="AN597" s="39">
        <v>106.1</v>
      </c>
      <c r="AO597" s="39">
        <v>74.39</v>
      </c>
      <c r="AP597" s="39">
        <v>118.31</v>
      </c>
      <c r="AQ597" s="39">
        <v>100.75</v>
      </c>
      <c r="AR597" s="39">
        <v>24.9</v>
      </c>
      <c r="AS597" s="39">
        <v>6.38</v>
      </c>
      <c r="AT597" s="39">
        <v>366.73</v>
      </c>
      <c r="AU597" s="39">
        <v>241.13</v>
      </c>
      <c r="AV597" s="39">
        <v>192.76</v>
      </c>
      <c r="AW597" s="39">
        <v>143.18</v>
      </c>
      <c r="AX597" s="40">
        <v>875.18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856.97</v>
      </c>
      <c r="C598" s="170">
        <f t="shared" si="154"/>
        <v>822.93</v>
      </c>
      <c r="D598" s="170">
        <f t="shared" si="154"/>
        <v>61.14</v>
      </c>
      <c r="E598" s="170">
        <f t="shared" si="154"/>
        <v>122.23</v>
      </c>
      <c r="F598" s="170">
        <f t="shared" si="154"/>
        <v>0</v>
      </c>
      <c r="G598" s="170">
        <f t="shared" si="154"/>
        <v>0</v>
      </c>
      <c r="H598" s="170">
        <f t="shared" si="154"/>
        <v>19.18</v>
      </c>
      <c r="I598" s="170">
        <f t="shared" si="154"/>
        <v>92.15</v>
      </c>
      <c r="J598" s="170">
        <f t="shared" si="154"/>
        <v>163.24</v>
      </c>
      <c r="K598" s="170">
        <f t="shared" si="154"/>
        <v>182.81</v>
      </c>
      <c r="L598" s="170">
        <f t="shared" si="154"/>
        <v>226.51</v>
      </c>
      <c r="M598" s="170">
        <f t="shared" si="154"/>
        <v>168.96</v>
      </c>
      <c r="N598" s="170">
        <f t="shared" si="154"/>
        <v>257.98</v>
      </c>
      <c r="O598" s="170">
        <f t="shared" si="154"/>
        <v>248.2</v>
      </c>
      <c r="P598" s="170">
        <f t="shared" si="154"/>
        <v>227.01</v>
      </c>
      <c r="Q598" s="170">
        <f t="shared" si="154"/>
        <v>203.64</v>
      </c>
      <c r="R598" s="170">
        <f t="shared" si="157"/>
        <v>238.49</v>
      </c>
      <c r="S598" s="170">
        <f t="shared" si="155"/>
        <v>284.66000000000003</v>
      </c>
      <c r="T598" s="170">
        <f t="shared" si="156"/>
        <v>233.09</v>
      </c>
      <c r="U598" s="170">
        <f t="shared" si="156"/>
        <v>350.57</v>
      </c>
      <c r="V598" s="170">
        <f t="shared" si="156"/>
        <v>290.26</v>
      </c>
      <c r="W598" s="170">
        <f t="shared" si="156"/>
        <v>221.56</v>
      </c>
      <c r="X598" s="170">
        <f t="shared" si="156"/>
        <v>264.67</v>
      </c>
      <c r="Y598" s="170">
        <f t="shared" si="156"/>
        <v>901.69</v>
      </c>
      <c r="Z598" s="37"/>
      <c r="AA598" s="41">
        <v>856.97</v>
      </c>
      <c r="AB598" s="39">
        <v>822.93</v>
      </c>
      <c r="AC598" s="39">
        <v>61.14</v>
      </c>
      <c r="AD598" s="39">
        <v>122.23</v>
      </c>
      <c r="AE598" s="39">
        <v>0</v>
      </c>
      <c r="AF598" s="39">
        <v>0</v>
      </c>
      <c r="AG598" s="39">
        <v>19.18</v>
      </c>
      <c r="AH598" s="39">
        <v>92.15</v>
      </c>
      <c r="AI598" s="39">
        <v>163.24</v>
      </c>
      <c r="AJ598" s="39">
        <v>182.81</v>
      </c>
      <c r="AK598" s="39">
        <v>226.51</v>
      </c>
      <c r="AL598" s="39">
        <v>168.96</v>
      </c>
      <c r="AM598" s="39">
        <v>257.98</v>
      </c>
      <c r="AN598" s="39">
        <v>248.2</v>
      </c>
      <c r="AO598" s="39">
        <v>227.01</v>
      </c>
      <c r="AP598" s="39">
        <v>203.64</v>
      </c>
      <c r="AQ598" s="39">
        <v>238.49</v>
      </c>
      <c r="AR598" s="39">
        <v>284.66000000000003</v>
      </c>
      <c r="AS598" s="39">
        <v>233.09</v>
      </c>
      <c r="AT598" s="39">
        <v>350.57</v>
      </c>
      <c r="AU598" s="39">
        <v>290.26</v>
      </c>
      <c r="AV598" s="39">
        <v>221.56</v>
      </c>
      <c r="AW598" s="39">
        <v>264.67</v>
      </c>
      <c r="AX598" s="40">
        <v>901.69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57181.820000000014</v>
      </c>
      <c r="AB600" s="64"/>
      <c r="AC600" s="64"/>
    </row>
    <row r="601" spans="1:54" ht="79.900000000000006" customHeight="1">
      <c r="A601" s="549" t="s">
        <v>35</v>
      </c>
      <c r="B601" s="550"/>
      <c r="C601" s="550"/>
      <c r="D601" s="550"/>
      <c r="E601" s="550"/>
      <c r="F601" s="550"/>
      <c r="G601" s="550"/>
      <c r="H601" s="550"/>
      <c r="I601" s="550"/>
      <c r="J601" s="457" t="s">
        <v>125</v>
      </c>
      <c r="K601" s="457"/>
      <c r="L601" s="56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3">
        <v>1</v>
      </c>
      <c r="B602" s="564"/>
      <c r="C602" s="564"/>
      <c r="D602" s="564"/>
      <c r="E602" s="564"/>
      <c r="F602" s="564"/>
      <c r="G602" s="564"/>
      <c r="H602" s="564"/>
      <c r="I602" s="564"/>
      <c r="J602" s="564">
        <v>2</v>
      </c>
      <c r="K602" s="564"/>
      <c r="L602" s="572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7" t="s">
        <v>176</v>
      </c>
      <c r="B603" s="568"/>
      <c r="C603" s="568"/>
      <c r="D603" s="568"/>
      <c r="E603" s="568"/>
      <c r="F603" s="568"/>
      <c r="G603" s="568"/>
      <c r="H603" s="568"/>
      <c r="I603" s="568"/>
      <c r="J603" s="300"/>
      <c r="K603" s="351">
        <f>Црсв</f>
        <v>6.23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9" t="s">
        <v>35</v>
      </c>
      <c r="B605" s="550"/>
      <c r="C605" s="550"/>
      <c r="D605" s="550"/>
      <c r="E605" s="550"/>
      <c r="F605" s="550"/>
      <c r="G605" s="550"/>
      <c r="H605" s="550"/>
      <c r="I605" s="550"/>
      <c r="J605" s="457" t="s">
        <v>128</v>
      </c>
      <c r="K605" s="457"/>
      <c r="L605" s="56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3">
        <v>1</v>
      </c>
      <c r="B606" s="564"/>
      <c r="C606" s="564"/>
      <c r="D606" s="564"/>
      <c r="E606" s="564"/>
      <c r="F606" s="564"/>
      <c r="G606" s="564"/>
      <c r="H606" s="564"/>
      <c r="I606" s="564"/>
      <c r="J606" s="564">
        <v>2</v>
      </c>
      <c r="K606" s="564"/>
      <c r="L606" s="572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7" t="s">
        <v>177</v>
      </c>
      <c r="B607" s="568"/>
      <c r="C607" s="568"/>
      <c r="D607" s="568"/>
      <c r="E607" s="568"/>
      <c r="F607" s="568"/>
      <c r="G607" s="568"/>
      <c r="H607" s="568"/>
      <c r="I607" s="568"/>
      <c r="J607" s="300"/>
      <c r="K607" s="351">
        <f>Цбр</f>
        <v>294.88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49" t="s">
        <v>35</v>
      </c>
      <c r="B611" s="550"/>
      <c r="C611" s="550"/>
      <c r="D611" s="550"/>
      <c r="E611" s="550"/>
      <c r="F611" s="550"/>
      <c r="G611" s="550"/>
      <c r="H611" s="550"/>
      <c r="I611" s="550"/>
      <c r="J611" s="571" t="s">
        <v>0</v>
      </c>
      <c r="K611" s="457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49"/>
      <c r="AE611" s="449"/>
      <c r="AF611" s="449"/>
      <c r="AG611" s="449"/>
      <c r="AH611" s="449"/>
      <c r="AI611" s="449"/>
      <c r="AJ611" s="449"/>
      <c r="AK611" s="449"/>
      <c r="AL611" s="449"/>
      <c r="AM611" s="449"/>
      <c r="AN611" s="449"/>
      <c r="AO611" s="449"/>
      <c r="AP611" s="449"/>
      <c r="AQ611" s="449"/>
      <c r="AR611" s="449"/>
      <c r="AS611" s="449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3">
        <v>1</v>
      </c>
      <c r="B612" s="564"/>
      <c r="C612" s="564"/>
      <c r="D612" s="564"/>
      <c r="E612" s="564"/>
      <c r="F612" s="564"/>
      <c r="G612" s="564"/>
      <c r="H612" s="564"/>
      <c r="I612" s="564"/>
      <c r="J612" s="565">
        <v>2</v>
      </c>
      <c r="K612" s="566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40" t="s">
        <v>102</v>
      </c>
      <c r="B613" s="570"/>
      <c r="C613" s="570"/>
      <c r="D613" s="570"/>
      <c r="E613" s="570"/>
      <c r="F613" s="570"/>
      <c r="G613" s="570"/>
      <c r="H613" s="570"/>
      <c r="I613" s="570"/>
      <c r="J613" s="303">
        <f>'1_ЦК'!H27</f>
        <v>840382.77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6"/>
      <c r="AE613" s="456"/>
      <c r="AF613" s="456"/>
      <c r="AG613" s="456"/>
      <c r="AH613" s="456"/>
      <c r="AI613" s="456"/>
      <c r="AJ613" s="456"/>
      <c r="AK613" s="456"/>
      <c r="AL613" s="456"/>
      <c r="AM613" s="456"/>
      <c r="AN613" s="456"/>
      <c r="AO613" s="456"/>
      <c r="AP613" s="456"/>
      <c r="AQ613" s="456"/>
      <c r="AR613" s="456"/>
      <c r="AS613" s="456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3" t="s">
        <v>224</v>
      </c>
      <c r="B615" s="443"/>
      <c r="C615" s="443"/>
      <c r="D615" s="443"/>
      <c r="E615" s="443"/>
      <c r="F615" s="443"/>
      <c r="G615" s="443"/>
      <c r="H615" s="443"/>
      <c r="I615" s="443"/>
      <c r="J615" s="443"/>
      <c r="K615" s="443"/>
      <c r="L615" s="443"/>
      <c r="M615" s="443"/>
      <c r="N615" s="443"/>
      <c r="O615" s="443"/>
      <c r="P615" s="443"/>
      <c r="Q615" s="443"/>
      <c r="R615" s="443"/>
      <c r="S615" s="443"/>
      <c r="T615" s="443"/>
      <c r="U615" s="443"/>
      <c r="V615" s="443"/>
      <c r="W615" s="443"/>
      <c r="X615" s="443"/>
      <c r="Y615" s="443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4" t="s">
        <v>2</v>
      </c>
      <c r="B618" s="447" t="s">
        <v>109</v>
      </c>
      <c r="C618" s="447"/>
      <c r="D618" s="447"/>
      <c r="E618" s="447"/>
      <c r="F618" s="447"/>
      <c r="G618" s="447"/>
      <c r="H618" s="447"/>
      <c r="I618" s="447"/>
      <c r="J618" s="447"/>
      <c r="K618" s="447"/>
      <c r="L618" s="447"/>
      <c r="M618" s="447"/>
      <c r="N618" s="447"/>
      <c r="O618" s="447"/>
      <c r="P618" s="447"/>
      <c r="Q618" s="447"/>
      <c r="R618" s="447"/>
      <c r="S618" s="447"/>
      <c r="T618" s="447"/>
      <c r="U618" s="447"/>
      <c r="V618" s="447"/>
      <c r="W618" s="447"/>
      <c r="X618" s="447"/>
      <c r="Y618" s="448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5"/>
      <c r="B619" s="435" t="s">
        <v>3</v>
      </c>
      <c r="C619" s="435"/>
      <c r="D619" s="435"/>
      <c r="E619" s="435"/>
      <c r="F619" s="435"/>
      <c r="G619" s="435"/>
      <c r="H619" s="435"/>
      <c r="I619" s="435"/>
      <c r="J619" s="435"/>
      <c r="K619" s="435"/>
      <c r="L619" s="435"/>
      <c r="M619" s="435"/>
      <c r="N619" s="435"/>
      <c r="O619" s="435"/>
      <c r="P619" s="435"/>
      <c r="Q619" s="435"/>
      <c r="R619" s="435"/>
      <c r="S619" s="435"/>
      <c r="T619" s="435"/>
      <c r="U619" s="435"/>
      <c r="V619" s="435"/>
      <c r="W619" s="435"/>
      <c r="X619" s="435"/>
      <c r="Y619" s="436"/>
      <c r="AA619" s="450" t="s">
        <v>89</v>
      </c>
      <c r="AB619" s="451"/>
      <c r="AC619" s="451"/>
      <c r="AD619" s="451"/>
      <c r="AE619" s="451"/>
      <c r="AF619" s="451"/>
      <c r="AG619" s="451"/>
      <c r="AH619" s="451"/>
      <c r="AI619" s="451"/>
      <c r="AJ619" s="451"/>
      <c r="AK619" s="451"/>
      <c r="AL619" s="451"/>
      <c r="AM619" s="451"/>
      <c r="AN619" s="451"/>
      <c r="AO619" s="451"/>
      <c r="AP619" s="451"/>
      <c r="AQ619" s="451"/>
      <c r="AR619" s="451"/>
      <c r="AS619" s="451"/>
      <c r="AT619" s="451"/>
      <c r="AU619" s="451"/>
      <c r="AV619" s="451"/>
      <c r="AW619" s="451"/>
      <c r="AX619" s="452"/>
      <c r="AY619" s="489" t="s">
        <v>213</v>
      </c>
      <c r="AZ619" s="484" t="s">
        <v>199</v>
      </c>
      <c r="BA619" s="461"/>
      <c r="BB619" s="4"/>
    </row>
    <row r="620" spans="1:54" ht="51" customHeight="1" thickBot="1">
      <c r="A620" s="445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32"/>
      <c r="AZ620" s="578"/>
      <c r="BA620" s="461"/>
      <c r="BB620" s="4"/>
    </row>
    <row r="621" spans="1:54" s="173" customFormat="1" ht="16.5" customHeight="1">
      <c r="A621" s="440" t="s">
        <v>206</v>
      </c>
      <c r="B621" s="441"/>
      <c r="C621" s="441"/>
      <c r="D621" s="441"/>
      <c r="E621" s="441"/>
      <c r="F621" s="441"/>
      <c r="G621" s="441"/>
      <c r="H621" s="441"/>
      <c r="I621" s="441"/>
      <c r="J621" s="441"/>
      <c r="K621" s="441"/>
      <c r="L621" s="441"/>
      <c r="M621" s="441"/>
      <c r="N621" s="441"/>
      <c r="O621" s="441"/>
      <c r="P621" s="441"/>
      <c r="Q621" s="441"/>
      <c r="R621" s="441"/>
      <c r="S621" s="441"/>
      <c r="T621" s="441"/>
      <c r="U621" s="441"/>
      <c r="V621" s="441"/>
      <c r="W621" s="441"/>
      <c r="X621" s="441"/>
      <c r="Y621" s="442"/>
      <c r="Z621" s="183"/>
      <c r="AA621" s="437">
        <v>2</v>
      </c>
      <c r="AB621" s="438"/>
      <c r="AC621" s="438"/>
      <c r="AD621" s="438"/>
      <c r="AE621" s="438"/>
      <c r="AF621" s="438"/>
      <c r="AG621" s="438"/>
      <c r="AH621" s="438"/>
      <c r="AI621" s="438"/>
      <c r="AJ621" s="438"/>
      <c r="AK621" s="438"/>
      <c r="AL621" s="438"/>
      <c r="AM621" s="438"/>
      <c r="AN621" s="438"/>
      <c r="AO621" s="438"/>
      <c r="AP621" s="438"/>
      <c r="AQ621" s="438"/>
      <c r="AR621" s="438"/>
      <c r="AS621" s="438"/>
      <c r="AT621" s="438"/>
      <c r="AU621" s="438"/>
      <c r="AV621" s="438"/>
      <c r="AW621" s="438"/>
      <c r="AX621" s="439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1008.5590520000001</v>
      </c>
      <c r="C622" s="170">
        <f t="shared" ref="C622:Y637" si="158">AB622+$AZ622+$AY622</f>
        <v>947.88905200000011</v>
      </c>
      <c r="D622" s="170">
        <f t="shared" si="158"/>
        <v>942.44905200000005</v>
      </c>
      <c r="E622" s="170">
        <f t="shared" si="158"/>
        <v>936.27905200000009</v>
      </c>
      <c r="F622" s="170">
        <f t="shared" si="158"/>
        <v>951.5190520000001</v>
      </c>
      <c r="G622" s="170">
        <f t="shared" si="158"/>
        <v>1012.5490520000001</v>
      </c>
      <c r="H622" s="170">
        <f t="shared" si="158"/>
        <v>1027.5290520000001</v>
      </c>
      <c r="I622" s="170">
        <f t="shared" si="158"/>
        <v>1055.7590520000001</v>
      </c>
      <c r="J622" s="170">
        <f t="shared" si="158"/>
        <v>1292.7090519999999</v>
      </c>
      <c r="K622" s="170">
        <f t="shared" si="158"/>
        <v>1357.889052</v>
      </c>
      <c r="L622" s="170">
        <f t="shared" si="158"/>
        <v>1372.679052</v>
      </c>
      <c r="M622" s="170">
        <f t="shared" si="158"/>
        <v>1379.829052</v>
      </c>
      <c r="N622" s="170">
        <f t="shared" si="158"/>
        <v>1365.119052</v>
      </c>
      <c r="O622" s="170">
        <f t="shared" si="158"/>
        <v>1350.5690520000001</v>
      </c>
      <c r="P622" s="170">
        <f t="shared" si="158"/>
        <v>1352.6990519999999</v>
      </c>
      <c r="Q622" s="170">
        <f t="shared" si="158"/>
        <v>1324.409052</v>
      </c>
      <c r="R622" s="170">
        <f t="shared" si="158"/>
        <v>1325.629052</v>
      </c>
      <c r="S622" s="170">
        <f t="shared" si="158"/>
        <v>1322.9890519999999</v>
      </c>
      <c r="T622" s="170">
        <f t="shared" si="158"/>
        <v>1311.629052</v>
      </c>
      <c r="U622" s="170">
        <f t="shared" si="158"/>
        <v>1309.5590520000001</v>
      </c>
      <c r="V622" s="170">
        <f t="shared" si="158"/>
        <v>1264.929052</v>
      </c>
      <c r="W622" s="170">
        <f t="shared" si="158"/>
        <v>1259.839052</v>
      </c>
      <c r="X622" s="170">
        <f t="shared" si="158"/>
        <v>1139.7990520000001</v>
      </c>
      <c r="Y622" s="170">
        <f t="shared" si="158"/>
        <v>1019.6590520000001</v>
      </c>
      <c r="Z622" s="37"/>
      <c r="AA622" s="41">
        <v>847.63</v>
      </c>
      <c r="AB622" s="39">
        <v>786.96</v>
      </c>
      <c r="AC622" s="39">
        <v>781.52</v>
      </c>
      <c r="AD622" s="39">
        <v>775.35</v>
      </c>
      <c r="AE622" s="39">
        <v>790.59</v>
      </c>
      <c r="AF622" s="39">
        <v>851.62</v>
      </c>
      <c r="AG622" s="39">
        <v>866.6</v>
      </c>
      <c r="AH622" s="39">
        <v>894.83</v>
      </c>
      <c r="AI622" s="39">
        <v>1131.78</v>
      </c>
      <c r="AJ622" s="39">
        <v>1196.96</v>
      </c>
      <c r="AK622" s="39">
        <v>1211.75</v>
      </c>
      <c r="AL622" s="39">
        <v>1218.9000000000001</v>
      </c>
      <c r="AM622" s="39">
        <v>1204.19</v>
      </c>
      <c r="AN622" s="39">
        <v>1189.6400000000001</v>
      </c>
      <c r="AO622" s="39">
        <v>1191.77</v>
      </c>
      <c r="AP622" s="39">
        <v>1163.48</v>
      </c>
      <c r="AQ622" s="39">
        <v>1164.7</v>
      </c>
      <c r="AR622" s="39">
        <v>1162.06</v>
      </c>
      <c r="AS622" s="39">
        <v>1150.7</v>
      </c>
      <c r="AT622" s="39">
        <v>1148.6300000000001</v>
      </c>
      <c r="AU622" s="39">
        <v>1104</v>
      </c>
      <c r="AV622" s="39">
        <v>1098.9100000000001</v>
      </c>
      <c r="AW622" s="39">
        <v>978.87</v>
      </c>
      <c r="AX622" s="40">
        <v>858.73</v>
      </c>
      <c r="AY622" s="339">
        <v>158.84</v>
      </c>
      <c r="AZ622" s="159">
        <v>2.0890520000000001</v>
      </c>
      <c r="BA622" s="143"/>
      <c r="BB622" s="4"/>
    </row>
    <row r="623" spans="1:54">
      <c r="A623" s="47">
        <v>2</v>
      </c>
      <c r="B623" s="170">
        <f t="shared" ref="B623:P652" si="159">AA623+$AZ623+$AY623</f>
        <v>1080.2290519999999</v>
      </c>
      <c r="C623" s="170">
        <f t="shared" si="158"/>
        <v>1081.179052</v>
      </c>
      <c r="D623" s="170">
        <f t="shared" si="158"/>
        <v>1082.869052</v>
      </c>
      <c r="E623" s="170">
        <f t="shared" si="158"/>
        <v>1083.5090520000001</v>
      </c>
      <c r="F623" s="170">
        <f t="shared" si="158"/>
        <v>1082.889052</v>
      </c>
      <c r="G623" s="170">
        <f t="shared" si="158"/>
        <v>1083.419052</v>
      </c>
      <c r="H623" s="170">
        <f t="shared" si="158"/>
        <v>1115.649052</v>
      </c>
      <c r="I623" s="170">
        <f t="shared" si="158"/>
        <v>1270.629052</v>
      </c>
      <c r="J623" s="170">
        <f t="shared" si="158"/>
        <v>1343.9390519999999</v>
      </c>
      <c r="K623" s="170">
        <f t="shared" si="158"/>
        <v>1312.649052</v>
      </c>
      <c r="L623" s="170">
        <f t="shared" si="158"/>
        <v>1304.409052</v>
      </c>
      <c r="M623" s="170">
        <f t="shared" si="158"/>
        <v>1311.629052</v>
      </c>
      <c r="N623" s="170">
        <f t="shared" si="158"/>
        <v>1276.139052</v>
      </c>
      <c r="O623" s="170">
        <f t="shared" si="158"/>
        <v>1269.7090519999999</v>
      </c>
      <c r="P623" s="170">
        <f t="shared" si="158"/>
        <v>1304.629052</v>
      </c>
      <c r="Q623" s="170">
        <f t="shared" si="158"/>
        <v>1343.2590519999999</v>
      </c>
      <c r="R623" s="170">
        <f t="shared" ref="R623:X652" si="160">AQ623+$AZ623+$AY623</f>
        <v>1314.7290519999999</v>
      </c>
      <c r="S623" s="170">
        <f t="shared" si="160"/>
        <v>1260.4790519999999</v>
      </c>
      <c r="T623" s="170">
        <f t="shared" si="160"/>
        <v>1283.4490519999999</v>
      </c>
      <c r="U623" s="170">
        <f t="shared" si="160"/>
        <v>1295.369052</v>
      </c>
      <c r="V623" s="170">
        <f t="shared" si="160"/>
        <v>1233.0490519999998</v>
      </c>
      <c r="W623" s="170">
        <f t="shared" si="160"/>
        <v>1221.7590519999999</v>
      </c>
      <c r="X623" s="170">
        <f t="shared" si="160"/>
        <v>1077.169052</v>
      </c>
      <c r="Y623" s="170">
        <f t="shared" si="158"/>
        <v>1081.339052</v>
      </c>
      <c r="Z623" s="37"/>
      <c r="AA623" s="38">
        <v>919.3</v>
      </c>
      <c r="AB623" s="39">
        <v>920.25</v>
      </c>
      <c r="AC623" s="39">
        <v>921.94</v>
      </c>
      <c r="AD623" s="39">
        <v>922.58</v>
      </c>
      <c r="AE623" s="39">
        <v>921.96</v>
      </c>
      <c r="AF623" s="39">
        <v>922.49</v>
      </c>
      <c r="AG623" s="39">
        <v>954.72</v>
      </c>
      <c r="AH623" s="39">
        <v>1109.7</v>
      </c>
      <c r="AI623" s="39">
        <v>1183.01</v>
      </c>
      <c r="AJ623" s="39">
        <v>1151.72</v>
      </c>
      <c r="AK623" s="39">
        <v>1143.48</v>
      </c>
      <c r="AL623" s="39">
        <v>1150.7</v>
      </c>
      <c r="AM623" s="39">
        <v>1115.21</v>
      </c>
      <c r="AN623" s="39">
        <v>1108.78</v>
      </c>
      <c r="AO623" s="39">
        <v>1143.7</v>
      </c>
      <c r="AP623" s="39">
        <v>1182.33</v>
      </c>
      <c r="AQ623" s="39">
        <v>1153.8</v>
      </c>
      <c r="AR623" s="39">
        <v>1099.55</v>
      </c>
      <c r="AS623" s="39">
        <v>1122.52</v>
      </c>
      <c r="AT623" s="39">
        <v>1134.44</v>
      </c>
      <c r="AU623" s="39">
        <v>1072.1199999999999</v>
      </c>
      <c r="AV623" s="39">
        <v>1060.83</v>
      </c>
      <c r="AW623" s="39">
        <v>916.24</v>
      </c>
      <c r="AX623" s="40">
        <v>920.41</v>
      </c>
      <c r="AY623" s="340">
        <v>158.84</v>
      </c>
      <c r="AZ623" s="159">
        <v>2.0890520000000001</v>
      </c>
      <c r="BA623" s="143"/>
      <c r="BB623" s="4"/>
    </row>
    <row r="624" spans="1:54">
      <c r="A624" s="47">
        <v>3</v>
      </c>
      <c r="B624" s="170">
        <f t="shared" si="159"/>
        <v>1080.389052</v>
      </c>
      <c r="C624" s="170">
        <f t="shared" si="158"/>
        <v>1081.4790519999999</v>
      </c>
      <c r="D624" s="170">
        <f t="shared" si="158"/>
        <v>1082.3190520000001</v>
      </c>
      <c r="E624" s="170">
        <f t="shared" si="158"/>
        <v>1082.619052</v>
      </c>
      <c r="F624" s="170">
        <f t="shared" si="158"/>
        <v>1082.909052</v>
      </c>
      <c r="G624" s="170">
        <f t="shared" si="158"/>
        <v>1082.2290519999999</v>
      </c>
      <c r="H624" s="170">
        <f t="shared" si="158"/>
        <v>1124.329052</v>
      </c>
      <c r="I624" s="170">
        <f t="shared" si="158"/>
        <v>1249.0490519999998</v>
      </c>
      <c r="J624" s="170">
        <f t="shared" si="158"/>
        <v>1333.2290519999999</v>
      </c>
      <c r="K624" s="170">
        <f t="shared" si="158"/>
        <v>1365.6990519999999</v>
      </c>
      <c r="L624" s="170">
        <f t="shared" si="158"/>
        <v>1337.3190520000001</v>
      </c>
      <c r="M624" s="170">
        <f t="shared" si="158"/>
        <v>1343.159052</v>
      </c>
      <c r="N624" s="170">
        <f t="shared" si="158"/>
        <v>1299.8190520000001</v>
      </c>
      <c r="O624" s="170">
        <f t="shared" si="158"/>
        <v>1269.399052</v>
      </c>
      <c r="P624" s="170">
        <f t="shared" si="158"/>
        <v>1329.5190519999999</v>
      </c>
      <c r="Q624" s="170">
        <f t="shared" si="158"/>
        <v>1369.4890519999999</v>
      </c>
      <c r="R624" s="170">
        <f t="shared" si="160"/>
        <v>1376.4490519999999</v>
      </c>
      <c r="S624" s="170">
        <f t="shared" si="160"/>
        <v>1277.1890519999999</v>
      </c>
      <c r="T624" s="170">
        <f t="shared" si="160"/>
        <v>1310.169052</v>
      </c>
      <c r="U624" s="170">
        <f t="shared" si="160"/>
        <v>1289.4490519999999</v>
      </c>
      <c r="V624" s="170">
        <f t="shared" si="160"/>
        <v>1372.919052</v>
      </c>
      <c r="W624" s="170">
        <f t="shared" si="160"/>
        <v>1216.119052</v>
      </c>
      <c r="X624" s="170">
        <f t="shared" si="160"/>
        <v>1073.7190519999999</v>
      </c>
      <c r="Y624" s="170">
        <f t="shared" si="158"/>
        <v>1079.379052</v>
      </c>
      <c r="Z624" s="37"/>
      <c r="AA624" s="38">
        <v>919.46</v>
      </c>
      <c r="AB624" s="39">
        <v>920.55</v>
      </c>
      <c r="AC624" s="39">
        <v>921.39</v>
      </c>
      <c r="AD624" s="39">
        <v>921.69</v>
      </c>
      <c r="AE624" s="39">
        <v>921.98</v>
      </c>
      <c r="AF624" s="39">
        <v>921.3</v>
      </c>
      <c r="AG624" s="39">
        <v>963.4</v>
      </c>
      <c r="AH624" s="39">
        <v>1088.1199999999999</v>
      </c>
      <c r="AI624" s="39">
        <v>1172.3</v>
      </c>
      <c r="AJ624" s="39">
        <v>1204.77</v>
      </c>
      <c r="AK624" s="39">
        <v>1176.3900000000001</v>
      </c>
      <c r="AL624" s="39">
        <v>1182.23</v>
      </c>
      <c r="AM624" s="39">
        <v>1138.8900000000001</v>
      </c>
      <c r="AN624" s="39">
        <v>1108.47</v>
      </c>
      <c r="AO624" s="39">
        <v>1168.5899999999999</v>
      </c>
      <c r="AP624" s="39">
        <v>1208.56</v>
      </c>
      <c r="AQ624" s="39">
        <v>1215.52</v>
      </c>
      <c r="AR624" s="39">
        <v>1116.26</v>
      </c>
      <c r="AS624" s="39">
        <v>1149.24</v>
      </c>
      <c r="AT624" s="39">
        <v>1128.52</v>
      </c>
      <c r="AU624" s="39">
        <v>1211.99</v>
      </c>
      <c r="AV624" s="39">
        <v>1055.19</v>
      </c>
      <c r="AW624" s="39">
        <v>912.79</v>
      </c>
      <c r="AX624" s="40">
        <v>918.45</v>
      </c>
      <c r="AY624" s="340">
        <v>158.84</v>
      </c>
      <c r="AZ624" s="159">
        <v>2.0890520000000001</v>
      </c>
      <c r="BA624" s="143"/>
      <c r="BB624" s="4"/>
    </row>
    <row r="625" spans="1:54">
      <c r="A625" s="47">
        <v>4</v>
      </c>
      <c r="B625" s="170">
        <f t="shared" si="159"/>
        <v>1080.4490519999999</v>
      </c>
      <c r="C625" s="170">
        <f t="shared" si="158"/>
        <v>1081.089052</v>
      </c>
      <c r="D625" s="170">
        <f t="shared" si="158"/>
        <v>1081.9590519999999</v>
      </c>
      <c r="E625" s="170">
        <f t="shared" si="158"/>
        <v>1081.899052</v>
      </c>
      <c r="F625" s="170">
        <f t="shared" si="158"/>
        <v>1081.7690520000001</v>
      </c>
      <c r="G625" s="170">
        <f t="shared" si="158"/>
        <v>1170.2490520000001</v>
      </c>
      <c r="H625" s="170">
        <f t="shared" si="158"/>
        <v>1318.5690520000001</v>
      </c>
      <c r="I625" s="170">
        <f t="shared" si="158"/>
        <v>1421.909052</v>
      </c>
      <c r="J625" s="170">
        <f t="shared" si="158"/>
        <v>1431.7090519999999</v>
      </c>
      <c r="K625" s="170">
        <f t="shared" si="158"/>
        <v>1414.169052</v>
      </c>
      <c r="L625" s="170">
        <f t="shared" si="158"/>
        <v>1371.669052</v>
      </c>
      <c r="M625" s="170">
        <f t="shared" si="158"/>
        <v>1383.7690519999999</v>
      </c>
      <c r="N625" s="170">
        <f t="shared" si="158"/>
        <v>1346.429052</v>
      </c>
      <c r="O625" s="170">
        <f t="shared" si="158"/>
        <v>1216.869052</v>
      </c>
      <c r="P625" s="170">
        <f t="shared" si="158"/>
        <v>1217.4890519999999</v>
      </c>
      <c r="Q625" s="170">
        <f t="shared" si="158"/>
        <v>1216.679052</v>
      </c>
      <c r="R625" s="170">
        <f t="shared" si="160"/>
        <v>1299.2790519999999</v>
      </c>
      <c r="S625" s="170">
        <f t="shared" si="160"/>
        <v>1303.639052</v>
      </c>
      <c r="T625" s="170">
        <f t="shared" si="160"/>
        <v>1324.599052</v>
      </c>
      <c r="U625" s="170">
        <f t="shared" si="160"/>
        <v>1290.5190519999999</v>
      </c>
      <c r="V625" s="170">
        <f t="shared" si="160"/>
        <v>1219.2990519999998</v>
      </c>
      <c r="W625" s="170">
        <f t="shared" si="160"/>
        <v>1225.5590520000001</v>
      </c>
      <c r="X625" s="170">
        <f t="shared" si="160"/>
        <v>1076.889052</v>
      </c>
      <c r="Y625" s="170">
        <f t="shared" si="158"/>
        <v>1078.899052</v>
      </c>
      <c r="Z625" s="37"/>
      <c r="AA625" s="38">
        <v>919.52</v>
      </c>
      <c r="AB625" s="39">
        <v>920.16</v>
      </c>
      <c r="AC625" s="39">
        <v>921.03</v>
      </c>
      <c r="AD625" s="39">
        <v>920.97</v>
      </c>
      <c r="AE625" s="39">
        <v>920.84</v>
      </c>
      <c r="AF625" s="39">
        <v>1009.32</v>
      </c>
      <c r="AG625" s="39">
        <v>1157.6400000000001</v>
      </c>
      <c r="AH625" s="39">
        <v>1260.98</v>
      </c>
      <c r="AI625" s="39">
        <v>1270.78</v>
      </c>
      <c r="AJ625" s="39">
        <v>1253.24</v>
      </c>
      <c r="AK625" s="39">
        <v>1210.74</v>
      </c>
      <c r="AL625" s="39">
        <v>1222.8399999999999</v>
      </c>
      <c r="AM625" s="39">
        <v>1185.5</v>
      </c>
      <c r="AN625" s="39">
        <v>1055.94</v>
      </c>
      <c r="AO625" s="39">
        <v>1056.56</v>
      </c>
      <c r="AP625" s="39">
        <v>1055.75</v>
      </c>
      <c r="AQ625" s="39">
        <v>1138.3499999999999</v>
      </c>
      <c r="AR625" s="39">
        <v>1142.71</v>
      </c>
      <c r="AS625" s="39">
        <v>1163.67</v>
      </c>
      <c r="AT625" s="39">
        <v>1129.5899999999999</v>
      </c>
      <c r="AU625" s="39">
        <v>1058.3699999999999</v>
      </c>
      <c r="AV625" s="39">
        <v>1064.6300000000001</v>
      </c>
      <c r="AW625" s="39">
        <v>915.96</v>
      </c>
      <c r="AX625" s="40">
        <v>917.97</v>
      </c>
      <c r="AY625" s="340">
        <v>158.84</v>
      </c>
      <c r="AZ625" s="159">
        <v>2.0890520000000001</v>
      </c>
      <c r="BA625" s="143"/>
      <c r="BB625" s="4"/>
    </row>
    <row r="626" spans="1:54">
      <c r="A626" s="47">
        <v>5</v>
      </c>
      <c r="B626" s="170">
        <f t="shared" si="159"/>
        <v>1079.659052</v>
      </c>
      <c r="C626" s="170">
        <f t="shared" si="158"/>
        <v>1080.2990520000001</v>
      </c>
      <c r="D626" s="170">
        <f t="shared" si="158"/>
        <v>1081.159052</v>
      </c>
      <c r="E626" s="170">
        <f t="shared" si="158"/>
        <v>1081.3090520000001</v>
      </c>
      <c r="F626" s="170">
        <f t="shared" si="158"/>
        <v>1081.619052</v>
      </c>
      <c r="G626" s="170">
        <f t="shared" si="158"/>
        <v>1080.599052</v>
      </c>
      <c r="H626" s="170">
        <f t="shared" si="158"/>
        <v>1234.5290519999999</v>
      </c>
      <c r="I626" s="170">
        <f t="shared" si="158"/>
        <v>1273.369052</v>
      </c>
      <c r="J626" s="170">
        <f t="shared" si="158"/>
        <v>1294.429052</v>
      </c>
      <c r="K626" s="170">
        <f t="shared" si="158"/>
        <v>1293.7690519999999</v>
      </c>
      <c r="L626" s="170">
        <f t="shared" si="158"/>
        <v>1215.4590519999999</v>
      </c>
      <c r="M626" s="170">
        <f t="shared" si="158"/>
        <v>1215.7990519999998</v>
      </c>
      <c r="N626" s="170">
        <f t="shared" si="158"/>
        <v>1216.0390519999999</v>
      </c>
      <c r="O626" s="170">
        <f t="shared" si="158"/>
        <v>1215.589052</v>
      </c>
      <c r="P626" s="170">
        <f t="shared" si="158"/>
        <v>1215.8090520000001</v>
      </c>
      <c r="Q626" s="170">
        <f t="shared" si="158"/>
        <v>1212.849052</v>
      </c>
      <c r="R626" s="170">
        <f t="shared" si="160"/>
        <v>1214.6890519999999</v>
      </c>
      <c r="S626" s="170">
        <f t="shared" si="160"/>
        <v>1311.0290519999999</v>
      </c>
      <c r="T626" s="170">
        <f t="shared" si="160"/>
        <v>1310.679052</v>
      </c>
      <c r="U626" s="170">
        <f t="shared" si="160"/>
        <v>1292.629052</v>
      </c>
      <c r="V626" s="170">
        <f t="shared" si="160"/>
        <v>1241.2290519999999</v>
      </c>
      <c r="W626" s="170">
        <f t="shared" si="160"/>
        <v>1222.159052</v>
      </c>
      <c r="X626" s="170">
        <f t="shared" si="160"/>
        <v>1074.5590520000001</v>
      </c>
      <c r="Y626" s="170">
        <f t="shared" si="158"/>
        <v>1076.859052</v>
      </c>
      <c r="Z626" s="37"/>
      <c r="AA626" s="38">
        <v>918.73</v>
      </c>
      <c r="AB626" s="39">
        <v>919.37</v>
      </c>
      <c r="AC626" s="39">
        <v>920.23</v>
      </c>
      <c r="AD626" s="39">
        <v>920.38</v>
      </c>
      <c r="AE626" s="39">
        <v>920.69</v>
      </c>
      <c r="AF626" s="39">
        <v>919.67</v>
      </c>
      <c r="AG626" s="39">
        <v>1073.5999999999999</v>
      </c>
      <c r="AH626" s="39">
        <v>1112.44</v>
      </c>
      <c r="AI626" s="39">
        <v>1133.5</v>
      </c>
      <c r="AJ626" s="39">
        <v>1132.8399999999999</v>
      </c>
      <c r="AK626" s="39">
        <v>1054.53</v>
      </c>
      <c r="AL626" s="39">
        <v>1054.8699999999999</v>
      </c>
      <c r="AM626" s="39">
        <v>1055.1099999999999</v>
      </c>
      <c r="AN626" s="39">
        <v>1054.6600000000001</v>
      </c>
      <c r="AO626" s="39">
        <v>1054.8800000000001</v>
      </c>
      <c r="AP626" s="39">
        <v>1051.92</v>
      </c>
      <c r="AQ626" s="39">
        <v>1053.76</v>
      </c>
      <c r="AR626" s="39">
        <v>1150.0999999999999</v>
      </c>
      <c r="AS626" s="39">
        <v>1149.75</v>
      </c>
      <c r="AT626" s="39">
        <v>1131.7</v>
      </c>
      <c r="AU626" s="39">
        <v>1080.3</v>
      </c>
      <c r="AV626" s="39">
        <v>1061.23</v>
      </c>
      <c r="AW626" s="39">
        <v>913.63</v>
      </c>
      <c r="AX626" s="40">
        <v>915.93</v>
      </c>
      <c r="AY626" s="340">
        <v>158.84</v>
      </c>
      <c r="AZ626" s="159">
        <v>2.0890520000000001</v>
      </c>
      <c r="BA626" s="143"/>
      <c r="BB626" s="4"/>
    </row>
    <row r="627" spans="1:54">
      <c r="A627" s="47">
        <v>6</v>
      </c>
      <c r="B627" s="170">
        <f t="shared" si="159"/>
        <v>1020.2890520000001</v>
      </c>
      <c r="C627" s="170">
        <f t="shared" si="158"/>
        <v>1018.9490520000001</v>
      </c>
      <c r="D627" s="170">
        <f t="shared" si="158"/>
        <v>1018.729052</v>
      </c>
      <c r="E627" s="170">
        <f t="shared" si="158"/>
        <v>1081.409052</v>
      </c>
      <c r="F627" s="170">
        <f t="shared" si="158"/>
        <v>1081.5490520000001</v>
      </c>
      <c r="G627" s="170">
        <f t="shared" si="158"/>
        <v>1079.869052</v>
      </c>
      <c r="H627" s="170">
        <f t="shared" si="158"/>
        <v>1267.409052</v>
      </c>
      <c r="I627" s="170">
        <f t="shared" si="158"/>
        <v>1218.879052</v>
      </c>
      <c r="J627" s="170">
        <f t="shared" si="158"/>
        <v>1216.2590519999999</v>
      </c>
      <c r="K627" s="170">
        <f t="shared" si="158"/>
        <v>1214.839052</v>
      </c>
      <c r="L627" s="170">
        <f t="shared" si="158"/>
        <v>1214.409052</v>
      </c>
      <c r="M627" s="170">
        <f t="shared" si="158"/>
        <v>1215.369052</v>
      </c>
      <c r="N627" s="170">
        <f t="shared" si="158"/>
        <v>1215.4390519999999</v>
      </c>
      <c r="O627" s="170">
        <f t="shared" si="158"/>
        <v>1215.2090519999999</v>
      </c>
      <c r="P627" s="170">
        <f t="shared" si="158"/>
        <v>1215.829052</v>
      </c>
      <c r="Q627" s="170">
        <f t="shared" si="158"/>
        <v>1215.369052</v>
      </c>
      <c r="R627" s="170">
        <f t="shared" si="160"/>
        <v>1214.619052</v>
      </c>
      <c r="S627" s="170">
        <f t="shared" si="160"/>
        <v>1326.419052</v>
      </c>
      <c r="T627" s="170">
        <f t="shared" si="160"/>
        <v>1362.859052</v>
      </c>
      <c r="U627" s="170">
        <f t="shared" si="160"/>
        <v>1321.7890519999999</v>
      </c>
      <c r="V627" s="170">
        <f t="shared" si="160"/>
        <v>1277.2590519999999</v>
      </c>
      <c r="W627" s="170">
        <f t="shared" si="160"/>
        <v>1194.649052</v>
      </c>
      <c r="X627" s="170">
        <f t="shared" si="160"/>
        <v>1041.929052</v>
      </c>
      <c r="Y627" s="170">
        <f t="shared" si="158"/>
        <v>1035.349052</v>
      </c>
      <c r="Z627" s="37"/>
      <c r="AA627" s="38">
        <v>859.36</v>
      </c>
      <c r="AB627" s="39">
        <v>858.02</v>
      </c>
      <c r="AC627" s="39">
        <v>857.8</v>
      </c>
      <c r="AD627" s="39">
        <v>920.48</v>
      </c>
      <c r="AE627" s="39">
        <v>920.62</v>
      </c>
      <c r="AF627" s="39">
        <v>918.94</v>
      </c>
      <c r="AG627" s="39">
        <v>1106.48</v>
      </c>
      <c r="AH627" s="39">
        <v>1057.95</v>
      </c>
      <c r="AI627" s="39">
        <v>1055.33</v>
      </c>
      <c r="AJ627" s="39">
        <v>1053.9100000000001</v>
      </c>
      <c r="AK627" s="39">
        <v>1053.48</v>
      </c>
      <c r="AL627" s="39">
        <v>1054.44</v>
      </c>
      <c r="AM627" s="39">
        <v>1054.51</v>
      </c>
      <c r="AN627" s="39">
        <v>1054.28</v>
      </c>
      <c r="AO627" s="39">
        <v>1054.9000000000001</v>
      </c>
      <c r="AP627" s="39">
        <v>1054.44</v>
      </c>
      <c r="AQ627" s="39">
        <v>1053.69</v>
      </c>
      <c r="AR627" s="39">
        <v>1165.49</v>
      </c>
      <c r="AS627" s="39">
        <v>1201.93</v>
      </c>
      <c r="AT627" s="39">
        <v>1160.8599999999999</v>
      </c>
      <c r="AU627" s="39">
        <v>1116.33</v>
      </c>
      <c r="AV627" s="39">
        <v>1033.72</v>
      </c>
      <c r="AW627" s="39">
        <v>881</v>
      </c>
      <c r="AX627" s="40">
        <v>874.42</v>
      </c>
      <c r="AY627" s="340">
        <v>158.84</v>
      </c>
      <c r="AZ627" s="159">
        <v>2.0890520000000001</v>
      </c>
      <c r="BA627" s="143"/>
      <c r="BB627" s="4"/>
    </row>
    <row r="628" spans="1:54">
      <c r="A628" s="47">
        <v>7</v>
      </c>
      <c r="B628" s="170">
        <f t="shared" si="159"/>
        <v>1031.899052</v>
      </c>
      <c r="C628" s="170">
        <f t="shared" si="158"/>
        <v>1030.2790520000001</v>
      </c>
      <c r="D628" s="170">
        <f t="shared" si="158"/>
        <v>1029.159052</v>
      </c>
      <c r="E628" s="170">
        <f t="shared" si="158"/>
        <v>1029.5290520000001</v>
      </c>
      <c r="F628" s="170">
        <f t="shared" si="158"/>
        <v>1032.619052</v>
      </c>
      <c r="G628" s="170">
        <f t="shared" si="158"/>
        <v>1037.929052</v>
      </c>
      <c r="H628" s="170">
        <f t="shared" si="158"/>
        <v>1113.7890520000001</v>
      </c>
      <c r="I628" s="170">
        <f t="shared" si="158"/>
        <v>1272.1890519999999</v>
      </c>
      <c r="J628" s="170">
        <f t="shared" si="158"/>
        <v>1331.9890519999999</v>
      </c>
      <c r="K628" s="170">
        <f t="shared" si="158"/>
        <v>1336.1990519999999</v>
      </c>
      <c r="L628" s="170">
        <f t="shared" si="158"/>
        <v>1313.379052</v>
      </c>
      <c r="M628" s="170">
        <f t="shared" si="158"/>
        <v>1316.429052</v>
      </c>
      <c r="N628" s="170">
        <f t="shared" si="158"/>
        <v>1325.2590519999999</v>
      </c>
      <c r="O628" s="170">
        <f t="shared" si="158"/>
        <v>1319.5490519999998</v>
      </c>
      <c r="P628" s="170">
        <f t="shared" si="158"/>
        <v>1313.3090520000001</v>
      </c>
      <c r="Q628" s="170">
        <f t="shared" si="158"/>
        <v>1325.7590519999999</v>
      </c>
      <c r="R628" s="170">
        <f t="shared" si="160"/>
        <v>1349.349052</v>
      </c>
      <c r="S628" s="170">
        <f t="shared" si="160"/>
        <v>1360.649052</v>
      </c>
      <c r="T628" s="170">
        <f t="shared" si="160"/>
        <v>1368.879052</v>
      </c>
      <c r="U628" s="170">
        <f t="shared" si="160"/>
        <v>1325.0390519999999</v>
      </c>
      <c r="V628" s="170">
        <f t="shared" si="160"/>
        <v>1263.9490519999999</v>
      </c>
      <c r="W628" s="170">
        <f t="shared" si="160"/>
        <v>1212.389052</v>
      </c>
      <c r="X628" s="170">
        <f t="shared" si="160"/>
        <v>1148.629052</v>
      </c>
      <c r="Y628" s="170">
        <f t="shared" si="158"/>
        <v>1033.5390520000001</v>
      </c>
      <c r="Z628" s="37"/>
      <c r="AA628" s="38">
        <v>870.97</v>
      </c>
      <c r="AB628" s="39">
        <v>869.35</v>
      </c>
      <c r="AC628" s="39">
        <v>868.23</v>
      </c>
      <c r="AD628" s="39">
        <v>868.6</v>
      </c>
      <c r="AE628" s="39">
        <v>871.69</v>
      </c>
      <c r="AF628" s="39">
        <v>877</v>
      </c>
      <c r="AG628" s="39">
        <v>952.86</v>
      </c>
      <c r="AH628" s="39">
        <v>1111.26</v>
      </c>
      <c r="AI628" s="39">
        <v>1171.06</v>
      </c>
      <c r="AJ628" s="39">
        <v>1175.27</v>
      </c>
      <c r="AK628" s="39">
        <v>1152.45</v>
      </c>
      <c r="AL628" s="39">
        <v>1155.5</v>
      </c>
      <c r="AM628" s="39">
        <v>1164.33</v>
      </c>
      <c r="AN628" s="39">
        <v>1158.6199999999999</v>
      </c>
      <c r="AO628" s="39">
        <v>1152.3800000000001</v>
      </c>
      <c r="AP628" s="39">
        <v>1164.83</v>
      </c>
      <c r="AQ628" s="39">
        <v>1188.42</v>
      </c>
      <c r="AR628" s="39">
        <v>1199.72</v>
      </c>
      <c r="AS628" s="39">
        <v>1207.95</v>
      </c>
      <c r="AT628" s="39">
        <v>1164.1099999999999</v>
      </c>
      <c r="AU628" s="39">
        <v>1103.02</v>
      </c>
      <c r="AV628" s="39">
        <v>1051.46</v>
      </c>
      <c r="AW628" s="39">
        <v>987.7</v>
      </c>
      <c r="AX628" s="40">
        <v>872.61</v>
      </c>
      <c r="AY628" s="340">
        <v>158.84</v>
      </c>
      <c r="AZ628" s="159">
        <v>2.0890520000000001</v>
      </c>
      <c r="BA628" s="143"/>
      <c r="BB628" s="4"/>
    </row>
    <row r="629" spans="1:54">
      <c r="A629" s="47">
        <v>8</v>
      </c>
      <c r="B629" s="170">
        <f t="shared" si="159"/>
        <v>1030.109052</v>
      </c>
      <c r="C629" s="170">
        <f t="shared" si="158"/>
        <v>1027.829052</v>
      </c>
      <c r="D629" s="170">
        <f t="shared" si="158"/>
        <v>1026.9790519999999</v>
      </c>
      <c r="E629" s="170">
        <f t="shared" si="158"/>
        <v>1026.2190519999999</v>
      </c>
      <c r="F629" s="170">
        <f t="shared" si="158"/>
        <v>1028.5590520000001</v>
      </c>
      <c r="G629" s="170">
        <f t="shared" si="158"/>
        <v>1031.349052</v>
      </c>
      <c r="H629" s="170">
        <f t="shared" si="158"/>
        <v>1040.7990520000001</v>
      </c>
      <c r="I629" s="170">
        <f t="shared" si="158"/>
        <v>1103.079052</v>
      </c>
      <c r="J629" s="170">
        <f t="shared" si="158"/>
        <v>1271.859052</v>
      </c>
      <c r="K629" s="170">
        <f t="shared" si="158"/>
        <v>1288.9690519999999</v>
      </c>
      <c r="L629" s="170">
        <f t="shared" si="158"/>
        <v>1283.429052</v>
      </c>
      <c r="M629" s="170">
        <f t="shared" si="158"/>
        <v>1284.829052</v>
      </c>
      <c r="N629" s="170">
        <f t="shared" si="158"/>
        <v>1282.2390519999999</v>
      </c>
      <c r="O629" s="170">
        <f t="shared" si="158"/>
        <v>1283.0290519999999</v>
      </c>
      <c r="P629" s="170">
        <f t="shared" si="158"/>
        <v>1286.869052</v>
      </c>
      <c r="Q629" s="170">
        <f t="shared" si="158"/>
        <v>1302.329052</v>
      </c>
      <c r="R629" s="170">
        <f t="shared" si="160"/>
        <v>1332.379052</v>
      </c>
      <c r="S629" s="170">
        <f t="shared" si="160"/>
        <v>1349.4590519999999</v>
      </c>
      <c r="T629" s="170">
        <f t="shared" si="160"/>
        <v>1365.4490519999999</v>
      </c>
      <c r="U629" s="170">
        <f t="shared" si="160"/>
        <v>1315.2790519999999</v>
      </c>
      <c r="V629" s="170">
        <f t="shared" si="160"/>
        <v>1256.869052</v>
      </c>
      <c r="W629" s="170">
        <f t="shared" si="160"/>
        <v>1187.9790519999999</v>
      </c>
      <c r="X629" s="170">
        <f t="shared" si="160"/>
        <v>1146.159052</v>
      </c>
      <c r="Y629" s="170">
        <f t="shared" si="158"/>
        <v>1032.2590520000001</v>
      </c>
      <c r="Z629" s="37"/>
      <c r="AA629" s="38">
        <v>869.18</v>
      </c>
      <c r="AB629" s="39">
        <v>866.9</v>
      </c>
      <c r="AC629" s="39">
        <v>866.05</v>
      </c>
      <c r="AD629" s="39">
        <v>865.29</v>
      </c>
      <c r="AE629" s="39">
        <v>867.63</v>
      </c>
      <c r="AF629" s="39">
        <v>870.42</v>
      </c>
      <c r="AG629" s="39">
        <v>879.87</v>
      </c>
      <c r="AH629" s="39">
        <v>942.15</v>
      </c>
      <c r="AI629" s="39">
        <v>1110.93</v>
      </c>
      <c r="AJ629" s="39">
        <v>1128.04</v>
      </c>
      <c r="AK629" s="39">
        <v>1122.5</v>
      </c>
      <c r="AL629" s="39">
        <v>1123.9000000000001</v>
      </c>
      <c r="AM629" s="39">
        <v>1121.31</v>
      </c>
      <c r="AN629" s="39">
        <v>1122.0999999999999</v>
      </c>
      <c r="AO629" s="39">
        <v>1125.94</v>
      </c>
      <c r="AP629" s="39">
        <v>1141.4000000000001</v>
      </c>
      <c r="AQ629" s="39">
        <v>1171.45</v>
      </c>
      <c r="AR629" s="39">
        <v>1188.53</v>
      </c>
      <c r="AS629" s="39">
        <v>1204.52</v>
      </c>
      <c r="AT629" s="39">
        <v>1154.3499999999999</v>
      </c>
      <c r="AU629" s="39">
        <v>1095.94</v>
      </c>
      <c r="AV629" s="39">
        <v>1027.05</v>
      </c>
      <c r="AW629" s="39">
        <v>985.23</v>
      </c>
      <c r="AX629" s="40">
        <v>871.33</v>
      </c>
      <c r="AY629" s="340">
        <v>158.84</v>
      </c>
      <c r="AZ629" s="159">
        <v>2.0890520000000001</v>
      </c>
      <c r="BA629" s="143"/>
      <c r="BB629" s="4"/>
    </row>
    <row r="630" spans="1:54">
      <c r="A630" s="47">
        <v>9</v>
      </c>
      <c r="B630" s="170">
        <f t="shared" si="159"/>
        <v>1023.9190520000001</v>
      </c>
      <c r="C630" s="170">
        <f t="shared" si="158"/>
        <v>1021.099052</v>
      </c>
      <c r="D630" s="170">
        <f t="shared" si="158"/>
        <v>1021.5090520000001</v>
      </c>
      <c r="E630" s="170">
        <f t="shared" si="158"/>
        <v>1022.0190520000001</v>
      </c>
      <c r="F630" s="170">
        <f t="shared" si="158"/>
        <v>1029.4590519999999</v>
      </c>
      <c r="G630" s="170">
        <f t="shared" si="158"/>
        <v>1105.859052</v>
      </c>
      <c r="H630" s="170">
        <f t="shared" si="158"/>
        <v>1315.9990519999999</v>
      </c>
      <c r="I630" s="170">
        <f t="shared" si="158"/>
        <v>1394.129052</v>
      </c>
      <c r="J630" s="170">
        <f t="shared" si="158"/>
        <v>1415.0490519999998</v>
      </c>
      <c r="K630" s="170">
        <f t="shared" si="158"/>
        <v>1405.929052</v>
      </c>
      <c r="L630" s="170">
        <f t="shared" si="158"/>
        <v>1384.829052</v>
      </c>
      <c r="M630" s="170">
        <f t="shared" si="158"/>
        <v>1392.1890519999999</v>
      </c>
      <c r="N630" s="170">
        <f t="shared" si="158"/>
        <v>1384.659052</v>
      </c>
      <c r="O630" s="170">
        <f t="shared" si="158"/>
        <v>1373.419052</v>
      </c>
      <c r="P630" s="170">
        <f t="shared" si="158"/>
        <v>1358.4390519999999</v>
      </c>
      <c r="Q630" s="170">
        <f t="shared" ref="Q630:Q652" si="161">AP630+$AZ630+$AY630</f>
        <v>1366.0190519999999</v>
      </c>
      <c r="R630" s="170">
        <f t="shared" si="160"/>
        <v>1384.0490519999998</v>
      </c>
      <c r="S630" s="170">
        <f t="shared" si="160"/>
        <v>1378.9390519999999</v>
      </c>
      <c r="T630" s="170">
        <f t="shared" si="160"/>
        <v>1392.5590520000001</v>
      </c>
      <c r="U630" s="170">
        <f t="shared" si="160"/>
        <v>1350.9690519999999</v>
      </c>
      <c r="V630" s="170">
        <f t="shared" si="160"/>
        <v>1266.369052</v>
      </c>
      <c r="W630" s="170">
        <f t="shared" si="160"/>
        <v>1049.399052</v>
      </c>
      <c r="X630" s="170">
        <f t="shared" si="160"/>
        <v>1027.919052</v>
      </c>
      <c r="Y630" s="170">
        <f t="shared" si="158"/>
        <v>1024.0290520000001</v>
      </c>
      <c r="Z630" s="37"/>
      <c r="AA630" s="38">
        <v>862.99</v>
      </c>
      <c r="AB630" s="39">
        <v>860.17</v>
      </c>
      <c r="AC630" s="39">
        <v>860.58</v>
      </c>
      <c r="AD630" s="39">
        <v>861.09</v>
      </c>
      <c r="AE630" s="39">
        <v>868.53</v>
      </c>
      <c r="AF630" s="39">
        <v>944.93</v>
      </c>
      <c r="AG630" s="39">
        <v>1155.07</v>
      </c>
      <c r="AH630" s="39">
        <v>1233.2</v>
      </c>
      <c r="AI630" s="39">
        <v>1254.1199999999999</v>
      </c>
      <c r="AJ630" s="39">
        <v>1245</v>
      </c>
      <c r="AK630" s="39">
        <v>1223.9000000000001</v>
      </c>
      <c r="AL630" s="39">
        <v>1231.26</v>
      </c>
      <c r="AM630" s="39">
        <v>1223.73</v>
      </c>
      <c r="AN630" s="39">
        <v>1212.49</v>
      </c>
      <c r="AO630" s="39">
        <v>1197.51</v>
      </c>
      <c r="AP630" s="39">
        <v>1205.0899999999999</v>
      </c>
      <c r="AQ630" s="39">
        <v>1223.1199999999999</v>
      </c>
      <c r="AR630" s="39">
        <v>1218.01</v>
      </c>
      <c r="AS630" s="39">
        <v>1231.6300000000001</v>
      </c>
      <c r="AT630" s="39">
        <v>1190.04</v>
      </c>
      <c r="AU630" s="39">
        <v>1105.44</v>
      </c>
      <c r="AV630" s="39">
        <v>888.47</v>
      </c>
      <c r="AW630" s="39">
        <v>866.99</v>
      </c>
      <c r="AX630" s="40">
        <v>863.1</v>
      </c>
      <c r="AY630" s="340">
        <v>158.84</v>
      </c>
      <c r="AZ630" s="159">
        <v>2.0890520000000001</v>
      </c>
      <c r="BA630" s="143"/>
      <c r="BB630" s="4"/>
    </row>
    <row r="631" spans="1:54">
      <c r="A631" s="47">
        <v>10</v>
      </c>
      <c r="B631" s="170">
        <f t="shared" si="159"/>
        <v>1008.859052</v>
      </c>
      <c r="C631" s="170">
        <f t="shared" si="158"/>
        <v>1019.829052</v>
      </c>
      <c r="D631" s="170">
        <f t="shared" si="158"/>
        <v>1018.0090520000001</v>
      </c>
      <c r="E631" s="170">
        <f t="shared" si="158"/>
        <v>1018.239052</v>
      </c>
      <c r="F631" s="170">
        <f t="shared" si="158"/>
        <v>1025.2290519999999</v>
      </c>
      <c r="G631" s="170">
        <f t="shared" si="158"/>
        <v>1031.5290520000001</v>
      </c>
      <c r="H631" s="170">
        <f t="shared" si="158"/>
        <v>1216.7590519999999</v>
      </c>
      <c r="I631" s="170">
        <f t="shared" si="158"/>
        <v>1286.659052</v>
      </c>
      <c r="J631" s="170">
        <f t="shared" si="158"/>
        <v>1318.879052</v>
      </c>
      <c r="K631" s="170">
        <f t="shared" si="158"/>
        <v>1315.5290519999999</v>
      </c>
      <c r="L631" s="170">
        <f t="shared" si="158"/>
        <v>1302.909052</v>
      </c>
      <c r="M631" s="170">
        <f t="shared" si="158"/>
        <v>1305.3190520000001</v>
      </c>
      <c r="N631" s="170">
        <f t="shared" si="158"/>
        <v>1302.2490519999999</v>
      </c>
      <c r="O631" s="170">
        <f t="shared" si="158"/>
        <v>1302.5290519999999</v>
      </c>
      <c r="P631" s="170">
        <f t="shared" si="158"/>
        <v>1302.5190519999999</v>
      </c>
      <c r="Q631" s="170">
        <f t="shared" si="161"/>
        <v>1365.9390519999999</v>
      </c>
      <c r="R631" s="170">
        <f t="shared" si="160"/>
        <v>1388.4590519999999</v>
      </c>
      <c r="S631" s="170">
        <f t="shared" si="160"/>
        <v>1356.2090519999999</v>
      </c>
      <c r="T631" s="170">
        <f t="shared" si="160"/>
        <v>1369.5190519999999</v>
      </c>
      <c r="U631" s="170">
        <f t="shared" si="160"/>
        <v>1324.159052</v>
      </c>
      <c r="V631" s="170">
        <f t="shared" si="160"/>
        <v>1268.9390519999999</v>
      </c>
      <c r="W631" s="170">
        <f t="shared" si="160"/>
        <v>1187.089052</v>
      </c>
      <c r="X631" s="170">
        <f t="shared" si="160"/>
        <v>1025.089052</v>
      </c>
      <c r="Y631" s="170">
        <f t="shared" si="158"/>
        <v>1018.5190520000001</v>
      </c>
      <c r="Z631" s="37"/>
      <c r="AA631" s="38">
        <v>847.93</v>
      </c>
      <c r="AB631" s="39">
        <v>858.9</v>
      </c>
      <c r="AC631" s="39">
        <v>857.08</v>
      </c>
      <c r="AD631" s="39">
        <v>857.31</v>
      </c>
      <c r="AE631" s="39">
        <v>864.3</v>
      </c>
      <c r="AF631" s="39">
        <v>870.6</v>
      </c>
      <c r="AG631" s="39">
        <v>1055.83</v>
      </c>
      <c r="AH631" s="39">
        <v>1125.73</v>
      </c>
      <c r="AI631" s="39">
        <v>1157.95</v>
      </c>
      <c r="AJ631" s="39">
        <v>1154.5999999999999</v>
      </c>
      <c r="AK631" s="39">
        <v>1141.98</v>
      </c>
      <c r="AL631" s="39">
        <v>1144.3900000000001</v>
      </c>
      <c r="AM631" s="39">
        <v>1141.32</v>
      </c>
      <c r="AN631" s="39">
        <v>1141.5999999999999</v>
      </c>
      <c r="AO631" s="39">
        <v>1141.5899999999999</v>
      </c>
      <c r="AP631" s="39">
        <v>1205.01</v>
      </c>
      <c r="AQ631" s="39">
        <v>1227.53</v>
      </c>
      <c r="AR631" s="39">
        <v>1195.28</v>
      </c>
      <c r="AS631" s="39">
        <v>1208.5899999999999</v>
      </c>
      <c r="AT631" s="39">
        <v>1163.23</v>
      </c>
      <c r="AU631" s="39">
        <v>1108.01</v>
      </c>
      <c r="AV631" s="39">
        <v>1026.1600000000001</v>
      </c>
      <c r="AW631" s="39">
        <v>864.16</v>
      </c>
      <c r="AX631" s="40">
        <v>857.59</v>
      </c>
      <c r="AY631" s="340">
        <v>158.84</v>
      </c>
      <c r="AZ631" s="159">
        <v>2.0890520000000001</v>
      </c>
      <c r="BA631" s="143"/>
      <c r="BB631" s="4"/>
    </row>
    <row r="632" spans="1:54">
      <c r="A632" s="47">
        <v>11</v>
      </c>
      <c r="B632" s="170">
        <f t="shared" si="159"/>
        <v>1020.5190520000001</v>
      </c>
      <c r="C632" s="170">
        <f t="shared" si="158"/>
        <v>1020.6190520000001</v>
      </c>
      <c r="D632" s="170">
        <f t="shared" si="158"/>
        <v>1020.5490520000001</v>
      </c>
      <c r="E632" s="170">
        <f t="shared" si="158"/>
        <v>1021.0090520000001</v>
      </c>
      <c r="F632" s="170">
        <f t="shared" si="158"/>
        <v>1028.4690519999999</v>
      </c>
      <c r="G632" s="170">
        <f t="shared" si="158"/>
        <v>1128.9390519999999</v>
      </c>
      <c r="H632" s="170">
        <f t="shared" si="158"/>
        <v>1212.9590519999999</v>
      </c>
      <c r="I632" s="170">
        <f t="shared" si="158"/>
        <v>1332.139052</v>
      </c>
      <c r="J632" s="170">
        <f t="shared" si="158"/>
        <v>1386.889052</v>
      </c>
      <c r="K632" s="170">
        <f t="shared" si="158"/>
        <v>1377.169052</v>
      </c>
      <c r="L632" s="170">
        <f t="shared" si="158"/>
        <v>1361.3190520000001</v>
      </c>
      <c r="M632" s="170">
        <f t="shared" si="158"/>
        <v>1397.829052</v>
      </c>
      <c r="N632" s="170">
        <f t="shared" si="158"/>
        <v>1429.119052</v>
      </c>
      <c r="O632" s="170">
        <f t="shared" si="158"/>
        <v>1443.5390519999999</v>
      </c>
      <c r="P632" s="170">
        <f t="shared" si="158"/>
        <v>1448.2990519999998</v>
      </c>
      <c r="Q632" s="170">
        <f t="shared" si="161"/>
        <v>1487.349052</v>
      </c>
      <c r="R632" s="170">
        <f t="shared" si="160"/>
        <v>1505.1890519999999</v>
      </c>
      <c r="S632" s="170">
        <f t="shared" si="160"/>
        <v>1470.339052</v>
      </c>
      <c r="T632" s="170">
        <f t="shared" si="160"/>
        <v>1457.159052</v>
      </c>
      <c r="U632" s="170">
        <f t="shared" si="160"/>
        <v>1432.419052</v>
      </c>
      <c r="V632" s="170">
        <f t="shared" si="160"/>
        <v>1316.2990519999998</v>
      </c>
      <c r="W632" s="170">
        <f t="shared" si="160"/>
        <v>1255.3090520000001</v>
      </c>
      <c r="X632" s="170">
        <f t="shared" si="160"/>
        <v>1170.4390519999999</v>
      </c>
      <c r="Y632" s="170">
        <f t="shared" si="158"/>
        <v>1022.5490520000001</v>
      </c>
      <c r="Z632" s="37"/>
      <c r="AA632" s="41">
        <v>859.59</v>
      </c>
      <c r="AB632" s="39">
        <v>859.69</v>
      </c>
      <c r="AC632" s="39">
        <v>859.62</v>
      </c>
      <c r="AD632" s="39">
        <v>860.08</v>
      </c>
      <c r="AE632" s="39">
        <v>867.54</v>
      </c>
      <c r="AF632" s="39">
        <v>968.01</v>
      </c>
      <c r="AG632" s="39">
        <v>1052.03</v>
      </c>
      <c r="AH632" s="39">
        <v>1171.21</v>
      </c>
      <c r="AI632" s="39">
        <v>1225.96</v>
      </c>
      <c r="AJ632" s="39">
        <v>1216.24</v>
      </c>
      <c r="AK632" s="39">
        <v>1200.3900000000001</v>
      </c>
      <c r="AL632" s="39">
        <v>1236.9000000000001</v>
      </c>
      <c r="AM632" s="39">
        <v>1268.19</v>
      </c>
      <c r="AN632" s="39">
        <v>1282.6099999999999</v>
      </c>
      <c r="AO632" s="39">
        <v>1287.3699999999999</v>
      </c>
      <c r="AP632" s="39">
        <v>1326.42</v>
      </c>
      <c r="AQ632" s="39">
        <v>1344.26</v>
      </c>
      <c r="AR632" s="39">
        <v>1309.4100000000001</v>
      </c>
      <c r="AS632" s="39">
        <v>1296.23</v>
      </c>
      <c r="AT632" s="39">
        <v>1271.49</v>
      </c>
      <c r="AU632" s="39">
        <v>1155.3699999999999</v>
      </c>
      <c r="AV632" s="39">
        <v>1094.3800000000001</v>
      </c>
      <c r="AW632" s="39">
        <v>1009.5099999999999</v>
      </c>
      <c r="AX632" s="40">
        <v>861.62</v>
      </c>
      <c r="AY632" s="340">
        <v>158.84</v>
      </c>
      <c r="AZ632" s="159">
        <v>2.0890520000000001</v>
      </c>
      <c r="BA632" s="143"/>
      <c r="BB632" s="4"/>
    </row>
    <row r="633" spans="1:54">
      <c r="A633" s="47">
        <v>12</v>
      </c>
      <c r="B633" s="170">
        <f t="shared" si="159"/>
        <v>1023.5590520000001</v>
      </c>
      <c r="C633" s="170">
        <f t="shared" si="158"/>
        <v>1023.709052</v>
      </c>
      <c r="D633" s="170">
        <f t="shared" si="158"/>
        <v>1023.6590520000001</v>
      </c>
      <c r="E633" s="170">
        <f t="shared" si="158"/>
        <v>1024.0190520000001</v>
      </c>
      <c r="F633" s="170">
        <f t="shared" si="158"/>
        <v>1061.2690520000001</v>
      </c>
      <c r="G633" s="170">
        <f t="shared" si="158"/>
        <v>1162.4690519999999</v>
      </c>
      <c r="H633" s="170">
        <f t="shared" si="158"/>
        <v>1300.919052</v>
      </c>
      <c r="I633" s="170">
        <f t="shared" si="158"/>
        <v>1419.2490519999999</v>
      </c>
      <c r="J633" s="170">
        <f t="shared" si="158"/>
        <v>1456.889052</v>
      </c>
      <c r="K633" s="170">
        <f t="shared" si="158"/>
        <v>1457.2990519999998</v>
      </c>
      <c r="L633" s="170">
        <f t="shared" si="158"/>
        <v>1418.089052</v>
      </c>
      <c r="M633" s="170">
        <f t="shared" si="158"/>
        <v>1447.359052</v>
      </c>
      <c r="N633" s="170">
        <f t="shared" si="158"/>
        <v>1464.7290519999999</v>
      </c>
      <c r="O633" s="170">
        <f t="shared" si="158"/>
        <v>1450.0690520000001</v>
      </c>
      <c r="P633" s="170">
        <f t="shared" si="158"/>
        <v>1408.2090519999999</v>
      </c>
      <c r="Q633" s="170">
        <f t="shared" si="161"/>
        <v>1406.859052</v>
      </c>
      <c r="R633" s="170">
        <f t="shared" si="160"/>
        <v>1460.929052</v>
      </c>
      <c r="S633" s="170">
        <f t="shared" si="160"/>
        <v>1414.829052</v>
      </c>
      <c r="T633" s="170">
        <f t="shared" si="160"/>
        <v>1378.6890519999999</v>
      </c>
      <c r="U633" s="170">
        <f t="shared" si="160"/>
        <v>1356.589052</v>
      </c>
      <c r="V633" s="170">
        <f t="shared" si="160"/>
        <v>1271.4390519999999</v>
      </c>
      <c r="W633" s="170">
        <f t="shared" si="160"/>
        <v>1188.3190520000001</v>
      </c>
      <c r="X633" s="170">
        <f t="shared" si="160"/>
        <v>1068.2290519999999</v>
      </c>
      <c r="Y633" s="170">
        <f t="shared" si="158"/>
        <v>1077.7990520000001</v>
      </c>
      <c r="Z633" s="37"/>
      <c r="AA633" s="41">
        <v>862.63</v>
      </c>
      <c r="AB633" s="39">
        <v>862.78</v>
      </c>
      <c r="AC633" s="39">
        <v>862.73</v>
      </c>
      <c r="AD633" s="39">
        <v>863.09</v>
      </c>
      <c r="AE633" s="39">
        <v>900.34</v>
      </c>
      <c r="AF633" s="39">
        <v>1001.5399999999998</v>
      </c>
      <c r="AG633" s="39">
        <v>1139.99</v>
      </c>
      <c r="AH633" s="39">
        <v>1258.32</v>
      </c>
      <c r="AI633" s="39">
        <v>1295.96</v>
      </c>
      <c r="AJ633" s="39">
        <v>1296.3699999999999</v>
      </c>
      <c r="AK633" s="39">
        <v>1257.1600000000001</v>
      </c>
      <c r="AL633" s="39">
        <v>1286.43</v>
      </c>
      <c r="AM633" s="39">
        <v>1303.8</v>
      </c>
      <c r="AN633" s="39">
        <v>1289.1400000000001</v>
      </c>
      <c r="AO633" s="39">
        <v>1247.28</v>
      </c>
      <c r="AP633" s="39">
        <v>1245.93</v>
      </c>
      <c r="AQ633" s="39">
        <v>1300</v>
      </c>
      <c r="AR633" s="39">
        <v>1253.9000000000001</v>
      </c>
      <c r="AS633" s="39">
        <v>1217.76</v>
      </c>
      <c r="AT633" s="39">
        <v>1195.6600000000001</v>
      </c>
      <c r="AU633" s="39">
        <v>1110.51</v>
      </c>
      <c r="AV633" s="39">
        <v>1027.3900000000001</v>
      </c>
      <c r="AW633" s="39">
        <v>907.3</v>
      </c>
      <c r="AX633" s="40">
        <v>916.87</v>
      </c>
      <c r="AY633" s="340">
        <v>158.84</v>
      </c>
      <c r="AZ633" s="159">
        <v>2.0890520000000001</v>
      </c>
      <c r="BA633" s="143"/>
      <c r="BB633" s="4"/>
    </row>
    <row r="634" spans="1:54">
      <c r="A634" s="47">
        <v>13</v>
      </c>
      <c r="B634" s="170">
        <f t="shared" si="159"/>
        <v>1078.9890519999999</v>
      </c>
      <c r="C634" s="170">
        <f t="shared" si="158"/>
        <v>1017.2490520000001</v>
      </c>
      <c r="D634" s="170">
        <f t="shared" si="158"/>
        <v>1017.4090520000001</v>
      </c>
      <c r="E634" s="170">
        <f t="shared" si="158"/>
        <v>1080.399052</v>
      </c>
      <c r="F634" s="170">
        <f t="shared" si="158"/>
        <v>1080.109052</v>
      </c>
      <c r="G634" s="170">
        <f t="shared" si="158"/>
        <v>1136.179052</v>
      </c>
      <c r="H634" s="170">
        <f t="shared" si="158"/>
        <v>1274.4390519999999</v>
      </c>
      <c r="I634" s="170">
        <f t="shared" si="158"/>
        <v>1358.3190520000001</v>
      </c>
      <c r="J634" s="170">
        <f t="shared" si="158"/>
        <v>1380.129052</v>
      </c>
      <c r="K634" s="170">
        <f t="shared" si="158"/>
        <v>1437.2290519999999</v>
      </c>
      <c r="L634" s="170">
        <f t="shared" si="158"/>
        <v>1406.099052</v>
      </c>
      <c r="M634" s="170">
        <f t="shared" si="158"/>
        <v>1391.109052</v>
      </c>
      <c r="N634" s="170">
        <f t="shared" si="158"/>
        <v>1379.6890519999999</v>
      </c>
      <c r="O634" s="170">
        <f t="shared" si="158"/>
        <v>1379.2890519999999</v>
      </c>
      <c r="P634" s="170">
        <f t="shared" si="158"/>
        <v>1358.9490519999999</v>
      </c>
      <c r="Q634" s="170">
        <f t="shared" si="161"/>
        <v>1356.349052</v>
      </c>
      <c r="R634" s="170">
        <f t="shared" si="160"/>
        <v>1389.2090519999999</v>
      </c>
      <c r="S634" s="170">
        <f t="shared" si="160"/>
        <v>1395.119052</v>
      </c>
      <c r="T634" s="170">
        <f t="shared" si="160"/>
        <v>1394.579052</v>
      </c>
      <c r="U634" s="170">
        <f t="shared" si="160"/>
        <v>1368.2690519999999</v>
      </c>
      <c r="V634" s="170">
        <f t="shared" si="160"/>
        <v>1273.839052</v>
      </c>
      <c r="W634" s="170">
        <f t="shared" si="160"/>
        <v>1220.649052</v>
      </c>
      <c r="X634" s="170">
        <f t="shared" si="160"/>
        <v>1070.2590520000001</v>
      </c>
      <c r="Y634" s="170">
        <f t="shared" si="158"/>
        <v>1076.7890520000001</v>
      </c>
      <c r="Z634" s="37"/>
      <c r="AA634" s="41">
        <v>918.06</v>
      </c>
      <c r="AB634" s="39">
        <v>856.32</v>
      </c>
      <c r="AC634" s="39">
        <v>856.48</v>
      </c>
      <c r="AD634" s="39">
        <v>919.47</v>
      </c>
      <c r="AE634" s="39">
        <v>919.18</v>
      </c>
      <c r="AF634" s="39">
        <v>975.25</v>
      </c>
      <c r="AG634" s="39">
        <v>1113.51</v>
      </c>
      <c r="AH634" s="39">
        <v>1197.3900000000001</v>
      </c>
      <c r="AI634" s="39">
        <v>1219.2</v>
      </c>
      <c r="AJ634" s="39">
        <v>1276.3</v>
      </c>
      <c r="AK634" s="39">
        <v>1245.17</v>
      </c>
      <c r="AL634" s="39">
        <v>1230.18</v>
      </c>
      <c r="AM634" s="39">
        <v>1218.76</v>
      </c>
      <c r="AN634" s="39">
        <v>1218.3599999999999</v>
      </c>
      <c r="AO634" s="39">
        <v>1198.02</v>
      </c>
      <c r="AP634" s="39">
        <v>1195.42</v>
      </c>
      <c r="AQ634" s="39">
        <v>1228.28</v>
      </c>
      <c r="AR634" s="39">
        <v>1234.19</v>
      </c>
      <c r="AS634" s="39">
        <v>1233.6500000000001</v>
      </c>
      <c r="AT634" s="39">
        <v>1207.3399999999999</v>
      </c>
      <c r="AU634" s="39">
        <v>1112.9100000000001</v>
      </c>
      <c r="AV634" s="39">
        <v>1059.72</v>
      </c>
      <c r="AW634" s="39">
        <v>909.33</v>
      </c>
      <c r="AX634" s="40">
        <v>915.86</v>
      </c>
      <c r="AY634" s="340">
        <v>158.84</v>
      </c>
      <c r="AZ634" s="159">
        <v>2.0890520000000001</v>
      </c>
      <c r="BA634" s="143"/>
      <c r="BB634" s="4"/>
    </row>
    <row r="635" spans="1:54">
      <c r="A635" s="47">
        <v>14</v>
      </c>
      <c r="B635" s="170">
        <f t="shared" si="159"/>
        <v>1076.899052</v>
      </c>
      <c r="C635" s="170">
        <f t="shared" si="158"/>
        <v>1079.589052</v>
      </c>
      <c r="D635" s="170">
        <f t="shared" si="158"/>
        <v>1080.4990520000001</v>
      </c>
      <c r="E635" s="170">
        <f t="shared" si="158"/>
        <v>1080.849052</v>
      </c>
      <c r="F635" s="170">
        <f t="shared" si="158"/>
        <v>1080.599052</v>
      </c>
      <c r="G635" s="170">
        <f t="shared" si="158"/>
        <v>1079.379052</v>
      </c>
      <c r="H635" s="170">
        <f t="shared" si="158"/>
        <v>1075.119052</v>
      </c>
      <c r="I635" s="170">
        <f t="shared" si="158"/>
        <v>1324.3090520000001</v>
      </c>
      <c r="J635" s="170">
        <f t="shared" si="158"/>
        <v>1426.5190519999999</v>
      </c>
      <c r="K635" s="170">
        <f t="shared" si="158"/>
        <v>1497.879052</v>
      </c>
      <c r="L635" s="170">
        <f t="shared" si="158"/>
        <v>1481.099052</v>
      </c>
      <c r="M635" s="170">
        <f t="shared" si="158"/>
        <v>1471.889052</v>
      </c>
      <c r="N635" s="170">
        <f t="shared" si="158"/>
        <v>1470.149052</v>
      </c>
      <c r="O635" s="170">
        <f t="shared" si="158"/>
        <v>1469.4890519999999</v>
      </c>
      <c r="P635" s="170">
        <f t="shared" si="158"/>
        <v>1467.179052</v>
      </c>
      <c r="Q635" s="170">
        <f t="shared" si="161"/>
        <v>1473.0590520000001</v>
      </c>
      <c r="R635" s="170">
        <f t="shared" si="160"/>
        <v>1493.329052</v>
      </c>
      <c r="S635" s="170">
        <f t="shared" si="160"/>
        <v>1521.649052</v>
      </c>
      <c r="T635" s="170">
        <f t="shared" si="160"/>
        <v>1467.109052</v>
      </c>
      <c r="U635" s="170">
        <f t="shared" si="160"/>
        <v>1454.5190519999999</v>
      </c>
      <c r="V635" s="170">
        <f t="shared" si="160"/>
        <v>1367.9690519999999</v>
      </c>
      <c r="W635" s="170">
        <f t="shared" si="160"/>
        <v>1216.2090519999999</v>
      </c>
      <c r="X635" s="170">
        <f t="shared" si="160"/>
        <v>1069.5090520000001</v>
      </c>
      <c r="Y635" s="170">
        <f t="shared" si="158"/>
        <v>1076.3190520000001</v>
      </c>
      <c r="Z635" s="37"/>
      <c r="AA635" s="41">
        <v>915.97</v>
      </c>
      <c r="AB635" s="39">
        <v>918.66</v>
      </c>
      <c r="AC635" s="39">
        <v>919.57</v>
      </c>
      <c r="AD635" s="39">
        <v>919.92</v>
      </c>
      <c r="AE635" s="39">
        <v>919.67</v>
      </c>
      <c r="AF635" s="39">
        <v>918.45</v>
      </c>
      <c r="AG635" s="39">
        <v>914.19</v>
      </c>
      <c r="AH635" s="39">
        <v>1163.3800000000001</v>
      </c>
      <c r="AI635" s="39">
        <v>1265.5899999999999</v>
      </c>
      <c r="AJ635" s="39">
        <v>1336.95</v>
      </c>
      <c r="AK635" s="39">
        <v>1320.17</v>
      </c>
      <c r="AL635" s="39">
        <v>1310.96</v>
      </c>
      <c r="AM635" s="39">
        <v>1309.22</v>
      </c>
      <c r="AN635" s="39">
        <v>1308.56</v>
      </c>
      <c r="AO635" s="39">
        <v>1306.25</v>
      </c>
      <c r="AP635" s="39">
        <v>1312.13</v>
      </c>
      <c r="AQ635" s="39">
        <v>1332.4</v>
      </c>
      <c r="AR635" s="39">
        <v>1360.72</v>
      </c>
      <c r="AS635" s="39">
        <v>1306.18</v>
      </c>
      <c r="AT635" s="39">
        <v>1293.5899999999999</v>
      </c>
      <c r="AU635" s="39">
        <v>1207.04</v>
      </c>
      <c r="AV635" s="39">
        <v>1055.28</v>
      </c>
      <c r="AW635" s="39">
        <v>908.58</v>
      </c>
      <c r="AX635" s="40">
        <v>915.39</v>
      </c>
      <c r="AY635" s="340">
        <v>158.84</v>
      </c>
      <c r="AZ635" s="159">
        <v>2.0890520000000001</v>
      </c>
      <c r="BA635" s="143"/>
      <c r="BB635" s="4"/>
    </row>
    <row r="636" spans="1:54">
      <c r="A636" s="47">
        <v>15</v>
      </c>
      <c r="B636" s="170">
        <f t="shared" si="159"/>
        <v>1081.089052</v>
      </c>
      <c r="C636" s="170">
        <f t="shared" si="158"/>
        <v>1081.869052</v>
      </c>
      <c r="D636" s="170">
        <f t="shared" si="158"/>
        <v>1082.329052</v>
      </c>
      <c r="E636" s="170">
        <f t="shared" si="158"/>
        <v>1082.4790519999999</v>
      </c>
      <c r="F636" s="170">
        <f t="shared" si="158"/>
        <v>1082.4990520000001</v>
      </c>
      <c r="G636" s="170">
        <f t="shared" si="158"/>
        <v>1082.6890519999999</v>
      </c>
      <c r="H636" s="170">
        <f t="shared" si="158"/>
        <v>1080.2890520000001</v>
      </c>
      <c r="I636" s="170">
        <f t="shared" si="158"/>
        <v>1228.0190519999999</v>
      </c>
      <c r="J636" s="170">
        <f t="shared" si="158"/>
        <v>1324.919052</v>
      </c>
      <c r="K636" s="170">
        <f t="shared" si="158"/>
        <v>1379.109052</v>
      </c>
      <c r="L636" s="170">
        <f t="shared" si="158"/>
        <v>1358.119052</v>
      </c>
      <c r="M636" s="170">
        <f t="shared" si="158"/>
        <v>1361.869052</v>
      </c>
      <c r="N636" s="170">
        <f t="shared" si="158"/>
        <v>1357.7990519999998</v>
      </c>
      <c r="O636" s="170">
        <f t="shared" si="158"/>
        <v>1356.679052</v>
      </c>
      <c r="P636" s="170">
        <f t="shared" si="158"/>
        <v>1349.649052</v>
      </c>
      <c r="Q636" s="170">
        <f t="shared" si="161"/>
        <v>1361.5490519999998</v>
      </c>
      <c r="R636" s="170">
        <f t="shared" si="160"/>
        <v>1385.6990519999999</v>
      </c>
      <c r="S636" s="170">
        <f t="shared" si="160"/>
        <v>1394.1990519999999</v>
      </c>
      <c r="T636" s="170">
        <f t="shared" si="160"/>
        <v>1763.0490519999998</v>
      </c>
      <c r="U636" s="170">
        <f t="shared" si="160"/>
        <v>1445.7290519999999</v>
      </c>
      <c r="V636" s="170">
        <f t="shared" si="160"/>
        <v>1293.369052</v>
      </c>
      <c r="W636" s="170">
        <f t="shared" si="160"/>
        <v>1220.4490519999999</v>
      </c>
      <c r="X636" s="170">
        <f t="shared" si="160"/>
        <v>1073.7690520000001</v>
      </c>
      <c r="Y636" s="170">
        <f t="shared" si="158"/>
        <v>1079.9790519999999</v>
      </c>
      <c r="Z636" s="37"/>
      <c r="AA636" s="41">
        <v>920.16</v>
      </c>
      <c r="AB636" s="39">
        <v>920.94</v>
      </c>
      <c r="AC636" s="39">
        <v>921.4</v>
      </c>
      <c r="AD636" s="39">
        <v>921.55</v>
      </c>
      <c r="AE636" s="39">
        <v>921.57</v>
      </c>
      <c r="AF636" s="39">
        <v>921.76</v>
      </c>
      <c r="AG636" s="39">
        <v>919.36</v>
      </c>
      <c r="AH636" s="39">
        <v>1067.0899999999999</v>
      </c>
      <c r="AI636" s="39">
        <v>1163.99</v>
      </c>
      <c r="AJ636" s="39">
        <v>1218.18</v>
      </c>
      <c r="AK636" s="39">
        <v>1197.19</v>
      </c>
      <c r="AL636" s="39">
        <v>1200.94</v>
      </c>
      <c r="AM636" s="39">
        <v>1196.8699999999999</v>
      </c>
      <c r="AN636" s="39">
        <v>1195.75</v>
      </c>
      <c r="AO636" s="39">
        <v>1188.72</v>
      </c>
      <c r="AP636" s="39">
        <v>1200.6199999999999</v>
      </c>
      <c r="AQ636" s="39">
        <v>1224.77</v>
      </c>
      <c r="AR636" s="39">
        <v>1233.27</v>
      </c>
      <c r="AS636" s="39">
        <v>1602.12</v>
      </c>
      <c r="AT636" s="39">
        <v>1284.8</v>
      </c>
      <c r="AU636" s="39">
        <v>1132.44</v>
      </c>
      <c r="AV636" s="39">
        <v>1059.52</v>
      </c>
      <c r="AW636" s="39">
        <v>912.84</v>
      </c>
      <c r="AX636" s="40">
        <v>919.05</v>
      </c>
      <c r="AY636" s="340">
        <v>158.84</v>
      </c>
      <c r="AZ636" s="159">
        <v>2.0890520000000001</v>
      </c>
      <c r="BA636" s="143"/>
      <c r="BB636" s="4"/>
    </row>
    <row r="637" spans="1:54">
      <c r="A637" s="47">
        <v>16</v>
      </c>
      <c r="B637" s="170">
        <f t="shared" si="159"/>
        <v>1080.419052</v>
      </c>
      <c r="C637" s="170">
        <f t="shared" si="158"/>
        <v>1080.859052</v>
      </c>
      <c r="D637" s="170">
        <f t="shared" si="158"/>
        <v>1081.5690520000001</v>
      </c>
      <c r="E637" s="170">
        <f t="shared" si="158"/>
        <v>1081.6890519999999</v>
      </c>
      <c r="F637" s="170">
        <f t="shared" si="158"/>
        <v>1080.159052</v>
      </c>
      <c r="G637" s="170">
        <f t="shared" si="158"/>
        <v>1178.109052</v>
      </c>
      <c r="H637" s="170">
        <f t="shared" si="158"/>
        <v>1321.0590520000001</v>
      </c>
      <c r="I637" s="170">
        <f t="shared" si="158"/>
        <v>1407.109052</v>
      </c>
      <c r="J637" s="170">
        <f t="shared" si="158"/>
        <v>1482.9390519999999</v>
      </c>
      <c r="K637" s="170">
        <f t="shared" si="158"/>
        <v>1532.9890519999999</v>
      </c>
      <c r="L637" s="170">
        <f t="shared" si="158"/>
        <v>1516.329052</v>
      </c>
      <c r="M637" s="170">
        <f t="shared" si="158"/>
        <v>1464.0090519999999</v>
      </c>
      <c r="N637" s="170">
        <f t="shared" si="158"/>
        <v>1443.2990519999998</v>
      </c>
      <c r="O637" s="170">
        <f t="shared" si="158"/>
        <v>1458.599052</v>
      </c>
      <c r="P637" s="170">
        <f t="shared" si="158"/>
        <v>1421.879052</v>
      </c>
      <c r="Q637" s="170">
        <f t="shared" si="161"/>
        <v>1433.7790519999999</v>
      </c>
      <c r="R637" s="170">
        <f t="shared" si="160"/>
        <v>1450.0290519999999</v>
      </c>
      <c r="S637" s="170">
        <f t="shared" si="160"/>
        <v>1408.9690519999999</v>
      </c>
      <c r="T637" s="170">
        <f t="shared" si="160"/>
        <v>1427.9890519999999</v>
      </c>
      <c r="U637" s="170">
        <f t="shared" si="160"/>
        <v>1381.339052</v>
      </c>
      <c r="V637" s="170">
        <f t="shared" si="160"/>
        <v>1313.079052</v>
      </c>
      <c r="W637" s="170">
        <f t="shared" si="160"/>
        <v>1253.389052</v>
      </c>
      <c r="X637" s="170">
        <f t="shared" si="160"/>
        <v>1070.5490520000001</v>
      </c>
      <c r="Y637" s="170">
        <f t="shared" si="158"/>
        <v>1079.369052</v>
      </c>
      <c r="Z637" s="37"/>
      <c r="AA637" s="41">
        <v>919.49</v>
      </c>
      <c r="AB637" s="39">
        <v>919.93</v>
      </c>
      <c r="AC637" s="39">
        <v>920.64</v>
      </c>
      <c r="AD637" s="39">
        <v>920.76</v>
      </c>
      <c r="AE637" s="39">
        <v>919.23</v>
      </c>
      <c r="AF637" s="39">
        <v>1017.18</v>
      </c>
      <c r="AG637" s="39">
        <v>1160.1300000000001</v>
      </c>
      <c r="AH637" s="39">
        <v>1246.18</v>
      </c>
      <c r="AI637" s="39">
        <v>1322.01</v>
      </c>
      <c r="AJ637" s="39">
        <v>1372.06</v>
      </c>
      <c r="AK637" s="39">
        <v>1355.4</v>
      </c>
      <c r="AL637" s="39">
        <v>1303.08</v>
      </c>
      <c r="AM637" s="39">
        <v>1282.3699999999999</v>
      </c>
      <c r="AN637" s="39">
        <v>1297.67</v>
      </c>
      <c r="AO637" s="39">
        <v>1260.95</v>
      </c>
      <c r="AP637" s="39">
        <v>1272.8499999999999</v>
      </c>
      <c r="AQ637" s="39">
        <v>1289.0999999999999</v>
      </c>
      <c r="AR637" s="39">
        <v>1248.04</v>
      </c>
      <c r="AS637" s="39">
        <v>1267.06</v>
      </c>
      <c r="AT637" s="39">
        <v>1220.4100000000001</v>
      </c>
      <c r="AU637" s="39">
        <v>1152.1500000000001</v>
      </c>
      <c r="AV637" s="39">
        <v>1092.46</v>
      </c>
      <c r="AW637" s="39">
        <v>909.62</v>
      </c>
      <c r="AX637" s="40">
        <v>918.44</v>
      </c>
      <c r="AY637" s="340">
        <v>158.84</v>
      </c>
      <c r="AZ637" s="159">
        <v>2.0890520000000001</v>
      </c>
      <c r="BA637" s="143"/>
      <c r="BB637" s="4"/>
    </row>
    <row r="638" spans="1:54">
      <c r="A638" s="47">
        <v>17</v>
      </c>
      <c r="B638" s="170">
        <f t="shared" si="159"/>
        <v>1081.5590520000001</v>
      </c>
      <c r="C638" s="170">
        <f t="shared" si="159"/>
        <v>1023.5390520000001</v>
      </c>
      <c r="D638" s="170">
        <f t="shared" si="159"/>
        <v>1022.839052</v>
      </c>
      <c r="E638" s="170">
        <f t="shared" si="159"/>
        <v>1082.659052</v>
      </c>
      <c r="F638" s="170">
        <f t="shared" si="159"/>
        <v>1082.0690520000001</v>
      </c>
      <c r="G638" s="170">
        <f t="shared" si="159"/>
        <v>1079.619052</v>
      </c>
      <c r="H638" s="170">
        <f t="shared" si="159"/>
        <v>1167.0190519999999</v>
      </c>
      <c r="I638" s="170">
        <f t="shared" si="159"/>
        <v>1252.0690520000001</v>
      </c>
      <c r="J638" s="170">
        <f t="shared" si="159"/>
        <v>1262.419052</v>
      </c>
      <c r="K638" s="170">
        <f t="shared" si="159"/>
        <v>1275.7190519999999</v>
      </c>
      <c r="L638" s="170">
        <f t="shared" si="159"/>
        <v>1219.589052</v>
      </c>
      <c r="M638" s="170">
        <f t="shared" si="159"/>
        <v>1220.669052</v>
      </c>
      <c r="N638" s="170">
        <f t="shared" si="159"/>
        <v>1220.129052</v>
      </c>
      <c r="O638" s="170">
        <f t="shared" si="159"/>
        <v>1223.7190519999999</v>
      </c>
      <c r="P638" s="170">
        <f t="shared" si="159"/>
        <v>1253.089052</v>
      </c>
      <c r="Q638" s="170">
        <f t="shared" si="161"/>
        <v>1252.5690520000001</v>
      </c>
      <c r="R638" s="170">
        <f t="shared" si="160"/>
        <v>1278.4390519999999</v>
      </c>
      <c r="S638" s="170">
        <f t="shared" si="160"/>
        <v>1271.2290519999999</v>
      </c>
      <c r="T638" s="170">
        <f t="shared" si="160"/>
        <v>1280.5490519999998</v>
      </c>
      <c r="U638" s="170">
        <f t="shared" si="160"/>
        <v>1248.679052</v>
      </c>
      <c r="V638" s="170">
        <f t="shared" si="160"/>
        <v>1218.929052</v>
      </c>
      <c r="W638" s="170">
        <f t="shared" si="160"/>
        <v>1219.5390519999999</v>
      </c>
      <c r="X638" s="170">
        <f t="shared" si="160"/>
        <v>1072.589052</v>
      </c>
      <c r="Y638" s="170">
        <f t="shared" ref="Y638:Y652" si="162">AX638+$AZ638+$AY638</f>
        <v>1080.159052</v>
      </c>
      <c r="Z638" s="37"/>
      <c r="AA638" s="41">
        <v>920.63</v>
      </c>
      <c r="AB638" s="39">
        <v>862.61</v>
      </c>
      <c r="AC638" s="39">
        <v>861.91</v>
      </c>
      <c r="AD638" s="39">
        <v>921.73</v>
      </c>
      <c r="AE638" s="39">
        <v>921.14</v>
      </c>
      <c r="AF638" s="39">
        <v>918.69</v>
      </c>
      <c r="AG638" s="39">
        <v>1006.0899999999999</v>
      </c>
      <c r="AH638" s="39">
        <v>1091.1400000000001</v>
      </c>
      <c r="AI638" s="39">
        <v>1101.49</v>
      </c>
      <c r="AJ638" s="39">
        <v>1114.79</v>
      </c>
      <c r="AK638" s="39">
        <v>1058.6600000000001</v>
      </c>
      <c r="AL638" s="39">
        <v>1059.74</v>
      </c>
      <c r="AM638" s="39">
        <v>1059.2</v>
      </c>
      <c r="AN638" s="39">
        <v>1062.79</v>
      </c>
      <c r="AO638" s="39">
        <v>1092.1600000000001</v>
      </c>
      <c r="AP638" s="39">
        <v>1091.6400000000001</v>
      </c>
      <c r="AQ638" s="39">
        <v>1117.51</v>
      </c>
      <c r="AR638" s="39">
        <v>1110.3</v>
      </c>
      <c r="AS638" s="39">
        <v>1119.6199999999999</v>
      </c>
      <c r="AT638" s="39">
        <v>1087.75</v>
      </c>
      <c r="AU638" s="39">
        <v>1058</v>
      </c>
      <c r="AV638" s="39">
        <v>1058.6099999999999</v>
      </c>
      <c r="AW638" s="39">
        <v>911.66</v>
      </c>
      <c r="AX638" s="40">
        <v>919.23</v>
      </c>
      <c r="AY638" s="340">
        <v>158.84</v>
      </c>
      <c r="AZ638" s="159">
        <v>2.0890520000000001</v>
      </c>
      <c r="BA638" s="143"/>
      <c r="BB638" s="4"/>
    </row>
    <row r="639" spans="1:54">
      <c r="A639" s="47">
        <v>18</v>
      </c>
      <c r="B639" s="170">
        <f t="shared" si="159"/>
        <v>847.61</v>
      </c>
      <c r="C639" s="170">
        <f t="shared" si="159"/>
        <v>833.69</v>
      </c>
      <c r="D639" s="170">
        <f t="shared" si="159"/>
        <v>821.2</v>
      </c>
      <c r="E639" s="170">
        <f t="shared" si="159"/>
        <v>835.21</v>
      </c>
      <c r="F639" s="170">
        <f t="shared" si="159"/>
        <v>853.31</v>
      </c>
      <c r="G639" s="170">
        <f t="shared" si="159"/>
        <v>918.7</v>
      </c>
      <c r="H639" s="170">
        <f t="shared" si="159"/>
        <v>1047.69</v>
      </c>
      <c r="I639" s="170">
        <f t="shared" si="159"/>
        <v>1100.79</v>
      </c>
      <c r="J639" s="170">
        <f t="shared" si="159"/>
        <v>1130.68</v>
      </c>
      <c r="K639" s="170">
        <f t="shared" si="159"/>
        <v>1160.94</v>
      </c>
      <c r="L639" s="170">
        <f t="shared" si="159"/>
        <v>1108.5899999999999</v>
      </c>
      <c r="M639" s="170">
        <f t="shared" si="159"/>
        <v>1105.43</v>
      </c>
      <c r="N639" s="170">
        <f t="shared" si="159"/>
        <v>1099.76</v>
      </c>
      <c r="O639" s="170">
        <f t="shared" si="159"/>
        <v>1080.3599999999999</v>
      </c>
      <c r="P639" s="170">
        <f t="shared" si="159"/>
        <v>1082.57</v>
      </c>
      <c r="Q639" s="170">
        <f t="shared" si="161"/>
        <v>1096.45</v>
      </c>
      <c r="R639" s="170">
        <f t="shared" si="160"/>
        <v>1112.48</v>
      </c>
      <c r="S639" s="170">
        <f t="shared" si="160"/>
        <v>1122.01</v>
      </c>
      <c r="T639" s="170">
        <f t="shared" si="160"/>
        <v>1108.02</v>
      </c>
      <c r="U639" s="170">
        <f t="shared" si="160"/>
        <v>1085.07</v>
      </c>
      <c r="V639" s="170">
        <f t="shared" si="160"/>
        <v>1056.3399999999999</v>
      </c>
      <c r="W639" s="170">
        <f t="shared" si="160"/>
        <v>1057.82</v>
      </c>
      <c r="X639" s="170">
        <f t="shared" si="160"/>
        <v>881.94</v>
      </c>
      <c r="Y639" s="170">
        <f t="shared" si="162"/>
        <v>0</v>
      </c>
      <c r="Z639" s="37"/>
      <c r="AA639" s="41">
        <v>847.61</v>
      </c>
      <c r="AB639" s="39">
        <v>833.69</v>
      </c>
      <c r="AC639" s="39">
        <v>821.2</v>
      </c>
      <c r="AD639" s="39">
        <v>835.21</v>
      </c>
      <c r="AE639" s="39">
        <v>853.31</v>
      </c>
      <c r="AF639" s="39">
        <v>918.7</v>
      </c>
      <c r="AG639" s="39">
        <v>1047.69</v>
      </c>
      <c r="AH639" s="39">
        <v>1100.79</v>
      </c>
      <c r="AI639" s="39">
        <v>1130.68</v>
      </c>
      <c r="AJ639" s="39">
        <v>1160.94</v>
      </c>
      <c r="AK639" s="39">
        <v>1108.5899999999999</v>
      </c>
      <c r="AL639" s="39">
        <v>1105.43</v>
      </c>
      <c r="AM639" s="39">
        <v>1099.76</v>
      </c>
      <c r="AN639" s="39">
        <v>1080.3599999999999</v>
      </c>
      <c r="AO639" s="39">
        <v>1082.57</v>
      </c>
      <c r="AP639" s="39">
        <v>1096.45</v>
      </c>
      <c r="AQ639" s="39">
        <v>1112.48</v>
      </c>
      <c r="AR639" s="39">
        <v>1122.01</v>
      </c>
      <c r="AS639" s="39">
        <v>1108.02</v>
      </c>
      <c r="AT639" s="39">
        <v>1085.07</v>
      </c>
      <c r="AU639" s="39">
        <v>1056.3399999999999</v>
      </c>
      <c r="AV639" s="39">
        <v>1057.82</v>
      </c>
      <c r="AW639" s="39">
        <v>881.94</v>
      </c>
      <c r="AX639" s="40">
        <v>0</v>
      </c>
      <c r="AY639" s="340">
        <v>0</v>
      </c>
      <c r="AZ639" s="159">
        <v>0</v>
      </c>
      <c r="BA639" s="143"/>
      <c r="BB639" s="4"/>
    </row>
    <row r="640" spans="1:54">
      <c r="A640" s="47">
        <v>19</v>
      </c>
      <c r="B640" s="170">
        <f t="shared" si="159"/>
        <v>989.24905200000012</v>
      </c>
      <c r="C640" s="170">
        <f t="shared" si="159"/>
        <v>1082.109052</v>
      </c>
      <c r="D640" s="170">
        <f t="shared" si="159"/>
        <v>950.68905200000006</v>
      </c>
      <c r="E640" s="170">
        <f t="shared" si="159"/>
        <v>1081.589052</v>
      </c>
      <c r="F640" s="170">
        <f t="shared" si="159"/>
        <v>1080.4990520000001</v>
      </c>
      <c r="G640" s="170">
        <f t="shared" si="159"/>
        <v>1227.659052</v>
      </c>
      <c r="H640" s="170">
        <f t="shared" si="159"/>
        <v>1224.369052</v>
      </c>
      <c r="I640" s="170">
        <f t="shared" si="159"/>
        <v>1221.7290519999999</v>
      </c>
      <c r="J640" s="170">
        <f t="shared" si="159"/>
        <v>1218.919052</v>
      </c>
      <c r="K640" s="170">
        <f t="shared" si="159"/>
        <v>1217.579052</v>
      </c>
      <c r="L640" s="170">
        <f t="shared" si="159"/>
        <v>1217.609052</v>
      </c>
      <c r="M640" s="170">
        <f t="shared" si="159"/>
        <v>1217.389052</v>
      </c>
      <c r="N640" s="170">
        <f t="shared" si="159"/>
        <v>1218.339052</v>
      </c>
      <c r="O640" s="170">
        <f t="shared" si="159"/>
        <v>1218.7290519999999</v>
      </c>
      <c r="P640" s="170">
        <f t="shared" si="159"/>
        <v>1218.9690519999999</v>
      </c>
      <c r="Q640" s="170">
        <f t="shared" si="161"/>
        <v>1218.2790519999999</v>
      </c>
      <c r="R640" s="170">
        <f t="shared" si="160"/>
        <v>1218.879052</v>
      </c>
      <c r="S640" s="170">
        <f t="shared" si="160"/>
        <v>1219.859052</v>
      </c>
      <c r="T640" s="170">
        <f t="shared" si="160"/>
        <v>1218.879052</v>
      </c>
      <c r="U640" s="170">
        <f t="shared" si="160"/>
        <v>1217.839052</v>
      </c>
      <c r="V640" s="170">
        <f t="shared" si="160"/>
        <v>1219.1890519999999</v>
      </c>
      <c r="W640" s="170">
        <f t="shared" si="160"/>
        <v>1220.9790519999999</v>
      </c>
      <c r="X640" s="170">
        <f t="shared" si="160"/>
        <v>1071.869052</v>
      </c>
      <c r="Y640" s="170">
        <f t="shared" si="162"/>
        <v>1079.359052</v>
      </c>
      <c r="Z640" s="37"/>
      <c r="AA640" s="41">
        <v>828.32</v>
      </c>
      <c r="AB640" s="39">
        <v>921.18</v>
      </c>
      <c r="AC640" s="39">
        <v>789.76</v>
      </c>
      <c r="AD640" s="39">
        <v>920.66</v>
      </c>
      <c r="AE640" s="39">
        <v>919.57</v>
      </c>
      <c r="AF640" s="39">
        <v>1066.73</v>
      </c>
      <c r="AG640" s="39">
        <v>1063.44</v>
      </c>
      <c r="AH640" s="39">
        <v>1060.8</v>
      </c>
      <c r="AI640" s="39">
        <v>1057.99</v>
      </c>
      <c r="AJ640" s="39">
        <v>1056.6500000000001</v>
      </c>
      <c r="AK640" s="39">
        <v>1056.68</v>
      </c>
      <c r="AL640" s="39">
        <v>1056.46</v>
      </c>
      <c r="AM640" s="39">
        <v>1057.4100000000001</v>
      </c>
      <c r="AN640" s="39">
        <v>1057.8</v>
      </c>
      <c r="AO640" s="39">
        <v>1058.04</v>
      </c>
      <c r="AP640" s="39">
        <v>1057.3499999999999</v>
      </c>
      <c r="AQ640" s="39">
        <v>1057.95</v>
      </c>
      <c r="AR640" s="39">
        <v>1058.93</v>
      </c>
      <c r="AS640" s="39">
        <v>1057.95</v>
      </c>
      <c r="AT640" s="39">
        <v>1056.9100000000001</v>
      </c>
      <c r="AU640" s="39">
        <v>1058.26</v>
      </c>
      <c r="AV640" s="39">
        <v>1060.05</v>
      </c>
      <c r="AW640" s="39">
        <v>910.94</v>
      </c>
      <c r="AX640" s="40">
        <v>918.43</v>
      </c>
      <c r="AY640" s="340">
        <v>158.84</v>
      </c>
      <c r="AZ640" s="159">
        <v>2.0890520000000001</v>
      </c>
      <c r="BA640" s="143"/>
      <c r="BB640" s="4"/>
    </row>
    <row r="641" spans="1:54">
      <c r="A641" s="47">
        <v>20</v>
      </c>
      <c r="B641" s="170">
        <f t="shared" si="159"/>
        <v>953.96905200000003</v>
      </c>
      <c r="C641" s="170">
        <f t="shared" si="159"/>
        <v>938.13905200000011</v>
      </c>
      <c r="D641" s="170">
        <f t="shared" si="159"/>
        <v>930.28905200000008</v>
      </c>
      <c r="E641" s="170">
        <f t="shared" si="159"/>
        <v>1083.339052</v>
      </c>
      <c r="F641" s="170">
        <f t="shared" si="159"/>
        <v>1080.3090520000001</v>
      </c>
      <c r="G641" s="170">
        <f t="shared" si="159"/>
        <v>1226.6890519999999</v>
      </c>
      <c r="H641" s="170">
        <f t="shared" si="159"/>
        <v>1223.149052</v>
      </c>
      <c r="I641" s="170">
        <f t="shared" si="159"/>
        <v>1220.929052</v>
      </c>
      <c r="J641" s="170">
        <f t="shared" si="159"/>
        <v>1218.1890519999999</v>
      </c>
      <c r="K641" s="170">
        <f t="shared" si="159"/>
        <v>1215.7090519999999</v>
      </c>
      <c r="L641" s="170">
        <f t="shared" si="159"/>
        <v>1216.4890519999999</v>
      </c>
      <c r="M641" s="170">
        <f t="shared" si="159"/>
        <v>1217.179052</v>
      </c>
      <c r="N641" s="170">
        <f t="shared" si="159"/>
        <v>1217.659052</v>
      </c>
      <c r="O641" s="170">
        <f t="shared" si="159"/>
        <v>1217.2990519999998</v>
      </c>
      <c r="P641" s="170">
        <f t="shared" si="159"/>
        <v>1218.2990519999998</v>
      </c>
      <c r="Q641" s="170">
        <f t="shared" si="161"/>
        <v>1217.859052</v>
      </c>
      <c r="R641" s="170">
        <f t="shared" si="160"/>
        <v>1218.2390519999999</v>
      </c>
      <c r="S641" s="170">
        <f t="shared" si="160"/>
        <v>1218.889052</v>
      </c>
      <c r="T641" s="170">
        <f t="shared" si="160"/>
        <v>1143.2890520000001</v>
      </c>
      <c r="U641" s="170">
        <f t="shared" si="160"/>
        <v>1210.7090519999999</v>
      </c>
      <c r="V641" s="170">
        <f t="shared" si="160"/>
        <v>1173.159052</v>
      </c>
      <c r="W641" s="170">
        <f t="shared" si="160"/>
        <v>1135.409052</v>
      </c>
      <c r="X641" s="170">
        <f t="shared" si="160"/>
        <v>1021.7690520000001</v>
      </c>
      <c r="Y641" s="170">
        <f t="shared" si="162"/>
        <v>1021.2590520000001</v>
      </c>
      <c r="Z641" s="37"/>
      <c r="AA641" s="41">
        <v>793.04</v>
      </c>
      <c r="AB641" s="39">
        <v>777.21</v>
      </c>
      <c r="AC641" s="39">
        <v>769.36</v>
      </c>
      <c r="AD641" s="39">
        <v>922.41</v>
      </c>
      <c r="AE641" s="39">
        <v>919.38</v>
      </c>
      <c r="AF641" s="39">
        <v>1065.76</v>
      </c>
      <c r="AG641" s="39">
        <v>1062.22</v>
      </c>
      <c r="AH641" s="39">
        <v>1060</v>
      </c>
      <c r="AI641" s="39">
        <v>1057.26</v>
      </c>
      <c r="AJ641" s="39">
        <v>1054.78</v>
      </c>
      <c r="AK641" s="39">
        <v>1055.56</v>
      </c>
      <c r="AL641" s="39">
        <v>1056.25</v>
      </c>
      <c r="AM641" s="39">
        <v>1056.73</v>
      </c>
      <c r="AN641" s="39">
        <v>1056.3699999999999</v>
      </c>
      <c r="AO641" s="39">
        <v>1057.3699999999999</v>
      </c>
      <c r="AP641" s="39">
        <v>1056.93</v>
      </c>
      <c r="AQ641" s="39">
        <v>1057.31</v>
      </c>
      <c r="AR641" s="39">
        <v>1057.96</v>
      </c>
      <c r="AS641" s="39">
        <v>982.36</v>
      </c>
      <c r="AT641" s="39">
        <v>1049.78</v>
      </c>
      <c r="AU641" s="39">
        <v>1012.23</v>
      </c>
      <c r="AV641" s="39">
        <v>974.48</v>
      </c>
      <c r="AW641" s="39">
        <v>860.84</v>
      </c>
      <c r="AX641" s="40">
        <v>860.33</v>
      </c>
      <c r="AY641" s="340">
        <v>158.84</v>
      </c>
      <c r="AZ641" s="159">
        <v>2.0890520000000001</v>
      </c>
      <c r="BA641" s="143"/>
      <c r="BB641" s="4"/>
    </row>
    <row r="642" spans="1:54">
      <c r="A642" s="47">
        <v>21</v>
      </c>
      <c r="B642" s="170">
        <f t="shared" si="159"/>
        <v>1024.159052</v>
      </c>
      <c r="C642" s="170">
        <f t="shared" si="159"/>
        <v>1022.6590520000001</v>
      </c>
      <c r="D642" s="170">
        <f t="shared" si="159"/>
        <v>1021.6290520000001</v>
      </c>
      <c r="E642" s="170">
        <f t="shared" si="159"/>
        <v>1021.079052</v>
      </c>
      <c r="F642" s="170">
        <f t="shared" si="159"/>
        <v>1021.8890520000001</v>
      </c>
      <c r="G642" s="170">
        <f t="shared" si="159"/>
        <v>1039.1990519999999</v>
      </c>
      <c r="H642" s="170">
        <f t="shared" si="159"/>
        <v>1083.2390519999999</v>
      </c>
      <c r="I642" s="170">
        <f t="shared" si="159"/>
        <v>1211.599052</v>
      </c>
      <c r="J642" s="170">
        <f t="shared" si="159"/>
        <v>1268.5590520000001</v>
      </c>
      <c r="K642" s="170">
        <f t="shared" si="159"/>
        <v>1278.149052</v>
      </c>
      <c r="L642" s="170">
        <f t="shared" si="159"/>
        <v>1263.7090519999999</v>
      </c>
      <c r="M642" s="170">
        <f t="shared" si="159"/>
        <v>1258.7490519999999</v>
      </c>
      <c r="N642" s="170">
        <f t="shared" si="159"/>
        <v>1249.119052</v>
      </c>
      <c r="O642" s="170">
        <f t="shared" si="159"/>
        <v>1244.7690519999999</v>
      </c>
      <c r="P642" s="170">
        <f t="shared" si="159"/>
        <v>1234.119052</v>
      </c>
      <c r="Q642" s="170">
        <f t="shared" si="161"/>
        <v>1246.619052</v>
      </c>
      <c r="R642" s="170">
        <f t="shared" si="160"/>
        <v>1263.079052</v>
      </c>
      <c r="S642" s="170">
        <f t="shared" si="160"/>
        <v>1254.0590520000001</v>
      </c>
      <c r="T642" s="170">
        <f t="shared" si="160"/>
        <v>1245.619052</v>
      </c>
      <c r="U642" s="170">
        <f t="shared" si="160"/>
        <v>1241.349052</v>
      </c>
      <c r="V642" s="170">
        <f t="shared" si="160"/>
        <v>1151.649052</v>
      </c>
      <c r="W642" s="170">
        <f t="shared" si="160"/>
        <v>1026.5290520000001</v>
      </c>
      <c r="X642" s="170">
        <f t="shared" si="160"/>
        <v>1023.1490520000001</v>
      </c>
      <c r="Y642" s="170">
        <f t="shared" si="162"/>
        <v>1022.489052</v>
      </c>
      <c r="Z642" s="37"/>
      <c r="AA642" s="41">
        <v>863.23</v>
      </c>
      <c r="AB642" s="39">
        <v>861.73</v>
      </c>
      <c r="AC642" s="39">
        <v>860.7</v>
      </c>
      <c r="AD642" s="39">
        <v>860.15</v>
      </c>
      <c r="AE642" s="39">
        <v>860.96</v>
      </c>
      <c r="AF642" s="39">
        <v>878.27</v>
      </c>
      <c r="AG642" s="39">
        <v>922.31</v>
      </c>
      <c r="AH642" s="39">
        <v>1050.67</v>
      </c>
      <c r="AI642" s="39">
        <v>1107.6300000000001</v>
      </c>
      <c r="AJ642" s="39">
        <v>1117.22</v>
      </c>
      <c r="AK642" s="39">
        <v>1102.78</v>
      </c>
      <c r="AL642" s="39">
        <v>1097.82</v>
      </c>
      <c r="AM642" s="39">
        <v>1088.19</v>
      </c>
      <c r="AN642" s="39">
        <v>1083.8399999999999</v>
      </c>
      <c r="AO642" s="39">
        <v>1073.19</v>
      </c>
      <c r="AP642" s="39">
        <v>1085.69</v>
      </c>
      <c r="AQ642" s="39">
        <v>1102.1500000000001</v>
      </c>
      <c r="AR642" s="39">
        <v>1093.1300000000001</v>
      </c>
      <c r="AS642" s="39">
        <v>1084.69</v>
      </c>
      <c r="AT642" s="39">
        <v>1080.42</v>
      </c>
      <c r="AU642" s="39">
        <v>990.72</v>
      </c>
      <c r="AV642" s="39">
        <v>865.6</v>
      </c>
      <c r="AW642" s="39">
        <v>862.22</v>
      </c>
      <c r="AX642" s="40">
        <v>861.56</v>
      </c>
      <c r="AY642" s="340">
        <v>158.84</v>
      </c>
      <c r="AZ642" s="159">
        <v>2.0890520000000001</v>
      </c>
      <c r="BA642" s="143"/>
      <c r="BB642" s="4"/>
    </row>
    <row r="643" spans="1:54">
      <c r="A643" s="47">
        <v>22</v>
      </c>
      <c r="B643" s="170">
        <f t="shared" si="159"/>
        <v>1023.6690520000001</v>
      </c>
      <c r="C643" s="170">
        <f t="shared" si="159"/>
        <v>1020.7490520000001</v>
      </c>
      <c r="D643" s="170">
        <f t="shared" si="159"/>
        <v>1017.089052</v>
      </c>
      <c r="E643" s="170">
        <f t="shared" si="159"/>
        <v>1010.7490520000001</v>
      </c>
      <c r="F643" s="170">
        <f t="shared" si="159"/>
        <v>1020.7790520000001</v>
      </c>
      <c r="G643" s="170">
        <f t="shared" si="159"/>
        <v>1025.409052</v>
      </c>
      <c r="H643" s="170">
        <f t="shared" si="159"/>
        <v>1030.409052</v>
      </c>
      <c r="I643" s="170">
        <f t="shared" si="159"/>
        <v>1035.429052</v>
      </c>
      <c r="J643" s="170">
        <f t="shared" si="159"/>
        <v>1167.7490520000001</v>
      </c>
      <c r="K643" s="170">
        <f t="shared" si="159"/>
        <v>1200.149052</v>
      </c>
      <c r="L643" s="170">
        <f t="shared" si="159"/>
        <v>1193.8190520000001</v>
      </c>
      <c r="M643" s="170">
        <f t="shared" si="159"/>
        <v>1196.159052</v>
      </c>
      <c r="N643" s="170">
        <f t="shared" si="159"/>
        <v>1188.7890519999999</v>
      </c>
      <c r="O643" s="170">
        <f t="shared" si="159"/>
        <v>1187.679052</v>
      </c>
      <c r="P643" s="170">
        <f t="shared" si="159"/>
        <v>1181.879052</v>
      </c>
      <c r="Q643" s="170">
        <f t="shared" si="161"/>
        <v>1199.649052</v>
      </c>
      <c r="R643" s="170">
        <f t="shared" si="160"/>
        <v>1235.159052</v>
      </c>
      <c r="S643" s="170">
        <f t="shared" si="160"/>
        <v>1262.859052</v>
      </c>
      <c r="T643" s="170">
        <f t="shared" si="160"/>
        <v>1265.609052</v>
      </c>
      <c r="U643" s="170">
        <f t="shared" si="160"/>
        <v>1265.589052</v>
      </c>
      <c r="V643" s="170">
        <f t="shared" si="160"/>
        <v>1208.7990519999998</v>
      </c>
      <c r="W643" s="170">
        <f t="shared" si="160"/>
        <v>1058.859052</v>
      </c>
      <c r="X643" s="170">
        <f t="shared" si="160"/>
        <v>1025.7190519999999</v>
      </c>
      <c r="Y643" s="170">
        <f t="shared" si="162"/>
        <v>1025.7890520000001</v>
      </c>
      <c r="Z643" s="37"/>
      <c r="AA643" s="41">
        <v>862.74</v>
      </c>
      <c r="AB643" s="39">
        <v>859.82</v>
      </c>
      <c r="AC643" s="39">
        <v>856.16</v>
      </c>
      <c r="AD643" s="39">
        <v>849.82</v>
      </c>
      <c r="AE643" s="39">
        <v>859.85</v>
      </c>
      <c r="AF643" s="39">
        <v>864.48</v>
      </c>
      <c r="AG643" s="39">
        <v>869.48</v>
      </c>
      <c r="AH643" s="39">
        <v>874.5</v>
      </c>
      <c r="AI643" s="39">
        <v>1006.82</v>
      </c>
      <c r="AJ643" s="39">
        <v>1039.22</v>
      </c>
      <c r="AK643" s="39">
        <v>1032.8900000000001</v>
      </c>
      <c r="AL643" s="39">
        <v>1035.23</v>
      </c>
      <c r="AM643" s="39">
        <v>1027.8599999999999</v>
      </c>
      <c r="AN643" s="39">
        <v>1026.75</v>
      </c>
      <c r="AO643" s="39">
        <v>1020.95</v>
      </c>
      <c r="AP643" s="39">
        <v>1038.72</v>
      </c>
      <c r="AQ643" s="39">
        <v>1074.23</v>
      </c>
      <c r="AR643" s="39">
        <v>1101.93</v>
      </c>
      <c r="AS643" s="39">
        <v>1104.68</v>
      </c>
      <c r="AT643" s="39">
        <v>1104.6600000000001</v>
      </c>
      <c r="AU643" s="39">
        <v>1047.8699999999999</v>
      </c>
      <c r="AV643" s="39">
        <v>897.93</v>
      </c>
      <c r="AW643" s="39">
        <v>864.79</v>
      </c>
      <c r="AX643" s="40">
        <v>864.86</v>
      </c>
      <c r="AY643" s="340">
        <v>158.84</v>
      </c>
      <c r="AZ643" s="159">
        <v>2.0890520000000001</v>
      </c>
      <c r="BA643" s="143"/>
      <c r="BB643" s="4"/>
    </row>
    <row r="644" spans="1:54">
      <c r="A644" s="47">
        <v>23</v>
      </c>
      <c r="B644" s="170">
        <f t="shared" si="159"/>
        <v>1024.6890519999999</v>
      </c>
      <c r="C644" s="170">
        <f t="shared" si="159"/>
        <v>1022.829052</v>
      </c>
      <c r="D644" s="170">
        <f t="shared" si="159"/>
        <v>1022.9990520000001</v>
      </c>
      <c r="E644" s="170">
        <f t="shared" si="159"/>
        <v>1024.399052</v>
      </c>
      <c r="F644" s="170">
        <f t="shared" si="159"/>
        <v>1024.9990520000001</v>
      </c>
      <c r="G644" s="170">
        <f t="shared" si="159"/>
        <v>1227.2590519999999</v>
      </c>
      <c r="H644" s="170">
        <f t="shared" si="159"/>
        <v>1262.409052</v>
      </c>
      <c r="I644" s="170">
        <f t="shared" si="159"/>
        <v>1296.7090519999999</v>
      </c>
      <c r="J644" s="170">
        <f t="shared" si="159"/>
        <v>1361.359052</v>
      </c>
      <c r="K644" s="170">
        <f t="shared" si="159"/>
        <v>1374.1990519999999</v>
      </c>
      <c r="L644" s="170">
        <f t="shared" si="159"/>
        <v>1348.849052</v>
      </c>
      <c r="M644" s="170">
        <f t="shared" si="159"/>
        <v>1336.0490519999998</v>
      </c>
      <c r="N644" s="170">
        <f t="shared" si="159"/>
        <v>1291.4490519999999</v>
      </c>
      <c r="O644" s="170">
        <f t="shared" si="159"/>
        <v>1293.0590520000001</v>
      </c>
      <c r="P644" s="170">
        <f t="shared" si="159"/>
        <v>1262.8090520000001</v>
      </c>
      <c r="Q644" s="170">
        <f t="shared" si="161"/>
        <v>1262.149052</v>
      </c>
      <c r="R644" s="170">
        <f t="shared" si="160"/>
        <v>1275.3190520000001</v>
      </c>
      <c r="S644" s="170">
        <f t="shared" si="160"/>
        <v>1286.609052</v>
      </c>
      <c r="T644" s="170">
        <f t="shared" si="160"/>
        <v>1294.169052</v>
      </c>
      <c r="U644" s="170">
        <f t="shared" si="160"/>
        <v>1252.579052</v>
      </c>
      <c r="V644" s="170">
        <f t="shared" si="160"/>
        <v>1219.8190520000001</v>
      </c>
      <c r="W644" s="170">
        <f t="shared" si="160"/>
        <v>1223.5190519999999</v>
      </c>
      <c r="X644" s="170">
        <f t="shared" si="160"/>
        <v>1073.889052</v>
      </c>
      <c r="Y644" s="170">
        <f t="shared" si="162"/>
        <v>1020.5390520000001</v>
      </c>
      <c r="Z644" s="37"/>
      <c r="AA644" s="41">
        <v>863.76</v>
      </c>
      <c r="AB644" s="39">
        <v>861.9</v>
      </c>
      <c r="AC644" s="39">
        <v>862.07</v>
      </c>
      <c r="AD644" s="39">
        <v>863.47</v>
      </c>
      <c r="AE644" s="39">
        <v>864.07</v>
      </c>
      <c r="AF644" s="39">
        <v>1066.33</v>
      </c>
      <c r="AG644" s="39">
        <v>1101.48</v>
      </c>
      <c r="AH644" s="39">
        <v>1135.78</v>
      </c>
      <c r="AI644" s="39">
        <v>1200.43</v>
      </c>
      <c r="AJ644" s="39">
        <v>1213.27</v>
      </c>
      <c r="AK644" s="39">
        <v>1187.92</v>
      </c>
      <c r="AL644" s="39">
        <v>1175.1199999999999</v>
      </c>
      <c r="AM644" s="39">
        <v>1130.52</v>
      </c>
      <c r="AN644" s="39">
        <v>1132.1300000000001</v>
      </c>
      <c r="AO644" s="39">
        <v>1101.8800000000001</v>
      </c>
      <c r="AP644" s="39">
        <v>1101.22</v>
      </c>
      <c r="AQ644" s="39">
        <v>1114.3900000000001</v>
      </c>
      <c r="AR644" s="39">
        <v>1125.68</v>
      </c>
      <c r="AS644" s="39">
        <v>1133.24</v>
      </c>
      <c r="AT644" s="39">
        <v>1091.6500000000001</v>
      </c>
      <c r="AU644" s="39">
        <v>1058.8900000000001</v>
      </c>
      <c r="AV644" s="39">
        <v>1062.5899999999999</v>
      </c>
      <c r="AW644" s="39">
        <v>912.96</v>
      </c>
      <c r="AX644" s="40">
        <v>859.61</v>
      </c>
      <c r="AY644" s="340">
        <v>158.84</v>
      </c>
      <c r="AZ644" s="159">
        <v>2.0890520000000001</v>
      </c>
      <c r="BA644" s="143"/>
      <c r="BB644" s="4"/>
    </row>
    <row r="645" spans="1:54">
      <c r="A645" s="47">
        <v>24</v>
      </c>
      <c r="B645" s="170">
        <f t="shared" si="159"/>
        <v>1016.719052</v>
      </c>
      <c r="C645" s="170">
        <f t="shared" si="159"/>
        <v>993.93905200000006</v>
      </c>
      <c r="D645" s="170">
        <f t="shared" si="159"/>
        <v>989.54905200000007</v>
      </c>
      <c r="E645" s="170">
        <f t="shared" si="159"/>
        <v>1015.2490520000001</v>
      </c>
      <c r="F645" s="170">
        <f t="shared" si="159"/>
        <v>1024.649052</v>
      </c>
      <c r="G645" s="170">
        <f t="shared" si="159"/>
        <v>1035.4790519999999</v>
      </c>
      <c r="H645" s="170">
        <f t="shared" si="159"/>
        <v>1222.0590520000001</v>
      </c>
      <c r="I645" s="170">
        <f t="shared" si="159"/>
        <v>1242.7790519999999</v>
      </c>
      <c r="J645" s="170">
        <f t="shared" si="159"/>
        <v>1284.3090520000001</v>
      </c>
      <c r="K645" s="170">
        <f t="shared" si="159"/>
        <v>1354.5590520000001</v>
      </c>
      <c r="L645" s="170">
        <f t="shared" si="159"/>
        <v>1334.599052</v>
      </c>
      <c r="M645" s="170">
        <f t="shared" si="159"/>
        <v>1321.6990519999999</v>
      </c>
      <c r="N645" s="170">
        <f t="shared" si="159"/>
        <v>1301.2490519999999</v>
      </c>
      <c r="O645" s="170">
        <f t="shared" si="159"/>
        <v>1300.669052</v>
      </c>
      <c r="P645" s="170">
        <f t="shared" si="159"/>
        <v>1290.7590519999999</v>
      </c>
      <c r="Q645" s="170">
        <f t="shared" si="161"/>
        <v>1326.5290519999999</v>
      </c>
      <c r="R645" s="170">
        <f t="shared" si="160"/>
        <v>1350.929052</v>
      </c>
      <c r="S645" s="170">
        <f t="shared" si="160"/>
        <v>1319.139052</v>
      </c>
      <c r="T645" s="170">
        <f t="shared" si="160"/>
        <v>1352.329052</v>
      </c>
      <c r="U645" s="170">
        <f t="shared" si="160"/>
        <v>1275.7590519999999</v>
      </c>
      <c r="V645" s="170">
        <f t="shared" si="160"/>
        <v>1229.2390519999999</v>
      </c>
      <c r="W645" s="170">
        <f t="shared" si="160"/>
        <v>1152.7090519999999</v>
      </c>
      <c r="X645" s="170">
        <f t="shared" si="160"/>
        <v>1018.9090520000001</v>
      </c>
      <c r="Y645" s="170">
        <f t="shared" si="162"/>
        <v>1018.079052</v>
      </c>
      <c r="Z645" s="37"/>
      <c r="AA645" s="41">
        <v>855.79</v>
      </c>
      <c r="AB645" s="39">
        <v>833.01</v>
      </c>
      <c r="AC645" s="39">
        <v>828.62</v>
      </c>
      <c r="AD645" s="39">
        <v>854.32</v>
      </c>
      <c r="AE645" s="39">
        <v>863.72</v>
      </c>
      <c r="AF645" s="39">
        <v>874.55</v>
      </c>
      <c r="AG645" s="39">
        <v>1061.1300000000001</v>
      </c>
      <c r="AH645" s="39">
        <v>1081.8499999999999</v>
      </c>
      <c r="AI645" s="39">
        <v>1123.3800000000001</v>
      </c>
      <c r="AJ645" s="39">
        <v>1193.6300000000001</v>
      </c>
      <c r="AK645" s="39">
        <v>1173.67</v>
      </c>
      <c r="AL645" s="39">
        <v>1160.77</v>
      </c>
      <c r="AM645" s="39">
        <v>1140.32</v>
      </c>
      <c r="AN645" s="39">
        <v>1139.74</v>
      </c>
      <c r="AO645" s="39">
        <v>1129.83</v>
      </c>
      <c r="AP645" s="39">
        <v>1165.5999999999999</v>
      </c>
      <c r="AQ645" s="39">
        <v>1190</v>
      </c>
      <c r="AR645" s="39">
        <v>1158.21</v>
      </c>
      <c r="AS645" s="39">
        <v>1191.4000000000001</v>
      </c>
      <c r="AT645" s="39">
        <v>1114.83</v>
      </c>
      <c r="AU645" s="39">
        <v>1068.31</v>
      </c>
      <c r="AV645" s="39">
        <v>991.78</v>
      </c>
      <c r="AW645" s="39">
        <v>857.98</v>
      </c>
      <c r="AX645" s="40">
        <v>857.15</v>
      </c>
      <c r="AY645" s="340">
        <v>158.84</v>
      </c>
      <c r="AZ645" s="159">
        <v>2.0890520000000001</v>
      </c>
      <c r="BA645" s="143"/>
      <c r="BB645" s="4"/>
    </row>
    <row r="646" spans="1:54">
      <c r="A646" s="47">
        <v>25</v>
      </c>
      <c r="B646" s="170">
        <f t="shared" si="159"/>
        <v>1024.909052</v>
      </c>
      <c r="C646" s="170">
        <f t="shared" si="159"/>
        <v>1010.229052</v>
      </c>
      <c r="D646" s="170">
        <f t="shared" si="159"/>
        <v>989.97905200000002</v>
      </c>
      <c r="E646" s="170">
        <f t="shared" si="159"/>
        <v>1019.4090520000001</v>
      </c>
      <c r="F646" s="170">
        <f t="shared" si="159"/>
        <v>1034.669052</v>
      </c>
      <c r="G646" s="170">
        <f t="shared" si="159"/>
        <v>1039.649052</v>
      </c>
      <c r="H646" s="170">
        <f t="shared" si="159"/>
        <v>1197.5590520000001</v>
      </c>
      <c r="I646" s="170">
        <f t="shared" si="159"/>
        <v>1216.599052</v>
      </c>
      <c r="J646" s="170">
        <f t="shared" si="159"/>
        <v>1232.2690519999999</v>
      </c>
      <c r="K646" s="170">
        <f t="shared" si="159"/>
        <v>1229.0490519999998</v>
      </c>
      <c r="L646" s="170">
        <f t="shared" si="159"/>
        <v>1220.839052</v>
      </c>
      <c r="M646" s="170">
        <f t="shared" si="159"/>
        <v>1223.4890519999999</v>
      </c>
      <c r="N646" s="170">
        <f t="shared" si="159"/>
        <v>1218.3190520000001</v>
      </c>
      <c r="O646" s="170">
        <f t="shared" si="159"/>
        <v>1216.899052</v>
      </c>
      <c r="P646" s="170">
        <f t="shared" si="159"/>
        <v>1219.089052</v>
      </c>
      <c r="Q646" s="170">
        <f t="shared" si="161"/>
        <v>1233.2190519999999</v>
      </c>
      <c r="R646" s="170">
        <f t="shared" si="160"/>
        <v>1283.909052</v>
      </c>
      <c r="S646" s="170">
        <f t="shared" si="160"/>
        <v>1285.0190519999999</v>
      </c>
      <c r="T646" s="170">
        <f t="shared" si="160"/>
        <v>1269.849052</v>
      </c>
      <c r="U646" s="170">
        <f t="shared" si="160"/>
        <v>1204.7890519999999</v>
      </c>
      <c r="V646" s="170">
        <f t="shared" si="160"/>
        <v>1009.239052</v>
      </c>
      <c r="W646" s="170">
        <f t="shared" si="160"/>
        <v>974.0190520000001</v>
      </c>
      <c r="X646" s="170">
        <f t="shared" si="160"/>
        <v>1026.4690519999999</v>
      </c>
      <c r="Y646" s="170">
        <f t="shared" si="162"/>
        <v>1024.869052</v>
      </c>
      <c r="Z646" s="37"/>
      <c r="AA646" s="41">
        <v>863.98</v>
      </c>
      <c r="AB646" s="39">
        <v>849.3</v>
      </c>
      <c r="AC646" s="39">
        <v>829.05</v>
      </c>
      <c r="AD646" s="39">
        <v>858.48</v>
      </c>
      <c r="AE646" s="39">
        <v>873.74</v>
      </c>
      <c r="AF646" s="39">
        <v>878.72</v>
      </c>
      <c r="AG646" s="39">
        <v>1036.6300000000001</v>
      </c>
      <c r="AH646" s="39">
        <v>1055.67</v>
      </c>
      <c r="AI646" s="39">
        <v>1071.3399999999999</v>
      </c>
      <c r="AJ646" s="39">
        <v>1068.1199999999999</v>
      </c>
      <c r="AK646" s="39">
        <v>1059.9100000000001</v>
      </c>
      <c r="AL646" s="39">
        <v>1062.56</v>
      </c>
      <c r="AM646" s="39">
        <v>1057.3900000000001</v>
      </c>
      <c r="AN646" s="39">
        <v>1055.97</v>
      </c>
      <c r="AO646" s="39">
        <v>1058.1600000000001</v>
      </c>
      <c r="AP646" s="39">
        <v>1072.29</v>
      </c>
      <c r="AQ646" s="39">
        <v>1122.98</v>
      </c>
      <c r="AR646" s="39">
        <v>1124.0899999999999</v>
      </c>
      <c r="AS646" s="39">
        <v>1108.92</v>
      </c>
      <c r="AT646" s="39">
        <v>1043.8599999999999</v>
      </c>
      <c r="AU646" s="39">
        <v>848.31</v>
      </c>
      <c r="AV646" s="39">
        <v>813.09</v>
      </c>
      <c r="AW646" s="39">
        <v>865.54</v>
      </c>
      <c r="AX646" s="40">
        <v>863.94</v>
      </c>
      <c r="AY646" s="340">
        <v>158.84</v>
      </c>
      <c r="AZ646" s="159">
        <v>2.0890520000000001</v>
      </c>
      <c r="BA646" s="143"/>
      <c r="BB646" s="4"/>
    </row>
    <row r="647" spans="1:54">
      <c r="A647" s="47">
        <v>26</v>
      </c>
      <c r="B647" s="170">
        <f t="shared" si="159"/>
        <v>1018.329052</v>
      </c>
      <c r="C647" s="170">
        <f t="shared" si="159"/>
        <v>1014.5690520000001</v>
      </c>
      <c r="D647" s="170">
        <f t="shared" si="159"/>
        <v>1008.0590520000001</v>
      </c>
      <c r="E647" s="170">
        <f t="shared" si="159"/>
        <v>1017.969052</v>
      </c>
      <c r="F647" s="170">
        <f t="shared" si="159"/>
        <v>1025.4390519999999</v>
      </c>
      <c r="G647" s="170">
        <f t="shared" si="159"/>
        <v>1026.9790519999999</v>
      </c>
      <c r="H647" s="170">
        <f t="shared" si="159"/>
        <v>1203.129052</v>
      </c>
      <c r="I647" s="170">
        <f t="shared" si="159"/>
        <v>1264.0490519999998</v>
      </c>
      <c r="J647" s="170">
        <f t="shared" si="159"/>
        <v>1262.5490519999998</v>
      </c>
      <c r="K647" s="170">
        <f t="shared" si="159"/>
        <v>1257.2090519999999</v>
      </c>
      <c r="L647" s="170">
        <f t="shared" si="159"/>
        <v>1247.859052</v>
      </c>
      <c r="M647" s="170">
        <f t="shared" si="159"/>
        <v>1249.919052</v>
      </c>
      <c r="N647" s="170">
        <f t="shared" si="159"/>
        <v>1237.109052</v>
      </c>
      <c r="O647" s="170">
        <f t="shared" si="159"/>
        <v>1381.4390519999999</v>
      </c>
      <c r="P647" s="170">
        <f t="shared" si="159"/>
        <v>1355.2790519999999</v>
      </c>
      <c r="Q647" s="170">
        <f t="shared" si="161"/>
        <v>1362.2290519999999</v>
      </c>
      <c r="R647" s="170">
        <f t="shared" si="160"/>
        <v>1368.109052</v>
      </c>
      <c r="S647" s="170">
        <f t="shared" si="160"/>
        <v>1346.679052</v>
      </c>
      <c r="T647" s="170">
        <f t="shared" si="160"/>
        <v>1307.609052</v>
      </c>
      <c r="U647" s="170">
        <f t="shared" si="160"/>
        <v>1271.4690519999999</v>
      </c>
      <c r="V647" s="170">
        <f t="shared" si="160"/>
        <v>1118.4690519999999</v>
      </c>
      <c r="W647" s="170">
        <f t="shared" si="160"/>
        <v>1024.149052</v>
      </c>
      <c r="X647" s="170">
        <f t="shared" si="160"/>
        <v>1020.359052</v>
      </c>
      <c r="Y647" s="170">
        <f t="shared" si="162"/>
        <v>1018.8690520000001</v>
      </c>
      <c r="Z647" s="37"/>
      <c r="AA647" s="41">
        <v>857.4</v>
      </c>
      <c r="AB647" s="39">
        <v>853.64</v>
      </c>
      <c r="AC647" s="39">
        <v>847.13</v>
      </c>
      <c r="AD647" s="39">
        <v>857.04</v>
      </c>
      <c r="AE647" s="39">
        <v>864.51</v>
      </c>
      <c r="AF647" s="39">
        <v>866.05</v>
      </c>
      <c r="AG647" s="39">
        <v>1042.2</v>
      </c>
      <c r="AH647" s="39">
        <v>1103.1199999999999</v>
      </c>
      <c r="AI647" s="39">
        <v>1101.6199999999999</v>
      </c>
      <c r="AJ647" s="39">
        <v>1096.28</v>
      </c>
      <c r="AK647" s="39">
        <v>1086.93</v>
      </c>
      <c r="AL647" s="39">
        <v>1088.99</v>
      </c>
      <c r="AM647" s="39">
        <v>1076.18</v>
      </c>
      <c r="AN647" s="39">
        <v>1220.51</v>
      </c>
      <c r="AO647" s="39">
        <v>1194.3499999999999</v>
      </c>
      <c r="AP647" s="39">
        <v>1201.3</v>
      </c>
      <c r="AQ647" s="39">
        <v>1207.18</v>
      </c>
      <c r="AR647" s="39">
        <v>1185.75</v>
      </c>
      <c r="AS647" s="39">
        <v>1146.68</v>
      </c>
      <c r="AT647" s="39">
        <v>1110.54</v>
      </c>
      <c r="AU647" s="39">
        <v>957.54</v>
      </c>
      <c r="AV647" s="39">
        <v>863.22</v>
      </c>
      <c r="AW647" s="39">
        <v>859.43</v>
      </c>
      <c r="AX647" s="40">
        <v>857.94</v>
      </c>
      <c r="AY647" s="340">
        <v>158.84</v>
      </c>
      <c r="AZ647" s="159">
        <v>2.0890520000000001</v>
      </c>
      <c r="BA647" s="143"/>
      <c r="BB647" s="4"/>
    </row>
    <row r="648" spans="1:54">
      <c r="A648" s="47">
        <v>27</v>
      </c>
      <c r="B648" s="170">
        <f t="shared" si="159"/>
        <v>1005.2890520000001</v>
      </c>
      <c r="C648" s="170">
        <f t="shared" si="159"/>
        <v>991.69905200000005</v>
      </c>
      <c r="D648" s="170">
        <f t="shared" si="159"/>
        <v>1005.9290520000001</v>
      </c>
      <c r="E648" s="170">
        <f t="shared" si="159"/>
        <v>1010.8190520000001</v>
      </c>
      <c r="F648" s="170">
        <f t="shared" si="159"/>
        <v>1021.6490520000001</v>
      </c>
      <c r="G648" s="170">
        <f t="shared" si="159"/>
        <v>1024.9790519999999</v>
      </c>
      <c r="H648" s="170">
        <f t="shared" si="159"/>
        <v>1201.2690519999999</v>
      </c>
      <c r="I648" s="170">
        <f t="shared" si="159"/>
        <v>1254.1990519999999</v>
      </c>
      <c r="J648" s="170">
        <f t="shared" si="159"/>
        <v>1236.329052</v>
      </c>
      <c r="K648" s="170">
        <f t="shared" si="159"/>
        <v>1230.2390519999999</v>
      </c>
      <c r="L648" s="170">
        <f t="shared" si="159"/>
        <v>1227.609052</v>
      </c>
      <c r="M648" s="170">
        <f t="shared" si="159"/>
        <v>1248.869052</v>
      </c>
      <c r="N648" s="170">
        <f t="shared" si="159"/>
        <v>1227.619052</v>
      </c>
      <c r="O648" s="170">
        <f t="shared" si="159"/>
        <v>1218.849052</v>
      </c>
      <c r="P648" s="170">
        <f t="shared" si="159"/>
        <v>1222.369052</v>
      </c>
      <c r="Q648" s="170">
        <f t="shared" si="161"/>
        <v>1244.339052</v>
      </c>
      <c r="R648" s="170">
        <f t="shared" si="160"/>
        <v>1270.419052</v>
      </c>
      <c r="S648" s="170">
        <f t="shared" si="160"/>
        <v>1296.829052</v>
      </c>
      <c r="T648" s="170">
        <f t="shared" si="160"/>
        <v>1265.899052</v>
      </c>
      <c r="U648" s="170">
        <f t="shared" si="160"/>
        <v>1207.119052</v>
      </c>
      <c r="V648" s="170">
        <f t="shared" si="160"/>
        <v>1103.389052</v>
      </c>
      <c r="W648" s="170">
        <f t="shared" si="160"/>
        <v>1040.4690519999999</v>
      </c>
      <c r="X648" s="170">
        <f t="shared" si="160"/>
        <v>1017.8790520000001</v>
      </c>
      <c r="Y648" s="170">
        <f t="shared" si="162"/>
        <v>1022.8090520000001</v>
      </c>
      <c r="Z648" s="37"/>
      <c r="AA648" s="41">
        <v>844.36</v>
      </c>
      <c r="AB648" s="39">
        <v>830.77</v>
      </c>
      <c r="AC648" s="39">
        <v>845</v>
      </c>
      <c r="AD648" s="39">
        <v>849.89</v>
      </c>
      <c r="AE648" s="39">
        <v>860.72</v>
      </c>
      <c r="AF648" s="39">
        <v>864.05</v>
      </c>
      <c r="AG648" s="39">
        <v>1040.3399999999999</v>
      </c>
      <c r="AH648" s="39">
        <v>1093.27</v>
      </c>
      <c r="AI648" s="39">
        <v>1075.4000000000001</v>
      </c>
      <c r="AJ648" s="39">
        <v>1069.31</v>
      </c>
      <c r="AK648" s="39">
        <v>1066.68</v>
      </c>
      <c r="AL648" s="39">
        <v>1087.94</v>
      </c>
      <c r="AM648" s="39">
        <v>1066.69</v>
      </c>
      <c r="AN648" s="39">
        <v>1057.92</v>
      </c>
      <c r="AO648" s="39">
        <v>1061.44</v>
      </c>
      <c r="AP648" s="39">
        <v>1083.4100000000001</v>
      </c>
      <c r="AQ648" s="39">
        <v>1109.49</v>
      </c>
      <c r="AR648" s="39">
        <v>1135.9000000000001</v>
      </c>
      <c r="AS648" s="39">
        <v>1104.97</v>
      </c>
      <c r="AT648" s="39">
        <v>1046.19</v>
      </c>
      <c r="AU648" s="39">
        <v>942.46</v>
      </c>
      <c r="AV648" s="39">
        <v>879.54</v>
      </c>
      <c r="AW648" s="39">
        <v>856.95</v>
      </c>
      <c r="AX648" s="40">
        <v>861.88</v>
      </c>
      <c r="AY648" s="340">
        <v>158.84</v>
      </c>
      <c r="AZ648" s="159">
        <v>2.0890520000000001</v>
      </c>
      <c r="BA648" s="143"/>
      <c r="BB648" s="4"/>
    </row>
    <row r="649" spans="1:54">
      <c r="A649" s="47">
        <v>28</v>
      </c>
      <c r="B649" s="170">
        <f t="shared" si="159"/>
        <v>1036.839052</v>
      </c>
      <c r="C649" s="170">
        <f t="shared" si="159"/>
        <v>1036.0490520000001</v>
      </c>
      <c r="D649" s="170">
        <f t="shared" si="159"/>
        <v>1036.649052</v>
      </c>
      <c r="E649" s="170">
        <f t="shared" si="159"/>
        <v>1036.7690520000001</v>
      </c>
      <c r="F649" s="170">
        <f t="shared" si="159"/>
        <v>1038.619052</v>
      </c>
      <c r="G649" s="170">
        <f t="shared" si="159"/>
        <v>1040.4490519999999</v>
      </c>
      <c r="H649" s="170">
        <f t="shared" si="159"/>
        <v>1136.7590520000001</v>
      </c>
      <c r="I649" s="170">
        <f t="shared" si="159"/>
        <v>1245.339052</v>
      </c>
      <c r="J649" s="170">
        <f t="shared" si="159"/>
        <v>1330.4990519999999</v>
      </c>
      <c r="K649" s="170">
        <f t="shared" si="159"/>
        <v>1324.7290519999999</v>
      </c>
      <c r="L649" s="170">
        <f t="shared" si="159"/>
        <v>1309.7990519999998</v>
      </c>
      <c r="M649" s="170">
        <f t="shared" si="159"/>
        <v>1305.4490519999999</v>
      </c>
      <c r="N649" s="170">
        <f t="shared" si="159"/>
        <v>1287.399052</v>
      </c>
      <c r="O649" s="170">
        <f t="shared" si="159"/>
        <v>1284.419052</v>
      </c>
      <c r="P649" s="170">
        <f t="shared" si="159"/>
        <v>1272.579052</v>
      </c>
      <c r="Q649" s="170">
        <f t="shared" si="161"/>
        <v>1282.2890519999999</v>
      </c>
      <c r="R649" s="170">
        <f t="shared" si="160"/>
        <v>1295.7890519999999</v>
      </c>
      <c r="S649" s="170">
        <f t="shared" si="160"/>
        <v>1277.649052</v>
      </c>
      <c r="T649" s="170">
        <f t="shared" si="160"/>
        <v>1253.649052</v>
      </c>
      <c r="U649" s="170">
        <f t="shared" si="160"/>
        <v>1211.7790519999999</v>
      </c>
      <c r="V649" s="170">
        <f t="shared" si="160"/>
        <v>1139.9690519999999</v>
      </c>
      <c r="W649" s="170">
        <f t="shared" si="160"/>
        <v>1052.149052</v>
      </c>
      <c r="X649" s="170">
        <f t="shared" si="160"/>
        <v>1037.079052</v>
      </c>
      <c r="Y649" s="170">
        <f t="shared" si="162"/>
        <v>1032.379052</v>
      </c>
      <c r="Z649" s="37"/>
      <c r="AA649" s="41">
        <v>875.91</v>
      </c>
      <c r="AB649" s="39">
        <v>875.12</v>
      </c>
      <c r="AC649" s="39">
        <v>875.72</v>
      </c>
      <c r="AD649" s="39">
        <v>875.84</v>
      </c>
      <c r="AE649" s="39">
        <v>877.69</v>
      </c>
      <c r="AF649" s="39">
        <v>879.52</v>
      </c>
      <c r="AG649" s="39">
        <v>975.83</v>
      </c>
      <c r="AH649" s="39">
        <v>1084.4100000000001</v>
      </c>
      <c r="AI649" s="39">
        <v>1169.57</v>
      </c>
      <c r="AJ649" s="39">
        <v>1163.8</v>
      </c>
      <c r="AK649" s="39">
        <v>1148.8699999999999</v>
      </c>
      <c r="AL649" s="39">
        <v>1144.52</v>
      </c>
      <c r="AM649" s="39">
        <v>1126.47</v>
      </c>
      <c r="AN649" s="39">
        <v>1123.49</v>
      </c>
      <c r="AO649" s="39">
        <v>1111.6500000000001</v>
      </c>
      <c r="AP649" s="39">
        <v>1121.3599999999999</v>
      </c>
      <c r="AQ649" s="39">
        <v>1134.8599999999999</v>
      </c>
      <c r="AR649" s="39">
        <v>1116.72</v>
      </c>
      <c r="AS649" s="39">
        <v>1092.72</v>
      </c>
      <c r="AT649" s="39">
        <v>1050.8499999999999</v>
      </c>
      <c r="AU649" s="39">
        <v>979.04</v>
      </c>
      <c r="AV649" s="39">
        <v>891.22</v>
      </c>
      <c r="AW649" s="39">
        <v>876.15</v>
      </c>
      <c r="AX649" s="40">
        <v>871.45</v>
      </c>
      <c r="AY649" s="340">
        <v>158.84</v>
      </c>
      <c r="AZ649" s="159">
        <v>2.0890520000000001</v>
      </c>
      <c r="BA649" s="143"/>
      <c r="BB649" s="4"/>
    </row>
    <row r="650" spans="1:54">
      <c r="A650" s="47">
        <v>29</v>
      </c>
      <c r="B650" s="170">
        <f t="shared" si="159"/>
        <v>1035.389052</v>
      </c>
      <c r="C650" s="170">
        <f t="shared" si="159"/>
        <v>1002.4990520000001</v>
      </c>
      <c r="D650" s="170">
        <f t="shared" si="159"/>
        <v>989.54905200000007</v>
      </c>
      <c r="E650" s="170">
        <f t="shared" si="159"/>
        <v>987.74905200000012</v>
      </c>
      <c r="F650" s="170">
        <f t="shared" si="159"/>
        <v>1013.1190520000001</v>
      </c>
      <c r="G650" s="170">
        <f t="shared" si="159"/>
        <v>1034.9490519999999</v>
      </c>
      <c r="H650" s="170">
        <f t="shared" si="159"/>
        <v>985.79905200000007</v>
      </c>
      <c r="I650" s="170">
        <f t="shared" si="159"/>
        <v>1164.149052</v>
      </c>
      <c r="J650" s="170">
        <f t="shared" si="159"/>
        <v>1226.9990519999999</v>
      </c>
      <c r="K650" s="170">
        <f t="shared" si="159"/>
        <v>1284.5490519999998</v>
      </c>
      <c r="L650" s="170">
        <f t="shared" si="159"/>
        <v>1276.7190519999999</v>
      </c>
      <c r="M650" s="170">
        <f t="shared" si="159"/>
        <v>1275.179052</v>
      </c>
      <c r="N650" s="170">
        <f t="shared" si="159"/>
        <v>1271.4490519999999</v>
      </c>
      <c r="O650" s="170">
        <f t="shared" si="159"/>
        <v>1269.7990519999998</v>
      </c>
      <c r="P650" s="170">
        <f t="shared" si="159"/>
        <v>1270.7890519999999</v>
      </c>
      <c r="Q650" s="170">
        <f t="shared" si="161"/>
        <v>1284.5090519999999</v>
      </c>
      <c r="R650" s="170">
        <f t="shared" si="160"/>
        <v>1322.079052</v>
      </c>
      <c r="S650" s="170">
        <f t="shared" si="160"/>
        <v>1285.7990519999998</v>
      </c>
      <c r="T650" s="170">
        <f t="shared" si="160"/>
        <v>1274.139052</v>
      </c>
      <c r="U650" s="170">
        <f t="shared" si="160"/>
        <v>1241.2090519999999</v>
      </c>
      <c r="V650" s="170">
        <f t="shared" si="160"/>
        <v>1160.4490519999999</v>
      </c>
      <c r="W650" s="170">
        <f t="shared" si="160"/>
        <v>1042.2390519999999</v>
      </c>
      <c r="X650" s="170">
        <f t="shared" si="160"/>
        <v>1037.859052</v>
      </c>
      <c r="Y650" s="170">
        <f t="shared" si="162"/>
        <v>1028.1890519999999</v>
      </c>
      <c r="Z650" s="37"/>
      <c r="AA650" s="41">
        <v>874.46</v>
      </c>
      <c r="AB650" s="39">
        <v>841.57</v>
      </c>
      <c r="AC650" s="39">
        <v>828.62</v>
      </c>
      <c r="AD650" s="39">
        <v>826.82</v>
      </c>
      <c r="AE650" s="39">
        <v>852.19</v>
      </c>
      <c r="AF650" s="39">
        <v>874.02</v>
      </c>
      <c r="AG650" s="39">
        <v>824.87</v>
      </c>
      <c r="AH650" s="39">
        <v>1003.22</v>
      </c>
      <c r="AI650" s="39">
        <v>1066.07</v>
      </c>
      <c r="AJ650" s="39">
        <v>1123.6199999999999</v>
      </c>
      <c r="AK650" s="39">
        <v>1115.79</v>
      </c>
      <c r="AL650" s="39">
        <v>1114.25</v>
      </c>
      <c r="AM650" s="39">
        <v>1110.52</v>
      </c>
      <c r="AN650" s="39">
        <v>1108.8699999999999</v>
      </c>
      <c r="AO650" s="39">
        <v>1109.8599999999999</v>
      </c>
      <c r="AP650" s="39">
        <v>1123.58</v>
      </c>
      <c r="AQ650" s="39">
        <v>1161.1500000000001</v>
      </c>
      <c r="AR650" s="39">
        <v>1124.8699999999999</v>
      </c>
      <c r="AS650" s="39">
        <v>1113.21</v>
      </c>
      <c r="AT650" s="39">
        <v>1080.28</v>
      </c>
      <c r="AU650" s="39">
        <v>999.52</v>
      </c>
      <c r="AV650" s="39">
        <v>881.31</v>
      </c>
      <c r="AW650" s="39">
        <v>876.93</v>
      </c>
      <c r="AX650" s="40">
        <v>867.26</v>
      </c>
      <c r="AY650" s="340">
        <v>158.84</v>
      </c>
      <c r="AZ650" s="159">
        <v>2.0890520000000001</v>
      </c>
      <c r="BA650" s="143"/>
      <c r="BB650" s="4"/>
    </row>
    <row r="651" spans="1:54">
      <c r="A651" s="47">
        <v>30</v>
      </c>
      <c r="B651" s="170">
        <f t="shared" si="159"/>
        <v>988.70905200000004</v>
      </c>
      <c r="C651" s="170">
        <f t="shared" si="159"/>
        <v>956.23905200000002</v>
      </c>
      <c r="D651" s="170">
        <f t="shared" si="159"/>
        <v>944.10905200000002</v>
      </c>
      <c r="E651" s="170">
        <f t="shared" si="159"/>
        <v>955.19905200000005</v>
      </c>
      <c r="F651" s="170">
        <f t="shared" si="159"/>
        <v>1039.2490520000001</v>
      </c>
      <c r="G651" s="170">
        <f t="shared" si="159"/>
        <v>1045.5190520000001</v>
      </c>
      <c r="H651" s="170">
        <f t="shared" si="159"/>
        <v>1160.7890520000001</v>
      </c>
      <c r="I651" s="170">
        <f t="shared" si="159"/>
        <v>1255.4590519999999</v>
      </c>
      <c r="J651" s="170">
        <f t="shared" si="159"/>
        <v>1239.9690519999999</v>
      </c>
      <c r="K651" s="170">
        <f t="shared" si="159"/>
        <v>1244.8190520000001</v>
      </c>
      <c r="L651" s="170">
        <f t="shared" si="159"/>
        <v>1230.639052</v>
      </c>
      <c r="M651" s="170">
        <f t="shared" si="159"/>
        <v>1227.7890519999999</v>
      </c>
      <c r="N651" s="170">
        <f t="shared" si="159"/>
        <v>1222.109052</v>
      </c>
      <c r="O651" s="170">
        <f t="shared" si="159"/>
        <v>1219.149052</v>
      </c>
      <c r="P651" s="170">
        <f t="shared" si="159"/>
        <v>1219.419052</v>
      </c>
      <c r="Q651" s="170">
        <f t="shared" si="161"/>
        <v>1229.349052</v>
      </c>
      <c r="R651" s="170">
        <f t="shared" si="160"/>
        <v>1266.7290519999999</v>
      </c>
      <c r="S651" s="170">
        <f t="shared" si="160"/>
        <v>1244.5690520000001</v>
      </c>
      <c r="T651" s="170">
        <f t="shared" si="160"/>
        <v>1240.099052</v>
      </c>
      <c r="U651" s="170">
        <f t="shared" si="160"/>
        <v>1212.4990519999999</v>
      </c>
      <c r="V651" s="170">
        <f t="shared" si="160"/>
        <v>1149.859052</v>
      </c>
      <c r="W651" s="170">
        <f t="shared" si="160"/>
        <v>1051.869052</v>
      </c>
      <c r="X651" s="170">
        <f t="shared" si="160"/>
        <v>1039.5290520000001</v>
      </c>
      <c r="Y651" s="170">
        <f t="shared" si="162"/>
        <v>1032.909052</v>
      </c>
      <c r="Z651" s="37"/>
      <c r="AA651" s="41">
        <v>827.78</v>
      </c>
      <c r="AB651" s="39">
        <v>795.31</v>
      </c>
      <c r="AC651" s="39">
        <v>783.18</v>
      </c>
      <c r="AD651" s="39">
        <v>794.27</v>
      </c>
      <c r="AE651" s="39">
        <v>878.32</v>
      </c>
      <c r="AF651" s="39">
        <v>884.59</v>
      </c>
      <c r="AG651" s="39">
        <v>999.86</v>
      </c>
      <c r="AH651" s="39">
        <v>1094.53</v>
      </c>
      <c r="AI651" s="39">
        <v>1079.04</v>
      </c>
      <c r="AJ651" s="39">
        <v>1083.8900000000001</v>
      </c>
      <c r="AK651" s="39">
        <v>1069.71</v>
      </c>
      <c r="AL651" s="39">
        <v>1066.8599999999999</v>
      </c>
      <c r="AM651" s="39">
        <v>1061.18</v>
      </c>
      <c r="AN651" s="39">
        <v>1058.22</v>
      </c>
      <c r="AO651" s="39">
        <v>1058.49</v>
      </c>
      <c r="AP651" s="39">
        <v>1068.42</v>
      </c>
      <c r="AQ651" s="39">
        <v>1105.8</v>
      </c>
      <c r="AR651" s="39">
        <v>1083.6400000000001</v>
      </c>
      <c r="AS651" s="39">
        <v>1079.17</v>
      </c>
      <c r="AT651" s="39">
        <v>1051.57</v>
      </c>
      <c r="AU651" s="39">
        <v>988.93</v>
      </c>
      <c r="AV651" s="39">
        <v>890.94</v>
      </c>
      <c r="AW651" s="39">
        <v>878.6</v>
      </c>
      <c r="AX651" s="40">
        <v>871.98</v>
      </c>
      <c r="AY651" s="340">
        <v>158.84</v>
      </c>
      <c r="AZ651" s="159">
        <v>2.0890520000000001</v>
      </c>
      <c r="BA651" s="143"/>
      <c r="BB651" s="4"/>
    </row>
    <row r="652" spans="1:54" ht="13.5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41">
        <v>0</v>
      </c>
      <c r="AZ652" s="160">
        <v>0</v>
      </c>
      <c r="BA652" s="174" t="b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750609.11999999988</v>
      </c>
      <c r="AB653" s="64"/>
      <c r="AC653" s="64"/>
      <c r="AZ653" s="19"/>
      <c r="BB653" s="4"/>
    </row>
    <row r="654" spans="1:54" s="8" customFormat="1" ht="25.5" customHeight="1" thickBot="1">
      <c r="A654" s="444" t="s">
        <v>2</v>
      </c>
      <c r="B654" s="447" t="s">
        <v>143</v>
      </c>
      <c r="C654" s="447"/>
      <c r="D654" s="447"/>
      <c r="E654" s="447"/>
      <c r="F654" s="447"/>
      <c r="G654" s="447"/>
      <c r="H654" s="447"/>
      <c r="I654" s="447"/>
      <c r="J654" s="447"/>
      <c r="K654" s="447"/>
      <c r="L654" s="447"/>
      <c r="M654" s="447"/>
      <c r="N654" s="447"/>
      <c r="O654" s="447"/>
      <c r="P654" s="447"/>
      <c r="Q654" s="447"/>
      <c r="R654" s="447"/>
      <c r="S654" s="447"/>
      <c r="T654" s="447"/>
      <c r="U654" s="447"/>
      <c r="V654" s="447"/>
      <c r="W654" s="447"/>
      <c r="X654" s="447"/>
      <c r="Y654" s="448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5"/>
      <c r="B655" s="435" t="s">
        <v>3</v>
      </c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35"/>
      <c r="X655" s="435"/>
      <c r="Y655" s="436"/>
      <c r="AA655" s="450" t="s">
        <v>89</v>
      </c>
      <c r="AB655" s="451"/>
      <c r="AC655" s="451"/>
      <c r="AD655" s="451"/>
      <c r="AE655" s="451"/>
      <c r="AF655" s="451"/>
      <c r="AG655" s="451"/>
      <c r="AH655" s="451"/>
      <c r="AI655" s="451"/>
      <c r="AJ655" s="451"/>
      <c r="AK655" s="451"/>
      <c r="AL655" s="451"/>
      <c r="AM655" s="451"/>
      <c r="AN655" s="451"/>
      <c r="AO655" s="451"/>
      <c r="AP655" s="451"/>
      <c r="AQ655" s="451"/>
      <c r="AR655" s="451"/>
      <c r="AS655" s="451"/>
      <c r="AT655" s="451"/>
      <c r="AU655" s="451"/>
      <c r="AV655" s="451"/>
      <c r="AW655" s="451"/>
      <c r="AX655" s="452"/>
      <c r="AY655" s="489" t="str">
        <f>AY619</f>
        <v>Сбытовая надбавка</v>
      </c>
      <c r="AZ655" s="464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5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32"/>
      <c r="AZ656" s="465"/>
      <c r="BA656" s="177" t="s">
        <v>29</v>
      </c>
      <c r="BB656" s="4"/>
    </row>
    <row r="657" spans="1:54" s="173" customFormat="1" ht="16.149999999999999" customHeight="1">
      <c r="A657" s="440" t="s">
        <v>207</v>
      </c>
      <c r="B657" s="441"/>
      <c r="C657" s="441"/>
      <c r="D657" s="441"/>
      <c r="E657" s="441"/>
      <c r="F657" s="441"/>
      <c r="G657" s="441"/>
      <c r="H657" s="441"/>
      <c r="I657" s="441"/>
      <c r="J657" s="441"/>
      <c r="K657" s="441"/>
      <c r="L657" s="441"/>
      <c r="M657" s="441"/>
      <c r="N657" s="441"/>
      <c r="O657" s="441"/>
      <c r="P657" s="441"/>
      <c r="Q657" s="441"/>
      <c r="R657" s="441"/>
      <c r="S657" s="441"/>
      <c r="T657" s="441"/>
      <c r="U657" s="441"/>
      <c r="V657" s="441"/>
      <c r="W657" s="441"/>
      <c r="X657" s="441"/>
      <c r="Y657" s="442"/>
      <c r="Z657" s="183"/>
      <c r="AA657" s="437">
        <v>2</v>
      </c>
      <c r="AB657" s="438"/>
      <c r="AC657" s="438"/>
      <c r="AD657" s="438"/>
      <c r="AE657" s="438"/>
      <c r="AF657" s="438"/>
      <c r="AG657" s="438"/>
      <c r="AH657" s="438"/>
      <c r="AI657" s="438"/>
      <c r="AJ657" s="438"/>
      <c r="AK657" s="438"/>
      <c r="AL657" s="438"/>
      <c r="AM657" s="438"/>
      <c r="AN657" s="438"/>
      <c r="AO657" s="438"/>
      <c r="AP657" s="438"/>
      <c r="AQ657" s="438"/>
      <c r="AR657" s="438"/>
      <c r="AS657" s="438"/>
      <c r="AT657" s="438"/>
      <c r="AU657" s="438"/>
      <c r="AV657" s="438"/>
      <c r="AW657" s="438"/>
      <c r="AX657" s="439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2421.2690519999996</v>
      </c>
      <c r="C658" s="170">
        <f t="shared" ref="C658:Y673" si="163">AB658+$BA658+$AZ658+$AY658</f>
        <v>2360.599052</v>
      </c>
      <c r="D658" s="170">
        <f t="shared" si="163"/>
        <v>2355.1590519999995</v>
      </c>
      <c r="E658" s="170">
        <f t="shared" si="163"/>
        <v>2348.9890519999999</v>
      </c>
      <c r="F658" s="170">
        <f t="shared" si="163"/>
        <v>2364.2290519999997</v>
      </c>
      <c r="G658" s="170">
        <f t="shared" si="163"/>
        <v>2425.2590519999999</v>
      </c>
      <c r="H658" s="170">
        <f t="shared" si="163"/>
        <v>2440.2390519999999</v>
      </c>
      <c r="I658" s="170">
        <f t="shared" si="163"/>
        <v>2468.4690519999999</v>
      </c>
      <c r="J658" s="170">
        <f t="shared" si="163"/>
        <v>2705.4190519999997</v>
      </c>
      <c r="K658" s="170">
        <f t="shared" si="163"/>
        <v>2770.599052</v>
      </c>
      <c r="L658" s="170">
        <f t="shared" si="163"/>
        <v>2785.389052</v>
      </c>
      <c r="M658" s="170">
        <f t="shared" si="163"/>
        <v>2792.5390519999996</v>
      </c>
      <c r="N658" s="170">
        <f t="shared" si="163"/>
        <v>2777.8290519999996</v>
      </c>
      <c r="O658" s="170">
        <f t="shared" si="163"/>
        <v>2763.2790519999999</v>
      </c>
      <c r="P658" s="170">
        <f t="shared" si="163"/>
        <v>2765.4090519999995</v>
      </c>
      <c r="Q658" s="170">
        <f t="shared" si="163"/>
        <v>2737.1190519999996</v>
      </c>
      <c r="R658" s="170">
        <f t="shared" si="163"/>
        <v>2738.3390519999998</v>
      </c>
      <c r="S658" s="170">
        <f t="shared" si="163"/>
        <v>2735.6990519999995</v>
      </c>
      <c r="T658" s="170">
        <f t="shared" si="163"/>
        <v>2724.3390519999998</v>
      </c>
      <c r="U658" s="170">
        <f t="shared" si="163"/>
        <v>2722.2690520000001</v>
      </c>
      <c r="V658" s="170">
        <f t="shared" si="163"/>
        <v>2677.639052</v>
      </c>
      <c r="W658" s="170">
        <f t="shared" si="163"/>
        <v>2672.5490519999998</v>
      </c>
      <c r="X658" s="170">
        <f t="shared" si="163"/>
        <v>2552.5090519999999</v>
      </c>
      <c r="Y658" s="170">
        <f t="shared" si="163"/>
        <v>2432.3690519999996</v>
      </c>
      <c r="Z658" s="37"/>
      <c r="AA658" s="41">
        <v>847.63</v>
      </c>
      <c r="AB658" s="39">
        <v>786.96</v>
      </c>
      <c r="AC658" s="39">
        <v>781.52</v>
      </c>
      <c r="AD658" s="39">
        <v>775.35</v>
      </c>
      <c r="AE658" s="39">
        <v>790.59</v>
      </c>
      <c r="AF658" s="39">
        <v>851.62</v>
      </c>
      <c r="AG658" s="39">
        <v>866.6</v>
      </c>
      <c r="AH658" s="39">
        <v>894.83</v>
      </c>
      <c r="AI658" s="39">
        <v>1131.78</v>
      </c>
      <c r="AJ658" s="39">
        <v>1196.96</v>
      </c>
      <c r="AK658" s="39">
        <v>1211.75</v>
      </c>
      <c r="AL658" s="39">
        <v>1218.9000000000001</v>
      </c>
      <c r="AM658" s="39">
        <v>1204.19</v>
      </c>
      <c r="AN658" s="39">
        <v>1189.6400000000001</v>
      </c>
      <c r="AO658" s="39">
        <v>1191.77</v>
      </c>
      <c r="AP658" s="39">
        <v>1163.48</v>
      </c>
      <c r="AQ658" s="39">
        <v>1164.7</v>
      </c>
      <c r="AR658" s="39">
        <v>1162.06</v>
      </c>
      <c r="AS658" s="39">
        <v>1150.7</v>
      </c>
      <c r="AT658" s="39">
        <v>1148.6300000000001</v>
      </c>
      <c r="AU658" s="39">
        <v>1104</v>
      </c>
      <c r="AV658" s="39">
        <v>1098.9100000000001</v>
      </c>
      <c r="AW658" s="39">
        <v>978.87</v>
      </c>
      <c r="AX658" s="40">
        <v>858.73</v>
      </c>
      <c r="AY658" s="339">
        <v>158.84</v>
      </c>
      <c r="AZ658" s="175">
        <v>2.0890520000000001</v>
      </c>
      <c r="BA658" s="178">
        <v>1412.7099999999998</v>
      </c>
      <c r="BB658" s="4"/>
    </row>
    <row r="659" spans="1:54">
      <c r="A659" s="47">
        <v>2</v>
      </c>
      <c r="B659" s="170">
        <f t="shared" ref="B659:Q688" si="164">AA659+$BA659+$AZ659+$AY659</f>
        <v>2492.9390519999997</v>
      </c>
      <c r="C659" s="170">
        <f t="shared" si="163"/>
        <v>2493.889052</v>
      </c>
      <c r="D659" s="170">
        <f t="shared" si="163"/>
        <v>2495.5790519999996</v>
      </c>
      <c r="E659" s="170">
        <f t="shared" si="163"/>
        <v>2496.2190519999999</v>
      </c>
      <c r="F659" s="170">
        <f t="shared" si="163"/>
        <v>2495.599052</v>
      </c>
      <c r="G659" s="170">
        <f t="shared" si="163"/>
        <v>2496.1290519999998</v>
      </c>
      <c r="H659" s="170">
        <f t="shared" si="163"/>
        <v>2528.3590519999998</v>
      </c>
      <c r="I659" s="170">
        <f t="shared" si="163"/>
        <v>2683.3390519999998</v>
      </c>
      <c r="J659" s="170">
        <f t="shared" si="163"/>
        <v>2756.6490519999998</v>
      </c>
      <c r="K659" s="170">
        <f t="shared" si="163"/>
        <v>2725.3590519999998</v>
      </c>
      <c r="L659" s="170">
        <f t="shared" si="163"/>
        <v>2717.1190519999996</v>
      </c>
      <c r="M659" s="170">
        <f t="shared" si="163"/>
        <v>2724.3390519999998</v>
      </c>
      <c r="N659" s="170">
        <f t="shared" si="163"/>
        <v>2688.849052</v>
      </c>
      <c r="O659" s="170">
        <f t="shared" si="163"/>
        <v>2682.4190519999997</v>
      </c>
      <c r="P659" s="170">
        <f t="shared" si="163"/>
        <v>2717.3390519999998</v>
      </c>
      <c r="Q659" s="170">
        <f t="shared" si="163"/>
        <v>2755.9690519999999</v>
      </c>
      <c r="R659" s="170">
        <f t="shared" si="163"/>
        <v>2727.4390519999997</v>
      </c>
      <c r="S659" s="170">
        <f t="shared" ref="S659:Y688" si="165">AR659+$BA659+$AZ659+$AY659</f>
        <v>2673.1890519999997</v>
      </c>
      <c r="T659" s="170">
        <f t="shared" si="165"/>
        <v>2696.1590519999995</v>
      </c>
      <c r="U659" s="170">
        <f t="shared" si="165"/>
        <v>2708.0790519999996</v>
      </c>
      <c r="V659" s="170">
        <f t="shared" si="165"/>
        <v>2645.7590519999999</v>
      </c>
      <c r="W659" s="170">
        <f t="shared" si="165"/>
        <v>2634.4690519999999</v>
      </c>
      <c r="X659" s="170">
        <f t="shared" si="165"/>
        <v>2489.8790519999998</v>
      </c>
      <c r="Y659" s="170">
        <f t="shared" si="165"/>
        <v>2494.0490519999998</v>
      </c>
      <c r="Z659" s="37"/>
      <c r="AA659" s="38">
        <v>919.3</v>
      </c>
      <c r="AB659" s="39">
        <v>920.25</v>
      </c>
      <c r="AC659" s="39">
        <v>921.94</v>
      </c>
      <c r="AD659" s="39">
        <v>922.58</v>
      </c>
      <c r="AE659" s="39">
        <v>921.96</v>
      </c>
      <c r="AF659" s="39">
        <v>922.49</v>
      </c>
      <c r="AG659" s="39">
        <v>954.72</v>
      </c>
      <c r="AH659" s="39">
        <v>1109.7</v>
      </c>
      <c r="AI659" s="39">
        <v>1183.01</v>
      </c>
      <c r="AJ659" s="39">
        <v>1151.72</v>
      </c>
      <c r="AK659" s="39">
        <v>1143.48</v>
      </c>
      <c r="AL659" s="39">
        <v>1150.7</v>
      </c>
      <c r="AM659" s="39">
        <v>1115.21</v>
      </c>
      <c r="AN659" s="39">
        <v>1108.78</v>
      </c>
      <c r="AO659" s="39">
        <v>1143.7</v>
      </c>
      <c r="AP659" s="39">
        <v>1182.33</v>
      </c>
      <c r="AQ659" s="39">
        <v>1153.8</v>
      </c>
      <c r="AR659" s="39">
        <v>1099.55</v>
      </c>
      <c r="AS659" s="39">
        <v>1122.52</v>
      </c>
      <c r="AT659" s="39">
        <v>1134.44</v>
      </c>
      <c r="AU659" s="39">
        <v>1072.1199999999999</v>
      </c>
      <c r="AV659" s="39">
        <v>1060.83</v>
      </c>
      <c r="AW659" s="39">
        <v>916.24</v>
      </c>
      <c r="AX659" s="40">
        <v>920.41</v>
      </c>
      <c r="AY659" s="340">
        <v>158.84</v>
      </c>
      <c r="AZ659" s="175">
        <v>2.0890520000000001</v>
      </c>
      <c r="BA659" s="159">
        <v>1412.7099999999998</v>
      </c>
      <c r="BB659" s="4"/>
    </row>
    <row r="660" spans="1:54">
      <c r="A660" s="47">
        <v>3</v>
      </c>
      <c r="B660" s="170">
        <f t="shared" si="164"/>
        <v>2493.099052</v>
      </c>
      <c r="C660" s="170">
        <f t="shared" si="163"/>
        <v>2494.1890519999997</v>
      </c>
      <c r="D660" s="170">
        <f t="shared" si="163"/>
        <v>2495.0290519999999</v>
      </c>
      <c r="E660" s="170">
        <f t="shared" si="163"/>
        <v>2495.3290519999996</v>
      </c>
      <c r="F660" s="170">
        <f t="shared" si="163"/>
        <v>2495.6190519999996</v>
      </c>
      <c r="G660" s="170">
        <f t="shared" si="163"/>
        <v>2494.9390519999997</v>
      </c>
      <c r="H660" s="170">
        <f t="shared" si="163"/>
        <v>2537.0390519999996</v>
      </c>
      <c r="I660" s="170">
        <f t="shared" si="163"/>
        <v>2661.7590519999999</v>
      </c>
      <c r="J660" s="170">
        <f t="shared" si="163"/>
        <v>2745.9390519999997</v>
      </c>
      <c r="K660" s="170">
        <f t="shared" si="163"/>
        <v>2778.4090519999995</v>
      </c>
      <c r="L660" s="170">
        <f t="shared" si="163"/>
        <v>2750.0290519999999</v>
      </c>
      <c r="M660" s="170">
        <f t="shared" si="163"/>
        <v>2755.8690519999996</v>
      </c>
      <c r="N660" s="170">
        <f t="shared" si="163"/>
        <v>2712.5290519999999</v>
      </c>
      <c r="O660" s="170">
        <f t="shared" si="163"/>
        <v>2682.1090519999998</v>
      </c>
      <c r="P660" s="170">
        <f t="shared" si="163"/>
        <v>2742.2290519999997</v>
      </c>
      <c r="Q660" s="170">
        <f t="shared" si="163"/>
        <v>2782.1990519999995</v>
      </c>
      <c r="R660" s="170">
        <f t="shared" si="163"/>
        <v>2789.1590519999995</v>
      </c>
      <c r="S660" s="170">
        <f t="shared" si="165"/>
        <v>2689.8990519999998</v>
      </c>
      <c r="T660" s="170">
        <f t="shared" si="165"/>
        <v>2722.8790519999998</v>
      </c>
      <c r="U660" s="170">
        <f t="shared" si="165"/>
        <v>2702.1590519999995</v>
      </c>
      <c r="V660" s="170">
        <f t="shared" si="165"/>
        <v>2785.6290519999998</v>
      </c>
      <c r="W660" s="170">
        <f t="shared" si="165"/>
        <v>2628.8290519999996</v>
      </c>
      <c r="X660" s="170">
        <f t="shared" si="165"/>
        <v>2486.429052</v>
      </c>
      <c r="Y660" s="170">
        <f t="shared" si="165"/>
        <v>2492.0890519999998</v>
      </c>
      <c r="Z660" s="37"/>
      <c r="AA660" s="38">
        <v>919.46</v>
      </c>
      <c r="AB660" s="39">
        <v>920.55</v>
      </c>
      <c r="AC660" s="39">
        <v>921.39</v>
      </c>
      <c r="AD660" s="39">
        <v>921.69</v>
      </c>
      <c r="AE660" s="39">
        <v>921.98</v>
      </c>
      <c r="AF660" s="39">
        <v>921.3</v>
      </c>
      <c r="AG660" s="39">
        <v>963.4</v>
      </c>
      <c r="AH660" s="39">
        <v>1088.1199999999999</v>
      </c>
      <c r="AI660" s="39">
        <v>1172.3</v>
      </c>
      <c r="AJ660" s="39">
        <v>1204.77</v>
      </c>
      <c r="AK660" s="39">
        <v>1176.3900000000001</v>
      </c>
      <c r="AL660" s="39">
        <v>1182.23</v>
      </c>
      <c r="AM660" s="39">
        <v>1138.8900000000001</v>
      </c>
      <c r="AN660" s="39">
        <v>1108.47</v>
      </c>
      <c r="AO660" s="39">
        <v>1168.5899999999999</v>
      </c>
      <c r="AP660" s="39">
        <v>1208.56</v>
      </c>
      <c r="AQ660" s="39">
        <v>1215.52</v>
      </c>
      <c r="AR660" s="39">
        <v>1116.26</v>
      </c>
      <c r="AS660" s="39">
        <v>1149.24</v>
      </c>
      <c r="AT660" s="39">
        <v>1128.52</v>
      </c>
      <c r="AU660" s="39">
        <v>1211.99</v>
      </c>
      <c r="AV660" s="39">
        <v>1055.19</v>
      </c>
      <c r="AW660" s="39">
        <v>912.79</v>
      </c>
      <c r="AX660" s="40">
        <v>918.45</v>
      </c>
      <c r="AY660" s="340">
        <v>158.84</v>
      </c>
      <c r="AZ660" s="175">
        <v>2.0890520000000001</v>
      </c>
      <c r="BA660" s="159">
        <v>1412.7099999999998</v>
      </c>
      <c r="BB660" s="4"/>
    </row>
    <row r="661" spans="1:54">
      <c r="A661" s="47">
        <v>4</v>
      </c>
      <c r="B661" s="170">
        <f t="shared" si="164"/>
        <v>2493.1590519999995</v>
      </c>
      <c r="C661" s="170">
        <f t="shared" si="163"/>
        <v>2493.7990519999998</v>
      </c>
      <c r="D661" s="170">
        <f t="shared" si="163"/>
        <v>2494.6690519999997</v>
      </c>
      <c r="E661" s="170">
        <f t="shared" si="163"/>
        <v>2494.6090519999998</v>
      </c>
      <c r="F661" s="170">
        <f t="shared" si="163"/>
        <v>2494.4790519999997</v>
      </c>
      <c r="G661" s="170">
        <f t="shared" si="163"/>
        <v>2582.9590519999997</v>
      </c>
      <c r="H661" s="170">
        <f t="shared" si="163"/>
        <v>2731.2790519999999</v>
      </c>
      <c r="I661" s="170">
        <f t="shared" si="163"/>
        <v>2834.6190519999996</v>
      </c>
      <c r="J661" s="170">
        <f t="shared" si="163"/>
        <v>2844.4190519999997</v>
      </c>
      <c r="K661" s="170">
        <f t="shared" si="163"/>
        <v>2826.8790519999998</v>
      </c>
      <c r="L661" s="170">
        <f t="shared" si="163"/>
        <v>2784.3790519999998</v>
      </c>
      <c r="M661" s="170">
        <f t="shared" si="163"/>
        <v>2796.4790519999997</v>
      </c>
      <c r="N661" s="170">
        <f t="shared" si="163"/>
        <v>2759.139052</v>
      </c>
      <c r="O661" s="170">
        <f t="shared" si="163"/>
        <v>2629.5790519999996</v>
      </c>
      <c r="P661" s="170">
        <f t="shared" si="163"/>
        <v>2630.1990519999995</v>
      </c>
      <c r="Q661" s="170">
        <f t="shared" si="163"/>
        <v>2629.389052</v>
      </c>
      <c r="R661" s="170">
        <f t="shared" si="163"/>
        <v>2711.9890519999994</v>
      </c>
      <c r="S661" s="170">
        <f t="shared" si="165"/>
        <v>2716.349052</v>
      </c>
      <c r="T661" s="170">
        <f t="shared" si="165"/>
        <v>2737.3090520000001</v>
      </c>
      <c r="U661" s="170">
        <f t="shared" si="165"/>
        <v>2703.2290519999997</v>
      </c>
      <c r="V661" s="170">
        <f t="shared" si="165"/>
        <v>2632.0090519999999</v>
      </c>
      <c r="W661" s="170">
        <f t="shared" si="165"/>
        <v>2638.2690520000001</v>
      </c>
      <c r="X661" s="170">
        <f t="shared" si="165"/>
        <v>2489.599052</v>
      </c>
      <c r="Y661" s="170">
        <f t="shared" si="165"/>
        <v>2491.6090519999998</v>
      </c>
      <c r="Z661" s="37"/>
      <c r="AA661" s="38">
        <v>919.52</v>
      </c>
      <c r="AB661" s="39">
        <v>920.16</v>
      </c>
      <c r="AC661" s="39">
        <v>921.03</v>
      </c>
      <c r="AD661" s="39">
        <v>920.97</v>
      </c>
      <c r="AE661" s="39">
        <v>920.84</v>
      </c>
      <c r="AF661" s="39">
        <v>1009.32</v>
      </c>
      <c r="AG661" s="39">
        <v>1157.6400000000001</v>
      </c>
      <c r="AH661" s="39">
        <v>1260.98</v>
      </c>
      <c r="AI661" s="39">
        <v>1270.78</v>
      </c>
      <c r="AJ661" s="39">
        <v>1253.24</v>
      </c>
      <c r="AK661" s="39">
        <v>1210.74</v>
      </c>
      <c r="AL661" s="39">
        <v>1222.8399999999999</v>
      </c>
      <c r="AM661" s="39">
        <v>1185.5</v>
      </c>
      <c r="AN661" s="39">
        <v>1055.94</v>
      </c>
      <c r="AO661" s="39">
        <v>1056.56</v>
      </c>
      <c r="AP661" s="39">
        <v>1055.75</v>
      </c>
      <c r="AQ661" s="39">
        <v>1138.3499999999999</v>
      </c>
      <c r="AR661" s="39">
        <v>1142.71</v>
      </c>
      <c r="AS661" s="39">
        <v>1163.67</v>
      </c>
      <c r="AT661" s="39">
        <v>1129.5899999999999</v>
      </c>
      <c r="AU661" s="39">
        <v>1058.3699999999999</v>
      </c>
      <c r="AV661" s="39">
        <v>1064.6300000000001</v>
      </c>
      <c r="AW661" s="39">
        <v>915.96</v>
      </c>
      <c r="AX661" s="40">
        <v>917.97</v>
      </c>
      <c r="AY661" s="340">
        <v>158.84</v>
      </c>
      <c r="AZ661" s="175">
        <v>2.0890520000000001</v>
      </c>
      <c r="BA661" s="159">
        <v>1412.7099999999998</v>
      </c>
      <c r="BB661" s="4"/>
    </row>
    <row r="662" spans="1:54">
      <c r="A662" s="47">
        <v>5</v>
      </c>
      <c r="B662" s="170">
        <f t="shared" si="164"/>
        <v>2492.3690519999996</v>
      </c>
      <c r="C662" s="170">
        <f t="shared" si="163"/>
        <v>2493.0090519999999</v>
      </c>
      <c r="D662" s="170">
        <f t="shared" si="163"/>
        <v>2493.8690519999996</v>
      </c>
      <c r="E662" s="170">
        <f t="shared" si="163"/>
        <v>2494.0190519999996</v>
      </c>
      <c r="F662" s="170">
        <f t="shared" si="163"/>
        <v>2494.3290519999996</v>
      </c>
      <c r="G662" s="170">
        <f t="shared" si="163"/>
        <v>2493.3090519999996</v>
      </c>
      <c r="H662" s="170">
        <f t="shared" si="163"/>
        <v>2647.2390519999994</v>
      </c>
      <c r="I662" s="170">
        <f t="shared" si="163"/>
        <v>2686.0790519999996</v>
      </c>
      <c r="J662" s="170">
        <f t="shared" si="163"/>
        <v>2707.139052</v>
      </c>
      <c r="K662" s="170">
        <f t="shared" si="163"/>
        <v>2706.4790519999997</v>
      </c>
      <c r="L662" s="170">
        <f t="shared" si="163"/>
        <v>2628.1690519999997</v>
      </c>
      <c r="M662" s="170">
        <f t="shared" si="163"/>
        <v>2628.5090519999999</v>
      </c>
      <c r="N662" s="170">
        <f t="shared" si="163"/>
        <v>2628.7490519999997</v>
      </c>
      <c r="O662" s="170">
        <f t="shared" si="163"/>
        <v>2628.2990519999998</v>
      </c>
      <c r="P662" s="170">
        <f t="shared" si="163"/>
        <v>2628.5190520000001</v>
      </c>
      <c r="Q662" s="170">
        <f t="shared" si="163"/>
        <v>2625.5590520000001</v>
      </c>
      <c r="R662" s="170">
        <f t="shared" si="163"/>
        <v>2627.3990519999998</v>
      </c>
      <c r="S662" s="170">
        <f t="shared" si="165"/>
        <v>2723.7390519999994</v>
      </c>
      <c r="T662" s="170">
        <f t="shared" si="165"/>
        <v>2723.389052</v>
      </c>
      <c r="U662" s="170">
        <f t="shared" si="165"/>
        <v>2705.3390519999998</v>
      </c>
      <c r="V662" s="170">
        <f t="shared" si="165"/>
        <v>2653.9390519999997</v>
      </c>
      <c r="W662" s="170">
        <f t="shared" si="165"/>
        <v>2634.8690519999996</v>
      </c>
      <c r="X662" s="170">
        <f t="shared" si="165"/>
        <v>2487.2690519999996</v>
      </c>
      <c r="Y662" s="170">
        <f t="shared" si="165"/>
        <v>2489.5690519999998</v>
      </c>
      <c r="Z662" s="37"/>
      <c r="AA662" s="38">
        <v>918.73</v>
      </c>
      <c r="AB662" s="39">
        <v>919.37</v>
      </c>
      <c r="AC662" s="39">
        <v>920.23</v>
      </c>
      <c r="AD662" s="39">
        <v>920.38</v>
      </c>
      <c r="AE662" s="39">
        <v>920.69</v>
      </c>
      <c r="AF662" s="39">
        <v>919.67</v>
      </c>
      <c r="AG662" s="39">
        <v>1073.5999999999999</v>
      </c>
      <c r="AH662" s="39">
        <v>1112.44</v>
      </c>
      <c r="AI662" s="39">
        <v>1133.5</v>
      </c>
      <c r="AJ662" s="39">
        <v>1132.8399999999999</v>
      </c>
      <c r="AK662" s="39">
        <v>1054.53</v>
      </c>
      <c r="AL662" s="39">
        <v>1054.8699999999999</v>
      </c>
      <c r="AM662" s="39">
        <v>1055.1099999999999</v>
      </c>
      <c r="AN662" s="39">
        <v>1054.6600000000001</v>
      </c>
      <c r="AO662" s="39">
        <v>1054.8800000000001</v>
      </c>
      <c r="AP662" s="39">
        <v>1051.92</v>
      </c>
      <c r="AQ662" s="39">
        <v>1053.76</v>
      </c>
      <c r="AR662" s="39">
        <v>1150.0999999999999</v>
      </c>
      <c r="AS662" s="39">
        <v>1149.75</v>
      </c>
      <c r="AT662" s="39">
        <v>1131.7</v>
      </c>
      <c r="AU662" s="39">
        <v>1080.3</v>
      </c>
      <c r="AV662" s="39">
        <v>1061.23</v>
      </c>
      <c r="AW662" s="39">
        <v>913.63</v>
      </c>
      <c r="AX662" s="40">
        <v>915.93</v>
      </c>
      <c r="AY662" s="340">
        <v>158.84</v>
      </c>
      <c r="AZ662" s="175">
        <v>2.0890520000000001</v>
      </c>
      <c r="BA662" s="159">
        <v>1412.7099999999998</v>
      </c>
      <c r="BB662" s="4"/>
    </row>
    <row r="663" spans="1:54">
      <c r="A663" s="47">
        <v>6</v>
      </c>
      <c r="B663" s="170">
        <f t="shared" si="164"/>
        <v>2432.9990519999997</v>
      </c>
      <c r="C663" s="170">
        <f t="shared" si="163"/>
        <v>2431.6590519999995</v>
      </c>
      <c r="D663" s="170">
        <f t="shared" si="163"/>
        <v>2431.4390519999997</v>
      </c>
      <c r="E663" s="170">
        <f t="shared" si="163"/>
        <v>2494.1190519999996</v>
      </c>
      <c r="F663" s="170">
        <f t="shared" si="163"/>
        <v>2494.2590519999999</v>
      </c>
      <c r="G663" s="170">
        <f t="shared" si="163"/>
        <v>2492.5790519999996</v>
      </c>
      <c r="H663" s="170">
        <f t="shared" si="163"/>
        <v>2680.1190519999996</v>
      </c>
      <c r="I663" s="170">
        <f t="shared" si="163"/>
        <v>2631.5890519999998</v>
      </c>
      <c r="J663" s="170">
        <f t="shared" si="163"/>
        <v>2628.9690519999999</v>
      </c>
      <c r="K663" s="170">
        <f t="shared" si="163"/>
        <v>2627.5490519999998</v>
      </c>
      <c r="L663" s="170">
        <f t="shared" si="163"/>
        <v>2627.1190519999996</v>
      </c>
      <c r="M663" s="170">
        <f t="shared" si="163"/>
        <v>2628.0790519999996</v>
      </c>
      <c r="N663" s="170">
        <f t="shared" si="163"/>
        <v>2628.1490519999998</v>
      </c>
      <c r="O663" s="170">
        <f t="shared" si="163"/>
        <v>2627.9190519999997</v>
      </c>
      <c r="P663" s="170">
        <f t="shared" si="163"/>
        <v>2628.5390519999996</v>
      </c>
      <c r="Q663" s="170">
        <f t="shared" si="163"/>
        <v>2628.0790519999996</v>
      </c>
      <c r="R663" s="170">
        <f t="shared" si="163"/>
        <v>2627.3290519999996</v>
      </c>
      <c r="S663" s="170">
        <f t="shared" si="165"/>
        <v>2739.1290519999998</v>
      </c>
      <c r="T663" s="170">
        <f t="shared" si="165"/>
        <v>2775.5690519999998</v>
      </c>
      <c r="U663" s="170">
        <f t="shared" si="165"/>
        <v>2734.4990519999997</v>
      </c>
      <c r="V663" s="170">
        <f t="shared" si="165"/>
        <v>2689.9690519999999</v>
      </c>
      <c r="W663" s="170">
        <f t="shared" si="165"/>
        <v>2607.3590519999998</v>
      </c>
      <c r="X663" s="170">
        <f t="shared" si="165"/>
        <v>2454.639052</v>
      </c>
      <c r="Y663" s="170">
        <f t="shared" si="165"/>
        <v>2448.0590519999996</v>
      </c>
      <c r="Z663" s="37"/>
      <c r="AA663" s="38">
        <v>859.36</v>
      </c>
      <c r="AB663" s="39">
        <v>858.02</v>
      </c>
      <c r="AC663" s="39">
        <v>857.8</v>
      </c>
      <c r="AD663" s="39">
        <v>920.48</v>
      </c>
      <c r="AE663" s="39">
        <v>920.62</v>
      </c>
      <c r="AF663" s="39">
        <v>918.94</v>
      </c>
      <c r="AG663" s="39">
        <v>1106.48</v>
      </c>
      <c r="AH663" s="39">
        <v>1057.95</v>
      </c>
      <c r="AI663" s="39">
        <v>1055.33</v>
      </c>
      <c r="AJ663" s="39">
        <v>1053.9100000000001</v>
      </c>
      <c r="AK663" s="39">
        <v>1053.48</v>
      </c>
      <c r="AL663" s="39">
        <v>1054.44</v>
      </c>
      <c r="AM663" s="39">
        <v>1054.51</v>
      </c>
      <c r="AN663" s="39">
        <v>1054.28</v>
      </c>
      <c r="AO663" s="39">
        <v>1054.9000000000001</v>
      </c>
      <c r="AP663" s="39">
        <v>1054.44</v>
      </c>
      <c r="AQ663" s="39">
        <v>1053.69</v>
      </c>
      <c r="AR663" s="39">
        <v>1165.49</v>
      </c>
      <c r="AS663" s="39">
        <v>1201.93</v>
      </c>
      <c r="AT663" s="39">
        <v>1160.8599999999999</v>
      </c>
      <c r="AU663" s="39">
        <v>1116.33</v>
      </c>
      <c r="AV663" s="39">
        <v>1033.72</v>
      </c>
      <c r="AW663" s="39">
        <v>881</v>
      </c>
      <c r="AX663" s="40">
        <v>874.42</v>
      </c>
      <c r="AY663" s="340">
        <v>158.84</v>
      </c>
      <c r="AZ663" s="175">
        <v>2.0890520000000001</v>
      </c>
      <c r="BA663" s="159">
        <v>1412.7099999999998</v>
      </c>
      <c r="BB663" s="4"/>
    </row>
    <row r="664" spans="1:54">
      <c r="A664" s="47">
        <v>7</v>
      </c>
      <c r="B664" s="170">
        <f t="shared" si="164"/>
        <v>2444.6090519999998</v>
      </c>
      <c r="C664" s="170">
        <f t="shared" si="163"/>
        <v>2442.9890519999999</v>
      </c>
      <c r="D664" s="170">
        <f t="shared" si="163"/>
        <v>2441.8690519999996</v>
      </c>
      <c r="E664" s="170">
        <f t="shared" si="163"/>
        <v>2442.2390519999999</v>
      </c>
      <c r="F664" s="170">
        <f t="shared" si="163"/>
        <v>2445.3290519999996</v>
      </c>
      <c r="G664" s="170">
        <f t="shared" si="163"/>
        <v>2450.639052</v>
      </c>
      <c r="H664" s="170">
        <f t="shared" si="163"/>
        <v>2526.4990519999997</v>
      </c>
      <c r="I664" s="170">
        <f t="shared" si="163"/>
        <v>2684.8990519999998</v>
      </c>
      <c r="J664" s="170">
        <f t="shared" si="163"/>
        <v>2744.6990519999995</v>
      </c>
      <c r="K664" s="170">
        <f t="shared" si="163"/>
        <v>2748.9090519999995</v>
      </c>
      <c r="L664" s="170">
        <f t="shared" si="163"/>
        <v>2726.0890519999998</v>
      </c>
      <c r="M664" s="170">
        <f t="shared" si="163"/>
        <v>2729.139052</v>
      </c>
      <c r="N664" s="170">
        <f t="shared" si="163"/>
        <v>2737.9690519999999</v>
      </c>
      <c r="O664" s="170">
        <f t="shared" si="163"/>
        <v>2732.2590519999999</v>
      </c>
      <c r="P664" s="170">
        <f t="shared" si="163"/>
        <v>2726.0190520000001</v>
      </c>
      <c r="Q664" s="170">
        <f t="shared" si="163"/>
        <v>2738.4690519999999</v>
      </c>
      <c r="R664" s="170">
        <f t="shared" si="163"/>
        <v>2762.0590520000001</v>
      </c>
      <c r="S664" s="170">
        <f t="shared" si="165"/>
        <v>2773.3590519999998</v>
      </c>
      <c r="T664" s="170">
        <f t="shared" si="165"/>
        <v>2781.5890519999998</v>
      </c>
      <c r="U664" s="170">
        <f t="shared" si="165"/>
        <v>2737.7490519999997</v>
      </c>
      <c r="V664" s="170">
        <f t="shared" si="165"/>
        <v>2676.6590519999995</v>
      </c>
      <c r="W664" s="170">
        <f t="shared" si="165"/>
        <v>2625.099052</v>
      </c>
      <c r="X664" s="170">
        <f t="shared" si="165"/>
        <v>2561.3390519999998</v>
      </c>
      <c r="Y664" s="170">
        <f t="shared" si="165"/>
        <v>2446.2490519999997</v>
      </c>
      <c r="Z664" s="37"/>
      <c r="AA664" s="38">
        <v>870.97</v>
      </c>
      <c r="AB664" s="39">
        <v>869.35</v>
      </c>
      <c r="AC664" s="39">
        <v>868.23</v>
      </c>
      <c r="AD664" s="39">
        <v>868.6</v>
      </c>
      <c r="AE664" s="39">
        <v>871.69</v>
      </c>
      <c r="AF664" s="39">
        <v>877</v>
      </c>
      <c r="AG664" s="39">
        <v>952.86</v>
      </c>
      <c r="AH664" s="39">
        <v>1111.26</v>
      </c>
      <c r="AI664" s="39">
        <v>1171.06</v>
      </c>
      <c r="AJ664" s="39">
        <v>1175.27</v>
      </c>
      <c r="AK664" s="39">
        <v>1152.45</v>
      </c>
      <c r="AL664" s="39">
        <v>1155.5</v>
      </c>
      <c r="AM664" s="39">
        <v>1164.33</v>
      </c>
      <c r="AN664" s="39">
        <v>1158.6199999999999</v>
      </c>
      <c r="AO664" s="39">
        <v>1152.3800000000001</v>
      </c>
      <c r="AP664" s="39">
        <v>1164.83</v>
      </c>
      <c r="AQ664" s="39">
        <v>1188.42</v>
      </c>
      <c r="AR664" s="39">
        <v>1199.72</v>
      </c>
      <c r="AS664" s="39">
        <v>1207.95</v>
      </c>
      <c r="AT664" s="39">
        <v>1164.1099999999999</v>
      </c>
      <c r="AU664" s="39">
        <v>1103.02</v>
      </c>
      <c r="AV664" s="39">
        <v>1051.46</v>
      </c>
      <c r="AW664" s="39">
        <v>987.7</v>
      </c>
      <c r="AX664" s="40">
        <v>872.61</v>
      </c>
      <c r="AY664" s="340">
        <v>158.84</v>
      </c>
      <c r="AZ664" s="175">
        <v>2.0890520000000001</v>
      </c>
      <c r="BA664" s="159">
        <v>1412.7099999999998</v>
      </c>
      <c r="BB664" s="4"/>
    </row>
    <row r="665" spans="1:54">
      <c r="A665" s="47">
        <v>8</v>
      </c>
      <c r="B665" s="170">
        <f t="shared" si="164"/>
        <v>2442.8190519999998</v>
      </c>
      <c r="C665" s="170">
        <f t="shared" si="163"/>
        <v>2440.5390519999996</v>
      </c>
      <c r="D665" s="170">
        <f t="shared" si="163"/>
        <v>2439.6890519999997</v>
      </c>
      <c r="E665" s="170">
        <f t="shared" si="163"/>
        <v>2438.929052</v>
      </c>
      <c r="F665" s="170">
        <f t="shared" si="163"/>
        <v>2441.2690519999996</v>
      </c>
      <c r="G665" s="170">
        <f t="shared" si="163"/>
        <v>2444.0590519999996</v>
      </c>
      <c r="H665" s="170">
        <f t="shared" si="163"/>
        <v>2453.5090519999999</v>
      </c>
      <c r="I665" s="170">
        <f t="shared" si="163"/>
        <v>2515.7890519999996</v>
      </c>
      <c r="J665" s="170">
        <f t="shared" si="163"/>
        <v>2684.5690519999998</v>
      </c>
      <c r="K665" s="170">
        <f t="shared" si="163"/>
        <v>2701.679052</v>
      </c>
      <c r="L665" s="170">
        <f t="shared" si="163"/>
        <v>2696.139052</v>
      </c>
      <c r="M665" s="170">
        <f t="shared" si="163"/>
        <v>2697.5390519999996</v>
      </c>
      <c r="N665" s="170">
        <f t="shared" si="163"/>
        <v>2694.9490519999995</v>
      </c>
      <c r="O665" s="170">
        <f t="shared" si="163"/>
        <v>2695.7390519999994</v>
      </c>
      <c r="P665" s="170">
        <f t="shared" si="163"/>
        <v>2699.5790519999996</v>
      </c>
      <c r="Q665" s="170">
        <f t="shared" si="163"/>
        <v>2715.0390519999996</v>
      </c>
      <c r="R665" s="170">
        <f t="shared" si="163"/>
        <v>2745.0890519999998</v>
      </c>
      <c r="S665" s="170">
        <f t="shared" si="165"/>
        <v>2762.1690519999997</v>
      </c>
      <c r="T665" s="170">
        <f t="shared" si="165"/>
        <v>2778.1590519999995</v>
      </c>
      <c r="U665" s="170">
        <f t="shared" si="165"/>
        <v>2727.9890519999994</v>
      </c>
      <c r="V665" s="170">
        <f t="shared" si="165"/>
        <v>2669.5790519999996</v>
      </c>
      <c r="W665" s="170">
        <f t="shared" si="165"/>
        <v>2600.6890519999997</v>
      </c>
      <c r="X665" s="170">
        <f t="shared" si="165"/>
        <v>2558.8690519999996</v>
      </c>
      <c r="Y665" s="170">
        <f t="shared" si="165"/>
        <v>2444.9690519999999</v>
      </c>
      <c r="Z665" s="37"/>
      <c r="AA665" s="38">
        <v>869.18</v>
      </c>
      <c r="AB665" s="39">
        <v>866.9</v>
      </c>
      <c r="AC665" s="39">
        <v>866.05</v>
      </c>
      <c r="AD665" s="39">
        <v>865.29</v>
      </c>
      <c r="AE665" s="39">
        <v>867.63</v>
      </c>
      <c r="AF665" s="39">
        <v>870.42</v>
      </c>
      <c r="AG665" s="39">
        <v>879.87</v>
      </c>
      <c r="AH665" s="39">
        <v>942.15</v>
      </c>
      <c r="AI665" s="39">
        <v>1110.93</v>
      </c>
      <c r="AJ665" s="39">
        <v>1128.04</v>
      </c>
      <c r="AK665" s="39">
        <v>1122.5</v>
      </c>
      <c r="AL665" s="39">
        <v>1123.9000000000001</v>
      </c>
      <c r="AM665" s="39">
        <v>1121.31</v>
      </c>
      <c r="AN665" s="39">
        <v>1122.0999999999999</v>
      </c>
      <c r="AO665" s="39">
        <v>1125.94</v>
      </c>
      <c r="AP665" s="39">
        <v>1141.4000000000001</v>
      </c>
      <c r="AQ665" s="39">
        <v>1171.45</v>
      </c>
      <c r="AR665" s="39">
        <v>1188.53</v>
      </c>
      <c r="AS665" s="39">
        <v>1204.52</v>
      </c>
      <c r="AT665" s="39">
        <v>1154.3499999999999</v>
      </c>
      <c r="AU665" s="39">
        <v>1095.94</v>
      </c>
      <c r="AV665" s="39">
        <v>1027.05</v>
      </c>
      <c r="AW665" s="39">
        <v>985.23</v>
      </c>
      <c r="AX665" s="40">
        <v>871.33</v>
      </c>
      <c r="AY665" s="340">
        <v>158.84</v>
      </c>
      <c r="AZ665" s="175">
        <v>2.0890520000000001</v>
      </c>
      <c r="BA665" s="159">
        <v>1412.7099999999998</v>
      </c>
      <c r="BB665" s="4"/>
    </row>
    <row r="666" spans="1:54">
      <c r="A666" s="47">
        <v>9</v>
      </c>
      <c r="B666" s="170">
        <f t="shared" si="164"/>
        <v>2436.6290519999998</v>
      </c>
      <c r="C666" s="170">
        <f t="shared" si="163"/>
        <v>2433.8090519999996</v>
      </c>
      <c r="D666" s="170">
        <f t="shared" si="163"/>
        <v>2434.2190519999999</v>
      </c>
      <c r="E666" s="170">
        <f t="shared" si="163"/>
        <v>2434.7290519999997</v>
      </c>
      <c r="F666" s="170">
        <f t="shared" si="163"/>
        <v>2442.1690519999997</v>
      </c>
      <c r="G666" s="170">
        <f t="shared" si="163"/>
        <v>2518.5690519999998</v>
      </c>
      <c r="H666" s="170">
        <f t="shared" si="163"/>
        <v>2728.7090519999997</v>
      </c>
      <c r="I666" s="170">
        <f t="shared" si="163"/>
        <v>2806.8390519999998</v>
      </c>
      <c r="J666" s="170">
        <f t="shared" si="163"/>
        <v>2827.7590519999999</v>
      </c>
      <c r="K666" s="170">
        <f t="shared" si="163"/>
        <v>2818.639052</v>
      </c>
      <c r="L666" s="170">
        <f t="shared" si="163"/>
        <v>2797.5390519999996</v>
      </c>
      <c r="M666" s="170">
        <f t="shared" si="163"/>
        <v>2804.8990519999998</v>
      </c>
      <c r="N666" s="170">
        <f t="shared" si="163"/>
        <v>2797.3690519999996</v>
      </c>
      <c r="O666" s="170">
        <f t="shared" si="163"/>
        <v>2786.1290519999998</v>
      </c>
      <c r="P666" s="170">
        <f t="shared" si="163"/>
        <v>2771.1490519999998</v>
      </c>
      <c r="Q666" s="170">
        <f t="shared" si="163"/>
        <v>2778.7290519999997</v>
      </c>
      <c r="R666" s="170">
        <f t="shared" ref="R666:R688" si="166">AQ666+$BA666+$AZ666+$AY666</f>
        <v>2796.7590519999999</v>
      </c>
      <c r="S666" s="170">
        <f t="shared" si="165"/>
        <v>2791.6490519999998</v>
      </c>
      <c r="T666" s="170">
        <f t="shared" si="165"/>
        <v>2805.2690520000001</v>
      </c>
      <c r="U666" s="170">
        <f t="shared" si="165"/>
        <v>2763.679052</v>
      </c>
      <c r="V666" s="170">
        <f t="shared" si="165"/>
        <v>2679.0790519999996</v>
      </c>
      <c r="W666" s="170">
        <f t="shared" si="165"/>
        <v>2462.1090519999998</v>
      </c>
      <c r="X666" s="170">
        <f t="shared" si="165"/>
        <v>2440.6290519999998</v>
      </c>
      <c r="Y666" s="170">
        <f t="shared" si="165"/>
        <v>2436.7390519999999</v>
      </c>
      <c r="Z666" s="37"/>
      <c r="AA666" s="38">
        <v>862.99</v>
      </c>
      <c r="AB666" s="39">
        <v>860.17</v>
      </c>
      <c r="AC666" s="39">
        <v>860.58</v>
      </c>
      <c r="AD666" s="39">
        <v>861.09</v>
      </c>
      <c r="AE666" s="39">
        <v>868.53</v>
      </c>
      <c r="AF666" s="39">
        <v>944.93</v>
      </c>
      <c r="AG666" s="39">
        <v>1155.07</v>
      </c>
      <c r="AH666" s="39">
        <v>1233.2</v>
      </c>
      <c r="AI666" s="39">
        <v>1254.1199999999999</v>
      </c>
      <c r="AJ666" s="39">
        <v>1245</v>
      </c>
      <c r="AK666" s="39">
        <v>1223.9000000000001</v>
      </c>
      <c r="AL666" s="39">
        <v>1231.26</v>
      </c>
      <c r="AM666" s="39">
        <v>1223.73</v>
      </c>
      <c r="AN666" s="39">
        <v>1212.49</v>
      </c>
      <c r="AO666" s="39">
        <v>1197.51</v>
      </c>
      <c r="AP666" s="39">
        <v>1205.0899999999999</v>
      </c>
      <c r="AQ666" s="39">
        <v>1223.1199999999999</v>
      </c>
      <c r="AR666" s="39">
        <v>1218.01</v>
      </c>
      <c r="AS666" s="39">
        <v>1231.6300000000001</v>
      </c>
      <c r="AT666" s="39">
        <v>1190.04</v>
      </c>
      <c r="AU666" s="39">
        <v>1105.44</v>
      </c>
      <c r="AV666" s="39">
        <v>888.47</v>
      </c>
      <c r="AW666" s="39">
        <v>866.99</v>
      </c>
      <c r="AX666" s="40">
        <v>863.1</v>
      </c>
      <c r="AY666" s="340">
        <v>158.84</v>
      </c>
      <c r="AZ666" s="175">
        <v>2.0890520000000001</v>
      </c>
      <c r="BA666" s="159">
        <v>1412.7099999999998</v>
      </c>
      <c r="BB666" s="4"/>
    </row>
    <row r="667" spans="1:54">
      <c r="A667" s="47">
        <v>10</v>
      </c>
      <c r="B667" s="170">
        <f t="shared" si="164"/>
        <v>2421.5690519999998</v>
      </c>
      <c r="C667" s="170">
        <f t="shared" si="163"/>
        <v>2432.5390519999996</v>
      </c>
      <c r="D667" s="170">
        <f t="shared" si="163"/>
        <v>2430.7190519999999</v>
      </c>
      <c r="E667" s="170">
        <f t="shared" si="163"/>
        <v>2430.9490519999995</v>
      </c>
      <c r="F667" s="170">
        <f t="shared" si="163"/>
        <v>2437.9390519999997</v>
      </c>
      <c r="G667" s="170">
        <f t="shared" si="163"/>
        <v>2444.2390519999999</v>
      </c>
      <c r="H667" s="170">
        <f t="shared" si="163"/>
        <v>2629.4690519999999</v>
      </c>
      <c r="I667" s="170">
        <f t="shared" si="163"/>
        <v>2699.3690519999996</v>
      </c>
      <c r="J667" s="170">
        <f t="shared" si="163"/>
        <v>2731.5890519999998</v>
      </c>
      <c r="K667" s="170">
        <f t="shared" si="163"/>
        <v>2728.2390519999994</v>
      </c>
      <c r="L667" s="170">
        <f t="shared" si="163"/>
        <v>2715.6190519999996</v>
      </c>
      <c r="M667" s="170">
        <f t="shared" si="163"/>
        <v>2718.0290519999999</v>
      </c>
      <c r="N667" s="170">
        <f t="shared" si="163"/>
        <v>2714.9590519999997</v>
      </c>
      <c r="O667" s="170">
        <f t="shared" si="163"/>
        <v>2715.2390519999994</v>
      </c>
      <c r="P667" s="170">
        <f t="shared" si="163"/>
        <v>2715.2290519999997</v>
      </c>
      <c r="Q667" s="170">
        <f t="shared" si="163"/>
        <v>2778.6490519999998</v>
      </c>
      <c r="R667" s="170">
        <f t="shared" si="166"/>
        <v>2801.1690519999997</v>
      </c>
      <c r="S667" s="170">
        <f t="shared" si="165"/>
        <v>2768.9190519999997</v>
      </c>
      <c r="T667" s="170">
        <f t="shared" si="165"/>
        <v>2782.2290519999997</v>
      </c>
      <c r="U667" s="170">
        <f t="shared" si="165"/>
        <v>2736.8690519999996</v>
      </c>
      <c r="V667" s="170">
        <f t="shared" si="165"/>
        <v>2681.6490519999998</v>
      </c>
      <c r="W667" s="170">
        <f t="shared" si="165"/>
        <v>2599.7990519999998</v>
      </c>
      <c r="X667" s="170">
        <f t="shared" si="165"/>
        <v>2437.7990519999998</v>
      </c>
      <c r="Y667" s="170">
        <f t="shared" si="165"/>
        <v>2431.2290519999997</v>
      </c>
      <c r="Z667" s="37"/>
      <c r="AA667" s="38">
        <v>847.93</v>
      </c>
      <c r="AB667" s="39">
        <v>858.9</v>
      </c>
      <c r="AC667" s="39">
        <v>857.08</v>
      </c>
      <c r="AD667" s="39">
        <v>857.31</v>
      </c>
      <c r="AE667" s="39">
        <v>864.3</v>
      </c>
      <c r="AF667" s="39">
        <v>870.6</v>
      </c>
      <c r="AG667" s="39">
        <v>1055.83</v>
      </c>
      <c r="AH667" s="39">
        <v>1125.73</v>
      </c>
      <c r="AI667" s="39">
        <v>1157.95</v>
      </c>
      <c r="AJ667" s="39">
        <v>1154.5999999999999</v>
      </c>
      <c r="AK667" s="39">
        <v>1141.98</v>
      </c>
      <c r="AL667" s="39">
        <v>1144.3900000000001</v>
      </c>
      <c r="AM667" s="39">
        <v>1141.32</v>
      </c>
      <c r="AN667" s="39">
        <v>1141.5999999999999</v>
      </c>
      <c r="AO667" s="39">
        <v>1141.5899999999999</v>
      </c>
      <c r="AP667" s="39">
        <v>1205.01</v>
      </c>
      <c r="AQ667" s="39">
        <v>1227.53</v>
      </c>
      <c r="AR667" s="39">
        <v>1195.28</v>
      </c>
      <c r="AS667" s="39">
        <v>1208.5899999999999</v>
      </c>
      <c r="AT667" s="39">
        <v>1163.23</v>
      </c>
      <c r="AU667" s="39">
        <v>1108.01</v>
      </c>
      <c r="AV667" s="39">
        <v>1026.1600000000001</v>
      </c>
      <c r="AW667" s="39">
        <v>864.16</v>
      </c>
      <c r="AX667" s="40">
        <v>857.59</v>
      </c>
      <c r="AY667" s="340">
        <v>158.84</v>
      </c>
      <c r="AZ667" s="175">
        <v>2.0890520000000001</v>
      </c>
      <c r="BA667" s="159">
        <v>1412.7099999999998</v>
      </c>
      <c r="BB667" s="4"/>
    </row>
    <row r="668" spans="1:54">
      <c r="A668" s="47">
        <v>11</v>
      </c>
      <c r="B668" s="170">
        <f t="shared" si="164"/>
        <v>2433.2290519999997</v>
      </c>
      <c r="C668" s="170">
        <f t="shared" si="163"/>
        <v>2433.3290519999996</v>
      </c>
      <c r="D668" s="170">
        <f t="shared" si="163"/>
        <v>2433.2590519999999</v>
      </c>
      <c r="E668" s="170">
        <f t="shared" si="163"/>
        <v>2433.7190519999999</v>
      </c>
      <c r="F668" s="170">
        <f t="shared" si="163"/>
        <v>2441.179052</v>
      </c>
      <c r="G668" s="170">
        <f t="shared" si="163"/>
        <v>2541.6490519999998</v>
      </c>
      <c r="H668" s="170">
        <f t="shared" si="163"/>
        <v>2625.6690519999997</v>
      </c>
      <c r="I668" s="170">
        <f t="shared" si="163"/>
        <v>2744.849052</v>
      </c>
      <c r="J668" s="170">
        <f t="shared" si="163"/>
        <v>2799.599052</v>
      </c>
      <c r="K668" s="170">
        <f t="shared" si="163"/>
        <v>2789.8790519999998</v>
      </c>
      <c r="L668" s="170">
        <f t="shared" si="163"/>
        <v>2774.0290519999999</v>
      </c>
      <c r="M668" s="170">
        <f t="shared" si="163"/>
        <v>2810.5390519999996</v>
      </c>
      <c r="N668" s="170">
        <f t="shared" si="163"/>
        <v>2841.8290519999996</v>
      </c>
      <c r="O668" s="170">
        <f t="shared" si="163"/>
        <v>2856.2490519999997</v>
      </c>
      <c r="P668" s="170">
        <f t="shared" si="163"/>
        <v>2861.0090519999999</v>
      </c>
      <c r="Q668" s="170">
        <f t="shared" si="163"/>
        <v>2900.0590520000001</v>
      </c>
      <c r="R668" s="170">
        <f t="shared" si="166"/>
        <v>2917.8990519999998</v>
      </c>
      <c r="S668" s="170">
        <f t="shared" si="165"/>
        <v>2883.0490519999998</v>
      </c>
      <c r="T668" s="170">
        <f t="shared" si="165"/>
        <v>2869.8690519999996</v>
      </c>
      <c r="U668" s="170">
        <f t="shared" si="165"/>
        <v>2845.1290519999998</v>
      </c>
      <c r="V668" s="170">
        <f t="shared" si="165"/>
        <v>2729.0090519999999</v>
      </c>
      <c r="W668" s="170">
        <f t="shared" si="165"/>
        <v>2668.0190520000001</v>
      </c>
      <c r="X668" s="170">
        <f t="shared" si="165"/>
        <v>2583.1490519999998</v>
      </c>
      <c r="Y668" s="170">
        <f t="shared" si="165"/>
        <v>2435.2590519999999</v>
      </c>
      <c r="Z668" s="37"/>
      <c r="AA668" s="41">
        <v>859.59</v>
      </c>
      <c r="AB668" s="39">
        <v>859.69</v>
      </c>
      <c r="AC668" s="39">
        <v>859.62</v>
      </c>
      <c r="AD668" s="39">
        <v>860.08</v>
      </c>
      <c r="AE668" s="39">
        <v>867.54</v>
      </c>
      <c r="AF668" s="39">
        <v>968.01</v>
      </c>
      <c r="AG668" s="39">
        <v>1052.03</v>
      </c>
      <c r="AH668" s="39">
        <v>1171.21</v>
      </c>
      <c r="AI668" s="39">
        <v>1225.96</v>
      </c>
      <c r="AJ668" s="39">
        <v>1216.24</v>
      </c>
      <c r="AK668" s="39">
        <v>1200.3900000000001</v>
      </c>
      <c r="AL668" s="39">
        <v>1236.9000000000001</v>
      </c>
      <c r="AM668" s="39">
        <v>1268.19</v>
      </c>
      <c r="AN668" s="39">
        <v>1282.6099999999999</v>
      </c>
      <c r="AO668" s="39">
        <v>1287.3699999999999</v>
      </c>
      <c r="AP668" s="39">
        <v>1326.42</v>
      </c>
      <c r="AQ668" s="39">
        <v>1344.26</v>
      </c>
      <c r="AR668" s="39">
        <v>1309.4100000000001</v>
      </c>
      <c r="AS668" s="39">
        <v>1296.23</v>
      </c>
      <c r="AT668" s="39">
        <v>1271.49</v>
      </c>
      <c r="AU668" s="39">
        <v>1155.3699999999999</v>
      </c>
      <c r="AV668" s="39">
        <v>1094.3800000000001</v>
      </c>
      <c r="AW668" s="39">
        <v>1009.5099999999999</v>
      </c>
      <c r="AX668" s="40">
        <v>861.62</v>
      </c>
      <c r="AY668" s="340">
        <v>158.84</v>
      </c>
      <c r="AZ668" s="175">
        <v>2.0890520000000001</v>
      </c>
      <c r="BA668" s="159">
        <v>1412.7099999999998</v>
      </c>
      <c r="BB668" s="4"/>
    </row>
    <row r="669" spans="1:54">
      <c r="A669" s="47">
        <v>12</v>
      </c>
      <c r="B669" s="170">
        <f t="shared" si="164"/>
        <v>2436.2690519999996</v>
      </c>
      <c r="C669" s="170">
        <f t="shared" si="163"/>
        <v>2436.4190519999997</v>
      </c>
      <c r="D669" s="170">
        <f t="shared" si="163"/>
        <v>2436.3690519999996</v>
      </c>
      <c r="E669" s="170">
        <f t="shared" si="163"/>
        <v>2436.7290519999997</v>
      </c>
      <c r="F669" s="170">
        <f t="shared" si="163"/>
        <v>2473.9790519999997</v>
      </c>
      <c r="G669" s="170">
        <f t="shared" si="163"/>
        <v>2575.1790519999995</v>
      </c>
      <c r="H669" s="170">
        <f t="shared" si="163"/>
        <v>2713.6290519999998</v>
      </c>
      <c r="I669" s="170">
        <f t="shared" si="163"/>
        <v>2831.9590519999997</v>
      </c>
      <c r="J669" s="170">
        <f t="shared" si="163"/>
        <v>2869.599052</v>
      </c>
      <c r="K669" s="170">
        <f t="shared" si="163"/>
        <v>2870.0090519999999</v>
      </c>
      <c r="L669" s="170">
        <f t="shared" si="163"/>
        <v>2830.7990519999998</v>
      </c>
      <c r="M669" s="170">
        <f t="shared" si="163"/>
        <v>2860.0690519999998</v>
      </c>
      <c r="N669" s="170">
        <f t="shared" si="163"/>
        <v>2877.4390519999997</v>
      </c>
      <c r="O669" s="170">
        <f t="shared" si="163"/>
        <v>2862.7790519999999</v>
      </c>
      <c r="P669" s="170">
        <f t="shared" si="163"/>
        <v>2820.9190519999997</v>
      </c>
      <c r="Q669" s="170">
        <f t="shared" si="163"/>
        <v>2819.5690519999998</v>
      </c>
      <c r="R669" s="170">
        <f t="shared" si="166"/>
        <v>2873.639052</v>
      </c>
      <c r="S669" s="170">
        <f t="shared" si="165"/>
        <v>2827.5390519999996</v>
      </c>
      <c r="T669" s="170">
        <f t="shared" si="165"/>
        <v>2791.3990519999998</v>
      </c>
      <c r="U669" s="170">
        <f t="shared" si="165"/>
        <v>2769.2990519999998</v>
      </c>
      <c r="V669" s="170">
        <f t="shared" si="165"/>
        <v>2684.1490519999998</v>
      </c>
      <c r="W669" s="170">
        <f t="shared" si="165"/>
        <v>2601.0290519999999</v>
      </c>
      <c r="X669" s="170">
        <f t="shared" si="165"/>
        <v>2480.9390519999997</v>
      </c>
      <c r="Y669" s="170">
        <f t="shared" si="165"/>
        <v>2490.5090519999999</v>
      </c>
      <c r="Z669" s="37"/>
      <c r="AA669" s="41">
        <v>862.63</v>
      </c>
      <c r="AB669" s="39">
        <v>862.78</v>
      </c>
      <c r="AC669" s="39">
        <v>862.73</v>
      </c>
      <c r="AD669" s="39">
        <v>863.09</v>
      </c>
      <c r="AE669" s="39">
        <v>900.34</v>
      </c>
      <c r="AF669" s="39">
        <v>1001.5399999999998</v>
      </c>
      <c r="AG669" s="39">
        <v>1139.99</v>
      </c>
      <c r="AH669" s="39">
        <v>1258.32</v>
      </c>
      <c r="AI669" s="39">
        <v>1295.96</v>
      </c>
      <c r="AJ669" s="39">
        <v>1296.3699999999999</v>
      </c>
      <c r="AK669" s="39">
        <v>1257.1600000000001</v>
      </c>
      <c r="AL669" s="39">
        <v>1286.43</v>
      </c>
      <c r="AM669" s="39">
        <v>1303.8</v>
      </c>
      <c r="AN669" s="39">
        <v>1289.1400000000001</v>
      </c>
      <c r="AO669" s="39">
        <v>1247.28</v>
      </c>
      <c r="AP669" s="39">
        <v>1245.93</v>
      </c>
      <c r="AQ669" s="39">
        <v>1300</v>
      </c>
      <c r="AR669" s="39">
        <v>1253.9000000000001</v>
      </c>
      <c r="AS669" s="39">
        <v>1217.76</v>
      </c>
      <c r="AT669" s="39">
        <v>1195.6600000000001</v>
      </c>
      <c r="AU669" s="39">
        <v>1110.51</v>
      </c>
      <c r="AV669" s="39">
        <v>1027.3900000000001</v>
      </c>
      <c r="AW669" s="39">
        <v>907.3</v>
      </c>
      <c r="AX669" s="40">
        <v>916.87</v>
      </c>
      <c r="AY669" s="340">
        <v>158.84</v>
      </c>
      <c r="AZ669" s="175">
        <v>2.0890520000000001</v>
      </c>
      <c r="BA669" s="159">
        <v>1412.7099999999998</v>
      </c>
      <c r="BB669" s="4"/>
    </row>
    <row r="670" spans="1:54">
      <c r="A670" s="47">
        <v>13</v>
      </c>
      <c r="B670" s="170">
        <f t="shared" si="164"/>
        <v>2491.6990519999995</v>
      </c>
      <c r="C670" s="170">
        <f t="shared" si="163"/>
        <v>2429.9590519999997</v>
      </c>
      <c r="D670" s="170">
        <f t="shared" si="163"/>
        <v>2430.1190519999996</v>
      </c>
      <c r="E670" s="170">
        <f t="shared" si="163"/>
        <v>2493.1090519999998</v>
      </c>
      <c r="F670" s="170">
        <f t="shared" si="163"/>
        <v>2492.8190519999998</v>
      </c>
      <c r="G670" s="170">
        <f t="shared" si="163"/>
        <v>2548.889052</v>
      </c>
      <c r="H670" s="170">
        <f t="shared" si="163"/>
        <v>2687.1490519999998</v>
      </c>
      <c r="I670" s="170">
        <f t="shared" si="163"/>
        <v>2771.0290519999999</v>
      </c>
      <c r="J670" s="170">
        <f t="shared" si="163"/>
        <v>2792.8390519999998</v>
      </c>
      <c r="K670" s="170">
        <f t="shared" si="163"/>
        <v>2849.9390519999997</v>
      </c>
      <c r="L670" s="170">
        <f t="shared" si="163"/>
        <v>2818.8090520000001</v>
      </c>
      <c r="M670" s="170">
        <f t="shared" si="163"/>
        <v>2803.8190519999998</v>
      </c>
      <c r="N670" s="170">
        <f t="shared" si="163"/>
        <v>2792.3990519999998</v>
      </c>
      <c r="O670" s="170">
        <f t="shared" si="163"/>
        <v>2791.9990519999997</v>
      </c>
      <c r="P670" s="170">
        <f t="shared" si="163"/>
        <v>2771.6590519999995</v>
      </c>
      <c r="Q670" s="170">
        <f t="shared" si="163"/>
        <v>2769.0590520000001</v>
      </c>
      <c r="R670" s="170">
        <f t="shared" si="166"/>
        <v>2801.9190519999997</v>
      </c>
      <c r="S670" s="170">
        <f t="shared" si="165"/>
        <v>2807.8290519999996</v>
      </c>
      <c r="T670" s="170">
        <f t="shared" si="165"/>
        <v>2807.2890519999996</v>
      </c>
      <c r="U670" s="170">
        <f t="shared" si="165"/>
        <v>2780.9790519999997</v>
      </c>
      <c r="V670" s="170">
        <f t="shared" si="165"/>
        <v>2686.5490519999998</v>
      </c>
      <c r="W670" s="170">
        <f t="shared" si="165"/>
        <v>2633.3590519999998</v>
      </c>
      <c r="X670" s="170">
        <f t="shared" si="165"/>
        <v>2482.9690519999999</v>
      </c>
      <c r="Y670" s="170">
        <f t="shared" si="165"/>
        <v>2489.4990519999997</v>
      </c>
      <c r="Z670" s="37"/>
      <c r="AA670" s="41">
        <v>918.06</v>
      </c>
      <c r="AB670" s="39">
        <v>856.32</v>
      </c>
      <c r="AC670" s="39">
        <v>856.48</v>
      </c>
      <c r="AD670" s="39">
        <v>919.47</v>
      </c>
      <c r="AE670" s="39">
        <v>919.18</v>
      </c>
      <c r="AF670" s="39">
        <v>975.25</v>
      </c>
      <c r="AG670" s="39">
        <v>1113.51</v>
      </c>
      <c r="AH670" s="39">
        <v>1197.3900000000001</v>
      </c>
      <c r="AI670" s="39">
        <v>1219.2</v>
      </c>
      <c r="AJ670" s="39">
        <v>1276.3</v>
      </c>
      <c r="AK670" s="39">
        <v>1245.17</v>
      </c>
      <c r="AL670" s="39">
        <v>1230.18</v>
      </c>
      <c r="AM670" s="39">
        <v>1218.76</v>
      </c>
      <c r="AN670" s="39">
        <v>1218.3599999999999</v>
      </c>
      <c r="AO670" s="39">
        <v>1198.02</v>
      </c>
      <c r="AP670" s="39">
        <v>1195.42</v>
      </c>
      <c r="AQ670" s="39">
        <v>1228.28</v>
      </c>
      <c r="AR670" s="39">
        <v>1234.19</v>
      </c>
      <c r="AS670" s="39">
        <v>1233.6500000000001</v>
      </c>
      <c r="AT670" s="39">
        <v>1207.3399999999999</v>
      </c>
      <c r="AU670" s="39">
        <v>1112.9100000000001</v>
      </c>
      <c r="AV670" s="39">
        <v>1059.72</v>
      </c>
      <c r="AW670" s="39">
        <v>909.33</v>
      </c>
      <c r="AX670" s="40">
        <v>915.86</v>
      </c>
      <c r="AY670" s="340">
        <v>158.84</v>
      </c>
      <c r="AZ670" s="175">
        <v>2.0890520000000001</v>
      </c>
      <c r="BA670" s="159">
        <v>1412.7099999999998</v>
      </c>
      <c r="BB670" s="4"/>
    </row>
    <row r="671" spans="1:54">
      <c r="A671" s="47">
        <v>14</v>
      </c>
      <c r="B671" s="170">
        <f t="shared" si="164"/>
        <v>2489.6090519999998</v>
      </c>
      <c r="C671" s="170">
        <f t="shared" si="163"/>
        <v>2492.2990519999998</v>
      </c>
      <c r="D671" s="170">
        <f t="shared" si="163"/>
        <v>2493.2090519999997</v>
      </c>
      <c r="E671" s="170">
        <f t="shared" si="163"/>
        <v>2493.5590519999996</v>
      </c>
      <c r="F671" s="170">
        <f t="shared" si="163"/>
        <v>2493.3090519999996</v>
      </c>
      <c r="G671" s="170">
        <f t="shared" si="163"/>
        <v>2492.0890519999998</v>
      </c>
      <c r="H671" s="170">
        <f t="shared" si="163"/>
        <v>2487.8290519999996</v>
      </c>
      <c r="I671" s="170">
        <f t="shared" si="163"/>
        <v>2737.0190520000001</v>
      </c>
      <c r="J671" s="170">
        <f t="shared" si="163"/>
        <v>2839.2290519999997</v>
      </c>
      <c r="K671" s="170">
        <f t="shared" si="163"/>
        <v>2910.5890519999998</v>
      </c>
      <c r="L671" s="170">
        <f t="shared" si="163"/>
        <v>2893.8090520000001</v>
      </c>
      <c r="M671" s="170">
        <f t="shared" si="163"/>
        <v>2884.599052</v>
      </c>
      <c r="N671" s="170">
        <f t="shared" si="163"/>
        <v>2882.8590519999998</v>
      </c>
      <c r="O671" s="170">
        <f t="shared" si="163"/>
        <v>2882.1990519999995</v>
      </c>
      <c r="P671" s="170">
        <f t="shared" si="163"/>
        <v>2879.889052</v>
      </c>
      <c r="Q671" s="170">
        <f t="shared" si="163"/>
        <v>2885.7690520000001</v>
      </c>
      <c r="R671" s="170">
        <f t="shared" si="166"/>
        <v>2906.0390519999996</v>
      </c>
      <c r="S671" s="170">
        <f t="shared" si="165"/>
        <v>2934.3590519999998</v>
      </c>
      <c r="T671" s="170">
        <f t="shared" si="165"/>
        <v>2879.8190519999998</v>
      </c>
      <c r="U671" s="170">
        <f t="shared" si="165"/>
        <v>2867.2290519999997</v>
      </c>
      <c r="V671" s="170">
        <f t="shared" si="165"/>
        <v>2780.679052</v>
      </c>
      <c r="W671" s="170">
        <f t="shared" si="165"/>
        <v>2628.9190519999997</v>
      </c>
      <c r="X671" s="170">
        <f t="shared" si="165"/>
        <v>2482.2190519999999</v>
      </c>
      <c r="Y671" s="170">
        <f t="shared" si="165"/>
        <v>2489.0290519999999</v>
      </c>
      <c r="Z671" s="37"/>
      <c r="AA671" s="41">
        <v>915.97</v>
      </c>
      <c r="AB671" s="39">
        <v>918.66</v>
      </c>
      <c r="AC671" s="39">
        <v>919.57</v>
      </c>
      <c r="AD671" s="39">
        <v>919.92</v>
      </c>
      <c r="AE671" s="39">
        <v>919.67</v>
      </c>
      <c r="AF671" s="39">
        <v>918.45</v>
      </c>
      <c r="AG671" s="39">
        <v>914.19</v>
      </c>
      <c r="AH671" s="39">
        <v>1163.3800000000001</v>
      </c>
      <c r="AI671" s="39">
        <v>1265.5899999999999</v>
      </c>
      <c r="AJ671" s="39">
        <v>1336.95</v>
      </c>
      <c r="AK671" s="39">
        <v>1320.17</v>
      </c>
      <c r="AL671" s="39">
        <v>1310.96</v>
      </c>
      <c r="AM671" s="39">
        <v>1309.22</v>
      </c>
      <c r="AN671" s="39">
        <v>1308.56</v>
      </c>
      <c r="AO671" s="39">
        <v>1306.25</v>
      </c>
      <c r="AP671" s="39">
        <v>1312.13</v>
      </c>
      <c r="AQ671" s="39">
        <v>1332.4</v>
      </c>
      <c r="AR671" s="39">
        <v>1360.72</v>
      </c>
      <c r="AS671" s="39">
        <v>1306.18</v>
      </c>
      <c r="AT671" s="39">
        <v>1293.5899999999999</v>
      </c>
      <c r="AU671" s="39">
        <v>1207.04</v>
      </c>
      <c r="AV671" s="39">
        <v>1055.28</v>
      </c>
      <c r="AW671" s="39">
        <v>908.58</v>
      </c>
      <c r="AX671" s="40">
        <v>915.39</v>
      </c>
      <c r="AY671" s="340">
        <v>158.84</v>
      </c>
      <c r="AZ671" s="175">
        <v>2.0890520000000001</v>
      </c>
      <c r="BA671" s="159">
        <v>1412.7099999999998</v>
      </c>
      <c r="BB671" s="4"/>
    </row>
    <row r="672" spans="1:54">
      <c r="A672" s="47">
        <v>15</v>
      </c>
      <c r="B672" s="170">
        <f t="shared" si="164"/>
        <v>2493.7990519999998</v>
      </c>
      <c r="C672" s="170">
        <f t="shared" si="163"/>
        <v>2494.5790519999996</v>
      </c>
      <c r="D672" s="170">
        <f t="shared" si="163"/>
        <v>2495.0390519999996</v>
      </c>
      <c r="E672" s="170">
        <f t="shared" si="163"/>
        <v>2495.1890519999997</v>
      </c>
      <c r="F672" s="170">
        <f t="shared" si="163"/>
        <v>2495.2090519999997</v>
      </c>
      <c r="G672" s="170">
        <f t="shared" si="163"/>
        <v>2495.3990519999998</v>
      </c>
      <c r="H672" s="170">
        <f t="shared" si="163"/>
        <v>2492.9990519999997</v>
      </c>
      <c r="I672" s="170">
        <f t="shared" si="163"/>
        <v>2640.7290519999997</v>
      </c>
      <c r="J672" s="170">
        <f t="shared" si="163"/>
        <v>2737.6290519999998</v>
      </c>
      <c r="K672" s="170">
        <f t="shared" si="163"/>
        <v>2791.8190519999998</v>
      </c>
      <c r="L672" s="170">
        <f t="shared" si="163"/>
        <v>2770.8290519999996</v>
      </c>
      <c r="M672" s="170">
        <f t="shared" si="163"/>
        <v>2774.5790519999996</v>
      </c>
      <c r="N672" s="170">
        <f t="shared" si="163"/>
        <v>2770.5090519999999</v>
      </c>
      <c r="O672" s="170">
        <f t="shared" si="163"/>
        <v>2769.389052</v>
      </c>
      <c r="P672" s="170">
        <f t="shared" si="163"/>
        <v>2762.3590519999998</v>
      </c>
      <c r="Q672" s="170">
        <f t="shared" si="163"/>
        <v>2774.2590519999999</v>
      </c>
      <c r="R672" s="170">
        <f t="shared" si="166"/>
        <v>2798.4090519999995</v>
      </c>
      <c r="S672" s="170">
        <f t="shared" si="165"/>
        <v>2806.9090519999995</v>
      </c>
      <c r="T672" s="170">
        <f t="shared" si="165"/>
        <v>3175.7590519999999</v>
      </c>
      <c r="U672" s="170">
        <f t="shared" si="165"/>
        <v>2858.4390519999997</v>
      </c>
      <c r="V672" s="170">
        <f t="shared" si="165"/>
        <v>2706.0790519999996</v>
      </c>
      <c r="W672" s="170">
        <f t="shared" si="165"/>
        <v>2633.1590519999995</v>
      </c>
      <c r="X672" s="170">
        <f t="shared" si="165"/>
        <v>2486.4790519999997</v>
      </c>
      <c r="Y672" s="170">
        <f t="shared" si="165"/>
        <v>2492.6890519999997</v>
      </c>
      <c r="Z672" s="37"/>
      <c r="AA672" s="41">
        <v>920.16</v>
      </c>
      <c r="AB672" s="39">
        <v>920.94</v>
      </c>
      <c r="AC672" s="39">
        <v>921.4</v>
      </c>
      <c r="AD672" s="39">
        <v>921.55</v>
      </c>
      <c r="AE672" s="39">
        <v>921.57</v>
      </c>
      <c r="AF672" s="39">
        <v>921.76</v>
      </c>
      <c r="AG672" s="39">
        <v>919.36</v>
      </c>
      <c r="AH672" s="39">
        <v>1067.0899999999999</v>
      </c>
      <c r="AI672" s="39">
        <v>1163.99</v>
      </c>
      <c r="AJ672" s="39">
        <v>1218.18</v>
      </c>
      <c r="AK672" s="39">
        <v>1197.19</v>
      </c>
      <c r="AL672" s="39">
        <v>1200.94</v>
      </c>
      <c r="AM672" s="39">
        <v>1196.8699999999999</v>
      </c>
      <c r="AN672" s="39">
        <v>1195.75</v>
      </c>
      <c r="AO672" s="39">
        <v>1188.72</v>
      </c>
      <c r="AP672" s="39">
        <v>1200.6199999999999</v>
      </c>
      <c r="AQ672" s="39">
        <v>1224.77</v>
      </c>
      <c r="AR672" s="39">
        <v>1233.27</v>
      </c>
      <c r="AS672" s="39">
        <v>1602.12</v>
      </c>
      <c r="AT672" s="39">
        <v>1284.8</v>
      </c>
      <c r="AU672" s="39">
        <v>1132.44</v>
      </c>
      <c r="AV672" s="39">
        <v>1059.52</v>
      </c>
      <c r="AW672" s="39">
        <v>912.84</v>
      </c>
      <c r="AX672" s="40">
        <v>919.05</v>
      </c>
      <c r="AY672" s="340">
        <v>158.84</v>
      </c>
      <c r="AZ672" s="175">
        <v>2.0890520000000001</v>
      </c>
      <c r="BA672" s="159">
        <v>1412.7099999999998</v>
      </c>
      <c r="BB672" s="4"/>
    </row>
    <row r="673" spans="1:54">
      <c r="A673" s="47">
        <v>16</v>
      </c>
      <c r="B673" s="170">
        <f t="shared" si="164"/>
        <v>2493.1290519999998</v>
      </c>
      <c r="C673" s="170">
        <f t="shared" si="163"/>
        <v>2493.5690519999998</v>
      </c>
      <c r="D673" s="170">
        <f t="shared" si="163"/>
        <v>2494.2790519999999</v>
      </c>
      <c r="E673" s="170">
        <f t="shared" si="163"/>
        <v>2494.3990519999998</v>
      </c>
      <c r="F673" s="170">
        <f t="shared" si="163"/>
        <v>2492.8690519999996</v>
      </c>
      <c r="G673" s="170">
        <f t="shared" si="163"/>
        <v>2590.8190519999998</v>
      </c>
      <c r="H673" s="170">
        <f t="shared" si="163"/>
        <v>2733.7690520000001</v>
      </c>
      <c r="I673" s="170">
        <f t="shared" si="163"/>
        <v>2819.8190519999998</v>
      </c>
      <c r="J673" s="170">
        <f t="shared" si="163"/>
        <v>2895.6490519999998</v>
      </c>
      <c r="K673" s="170">
        <f t="shared" si="163"/>
        <v>2945.6990519999995</v>
      </c>
      <c r="L673" s="170">
        <f t="shared" si="163"/>
        <v>2929.0390519999996</v>
      </c>
      <c r="M673" s="170">
        <f t="shared" si="163"/>
        <v>2876.7190519999999</v>
      </c>
      <c r="N673" s="170">
        <f t="shared" si="163"/>
        <v>2856.0090519999999</v>
      </c>
      <c r="O673" s="170">
        <f t="shared" si="163"/>
        <v>2871.3090520000001</v>
      </c>
      <c r="P673" s="170">
        <f t="shared" si="163"/>
        <v>2834.5890519999998</v>
      </c>
      <c r="Q673" s="170">
        <f t="shared" si="163"/>
        <v>2846.4890519999994</v>
      </c>
      <c r="R673" s="170">
        <f t="shared" si="166"/>
        <v>2862.7390519999994</v>
      </c>
      <c r="S673" s="170">
        <f t="shared" si="165"/>
        <v>2821.679052</v>
      </c>
      <c r="T673" s="170">
        <f t="shared" si="165"/>
        <v>2840.6990519999995</v>
      </c>
      <c r="U673" s="170">
        <f t="shared" si="165"/>
        <v>2794.0490519999998</v>
      </c>
      <c r="V673" s="170">
        <f t="shared" si="165"/>
        <v>2725.7890519999996</v>
      </c>
      <c r="W673" s="170">
        <f t="shared" si="165"/>
        <v>2666.099052</v>
      </c>
      <c r="X673" s="170">
        <f t="shared" si="165"/>
        <v>2483.2590519999999</v>
      </c>
      <c r="Y673" s="170">
        <f t="shared" si="165"/>
        <v>2492.0790519999996</v>
      </c>
      <c r="Z673" s="37"/>
      <c r="AA673" s="41">
        <v>919.49</v>
      </c>
      <c r="AB673" s="39">
        <v>919.93</v>
      </c>
      <c r="AC673" s="39">
        <v>920.64</v>
      </c>
      <c r="AD673" s="39">
        <v>920.76</v>
      </c>
      <c r="AE673" s="39">
        <v>919.23</v>
      </c>
      <c r="AF673" s="39">
        <v>1017.18</v>
      </c>
      <c r="AG673" s="39">
        <v>1160.1300000000001</v>
      </c>
      <c r="AH673" s="39">
        <v>1246.18</v>
      </c>
      <c r="AI673" s="39">
        <v>1322.01</v>
      </c>
      <c r="AJ673" s="39">
        <v>1372.06</v>
      </c>
      <c r="AK673" s="39">
        <v>1355.4</v>
      </c>
      <c r="AL673" s="39">
        <v>1303.08</v>
      </c>
      <c r="AM673" s="39">
        <v>1282.3699999999999</v>
      </c>
      <c r="AN673" s="39">
        <v>1297.67</v>
      </c>
      <c r="AO673" s="39">
        <v>1260.95</v>
      </c>
      <c r="AP673" s="39">
        <v>1272.8499999999999</v>
      </c>
      <c r="AQ673" s="39">
        <v>1289.0999999999999</v>
      </c>
      <c r="AR673" s="39">
        <v>1248.04</v>
      </c>
      <c r="AS673" s="39">
        <v>1267.06</v>
      </c>
      <c r="AT673" s="39">
        <v>1220.4100000000001</v>
      </c>
      <c r="AU673" s="39">
        <v>1152.1500000000001</v>
      </c>
      <c r="AV673" s="39">
        <v>1092.46</v>
      </c>
      <c r="AW673" s="39">
        <v>909.62</v>
      </c>
      <c r="AX673" s="40">
        <v>918.44</v>
      </c>
      <c r="AY673" s="340">
        <v>158.84</v>
      </c>
      <c r="AZ673" s="175">
        <v>2.0890520000000001</v>
      </c>
      <c r="BA673" s="159">
        <v>1412.7099999999998</v>
      </c>
      <c r="BB673" s="4"/>
    </row>
    <row r="674" spans="1:54">
      <c r="A674" s="47">
        <v>17</v>
      </c>
      <c r="B674" s="170">
        <f t="shared" si="164"/>
        <v>2494.2690519999996</v>
      </c>
      <c r="C674" s="170">
        <f t="shared" si="164"/>
        <v>2436.2490519999997</v>
      </c>
      <c r="D674" s="170">
        <f t="shared" si="164"/>
        <v>2435.5490519999998</v>
      </c>
      <c r="E674" s="170">
        <f t="shared" si="164"/>
        <v>2495.3690519999996</v>
      </c>
      <c r="F674" s="170">
        <f t="shared" si="164"/>
        <v>2494.7790519999999</v>
      </c>
      <c r="G674" s="170">
        <f t="shared" si="164"/>
        <v>2492.3290519999996</v>
      </c>
      <c r="H674" s="170">
        <f t="shared" si="164"/>
        <v>2579.7290519999997</v>
      </c>
      <c r="I674" s="170">
        <f t="shared" si="164"/>
        <v>2664.7790519999999</v>
      </c>
      <c r="J674" s="170">
        <f t="shared" si="164"/>
        <v>2675.1290519999998</v>
      </c>
      <c r="K674" s="170">
        <f t="shared" si="164"/>
        <v>2688.429052</v>
      </c>
      <c r="L674" s="170">
        <f t="shared" si="164"/>
        <v>2632.2990519999998</v>
      </c>
      <c r="M674" s="170">
        <f t="shared" si="164"/>
        <v>2633.3790519999998</v>
      </c>
      <c r="N674" s="170">
        <f t="shared" si="164"/>
        <v>2632.8390519999998</v>
      </c>
      <c r="O674" s="170">
        <f t="shared" si="164"/>
        <v>2636.429052</v>
      </c>
      <c r="P674" s="170">
        <f t="shared" si="164"/>
        <v>2665.7990519999998</v>
      </c>
      <c r="Q674" s="170">
        <f t="shared" si="164"/>
        <v>2665.2790519999999</v>
      </c>
      <c r="R674" s="170">
        <f t="shared" si="166"/>
        <v>2691.1490519999998</v>
      </c>
      <c r="S674" s="170">
        <f t="shared" si="165"/>
        <v>2683.9390519999997</v>
      </c>
      <c r="T674" s="170">
        <f t="shared" si="165"/>
        <v>2693.2590519999999</v>
      </c>
      <c r="U674" s="170">
        <f t="shared" si="165"/>
        <v>2661.389052</v>
      </c>
      <c r="V674" s="170">
        <f t="shared" si="165"/>
        <v>2631.639052</v>
      </c>
      <c r="W674" s="170">
        <f t="shared" si="165"/>
        <v>2632.2490519999997</v>
      </c>
      <c r="X674" s="170">
        <f t="shared" si="165"/>
        <v>2485.2990519999998</v>
      </c>
      <c r="Y674" s="170">
        <f t="shared" si="165"/>
        <v>2492.8690519999996</v>
      </c>
      <c r="Z674" s="37"/>
      <c r="AA674" s="41">
        <v>920.63</v>
      </c>
      <c r="AB674" s="39">
        <v>862.61</v>
      </c>
      <c r="AC674" s="39">
        <v>861.91</v>
      </c>
      <c r="AD674" s="39">
        <v>921.73</v>
      </c>
      <c r="AE674" s="39">
        <v>921.14</v>
      </c>
      <c r="AF674" s="39">
        <v>918.69</v>
      </c>
      <c r="AG674" s="39">
        <v>1006.0899999999999</v>
      </c>
      <c r="AH674" s="39">
        <v>1091.1400000000001</v>
      </c>
      <c r="AI674" s="39">
        <v>1101.49</v>
      </c>
      <c r="AJ674" s="39">
        <v>1114.79</v>
      </c>
      <c r="AK674" s="39">
        <v>1058.6600000000001</v>
      </c>
      <c r="AL674" s="39">
        <v>1059.74</v>
      </c>
      <c r="AM674" s="39">
        <v>1059.2</v>
      </c>
      <c r="AN674" s="39">
        <v>1062.79</v>
      </c>
      <c r="AO674" s="39">
        <v>1092.1600000000001</v>
      </c>
      <c r="AP674" s="39">
        <v>1091.6400000000001</v>
      </c>
      <c r="AQ674" s="39">
        <v>1117.51</v>
      </c>
      <c r="AR674" s="39">
        <v>1110.3</v>
      </c>
      <c r="AS674" s="39">
        <v>1119.6199999999999</v>
      </c>
      <c r="AT674" s="39">
        <v>1087.75</v>
      </c>
      <c r="AU674" s="39">
        <v>1058</v>
      </c>
      <c r="AV674" s="39">
        <v>1058.6099999999999</v>
      </c>
      <c r="AW674" s="39">
        <v>911.66</v>
      </c>
      <c r="AX674" s="40">
        <v>919.23</v>
      </c>
      <c r="AY674" s="340">
        <v>158.84</v>
      </c>
      <c r="AZ674" s="175">
        <v>2.0890520000000001</v>
      </c>
      <c r="BA674" s="159">
        <v>1412.7099999999998</v>
      </c>
      <c r="BB674" s="4"/>
    </row>
    <row r="675" spans="1:54">
      <c r="A675" s="47">
        <v>18</v>
      </c>
      <c r="B675" s="170">
        <f t="shared" si="164"/>
        <v>2260.3199999999997</v>
      </c>
      <c r="C675" s="170">
        <f t="shared" si="164"/>
        <v>2246.3999999999996</v>
      </c>
      <c r="D675" s="170">
        <f t="shared" si="164"/>
        <v>2233.91</v>
      </c>
      <c r="E675" s="170">
        <f t="shared" si="164"/>
        <v>2247.92</v>
      </c>
      <c r="F675" s="170">
        <f t="shared" si="164"/>
        <v>2266.0199999999995</v>
      </c>
      <c r="G675" s="170">
        <f t="shared" si="164"/>
        <v>2331.41</v>
      </c>
      <c r="H675" s="170">
        <f t="shared" si="164"/>
        <v>2460.3999999999996</v>
      </c>
      <c r="I675" s="170">
        <f t="shared" si="164"/>
        <v>2513.5</v>
      </c>
      <c r="J675" s="170">
        <f t="shared" si="164"/>
        <v>2543.39</v>
      </c>
      <c r="K675" s="170">
        <f t="shared" si="164"/>
        <v>2573.6499999999996</v>
      </c>
      <c r="L675" s="170">
        <f t="shared" si="164"/>
        <v>2521.2999999999997</v>
      </c>
      <c r="M675" s="170">
        <f t="shared" si="164"/>
        <v>2518.14</v>
      </c>
      <c r="N675" s="170">
        <f t="shared" si="164"/>
        <v>2512.4699999999998</v>
      </c>
      <c r="O675" s="170">
        <f t="shared" si="164"/>
        <v>2493.0699999999997</v>
      </c>
      <c r="P675" s="170">
        <f t="shared" si="164"/>
        <v>2495.2799999999997</v>
      </c>
      <c r="Q675" s="170">
        <f t="shared" si="164"/>
        <v>2509.16</v>
      </c>
      <c r="R675" s="170">
        <f t="shared" si="166"/>
        <v>2525.1899999999996</v>
      </c>
      <c r="S675" s="170">
        <f t="shared" si="165"/>
        <v>2534.7199999999998</v>
      </c>
      <c r="T675" s="170">
        <f t="shared" si="165"/>
        <v>2520.7299999999996</v>
      </c>
      <c r="U675" s="170">
        <f t="shared" si="165"/>
        <v>2497.7799999999997</v>
      </c>
      <c r="V675" s="170">
        <f t="shared" si="165"/>
        <v>2469.0499999999997</v>
      </c>
      <c r="W675" s="170">
        <f t="shared" si="165"/>
        <v>2470.5299999999997</v>
      </c>
      <c r="X675" s="170">
        <f t="shared" si="165"/>
        <v>2294.6499999999996</v>
      </c>
      <c r="Y675" s="170">
        <f t="shared" si="165"/>
        <v>1412.7099999999998</v>
      </c>
      <c r="Z675" s="37"/>
      <c r="AA675" s="41">
        <v>847.61</v>
      </c>
      <c r="AB675" s="39">
        <v>833.69</v>
      </c>
      <c r="AC675" s="39">
        <v>821.2</v>
      </c>
      <c r="AD675" s="39">
        <v>835.21</v>
      </c>
      <c r="AE675" s="39">
        <v>853.31</v>
      </c>
      <c r="AF675" s="39">
        <v>918.7</v>
      </c>
      <c r="AG675" s="39">
        <v>1047.69</v>
      </c>
      <c r="AH675" s="39">
        <v>1100.79</v>
      </c>
      <c r="AI675" s="39">
        <v>1130.68</v>
      </c>
      <c r="AJ675" s="39">
        <v>1160.94</v>
      </c>
      <c r="AK675" s="39">
        <v>1108.5899999999999</v>
      </c>
      <c r="AL675" s="39">
        <v>1105.43</v>
      </c>
      <c r="AM675" s="39">
        <v>1099.76</v>
      </c>
      <c r="AN675" s="39">
        <v>1080.3599999999999</v>
      </c>
      <c r="AO675" s="39">
        <v>1082.57</v>
      </c>
      <c r="AP675" s="39">
        <v>1096.45</v>
      </c>
      <c r="AQ675" s="39">
        <v>1112.48</v>
      </c>
      <c r="AR675" s="39">
        <v>1122.01</v>
      </c>
      <c r="AS675" s="39">
        <v>1108.02</v>
      </c>
      <c r="AT675" s="39">
        <v>1085.07</v>
      </c>
      <c r="AU675" s="39">
        <v>1056.3399999999999</v>
      </c>
      <c r="AV675" s="39">
        <v>1057.82</v>
      </c>
      <c r="AW675" s="39">
        <v>881.94</v>
      </c>
      <c r="AX675" s="40">
        <v>0</v>
      </c>
      <c r="AY675" s="340">
        <v>0</v>
      </c>
      <c r="AZ675" s="175">
        <v>0</v>
      </c>
      <c r="BA675" s="159">
        <v>1412.7099999999998</v>
      </c>
      <c r="BB675" s="4"/>
    </row>
    <row r="676" spans="1:54">
      <c r="A676" s="47">
        <v>19</v>
      </c>
      <c r="B676" s="170">
        <f t="shared" si="164"/>
        <v>2401.9590519999997</v>
      </c>
      <c r="C676" s="170">
        <f t="shared" si="164"/>
        <v>2494.8190519999998</v>
      </c>
      <c r="D676" s="170">
        <f t="shared" si="164"/>
        <v>2363.3990519999998</v>
      </c>
      <c r="E676" s="170">
        <f t="shared" si="164"/>
        <v>2494.2990519999998</v>
      </c>
      <c r="F676" s="170">
        <f t="shared" si="164"/>
        <v>2493.2090519999997</v>
      </c>
      <c r="G676" s="170">
        <f t="shared" si="164"/>
        <v>2640.3690519999996</v>
      </c>
      <c r="H676" s="170">
        <f t="shared" si="164"/>
        <v>2637.0790519999996</v>
      </c>
      <c r="I676" s="170">
        <f t="shared" si="164"/>
        <v>2634.4390519999997</v>
      </c>
      <c r="J676" s="170">
        <f t="shared" si="164"/>
        <v>2631.6290519999998</v>
      </c>
      <c r="K676" s="170">
        <f t="shared" si="164"/>
        <v>2630.2890519999996</v>
      </c>
      <c r="L676" s="170">
        <f t="shared" si="164"/>
        <v>2630.3190519999998</v>
      </c>
      <c r="M676" s="170">
        <f t="shared" si="164"/>
        <v>2630.099052</v>
      </c>
      <c r="N676" s="170">
        <f t="shared" si="164"/>
        <v>2631.0490519999998</v>
      </c>
      <c r="O676" s="170">
        <f t="shared" si="164"/>
        <v>2631.4390519999997</v>
      </c>
      <c r="P676" s="170">
        <f t="shared" si="164"/>
        <v>2631.679052</v>
      </c>
      <c r="Q676" s="170">
        <f t="shared" si="164"/>
        <v>2630.9890519999994</v>
      </c>
      <c r="R676" s="170">
        <f t="shared" si="166"/>
        <v>2631.5890519999998</v>
      </c>
      <c r="S676" s="170">
        <f t="shared" si="165"/>
        <v>2632.5690519999998</v>
      </c>
      <c r="T676" s="170">
        <f t="shared" si="165"/>
        <v>2631.5890519999998</v>
      </c>
      <c r="U676" s="170">
        <f t="shared" si="165"/>
        <v>2630.5490519999998</v>
      </c>
      <c r="V676" s="170">
        <f t="shared" si="165"/>
        <v>2631.8990519999998</v>
      </c>
      <c r="W676" s="170">
        <f t="shared" si="165"/>
        <v>2633.6890519999997</v>
      </c>
      <c r="X676" s="170">
        <f t="shared" si="165"/>
        <v>2484.5790519999996</v>
      </c>
      <c r="Y676" s="170">
        <f t="shared" si="165"/>
        <v>2492.0690519999998</v>
      </c>
      <c r="Z676" s="37"/>
      <c r="AA676" s="41">
        <v>828.32</v>
      </c>
      <c r="AB676" s="39">
        <v>921.18</v>
      </c>
      <c r="AC676" s="39">
        <v>789.76</v>
      </c>
      <c r="AD676" s="39">
        <v>920.66</v>
      </c>
      <c r="AE676" s="39">
        <v>919.57</v>
      </c>
      <c r="AF676" s="39">
        <v>1066.73</v>
      </c>
      <c r="AG676" s="39">
        <v>1063.44</v>
      </c>
      <c r="AH676" s="39">
        <v>1060.8</v>
      </c>
      <c r="AI676" s="39">
        <v>1057.99</v>
      </c>
      <c r="AJ676" s="39">
        <v>1056.6500000000001</v>
      </c>
      <c r="AK676" s="39">
        <v>1056.68</v>
      </c>
      <c r="AL676" s="39">
        <v>1056.46</v>
      </c>
      <c r="AM676" s="39">
        <v>1057.4100000000001</v>
      </c>
      <c r="AN676" s="39">
        <v>1057.8</v>
      </c>
      <c r="AO676" s="39">
        <v>1058.04</v>
      </c>
      <c r="AP676" s="39">
        <v>1057.3499999999999</v>
      </c>
      <c r="AQ676" s="39">
        <v>1057.95</v>
      </c>
      <c r="AR676" s="39">
        <v>1058.93</v>
      </c>
      <c r="AS676" s="39">
        <v>1057.95</v>
      </c>
      <c r="AT676" s="39">
        <v>1056.9100000000001</v>
      </c>
      <c r="AU676" s="39">
        <v>1058.26</v>
      </c>
      <c r="AV676" s="39">
        <v>1060.05</v>
      </c>
      <c r="AW676" s="39">
        <v>910.94</v>
      </c>
      <c r="AX676" s="40">
        <v>918.43</v>
      </c>
      <c r="AY676" s="340">
        <v>158.84</v>
      </c>
      <c r="AZ676" s="175">
        <v>2.0890520000000001</v>
      </c>
      <c r="BA676" s="159">
        <v>1412.7099999999998</v>
      </c>
      <c r="BB676" s="4"/>
    </row>
    <row r="677" spans="1:54">
      <c r="A677" s="47">
        <v>20</v>
      </c>
      <c r="B677" s="170">
        <f t="shared" si="164"/>
        <v>2366.679052</v>
      </c>
      <c r="C677" s="170">
        <f t="shared" si="164"/>
        <v>2350.849052</v>
      </c>
      <c r="D677" s="170">
        <f t="shared" si="164"/>
        <v>2342.9990519999997</v>
      </c>
      <c r="E677" s="170">
        <f t="shared" si="164"/>
        <v>2496.0490519999998</v>
      </c>
      <c r="F677" s="170">
        <f t="shared" si="164"/>
        <v>2493.0190519999996</v>
      </c>
      <c r="G677" s="170">
        <f t="shared" si="164"/>
        <v>2639.3990519999998</v>
      </c>
      <c r="H677" s="170">
        <f t="shared" si="164"/>
        <v>2635.8590519999998</v>
      </c>
      <c r="I677" s="170">
        <f t="shared" si="164"/>
        <v>2633.639052</v>
      </c>
      <c r="J677" s="170">
        <f t="shared" si="164"/>
        <v>2630.8990519999998</v>
      </c>
      <c r="K677" s="170">
        <f t="shared" si="164"/>
        <v>2628.4190519999997</v>
      </c>
      <c r="L677" s="170">
        <f t="shared" si="164"/>
        <v>2629.1990519999995</v>
      </c>
      <c r="M677" s="170">
        <f t="shared" si="164"/>
        <v>2629.889052</v>
      </c>
      <c r="N677" s="170">
        <f t="shared" si="164"/>
        <v>2630.3690519999996</v>
      </c>
      <c r="O677" s="170">
        <f t="shared" si="164"/>
        <v>2630.0090519999999</v>
      </c>
      <c r="P677" s="170">
        <f t="shared" si="164"/>
        <v>2631.0090519999999</v>
      </c>
      <c r="Q677" s="170">
        <f t="shared" si="164"/>
        <v>2630.5690519999998</v>
      </c>
      <c r="R677" s="170">
        <f t="shared" si="166"/>
        <v>2630.9490519999995</v>
      </c>
      <c r="S677" s="170">
        <f t="shared" si="165"/>
        <v>2631.599052</v>
      </c>
      <c r="T677" s="170">
        <f t="shared" si="165"/>
        <v>2555.9990519999997</v>
      </c>
      <c r="U677" s="170">
        <f t="shared" si="165"/>
        <v>2623.4190519999997</v>
      </c>
      <c r="V677" s="170">
        <f t="shared" si="165"/>
        <v>2585.8690519999996</v>
      </c>
      <c r="W677" s="170">
        <f t="shared" si="165"/>
        <v>2548.1190519999996</v>
      </c>
      <c r="X677" s="170">
        <f t="shared" si="165"/>
        <v>2434.4790519999997</v>
      </c>
      <c r="Y677" s="170">
        <f t="shared" si="165"/>
        <v>2433.9690519999999</v>
      </c>
      <c r="Z677" s="37"/>
      <c r="AA677" s="41">
        <v>793.04</v>
      </c>
      <c r="AB677" s="39">
        <v>777.21</v>
      </c>
      <c r="AC677" s="39">
        <v>769.36</v>
      </c>
      <c r="AD677" s="39">
        <v>922.41</v>
      </c>
      <c r="AE677" s="39">
        <v>919.38</v>
      </c>
      <c r="AF677" s="39">
        <v>1065.76</v>
      </c>
      <c r="AG677" s="39">
        <v>1062.22</v>
      </c>
      <c r="AH677" s="39">
        <v>1060</v>
      </c>
      <c r="AI677" s="39">
        <v>1057.26</v>
      </c>
      <c r="AJ677" s="39">
        <v>1054.78</v>
      </c>
      <c r="AK677" s="39">
        <v>1055.56</v>
      </c>
      <c r="AL677" s="39">
        <v>1056.25</v>
      </c>
      <c r="AM677" s="39">
        <v>1056.73</v>
      </c>
      <c r="AN677" s="39">
        <v>1056.3699999999999</v>
      </c>
      <c r="AO677" s="39">
        <v>1057.3699999999999</v>
      </c>
      <c r="AP677" s="39">
        <v>1056.93</v>
      </c>
      <c r="AQ677" s="39">
        <v>1057.31</v>
      </c>
      <c r="AR677" s="39">
        <v>1057.96</v>
      </c>
      <c r="AS677" s="39">
        <v>982.36</v>
      </c>
      <c r="AT677" s="39">
        <v>1049.78</v>
      </c>
      <c r="AU677" s="39">
        <v>1012.23</v>
      </c>
      <c r="AV677" s="39">
        <v>974.48</v>
      </c>
      <c r="AW677" s="39">
        <v>860.84</v>
      </c>
      <c r="AX677" s="40">
        <v>860.33</v>
      </c>
      <c r="AY677" s="340">
        <v>158.84</v>
      </c>
      <c r="AZ677" s="175">
        <v>2.0890520000000001</v>
      </c>
      <c r="BA677" s="159">
        <v>1412.7099999999998</v>
      </c>
      <c r="BB677" s="4"/>
    </row>
    <row r="678" spans="1:54">
      <c r="A678" s="47">
        <v>21</v>
      </c>
      <c r="B678" s="170">
        <f t="shared" si="164"/>
        <v>2436.8690519999996</v>
      </c>
      <c r="C678" s="170">
        <f t="shared" si="164"/>
        <v>2435.3690519999996</v>
      </c>
      <c r="D678" s="170">
        <f t="shared" si="164"/>
        <v>2434.3390519999998</v>
      </c>
      <c r="E678" s="170">
        <f t="shared" si="164"/>
        <v>2433.7890519999996</v>
      </c>
      <c r="F678" s="170">
        <f t="shared" si="164"/>
        <v>2434.599052</v>
      </c>
      <c r="G678" s="170">
        <f t="shared" si="164"/>
        <v>2451.9090519999995</v>
      </c>
      <c r="H678" s="170">
        <f t="shared" si="164"/>
        <v>2495.9490519999995</v>
      </c>
      <c r="I678" s="170">
        <f t="shared" si="164"/>
        <v>2624.3090520000001</v>
      </c>
      <c r="J678" s="170">
        <f t="shared" si="164"/>
        <v>2681.2690520000001</v>
      </c>
      <c r="K678" s="170">
        <f t="shared" si="164"/>
        <v>2690.8590519999998</v>
      </c>
      <c r="L678" s="170">
        <f t="shared" si="164"/>
        <v>2676.4190519999997</v>
      </c>
      <c r="M678" s="170">
        <f t="shared" si="164"/>
        <v>2671.4590519999997</v>
      </c>
      <c r="N678" s="170">
        <f t="shared" si="164"/>
        <v>2661.8290519999996</v>
      </c>
      <c r="O678" s="170">
        <f t="shared" si="164"/>
        <v>2657.4790519999997</v>
      </c>
      <c r="P678" s="170">
        <f t="shared" si="164"/>
        <v>2646.8290519999996</v>
      </c>
      <c r="Q678" s="170">
        <f t="shared" si="164"/>
        <v>2659.3290519999996</v>
      </c>
      <c r="R678" s="170">
        <f t="shared" si="166"/>
        <v>2675.7890519999996</v>
      </c>
      <c r="S678" s="170">
        <f t="shared" si="165"/>
        <v>2666.7690520000001</v>
      </c>
      <c r="T678" s="170">
        <f t="shared" si="165"/>
        <v>2658.3290519999996</v>
      </c>
      <c r="U678" s="170">
        <f t="shared" si="165"/>
        <v>2654.0590520000001</v>
      </c>
      <c r="V678" s="170">
        <f t="shared" si="165"/>
        <v>2564.3590519999998</v>
      </c>
      <c r="W678" s="170">
        <f t="shared" si="165"/>
        <v>2439.2390519999999</v>
      </c>
      <c r="X678" s="170">
        <f t="shared" si="165"/>
        <v>2435.8590519999998</v>
      </c>
      <c r="Y678" s="170">
        <f t="shared" si="165"/>
        <v>2435.1990519999995</v>
      </c>
      <c r="Z678" s="37"/>
      <c r="AA678" s="41">
        <v>863.23</v>
      </c>
      <c r="AB678" s="39">
        <v>861.73</v>
      </c>
      <c r="AC678" s="39">
        <v>860.7</v>
      </c>
      <c r="AD678" s="39">
        <v>860.15</v>
      </c>
      <c r="AE678" s="39">
        <v>860.96</v>
      </c>
      <c r="AF678" s="39">
        <v>878.27</v>
      </c>
      <c r="AG678" s="39">
        <v>922.31</v>
      </c>
      <c r="AH678" s="39">
        <v>1050.67</v>
      </c>
      <c r="AI678" s="39">
        <v>1107.6300000000001</v>
      </c>
      <c r="AJ678" s="39">
        <v>1117.22</v>
      </c>
      <c r="AK678" s="39">
        <v>1102.78</v>
      </c>
      <c r="AL678" s="39">
        <v>1097.82</v>
      </c>
      <c r="AM678" s="39">
        <v>1088.19</v>
      </c>
      <c r="AN678" s="39">
        <v>1083.8399999999999</v>
      </c>
      <c r="AO678" s="39">
        <v>1073.19</v>
      </c>
      <c r="AP678" s="39">
        <v>1085.69</v>
      </c>
      <c r="AQ678" s="39">
        <v>1102.1500000000001</v>
      </c>
      <c r="AR678" s="39">
        <v>1093.1300000000001</v>
      </c>
      <c r="AS678" s="39">
        <v>1084.69</v>
      </c>
      <c r="AT678" s="39">
        <v>1080.42</v>
      </c>
      <c r="AU678" s="39">
        <v>990.72</v>
      </c>
      <c r="AV678" s="39">
        <v>865.6</v>
      </c>
      <c r="AW678" s="39">
        <v>862.22</v>
      </c>
      <c r="AX678" s="40">
        <v>861.56</v>
      </c>
      <c r="AY678" s="340">
        <v>158.84</v>
      </c>
      <c r="AZ678" s="175">
        <v>2.0890520000000001</v>
      </c>
      <c r="BA678" s="159">
        <v>1412.7099999999998</v>
      </c>
      <c r="BB678" s="4"/>
    </row>
    <row r="679" spans="1:54">
      <c r="A679" s="47">
        <v>22</v>
      </c>
      <c r="B679" s="170">
        <f t="shared" si="164"/>
        <v>2436.3790519999998</v>
      </c>
      <c r="C679" s="170">
        <f t="shared" si="164"/>
        <v>2433.4590519999997</v>
      </c>
      <c r="D679" s="170">
        <f t="shared" si="164"/>
        <v>2429.7990519999998</v>
      </c>
      <c r="E679" s="170">
        <f t="shared" si="164"/>
        <v>2423.4590519999997</v>
      </c>
      <c r="F679" s="170">
        <f t="shared" si="164"/>
        <v>2433.4890519999999</v>
      </c>
      <c r="G679" s="170">
        <f t="shared" si="164"/>
        <v>2438.1190519999996</v>
      </c>
      <c r="H679" s="170">
        <f t="shared" si="164"/>
        <v>2443.1190519999996</v>
      </c>
      <c r="I679" s="170">
        <f t="shared" si="164"/>
        <v>2448.139052</v>
      </c>
      <c r="J679" s="170">
        <f t="shared" si="164"/>
        <v>2580.4590519999997</v>
      </c>
      <c r="K679" s="170">
        <f t="shared" si="164"/>
        <v>2612.8590519999998</v>
      </c>
      <c r="L679" s="170">
        <f t="shared" si="164"/>
        <v>2606.5290519999999</v>
      </c>
      <c r="M679" s="170">
        <f t="shared" si="164"/>
        <v>2608.8690519999996</v>
      </c>
      <c r="N679" s="170">
        <f t="shared" si="164"/>
        <v>2601.4990519999997</v>
      </c>
      <c r="O679" s="170">
        <f t="shared" si="164"/>
        <v>2600.389052</v>
      </c>
      <c r="P679" s="170">
        <f t="shared" si="164"/>
        <v>2594.5890519999998</v>
      </c>
      <c r="Q679" s="170">
        <f t="shared" si="164"/>
        <v>2612.3590519999998</v>
      </c>
      <c r="R679" s="170">
        <f t="shared" si="166"/>
        <v>2647.8690519999996</v>
      </c>
      <c r="S679" s="170">
        <f t="shared" si="165"/>
        <v>2675.5690519999998</v>
      </c>
      <c r="T679" s="170">
        <f t="shared" si="165"/>
        <v>2678.3190519999998</v>
      </c>
      <c r="U679" s="170">
        <f t="shared" si="165"/>
        <v>2678.2990519999998</v>
      </c>
      <c r="V679" s="170">
        <f t="shared" si="165"/>
        <v>2621.5090519999999</v>
      </c>
      <c r="W679" s="170">
        <f t="shared" si="165"/>
        <v>2471.5690519999998</v>
      </c>
      <c r="X679" s="170">
        <f t="shared" si="165"/>
        <v>2438.429052</v>
      </c>
      <c r="Y679" s="170">
        <f t="shared" si="165"/>
        <v>2438.4990519999997</v>
      </c>
      <c r="Z679" s="37"/>
      <c r="AA679" s="41">
        <v>862.74</v>
      </c>
      <c r="AB679" s="39">
        <v>859.82</v>
      </c>
      <c r="AC679" s="39">
        <v>856.16</v>
      </c>
      <c r="AD679" s="39">
        <v>849.82</v>
      </c>
      <c r="AE679" s="39">
        <v>859.85</v>
      </c>
      <c r="AF679" s="39">
        <v>864.48</v>
      </c>
      <c r="AG679" s="39">
        <v>869.48</v>
      </c>
      <c r="AH679" s="39">
        <v>874.5</v>
      </c>
      <c r="AI679" s="39">
        <v>1006.82</v>
      </c>
      <c r="AJ679" s="39">
        <v>1039.22</v>
      </c>
      <c r="AK679" s="39">
        <v>1032.8900000000001</v>
      </c>
      <c r="AL679" s="39">
        <v>1035.23</v>
      </c>
      <c r="AM679" s="39">
        <v>1027.8599999999999</v>
      </c>
      <c r="AN679" s="39">
        <v>1026.75</v>
      </c>
      <c r="AO679" s="39">
        <v>1020.95</v>
      </c>
      <c r="AP679" s="39">
        <v>1038.72</v>
      </c>
      <c r="AQ679" s="39">
        <v>1074.23</v>
      </c>
      <c r="AR679" s="39">
        <v>1101.93</v>
      </c>
      <c r="AS679" s="39">
        <v>1104.68</v>
      </c>
      <c r="AT679" s="39">
        <v>1104.6600000000001</v>
      </c>
      <c r="AU679" s="39">
        <v>1047.8699999999999</v>
      </c>
      <c r="AV679" s="39">
        <v>897.93</v>
      </c>
      <c r="AW679" s="39">
        <v>864.79</v>
      </c>
      <c r="AX679" s="40">
        <v>864.86</v>
      </c>
      <c r="AY679" s="340">
        <v>158.84</v>
      </c>
      <c r="AZ679" s="175">
        <v>2.0890520000000001</v>
      </c>
      <c r="BA679" s="159">
        <v>1412.7099999999998</v>
      </c>
      <c r="BB679" s="4"/>
    </row>
    <row r="680" spans="1:54">
      <c r="A680" s="47">
        <v>23</v>
      </c>
      <c r="B680" s="170">
        <f t="shared" si="164"/>
        <v>2437.3990519999998</v>
      </c>
      <c r="C680" s="170">
        <f t="shared" si="164"/>
        <v>2435.5390519999996</v>
      </c>
      <c r="D680" s="170">
        <f t="shared" si="164"/>
        <v>2435.7090519999997</v>
      </c>
      <c r="E680" s="170">
        <f t="shared" si="164"/>
        <v>2437.1090519999998</v>
      </c>
      <c r="F680" s="170">
        <f t="shared" si="164"/>
        <v>2437.7090519999997</v>
      </c>
      <c r="G680" s="170">
        <f t="shared" si="164"/>
        <v>2639.9690519999999</v>
      </c>
      <c r="H680" s="170">
        <f t="shared" si="164"/>
        <v>2675.1190519999996</v>
      </c>
      <c r="I680" s="170">
        <f t="shared" si="164"/>
        <v>2709.4190519999997</v>
      </c>
      <c r="J680" s="170">
        <f t="shared" si="164"/>
        <v>2774.0690519999998</v>
      </c>
      <c r="K680" s="170">
        <f t="shared" si="164"/>
        <v>2786.9090519999995</v>
      </c>
      <c r="L680" s="170">
        <f t="shared" si="164"/>
        <v>2761.5590520000001</v>
      </c>
      <c r="M680" s="170">
        <f t="shared" si="164"/>
        <v>2748.7590519999999</v>
      </c>
      <c r="N680" s="170">
        <f t="shared" si="164"/>
        <v>2704.1590519999995</v>
      </c>
      <c r="O680" s="170">
        <f t="shared" si="164"/>
        <v>2705.7690520000001</v>
      </c>
      <c r="P680" s="170">
        <f t="shared" si="164"/>
        <v>2675.5190520000001</v>
      </c>
      <c r="Q680" s="170">
        <f t="shared" si="164"/>
        <v>2674.8590519999998</v>
      </c>
      <c r="R680" s="170">
        <f t="shared" si="166"/>
        <v>2688.0290519999999</v>
      </c>
      <c r="S680" s="170">
        <f t="shared" si="165"/>
        <v>2699.3190519999998</v>
      </c>
      <c r="T680" s="170">
        <f t="shared" si="165"/>
        <v>2706.8790519999998</v>
      </c>
      <c r="U680" s="170">
        <f t="shared" si="165"/>
        <v>2665.2890519999996</v>
      </c>
      <c r="V680" s="170">
        <f t="shared" si="165"/>
        <v>2632.5290519999999</v>
      </c>
      <c r="W680" s="170">
        <f t="shared" si="165"/>
        <v>2636.2290519999997</v>
      </c>
      <c r="X680" s="170">
        <f t="shared" si="165"/>
        <v>2486.599052</v>
      </c>
      <c r="Y680" s="170">
        <f t="shared" si="165"/>
        <v>2433.2490519999997</v>
      </c>
      <c r="Z680" s="37"/>
      <c r="AA680" s="41">
        <v>863.76</v>
      </c>
      <c r="AB680" s="39">
        <v>861.9</v>
      </c>
      <c r="AC680" s="39">
        <v>862.07</v>
      </c>
      <c r="AD680" s="39">
        <v>863.47</v>
      </c>
      <c r="AE680" s="39">
        <v>864.07</v>
      </c>
      <c r="AF680" s="39">
        <v>1066.33</v>
      </c>
      <c r="AG680" s="39">
        <v>1101.48</v>
      </c>
      <c r="AH680" s="39">
        <v>1135.78</v>
      </c>
      <c r="AI680" s="39">
        <v>1200.43</v>
      </c>
      <c r="AJ680" s="39">
        <v>1213.27</v>
      </c>
      <c r="AK680" s="39">
        <v>1187.92</v>
      </c>
      <c r="AL680" s="39">
        <v>1175.1199999999999</v>
      </c>
      <c r="AM680" s="39">
        <v>1130.52</v>
      </c>
      <c r="AN680" s="39">
        <v>1132.1300000000001</v>
      </c>
      <c r="AO680" s="39">
        <v>1101.8800000000001</v>
      </c>
      <c r="AP680" s="39">
        <v>1101.22</v>
      </c>
      <c r="AQ680" s="39">
        <v>1114.3900000000001</v>
      </c>
      <c r="AR680" s="39">
        <v>1125.68</v>
      </c>
      <c r="AS680" s="39">
        <v>1133.24</v>
      </c>
      <c r="AT680" s="39">
        <v>1091.6500000000001</v>
      </c>
      <c r="AU680" s="39">
        <v>1058.8900000000001</v>
      </c>
      <c r="AV680" s="39">
        <v>1062.5899999999999</v>
      </c>
      <c r="AW680" s="39">
        <v>912.96</v>
      </c>
      <c r="AX680" s="40">
        <v>859.61</v>
      </c>
      <c r="AY680" s="340">
        <v>158.84</v>
      </c>
      <c r="AZ680" s="175">
        <v>2.0890520000000001</v>
      </c>
      <c r="BA680" s="159">
        <v>1412.7099999999998</v>
      </c>
      <c r="BB680" s="4"/>
    </row>
    <row r="681" spans="1:54">
      <c r="A681" s="47">
        <v>24</v>
      </c>
      <c r="B681" s="170">
        <f t="shared" si="164"/>
        <v>2429.429052</v>
      </c>
      <c r="C681" s="170">
        <f t="shared" si="164"/>
        <v>2406.6490519999998</v>
      </c>
      <c r="D681" s="170">
        <f t="shared" si="164"/>
        <v>2402.2590519999999</v>
      </c>
      <c r="E681" s="170">
        <f t="shared" si="164"/>
        <v>2427.9590519999997</v>
      </c>
      <c r="F681" s="170">
        <f t="shared" si="164"/>
        <v>2437.3590519999998</v>
      </c>
      <c r="G681" s="170">
        <f t="shared" si="164"/>
        <v>2448.1890519999997</v>
      </c>
      <c r="H681" s="170">
        <f t="shared" si="164"/>
        <v>2634.7690520000001</v>
      </c>
      <c r="I681" s="170">
        <f t="shared" si="164"/>
        <v>2655.4890519999994</v>
      </c>
      <c r="J681" s="170">
        <f t="shared" si="164"/>
        <v>2697.0190520000001</v>
      </c>
      <c r="K681" s="170">
        <f t="shared" si="164"/>
        <v>2767.2690520000001</v>
      </c>
      <c r="L681" s="170">
        <f t="shared" si="164"/>
        <v>2747.3090520000001</v>
      </c>
      <c r="M681" s="170">
        <f t="shared" si="164"/>
        <v>2734.4090519999995</v>
      </c>
      <c r="N681" s="170">
        <f t="shared" si="164"/>
        <v>2713.9590519999997</v>
      </c>
      <c r="O681" s="170">
        <f t="shared" si="164"/>
        <v>2713.3790519999998</v>
      </c>
      <c r="P681" s="170">
        <f t="shared" si="164"/>
        <v>2703.4690519999999</v>
      </c>
      <c r="Q681" s="170">
        <f t="shared" si="164"/>
        <v>2739.2390519999994</v>
      </c>
      <c r="R681" s="170">
        <f t="shared" si="166"/>
        <v>2763.639052</v>
      </c>
      <c r="S681" s="170">
        <f t="shared" si="165"/>
        <v>2731.849052</v>
      </c>
      <c r="T681" s="170">
        <f t="shared" si="165"/>
        <v>2765.0390519999996</v>
      </c>
      <c r="U681" s="170">
        <f t="shared" si="165"/>
        <v>2688.4690519999999</v>
      </c>
      <c r="V681" s="170">
        <f t="shared" si="165"/>
        <v>2641.9490519999995</v>
      </c>
      <c r="W681" s="170">
        <f t="shared" si="165"/>
        <v>2565.4190519999997</v>
      </c>
      <c r="X681" s="170">
        <f t="shared" si="165"/>
        <v>2431.6190519999996</v>
      </c>
      <c r="Y681" s="170">
        <f t="shared" si="165"/>
        <v>2430.7890519999996</v>
      </c>
      <c r="Z681" s="37"/>
      <c r="AA681" s="41">
        <v>855.79</v>
      </c>
      <c r="AB681" s="39">
        <v>833.01</v>
      </c>
      <c r="AC681" s="39">
        <v>828.62</v>
      </c>
      <c r="AD681" s="39">
        <v>854.32</v>
      </c>
      <c r="AE681" s="39">
        <v>863.72</v>
      </c>
      <c r="AF681" s="39">
        <v>874.55</v>
      </c>
      <c r="AG681" s="39">
        <v>1061.1300000000001</v>
      </c>
      <c r="AH681" s="39">
        <v>1081.8499999999999</v>
      </c>
      <c r="AI681" s="39">
        <v>1123.3800000000001</v>
      </c>
      <c r="AJ681" s="39">
        <v>1193.6300000000001</v>
      </c>
      <c r="AK681" s="39">
        <v>1173.67</v>
      </c>
      <c r="AL681" s="39">
        <v>1160.77</v>
      </c>
      <c r="AM681" s="39">
        <v>1140.32</v>
      </c>
      <c r="AN681" s="39">
        <v>1139.74</v>
      </c>
      <c r="AO681" s="39">
        <v>1129.83</v>
      </c>
      <c r="AP681" s="39">
        <v>1165.5999999999999</v>
      </c>
      <c r="AQ681" s="39">
        <v>1190</v>
      </c>
      <c r="AR681" s="39">
        <v>1158.21</v>
      </c>
      <c r="AS681" s="39">
        <v>1191.4000000000001</v>
      </c>
      <c r="AT681" s="39">
        <v>1114.83</v>
      </c>
      <c r="AU681" s="39">
        <v>1068.31</v>
      </c>
      <c r="AV681" s="39">
        <v>991.78</v>
      </c>
      <c r="AW681" s="39">
        <v>857.98</v>
      </c>
      <c r="AX681" s="40">
        <v>857.15</v>
      </c>
      <c r="AY681" s="340">
        <v>158.84</v>
      </c>
      <c r="AZ681" s="175">
        <v>2.0890520000000001</v>
      </c>
      <c r="BA681" s="159">
        <v>1412.7099999999998</v>
      </c>
      <c r="BB681" s="4"/>
    </row>
    <row r="682" spans="1:54">
      <c r="A682" s="47">
        <v>25</v>
      </c>
      <c r="B682" s="170">
        <f t="shared" si="164"/>
        <v>2437.6190519999996</v>
      </c>
      <c r="C682" s="170">
        <f t="shared" si="164"/>
        <v>2422.9390519999997</v>
      </c>
      <c r="D682" s="170">
        <f t="shared" si="164"/>
        <v>2402.6890519999997</v>
      </c>
      <c r="E682" s="170">
        <f t="shared" si="164"/>
        <v>2432.1190519999996</v>
      </c>
      <c r="F682" s="170">
        <f t="shared" si="164"/>
        <v>2447.3790519999998</v>
      </c>
      <c r="G682" s="170">
        <f t="shared" si="164"/>
        <v>2452.3590519999998</v>
      </c>
      <c r="H682" s="170">
        <f t="shared" si="164"/>
        <v>2610.2690520000001</v>
      </c>
      <c r="I682" s="170">
        <f t="shared" si="164"/>
        <v>2629.3090520000001</v>
      </c>
      <c r="J682" s="170">
        <f t="shared" si="164"/>
        <v>2644.9790519999997</v>
      </c>
      <c r="K682" s="170">
        <f t="shared" si="164"/>
        <v>2641.7590519999999</v>
      </c>
      <c r="L682" s="170">
        <f t="shared" si="164"/>
        <v>2633.5490519999998</v>
      </c>
      <c r="M682" s="170">
        <f t="shared" si="164"/>
        <v>2636.1990519999995</v>
      </c>
      <c r="N682" s="170">
        <f t="shared" si="164"/>
        <v>2631.0290519999999</v>
      </c>
      <c r="O682" s="170">
        <f t="shared" si="164"/>
        <v>2629.6090519999998</v>
      </c>
      <c r="P682" s="170">
        <f t="shared" si="164"/>
        <v>2631.7990519999998</v>
      </c>
      <c r="Q682" s="170">
        <f t="shared" si="164"/>
        <v>2645.929052</v>
      </c>
      <c r="R682" s="170">
        <f t="shared" si="166"/>
        <v>2696.6190519999996</v>
      </c>
      <c r="S682" s="170">
        <f t="shared" si="165"/>
        <v>2697.7290519999997</v>
      </c>
      <c r="T682" s="170">
        <f t="shared" si="165"/>
        <v>2682.5590520000001</v>
      </c>
      <c r="U682" s="170">
        <f t="shared" si="165"/>
        <v>2617.4990519999997</v>
      </c>
      <c r="V682" s="170">
        <f t="shared" si="165"/>
        <v>2421.9490519999995</v>
      </c>
      <c r="W682" s="170">
        <f t="shared" si="165"/>
        <v>2386.7290519999997</v>
      </c>
      <c r="X682" s="170">
        <f t="shared" si="165"/>
        <v>2439.179052</v>
      </c>
      <c r="Y682" s="170">
        <f t="shared" si="165"/>
        <v>2437.5790519999996</v>
      </c>
      <c r="Z682" s="37"/>
      <c r="AA682" s="41">
        <v>863.98</v>
      </c>
      <c r="AB682" s="39">
        <v>849.3</v>
      </c>
      <c r="AC682" s="39">
        <v>829.05</v>
      </c>
      <c r="AD682" s="39">
        <v>858.48</v>
      </c>
      <c r="AE682" s="39">
        <v>873.74</v>
      </c>
      <c r="AF682" s="39">
        <v>878.72</v>
      </c>
      <c r="AG682" s="39">
        <v>1036.6300000000001</v>
      </c>
      <c r="AH682" s="39">
        <v>1055.67</v>
      </c>
      <c r="AI682" s="39">
        <v>1071.3399999999999</v>
      </c>
      <c r="AJ682" s="39">
        <v>1068.1199999999999</v>
      </c>
      <c r="AK682" s="39">
        <v>1059.9100000000001</v>
      </c>
      <c r="AL682" s="39">
        <v>1062.56</v>
      </c>
      <c r="AM682" s="39">
        <v>1057.3900000000001</v>
      </c>
      <c r="AN682" s="39">
        <v>1055.97</v>
      </c>
      <c r="AO682" s="39">
        <v>1058.1600000000001</v>
      </c>
      <c r="AP682" s="39">
        <v>1072.29</v>
      </c>
      <c r="AQ682" s="39">
        <v>1122.98</v>
      </c>
      <c r="AR682" s="39">
        <v>1124.0899999999999</v>
      </c>
      <c r="AS682" s="39">
        <v>1108.92</v>
      </c>
      <c r="AT682" s="39">
        <v>1043.8599999999999</v>
      </c>
      <c r="AU682" s="39">
        <v>848.31</v>
      </c>
      <c r="AV682" s="39">
        <v>813.09</v>
      </c>
      <c r="AW682" s="39">
        <v>865.54</v>
      </c>
      <c r="AX682" s="40">
        <v>863.94</v>
      </c>
      <c r="AY682" s="340">
        <v>158.84</v>
      </c>
      <c r="AZ682" s="175">
        <v>2.0890520000000001</v>
      </c>
      <c r="BA682" s="159">
        <v>1412.7099999999998</v>
      </c>
      <c r="BB682" s="4"/>
    </row>
    <row r="683" spans="1:54">
      <c r="A683" s="47">
        <v>26</v>
      </c>
      <c r="B683" s="170">
        <f t="shared" si="164"/>
        <v>2431.0390519999996</v>
      </c>
      <c r="C683" s="170">
        <f t="shared" si="164"/>
        <v>2427.2790519999999</v>
      </c>
      <c r="D683" s="170">
        <f t="shared" si="164"/>
        <v>2420.7690519999996</v>
      </c>
      <c r="E683" s="170">
        <f t="shared" si="164"/>
        <v>2430.679052</v>
      </c>
      <c r="F683" s="170">
        <f t="shared" si="164"/>
        <v>2438.1490519999998</v>
      </c>
      <c r="G683" s="170">
        <f t="shared" si="164"/>
        <v>2439.6890519999997</v>
      </c>
      <c r="H683" s="170">
        <f t="shared" si="164"/>
        <v>2615.8390519999998</v>
      </c>
      <c r="I683" s="170">
        <f t="shared" si="164"/>
        <v>2676.7590519999999</v>
      </c>
      <c r="J683" s="170">
        <f t="shared" si="164"/>
        <v>2675.2590519999999</v>
      </c>
      <c r="K683" s="170">
        <f t="shared" si="164"/>
        <v>2669.9190519999997</v>
      </c>
      <c r="L683" s="170">
        <f t="shared" si="164"/>
        <v>2660.5690519999998</v>
      </c>
      <c r="M683" s="170">
        <f t="shared" si="164"/>
        <v>2662.6290519999998</v>
      </c>
      <c r="N683" s="170">
        <f t="shared" si="164"/>
        <v>2649.8190519999998</v>
      </c>
      <c r="O683" s="170">
        <f t="shared" si="164"/>
        <v>2794.1490519999998</v>
      </c>
      <c r="P683" s="170">
        <f t="shared" si="164"/>
        <v>2767.9890519999994</v>
      </c>
      <c r="Q683" s="170">
        <f t="shared" si="164"/>
        <v>2774.9390519999997</v>
      </c>
      <c r="R683" s="170">
        <f t="shared" si="166"/>
        <v>2780.8190519999998</v>
      </c>
      <c r="S683" s="170">
        <f t="shared" si="165"/>
        <v>2759.389052</v>
      </c>
      <c r="T683" s="170">
        <f t="shared" si="165"/>
        <v>2720.3190519999998</v>
      </c>
      <c r="U683" s="170">
        <f t="shared" si="165"/>
        <v>2684.179052</v>
      </c>
      <c r="V683" s="170">
        <f t="shared" si="165"/>
        <v>2531.179052</v>
      </c>
      <c r="W683" s="170">
        <f t="shared" si="165"/>
        <v>2436.8590519999998</v>
      </c>
      <c r="X683" s="170">
        <f t="shared" si="165"/>
        <v>2433.0690519999998</v>
      </c>
      <c r="Y683" s="170">
        <f t="shared" si="165"/>
        <v>2431.5790519999996</v>
      </c>
      <c r="Z683" s="37"/>
      <c r="AA683" s="41">
        <v>857.4</v>
      </c>
      <c r="AB683" s="39">
        <v>853.64</v>
      </c>
      <c r="AC683" s="39">
        <v>847.13</v>
      </c>
      <c r="AD683" s="39">
        <v>857.04</v>
      </c>
      <c r="AE683" s="39">
        <v>864.51</v>
      </c>
      <c r="AF683" s="39">
        <v>866.05</v>
      </c>
      <c r="AG683" s="39">
        <v>1042.2</v>
      </c>
      <c r="AH683" s="39">
        <v>1103.1199999999999</v>
      </c>
      <c r="AI683" s="39">
        <v>1101.6199999999999</v>
      </c>
      <c r="AJ683" s="39">
        <v>1096.28</v>
      </c>
      <c r="AK683" s="39">
        <v>1086.93</v>
      </c>
      <c r="AL683" s="39">
        <v>1088.99</v>
      </c>
      <c r="AM683" s="39">
        <v>1076.18</v>
      </c>
      <c r="AN683" s="39">
        <v>1220.51</v>
      </c>
      <c r="AO683" s="39">
        <v>1194.3499999999999</v>
      </c>
      <c r="AP683" s="39">
        <v>1201.3</v>
      </c>
      <c r="AQ683" s="39">
        <v>1207.18</v>
      </c>
      <c r="AR683" s="39">
        <v>1185.75</v>
      </c>
      <c r="AS683" s="39">
        <v>1146.68</v>
      </c>
      <c r="AT683" s="39">
        <v>1110.54</v>
      </c>
      <c r="AU683" s="39">
        <v>957.54</v>
      </c>
      <c r="AV683" s="39">
        <v>863.22</v>
      </c>
      <c r="AW683" s="39">
        <v>859.43</v>
      </c>
      <c r="AX683" s="40">
        <v>857.94</v>
      </c>
      <c r="AY683" s="340">
        <v>158.84</v>
      </c>
      <c r="AZ683" s="175">
        <v>2.0890520000000001</v>
      </c>
      <c r="BA683" s="159">
        <v>1412.7099999999998</v>
      </c>
      <c r="BB683" s="4"/>
    </row>
    <row r="684" spans="1:54">
      <c r="A684" s="47">
        <v>27</v>
      </c>
      <c r="B684" s="170">
        <f t="shared" si="164"/>
        <v>2417.9990519999997</v>
      </c>
      <c r="C684" s="170">
        <f t="shared" si="164"/>
        <v>2404.4090519999995</v>
      </c>
      <c r="D684" s="170">
        <f t="shared" si="164"/>
        <v>2418.639052</v>
      </c>
      <c r="E684" s="170">
        <f t="shared" si="164"/>
        <v>2423.5290519999999</v>
      </c>
      <c r="F684" s="170">
        <f t="shared" si="164"/>
        <v>2434.3590519999998</v>
      </c>
      <c r="G684" s="170">
        <f t="shared" si="164"/>
        <v>2437.6890519999997</v>
      </c>
      <c r="H684" s="170">
        <f t="shared" si="164"/>
        <v>2613.9790519999997</v>
      </c>
      <c r="I684" s="170">
        <f t="shared" si="164"/>
        <v>2666.9090519999995</v>
      </c>
      <c r="J684" s="170">
        <f t="shared" si="164"/>
        <v>2649.0390519999996</v>
      </c>
      <c r="K684" s="170">
        <f t="shared" si="164"/>
        <v>2642.9490519999995</v>
      </c>
      <c r="L684" s="170">
        <f t="shared" si="164"/>
        <v>2640.3190519999998</v>
      </c>
      <c r="M684" s="170">
        <f t="shared" si="164"/>
        <v>2661.5790519999996</v>
      </c>
      <c r="N684" s="170">
        <f t="shared" si="164"/>
        <v>2640.3290519999996</v>
      </c>
      <c r="O684" s="170">
        <f t="shared" si="164"/>
        <v>2631.5590520000001</v>
      </c>
      <c r="P684" s="170">
        <f t="shared" si="164"/>
        <v>2635.0790519999996</v>
      </c>
      <c r="Q684" s="170">
        <f t="shared" si="164"/>
        <v>2657.0490519999998</v>
      </c>
      <c r="R684" s="170">
        <f t="shared" si="166"/>
        <v>2683.1290519999998</v>
      </c>
      <c r="S684" s="170">
        <f t="shared" si="165"/>
        <v>2709.5390519999996</v>
      </c>
      <c r="T684" s="170">
        <f t="shared" si="165"/>
        <v>2678.6090519999998</v>
      </c>
      <c r="U684" s="170">
        <f t="shared" si="165"/>
        <v>2619.8290519999996</v>
      </c>
      <c r="V684" s="170">
        <f t="shared" si="165"/>
        <v>2516.099052</v>
      </c>
      <c r="W684" s="170">
        <f t="shared" si="165"/>
        <v>2453.179052</v>
      </c>
      <c r="X684" s="170">
        <f t="shared" si="165"/>
        <v>2430.5890519999998</v>
      </c>
      <c r="Y684" s="170">
        <f t="shared" si="165"/>
        <v>2435.5190519999996</v>
      </c>
      <c r="Z684" s="37"/>
      <c r="AA684" s="41">
        <v>844.36</v>
      </c>
      <c r="AB684" s="39">
        <v>830.77</v>
      </c>
      <c r="AC684" s="39">
        <v>845</v>
      </c>
      <c r="AD684" s="39">
        <v>849.89</v>
      </c>
      <c r="AE684" s="39">
        <v>860.72</v>
      </c>
      <c r="AF684" s="39">
        <v>864.05</v>
      </c>
      <c r="AG684" s="39">
        <v>1040.3399999999999</v>
      </c>
      <c r="AH684" s="39">
        <v>1093.27</v>
      </c>
      <c r="AI684" s="39">
        <v>1075.4000000000001</v>
      </c>
      <c r="AJ684" s="39">
        <v>1069.31</v>
      </c>
      <c r="AK684" s="39">
        <v>1066.68</v>
      </c>
      <c r="AL684" s="39">
        <v>1087.94</v>
      </c>
      <c r="AM684" s="39">
        <v>1066.69</v>
      </c>
      <c r="AN684" s="39">
        <v>1057.92</v>
      </c>
      <c r="AO684" s="39">
        <v>1061.44</v>
      </c>
      <c r="AP684" s="39">
        <v>1083.4100000000001</v>
      </c>
      <c r="AQ684" s="39">
        <v>1109.49</v>
      </c>
      <c r="AR684" s="39">
        <v>1135.9000000000001</v>
      </c>
      <c r="AS684" s="39">
        <v>1104.97</v>
      </c>
      <c r="AT684" s="39">
        <v>1046.19</v>
      </c>
      <c r="AU684" s="39">
        <v>942.46</v>
      </c>
      <c r="AV684" s="39">
        <v>879.54</v>
      </c>
      <c r="AW684" s="39">
        <v>856.95</v>
      </c>
      <c r="AX684" s="40">
        <v>861.88</v>
      </c>
      <c r="AY684" s="340">
        <v>158.84</v>
      </c>
      <c r="AZ684" s="175">
        <v>2.0890520000000001</v>
      </c>
      <c r="BA684" s="159">
        <v>1412.7099999999998</v>
      </c>
      <c r="BB684" s="4"/>
    </row>
    <row r="685" spans="1:54">
      <c r="A685" s="47">
        <v>28</v>
      </c>
      <c r="B685" s="170">
        <f t="shared" si="164"/>
        <v>2449.5490519999998</v>
      </c>
      <c r="C685" s="170">
        <f t="shared" si="164"/>
        <v>2448.7590519999999</v>
      </c>
      <c r="D685" s="170">
        <f t="shared" si="164"/>
        <v>2449.3590519999998</v>
      </c>
      <c r="E685" s="170">
        <f t="shared" si="164"/>
        <v>2449.4790519999997</v>
      </c>
      <c r="F685" s="170">
        <f t="shared" si="164"/>
        <v>2451.3290519999996</v>
      </c>
      <c r="G685" s="170">
        <f t="shared" si="164"/>
        <v>2453.1590519999995</v>
      </c>
      <c r="H685" s="170">
        <f t="shared" si="164"/>
        <v>2549.4690519999999</v>
      </c>
      <c r="I685" s="170">
        <f t="shared" si="164"/>
        <v>2658.0490519999998</v>
      </c>
      <c r="J685" s="170">
        <f t="shared" si="164"/>
        <v>2743.2090519999997</v>
      </c>
      <c r="K685" s="170">
        <f t="shared" si="164"/>
        <v>2737.4390519999997</v>
      </c>
      <c r="L685" s="170">
        <f t="shared" si="164"/>
        <v>2722.5090519999999</v>
      </c>
      <c r="M685" s="170">
        <f t="shared" si="164"/>
        <v>2718.1590519999995</v>
      </c>
      <c r="N685" s="170">
        <f t="shared" si="164"/>
        <v>2700.1090519999998</v>
      </c>
      <c r="O685" s="170">
        <f t="shared" si="164"/>
        <v>2697.1290519999998</v>
      </c>
      <c r="P685" s="170">
        <f t="shared" si="164"/>
        <v>2685.2890519999996</v>
      </c>
      <c r="Q685" s="170">
        <f t="shared" si="164"/>
        <v>2694.9990519999997</v>
      </c>
      <c r="R685" s="170">
        <f t="shared" si="166"/>
        <v>2708.4990519999997</v>
      </c>
      <c r="S685" s="170">
        <f t="shared" si="165"/>
        <v>2690.3590519999998</v>
      </c>
      <c r="T685" s="170">
        <f t="shared" si="165"/>
        <v>2666.3590519999998</v>
      </c>
      <c r="U685" s="170">
        <f t="shared" si="165"/>
        <v>2624.4890519999994</v>
      </c>
      <c r="V685" s="170">
        <f t="shared" si="165"/>
        <v>2552.679052</v>
      </c>
      <c r="W685" s="170">
        <f t="shared" si="165"/>
        <v>2464.8590519999998</v>
      </c>
      <c r="X685" s="170">
        <f t="shared" si="165"/>
        <v>2449.7890519999996</v>
      </c>
      <c r="Y685" s="170">
        <f t="shared" si="165"/>
        <v>2445.0890519999998</v>
      </c>
      <c r="Z685" s="37"/>
      <c r="AA685" s="41">
        <v>875.91</v>
      </c>
      <c r="AB685" s="39">
        <v>875.12</v>
      </c>
      <c r="AC685" s="39">
        <v>875.72</v>
      </c>
      <c r="AD685" s="39">
        <v>875.84</v>
      </c>
      <c r="AE685" s="39">
        <v>877.69</v>
      </c>
      <c r="AF685" s="39">
        <v>879.52</v>
      </c>
      <c r="AG685" s="39">
        <v>975.83</v>
      </c>
      <c r="AH685" s="39">
        <v>1084.4100000000001</v>
      </c>
      <c r="AI685" s="39">
        <v>1169.57</v>
      </c>
      <c r="AJ685" s="39">
        <v>1163.8</v>
      </c>
      <c r="AK685" s="39">
        <v>1148.8699999999999</v>
      </c>
      <c r="AL685" s="39">
        <v>1144.52</v>
      </c>
      <c r="AM685" s="39">
        <v>1126.47</v>
      </c>
      <c r="AN685" s="39">
        <v>1123.49</v>
      </c>
      <c r="AO685" s="39">
        <v>1111.6500000000001</v>
      </c>
      <c r="AP685" s="39">
        <v>1121.3599999999999</v>
      </c>
      <c r="AQ685" s="39">
        <v>1134.8599999999999</v>
      </c>
      <c r="AR685" s="39">
        <v>1116.72</v>
      </c>
      <c r="AS685" s="39">
        <v>1092.72</v>
      </c>
      <c r="AT685" s="39">
        <v>1050.8499999999999</v>
      </c>
      <c r="AU685" s="39">
        <v>979.04</v>
      </c>
      <c r="AV685" s="39">
        <v>891.22</v>
      </c>
      <c r="AW685" s="39">
        <v>876.15</v>
      </c>
      <c r="AX685" s="40">
        <v>871.45</v>
      </c>
      <c r="AY685" s="340">
        <v>158.84</v>
      </c>
      <c r="AZ685" s="175">
        <v>2.0890520000000001</v>
      </c>
      <c r="BA685" s="159">
        <v>1412.7099999999998</v>
      </c>
      <c r="BB685" s="4"/>
    </row>
    <row r="686" spans="1:54">
      <c r="A686" s="47">
        <v>29</v>
      </c>
      <c r="B686" s="170">
        <f t="shared" si="164"/>
        <v>2448.099052</v>
      </c>
      <c r="C686" s="170">
        <f t="shared" si="164"/>
        <v>2415.2090519999997</v>
      </c>
      <c r="D686" s="170">
        <f t="shared" si="164"/>
        <v>2402.2590519999999</v>
      </c>
      <c r="E686" s="170">
        <f t="shared" si="164"/>
        <v>2400.4590519999997</v>
      </c>
      <c r="F686" s="170">
        <f t="shared" si="164"/>
        <v>2425.8290519999996</v>
      </c>
      <c r="G686" s="170">
        <f t="shared" si="164"/>
        <v>2447.6590519999995</v>
      </c>
      <c r="H686" s="170">
        <f t="shared" si="164"/>
        <v>2398.5090519999999</v>
      </c>
      <c r="I686" s="170">
        <f t="shared" si="164"/>
        <v>2576.8590519999998</v>
      </c>
      <c r="J686" s="170">
        <f t="shared" si="164"/>
        <v>2639.7090519999997</v>
      </c>
      <c r="K686" s="170">
        <f t="shared" si="164"/>
        <v>2697.2590519999999</v>
      </c>
      <c r="L686" s="170">
        <f t="shared" si="164"/>
        <v>2689.429052</v>
      </c>
      <c r="M686" s="170">
        <f t="shared" si="164"/>
        <v>2687.889052</v>
      </c>
      <c r="N686" s="170">
        <f t="shared" si="164"/>
        <v>2684.1590519999995</v>
      </c>
      <c r="O686" s="170">
        <f t="shared" si="164"/>
        <v>2682.5090519999999</v>
      </c>
      <c r="P686" s="170">
        <f t="shared" si="164"/>
        <v>2683.4990519999997</v>
      </c>
      <c r="Q686" s="170">
        <f t="shared" si="164"/>
        <v>2697.2190519999999</v>
      </c>
      <c r="R686" s="170">
        <f t="shared" si="166"/>
        <v>2734.7890519999996</v>
      </c>
      <c r="S686" s="170">
        <f t="shared" si="165"/>
        <v>2698.5090519999999</v>
      </c>
      <c r="T686" s="170">
        <f t="shared" si="165"/>
        <v>2686.849052</v>
      </c>
      <c r="U686" s="170">
        <f t="shared" si="165"/>
        <v>2653.9190519999997</v>
      </c>
      <c r="V686" s="170">
        <f t="shared" si="165"/>
        <v>2573.1590519999995</v>
      </c>
      <c r="W686" s="170">
        <f t="shared" si="165"/>
        <v>2454.9490519999995</v>
      </c>
      <c r="X686" s="170">
        <f t="shared" si="165"/>
        <v>2450.5690519999998</v>
      </c>
      <c r="Y686" s="170">
        <f t="shared" si="165"/>
        <v>2440.8990519999998</v>
      </c>
      <c r="Z686" s="37"/>
      <c r="AA686" s="41">
        <v>874.46</v>
      </c>
      <c r="AB686" s="39">
        <v>841.57</v>
      </c>
      <c r="AC686" s="39">
        <v>828.62</v>
      </c>
      <c r="AD686" s="39">
        <v>826.82</v>
      </c>
      <c r="AE686" s="39">
        <v>852.19</v>
      </c>
      <c r="AF686" s="39">
        <v>874.02</v>
      </c>
      <c r="AG686" s="39">
        <v>824.87</v>
      </c>
      <c r="AH686" s="39">
        <v>1003.22</v>
      </c>
      <c r="AI686" s="39">
        <v>1066.07</v>
      </c>
      <c r="AJ686" s="39">
        <v>1123.6199999999999</v>
      </c>
      <c r="AK686" s="39">
        <v>1115.79</v>
      </c>
      <c r="AL686" s="39">
        <v>1114.25</v>
      </c>
      <c r="AM686" s="39">
        <v>1110.52</v>
      </c>
      <c r="AN686" s="39">
        <v>1108.8699999999999</v>
      </c>
      <c r="AO686" s="39">
        <v>1109.8599999999999</v>
      </c>
      <c r="AP686" s="39">
        <v>1123.58</v>
      </c>
      <c r="AQ686" s="39">
        <v>1161.1500000000001</v>
      </c>
      <c r="AR686" s="39">
        <v>1124.8699999999999</v>
      </c>
      <c r="AS686" s="39">
        <v>1113.21</v>
      </c>
      <c r="AT686" s="39">
        <v>1080.28</v>
      </c>
      <c r="AU686" s="39">
        <v>999.52</v>
      </c>
      <c r="AV686" s="39">
        <v>881.31</v>
      </c>
      <c r="AW686" s="39">
        <v>876.93</v>
      </c>
      <c r="AX686" s="40">
        <v>867.26</v>
      </c>
      <c r="AY686" s="340">
        <v>158.84</v>
      </c>
      <c r="AZ686" s="175">
        <v>2.0890520000000001</v>
      </c>
      <c r="BA686" s="159">
        <v>1412.7099999999998</v>
      </c>
      <c r="BB686" s="4"/>
    </row>
    <row r="687" spans="1:54">
      <c r="A687" s="47">
        <v>30</v>
      </c>
      <c r="B687" s="170">
        <f t="shared" si="164"/>
        <v>2401.4190519999997</v>
      </c>
      <c r="C687" s="170">
        <f t="shared" si="164"/>
        <v>2368.9490519999995</v>
      </c>
      <c r="D687" s="170">
        <f t="shared" si="164"/>
        <v>2356.8190519999998</v>
      </c>
      <c r="E687" s="170">
        <f t="shared" si="164"/>
        <v>2367.9090519999995</v>
      </c>
      <c r="F687" s="170">
        <f t="shared" si="164"/>
        <v>2451.9590519999997</v>
      </c>
      <c r="G687" s="170">
        <f t="shared" si="164"/>
        <v>2458.2290519999997</v>
      </c>
      <c r="H687" s="170">
        <f t="shared" si="164"/>
        <v>2573.4990519999997</v>
      </c>
      <c r="I687" s="170">
        <f t="shared" si="164"/>
        <v>2668.1690519999997</v>
      </c>
      <c r="J687" s="170">
        <f t="shared" si="164"/>
        <v>2652.679052</v>
      </c>
      <c r="K687" s="170">
        <f t="shared" si="164"/>
        <v>2657.5290519999999</v>
      </c>
      <c r="L687" s="170">
        <f t="shared" si="164"/>
        <v>2643.349052</v>
      </c>
      <c r="M687" s="170">
        <f t="shared" si="164"/>
        <v>2640.4990519999997</v>
      </c>
      <c r="N687" s="170">
        <f t="shared" si="164"/>
        <v>2634.8190519999998</v>
      </c>
      <c r="O687" s="170">
        <f t="shared" si="164"/>
        <v>2631.8590519999998</v>
      </c>
      <c r="P687" s="170">
        <f t="shared" si="164"/>
        <v>2632.1290519999998</v>
      </c>
      <c r="Q687" s="170">
        <f t="shared" si="164"/>
        <v>2642.0590520000001</v>
      </c>
      <c r="R687" s="170">
        <f t="shared" si="166"/>
        <v>2679.4390519999997</v>
      </c>
      <c r="S687" s="170">
        <f t="shared" si="165"/>
        <v>2657.2790519999999</v>
      </c>
      <c r="T687" s="170">
        <f t="shared" si="165"/>
        <v>2652.8090520000001</v>
      </c>
      <c r="U687" s="170">
        <f t="shared" si="165"/>
        <v>2625.2090519999997</v>
      </c>
      <c r="V687" s="170">
        <f t="shared" si="165"/>
        <v>2562.5690519999998</v>
      </c>
      <c r="W687" s="170">
        <f t="shared" si="165"/>
        <v>2464.5790519999996</v>
      </c>
      <c r="X687" s="170">
        <f t="shared" si="165"/>
        <v>2452.2390519999999</v>
      </c>
      <c r="Y687" s="170">
        <f t="shared" si="165"/>
        <v>2445.6190519999996</v>
      </c>
      <c r="Z687" s="37"/>
      <c r="AA687" s="41">
        <v>827.78</v>
      </c>
      <c r="AB687" s="39">
        <v>795.31</v>
      </c>
      <c r="AC687" s="39">
        <v>783.18</v>
      </c>
      <c r="AD687" s="39">
        <v>794.27</v>
      </c>
      <c r="AE687" s="39">
        <v>878.32</v>
      </c>
      <c r="AF687" s="39">
        <v>884.59</v>
      </c>
      <c r="AG687" s="39">
        <v>999.86</v>
      </c>
      <c r="AH687" s="39">
        <v>1094.53</v>
      </c>
      <c r="AI687" s="39">
        <v>1079.04</v>
      </c>
      <c r="AJ687" s="39">
        <v>1083.8900000000001</v>
      </c>
      <c r="AK687" s="39">
        <v>1069.71</v>
      </c>
      <c r="AL687" s="39">
        <v>1066.8599999999999</v>
      </c>
      <c r="AM687" s="39">
        <v>1061.18</v>
      </c>
      <c r="AN687" s="39">
        <v>1058.22</v>
      </c>
      <c r="AO687" s="39">
        <v>1058.49</v>
      </c>
      <c r="AP687" s="39">
        <v>1068.42</v>
      </c>
      <c r="AQ687" s="39">
        <v>1105.8</v>
      </c>
      <c r="AR687" s="39">
        <v>1083.6400000000001</v>
      </c>
      <c r="AS687" s="39">
        <v>1079.17</v>
      </c>
      <c r="AT687" s="39">
        <v>1051.57</v>
      </c>
      <c r="AU687" s="39">
        <v>988.93</v>
      </c>
      <c r="AV687" s="39">
        <v>890.94</v>
      </c>
      <c r="AW687" s="39">
        <v>878.6</v>
      </c>
      <c r="AX687" s="40">
        <v>871.98</v>
      </c>
      <c r="AY687" s="340">
        <v>158.84</v>
      </c>
      <c r="AZ687" s="175">
        <v>2.0890520000000001</v>
      </c>
      <c r="BA687" s="159">
        <v>1412.7099999999998</v>
      </c>
      <c r="BB687" s="4"/>
    </row>
    <row r="688" spans="1:54" ht="13.5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41">
        <v>0</v>
      </c>
      <c r="AZ688" s="176">
        <v>0</v>
      </c>
      <c r="BA688" s="160"/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750609.11999999988</v>
      </c>
      <c r="AZ689" s="19"/>
      <c r="BB689" s="4"/>
    </row>
    <row r="690" spans="1:54" s="8" customFormat="1" ht="27.75" customHeight="1" thickBot="1">
      <c r="A690" s="444" t="s">
        <v>2</v>
      </c>
      <c r="B690" s="447" t="s">
        <v>136</v>
      </c>
      <c r="C690" s="447"/>
      <c r="D690" s="447"/>
      <c r="E690" s="447"/>
      <c r="F690" s="447"/>
      <c r="G690" s="447"/>
      <c r="H690" s="447"/>
      <c r="I690" s="447"/>
      <c r="J690" s="447"/>
      <c r="K690" s="447"/>
      <c r="L690" s="447"/>
      <c r="M690" s="447"/>
      <c r="N690" s="447"/>
      <c r="O690" s="447"/>
      <c r="P690" s="447"/>
      <c r="Q690" s="447"/>
      <c r="R690" s="447"/>
      <c r="S690" s="447"/>
      <c r="T690" s="447"/>
      <c r="U690" s="447"/>
      <c r="V690" s="447"/>
      <c r="W690" s="447"/>
      <c r="X690" s="447"/>
      <c r="Y690" s="448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5"/>
      <c r="B691" s="435" t="s">
        <v>3</v>
      </c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435"/>
      <c r="X691" s="435"/>
      <c r="Y691" s="436"/>
      <c r="AA691" s="450" t="s">
        <v>89</v>
      </c>
      <c r="AB691" s="451"/>
      <c r="AC691" s="451"/>
      <c r="AD691" s="451"/>
      <c r="AE691" s="451"/>
      <c r="AF691" s="451"/>
      <c r="AG691" s="451"/>
      <c r="AH691" s="451"/>
      <c r="AI691" s="451"/>
      <c r="AJ691" s="451"/>
      <c r="AK691" s="451"/>
      <c r="AL691" s="451"/>
      <c r="AM691" s="451"/>
      <c r="AN691" s="451"/>
      <c r="AO691" s="451"/>
      <c r="AP691" s="451"/>
      <c r="AQ691" s="451"/>
      <c r="AR691" s="451"/>
      <c r="AS691" s="451"/>
      <c r="AT691" s="451"/>
      <c r="AU691" s="451"/>
      <c r="AV691" s="451"/>
      <c r="AW691" s="451"/>
      <c r="AX691" s="452"/>
      <c r="AY691" s="489" t="str">
        <f>AY655</f>
        <v>Сбытовая надбавка</v>
      </c>
      <c r="AZ691" s="464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5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4"/>
      <c r="AZ692" s="465"/>
      <c r="BA692" s="177" t="s">
        <v>30</v>
      </c>
      <c r="BB692" s="4"/>
    </row>
    <row r="693" spans="1:54" s="173" customFormat="1" ht="16.149999999999999" customHeight="1">
      <c r="A693" s="440" t="s">
        <v>207</v>
      </c>
      <c r="B693" s="441"/>
      <c r="C693" s="441"/>
      <c r="D693" s="441"/>
      <c r="E693" s="441"/>
      <c r="F693" s="441"/>
      <c r="G693" s="441"/>
      <c r="H693" s="441"/>
      <c r="I693" s="441"/>
      <c r="J693" s="441"/>
      <c r="K693" s="441"/>
      <c r="L693" s="441"/>
      <c r="M693" s="441"/>
      <c r="N693" s="441"/>
      <c r="O693" s="441"/>
      <c r="P693" s="441"/>
      <c r="Q693" s="441"/>
      <c r="R693" s="441"/>
      <c r="S693" s="441"/>
      <c r="T693" s="441"/>
      <c r="U693" s="441"/>
      <c r="V693" s="441"/>
      <c r="W693" s="441"/>
      <c r="X693" s="441"/>
      <c r="Y693" s="442"/>
      <c r="Z693" s="183"/>
      <c r="AA693" s="437">
        <v>2</v>
      </c>
      <c r="AB693" s="438"/>
      <c r="AC693" s="438"/>
      <c r="AD693" s="438"/>
      <c r="AE693" s="438"/>
      <c r="AF693" s="438"/>
      <c r="AG693" s="438"/>
      <c r="AH693" s="438"/>
      <c r="AI693" s="438"/>
      <c r="AJ693" s="438"/>
      <c r="AK693" s="438"/>
      <c r="AL693" s="438"/>
      <c r="AM693" s="438"/>
      <c r="AN693" s="438"/>
      <c r="AO693" s="438"/>
      <c r="AP693" s="438"/>
      <c r="AQ693" s="438"/>
      <c r="AR693" s="438"/>
      <c r="AS693" s="438"/>
      <c r="AT693" s="438"/>
      <c r="AU693" s="438"/>
      <c r="AV693" s="438"/>
      <c r="AW693" s="438"/>
      <c r="AX693" s="439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1008.5590520000001</v>
      </c>
      <c r="C694" s="170">
        <f t="shared" ref="C694:R709" si="167">AB694+$BA694+$AZ694+$AY694</f>
        <v>947.88905200000011</v>
      </c>
      <c r="D694" s="170">
        <f t="shared" si="167"/>
        <v>942.44905200000005</v>
      </c>
      <c r="E694" s="170">
        <f t="shared" si="167"/>
        <v>936.27905200000009</v>
      </c>
      <c r="F694" s="170">
        <f t="shared" si="167"/>
        <v>951.5190520000001</v>
      </c>
      <c r="G694" s="170">
        <f t="shared" si="167"/>
        <v>1012.5490520000001</v>
      </c>
      <c r="H694" s="170">
        <f t="shared" si="167"/>
        <v>1027.5290520000001</v>
      </c>
      <c r="I694" s="170">
        <f t="shared" si="167"/>
        <v>1055.7590520000001</v>
      </c>
      <c r="J694" s="170">
        <f t="shared" si="167"/>
        <v>1292.7090519999999</v>
      </c>
      <c r="K694" s="170">
        <f t="shared" si="167"/>
        <v>1357.889052</v>
      </c>
      <c r="L694" s="170">
        <f t="shared" si="167"/>
        <v>1372.679052</v>
      </c>
      <c r="M694" s="170">
        <f t="shared" si="167"/>
        <v>1379.829052</v>
      </c>
      <c r="N694" s="170">
        <f t="shared" si="167"/>
        <v>1365.119052</v>
      </c>
      <c r="O694" s="170">
        <f t="shared" si="167"/>
        <v>1350.5690520000001</v>
      </c>
      <c r="P694" s="170">
        <f t="shared" si="167"/>
        <v>1352.6990519999999</v>
      </c>
      <c r="Q694" s="170">
        <f t="shared" si="167"/>
        <v>1324.409052</v>
      </c>
      <c r="R694" s="170">
        <f t="shared" si="167"/>
        <v>1325.629052</v>
      </c>
      <c r="S694" s="170">
        <f t="shared" ref="S694:Y709" si="168">AR694+$BA694+$AZ694+$AY694</f>
        <v>1322.9890519999999</v>
      </c>
      <c r="T694" s="170">
        <f t="shared" si="168"/>
        <v>1311.629052</v>
      </c>
      <c r="U694" s="170">
        <f t="shared" si="168"/>
        <v>1309.5590520000001</v>
      </c>
      <c r="V694" s="170">
        <f t="shared" si="168"/>
        <v>1264.929052</v>
      </c>
      <c r="W694" s="170">
        <f t="shared" si="168"/>
        <v>1259.839052</v>
      </c>
      <c r="X694" s="170">
        <f t="shared" si="168"/>
        <v>1139.7990520000001</v>
      </c>
      <c r="Y694" s="170">
        <f t="shared" si="168"/>
        <v>1019.6590520000001</v>
      </c>
      <c r="Z694" s="37"/>
      <c r="AA694" s="41">
        <v>847.63</v>
      </c>
      <c r="AB694" s="39">
        <v>786.96</v>
      </c>
      <c r="AC694" s="39">
        <v>781.52</v>
      </c>
      <c r="AD694" s="39">
        <v>775.35</v>
      </c>
      <c r="AE694" s="39">
        <v>790.59</v>
      </c>
      <c r="AF694" s="39">
        <v>851.62</v>
      </c>
      <c r="AG694" s="39">
        <v>866.6</v>
      </c>
      <c r="AH694" s="39">
        <v>894.83</v>
      </c>
      <c r="AI694" s="39">
        <v>1131.78</v>
      </c>
      <c r="AJ694" s="39">
        <v>1196.96</v>
      </c>
      <c r="AK694" s="39">
        <v>1211.75</v>
      </c>
      <c r="AL694" s="39">
        <v>1218.9000000000001</v>
      </c>
      <c r="AM694" s="39">
        <v>1204.19</v>
      </c>
      <c r="AN694" s="39">
        <v>1189.6400000000001</v>
      </c>
      <c r="AO694" s="39">
        <v>1191.77</v>
      </c>
      <c r="AP694" s="39">
        <v>1163.48</v>
      </c>
      <c r="AQ694" s="39">
        <v>1164.7</v>
      </c>
      <c r="AR694" s="39">
        <v>1162.06</v>
      </c>
      <c r="AS694" s="39">
        <v>1150.7</v>
      </c>
      <c r="AT694" s="39">
        <v>1148.6300000000001</v>
      </c>
      <c r="AU694" s="39">
        <v>1104</v>
      </c>
      <c r="AV694" s="39">
        <v>1098.9100000000001</v>
      </c>
      <c r="AW694" s="39">
        <v>978.87</v>
      </c>
      <c r="AX694" s="40">
        <v>858.73</v>
      </c>
      <c r="AY694" s="339">
        <v>158.84</v>
      </c>
      <c r="AZ694" s="175">
        <v>2.0890520000000001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1080.2290519999999</v>
      </c>
      <c r="C695" s="170">
        <f t="shared" si="167"/>
        <v>1081.179052</v>
      </c>
      <c r="D695" s="170">
        <f t="shared" si="167"/>
        <v>1082.869052</v>
      </c>
      <c r="E695" s="170">
        <f t="shared" si="167"/>
        <v>1083.5090520000001</v>
      </c>
      <c r="F695" s="170">
        <f t="shared" si="167"/>
        <v>1082.889052</v>
      </c>
      <c r="G695" s="170">
        <f t="shared" si="167"/>
        <v>1083.419052</v>
      </c>
      <c r="H695" s="170">
        <f t="shared" si="167"/>
        <v>1115.649052</v>
      </c>
      <c r="I695" s="170">
        <f t="shared" si="167"/>
        <v>1270.629052</v>
      </c>
      <c r="J695" s="170">
        <f t="shared" si="167"/>
        <v>1343.9390519999999</v>
      </c>
      <c r="K695" s="170">
        <f t="shared" si="167"/>
        <v>1312.649052</v>
      </c>
      <c r="L695" s="170">
        <f t="shared" si="167"/>
        <v>1304.409052</v>
      </c>
      <c r="M695" s="170">
        <f t="shared" si="167"/>
        <v>1311.629052</v>
      </c>
      <c r="N695" s="170">
        <f t="shared" si="167"/>
        <v>1276.139052</v>
      </c>
      <c r="O695" s="170">
        <f t="shared" si="167"/>
        <v>1269.7090519999999</v>
      </c>
      <c r="P695" s="170">
        <f t="shared" si="167"/>
        <v>1304.629052</v>
      </c>
      <c r="Q695" s="170">
        <f t="shared" si="167"/>
        <v>1343.2590519999999</v>
      </c>
      <c r="R695" s="170">
        <f t="shared" si="167"/>
        <v>1314.7290519999999</v>
      </c>
      <c r="S695" s="170">
        <f t="shared" si="168"/>
        <v>1260.4790519999999</v>
      </c>
      <c r="T695" s="170">
        <f t="shared" si="168"/>
        <v>1283.4490519999999</v>
      </c>
      <c r="U695" s="170">
        <f t="shared" si="168"/>
        <v>1295.369052</v>
      </c>
      <c r="V695" s="170">
        <f t="shared" si="168"/>
        <v>1233.0490519999998</v>
      </c>
      <c r="W695" s="170">
        <f t="shared" si="168"/>
        <v>1221.7590519999999</v>
      </c>
      <c r="X695" s="170">
        <f t="shared" si="168"/>
        <v>1077.169052</v>
      </c>
      <c r="Y695" s="170">
        <f t="shared" si="168"/>
        <v>1081.339052</v>
      </c>
      <c r="Z695" s="37"/>
      <c r="AA695" s="38">
        <v>919.3</v>
      </c>
      <c r="AB695" s="39">
        <v>920.25</v>
      </c>
      <c r="AC695" s="39">
        <v>921.94</v>
      </c>
      <c r="AD695" s="39">
        <v>922.58</v>
      </c>
      <c r="AE695" s="39">
        <v>921.96</v>
      </c>
      <c r="AF695" s="39">
        <v>922.49</v>
      </c>
      <c r="AG695" s="39">
        <v>954.72</v>
      </c>
      <c r="AH695" s="39">
        <v>1109.7</v>
      </c>
      <c r="AI695" s="39">
        <v>1183.01</v>
      </c>
      <c r="AJ695" s="39">
        <v>1151.72</v>
      </c>
      <c r="AK695" s="39">
        <v>1143.48</v>
      </c>
      <c r="AL695" s="39">
        <v>1150.7</v>
      </c>
      <c r="AM695" s="39">
        <v>1115.21</v>
      </c>
      <c r="AN695" s="39">
        <v>1108.78</v>
      </c>
      <c r="AO695" s="39">
        <v>1143.7</v>
      </c>
      <c r="AP695" s="39">
        <v>1182.33</v>
      </c>
      <c r="AQ695" s="39">
        <v>1153.8</v>
      </c>
      <c r="AR695" s="39">
        <v>1099.55</v>
      </c>
      <c r="AS695" s="39">
        <v>1122.52</v>
      </c>
      <c r="AT695" s="39">
        <v>1134.44</v>
      </c>
      <c r="AU695" s="39">
        <v>1072.1199999999999</v>
      </c>
      <c r="AV695" s="39">
        <v>1060.83</v>
      </c>
      <c r="AW695" s="39">
        <v>916.24</v>
      </c>
      <c r="AX695" s="40">
        <v>920.41</v>
      </c>
      <c r="AY695" s="340">
        <v>158.84</v>
      </c>
      <c r="AZ695" s="175">
        <v>2.0890520000000001</v>
      </c>
      <c r="BA695" s="159">
        <v>0</v>
      </c>
      <c r="BB695" s="4"/>
    </row>
    <row r="696" spans="1:54">
      <c r="A696" s="47">
        <v>3</v>
      </c>
      <c r="B696" s="170">
        <f t="shared" si="169"/>
        <v>1080.389052</v>
      </c>
      <c r="C696" s="170">
        <f t="shared" si="167"/>
        <v>1081.4790519999999</v>
      </c>
      <c r="D696" s="170">
        <f t="shared" si="167"/>
        <v>1082.3190520000001</v>
      </c>
      <c r="E696" s="170">
        <f t="shared" si="167"/>
        <v>1082.619052</v>
      </c>
      <c r="F696" s="170">
        <f t="shared" si="167"/>
        <v>1082.909052</v>
      </c>
      <c r="G696" s="170">
        <f t="shared" si="167"/>
        <v>1082.2290519999999</v>
      </c>
      <c r="H696" s="170">
        <f t="shared" si="167"/>
        <v>1124.329052</v>
      </c>
      <c r="I696" s="170">
        <f t="shared" si="167"/>
        <v>1249.0490519999998</v>
      </c>
      <c r="J696" s="170">
        <f t="shared" si="167"/>
        <v>1333.2290519999999</v>
      </c>
      <c r="K696" s="170">
        <f t="shared" si="167"/>
        <v>1365.6990519999999</v>
      </c>
      <c r="L696" s="170">
        <f t="shared" si="167"/>
        <v>1337.3190520000001</v>
      </c>
      <c r="M696" s="170">
        <f t="shared" si="167"/>
        <v>1343.159052</v>
      </c>
      <c r="N696" s="170">
        <f t="shared" si="167"/>
        <v>1299.8190520000001</v>
      </c>
      <c r="O696" s="170">
        <f t="shared" si="167"/>
        <v>1269.399052</v>
      </c>
      <c r="P696" s="170">
        <f t="shared" si="167"/>
        <v>1329.5190519999999</v>
      </c>
      <c r="Q696" s="170">
        <f t="shared" si="167"/>
        <v>1369.4890519999999</v>
      </c>
      <c r="R696" s="170">
        <f t="shared" si="167"/>
        <v>1376.4490519999999</v>
      </c>
      <c r="S696" s="170">
        <f t="shared" si="168"/>
        <v>1277.1890519999999</v>
      </c>
      <c r="T696" s="170">
        <f t="shared" si="168"/>
        <v>1310.169052</v>
      </c>
      <c r="U696" s="170">
        <f t="shared" si="168"/>
        <v>1289.4490519999999</v>
      </c>
      <c r="V696" s="170">
        <f t="shared" si="168"/>
        <v>1372.919052</v>
      </c>
      <c r="W696" s="170">
        <f t="shared" si="168"/>
        <v>1216.119052</v>
      </c>
      <c r="X696" s="170">
        <f t="shared" si="168"/>
        <v>1073.7190519999999</v>
      </c>
      <c r="Y696" s="170">
        <f t="shared" si="168"/>
        <v>1079.379052</v>
      </c>
      <c r="Z696" s="37"/>
      <c r="AA696" s="38">
        <v>919.46</v>
      </c>
      <c r="AB696" s="39">
        <v>920.55</v>
      </c>
      <c r="AC696" s="39">
        <v>921.39</v>
      </c>
      <c r="AD696" s="39">
        <v>921.69</v>
      </c>
      <c r="AE696" s="39">
        <v>921.98</v>
      </c>
      <c r="AF696" s="39">
        <v>921.3</v>
      </c>
      <c r="AG696" s="39">
        <v>963.4</v>
      </c>
      <c r="AH696" s="39">
        <v>1088.1199999999999</v>
      </c>
      <c r="AI696" s="39">
        <v>1172.3</v>
      </c>
      <c r="AJ696" s="39">
        <v>1204.77</v>
      </c>
      <c r="AK696" s="39">
        <v>1176.3900000000001</v>
      </c>
      <c r="AL696" s="39">
        <v>1182.23</v>
      </c>
      <c r="AM696" s="39">
        <v>1138.8900000000001</v>
      </c>
      <c r="AN696" s="39">
        <v>1108.47</v>
      </c>
      <c r="AO696" s="39">
        <v>1168.5899999999999</v>
      </c>
      <c r="AP696" s="39">
        <v>1208.56</v>
      </c>
      <c r="AQ696" s="39">
        <v>1215.52</v>
      </c>
      <c r="AR696" s="39">
        <v>1116.26</v>
      </c>
      <c r="AS696" s="39">
        <v>1149.24</v>
      </c>
      <c r="AT696" s="39">
        <v>1128.52</v>
      </c>
      <c r="AU696" s="39">
        <v>1211.99</v>
      </c>
      <c r="AV696" s="39">
        <v>1055.19</v>
      </c>
      <c r="AW696" s="39">
        <v>912.79</v>
      </c>
      <c r="AX696" s="40">
        <v>918.45</v>
      </c>
      <c r="AY696" s="340">
        <v>158.84</v>
      </c>
      <c r="AZ696" s="175">
        <v>2.0890520000000001</v>
      </c>
      <c r="BA696" s="159">
        <v>0</v>
      </c>
      <c r="BB696" s="4"/>
    </row>
    <row r="697" spans="1:54">
      <c r="A697" s="47">
        <v>4</v>
      </c>
      <c r="B697" s="170">
        <f t="shared" si="169"/>
        <v>1080.4490519999999</v>
      </c>
      <c r="C697" s="170">
        <f t="shared" si="167"/>
        <v>1081.089052</v>
      </c>
      <c r="D697" s="170">
        <f t="shared" si="167"/>
        <v>1081.9590519999999</v>
      </c>
      <c r="E697" s="170">
        <f t="shared" si="167"/>
        <v>1081.899052</v>
      </c>
      <c r="F697" s="170">
        <f t="shared" si="167"/>
        <v>1081.7690520000001</v>
      </c>
      <c r="G697" s="170">
        <f t="shared" si="167"/>
        <v>1170.2490520000001</v>
      </c>
      <c r="H697" s="170">
        <f t="shared" si="167"/>
        <v>1318.5690520000001</v>
      </c>
      <c r="I697" s="170">
        <f t="shared" si="167"/>
        <v>1421.909052</v>
      </c>
      <c r="J697" s="170">
        <f t="shared" si="167"/>
        <v>1431.7090519999999</v>
      </c>
      <c r="K697" s="170">
        <f t="shared" si="167"/>
        <v>1414.169052</v>
      </c>
      <c r="L697" s="170">
        <f t="shared" si="167"/>
        <v>1371.669052</v>
      </c>
      <c r="M697" s="170">
        <f t="shared" si="167"/>
        <v>1383.7690519999999</v>
      </c>
      <c r="N697" s="170">
        <f t="shared" si="167"/>
        <v>1346.429052</v>
      </c>
      <c r="O697" s="170">
        <f t="shared" si="167"/>
        <v>1216.869052</v>
      </c>
      <c r="P697" s="170">
        <f t="shared" si="167"/>
        <v>1217.4890519999999</v>
      </c>
      <c r="Q697" s="170">
        <f t="shared" si="167"/>
        <v>1216.679052</v>
      </c>
      <c r="R697" s="170">
        <f t="shared" si="167"/>
        <v>1299.2790519999999</v>
      </c>
      <c r="S697" s="170">
        <f t="shared" si="168"/>
        <v>1303.639052</v>
      </c>
      <c r="T697" s="170">
        <f t="shared" si="168"/>
        <v>1324.599052</v>
      </c>
      <c r="U697" s="170">
        <f t="shared" si="168"/>
        <v>1290.5190519999999</v>
      </c>
      <c r="V697" s="170">
        <f t="shared" si="168"/>
        <v>1219.2990519999998</v>
      </c>
      <c r="W697" s="170">
        <f t="shared" si="168"/>
        <v>1225.5590520000001</v>
      </c>
      <c r="X697" s="170">
        <f t="shared" si="168"/>
        <v>1076.889052</v>
      </c>
      <c r="Y697" s="170">
        <f t="shared" si="168"/>
        <v>1078.899052</v>
      </c>
      <c r="Z697" s="37"/>
      <c r="AA697" s="38">
        <v>919.52</v>
      </c>
      <c r="AB697" s="39">
        <v>920.16</v>
      </c>
      <c r="AC697" s="39">
        <v>921.03</v>
      </c>
      <c r="AD697" s="39">
        <v>920.97</v>
      </c>
      <c r="AE697" s="39">
        <v>920.84</v>
      </c>
      <c r="AF697" s="39">
        <v>1009.32</v>
      </c>
      <c r="AG697" s="39">
        <v>1157.6400000000001</v>
      </c>
      <c r="AH697" s="39">
        <v>1260.98</v>
      </c>
      <c r="AI697" s="39">
        <v>1270.78</v>
      </c>
      <c r="AJ697" s="39">
        <v>1253.24</v>
      </c>
      <c r="AK697" s="39">
        <v>1210.74</v>
      </c>
      <c r="AL697" s="39">
        <v>1222.8399999999999</v>
      </c>
      <c r="AM697" s="39">
        <v>1185.5</v>
      </c>
      <c r="AN697" s="39">
        <v>1055.94</v>
      </c>
      <c r="AO697" s="39">
        <v>1056.56</v>
      </c>
      <c r="AP697" s="39">
        <v>1055.75</v>
      </c>
      <c r="AQ697" s="39">
        <v>1138.3499999999999</v>
      </c>
      <c r="AR697" s="39">
        <v>1142.71</v>
      </c>
      <c r="AS697" s="39">
        <v>1163.67</v>
      </c>
      <c r="AT697" s="39">
        <v>1129.5899999999999</v>
      </c>
      <c r="AU697" s="39">
        <v>1058.3699999999999</v>
      </c>
      <c r="AV697" s="39">
        <v>1064.6300000000001</v>
      </c>
      <c r="AW697" s="39">
        <v>915.96</v>
      </c>
      <c r="AX697" s="40">
        <v>917.97</v>
      </c>
      <c r="AY697" s="340">
        <v>158.84</v>
      </c>
      <c r="AZ697" s="175">
        <v>2.0890520000000001</v>
      </c>
      <c r="BA697" s="159">
        <v>0</v>
      </c>
      <c r="BB697" s="4"/>
    </row>
    <row r="698" spans="1:54">
      <c r="A698" s="47">
        <v>5</v>
      </c>
      <c r="B698" s="170">
        <f t="shared" si="169"/>
        <v>1079.659052</v>
      </c>
      <c r="C698" s="170">
        <f t="shared" si="167"/>
        <v>1080.2990520000001</v>
      </c>
      <c r="D698" s="170">
        <f t="shared" si="167"/>
        <v>1081.159052</v>
      </c>
      <c r="E698" s="170">
        <f t="shared" si="167"/>
        <v>1081.3090520000001</v>
      </c>
      <c r="F698" s="170">
        <f t="shared" si="167"/>
        <v>1081.619052</v>
      </c>
      <c r="G698" s="170">
        <f t="shared" si="167"/>
        <v>1080.599052</v>
      </c>
      <c r="H698" s="170">
        <f t="shared" si="167"/>
        <v>1234.5290519999999</v>
      </c>
      <c r="I698" s="170">
        <f t="shared" si="167"/>
        <v>1273.369052</v>
      </c>
      <c r="J698" s="170">
        <f t="shared" si="167"/>
        <v>1294.429052</v>
      </c>
      <c r="K698" s="170">
        <f t="shared" si="167"/>
        <v>1293.7690519999999</v>
      </c>
      <c r="L698" s="170">
        <f t="shared" si="167"/>
        <v>1215.4590519999999</v>
      </c>
      <c r="M698" s="170">
        <f t="shared" si="167"/>
        <v>1215.7990519999998</v>
      </c>
      <c r="N698" s="170">
        <f t="shared" si="167"/>
        <v>1216.0390519999999</v>
      </c>
      <c r="O698" s="170">
        <f t="shared" si="167"/>
        <v>1215.589052</v>
      </c>
      <c r="P698" s="170">
        <f t="shared" si="167"/>
        <v>1215.8090520000001</v>
      </c>
      <c r="Q698" s="170">
        <f t="shared" si="167"/>
        <v>1212.849052</v>
      </c>
      <c r="R698" s="170">
        <f t="shared" si="167"/>
        <v>1214.6890519999999</v>
      </c>
      <c r="S698" s="170">
        <f t="shared" si="168"/>
        <v>1311.0290519999999</v>
      </c>
      <c r="T698" s="170">
        <f t="shared" si="168"/>
        <v>1310.679052</v>
      </c>
      <c r="U698" s="170">
        <f t="shared" si="168"/>
        <v>1292.629052</v>
      </c>
      <c r="V698" s="170">
        <f t="shared" si="168"/>
        <v>1241.2290519999999</v>
      </c>
      <c r="W698" s="170">
        <f t="shared" si="168"/>
        <v>1222.159052</v>
      </c>
      <c r="X698" s="170">
        <f t="shared" si="168"/>
        <v>1074.5590520000001</v>
      </c>
      <c r="Y698" s="170">
        <f t="shared" si="168"/>
        <v>1076.859052</v>
      </c>
      <c r="Z698" s="37"/>
      <c r="AA698" s="38">
        <v>918.73</v>
      </c>
      <c r="AB698" s="39">
        <v>919.37</v>
      </c>
      <c r="AC698" s="39">
        <v>920.23</v>
      </c>
      <c r="AD698" s="39">
        <v>920.38</v>
      </c>
      <c r="AE698" s="39">
        <v>920.69</v>
      </c>
      <c r="AF698" s="39">
        <v>919.67</v>
      </c>
      <c r="AG698" s="39">
        <v>1073.5999999999999</v>
      </c>
      <c r="AH698" s="39">
        <v>1112.44</v>
      </c>
      <c r="AI698" s="39">
        <v>1133.5</v>
      </c>
      <c r="AJ698" s="39">
        <v>1132.8399999999999</v>
      </c>
      <c r="AK698" s="39">
        <v>1054.53</v>
      </c>
      <c r="AL698" s="39">
        <v>1054.8699999999999</v>
      </c>
      <c r="AM698" s="39">
        <v>1055.1099999999999</v>
      </c>
      <c r="AN698" s="39">
        <v>1054.6600000000001</v>
      </c>
      <c r="AO698" s="39">
        <v>1054.8800000000001</v>
      </c>
      <c r="AP698" s="39">
        <v>1051.92</v>
      </c>
      <c r="AQ698" s="39">
        <v>1053.76</v>
      </c>
      <c r="AR698" s="39">
        <v>1150.0999999999999</v>
      </c>
      <c r="AS698" s="39">
        <v>1149.75</v>
      </c>
      <c r="AT698" s="39">
        <v>1131.7</v>
      </c>
      <c r="AU698" s="39">
        <v>1080.3</v>
      </c>
      <c r="AV698" s="39">
        <v>1061.23</v>
      </c>
      <c r="AW698" s="39">
        <v>913.63</v>
      </c>
      <c r="AX698" s="40">
        <v>915.93</v>
      </c>
      <c r="AY698" s="340">
        <v>158.84</v>
      </c>
      <c r="AZ698" s="175">
        <v>2.0890520000000001</v>
      </c>
      <c r="BA698" s="159">
        <v>0</v>
      </c>
      <c r="BB698" s="4"/>
    </row>
    <row r="699" spans="1:54">
      <c r="A699" s="47">
        <v>6</v>
      </c>
      <c r="B699" s="170">
        <f t="shared" si="169"/>
        <v>1020.2890520000001</v>
      </c>
      <c r="C699" s="170">
        <f t="shared" si="167"/>
        <v>1018.9490520000001</v>
      </c>
      <c r="D699" s="170">
        <f t="shared" si="167"/>
        <v>1018.729052</v>
      </c>
      <c r="E699" s="170">
        <f t="shared" si="167"/>
        <v>1081.409052</v>
      </c>
      <c r="F699" s="170">
        <f t="shared" si="167"/>
        <v>1081.5490520000001</v>
      </c>
      <c r="G699" s="170">
        <f t="shared" si="167"/>
        <v>1079.869052</v>
      </c>
      <c r="H699" s="170">
        <f t="shared" si="167"/>
        <v>1267.409052</v>
      </c>
      <c r="I699" s="170">
        <f t="shared" si="167"/>
        <v>1218.879052</v>
      </c>
      <c r="J699" s="170">
        <f t="shared" si="167"/>
        <v>1216.2590519999999</v>
      </c>
      <c r="K699" s="170">
        <f t="shared" si="167"/>
        <v>1214.839052</v>
      </c>
      <c r="L699" s="170">
        <f t="shared" si="167"/>
        <v>1214.409052</v>
      </c>
      <c r="M699" s="170">
        <f t="shared" si="167"/>
        <v>1215.369052</v>
      </c>
      <c r="N699" s="170">
        <f t="shared" si="167"/>
        <v>1215.4390519999999</v>
      </c>
      <c r="O699" s="170">
        <f t="shared" si="167"/>
        <v>1215.2090519999999</v>
      </c>
      <c r="P699" s="170">
        <f t="shared" si="167"/>
        <v>1215.829052</v>
      </c>
      <c r="Q699" s="170">
        <f t="shared" si="167"/>
        <v>1215.369052</v>
      </c>
      <c r="R699" s="170">
        <f t="shared" si="167"/>
        <v>1214.619052</v>
      </c>
      <c r="S699" s="170">
        <f t="shared" si="168"/>
        <v>1326.419052</v>
      </c>
      <c r="T699" s="170">
        <f t="shared" si="168"/>
        <v>1362.859052</v>
      </c>
      <c r="U699" s="170">
        <f t="shared" si="168"/>
        <v>1321.7890519999999</v>
      </c>
      <c r="V699" s="170">
        <f t="shared" si="168"/>
        <v>1277.2590519999999</v>
      </c>
      <c r="W699" s="170">
        <f t="shared" si="168"/>
        <v>1194.649052</v>
      </c>
      <c r="X699" s="170">
        <f t="shared" si="168"/>
        <v>1041.929052</v>
      </c>
      <c r="Y699" s="170">
        <f t="shared" si="168"/>
        <v>1035.349052</v>
      </c>
      <c r="Z699" s="37"/>
      <c r="AA699" s="38">
        <v>859.36</v>
      </c>
      <c r="AB699" s="39">
        <v>858.02</v>
      </c>
      <c r="AC699" s="39">
        <v>857.8</v>
      </c>
      <c r="AD699" s="39">
        <v>920.48</v>
      </c>
      <c r="AE699" s="39">
        <v>920.62</v>
      </c>
      <c r="AF699" s="39">
        <v>918.94</v>
      </c>
      <c r="AG699" s="39">
        <v>1106.48</v>
      </c>
      <c r="AH699" s="39">
        <v>1057.95</v>
      </c>
      <c r="AI699" s="39">
        <v>1055.33</v>
      </c>
      <c r="AJ699" s="39">
        <v>1053.9100000000001</v>
      </c>
      <c r="AK699" s="39">
        <v>1053.48</v>
      </c>
      <c r="AL699" s="39">
        <v>1054.44</v>
      </c>
      <c r="AM699" s="39">
        <v>1054.51</v>
      </c>
      <c r="AN699" s="39">
        <v>1054.28</v>
      </c>
      <c r="AO699" s="39">
        <v>1054.9000000000001</v>
      </c>
      <c r="AP699" s="39">
        <v>1054.44</v>
      </c>
      <c r="AQ699" s="39">
        <v>1053.69</v>
      </c>
      <c r="AR699" s="39">
        <v>1165.49</v>
      </c>
      <c r="AS699" s="39">
        <v>1201.93</v>
      </c>
      <c r="AT699" s="39">
        <v>1160.8599999999999</v>
      </c>
      <c r="AU699" s="39">
        <v>1116.33</v>
      </c>
      <c r="AV699" s="39">
        <v>1033.72</v>
      </c>
      <c r="AW699" s="39">
        <v>881</v>
      </c>
      <c r="AX699" s="40">
        <v>874.42</v>
      </c>
      <c r="AY699" s="340">
        <v>158.84</v>
      </c>
      <c r="AZ699" s="175">
        <v>2.0890520000000001</v>
      </c>
      <c r="BA699" s="159">
        <v>0</v>
      </c>
      <c r="BB699" s="4"/>
    </row>
    <row r="700" spans="1:54">
      <c r="A700" s="47">
        <v>7</v>
      </c>
      <c r="B700" s="170">
        <f t="shared" si="169"/>
        <v>1031.899052</v>
      </c>
      <c r="C700" s="170">
        <f t="shared" si="167"/>
        <v>1030.2790520000001</v>
      </c>
      <c r="D700" s="170">
        <f t="shared" si="167"/>
        <v>1029.159052</v>
      </c>
      <c r="E700" s="170">
        <f t="shared" si="167"/>
        <v>1029.5290520000001</v>
      </c>
      <c r="F700" s="170">
        <f t="shared" si="167"/>
        <v>1032.619052</v>
      </c>
      <c r="G700" s="170">
        <f t="shared" si="167"/>
        <v>1037.929052</v>
      </c>
      <c r="H700" s="170">
        <f t="shared" si="167"/>
        <v>1113.7890520000001</v>
      </c>
      <c r="I700" s="170">
        <f t="shared" si="167"/>
        <v>1272.1890519999999</v>
      </c>
      <c r="J700" s="170">
        <f t="shared" si="167"/>
        <v>1331.9890519999999</v>
      </c>
      <c r="K700" s="170">
        <f t="shared" si="167"/>
        <v>1336.1990519999999</v>
      </c>
      <c r="L700" s="170">
        <f t="shared" si="167"/>
        <v>1313.379052</v>
      </c>
      <c r="M700" s="170">
        <f t="shared" si="167"/>
        <v>1316.429052</v>
      </c>
      <c r="N700" s="170">
        <f t="shared" si="167"/>
        <v>1325.2590519999999</v>
      </c>
      <c r="O700" s="170">
        <f t="shared" si="167"/>
        <v>1319.5490519999998</v>
      </c>
      <c r="P700" s="170">
        <f t="shared" si="167"/>
        <v>1313.3090520000001</v>
      </c>
      <c r="Q700" s="170">
        <f t="shared" si="167"/>
        <v>1325.7590519999999</v>
      </c>
      <c r="R700" s="170">
        <f t="shared" si="167"/>
        <v>1349.349052</v>
      </c>
      <c r="S700" s="170">
        <f t="shared" si="168"/>
        <v>1360.649052</v>
      </c>
      <c r="T700" s="170">
        <f t="shared" si="168"/>
        <v>1368.879052</v>
      </c>
      <c r="U700" s="170">
        <f t="shared" si="168"/>
        <v>1325.0390519999999</v>
      </c>
      <c r="V700" s="170">
        <f t="shared" si="168"/>
        <v>1263.9490519999999</v>
      </c>
      <c r="W700" s="170">
        <f t="shared" si="168"/>
        <v>1212.389052</v>
      </c>
      <c r="X700" s="170">
        <f t="shared" si="168"/>
        <v>1148.629052</v>
      </c>
      <c r="Y700" s="170">
        <f t="shared" si="168"/>
        <v>1033.5390520000001</v>
      </c>
      <c r="Z700" s="37"/>
      <c r="AA700" s="38">
        <v>870.97</v>
      </c>
      <c r="AB700" s="39">
        <v>869.35</v>
      </c>
      <c r="AC700" s="39">
        <v>868.23</v>
      </c>
      <c r="AD700" s="39">
        <v>868.6</v>
      </c>
      <c r="AE700" s="39">
        <v>871.69</v>
      </c>
      <c r="AF700" s="39">
        <v>877</v>
      </c>
      <c r="AG700" s="39">
        <v>952.86</v>
      </c>
      <c r="AH700" s="39">
        <v>1111.26</v>
      </c>
      <c r="AI700" s="39">
        <v>1171.06</v>
      </c>
      <c r="AJ700" s="39">
        <v>1175.27</v>
      </c>
      <c r="AK700" s="39">
        <v>1152.45</v>
      </c>
      <c r="AL700" s="39">
        <v>1155.5</v>
      </c>
      <c r="AM700" s="39">
        <v>1164.33</v>
      </c>
      <c r="AN700" s="39">
        <v>1158.6199999999999</v>
      </c>
      <c r="AO700" s="39">
        <v>1152.3800000000001</v>
      </c>
      <c r="AP700" s="39">
        <v>1164.83</v>
      </c>
      <c r="AQ700" s="39">
        <v>1188.42</v>
      </c>
      <c r="AR700" s="39">
        <v>1199.72</v>
      </c>
      <c r="AS700" s="39">
        <v>1207.95</v>
      </c>
      <c r="AT700" s="39">
        <v>1164.1099999999999</v>
      </c>
      <c r="AU700" s="39">
        <v>1103.02</v>
      </c>
      <c r="AV700" s="39">
        <v>1051.46</v>
      </c>
      <c r="AW700" s="39">
        <v>987.7</v>
      </c>
      <c r="AX700" s="40">
        <v>872.61</v>
      </c>
      <c r="AY700" s="340">
        <v>158.84</v>
      </c>
      <c r="AZ700" s="175">
        <v>2.0890520000000001</v>
      </c>
      <c r="BA700" s="159">
        <v>0</v>
      </c>
      <c r="BB700" s="4"/>
    </row>
    <row r="701" spans="1:54">
      <c r="A701" s="47">
        <v>8</v>
      </c>
      <c r="B701" s="170">
        <f t="shared" si="169"/>
        <v>1030.109052</v>
      </c>
      <c r="C701" s="170">
        <f t="shared" si="167"/>
        <v>1027.829052</v>
      </c>
      <c r="D701" s="170">
        <f t="shared" si="167"/>
        <v>1026.9790519999999</v>
      </c>
      <c r="E701" s="170">
        <f t="shared" si="167"/>
        <v>1026.2190519999999</v>
      </c>
      <c r="F701" s="170">
        <f t="shared" si="167"/>
        <v>1028.5590520000001</v>
      </c>
      <c r="G701" s="170">
        <f t="shared" si="167"/>
        <v>1031.349052</v>
      </c>
      <c r="H701" s="170">
        <f t="shared" si="167"/>
        <v>1040.7990520000001</v>
      </c>
      <c r="I701" s="170">
        <f t="shared" si="167"/>
        <v>1103.079052</v>
      </c>
      <c r="J701" s="170">
        <f t="shared" si="167"/>
        <v>1271.859052</v>
      </c>
      <c r="K701" s="170">
        <f t="shared" si="167"/>
        <v>1288.9690519999999</v>
      </c>
      <c r="L701" s="170">
        <f t="shared" si="167"/>
        <v>1283.429052</v>
      </c>
      <c r="M701" s="170">
        <f t="shared" si="167"/>
        <v>1284.829052</v>
      </c>
      <c r="N701" s="170">
        <f t="shared" si="167"/>
        <v>1282.2390519999999</v>
      </c>
      <c r="O701" s="170">
        <f t="shared" si="167"/>
        <v>1283.0290519999999</v>
      </c>
      <c r="P701" s="170">
        <f t="shared" si="167"/>
        <v>1286.869052</v>
      </c>
      <c r="Q701" s="170">
        <f t="shared" si="167"/>
        <v>1302.329052</v>
      </c>
      <c r="R701" s="170">
        <f t="shared" si="167"/>
        <v>1332.379052</v>
      </c>
      <c r="S701" s="170">
        <f t="shared" si="168"/>
        <v>1349.4590519999999</v>
      </c>
      <c r="T701" s="170">
        <f t="shared" si="168"/>
        <v>1365.4490519999999</v>
      </c>
      <c r="U701" s="170">
        <f t="shared" si="168"/>
        <v>1315.2790519999999</v>
      </c>
      <c r="V701" s="170">
        <f t="shared" si="168"/>
        <v>1256.869052</v>
      </c>
      <c r="W701" s="170">
        <f t="shared" si="168"/>
        <v>1187.9790519999999</v>
      </c>
      <c r="X701" s="170">
        <f t="shared" si="168"/>
        <v>1146.159052</v>
      </c>
      <c r="Y701" s="170">
        <f t="shared" si="168"/>
        <v>1032.2590520000001</v>
      </c>
      <c r="Z701" s="37"/>
      <c r="AA701" s="38">
        <v>869.18</v>
      </c>
      <c r="AB701" s="39">
        <v>866.9</v>
      </c>
      <c r="AC701" s="39">
        <v>866.05</v>
      </c>
      <c r="AD701" s="39">
        <v>865.29</v>
      </c>
      <c r="AE701" s="39">
        <v>867.63</v>
      </c>
      <c r="AF701" s="39">
        <v>870.42</v>
      </c>
      <c r="AG701" s="39">
        <v>879.87</v>
      </c>
      <c r="AH701" s="39">
        <v>942.15</v>
      </c>
      <c r="AI701" s="39">
        <v>1110.93</v>
      </c>
      <c r="AJ701" s="39">
        <v>1128.04</v>
      </c>
      <c r="AK701" s="39">
        <v>1122.5</v>
      </c>
      <c r="AL701" s="39">
        <v>1123.9000000000001</v>
      </c>
      <c r="AM701" s="39">
        <v>1121.31</v>
      </c>
      <c r="AN701" s="39">
        <v>1122.0999999999999</v>
      </c>
      <c r="AO701" s="39">
        <v>1125.94</v>
      </c>
      <c r="AP701" s="39">
        <v>1141.4000000000001</v>
      </c>
      <c r="AQ701" s="39">
        <v>1171.45</v>
      </c>
      <c r="AR701" s="39">
        <v>1188.53</v>
      </c>
      <c r="AS701" s="39">
        <v>1204.52</v>
      </c>
      <c r="AT701" s="39">
        <v>1154.3499999999999</v>
      </c>
      <c r="AU701" s="39">
        <v>1095.94</v>
      </c>
      <c r="AV701" s="39">
        <v>1027.05</v>
      </c>
      <c r="AW701" s="39">
        <v>985.23</v>
      </c>
      <c r="AX701" s="40">
        <v>871.33</v>
      </c>
      <c r="AY701" s="340">
        <v>158.84</v>
      </c>
      <c r="AZ701" s="175">
        <v>2.0890520000000001</v>
      </c>
      <c r="BA701" s="159">
        <v>0</v>
      </c>
      <c r="BB701" s="4"/>
    </row>
    <row r="702" spans="1:54">
      <c r="A702" s="47">
        <v>9</v>
      </c>
      <c r="B702" s="170">
        <f t="shared" si="169"/>
        <v>1023.9190520000001</v>
      </c>
      <c r="C702" s="170">
        <f t="shared" si="167"/>
        <v>1021.099052</v>
      </c>
      <c r="D702" s="170">
        <f t="shared" si="167"/>
        <v>1021.5090520000001</v>
      </c>
      <c r="E702" s="170">
        <f t="shared" si="167"/>
        <v>1022.0190520000001</v>
      </c>
      <c r="F702" s="170">
        <f t="shared" si="167"/>
        <v>1029.4590519999999</v>
      </c>
      <c r="G702" s="170">
        <f t="shared" si="167"/>
        <v>1105.859052</v>
      </c>
      <c r="H702" s="170">
        <f t="shared" si="167"/>
        <v>1315.9990519999999</v>
      </c>
      <c r="I702" s="170">
        <f t="shared" si="167"/>
        <v>1394.129052</v>
      </c>
      <c r="J702" s="170">
        <f t="shared" si="167"/>
        <v>1415.0490519999998</v>
      </c>
      <c r="K702" s="170">
        <f t="shared" si="167"/>
        <v>1405.929052</v>
      </c>
      <c r="L702" s="170">
        <f t="shared" si="167"/>
        <v>1384.829052</v>
      </c>
      <c r="M702" s="170">
        <f t="shared" si="167"/>
        <v>1392.1890519999999</v>
      </c>
      <c r="N702" s="170">
        <f t="shared" si="167"/>
        <v>1384.659052</v>
      </c>
      <c r="O702" s="170">
        <f t="shared" si="167"/>
        <v>1373.419052</v>
      </c>
      <c r="P702" s="170">
        <f t="shared" si="167"/>
        <v>1358.4390519999999</v>
      </c>
      <c r="Q702" s="170">
        <f t="shared" si="167"/>
        <v>1366.0190519999999</v>
      </c>
      <c r="R702" s="170">
        <f t="shared" si="167"/>
        <v>1384.0490519999998</v>
      </c>
      <c r="S702" s="170">
        <f t="shared" si="168"/>
        <v>1378.9390519999999</v>
      </c>
      <c r="T702" s="170">
        <f t="shared" si="168"/>
        <v>1392.5590520000001</v>
      </c>
      <c r="U702" s="170">
        <f t="shared" si="168"/>
        <v>1350.9690519999999</v>
      </c>
      <c r="V702" s="170">
        <f t="shared" si="168"/>
        <v>1266.369052</v>
      </c>
      <c r="W702" s="170">
        <f t="shared" si="168"/>
        <v>1049.399052</v>
      </c>
      <c r="X702" s="170">
        <f t="shared" si="168"/>
        <v>1027.919052</v>
      </c>
      <c r="Y702" s="170">
        <f t="shared" si="168"/>
        <v>1024.0290520000001</v>
      </c>
      <c r="Z702" s="37"/>
      <c r="AA702" s="38">
        <v>862.99</v>
      </c>
      <c r="AB702" s="39">
        <v>860.17</v>
      </c>
      <c r="AC702" s="39">
        <v>860.58</v>
      </c>
      <c r="AD702" s="39">
        <v>861.09</v>
      </c>
      <c r="AE702" s="39">
        <v>868.53</v>
      </c>
      <c r="AF702" s="39">
        <v>944.93</v>
      </c>
      <c r="AG702" s="39">
        <v>1155.07</v>
      </c>
      <c r="AH702" s="39">
        <v>1233.2</v>
      </c>
      <c r="AI702" s="39">
        <v>1254.1199999999999</v>
      </c>
      <c r="AJ702" s="39">
        <v>1245</v>
      </c>
      <c r="AK702" s="39">
        <v>1223.9000000000001</v>
      </c>
      <c r="AL702" s="39">
        <v>1231.26</v>
      </c>
      <c r="AM702" s="39">
        <v>1223.73</v>
      </c>
      <c r="AN702" s="39">
        <v>1212.49</v>
      </c>
      <c r="AO702" s="39">
        <v>1197.51</v>
      </c>
      <c r="AP702" s="39">
        <v>1205.0899999999999</v>
      </c>
      <c r="AQ702" s="39">
        <v>1223.1199999999999</v>
      </c>
      <c r="AR702" s="39">
        <v>1218.01</v>
      </c>
      <c r="AS702" s="39">
        <v>1231.6300000000001</v>
      </c>
      <c r="AT702" s="39">
        <v>1190.04</v>
      </c>
      <c r="AU702" s="39">
        <v>1105.44</v>
      </c>
      <c r="AV702" s="39">
        <v>888.47</v>
      </c>
      <c r="AW702" s="39">
        <v>866.99</v>
      </c>
      <c r="AX702" s="40">
        <v>863.1</v>
      </c>
      <c r="AY702" s="340">
        <v>158.84</v>
      </c>
      <c r="AZ702" s="175">
        <v>2.0890520000000001</v>
      </c>
      <c r="BA702" s="159">
        <v>0</v>
      </c>
      <c r="BB702" s="4"/>
    </row>
    <row r="703" spans="1:54">
      <c r="A703" s="47">
        <v>10</v>
      </c>
      <c r="B703" s="170">
        <f t="shared" si="169"/>
        <v>1008.859052</v>
      </c>
      <c r="C703" s="170">
        <f t="shared" si="167"/>
        <v>1019.829052</v>
      </c>
      <c r="D703" s="170">
        <f t="shared" si="167"/>
        <v>1018.0090520000001</v>
      </c>
      <c r="E703" s="170">
        <f t="shared" si="167"/>
        <v>1018.239052</v>
      </c>
      <c r="F703" s="170">
        <f t="shared" si="167"/>
        <v>1025.2290519999999</v>
      </c>
      <c r="G703" s="170">
        <f t="shared" si="167"/>
        <v>1031.5290520000001</v>
      </c>
      <c r="H703" s="170">
        <f t="shared" si="167"/>
        <v>1216.7590519999999</v>
      </c>
      <c r="I703" s="170">
        <f t="shared" si="167"/>
        <v>1286.659052</v>
      </c>
      <c r="J703" s="170">
        <f t="shared" si="167"/>
        <v>1318.879052</v>
      </c>
      <c r="K703" s="170">
        <f t="shared" si="167"/>
        <v>1315.5290519999999</v>
      </c>
      <c r="L703" s="170">
        <f t="shared" si="167"/>
        <v>1302.909052</v>
      </c>
      <c r="M703" s="170">
        <f t="shared" si="167"/>
        <v>1305.3190520000001</v>
      </c>
      <c r="N703" s="170">
        <f t="shared" si="167"/>
        <v>1302.2490519999999</v>
      </c>
      <c r="O703" s="170">
        <f t="shared" si="167"/>
        <v>1302.5290519999999</v>
      </c>
      <c r="P703" s="170">
        <f t="shared" si="167"/>
        <v>1302.5190519999999</v>
      </c>
      <c r="Q703" s="170">
        <f t="shared" si="167"/>
        <v>1365.9390519999999</v>
      </c>
      <c r="R703" s="170">
        <f t="shared" si="167"/>
        <v>1388.4590519999999</v>
      </c>
      <c r="S703" s="170">
        <f t="shared" si="168"/>
        <v>1356.2090519999999</v>
      </c>
      <c r="T703" s="170">
        <f t="shared" si="168"/>
        <v>1369.5190519999999</v>
      </c>
      <c r="U703" s="170">
        <f t="shared" si="168"/>
        <v>1324.159052</v>
      </c>
      <c r="V703" s="170">
        <f t="shared" si="168"/>
        <v>1268.9390519999999</v>
      </c>
      <c r="W703" s="170">
        <f t="shared" si="168"/>
        <v>1187.089052</v>
      </c>
      <c r="X703" s="170">
        <f t="shared" si="168"/>
        <v>1025.089052</v>
      </c>
      <c r="Y703" s="170">
        <f t="shared" si="168"/>
        <v>1018.5190520000001</v>
      </c>
      <c r="Z703" s="37"/>
      <c r="AA703" s="38">
        <v>847.93</v>
      </c>
      <c r="AB703" s="39">
        <v>858.9</v>
      </c>
      <c r="AC703" s="39">
        <v>857.08</v>
      </c>
      <c r="AD703" s="39">
        <v>857.31</v>
      </c>
      <c r="AE703" s="39">
        <v>864.3</v>
      </c>
      <c r="AF703" s="39">
        <v>870.6</v>
      </c>
      <c r="AG703" s="39">
        <v>1055.83</v>
      </c>
      <c r="AH703" s="39">
        <v>1125.73</v>
      </c>
      <c r="AI703" s="39">
        <v>1157.95</v>
      </c>
      <c r="AJ703" s="39">
        <v>1154.5999999999999</v>
      </c>
      <c r="AK703" s="39">
        <v>1141.98</v>
      </c>
      <c r="AL703" s="39">
        <v>1144.3900000000001</v>
      </c>
      <c r="AM703" s="39">
        <v>1141.32</v>
      </c>
      <c r="AN703" s="39">
        <v>1141.5999999999999</v>
      </c>
      <c r="AO703" s="39">
        <v>1141.5899999999999</v>
      </c>
      <c r="AP703" s="39">
        <v>1205.01</v>
      </c>
      <c r="AQ703" s="39">
        <v>1227.53</v>
      </c>
      <c r="AR703" s="39">
        <v>1195.28</v>
      </c>
      <c r="AS703" s="39">
        <v>1208.5899999999999</v>
      </c>
      <c r="AT703" s="39">
        <v>1163.23</v>
      </c>
      <c r="AU703" s="39">
        <v>1108.01</v>
      </c>
      <c r="AV703" s="39">
        <v>1026.1600000000001</v>
      </c>
      <c r="AW703" s="39">
        <v>864.16</v>
      </c>
      <c r="AX703" s="40">
        <v>857.59</v>
      </c>
      <c r="AY703" s="340">
        <v>158.84</v>
      </c>
      <c r="AZ703" s="175">
        <v>2.0890520000000001</v>
      </c>
      <c r="BA703" s="159">
        <v>0</v>
      </c>
      <c r="BB703" s="4"/>
    </row>
    <row r="704" spans="1:54">
      <c r="A704" s="47">
        <v>11</v>
      </c>
      <c r="B704" s="170">
        <f t="shared" si="169"/>
        <v>1020.5190520000001</v>
      </c>
      <c r="C704" s="170">
        <f t="shared" si="167"/>
        <v>1020.6190520000001</v>
      </c>
      <c r="D704" s="170">
        <f t="shared" si="167"/>
        <v>1020.5490520000001</v>
      </c>
      <c r="E704" s="170">
        <f t="shared" si="167"/>
        <v>1021.0090520000001</v>
      </c>
      <c r="F704" s="170">
        <f t="shared" si="167"/>
        <v>1028.4690519999999</v>
      </c>
      <c r="G704" s="170">
        <f t="shared" si="167"/>
        <v>1128.9390519999999</v>
      </c>
      <c r="H704" s="170">
        <f t="shared" si="167"/>
        <v>1212.9590519999999</v>
      </c>
      <c r="I704" s="170">
        <f t="shared" si="167"/>
        <v>1332.139052</v>
      </c>
      <c r="J704" s="170">
        <f t="shared" si="167"/>
        <v>1386.889052</v>
      </c>
      <c r="K704" s="170">
        <f t="shared" si="167"/>
        <v>1377.169052</v>
      </c>
      <c r="L704" s="170">
        <f t="shared" si="167"/>
        <v>1361.3190520000001</v>
      </c>
      <c r="M704" s="170">
        <f t="shared" si="167"/>
        <v>1397.829052</v>
      </c>
      <c r="N704" s="170">
        <f t="shared" si="167"/>
        <v>1429.119052</v>
      </c>
      <c r="O704" s="170">
        <f t="shared" si="167"/>
        <v>1443.5390519999999</v>
      </c>
      <c r="P704" s="170">
        <f t="shared" si="167"/>
        <v>1448.2990519999998</v>
      </c>
      <c r="Q704" s="170">
        <f t="shared" si="167"/>
        <v>1487.349052</v>
      </c>
      <c r="R704" s="170">
        <f t="shared" si="167"/>
        <v>1505.1890519999999</v>
      </c>
      <c r="S704" s="170">
        <f t="shared" si="168"/>
        <v>1470.339052</v>
      </c>
      <c r="T704" s="170">
        <f t="shared" si="168"/>
        <v>1457.159052</v>
      </c>
      <c r="U704" s="170">
        <f t="shared" si="168"/>
        <v>1432.419052</v>
      </c>
      <c r="V704" s="170">
        <f t="shared" si="168"/>
        <v>1316.2990519999998</v>
      </c>
      <c r="W704" s="170">
        <f t="shared" si="168"/>
        <v>1255.3090520000001</v>
      </c>
      <c r="X704" s="170">
        <f t="shared" si="168"/>
        <v>1170.4390519999999</v>
      </c>
      <c r="Y704" s="170">
        <f t="shared" si="168"/>
        <v>1022.5490520000001</v>
      </c>
      <c r="Z704" s="37"/>
      <c r="AA704" s="41">
        <v>859.59</v>
      </c>
      <c r="AB704" s="39">
        <v>859.69</v>
      </c>
      <c r="AC704" s="39">
        <v>859.62</v>
      </c>
      <c r="AD704" s="39">
        <v>860.08</v>
      </c>
      <c r="AE704" s="39">
        <v>867.54</v>
      </c>
      <c r="AF704" s="39">
        <v>968.01</v>
      </c>
      <c r="AG704" s="39">
        <v>1052.03</v>
      </c>
      <c r="AH704" s="39">
        <v>1171.21</v>
      </c>
      <c r="AI704" s="39">
        <v>1225.96</v>
      </c>
      <c r="AJ704" s="39">
        <v>1216.24</v>
      </c>
      <c r="AK704" s="39">
        <v>1200.3900000000001</v>
      </c>
      <c r="AL704" s="39">
        <v>1236.9000000000001</v>
      </c>
      <c r="AM704" s="39">
        <v>1268.19</v>
      </c>
      <c r="AN704" s="39">
        <v>1282.6099999999999</v>
      </c>
      <c r="AO704" s="39">
        <v>1287.3699999999999</v>
      </c>
      <c r="AP704" s="39">
        <v>1326.42</v>
      </c>
      <c r="AQ704" s="39">
        <v>1344.26</v>
      </c>
      <c r="AR704" s="39">
        <v>1309.4100000000001</v>
      </c>
      <c r="AS704" s="39">
        <v>1296.23</v>
      </c>
      <c r="AT704" s="39">
        <v>1271.49</v>
      </c>
      <c r="AU704" s="39">
        <v>1155.3699999999999</v>
      </c>
      <c r="AV704" s="39">
        <v>1094.3800000000001</v>
      </c>
      <c r="AW704" s="39">
        <v>1009.5099999999999</v>
      </c>
      <c r="AX704" s="40">
        <v>861.62</v>
      </c>
      <c r="AY704" s="340">
        <v>158.84</v>
      </c>
      <c r="AZ704" s="175">
        <v>2.0890520000000001</v>
      </c>
      <c r="BA704" s="159">
        <v>0</v>
      </c>
      <c r="BB704" s="4"/>
    </row>
    <row r="705" spans="1:54">
      <c r="A705" s="47">
        <v>12</v>
      </c>
      <c r="B705" s="170">
        <f t="shared" si="169"/>
        <v>1023.5590520000001</v>
      </c>
      <c r="C705" s="170">
        <f t="shared" si="167"/>
        <v>1023.709052</v>
      </c>
      <c r="D705" s="170">
        <f t="shared" si="167"/>
        <v>1023.6590520000001</v>
      </c>
      <c r="E705" s="170">
        <f t="shared" si="167"/>
        <v>1024.0190520000001</v>
      </c>
      <c r="F705" s="170">
        <f t="shared" si="167"/>
        <v>1061.2690520000001</v>
      </c>
      <c r="G705" s="170">
        <f t="shared" si="167"/>
        <v>1162.4690519999999</v>
      </c>
      <c r="H705" s="170">
        <f t="shared" si="167"/>
        <v>1300.919052</v>
      </c>
      <c r="I705" s="170">
        <f t="shared" si="167"/>
        <v>1419.2490519999999</v>
      </c>
      <c r="J705" s="170">
        <f t="shared" si="167"/>
        <v>1456.889052</v>
      </c>
      <c r="K705" s="170">
        <f t="shared" si="167"/>
        <v>1457.2990519999998</v>
      </c>
      <c r="L705" s="170">
        <f t="shared" si="167"/>
        <v>1418.089052</v>
      </c>
      <c r="M705" s="170">
        <f t="shared" si="167"/>
        <v>1447.359052</v>
      </c>
      <c r="N705" s="170">
        <f t="shared" si="167"/>
        <v>1464.7290519999999</v>
      </c>
      <c r="O705" s="170">
        <f t="shared" si="167"/>
        <v>1450.0690520000001</v>
      </c>
      <c r="P705" s="170">
        <f t="shared" si="167"/>
        <v>1408.2090519999999</v>
      </c>
      <c r="Q705" s="170">
        <f t="shared" si="167"/>
        <v>1406.859052</v>
      </c>
      <c r="R705" s="170">
        <f t="shared" si="167"/>
        <v>1460.929052</v>
      </c>
      <c r="S705" s="170">
        <f t="shared" si="168"/>
        <v>1414.829052</v>
      </c>
      <c r="T705" s="170">
        <f t="shared" si="168"/>
        <v>1378.6890519999999</v>
      </c>
      <c r="U705" s="170">
        <f t="shared" si="168"/>
        <v>1356.589052</v>
      </c>
      <c r="V705" s="170">
        <f t="shared" si="168"/>
        <v>1271.4390519999999</v>
      </c>
      <c r="W705" s="170">
        <f t="shared" si="168"/>
        <v>1188.3190520000001</v>
      </c>
      <c r="X705" s="170">
        <f t="shared" si="168"/>
        <v>1068.2290519999999</v>
      </c>
      <c r="Y705" s="170">
        <f t="shared" si="168"/>
        <v>1077.7990520000001</v>
      </c>
      <c r="Z705" s="37"/>
      <c r="AA705" s="41">
        <v>862.63</v>
      </c>
      <c r="AB705" s="39">
        <v>862.78</v>
      </c>
      <c r="AC705" s="39">
        <v>862.73</v>
      </c>
      <c r="AD705" s="39">
        <v>863.09</v>
      </c>
      <c r="AE705" s="39">
        <v>900.34</v>
      </c>
      <c r="AF705" s="39">
        <v>1001.5399999999998</v>
      </c>
      <c r="AG705" s="39">
        <v>1139.99</v>
      </c>
      <c r="AH705" s="39">
        <v>1258.32</v>
      </c>
      <c r="AI705" s="39">
        <v>1295.96</v>
      </c>
      <c r="AJ705" s="39">
        <v>1296.3699999999999</v>
      </c>
      <c r="AK705" s="39">
        <v>1257.1600000000001</v>
      </c>
      <c r="AL705" s="39">
        <v>1286.43</v>
      </c>
      <c r="AM705" s="39">
        <v>1303.8</v>
      </c>
      <c r="AN705" s="39">
        <v>1289.1400000000001</v>
      </c>
      <c r="AO705" s="39">
        <v>1247.28</v>
      </c>
      <c r="AP705" s="39">
        <v>1245.93</v>
      </c>
      <c r="AQ705" s="39">
        <v>1300</v>
      </c>
      <c r="AR705" s="39">
        <v>1253.9000000000001</v>
      </c>
      <c r="AS705" s="39">
        <v>1217.76</v>
      </c>
      <c r="AT705" s="39">
        <v>1195.6600000000001</v>
      </c>
      <c r="AU705" s="39">
        <v>1110.51</v>
      </c>
      <c r="AV705" s="39">
        <v>1027.3900000000001</v>
      </c>
      <c r="AW705" s="39">
        <v>907.3</v>
      </c>
      <c r="AX705" s="40">
        <v>916.87</v>
      </c>
      <c r="AY705" s="340">
        <v>158.84</v>
      </c>
      <c r="AZ705" s="175">
        <v>2.0890520000000001</v>
      </c>
      <c r="BA705" s="159">
        <v>0</v>
      </c>
      <c r="BB705" s="4"/>
    </row>
    <row r="706" spans="1:54">
      <c r="A706" s="47">
        <v>13</v>
      </c>
      <c r="B706" s="170">
        <f t="shared" si="169"/>
        <v>1078.9890519999999</v>
      </c>
      <c r="C706" s="170">
        <f t="shared" si="167"/>
        <v>1017.2490520000001</v>
      </c>
      <c r="D706" s="170">
        <f t="shared" si="167"/>
        <v>1017.4090520000001</v>
      </c>
      <c r="E706" s="170">
        <f t="shared" si="167"/>
        <v>1080.399052</v>
      </c>
      <c r="F706" s="170">
        <f t="shared" si="167"/>
        <v>1080.109052</v>
      </c>
      <c r="G706" s="170">
        <f t="shared" si="167"/>
        <v>1136.179052</v>
      </c>
      <c r="H706" s="170">
        <f t="shared" si="167"/>
        <v>1274.4390519999999</v>
      </c>
      <c r="I706" s="170">
        <f t="shared" si="167"/>
        <v>1358.3190520000001</v>
      </c>
      <c r="J706" s="170">
        <f t="shared" si="167"/>
        <v>1380.129052</v>
      </c>
      <c r="K706" s="170">
        <f t="shared" si="167"/>
        <v>1437.2290519999999</v>
      </c>
      <c r="L706" s="170">
        <f t="shared" si="167"/>
        <v>1406.099052</v>
      </c>
      <c r="M706" s="170">
        <f t="shared" si="167"/>
        <v>1391.109052</v>
      </c>
      <c r="N706" s="170">
        <f t="shared" si="167"/>
        <v>1379.6890519999999</v>
      </c>
      <c r="O706" s="170">
        <f t="shared" si="167"/>
        <v>1379.2890519999999</v>
      </c>
      <c r="P706" s="170">
        <f t="shared" si="167"/>
        <v>1358.9490519999999</v>
      </c>
      <c r="Q706" s="170">
        <f t="shared" si="167"/>
        <v>1356.349052</v>
      </c>
      <c r="R706" s="170">
        <f t="shared" si="167"/>
        <v>1389.2090519999999</v>
      </c>
      <c r="S706" s="170">
        <f t="shared" si="168"/>
        <v>1395.119052</v>
      </c>
      <c r="T706" s="170">
        <f t="shared" si="168"/>
        <v>1394.579052</v>
      </c>
      <c r="U706" s="170">
        <f t="shared" si="168"/>
        <v>1368.2690519999999</v>
      </c>
      <c r="V706" s="170">
        <f t="shared" si="168"/>
        <v>1273.839052</v>
      </c>
      <c r="W706" s="170">
        <f t="shared" si="168"/>
        <v>1220.649052</v>
      </c>
      <c r="X706" s="170">
        <f t="shared" si="168"/>
        <v>1070.2590520000001</v>
      </c>
      <c r="Y706" s="170">
        <f t="shared" si="168"/>
        <v>1076.7890520000001</v>
      </c>
      <c r="Z706" s="37"/>
      <c r="AA706" s="41">
        <v>918.06</v>
      </c>
      <c r="AB706" s="39">
        <v>856.32</v>
      </c>
      <c r="AC706" s="39">
        <v>856.48</v>
      </c>
      <c r="AD706" s="39">
        <v>919.47</v>
      </c>
      <c r="AE706" s="39">
        <v>919.18</v>
      </c>
      <c r="AF706" s="39">
        <v>975.25</v>
      </c>
      <c r="AG706" s="39">
        <v>1113.51</v>
      </c>
      <c r="AH706" s="39">
        <v>1197.3900000000001</v>
      </c>
      <c r="AI706" s="39">
        <v>1219.2</v>
      </c>
      <c r="AJ706" s="39">
        <v>1276.3</v>
      </c>
      <c r="AK706" s="39">
        <v>1245.17</v>
      </c>
      <c r="AL706" s="39">
        <v>1230.18</v>
      </c>
      <c r="AM706" s="39">
        <v>1218.76</v>
      </c>
      <c r="AN706" s="39">
        <v>1218.3599999999999</v>
      </c>
      <c r="AO706" s="39">
        <v>1198.02</v>
      </c>
      <c r="AP706" s="39">
        <v>1195.42</v>
      </c>
      <c r="AQ706" s="39">
        <v>1228.28</v>
      </c>
      <c r="AR706" s="39">
        <v>1234.19</v>
      </c>
      <c r="AS706" s="39">
        <v>1233.6500000000001</v>
      </c>
      <c r="AT706" s="39">
        <v>1207.3399999999999</v>
      </c>
      <c r="AU706" s="39">
        <v>1112.9100000000001</v>
      </c>
      <c r="AV706" s="39">
        <v>1059.72</v>
      </c>
      <c r="AW706" s="39">
        <v>909.33</v>
      </c>
      <c r="AX706" s="40">
        <v>915.86</v>
      </c>
      <c r="AY706" s="340">
        <v>158.84</v>
      </c>
      <c r="AZ706" s="175">
        <v>2.0890520000000001</v>
      </c>
      <c r="BA706" s="159">
        <v>0</v>
      </c>
      <c r="BB706" s="4"/>
    </row>
    <row r="707" spans="1:54">
      <c r="A707" s="47">
        <v>14</v>
      </c>
      <c r="B707" s="170">
        <f t="shared" si="169"/>
        <v>1076.899052</v>
      </c>
      <c r="C707" s="170">
        <f t="shared" si="167"/>
        <v>1079.589052</v>
      </c>
      <c r="D707" s="170">
        <f t="shared" si="167"/>
        <v>1080.4990520000001</v>
      </c>
      <c r="E707" s="170">
        <f t="shared" si="167"/>
        <v>1080.849052</v>
      </c>
      <c r="F707" s="170">
        <f t="shared" si="167"/>
        <v>1080.599052</v>
      </c>
      <c r="G707" s="170">
        <f t="shared" si="167"/>
        <v>1079.379052</v>
      </c>
      <c r="H707" s="170">
        <f t="shared" si="167"/>
        <v>1075.119052</v>
      </c>
      <c r="I707" s="170">
        <f t="shared" si="167"/>
        <v>1324.3090520000001</v>
      </c>
      <c r="J707" s="170">
        <f t="shared" si="167"/>
        <v>1426.5190519999999</v>
      </c>
      <c r="K707" s="170">
        <f t="shared" si="167"/>
        <v>1497.879052</v>
      </c>
      <c r="L707" s="170">
        <f t="shared" si="167"/>
        <v>1481.099052</v>
      </c>
      <c r="M707" s="170">
        <f t="shared" si="167"/>
        <v>1471.889052</v>
      </c>
      <c r="N707" s="170">
        <f t="shared" si="167"/>
        <v>1470.149052</v>
      </c>
      <c r="O707" s="170">
        <f t="shared" si="167"/>
        <v>1469.4890519999999</v>
      </c>
      <c r="P707" s="170">
        <f t="shared" si="167"/>
        <v>1467.179052</v>
      </c>
      <c r="Q707" s="170">
        <f t="shared" si="167"/>
        <v>1473.0590520000001</v>
      </c>
      <c r="R707" s="170">
        <f t="shared" si="167"/>
        <v>1493.329052</v>
      </c>
      <c r="S707" s="170">
        <f t="shared" si="168"/>
        <v>1521.649052</v>
      </c>
      <c r="T707" s="170">
        <f t="shared" si="168"/>
        <v>1467.109052</v>
      </c>
      <c r="U707" s="170">
        <f t="shared" si="168"/>
        <v>1454.5190519999999</v>
      </c>
      <c r="V707" s="170">
        <f t="shared" si="168"/>
        <v>1367.9690519999999</v>
      </c>
      <c r="W707" s="170">
        <f t="shared" si="168"/>
        <v>1216.2090519999999</v>
      </c>
      <c r="X707" s="170">
        <f t="shared" si="168"/>
        <v>1069.5090520000001</v>
      </c>
      <c r="Y707" s="170">
        <f t="shared" si="168"/>
        <v>1076.3190520000001</v>
      </c>
      <c r="Z707" s="37"/>
      <c r="AA707" s="41">
        <v>915.97</v>
      </c>
      <c r="AB707" s="39">
        <v>918.66</v>
      </c>
      <c r="AC707" s="39">
        <v>919.57</v>
      </c>
      <c r="AD707" s="39">
        <v>919.92</v>
      </c>
      <c r="AE707" s="39">
        <v>919.67</v>
      </c>
      <c r="AF707" s="39">
        <v>918.45</v>
      </c>
      <c r="AG707" s="39">
        <v>914.19</v>
      </c>
      <c r="AH707" s="39">
        <v>1163.3800000000001</v>
      </c>
      <c r="AI707" s="39">
        <v>1265.5899999999999</v>
      </c>
      <c r="AJ707" s="39">
        <v>1336.95</v>
      </c>
      <c r="AK707" s="39">
        <v>1320.17</v>
      </c>
      <c r="AL707" s="39">
        <v>1310.96</v>
      </c>
      <c r="AM707" s="39">
        <v>1309.22</v>
      </c>
      <c r="AN707" s="39">
        <v>1308.56</v>
      </c>
      <c r="AO707" s="39">
        <v>1306.25</v>
      </c>
      <c r="AP707" s="39">
        <v>1312.13</v>
      </c>
      <c r="AQ707" s="39">
        <v>1332.4</v>
      </c>
      <c r="AR707" s="39">
        <v>1360.72</v>
      </c>
      <c r="AS707" s="39">
        <v>1306.18</v>
      </c>
      <c r="AT707" s="39">
        <v>1293.5899999999999</v>
      </c>
      <c r="AU707" s="39">
        <v>1207.04</v>
      </c>
      <c r="AV707" s="39">
        <v>1055.28</v>
      </c>
      <c r="AW707" s="39">
        <v>908.58</v>
      </c>
      <c r="AX707" s="40">
        <v>915.39</v>
      </c>
      <c r="AY707" s="340">
        <v>158.84</v>
      </c>
      <c r="AZ707" s="175">
        <v>2.0890520000000001</v>
      </c>
      <c r="BA707" s="159">
        <v>0</v>
      </c>
      <c r="BB707" s="4"/>
    </row>
    <row r="708" spans="1:54">
      <c r="A708" s="47">
        <v>15</v>
      </c>
      <c r="B708" s="170">
        <f t="shared" si="169"/>
        <v>1081.089052</v>
      </c>
      <c r="C708" s="170">
        <f t="shared" si="167"/>
        <v>1081.869052</v>
      </c>
      <c r="D708" s="170">
        <f t="shared" si="167"/>
        <v>1082.329052</v>
      </c>
      <c r="E708" s="170">
        <f t="shared" si="167"/>
        <v>1082.4790519999999</v>
      </c>
      <c r="F708" s="170">
        <f t="shared" si="167"/>
        <v>1082.4990520000001</v>
      </c>
      <c r="G708" s="170">
        <f t="shared" si="167"/>
        <v>1082.6890519999999</v>
      </c>
      <c r="H708" s="170">
        <f t="shared" si="167"/>
        <v>1080.2890520000001</v>
      </c>
      <c r="I708" s="170">
        <f t="shared" si="167"/>
        <v>1228.0190519999999</v>
      </c>
      <c r="J708" s="170">
        <f t="shared" si="167"/>
        <v>1324.919052</v>
      </c>
      <c r="K708" s="170">
        <f t="shared" si="167"/>
        <v>1379.109052</v>
      </c>
      <c r="L708" s="170">
        <f t="shared" si="167"/>
        <v>1358.119052</v>
      </c>
      <c r="M708" s="170">
        <f t="shared" si="167"/>
        <v>1361.869052</v>
      </c>
      <c r="N708" s="170">
        <f t="shared" si="167"/>
        <v>1357.7990519999998</v>
      </c>
      <c r="O708" s="170">
        <f t="shared" si="167"/>
        <v>1356.679052</v>
      </c>
      <c r="P708" s="170">
        <f t="shared" si="167"/>
        <v>1349.649052</v>
      </c>
      <c r="Q708" s="170">
        <f t="shared" si="167"/>
        <v>1361.5490519999998</v>
      </c>
      <c r="R708" s="170">
        <f t="shared" si="167"/>
        <v>1385.6990519999999</v>
      </c>
      <c r="S708" s="170">
        <f t="shared" si="168"/>
        <v>1394.1990519999999</v>
      </c>
      <c r="T708" s="170">
        <f t="shared" si="168"/>
        <v>1763.0490519999998</v>
      </c>
      <c r="U708" s="170">
        <f t="shared" si="168"/>
        <v>1445.7290519999999</v>
      </c>
      <c r="V708" s="170">
        <f t="shared" si="168"/>
        <v>1293.369052</v>
      </c>
      <c r="W708" s="170">
        <f t="shared" si="168"/>
        <v>1220.4490519999999</v>
      </c>
      <c r="X708" s="170">
        <f t="shared" si="168"/>
        <v>1073.7690520000001</v>
      </c>
      <c r="Y708" s="170">
        <f t="shared" si="168"/>
        <v>1079.9790519999999</v>
      </c>
      <c r="Z708" s="37"/>
      <c r="AA708" s="41">
        <v>920.16</v>
      </c>
      <c r="AB708" s="39">
        <v>920.94</v>
      </c>
      <c r="AC708" s="39">
        <v>921.4</v>
      </c>
      <c r="AD708" s="39">
        <v>921.55</v>
      </c>
      <c r="AE708" s="39">
        <v>921.57</v>
      </c>
      <c r="AF708" s="39">
        <v>921.76</v>
      </c>
      <c r="AG708" s="39">
        <v>919.36</v>
      </c>
      <c r="AH708" s="39">
        <v>1067.0899999999999</v>
      </c>
      <c r="AI708" s="39">
        <v>1163.99</v>
      </c>
      <c r="AJ708" s="39">
        <v>1218.18</v>
      </c>
      <c r="AK708" s="39">
        <v>1197.19</v>
      </c>
      <c r="AL708" s="39">
        <v>1200.94</v>
      </c>
      <c r="AM708" s="39">
        <v>1196.8699999999999</v>
      </c>
      <c r="AN708" s="39">
        <v>1195.75</v>
      </c>
      <c r="AO708" s="39">
        <v>1188.72</v>
      </c>
      <c r="AP708" s="39">
        <v>1200.6199999999999</v>
      </c>
      <c r="AQ708" s="39">
        <v>1224.77</v>
      </c>
      <c r="AR708" s="39">
        <v>1233.27</v>
      </c>
      <c r="AS708" s="39">
        <v>1602.12</v>
      </c>
      <c r="AT708" s="39">
        <v>1284.8</v>
      </c>
      <c r="AU708" s="39">
        <v>1132.44</v>
      </c>
      <c r="AV708" s="39">
        <v>1059.52</v>
      </c>
      <c r="AW708" s="39">
        <v>912.84</v>
      </c>
      <c r="AX708" s="40">
        <v>919.05</v>
      </c>
      <c r="AY708" s="340">
        <v>158.84</v>
      </c>
      <c r="AZ708" s="175">
        <v>2.0890520000000001</v>
      </c>
      <c r="BA708" s="159">
        <v>0</v>
      </c>
      <c r="BB708" s="4"/>
    </row>
    <row r="709" spans="1:54">
      <c r="A709" s="47">
        <v>16</v>
      </c>
      <c r="B709" s="170">
        <f t="shared" si="169"/>
        <v>1080.419052</v>
      </c>
      <c r="C709" s="170">
        <f t="shared" si="167"/>
        <v>1080.859052</v>
      </c>
      <c r="D709" s="170">
        <f t="shared" si="167"/>
        <v>1081.5690520000001</v>
      </c>
      <c r="E709" s="170">
        <f t="shared" si="167"/>
        <v>1081.6890519999999</v>
      </c>
      <c r="F709" s="170">
        <f t="shared" si="167"/>
        <v>1080.159052</v>
      </c>
      <c r="G709" s="170">
        <f t="shared" si="167"/>
        <v>1178.109052</v>
      </c>
      <c r="H709" s="170">
        <f t="shared" si="167"/>
        <v>1321.0590520000001</v>
      </c>
      <c r="I709" s="170">
        <f t="shared" si="167"/>
        <v>1407.109052</v>
      </c>
      <c r="J709" s="170">
        <f t="shared" si="167"/>
        <v>1482.9390519999999</v>
      </c>
      <c r="K709" s="170">
        <f t="shared" si="167"/>
        <v>1532.9890519999999</v>
      </c>
      <c r="L709" s="170">
        <f t="shared" si="167"/>
        <v>1516.329052</v>
      </c>
      <c r="M709" s="170">
        <f t="shared" si="167"/>
        <v>1464.0090519999999</v>
      </c>
      <c r="N709" s="170">
        <f t="shared" si="167"/>
        <v>1443.2990519999998</v>
      </c>
      <c r="O709" s="170">
        <f t="shared" si="167"/>
        <v>1458.599052</v>
      </c>
      <c r="P709" s="170">
        <f t="shared" si="167"/>
        <v>1421.879052</v>
      </c>
      <c r="Q709" s="170">
        <f t="shared" si="167"/>
        <v>1433.7790519999999</v>
      </c>
      <c r="R709" s="170">
        <f t="shared" ref="R709:R724" si="170">AQ709+$BA709+$AZ709+$AY709</f>
        <v>1450.0290519999999</v>
      </c>
      <c r="S709" s="170">
        <f t="shared" si="168"/>
        <v>1408.9690519999999</v>
      </c>
      <c r="T709" s="170">
        <f t="shared" si="168"/>
        <v>1427.9890519999999</v>
      </c>
      <c r="U709" s="170">
        <f t="shared" si="168"/>
        <v>1381.339052</v>
      </c>
      <c r="V709" s="170">
        <f t="shared" si="168"/>
        <v>1313.079052</v>
      </c>
      <c r="W709" s="170">
        <f t="shared" si="168"/>
        <v>1253.389052</v>
      </c>
      <c r="X709" s="170">
        <f t="shared" si="168"/>
        <v>1070.5490520000001</v>
      </c>
      <c r="Y709" s="170">
        <f t="shared" si="168"/>
        <v>1079.369052</v>
      </c>
      <c r="Z709" s="37"/>
      <c r="AA709" s="41">
        <v>919.49</v>
      </c>
      <c r="AB709" s="39">
        <v>919.93</v>
      </c>
      <c r="AC709" s="39">
        <v>920.64</v>
      </c>
      <c r="AD709" s="39">
        <v>920.76</v>
      </c>
      <c r="AE709" s="39">
        <v>919.23</v>
      </c>
      <c r="AF709" s="39">
        <v>1017.18</v>
      </c>
      <c r="AG709" s="39">
        <v>1160.1300000000001</v>
      </c>
      <c r="AH709" s="39">
        <v>1246.18</v>
      </c>
      <c r="AI709" s="39">
        <v>1322.01</v>
      </c>
      <c r="AJ709" s="39">
        <v>1372.06</v>
      </c>
      <c r="AK709" s="39">
        <v>1355.4</v>
      </c>
      <c r="AL709" s="39">
        <v>1303.08</v>
      </c>
      <c r="AM709" s="39">
        <v>1282.3699999999999</v>
      </c>
      <c r="AN709" s="39">
        <v>1297.67</v>
      </c>
      <c r="AO709" s="39">
        <v>1260.95</v>
      </c>
      <c r="AP709" s="39">
        <v>1272.8499999999999</v>
      </c>
      <c r="AQ709" s="39">
        <v>1289.0999999999999</v>
      </c>
      <c r="AR709" s="39">
        <v>1248.04</v>
      </c>
      <c r="AS709" s="39">
        <v>1267.06</v>
      </c>
      <c r="AT709" s="39">
        <v>1220.4100000000001</v>
      </c>
      <c r="AU709" s="39">
        <v>1152.1500000000001</v>
      </c>
      <c r="AV709" s="39">
        <v>1092.46</v>
      </c>
      <c r="AW709" s="39">
        <v>909.62</v>
      </c>
      <c r="AX709" s="40">
        <v>918.44</v>
      </c>
      <c r="AY709" s="340">
        <v>158.84</v>
      </c>
      <c r="AZ709" s="175">
        <v>2.0890520000000001</v>
      </c>
      <c r="BA709" s="159">
        <v>0</v>
      </c>
      <c r="BB709" s="4"/>
    </row>
    <row r="710" spans="1:54">
      <c r="A710" s="47">
        <v>17</v>
      </c>
      <c r="B710" s="170">
        <f t="shared" si="169"/>
        <v>1081.5590520000001</v>
      </c>
      <c r="C710" s="170">
        <f t="shared" si="169"/>
        <v>1023.5390520000001</v>
      </c>
      <c r="D710" s="170">
        <f t="shared" si="169"/>
        <v>1022.839052</v>
      </c>
      <c r="E710" s="170">
        <f t="shared" si="169"/>
        <v>1082.659052</v>
      </c>
      <c r="F710" s="170">
        <f t="shared" si="169"/>
        <v>1082.0690520000001</v>
      </c>
      <c r="G710" s="170">
        <f t="shared" si="169"/>
        <v>1079.619052</v>
      </c>
      <c r="H710" s="170">
        <f t="shared" si="169"/>
        <v>1167.0190519999999</v>
      </c>
      <c r="I710" s="170">
        <f t="shared" si="169"/>
        <v>1252.0690520000001</v>
      </c>
      <c r="J710" s="170">
        <f t="shared" si="169"/>
        <v>1262.419052</v>
      </c>
      <c r="K710" s="170">
        <f t="shared" si="169"/>
        <v>1275.7190519999999</v>
      </c>
      <c r="L710" s="170">
        <f t="shared" si="169"/>
        <v>1219.589052</v>
      </c>
      <c r="M710" s="170">
        <f t="shared" si="169"/>
        <v>1220.669052</v>
      </c>
      <c r="N710" s="170">
        <f t="shared" si="169"/>
        <v>1220.129052</v>
      </c>
      <c r="O710" s="170">
        <f t="shared" si="169"/>
        <v>1223.7190519999999</v>
      </c>
      <c r="P710" s="170">
        <f t="shared" si="169"/>
        <v>1253.089052</v>
      </c>
      <c r="Q710" s="170">
        <f t="shared" si="169"/>
        <v>1252.5690520000001</v>
      </c>
      <c r="R710" s="170">
        <f t="shared" si="170"/>
        <v>1278.4390519999999</v>
      </c>
      <c r="S710" s="170">
        <f t="shared" ref="S710:S724" si="171">AR710+$BA710+$AZ710+$AY710</f>
        <v>1271.2290519999999</v>
      </c>
      <c r="T710" s="170">
        <f t="shared" ref="T710:T724" si="172">AS710+$BA710+$AZ710+$AY710</f>
        <v>1280.5490519999998</v>
      </c>
      <c r="U710" s="170">
        <f t="shared" ref="U710:U724" si="173">AT710+$BA710+$AZ710+$AY710</f>
        <v>1248.679052</v>
      </c>
      <c r="V710" s="170">
        <f t="shared" ref="V710:V724" si="174">AU710+$BA710+$AZ710+$AY710</f>
        <v>1218.929052</v>
      </c>
      <c r="W710" s="170">
        <f t="shared" ref="W710:W724" si="175">AV710+$BA710+$AZ710+$AY710</f>
        <v>1219.5390519999999</v>
      </c>
      <c r="X710" s="170">
        <f t="shared" ref="X710:X724" si="176">AW710+$BA710+$AZ710+$AY710</f>
        <v>1072.589052</v>
      </c>
      <c r="Y710" s="170">
        <f t="shared" ref="Y710:Y724" si="177">AX710+$BA710+$AZ710+$AY710</f>
        <v>1080.159052</v>
      </c>
      <c r="Z710" s="37"/>
      <c r="AA710" s="41">
        <v>920.63</v>
      </c>
      <c r="AB710" s="39">
        <v>862.61</v>
      </c>
      <c r="AC710" s="39">
        <v>861.91</v>
      </c>
      <c r="AD710" s="39">
        <v>921.73</v>
      </c>
      <c r="AE710" s="39">
        <v>921.14</v>
      </c>
      <c r="AF710" s="39">
        <v>918.69</v>
      </c>
      <c r="AG710" s="39">
        <v>1006.0899999999999</v>
      </c>
      <c r="AH710" s="39">
        <v>1091.1400000000001</v>
      </c>
      <c r="AI710" s="39">
        <v>1101.49</v>
      </c>
      <c r="AJ710" s="39">
        <v>1114.79</v>
      </c>
      <c r="AK710" s="39">
        <v>1058.6600000000001</v>
      </c>
      <c r="AL710" s="39">
        <v>1059.74</v>
      </c>
      <c r="AM710" s="39">
        <v>1059.2</v>
      </c>
      <c r="AN710" s="39">
        <v>1062.79</v>
      </c>
      <c r="AO710" s="39">
        <v>1092.1600000000001</v>
      </c>
      <c r="AP710" s="39">
        <v>1091.6400000000001</v>
      </c>
      <c r="AQ710" s="39">
        <v>1117.51</v>
      </c>
      <c r="AR710" s="39">
        <v>1110.3</v>
      </c>
      <c r="AS710" s="39">
        <v>1119.6199999999999</v>
      </c>
      <c r="AT710" s="39">
        <v>1087.75</v>
      </c>
      <c r="AU710" s="39">
        <v>1058</v>
      </c>
      <c r="AV710" s="39">
        <v>1058.6099999999999</v>
      </c>
      <c r="AW710" s="39">
        <v>911.66</v>
      </c>
      <c r="AX710" s="40">
        <v>919.23</v>
      </c>
      <c r="AY710" s="340">
        <v>158.84</v>
      </c>
      <c r="AZ710" s="175">
        <v>2.0890520000000001</v>
      </c>
      <c r="BA710" s="159">
        <v>0</v>
      </c>
      <c r="BB710" s="4"/>
    </row>
    <row r="711" spans="1:54">
      <c r="A711" s="47">
        <v>18</v>
      </c>
      <c r="B711" s="170">
        <f t="shared" si="169"/>
        <v>847.61</v>
      </c>
      <c r="C711" s="170">
        <f t="shared" si="169"/>
        <v>833.69</v>
      </c>
      <c r="D711" s="170">
        <f t="shared" si="169"/>
        <v>821.2</v>
      </c>
      <c r="E711" s="170">
        <f t="shared" si="169"/>
        <v>835.21</v>
      </c>
      <c r="F711" s="170">
        <f t="shared" si="169"/>
        <v>853.31</v>
      </c>
      <c r="G711" s="170">
        <f t="shared" si="169"/>
        <v>918.7</v>
      </c>
      <c r="H711" s="170">
        <f t="shared" si="169"/>
        <v>1047.69</v>
      </c>
      <c r="I711" s="170">
        <f t="shared" si="169"/>
        <v>1100.79</v>
      </c>
      <c r="J711" s="170">
        <f t="shared" si="169"/>
        <v>1130.68</v>
      </c>
      <c r="K711" s="170">
        <f t="shared" si="169"/>
        <v>1160.94</v>
      </c>
      <c r="L711" s="170">
        <f t="shared" si="169"/>
        <v>1108.5899999999999</v>
      </c>
      <c r="M711" s="170">
        <f t="shared" si="169"/>
        <v>1105.43</v>
      </c>
      <c r="N711" s="170">
        <f t="shared" si="169"/>
        <v>1099.76</v>
      </c>
      <c r="O711" s="170">
        <f t="shared" si="169"/>
        <v>1080.3599999999999</v>
      </c>
      <c r="P711" s="170">
        <f t="shared" si="169"/>
        <v>1082.57</v>
      </c>
      <c r="Q711" s="170">
        <f t="shared" si="169"/>
        <v>1096.45</v>
      </c>
      <c r="R711" s="170">
        <f t="shared" si="170"/>
        <v>1112.48</v>
      </c>
      <c r="S711" s="170">
        <f t="shared" si="171"/>
        <v>1122.01</v>
      </c>
      <c r="T711" s="170">
        <f t="shared" si="172"/>
        <v>1108.02</v>
      </c>
      <c r="U711" s="170">
        <f t="shared" si="173"/>
        <v>1085.07</v>
      </c>
      <c r="V711" s="170">
        <f t="shared" si="174"/>
        <v>1056.3399999999999</v>
      </c>
      <c r="W711" s="170">
        <f t="shared" si="175"/>
        <v>1057.82</v>
      </c>
      <c r="X711" s="170">
        <f t="shared" si="176"/>
        <v>881.94</v>
      </c>
      <c r="Y711" s="170">
        <f t="shared" si="177"/>
        <v>0</v>
      </c>
      <c r="Z711" s="37"/>
      <c r="AA711" s="41">
        <v>847.61</v>
      </c>
      <c r="AB711" s="39">
        <v>833.69</v>
      </c>
      <c r="AC711" s="39">
        <v>821.2</v>
      </c>
      <c r="AD711" s="39">
        <v>835.21</v>
      </c>
      <c r="AE711" s="39">
        <v>853.31</v>
      </c>
      <c r="AF711" s="39">
        <v>918.7</v>
      </c>
      <c r="AG711" s="39">
        <v>1047.69</v>
      </c>
      <c r="AH711" s="39">
        <v>1100.79</v>
      </c>
      <c r="AI711" s="39">
        <v>1130.68</v>
      </c>
      <c r="AJ711" s="39">
        <v>1160.94</v>
      </c>
      <c r="AK711" s="39">
        <v>1108.5899999999999</v>
      </c>
      <c r="AL711" s="39">
        <v>1105.43</v>
      </c>
      <c r="AM711" s="39">
        <v>1099.76</v>
      </c>
      <c r="AN711" s="39">
        <v>1080.3599999999999</v>
      </c>
      <c r="AO711" s="39">
        <v>1082.57</v>
      </c>
      <c r="AP711" s="39">
        <v>1096.45</v>
      </c>
      <c r="AQ711" s="39">
        <v>1112.48</v>
      </c>
      <c r="AR711" s="39">
        <v>1122.01</v>
      </c>
      <c r="AS711" s="39">
        <v>1108.02</v>
      </c>
      <c r="AT711" s="39">
        <v>1085.07</v>
      </c>
      <c r="AU711" s="39">
        <v>1056.3399999999999</v>
      </c>
      <c r="AV711" s="39">
        <v>1057.82</v>
      </c>
      <c r="AW711" s="39">
        <v>881.94</v>
      </c>
      <c r="AX711" s="40">
        <v>0</v>
      </c>
      <c r="AY711" s="340">
        <v>0</v>
      </c>
      <c r="AZ711" s="175">
        <v>0</v>
      </c>
      <c r="BA711" s="159">
        <v>0</v>
      </c>
      <c r="BB711" s="4"/>
    </row>
    <row r="712" spans="1:54">
      <c r="A712" s="47">
        <v>19</v>
      </c>
      <c r="B712" s="170">
        <f t="shared" si="169"/>
        <v>989.24905200000012</v>
      </c>
      <c r="C712" s="170">
        <f t="shared" si="169"/>
        <v>1082.109052</v>
      </c>
      <c r="D712" s="170">
        <f t="shared" si="169"/>
        <v>950.68905200000006</v>
      </c>
      <c r="E712" s="170">
        <f t="shared" si="169"/>
        <v>1081.589052</v>
      </c>
      <c r="F712" s="170">
        <f t="shared" si="169"/>
        <v>1080.4990520000001</v>
      </c>
      <c r="G712" s="170">
        <f t="shared" si="169"/>
        <v>1227.659052</v>
      </c>
      <c r="H712" s="170">
        <f t="shared" si="169"/>
        <v>1224.369052</v>
      </c>
      <c r="I712" s="170">
        <f t="shared" si="169"/>
        <v>1221.7290519999999</v>
      </c>
      <c r="J712" s="170">
        <f t="shared" si="169"/>
        <v>1218.919052</v>
      </c>
      <c r="K712" s="170">
        <f t="shared" si="169"/>
        <v>1217.579052</v>
      </c>
      <c r="L712" s="170">
        <f t="shared" si="169"/>
        <v>1217.609052</v>
      </c>
      <c r="M712" s="170">
        <f t="shared" si="169"/>
        <v>1217.389052</v>
      </c>
      <c r="N712" s="170">
        <f t="shared" si="169"/>
        <v>1218.339052</v>
      </c>
      <c r="O712" s="170">
        <f t="shared" si="169"/>
        <v>1218.7290519999999</v>
      </c>
      <c r="P712" s="170">
        <f t="shared" si="169"/>
        <v>1218.9690519999999</v>
      </c>
      <c r="Q712" s="170">
        <f t="shared" si="169"/>
        <v>1218.2790519999999</v>
      </c>
      <c r="R712" s="170">
        <f t="shared" si="170"/>
        <v>1218.879052</v>
      </c>
      <c r="S712" s="170">
        <f t="shared" si="171"/>
        <v>1219.859052</v>
      </c>
      <c r="T712" s="170">
        <f t="shared" si="172"/>
        <v>1218.879052</v>
      </c>
      <c r="U712" s="170">
        <f t="shared" si="173"/>
        <v>1217.839052</v>
      </c>
      <c r="V712" s="170">
        <f t="shared" si="174"/>
        <v>1219.1890519999999</v>
      </c>
      <c r="W712" s="170">
        <f t="shared" si="175"/>
        <v>1220.9790519999999</v>
      </c>
      <c r="X712" s="170">
        <f t="shared" si="176"/>
        <v>1071.869052</v>
      </c>
      <c r="Y712" s="170">
        <f t="shared" si="177"/>
        <v>1079.359052</v>
      </c>
      <c r="Z712" s="37"/>
      <c r="AA712" s="41">
        <v>828.32</v>
      </c>
      <c r="AB712" s="39">
        <v>921.18</v>
      </c>
      <c r="AC712" s="39">
        <v>789.76</v>
      </c>
      <c r="AD712" s="39">
        <v>920.66</v>
      </c>
      <c r="AE712" s="39">
        <v>919.57</v>
      </c>
      <c r="AF712" s="39">
        <v>1066.73</v>
      </c>
      <c r="AG712" s="39">
        <v>1063.44</v>
      </c>
      <c r="AH712" s="39">
        <v>1060.8</v>
      </c>
      <c r="AI712" s="39">
        <v>1057.99</v>
      </c>
      <c r="AJ712" s="39">
        <v>1056.6500000000001</v>
      </c>
      <c r="AK712" s="39">
        <v>1056.68</v>
      </c>
      <c r="AL712" s="39">
        <v>1056.46</v>
      </c>
      <c r="AM712" s="39">
        <v>1057.4100000000001</v>
      </c>
      <c r="AN712" s="39">
        <v>1057.8</v>
      </c>
      <c r="AO712" s="39">
        <v>1058.04</v>
      </c>
      <c r="AP712" s="39">
        <v>1057.3499999999999</v>
      </c>
      <c r="AQ712" s="39">
        <v>1057.95</v>
      </c>
      <c r="AR712" s="39">
        <v>1058.93</v>
      </c>
      <c r="AS712" s="39">
        <v>1057.95</v>
      </c>
      <c r="AT712" s="39">
        <v>1056.9100000000001</v>
      </c>
      <c r="AU712" s="39">
        <v>1058.26</v>
      </c>
      <c r="AV712" s="39">
        <v>1060.05</v>
      </c>
      <c r="AW712" s="39">
        <v>910.94</v>
      </c>
      <c r="AX712" s="40">
        <v>918.43</v>
      </c>
      <c r="AY712" s="340">
        <v>158.84</v>
      </c>
      <c r="AZ712" s="175">
        <v>2.0890520000000001</v>
      </c>
      <c r="BA712" s="159">
        <v>0</v>
      </c>
      <c r="BB712" s="4"/>
    </row>
    <row r="713" spans="1:54">
      <c r="A713" s="47">
        <v>20</v>
      </c>
      <c r="B713" s="170">
        <f t="shared" si="169"/>
        <v>953.96905200000003</v>
      </c>
      <c r="C713" s="170">
        <f t="shared" si="169"/>
        <v>938.13905200000011</v>
      </c>
      <c r="D713" s="170">
        <f t="shared" si="169"/>
        <v>930.28905200000008</v>
      </c>
      <c r="E713" s="170">
        <f t="shared" si="169"/>
        <v>1083.339052</v>
      </c>
      <c r="F713" s="170">
        <f t="shared" si="169"/>
        <v>1080.3090520000001</v>
      </c>
      <c r="G713" s="170">
        <f t="shared" si="169"/>
        <v>1226.6890519999999</v>
      </c>
      <c r="H713" s="170">
        <f t="shared" si="169"/>
        <v>1223.149052</v>
      </c>
      <c r="I713" s="170">
        <f t="shared" si="169"/>
        <v>1220.929052</v>
      </c>
      <c r="J713" s="170">
        <f t="shared" si="169"/>
        <v>1218.1890519999999</v>
      </c>
      <c r="K713" s="170">
        <f t="shared" si="169"/>
        <v>1215.7090519999999</v>
      </c>
      <c r="L713" s="170">
        <f t="shared" si="169"/>
        <v>1216.4890519999999</v>
      </c>
      <c r="M713" s="170">
        <f t="shared" si="169"/>
        <v>1217.179052</v>
      </c>
      <c r="N713" s="170">
        <f t="shared" si="169"/>
        <v>1217.659052</v>
      </c>
      <c r="O713" s="170">
        <f t="shared" si="169"/>
        <v>1217.2990519999998</v>
      </c>
      <c r="P713" s="170">
        <f t="shared" si="169"/>
        <v>1218.2990519999998</v>
      </c>
      <c r="Q713" s="170">
        <f t="shared" si="169"/>
        <v>1217.859052</v>
      </c>
      <c r="R713" s="170">
        <f t="shared" si="170"/>
        <v>1218.2390519999999</v>
      </c>
      <c r="S713" s="170">
        <f t="shared" si="171"/>
        <v>1218.889052</v>
      </c>
      <c r="T713" s="170">
        <f t="shared" si="172"/>
        <v>1143.2890520000001</v>
      </c>
      <c r="U713" s="170">
        <f t="shared" si="173"/>
        <v>1210.7090519999999</v>
      </c>
      <c r="V713" s="170">
        <f t="shared" si="174"/>
        <v>1173.159052</v>
      </c>
      <c r="W713" s="170">
        <f t="shared" si="175"/>
        <v>1135.409052</v>
      </c>
      <c r="X713" s="170">
        <f t="shared" si="176"/>
        <v>1021.7690520000001</v>
      </c>
      <c r="Y713" s="170">
        <f t="shared" si="177"/>
        <v>1021.2590520000001</v>
      </c>
      <c r="Z713" s="37"/>
      <c r="AA713" s="41">
        <v>793.04</v>
      </c>
      <c r="AB713" s="39">
        <v>777.21</v>
      </c>
      <c r="AC713" s="39">
        <v>769.36</v>
      </c>
      <c r="AD713" s="39">
        <v>922.41</v>
      </c>
      <c r="AE713" s="39">
        <v>919.38</v>
      </c>
      <c r="AF713" s="39">
        <v>1065.76</v>
      </c>
      <c r="AG713" s="39">
        <v>1062.22</v>
      </c>
      <c r="AH713" s="39">
        <v>1060</v>
      </c>
      <c r="AI713" s="39">
        <v>1057.26</v>
      </c>
      <c r="AJ713" s="39">
        <v>1054.78</v>
      </c>
      <c r="AK713" s="39">
        <v>1055.56</v>
      </c>
      <c r="AL713" s="39">
        <v>1056.25</v>
      </c>
      <c r="AM713" s="39">
        <v>1056.73</v>
      </c>
      <c r="AN713" s="39">
        <v>1056.3699999999999</v>
      </c>
      <c r="AO713" s="39">
        <v>1057.3699999999999</v>
      </c>
      <c r="AP713" s="39">
        <v>1056.93</v>
      </c>
      <c r="AQ713" s="39">
        <v>1057.31</v>
      </c>
      <c r="AR713" s="39">
        <v>1057.96</v>
      </c>
      <c r="AS713" s="39">
        <v>982.36</v>
      </c>
      <c r="AT713" s="39">
        <v>1049.78</v>
      </c>
      <c r="AU713" s="39">
        <v>1012.23</v>
      </c>
      <c r="AV713" s="39">
        <v>974.48</v>
      </c>
      <c r="AW713" s="39">
        <v>860.84</v>
      </c>
      <c r="AX713" s="40">
        <v>860.33</v>
      </c>
      <c r="AY713" s="340">
        <v>158.84</v>
      </c>
      <c r="AZ713" s="175">
        <v>2.0890520000000001</v>
      </c>
      <c r="BA713" s="159">
        <v>0</v>
      </c>
      <c r="BB713" s="4"/>
    </row>
    <row r="714" spans="1:54">
      <c r="A714" s="47">
        <v>21</v>
      </c>
      <c r="B714" s="170">
        <f t="shared" si="169"/>
        <v>1024.159052</v>
      </c>
      <c r="C714" s="170">
        <f t="shared" si="169"/>
        <v>1022.6590520000001</v>
      </c>
      <c r="D714" s="170">
        <f t="shared" si="169"/>
        <v>1021.6290520000001</v>
      </c>
      <c r="E714" s="170">
        <f t="shared" si="169"/>
        <v>1021.079052</v>
      </c>
      <c r="F714" s="170">
        <f t="shared" si="169"/>
        <v>1021.8890520000001</v>
      </c>
      <c r="G714" s="170">
        <f t="shared" si="169"/>
        <v>1039.1990519999999</v>
      </c>
      <c r="H714" s="170">
        <f t="shared" si="169"/>
        <v>1083.2390519999999</v>
      </c>
      <c r="I714" s="170">
        <f t="shared" si="169"/>
        <v>1211.599052</v>
      </c>
      <c r="J714" s="170">
        <f t="shared" si="169"/>
        <v>1268.5590520000001</v>
      </c>
      <c r="K714" s="170">
        <f t="shared" si="169"/>
        <v>1278.149052</v>
      </c>
      <c r="L714" s="170">
        <f t="shared" si="169"/>
        <v>1263.7090519999999</v>
      </c>
      <c r="M714" s="170">
        <f t="shared" si="169"/>
        <v>1258.7490519999999</v>
      </c>
      <c r="N714" s="170">
        <f t="shared" si="169"/>
        <v>1249.119052</v>
      </c>
      <c r="O714" s="170">
        <f t="shared" si="169"/>
        <v>1244.7690519999999</v>
      </c>
      <c r="P714" s="170">
        <f t="shared" si="169"/>
        <v>1234.119052</v>
      </c>
      <c r="Q714" s="170">
        <f t="shared" si="169"/>
        <v>1246.619052</v>
      </c>
      <c r="R714" s="170">
        <f t="shared" si="170"/>
        <v>1263.079052</v>
      </c>
      <c r="S714" s="170">
        <f t="shared" si="171"/>
        <v>1254.0590520000001</v>
      </c>
      <c r="T714" s="170">
        <f t="shared" si="172"/>
        <v>1245.619052</v>
      </c>
      <c r="U714" s="170">
        <f t="shared" si="173"/>
        <v>1241.349052</v>
      </c>
      <c r="V714" s="170">
        <f t="shared" si="174"/>
        <v>1151.649052</v>
      </c>
      <c r="W714" s="170">
        <f t="shared" si="175"/>
        <v>1026.5290520000001</v>
      </c>
      <c r="X714" s="170">
        <f t="shared" si="176"/>
        <v>1023.1490520000001</v>
      </c>
      <c r="Y714" s="170">
        <f t="shared" si="177"/>
        <v>1022.489052</v>
      </c>
      <c r="Z714" s="37"/>
      <c r="AA714" s="41">
        <v>863.23</v>
      </c>
      <c r="AB714" s="39">
        <v>861.73</v>
      </c>
      <c r="AC714" s="39">
        <v>860.7</v>
      </c>
      <c r="AD714" s="39">
        <v>860.15</v>
      </c>
      <c r="AE714" s="39">
        <v>860.96</v>
      </c>
      <c r="AF714" s="39">
        <v>878.27</v>
      </c>
      <c r="AG714" s="39">
        <v>922.31</v>
      </c>
      <c r="AH714" s="39">
        <v>1050.67</v>
      </c>
      <c r="AI714" s="39">
        <v>1107.6300000000001</v>
      </c>
      <c r="AJ714" s="39">
        <v>1117.22</v>
      </c>
      <c r="AK714" s="39">
        <v>1102.78</v>
      </c>
      <c r="AL714" s="39">
        <v>1097.82</v>
      </c>
      <c r="AM714" s="39">
        <v>1088.19</v>
      </c>
      <c r="AN714" s="39">
        <v>1083.8399999999999</v>
      </c>
      <c r="AO714" s="39">
        <v>1073.19</v>
      </c>
      <c r="AP714" s="39">
        <v>1085.69</v>
      </c>
      <c r="AQ714" s="39">
        <v>1102.1500000000001</v>
      </c>
      <c r="AR714" s="39">
        <v>1093.1300000000001</v>
      </c>
      <c r="AS714" s="39">
        <v>1084.69</v>
      </c>
      <c r="AT714" s="39">
        <v>1080.42</v>
      </c>
      <c r="AU714" s="39">
        <v>990.72</v>
      </c>
      <c r="AV714" s="39">
        <v>865.6</v>
      </c>
      <c r="AW714" s="39">
        <v>862.22</v>
      </c>
      <c r="AX714" s="40">
        <v>861.56</v>
      </c>
      <c r="AY714" s="340">
        <v>158.84</v>
      </c>
      <c r="AZ714" s="175">
        <v>2.0890520000000001</v>
      </c>
      <c r="BA714" s="159">
        <v>0</v>
      </c>
      <c r="BB714" s="4"/>
    </row>
    <row r="715" spans="1:54">
      <c r="A715" s="47">
        <v>22</v>
      </c>
      <c r="B715" s="170">
        <f t="shared" si="169"/>
        <v>1023.6690520000001</v>
      </c>
      <c r="C715" s="170">
        <f t="shared" si="169"/>
        <v>1020.7490520000001</v>
      </c>
      <c r="D715" s="170">
        <f t="shared" si="169"/>
        <v>1017.089052</v>
      </c>
      <c r="E715" s="170">
        <f t="shared" si="169"/>
        <v>1010.7490520000001</v>
      </c>
      <c r="F715" s="170">
        <f t="shared" si="169"/>
        <v>1020.7790520000001</v>
      </c>
      <c r="G715" s="170">
        <f t="shared" si="169"/>
        <v>1025.409052</v>
      </c>
      <c r="H715" s="170">
        <f t="shared" si="169"/>
        <v>1030.409052</v>
      </c>
      <c r="I715" s="170">
        <f t="shared" si="169"/>
        <v>1035.429052</v>
      </c>
      <c r="J715" s="170">
        <f t="shared" si="169"/>
        <v>1167.7490520000001</v>
      </c>
      <c r="K715" s="170">
        <f t="shared" si="169"/>
        <v>1200.149052</v>
      </c>
      <c r="L715" s="170">
        <f t="shared" si="169"/>
        <v>1193.8190520000001</v>
      </c>
      <c r="M715" s="170">
        <f t="shared" si="169"/>
        <v>1196.159052</v>
      </c>
      <c r="N715" s="170">
        <f t="shared" si="169"/>
        <v>1188.7890519999999</v>
      </c>
      <c r="O715" s="170">
        <f t="shared" si="169"/>
        <v>1187.679052</v>
      </c>
      <c r="P715" s="170">
        <f t="shared" si="169"/>
        <v>1181.879052</v>
      </c>
      <c r="Q715" s="170">
        <f t="shared" si="169"/>
        <v>1199.649052</v>
      </c>
      <c r="R715" s="170">
        <f t="shared" si="170"/>
        <v>1235.159052</v>
      </c>
      <c r="S715" s="170">
        <f t="shared" si="171"/>
        <v>1262.859052</v>
      </c>
      <c r="T715" s="170">
        <f t="shared" si="172"/>
        <v>1265.609052</v>
      </c>
      <c r="U715" s="170">
        <f t="shared" si="173"/>
        <v>1265.589052</v>
      </c>
      <c r="V715" s="170">
        <f t="shared" si="174"/>
        <v>1208.7990519999998</v>
      </c>
      <c r="W715" s="170">
        <f t="shared" si="175"/>
        <v>1058.859052</v>
      </c>
      <c r="X715" s="170">
        <f t="shared" si="176"/>
        <v>1025.7190519999999</v>
      </c>
      <c r="Y715" s="170">
        <f t="shared" si="177"/>
        <v>1025.7890520000001</v>
      </c>
      <c r="Z715" s="37"/>
      <c r="AA715" s="41">
        <v>862.74</v>
      </c>
      <c r="AB715" s="39">
        <v>859.82</v>
      </c>
      <c r="AC715" s="39">
        <v>856.16</v>
      </c>
      <c r="AD715" s="39">
        <v>849.82</v>
      </c>
      <c r="AE715" s="39">
        <v>859.85</v>
      </c>
      <c r="AF715" s="39">
        <v>864.48</v>
      </c>
      <c r="AG715" s="39">
        <v>869.48</v>
      </c>
      <c r="AH715" s="39">
        <v>874.5</v>
      </c>
      <c r="AI715" s="39">
        <v>1006.82</v>
      </c>
      <c r="AJ715" s="39">
        <v>1039.22</v>
      </c>
      <c r="AK715" s="39">
        <v>1032.8900000000001</v>
      </c>
      <c r="AL715" s="39">
        <v>1035.23</v>
      </c>
      <c r="AM715" s="39">
        <v>1027.8599999999999</v>
      </c>
      <c r="AN715" s="39">
        <v>1026.75</v>
      </c>
      <c r="AO715" s="39">
        <v>1020.95</v>
      </c>
      <c r="AP715" s="39">
        <v>1038.72</v>
      </c>
      <c r="AQ715" s="39">
        <v>1074.23</v>
      </c>
      <c r="AR715" s="39">
        <v>1101.93</v>
      </c>
      <c r="AS715" s="39">
        <v>1104.68</v>
      </c>
      <c r="AT715" s="39">
        <v>1104.6600000000001</v>
      </c>
      <c r="AU715" s="39">
        <v>1047.8699999999999</v>
      </c>
      <c r="AV715" s="39">
        <v>897.93</v>
      </c>
      <c r="AW715" s="39">
        <v>864.79</v>
      </c>
      <c r="AX715" s="40">
        <v>864.86</v>
      </c>
      <c r="AY715" s="340">
        <v>158.84</v>
      </c>
      <c r="AZ715" s="175">
        <v>2.0890520000000001</v>
      </c>
      <c r="BA715" s="159">
        <v>0</v>
      </c>
      <c r="BB715" s="4"/>
    </row>
    <row r="716" spans="1:54">
      <c r="A716" s="47">
        <v>23</v>
      </c>
      <c r="B716" s="170">
        <f t="shared" si="169"/>
        <v>1024.6890519999999</v>
      </c>
      <c r="C716" s="170">
        <f t="shared" si="169"/>
        <v>1022.829052</v>
      </c>
      <c r="D716" s="170">
        <f t="shared" si="169"/>
        <v>1022.9990520000001</v>
      </c>
      <c r="E716" s="170">
        <f t="shared" si="169"/>
        <v>1024.399052</v>
      </c>
      <c r="F716" s="170">
        <f t="shared" si="169"/>
        <v>1024.9990520000001</v>
      </c>
      <c r="G716" s="170">
        <f t="shared" si="169"/>
        <v>1227.2590519999999</v>
      </c>
      <c r="H716" s="170">
        <f t="shared" si="169"/>
        <v>1262.409052</v>
      </c>
      <c r="I716" s="170">
        <f t="shared" si="169"/>
        <v>1296.7090519999999</v>
      </c>
      <c r="J716" s="170">
        <f t="shared" si="169"/>
        <v>1361.359052</v>
      </c>
      <c r="K716" s="170">
        <f t="shared" si="169"/>
        <v>1374.1990519999999</v>
      </c>
      <c r="L716" s="170">
        <f t="shared" si="169"/>
        <v>1348.849052</v>
      </c>
      <c r="M716" s="170">
        <f t="shared" si="169"/>
        <v>1336.0490519999998</v>
      </c>
      <c r="N716" s="170">
        <f t="shared" si="169"/>
        <v>1291.4490519999999</v>
      </c>
      <c r="O716" s="170">
        <f t="shared" si="169"/>
        <v>1293.0590520000001</v>
      </c>
      <c r="P716" s="170">
        <f t="shared" si="169"/>
        <v>1262.8090520000001</v>
      </c>
      <c r="Q716" s="170">
        <f t="shared" si="169"/>
        <v>1262.149052</v>
      </c>
      <c r="R716" s="170">
        <f t="shared" si="170"/>
        <v>1275.3190520000001</v>
      </c>
      <c r="S716" s="170">
        <f t="shared" si="171"/>
        <v>1286.609052</v>
      </c>
      <c r="T716" s="170">
        <f t="shared" si="172"/>
        <v>1294.169052</v>
      </c>
      <c r="U716" s="170">
        <f t="shared" si="173"/>
        <v>1252.579052</v>
      </c>
      <c r="V716" s="170">
        <f t="shared" si="174"/>
        <v>1219.8190520000001</v>
      </c>
      <c r="W716" s="170">
        <f t="shared" si="175"/>
        <v>1223.5190519999999</v>
      </c>
      <c r="X716" s="170">
        <f t="shared" si="176"/>
        <v>1073.889052</v>
      </c>
      <c r="Y716" s="170">
        <f t="shared" si="177"/>
        <v>1020.5390520000001</v>
      </c>
      <c r="Z716" s="37"/>
      <c r="AA716" s="41">
        <v>863.76</v>
      </c>
      <c r="AB716" s="39">
        <v>861.9</v>
      </c>
      <c r="AC716" s="39">
        <v>862.07</v>
      </c>
      <c r="AD716" s="39">
        <v>863.47</v>
      </c>
      <c r="AE716" s="39">
        <v>864.07</v>
      </c>
      <c r="AF716" s="39">
        <v>1066.33</v>
      </c>
      <c r="AG716" s="39">
        <v>1101.48</v>
      </c>
      <c r="AH716" s="39">
        <v>1135.78</v>
      </c>
      <c r="AI716" s="39">
        <v>1200.43</v>
      </c>
      <c r="AJ716" s="39">
        <v>1213.27</v>
      </c>
      <c r="AK716" s="39">
        <v>1187.92</v>
      </c>
      <c r="AL716" s="39">
        <v>1175.1199999999999</v>
      </c>
      <c r="AM716" s="39">
        <v>1130.52</v>
      </c>
      <c r="AN716" s="39">
        <v>1132.1300000000001</v>
      </c>
      <c r="AO716" s="39">
        <v>1101.8800000000001</v>
      </c>
      <c r="AP716" s="39">
        <v>1101.22</v>
      </c>
      <c r="AQ716" s="39">
        <v>1114.3900000000001</v>
      </c>
      <c r="AR716" s="39">
        <v>1125.68</v>
      </c>
      <c r="AS716" s="39">
        <v>1133.24</v>
      </c>
      <c r="AT716" s="39">
        <v>1091.6500000000001</v>
      </c>
      <c r="AU716" s="39">
        <v>1058.8900000000001</v>
      </c>
      <c r="AV716" s="39">
        <v>1062.5899999999999</v>
      </c>
      <c r="AW716" s="39">
        <v>912.96</v>
      </c>
      <c r="AX716" s="40">
        <v>859.61</v>
      </c>
      <c r="AY716" s="340">
        <v>158.84</v>
      </c>
      <c r="AZ716" s="175">
        <v>2.0890520000000001</v>
      </c>
      <c r="BA716" s="159">
        <v>0</v>
      </c>
      <c r="BB716" s="4"/>
    </row>
    <row r="717" spans="1:54">
      <c r="A717" s="47">
        <v>24</v>
      </c>
      <c r="B717" s="170">
        <f t="shared" si="169"/>
        <v>1016.719052</v>
      </c>
      <c r="C717" s="170">
        <f t="shared" si="169"/>
        <v>993.93905200000006</v>
      </c>
      <c r="D717" s="170">
        <f t="shared" si="169"/>
        <v>989.54905200000007</v>
      </c>
      <c r="E717" s="170">
        <f t="shared" si="169"/>
        <v>1015.2490520000001</v>
      </c>
      <c r="F717" s="170">
        <f t="shared" si="169"/>
        <v>1024.649052</v>
      </c>
      <c r="G717" s="170">
        <f t="shared" si="169"/>
        <v>1035.4790519999999</v>
      </c>
      <c r="H717" s="170">
        <f t="shared" si="169"/>
        <v>1222.0590520000001</v>
      </c>
      <c r="I717" s="170">
        <f t="shared" si="169"/>
        <v>1242.7790519999999</v>
      </c>
      <c r="J717" s="170">
        <f t="shared" si="169"/>
        <v>1284.3090520000001</v>
      </c>
      <c r="K717" s="170">
        <f t="shared" si="169"/>
        <v>1354.5590520000001</v>
      </c>
      <c r="L717" s="170">
        <f t="shared" si="169"/>
        <v>1334.599052</v>
      </c>
      <c r="M717" s="170">
        <f t="shared" si="169"/>
        <v>1321.6990519999999</v>
      </c>
      <c r="N717" s="170">
        <f t="shared" si="169"/>
        <v>1301.2490519999999</v>
      </c>
      <c r="O717" s="170">
        <f t="shared" si="169"/>
        <v>1300.669052</v>
      </c>
      <c r="P717" s="170">
        <f t="shared" si="169"/>
        <v>1290.7590519999999</v>
      </c>
      <c r="Q717" s="170">
        <f t="shared" si="169"/>
        <v>1326.5290519999999</v>
      </c>
      <c r="R717" s="170">
        <f t="shared" si="170"/>
        <v>1350.929052</v>
      </c>
      <c r="S717" s="170">
        <f t="shared" si="171"/>
        <v>1319.139052</v>
      </c>
      <c r="T717" s="170">
        <f t="shared" si="172"/>
        <v>1352.329052</v>
      </c>
      <c r="U717" s="170">
        <f t="shared" si="173"/>
        <v>1275.7590519999999</v>
      </c>
      <c r="V717" s="170">
        <f t="shared" si="174"/>
        <v>1229.2390519999999</v>
      </c>
      <c r="W717" s="170">
        <f t="shared" si="175"/>
        <v>1152.7090519999999</v>
      </c>
      <c r="X717" s="170">
        <f t="shared" si="176"/>
        <v>1018.9090520000001</v>
      </c>
      <c r="Y717" s="170">
        <f t="shared" si="177"/>
        <v>1018.079052</v>
      </c>
      <c r="Z717" s="37"/>
      <c r="AA717" s="41">
        <v>855.79</v>
      </c>
      <c r="AB717" s="39">
        <v>833.01</v>
      </c>
      <c r="AC717" s="39">
        <v>828.62</v>
      </c>
      <c r="AD717" s="39">
        <v>854.32</v>
      </c>
      <c r="AE717" s="39">
        <v>863.72</v>
      </c>
      <c r="AF717" s="39">
        <v>874.55</v>
      </c>
      <c r="AG717" s="39">
        <v>1061.1300000000001</v>
      </c>
      <c r="AH717" s="39">
        <v>1081.8499999999999</v>
      </c>
      <c r="AI717" s="39">
        <v>1123.3800000000001</v>
      </c>
      <c r="AJ717" s="39">
        <v>1193.6300000000001</v>
      </c>
      <c r="AK717" s="39">
        <v>1173.67</v>
      </c>
      <c r="AL717" s="39">
        <v>1160.77</v>
      </c>
      <c r="AM717" s="39">
        <v>1140.32</v>
      </c>
      <c r="AN717" s="39">
        <v>1139.74</v>
      </c>
      <c r="AO717" s="39">
        <v>1129.83</v>
      </c>
      <c r="AP717" s="39">
        <v>1165.5999999999999</v>
      </c>
      <c r="AQ717" s="39">
        <v>1190</v>
      </c>
      <c r="AR717" s="39">
        <v>1158.21</v>
      </c>
      <c r="AS717" s="39">
        <v>1191.4000000000001</v>
      </c>
      <c r="AT717" s="39">
        <v>1114.83</v>
      </c>
      <c r="AU717" s="39">
        <v>1068.31</v>
      </c>
      <c r="AV717" s="39">
        <v>991.78</v>
      </c>
      <c r="AW717" s="39">
        <v>857.98</v>
      </c>
      <c r="AX717" s="40">
        <v>857.15</v>
      </c>
      <c r="AY717" s="340">
        <v>158.84</v>
      </c>
      <c r="AZ717" s="175">
        <v>2.0890520000000001</v>
      </c>
      <c r="BA717" s="159">
        <v>0</v>
      </c>
      <c r="BB717" s="4"/>
    </row>
    <row r="718" spans="1:54">
      <c r="A718" s="47">
        <v>25</v>
      </c>
      <c r="B718" s="170">
        <f t="shared" si="169"/>
        <v>1024.909052</v>
      </c>
      <c r="C718" s="170">
        <f t="shared" si="169"/>
        <v>1010.229052</v>
      </c>
      <c r="D718" s="170">
        <f t="shared" si="169"/>
        <v>989.97905200000002</v>
      </c>
      <c r="E718" s="170">
        <f t="shared" si="169"/>
        <v>1019.4090520000001</v>
      </c>
      <c r="F718" s="170">
        <f t="shared" si="169"/>
        <v>1034.669052</v>
      </c>
      <c r="G718" s="170">
        <f t="shared" si="169"/>
        <v>1039.649052</v>
      </c>
      <c r="H718" s="170">
        <f t="shared" si="169"/>
        <v>1197.5590520000001</v>
      </c>
      <c r="I718" s="170">
        <f t="shared" si="169"/>
        <v>1216.599052</v>
      </c>
      <c r="J718" s="170">
        <f t="shared" si="169"/>
        <v>1232.2690519999999</v>
      </c>
      <c r="K718" s="170">
        <f t="shared" si="169"/>
        <v>1229.0490519999998</v>
      </c>
      <c r="L718" s="170">
        <f t="shared" si="169"/>
        <v>1220.839052</v>
      </c>
      <c r="M718" s="170">
        <f t="shared" si="169"/>
        <v>1223.4890519999999</v>
      </c>
      <c r="N718" s="170">
        <f t="shared" si="169"/>
        <v>1218.3190520000001</v>
      </c>
      <c r="O718" s="170">
        <f t="shared" si="169"/>
        <v>1216.899052</v>
      </c>
      <c r="P718" s="170">
        <f t="shared" si="169"/>
        <v>1219.089052</v>
      </c>
      <c r="Q718" s="170">
        <f t="shared" si="169"/>
        <v>1233.2190519999999</v>
      </c>
      <c r="R718" s="170">
        <f t="shared" si="170"/>
        <v>1283.909052</v>
      </c>
      <c r="S718" s="170">
        <f t="shared" si="171"/>
        <v>1285.0190519999999</v>
      </c>
      <c r="T718" s="170">
        <f t="shared" si="172"/>
        <v>1269.849052</v>
      </c>
      <c r="U718" s="170">
        <f t="shared" si="173"/>
        <v>1204.7890519999999</v>
      </c>
      <c r="V718" s="170">
        <f t="shared" si="174"/>
        <v>1009.239052</v>
      </c>
      <c r="W718" s="170">
        <f t="shared" si="175"/>
        <v>974.0190520000001</v>
      </c>
      <c r="X718" s="170">
        <f t="shared" si="176"/>
        <v>1026.4690519999999</v>
      </c>
      <c r="Y718" s="170">
        <f t="shared" si="177"/>
        <v>1024.869052</v>
      </c>
      <c r="Z718" s="37"/>
      <c r="AA718" s="41">
        <v>863.98</v>
      </c>
      <c r="AB718" s="39">
        <v>849.3</v>
      </c>
      <c r="AC718" s="39">
        <v>829.05</v>
      </c>
      <c r="AD718" s="39">
        <v>858.48</v>
      </c>
      <c r="AE718" s="39">
        <v>873.74</v>
      </c>
      <c r="AF718" s="39">
        <v>878.72</v>
      </c>
      <c r="AG718" s="39">
        <v>1036.6300000000001</v>
      </c>
      <c r="AH718" s="39">
        <v>1055.67</v>
      </c>
      <c r="AI718" s="39">
        <v>1071.3399999999999</v>
      </c>
      <c r="AJ718" s="39">
        <v>1068.1199999999999</v>
      </c>
      <c r="AK718" s="39">
        <v>1059.9100000000001</v>
      </c>
      <c r="AL718" s="39">
        <v>1062.56</v>
      </c>
      <c r="AM718" s="39">
        <v>1057.3900000000001</v>
      </c>
      <c r="AN718" s="39">
        <v>1055.97</v>
      </c>
      <c r="AO718" s="39">
        <v>1058.1600000000001</v>
      </c>
      <c r="AP718" s="39">
        <v>1072.29</v>
      </c>
      <c r="AQ718" s="39">
        <v>1122.98</v>
      </c>
      <c r="AR718" s="39">
        <v>1124.0899999999999</v>
      </c>
      <c r="AS718" s="39">
        <v>1108.92</v>
      </c>
      <c r="AT718" s="39">
        <v>1043.8599999999999</v>
      </c>
      <c r="AU718" s="39">
        <v>848.31</v>
      </c>
      <c r="AV718" s="39">
        <v>813.09</v>
      </c>
      <c r="AW718" s="39">
        <v>865.54</v>
      </c>
      <c r="AX718" s="40">
        <v>863.94</v>
      </c>
      <c r="AY718" s="340">
        <v>158.84</v>
      </c>
      <c r="AZ718" s="175">
        <v>2.0890520000000001</v>
      </c>
      <c r="BA718" s="159">
        <v>0</v>
      </c>
      <c r="BB718" s="4"/>
    </row>
    <row r="719" spans="1:54">
      <c r="A719" s="47">
        <v>26</v>
      </c>
      <c r="B719" s="170">
        <f t="shared" si="169"/>
        <v>1018.329052</v>
      </c>
      <c r="C719" s="170">
        <f t="shared" si="169"/>
        <v>1014.5690520000001</v>
      </c>
      <c r="D719" s="170">
        <f t="shared" si="169"/>
        <v>1008.0590520000001</v>
      </c>
      <c r="E719" s="170">
        <f t="shared" si="169"/>
        <v>1017.969052</v>
      </c>
      <c r="F719" s="170">
        <f t="shared" si="169"/>
        <v>1025.4390519999999</v>
      </c>
      <c r="G719" s="170">
        <f t="shared" si="169"/>
        <v>1026.9790519999999</v>
      </c>
      <c r="H719" s="170">
        <f t="shared" si="169"/>
        <v>1203.129052</v>
      </c>
      <c r="I719" s="170">
        <f t="shared" si="169"/>
        <v>1264.0490519999998</v>
      </c>
      <c r="J719" s="170">
        <f t="shared" si="169"/>
        <v>1262.5490519999998</v>
      </c>
      <c r="K719" s="170">
        <f t="shared" si="169"/>
        <v>1257.2090519999999</v>
      </c>
      <c r="L719" s="170">
        <f t="shared" si="169"/>
        <v>1247.859052</v>
      </c>
      <c r="M719" s="170">
        <f t="shared" si="169"/>
        <v>1249.919052</v>
      </c>
      <c r="N719" s="170">
        <f t="shared" si="169"/>
        <v>1237.109052</v>
      </c>
      <c r="O719" s="170">
        <f t="shared" si="169"/>
        <v>1381.4390519999999</v>
      </c>
      <c r="P719" s="170">
        <f t="shared" si="169"/>
        <v>1355.2790519999999</v>
      </c>
      <c r="Q719" s="170">
        <f t="shared" si="169"/>
        <v>1362.2290519999999</v>
      </c>
      <c r="R719" s="170">
        <f t="shared" si="170"/>
        <v>1368.109052</v>
      </c>
      <c r="S719" s="170">
        <f t="shared" si="171"/>
        <v>1346.679052</v>
      </c>
      <c r="T719" s="170">
        <f t="shared" si="172"/>
        <v>1307.609052</v>
      </c>
      <c r="U719" s="170">
        <f t="shared" si="173"/>
        <v>1271.4690519999999</v>
      </c>
      <c r="V719" s="170">
        <f t="shared" si="174"/>
        <v>1118.4690519999999</v>
      </c>
      <c r="W719" s="170">
        <f t="shared" si="175"/>
        <v>1024.149052</v>
      </c>
      <c r="X719" s="170">
        <f t="shared" si="176"/>
        <v>1020.359052</v>
      </c>
      <c r="Y719" s="170">
        <f t="shared" si="177"/>
        <v>1018.8690520000001</v>
      </c>
      <c r="Z719" s="37"/>
      <c r="AA719" s="41">
        <v>857.4</v>
      </c>
      <c r="AB719" s="39">
        <v>853.64</v>
      </c>
      <c r="AC719" s="39">
        <v>847.13</v>
      </c>
      <c r="AD719" s="39">
        <v>857.04</v>
      </c>
      <c r="AE719" s="39">
        <v>864.51</v>
      </c>
      <c r="AF719" s="39">
        <v>866.05</v>
      </c>
      <c r="AG719" s="39">
        <v>1042.2</v>
      </c>
      <c r="AH719" s="39">
        <v>1103.1199999999999</v>
      </c>
      <c r="AI719" s="39">
        <v>1101.6199999999999</v>
      </c>
      <c r="AJ719" s="39">
        <v>1096.28</v>
      </c>
      <c r="AK719" s="39">
        <v>1086.93</v>
      </c>
      <c r="AL719" s="39">
        <v>1088.99</v>
      </c>
      <c r="AM719" s="39">
        <v>1076.18</v>
      </c>
      <c r="AN719" s="39">
        <v>1220.51</v>
      </c>
      <c r="AO719" s="39">
        <v>1194.3499999999999</v>
      </c>
      <c r="AP719" s="39">
        <v>1201.3</v>
      </c>
      <c r="AQ719" s="39">
        <v>1207.18</v>
      </c>
      <c r="AR719" s="39">
        <v>1185.75</v>
      </c>
      <c r="AS719" s="39">
        <v>1146.68</v>
      </c>
      <c r="AT719" s="39">
        <v>1110.54</v>
      </c>
      <c r="AU719" s="39">
        <v>957.54</v>
      </c>
      <c r="AV719" s="39">
        <v>863.22</v>
      </c>
      <c r="AW719" s="39">
        <v>859.43</v>
      </c>
      <c r="AX719" s="40">
        <v>857.94</v>
      </c>
      <c r="AY719" s="340">
        <v>158.84</v>
      </c>
      <c r="AZ719" s="175">
        <v>2.0890520000000001</v>
      </c>
      <c r="BA719" s="159">
        <v>0</v>
      </c>
      <c r="BB719" s="4"/>
    </row>
    <row r="720" spans="1:54">
      <c r="A720" s="47">
        <v>27</v>
      </c>
      <c r="B720" s="170">
        <f t="shared" si="169"/>
        <v>1005.2890520000001</v>
      </c>
      <c r="C720" s="170">
        <f t="shared" si="169"/>
        <v>991.69905200000005</v>
      </c>
      <c r="D720" s="170">
        <f t="shared" si="169"/>
        <v>1005.9290520000001</v>
      </c>
      <c r="E720" s="170">
        <f t="shared" si="169"/>
        <v>1010.8190520000001</v>
      </c>
      <c r="F720" s="170">
        <f t="shared" si="169"/>
        <v>1021.6490520000001</v>
      </c>
      <c r="G720" s="170">
        <f t="shared" si="169"/>
        <v>1024.9790519999999</v>
      </c>
      <c r="H720" s="170">
        <f t="shared" si="169"/>
        <v>1201.2690519999999</v>
      </c>
      <c r="I720" s="170">
        <f t="shared" si="169"/>
        <v>1254.1990519999999</v>
      </c>
      <c r="J720" s="170">
        <f t="shared" si="169"/>
        <v>1236.329052</v>
      </c>
      <c r="K720" s="170">
        <f t="shared" si="169"/>
        <v>1230.2390519999999</v>
      </c>
      <c r="L720" s="170">
        <f t="shared" si="169"/>
        <v>1227.609052</v>
      </c>
      <c r="M720" s="170">
        <f t="shared" si="169"/>
        <v>1248.869052</v>
      </c>
      <c r="N720" s="170">
        <f t="shared" si="169"/>
        <v>1227.619052</v>
      </c>
      <c r="O720" s="170">
        <f t="shared" si="169"/>
        <v>1218.849052</v>
      </c>
      <c r="P720" s="170">
        <f t="shared" si="169"/>
        <v>1222.369052</v>
      </c>
      <c r="Q720" s="170">
        <f t="shared" si="169"/>
        <v>1244.339052</v>
      </c>
      <c r="R720" s="170">
        <f t="shared" si="170"/>
        <v>1270.419052</v>
      </c>
      <c r="S720" s="170">
        <f t="shared" si="171"/>
        <v>1296.829052</v>
      </c>
      <c r="T720" s="170">
        <f t="shared" si="172"/>
        <v>1265.899052</v>
      </c>
      <c r="U720" s="170">
        <f t="shared" si="173"/>
        <v>1207.119052</v>
      </c>
      <c r="V720" s="170">
        <f t="shared" si="174"/>
        <v>1103.389052</v>
      </c>
      <c r="W720" s="170">
        <f t="shared" si="175"/>
        <v>1040.4690519999999</v>
      </c>
      <c r="X720" s="170">
        <f t="shared" si="176"/>
        <v>1017.8790520000001</v>
      </c>
      <c r="Y720" s="170">
        <f t="shared" si="177"/>
        <v>1022.8090520000001</v>
      </c>
      <c r="Z720" s="37"/>
      <c r="AA720" s="41">
        <v>844.36</v>
      </c>
      <c r="AB720" s="39">
        <v>830.77</v>
      </c>
      <c r="AC720" s="39">
        <v>845</v>
      </c>
      <c r="AD720" s="39">
        <v>849.89</v>
      </c>
      <c r="AE720" s="39">
        <v>860.72</v>
      </c>
      <c r="AF720" s="39">
        <v>864.05</v>
      </c>
      <c r="AG720" s="39">
        <v>1040.3399999999999</v>
      </c>
      <c r="AH720" s="39">
        <v>1093.27</v>
      </c>
      <c r="AI720" s="39">
        <v>1075.4000000000001</v>
      </c>
      <c r="AJ720" s="39">
        <v>1069.31</v>
      </c>
      <c r="AK720" s="39">
        <v>1066.68</v>
      </c>
      <c r="AL720" s="39">
        <v>1087.94</v>
      </c>
      <c r="AM720" s="39">
        <v>1066.69</v>
      </c>
      <c r="AN720" s="39">
        <v>1057.92</v>
      </c>
      <c r="AO720" s="39">
        <v>1061.44</v>
      </c>
      <c r="AP720" s="39">
        <v>1083.4100000000001</v>
      </c>
      <c r="AQ720" s="39">
        <v>1109.49</v>
      </c>
      <c r="AR720" s="39">
        <v>1135.9000000000001</v>
      </c>
      <c r="AS720" s="39">
        <v>1104.97</v>
      </c>
      <c r="AT720" s="39">
        <v>1046.19</v>
      </c>
      <c r="AU720" s="39">
        <v>942.46</v>
      </c>
      <c r="AV720" s="39">
        <v>879.54</v>
      </c>
      <c r="AW720" s="39">
        <v>856.95</v>
      </c>
      <c r="AX720" s="40">
        <v>861.88</v>
      </c>
      <c r="AY720" s="340">
        <v>158.84</v>
      </c>
      <c r="AZ720" s="175">
        <v>2.0890520000000001</v>
      </c>
      <c r="BA720" s="159">
        <v>0</v>
      </c>
      <c r="BB720" s="4"/>
    </row>
    <row r="721" spans="1:54">
      <c r="A721" s="47">
        <v>28</v>
      </c>
      <c r="B721" s="170">
        <f t="shared" si="169"/>
        <v>1036.839052</v>
      </c>
      <c r="C721" s="170">
        <f t="shared" si="169"/>
        <v>1036.0490520000001</v>
      </c>
      <c r="D721" s="170">
        <f t="shared" si="169"/>
        <v>1036.649052</v>
      </c>
      <c r="E721" s="170">
        <f t="shared" si="169"/>
        <v>1036.7690520000001</v>
      </c>
      <c r="F721" s="170">
        <f t="shared" si="169"/>
        <v>1038.619052</v>
      </c>
      <c r="G721" s="170">
        <f t="shared" si="169"/>
        <v>1040.4490519999999</v>
      </c>
      <c r="H721" s="170">
        <f t="shared" si="169"/>
        <v>1136.7590520000001</v>
      </c>
      <c r="I721" s="170">
        <f t="shared" si="169"/>
        <v>1245.339052</v>
      </c>
      <c r="J721" s="170">
        <f t="shared" si="169"/>
        <v>1330.4990519999999</v>
      </c>
      <c r="K721" s="170">
        <f t="shared" si="169"/>
        <v>1324.7290519999999</v>
      </c>
      <c r="L721" s="170">
        <f t="shared" si="169"/>
        <v>1309.7990519999998</v>
      </c>
      <c r="M721" s="170">
        <f t="shared" si="169"/>
        <v>1305.4490519999999</v>
      </c>
      <c r="N721" s="170">
        <f t="shared" si="169"/>
        <v>1287.399052</v>
      </c>
      <c r="O721" s="170">
        <f t="shared" si="169"/>
        <v>1284.419052</v>
      </c>
      <c r="P721" s="170">
        <f t="shared" si="169"/>
        <v>1272.579052</v>
      </c>
      <c r="Q721" s="170">
        <f t="shared" si="169"/>
        <v>1282.2890519999999</v>
      </c>
      <c r="R721" s="170">
        <f t="shared" si="170"/>
        <v>1295.7890519999999</v>
      </c>
      <c r="S721" s="170">
        <f t="shared" si="171"/>
        <v>1277.649052</v>
      </c>
      <c r="T721" s="170">
        <f t="shared" si="172"/>
        <v>1253.649052</v>
      </c>
      <c r="U721" s="170">
        <f t="shared" si="173"/>
        <v>1211.7790519999999</v>
      </c>
      <c r="V721" s="170">
        <f t="shared" si="174"/>
        <v>1139.9690519999999</v>
      </c>
      <c r="W721" s="170">
        <f t="shared" si="175"/>
        <v>1052.149052</v>
      </c>
      <c r="X721" s="170">
        <f t="shared" si="176"/>
        <v>1037.079052</v>
      </c>
      <c r="Y721" s="170">
        <f t="shared" si="177"/>
        <v>1032.379052</v>
      </c>
      <c r="Z721" s="37"/>
      <c r="AA721" s="41">
        <v>875.91</v>
      </c>
      <c r="AB721" s="39">
        <v>875.12</v>
      </c>
      <c r="AC721" s="39">
        <v>875.72</v>
      </c>
      <c r="AD721" s="39">
        <v>875.84</v>
      </c>
      <c r="AE721" s="39">
        <v>877.69</v>
      </c>
      <c r="AF721" s="39">
        <v>879.52</v>
      </c>
      <c r="AG721" s="39">
        <v>975.83</v>
      </c>
      <c r="AH721" s="39">
        <v>1084.4100000000001</v>
      </c>
      <c r="AI721" s="39">
        <v>1169.57</v>
      </c>
      <c r="AJ721" s="39">
        <v>1163.8</v>
      </c>
      <c r="AK721" s="39">
        <v>1148.8699999999999</v>
      </c>
      <c r="AL721" s="39">
        <v>1144.52</v>
      </c>
      <c r="AM721" s="39">
        <v>1126.47</v>
      </c>
      <c r="AN721" s="39">
        <v>1123.49</v>
      </c>
      <c r="AO721" s="39">
        <v>1111.6500000000001</v>
      </c>
      <c r="AP721" s="39">
        <v>1121.3599999999999</v>
      </c>
      <c r="AQ721" s="39">
        <v>1134.8599999999999</v>
      </c>
      <c r="AR721" s="39">
        <v>1116.72</v>
      </c>
      <c r="AS721" s="39">
        <v>1092.72</v>
      </c>
      <c r="AT721" s="39">
        <v>1050.8499999999999</v>
      </c>
      <c r="AU721" s="39">
        <v>979.04</v>
      </c>
      <c r="AV721" s="39">
        <v>891.22</v>
      </c>
      <c r="AW721" s="39">
        <v>876.15</v>
      </c>
      <c r="AX721" s="40">
        <v>871.45</v>
      </c>
      <c r="AY721" s="340">
        <v>158.84</v>
      </c>
      <c r="AZ721" s="175">
        <v>2.0890520000000001</v>
      </c>
      <c r="BA721" s="159">
        <v>0</v>
      </c>
      <c r="BB721" s="4"/>
    </row>
    <row r="722" spans="1:54">
      <c r="A722" s="47">
        <v>29</v>
      </c>
      <c r="B722" s="170">
        <f t="shared" si="169"/>
        <v>1035.389052</v>
      </c>
      <c r="C722" s="170">
        <f t="shared" si="169"/>
        <v>1002.4990520000001</v>
      </c>
      <c r="D722" s="170">
        <f t="shared" si="169"/>
        <v>989.54905200000007</v>
      </c>
      <c r="E722" s="170">
        <f t="shared" si="169"/>
        <v>987.74905200000012</v>
      </c>
      <c r="F722" s="170">
        <f t="shared" si="169"/>
        <v>1013.1190520000001</v>
      </c>
      <c r="G722" s="170">
        <f t="shared" si="169"/>
        <v>1034.9490519999999</v>
      </c>
      <c r="H722" s="170">
        <f t="shared" si="169"/>
        <v>985.79905200000007</v>
      </c>
      <c r="I722" s="170">
        <f t="shared" si="169"/>
        <v>1164.149052</v>
      </c>
      <c r="J722" s="170">
        <f t="shared" si="169"/>
        <v>1226.9990519999999</v>
      </c>
      <c r="K722" s="170">
        <f t="shared" si="169"/>
        <v>1284.5490519999998</v>
      </c>
      <c r="L722" s="170">
        <f t="shared" si="169"/>
        <v>1276.7190519999999</v>
      </c>
      <c r="M722" s="170">
        <f t="shared" si="169"/>
        <v>1275.179052</v>
      </c>
      <c r="N722" s="170">
        <f t="shared" si="169"/>
        <v>1271.4490519999999</v>
      </c>
      <c r="O722" s="170">
        <f t="shared" si="169"/>
        <v>1269.7990519999998</v>
      </c>
      <c r="P722" s="170">
        <f t="shared" si="169"/>
        <v>1270.7890519999999</v>
      </c>
      <c r="Q722" s="170">
        <f t="shared" si="169"/>
        <v>1284.5090519999999</v>
      </c>
      <c r="R722" s="170">
        <f t="shared" si="170"/>
        <v>1322.079052</v>
      </c>
      <c r="S722" s="170">
        <f t="shared" si="171"/>
        <v>1285.7990519999998</v>
      </c>
      <c r="T722" s="170">
        <f t="shared" si="172"/>
        <v>1274.139052</v>
      </c>
      <c r="U722" s="170">
        <f t="shared" si="173"/>
        <v>1241.2090519999999</v>
      </c>
      <c r="V722" s="170">
        <f t="shared" si="174"/>
        <v>1160.4490519999999</v>
      </c>
      <c r="W722" s="170">
        <f t="shared" si="175"/>
        <v>1042.2390519999999</v>
      </c>
      <c r="X722" s="170">
        <f t="shared" si="176"/>
        <v>1037.859052</v>
      </c>
      <c r="Y722" s="170">
        <f t="shared" si="177"/>
        <v>1028.1890519999999</v>
      </c>
      <c r="Z722" s="37"/>
      <c r="AA722" s="41">
        <v>874.46</v>
      </c>
      <c r="AB722" s="39">
        <v>841.57</v>
      </c>
      <c r="AC722" s="39">
        <v>828.62</v>
      </c>
      <c r="AD722" s="39">
        <v>826.82</v>
      </c>
      <c r="AE722" s="39">
        <v>852.19</v>
      </c>
      <c r="AF722" s="39">
        <v>874.02</v>
      </c>
      <c r="AG722" s="39">
        <v>824.87</v>
      </c>
      <c r="AH722" s="39">
        <v>1003.22</v>
      </c>
      <c r="AI722" s="39">
        <v>1066.07</v>
      </c>
      <c r="AJ722" s="39">
        <v>1123.6199999999999</v>
      </c>
      <c r="AK722" s="39">
        <v>1115.79</v>
      </c>
      <c r="AL722" s="39">
        <v>1114.25</v>
      </c>
      <c r="AM722" s="39">
        <v>1110.52</v>
      </c>
      <c r="AN722" s="39">
        <v>1108.8699999999999</v>
      </c>
      <c r="AO722" s="39">
        <v>1109.8599999999999</v>
      </c>
      <c r="AP722" s="39">
        <v>1123.58</v>
      </c>
      <c r="AQ722" s="39">
        <v>1161.1500000000001</v>
      </c>
      <c r="AR722" s="39">
        <v>1124.8699999999999</v>
      </c>
      <c r="AS722" s="39">
        <v>1113.21</v>
      </c>
      <c r="AT722" s="39">
        <v>1080.28</v>
      </c>
      <c r="AU722" s="39">
        <v>999.52</v>
      </c>
      <c r="AV722" s="39">
        <v>881.31</v>
      </c>
      <c r="AW722" s="39">
        <v>876.93</v>
      </c>
      <c r="AX722" s="40">
        <v>867.26</v>
      </c>
      <c r="AY722" s="340">
        <v>158.84</v>
      </c>
      <c r="AZ722" s="175">
        <v>2.0890520000000001</v>
      </c>
      <c r="BA722" s="159">
        <v>0</v>
      </c>
      <c r="BB722" s="4"/>
    </row>
    <row r="723" spans="1:54">
      <c r="A723" s="47">
        <v>30</v>
      </c>
      <c r="B723" s="170">
        <f t="shared" si="169"/>
        <v>988.70905200000004</v>
      </c>
      <c r="C723" s="170">
        <f t="shared" si="169"/>
        <v>956.23905200000002</v>
      </c>
      <c r="D723" s="170">
        <f t="shared" si="169"/>
        <v>944.10905200000002</v>
      </c>
      <c r="E723" s="170">
        <f t="shared" si="169"/>
        <v>955.19905200000005</v>
      </c>
      <c r="F723" s="170">
        <f t="shared" si="169"/>
        <v>1039.2490520000001</v>
      </c>
      <c r="G723" s="170">
        <f t="shared" si="169"/>
        <v>1045.5190520000001</v>
      </c>
      <c r="H723" s="170">
        <f t="shared" si="169"/>
        <v>1160.7890520000001</v>
      </c>
      <c r="I723" s="170">
        <f t="shared" si="169"/>
        <v>1255.4590519999999</v>
      </c>
      <c r="J723" s="170">
        <f t="shared" si="169"/>
        <v>1239.9690519999999</v>
      </c>
      <c r="K723" s="170">
        <f t="shared" si="169"/>
        <v>1244.8190520000001</v>
      </c>
      <c r="L723" s="170">
        <f t="shared" si="169"/>
        <v>1230.639052</v>
      </c>
      <c r="M723" s="170">
        <f t="shared" si="169"/>
        <v>1227.7890519999999</v>
      </c>
      <c r="N723" s="170">
        <f t="shared" si="169"/>
        <v>1222.109052</v>
      </c>
      <c r="O723" s="170">
        <f t="shared" si="169"/>
        <v>1219.149052</v>
      </c>
      <c r="P723" s="170">
        <f t="shared" si="169"/>
        <v>1219.419052</v>
      </c>
      <c r="Q723" s="170">
        <f t="shared" si="169"/>
        <v>1229.349052</v>
      </c>
      <c r="R723" s="170">
        <f t="shared" si="170"/>
        <v>1266.7290519999999</v>
      </c>
      <c r="S723" s="170">
        <f t="shared" si="171"/>
        <v>1244.5690520000001</v>
      </c>
      <c r="T723" s="170">
        <f t="shared" si="172"/>
        <v>1240.099052</v>
      </c>
      <c r="U723" s="170">
        <f t="shared" si="173"/>
        <v>1212.4990519999999</v>
      </c>
      <c r="V723" s="170">
        <f t="shared" si="174"/>
        <v>1149.859052</v>
      </c>
      <c r="W723" s="170">
        <f t="shared" si="175"/>
        <v>1051.869052</v>
      </c>
      <c r="X723" s="170">
        <f t="shared" si="176"/>
        <v>1039.5290520000001</v>
      </c>
      <c r="Y723" s="170">
        <f t="shared" si="177"/>
        <v>1032.909052</v>
      </c>
      <c r="Z723" s="37"/>
      <c r="AA723" s="41">
        <v>827.78</v>
      </c>
      <c r="AB723" s="39">
        <v>795.31</v>
      </c>
      <c r="AC723" s="39">
        <v>783.18</v>
      </c>
      <c r="AD723" s="39">
        <v>794.27</v>
      </c>
      <c r="AE723" s="39">
        <v>878.32</v>
      </c>
      <c r="AF723" s="39">
        <v>884.59</v>
      </c>
      <c r="AG723" s="39">
        <v>999.86</v>
      </c>
      <c r="AH723" s="39">
        <v>1094.53</v>
      </c>
      <c r="AI723" s="39">
        <v>1079.04</v>
      </c>
      <c r="AJ723" s="39">
        <v>1083.8900000000001</v>
      </c>
      <c r="AK723" s="39">
        <v>1069.71</v>
      </c>
      <c r="AL723" s="39">
        <v>1066.8599999999999</v>
      </c>
      <c r="AM723" s="39">
        <v>1061.18</v>
      </c>
      <c r="AN723" s="39">
        <v>1058.22</v>
      </c>
      <c r="AO723" s="39">
        <v>1058.49</v>
      </c>
      <c r="AP723" s="39">
        <v>1068.42</v>
      </c>
      <c r="AQ723" s="39">
        <v>1105.8</v>
      </c>
      <c r="AR723" s="39">
        <v>1083.6400000000001</v>
      </c>
      <c r="AS723" s="39">
        <v>1079.17</v>
      </c>
      <c r="AT723" s="39">
        <v>1051.57</v>
      </c>
      <c r="AU723" s="39">
        <v>988.93</v>
      </c>
      <c r="AV723" s="39">
        <v>890.94</v>
      </c>
      <c r="AW723" s="39">
        <v>878.6</v>
      </c>
      <c r="AX723" s="40">
        <v>871.98</v>
      </c>
      <c r="AY723" s="340">
        <v>158.84</v>
      </c>
      <c r="AZ723" s="175">
        <v>2.0890520000000001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41">
        <v>0</v>
      </c>
      <c r="AZ724" s="176">
        <v>0</v>
      </c>
      <c r="BA724" s="160"/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750609.11999999988</v>
      </c>
      <c r="AZ725" s="19"/>
      <c r="BB725" s="4"/>
    </row>
    <row r="726" spans="1:54" s="8" customFormat="1" ht="23.25" customHeight="1" thickBot="1">
      <c r="A726" s="444" t="s">
        <v>2</v>
      </c>
      <c r="B726" s="447" t="s">
        <v>142</v>
      </c>
      <c r="C726" s="447"/>
      <c r="D726" s="447"/>
      <c r="E726" s="447"/>
      <c r="F726" s="447"/>
      <c r="G726" s="447"/>
      <c r="H726" s="447"/>
      <c r="I726" s="447"/>
      <c r="J726" s="447"/>
      <c r="K726" s="447"/>
      <c r="L726" s="447"/>
      <c r="M726" s="447"/>
      <c r="N726" s="447"/>
      <c r="O726" s="447"/>
      <c r="P726" s="447"/>
      <c r="Q726" s="447"/>
      <c r="R726" s="447"/>
      <c r="S726" s="447"/>
      <c r="T726" s="447"/>
      <c r="U726" s="447"/>
      <c r="V726" s="447"/>
      <c r="W726" s="447"/>
      <c r="X726" s="447"/>
      <c r="Y726" s="448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5"/>
      <c r="B727" s="435" t="s">
        <v>3</v>
      </c>
      <c r="C727" s="435"/>
      <c r="D727" s="435"/>
      <c r="E727" s="435"/>
      <c r="F727" s="435"/>
      <c r="G727" s="435"/>
      <c r="H727" s="435"/>
      <c r="I727" s="435"/>
      <c r="J727" s="435"/>
      <c r="K727" s="435"/>
      <c r="L727" s="435"/>
      <c r="M727" s="435"/>
      <c r="N727" s="435"/>
      <c r="O727" s="435"/>
      <c r="P727" s="435"/>
      <c r="Q727" s="435"/>
      <c r="R727" s="435"/>
      <c r="S727" s="435"/>
      <c r="T727" s="435"/>
      <c r="U727" s="435"/>
      <c r="V727" s="435"/>
      <c r="W727" s="435"/>
      <c r="X727" s="435"/>
      <c r="Y727" s="436"/>
      <c r="AA727" s="450" t="s">
        <v>89</v>
      </c>
      <c r="AB727" s="451"/>
      <c r="AC727" s="451"/>
      <c r="AD727" s="451"/>
      <c r="AE727" s="451"/>
      <c r="AF727" s="451"/>
      <c r="AG727" s="451"/>
      <c r="AH727" s="451"/>
      <c r="AI727" s="451"/>
      <c r="AJ727" s="451"/>
      <c r="AK727" s="451"/>
      <c r="AL727" s="451"/>
      <c r="AM727" s="451"/>
      <c r="AN727" s="451"/>
      <c r="AO727" s="451"/>
      <c r="AP727" s="451"/>
      <c r="AQ727" s="451"/>
      <c r="AR727" s="451"/>
      <c r="AS727" s="451"/>
      <c r="AT727" s="451"/>
      <c r="AU727" s="451"/>
      <c r="AV727" s="451"/>
      <c r="AW727" s="451"/>
      <c r="AX727" s="452"/>
      <c r="AY727" s="489" t="str">
        <f>AY691</f>
        <v>Сбытовая надбавка</v>
      </c>
      <c r="AZ727" s="464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5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32"/>
      <c r="AZ728" s="465"/>
      <c r="BA728" s="177" t="s">
        <v>31</v>
      </c>
      <c r="BB728" s="4"/>
    </row>
    <row r="729" spans="1:54" s="173" customFormat="1" ht="16.149999999999999" customHeight="1">
      <c r="A729" s="440" t="s">
        <v>207</v>
      </c>
      <c r="B729" s="441"/>
      <c r="C729" s="441"/>
      <c r="D729" s="441"/>
      <c r="E729" s="441"/>
      <c r="F729" s="441"/>
      <c r="G729" s="441"/>
      <c r="H729" s="441"/>
      <c r="I729" s="441"/>
      <c r="J729" s="441"/>
      <c r="K729" s="441"/>
      <c r="L729" s="441"/>
      <c r="M729" s="441"/>
      <c r="N729" s="441"/>
      <c r="O729" s="441"/>
      <c r="P729" s="441"/>
      <c r="Q729" s="441"/>
      <c r="R729" s="441"/>
      <c r="S729" s="441"/>
      <c r="T729" s="441"/>
      <c r="U729" s="441"/>
      <c r="V729" s="441"/>
      <c r="W729" s="441"/>
      <c r="X729" s="441"/>
      <c r="Y729" s="442"/>
      <c r="Z729" s="183"/>
      <c r="AA729" s="437">
        <v>2</v>
      </c>
      <c r="AB729" s="438"/>
      <c r="AC729" s="438"/>
      <c r="AD729" s="438"/>
      <c r="AE729" s="438"/>
      <c r="AF729" s="438"/>
      <c r="AG729" s="438"/>
      <c r="AH729" s="438"/>
      <c r="AI729" s="438"/>
      <c r="AJ729" s="438"/>
      <c r="AK729" s="438"/>
      <c r="AL729" s="438"/>
      <c r="AM729" s="438"/>
      <c r="AN729" s="438"/>
      <c r="AO729" s="438"/>
      <c r="AP729" s="438"/>
      <c r="AQ729" s="438"/>
      <c r="AR729" s="438"/>
      <c r="AS729" s="438"/>
      <c r="AT729" s="438"/>
      <c r="AU729" s="438"/>
      <c r="AV729" s="438"/>
      <c r="AW729" s="438"/>
      <c r="AX729" s="439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3315.9990520000001</v>
      </c>
      <c r="C730" s="170">
        <f t="shared" ref="C730:Y745" si="178">AB730+$BA730+$AZ730+$AY730</f>
        <v>3255.329052</v>
      </c>
      <c r="D730" s="170">
        <f t="shared" si="178"/>
        <v>3249.889052</v>
      </c>
      <c r="E730" s="170">
        <f t="shared" si="178"/>
        <v>3243.7190519999999</v>
      </c>
      <c r="F730" s="170">
        <f t="shared" si="178"/>
        <v>3258.9590520000002</v>
      </c>
      <c r="G730" s="170">
        <f t="shared" si="178"/>
        <v>3319.9890519999999</v>
      </c>
      <c r="H730" s="170">
        <f t="shared" si="178"/>
        <v>3334.9690519999999</v>
      </c>
      <c r="I730" s="170">
        <f t="shared" si="178"/>
        <v>3363.1990519999999</v>
      </c>
      <c r="J730" s="170">
        <f t="shared" si="178"/>
        <v>3600.1490520000002</v>
      </c>
      <c r="K730" s="170">
        <f t="shared" si="178"/>
        <v>3665.329052</v>
      </c>
      <c r="L730" s="170">
        <f t="shared" si="178"/>
        <v>3680.119052</v>
      </c>
      <c r="M730" s="170">
        <f t="shared" si="178"/>
        <v>3687.2690520000001</v>
      </c>
      <c r="N730" s="170">
        <f t="shared" si="178"/>
        <v>3672.5590520000001</v>
      </c>
      <c r="O730" s="170">
        <f t="shared" si="178"/>
        <v>3658.0090519999999</v>
      </c>
      <c r="P730" s="170">
        <f t="shared" si="178"/>
        <v>3660.139052</v>
      </c>
      <c r="Q730" s="170">
        <f t="shared" si="178"/>
        <v>3631.849052</v>
      </c>
      <c r="R730" s="170">
        <f t="shared" si="178"/>
        <v>3633.0690520000003</v>
      </c>
      <c r="S730" s="170">
        <f t="shared" si="178"/>
        <v>3630.429052</v>
      </c>
      <c r="T730" s="170">
        <f t="shared" si="178"/>
        <v>3619.0690520000003</v>
      </c>
      <c r="U730" s="170">
        <f t="shared" si="178"/>
        <v>3616.9990520000001</v>
      </c>
      <c r="V730" s="170">
        <f t="shared" si="178"/>
        <v>3572.369052</v>
      </c>
      <c r="W730" s="170">
        <f t="shared" si="178"/>
        <v>3567.2790520000003</v>
      </c>
      <c r="X730" s="170">
        <f t="shared" si="178"/>
        <v>3447.2390519999999</v>
      </c>
      <c r="Y730" s="170">
        <f t="shared" si="178"/>
        <v>3327.099052</v>
      </c>
      <c r="Z730" s="37"/>
      <c r="AA730" s="41">
        <v>847.63</v>
      </c>
      <c r="AB730" s="39">
        <v>786.96</v>
      </c>
      <c r="AC730" s="39">
        <v>781.52</v>
      </c>
      <c r="AD730" s="39">
        <v>775.35</v>
      </c>
      <c r="AE730" s="39">
        <v>790.59</v>
      </c>
      <c r="AF730" s="39">
        <v>851.62</v>
      </c>
      <c r="AG730" s="39">
        <v>866.6</v>
      </c>
      <c r="AH730" s="39">
        <v>894.83</v>
      </c>
      <c r="AI730" s="39">
        <v>1131.78</v>
      </c>
      <c r="AJ730" s="39">
        <v>1196.96</v>
      </c>
      <c r="AK730" s="39">
        <v>1211.75</v>
      </c>
      <c r="AL730" s="39">
        <v>1218.9000000000001</v>
      </c>
      <c r="AM730" s="39">
        <v>1204.19</v>
      </c>
      <c r="AN730" s="39">
        <v>1189.6400000000001</v>
      </c>
      <c r="AO730" s="39">
        <v>1191.77</v>
      </c>
      <c r="AP730" s="39">
        <v>1163.48</v>
      </c>
      <c r="AQ730" s="39">
        <v>1164.7</v>
      </c>
      <c r="AR730" s="39">
        <v>1162.06</v>
      </c>
      <c r="AS730" s="39">
        <v>1150.7</v>
      </c>
      <c r="AT730" s="39">
        <v>1148.6300000000001</v>
      </c>
      <c r="AU730" s="39">
        <v>1104</v>
      </c>
      <c r="AV730" s="39">
        <v>1098.9100000000001</v>
      </c>
      <c r="AW730" s="39">
        <v>978.87</v>
      </c>
      <c r="AX730" s="40">
        <v>858.73</v>
      </c>
      <c r="AY730" s="339">
        <v>158.84</v>
      </c>
      <c r="AZ730" s="175">
        <v>2.0890520000000001</v>
      </c>
      <c r="BA730" s="178">
        <v>2307.44</v>
      </c>
      <c r="BB730" s="4"/>
    </row>
    <row r="731" spans="1:54">
      <c r="A731" s="47">
        <v>2</v>
      </c>
      <c r="B731" s="170">
        <f t="shared" ref="B731:Q760" si="179">AA731+$BA731+$AZ731+$AY731</f>
        <v>3387.6690519999997</v>
      </c>
      <c r="C731" s="170">
        <f t="shared" si="178"/>
        <v>3388.619052</v>
      </c>
      <c r="D731" s="170">
        <f t="shared" si="178"/>
        <v>3390.3090520000001</v>
      </c>
      <c r="E731" s="170">
        <f t="shared" si="178"/>
        <v>3390.9490519999999</v>
      </c>
      <c r="F731" s="170">
        <f t="shared" si="178"/>
        <v>3390.329052</v>
      </c>
      <c r="G731" s="170">
        <f t="shared" si="178"/>
        <v>3390.8590520000002</v>
      </c>
      <c r="H731" s="170">
        <f t="shared" si="178"/>
        <v>3423.0890519999998</v>
      </c>
      <c r="I731" s="170">
        <f t="shared" si="178"/>
        <v>3578.0690520000003</v>
      </c>
      <c r="J731" s="170">
        <f t="shared" si="178"/>
        <v>3651.3790519999998</v>
      </c>
      <c r="K731" s="170">
        <f t="shared" si="178"/>
        <v>3620.0890519999998</v>
      </c>
      <c r="L731" s="170">
        <f t="shared" si="178"/>
        <v>3611.849052</v>
      </c>
      <c r="M731" s="170">
        <f t="shared" si="178"/>
        <v>3619.0690520000003</v>
      </c>
      <c r="N731" s="170">
        <f t="shared" si="178"/>
        <v>3583.579052</v>
      </c>
      <c r="O731" s="170">
        <f t="shared" si="178"/>
        <v>3577.1490520000002</v>
      </c>
      <c r="P731" s="170">
        <f t="shared" si="178"/>
        <v>3612.0690520000003</v>
      </c>
      <c r="Q731" s="170">
        <f t="shared" si="178"/>
        <v>3650.6990519999999</v>
      </c>
      <c r="R731" s="170">
        <f t="shared" si="178"/>
        <v>3622.1690519999997</v>
      </c>
      <c r="S731" s="170">
        <f t="shared" ref="S731:Y760" si="180">AR731+$BA731+$AZ731+$AY731</f>
        <v>3567.9190519999997</v>
      </c>
      <c r="T731" s="170">
        <f t="shared" si="180"/>
        <v>3590.889052</v>
      </c>
      <c r="U731" s="170">
        <f t="shared" si="180"/>
        <v>3602.8090520000001</v>
      </c>
      <c r="V731" s="170">
        <f t="shared" si="180"/>
        <v>3540.4890519999999</v>
      </c>
      <c r="W731" s="170">
        <f t="shared" si="180"/>
        <v>3529.1990519999999</v>
      </c>
      <c r="X731" s="170">
        <f t="shared" si="180"/>
        <v>3384.6090520000002</v>
      </c>
      <c r="Y731" s="170">
        <f t="shared" si="180"/>
        <v>3388.7790519999999</v>
      </c>
      <c r="Z731" s="37"/>
      <c r="AA731" s="38">
        <v>919.3</v>
      </c>
      <c r="AB731" s="39">
        <v>920.25</v>
      </c>
      <c r="AC731" s="39">
        <v>921.94</v>
      </c>
      <c r="AD731" s="39">
        <v>922.58</v>
      </c>
      <c r="AE731" s="39">
        <v>921.96</v>
      </c>
      <c r="AF731" s="39">
        <v>922.49</v>
      </c>
      <c r="AG731" s="39">
        <v>954.72</v>
      </c>
      <c r="AH731" s="39">
        <v>1109.7</v>
      </c>
      <c r="AI731" s="39">
        <v>1183.01</v>
      </c>
      <c r="AJ731" s="39">
        <v>1151.72</v>
      </c>
      <c r="AK731" s="39">
        <v>1143.48</v>
      </c>
      <c r="AL731" s="39">
        <v>1150.7</v>
      </c>
      <c r="AM731" s="39">
        <v>1115.21</v>
      </c>
      <c r="AN731" s="39">
        <v>1108.78</v>
      </c>
      <c r="AO731" s="39">
        <v>1143.7</v>
      </c>
      <c r="AP731" s="39">
        <v>1182.33</v>
      </c>
      <c r="AQ731" s="39">
        <v>1153.8</v>
      </c>
      <c r="AR731" s="39">
        <v>1099.55</v>
      </c>
      <c r="AS731" s="39">
        <v>1122.52</v>
      </c>
      <c r="AT731" s="39">
        <v>1134.44</v>
      </c>
      <c r="AU731" s="39">
        <v>1072.1199999999999</v>
      </c>
      <c r="AV731" s="39">
        <v>1060.83</v>
      </c>
      <c r="AW731" s="39">
        <v>916.24</v>
      </c>
      <c r="AX731" s="40">
        <v>920.41</v>
      </c>
      <c r="AY731" s="340">
        <v>158.84</v>
      </c>
      <c r="AZ731" s="175">
        <v>2.0890520000000001</v>
      </c>
      <c r="BA731" s="159">
        <v>2307.44</v>
      </c>
      <c r="BB731" s="4"/>
    </row>
    <row r="732" spans="1:54">
      <c r="A732" s="47">
        <v>3</v>
      </c>
      <c r="B732" s="170">
        <f t="shared" si="179"/>
        <v>3387.829052</v>
      </c>
      <c r="C732" s="170">
        <f t="shared" si="178"/>
        <v>3388.9190519999997</v>
      </c>
      <c r="D732" s="170">
        <f t="shared" si="178"/>
        <v>3389.7590519999999</v>
      </c>
      <c r="E732" s="170">
        <f t="shared" si="178"/>
        <v>3390.0590520000001</v>
      </c>
      <c r="F732" s="170">
        <f t="shared" si="178"/>
        <v>3390.349052</v>
      </c>
      <c r="G732" s="170">
        <f t="shared" si="178"/>
        <v>3389.6690519999997</v>
      </c>
      <c r="H732" s="170">
        <f t="shared" si="178"/>
        <v>3431.7690520000001</v>
      </c>
      <c r="I732" s="170">
        <f t="shared" si="178"/>
        <v>3556.4890519999999</v>
      </c>
      <c r="J732" s="170">
        <f t="shared" si="178"/>
        <v>3640.6690519999997</v>
      </c>
      <c r="K732" s="170">
        <f t="shared" si="178"/>
        <v>3673.139052</v>
      </c>
      <c r="L732" s="170">
        <f t="shared" si="178"/>
        <v>3644.7590519999999</v>
      </c>
      <c r="M732" s="170">
        <f t="shared" si="178"/>
        <v>3650.599052</v>
      </c>
      <c r="N732" s="170">
        <f t="shared" si="178"/>
        <v>3607.2590519999999</v>
      </c>
      <c r="O732" s="170">
        <f t="shared" si="178"/>
        <v>3576.8390519999998</v>
      </c>
      <c r="P732" s="170">
        <f t="shared" si="178"/>
        <v>3636.9590519999997</v>
      </c>
      <c r="Q732" s="170">
        <f t="shared" si="178"/>
        <v>3676.929052</v>
      </c>
      <c r="R732" s="170">
        <f t="shared" si="178"/>
        <v>3683.889052</v>
      </c>
      <c r="S732" s="170">
        <f t="shared" si="180"/>
        <v>3584.6290519999998</v>
      </c>
      <c r="T732" s="170">
        <f t="shared" si="180"/>
        <v>3617.6090520000002</v>
      </c>
      <c r="U732" s="170">
        <f t="shared" si="180"/>
        <v>3596.889052</v>
      </c>
      <c r="V732" s="170">
        <f t="shared" si="180"/>
        <v>3680.3590520000002</v>
      </c>
      <c r="W732" s="170">
        <f t="shared" si="180"/>
        <v>3523.5590520000001</v>
      </c>
      <c r="X732" s="170">
        <f t="shared" si="180"/>
        <v>3381.159052</v>
      </c>
      <c r="Y732" s="170">
        <f t="shared" si="180"/>
        <v>3386.8190520000003</v>
      </c>
      <c r="Z732" s="37"/>
      <c r="AA732" s="38">
        <v>919.46</v>
      </c>
      <c r="AB732" s="39">
        <v>920.55</v>
      </c>
      <c r="AC732" s="39">
        <v>921.39</v>
      </c>
      <c r="AD732" s="39">
        <v>921.69</v>
      </c>
      <c r="AE732" s="39">
        <v>921.98</v>
      </c>
      <c r="AF732" s="39">
        <v>921.3</v>
      </c>
      <c r="AG732" s="39">
        <v>963.4</v>
      </c>
      <c r="AH732" s="39">
        <v>1088.1199999999999</v>
      </c>
      <c r="AI732" s="39">
        <v>1172.3</v>
      </c>
      <c r="AJ732" s="39">
        <v>1204.77</v>
      </c>
      <c r="AK732" s="39">
        <v>1176.3900000000001</v>
      </c>
      <c r="AL732" s="39">
        <v>1182.23</v>
      </c>
      <c r="AM732" s="39">
        <v>1138.8900000000001</v>
      </c>
      <c r="AN732" s="39">
        <v>1108.47</v>
      </c>
      <c r="AO732" s="39">
        <v>1168.5899999999999</v>
      </c>
      <c r="AP732" s="39">
        <v>1208.56</v>
      </c>
      <c r="AQ732" s="39">
        <v>1215.52</v>
      </c>
      <c r="AR732" s="39">
        <v>1116.26</v>
      </c>
      <c r="AS732" s="39">
        <v>1149.24</v>
      </c>
      <c r="AT732" s="39">
        <v>1128.52</v>
      </c>
      <c r="AU732" s="39">
        <v>1211.99</v>
      </c>
      <c r="AV732" s="39">
        <v>1055.19</v>
      </c>
      <c r="AW732" s="39">
        <v>912.79</v>
      </c>
      <c r="AX732" s="40">
        <v>918.45</v>
      </c>
      <c r="AY732" s="340">
        <v>158.84</v>
      </c>
      <c r="AZ732" s="175">
        <v>2.0890520000000001</v>
      </c>
      <c r="BA732" s="159">
        <v>2307.44</v>
      </c>
      <c r="BB732" s="4"/>
    </row>
    <row r="733" spans="1:54">
      <c r="A733" s="47">
        <v>4</v>
      </c>
      <c r="B733" s="170">
        <f t="shared" si="179"/>
        <v>3387.889052</v>
      </c>
      <c r="C733" s="170">
        <f t="shared" si="178"/>
        <v>3388.5290519999999</v>
      </c>
      <c r="D733" s="170">
        <f t="shared" si="178"/>
        <v>3389.3990520000002</v>
      </c>
      <c r="E733" s="170">
        <f t="shared" si="178"/>
        <v>3389.3390519999998</v>
      </c>
      <c r="F733" s="170">
        <f t="shared" si="178"/>
        <v>3389.2090520000002</v>
      </c>
      <c r="G733" s="170">
        <f t="shared" si="178"/>
        <v>3477.6890520000002</v>
      </c>
      <c r="H733" s="170">
        <f t="shared" si="178"/>
        <v>3626.0090519999999</v>
      </c>
      <c r="I733" s="170">
        <f t="shared" si="178"/>
        <v>3729.349052</v>
      </c>
      <c r="J733" s="170">
        <f t="shared" si="178"/>
        <v>3739.1490520000002</v>
      </c>
      <c r="K733" s="170">
        <f t="shared" si="178"/>
        <v>3721.6090520000002</v>
      </c>
      <c r="L733" s="170">
        <f t="shared" si="178"/>
        <v>3679.1090520000002</v>
      </c>
      <c r="M733" s="170">
        <f t="shared" si="178"/>
        <v>3691.2090519999997</v>
      </c>
      <c r="N733" s="170">
        <f t="shared" si="178"/>
        <v>3653.869052</v>
      </c>
      <c r="O733" s="170">
        <f t="shared" si="178"/>
        <v>3524.3090520000001</v>
      </c>
      <c r="P733" s="170">
        <f t="shared" si="178"/>
        <v>3524.929052</v>
      </c>
      <c r="Q733" s="170">
        <f t="shared" si="178"/>
        <v>3524.119052</v>
      </c>
      <c r="R733" s="170">
        <f t="shared" si="178"/>
        <v>3606.7190519999999</v>
      </c>
      <c r="S733" s="170">
        <f t="shared" si="180"/>
        <v>3611.079052</v>
      </c>
      <c r="T733" s="170">
        <f t="shared" si="180"/>
        <v>3632.0390520000001</v>
      </c>
      <c r="U733" s="170">
        <f t="shared" si="180"/>
        <v>3597.9590519999997</v>
      </c>
      <c r="V733" s="170">
        <f t="shared" si="180"/>
        <v>3526.7390519999999</v>
      </c>
      <c r="W733" s="170">
        <f t="shared" si="180"/>
        <v>3532.9990520000001</v>
      </c>
      <c r="X733" s="170">
        <f t="shared" si="180"/>
        <v>3384.329052</v>
      </c>
      <c r="Y733" s="170">
        <f t="shared" si="180"/>
        <v>3386.3390519999998</v>
      </c>
      <c r="Z733" s="37"/>
      <c r="AA733" s="38">
        <v>919.52</v>
      </c>
      <c r="AB733" s="39">
        <v>920.16</v>
      </c>
      <c r="AC733" s="39">
        <v>921.03</v>
      </c>
      <c r="AD733" s="39">
        <v>920.97</v>
      </c>
      <c r="AE733" s="39">
        <v>920.84</v>
      </c>
      <c r="AF733" s="39">
        <v>1009.32</v>
      </c>
      <c r="AG733" s="39">
        <v>1157.6400000000001</v>
      </c>
      <c r="AH733" s="39">
        <v>1260.98</v>
      </c>
      <c r="AI733" s="39">
        <v>1270.78</v>
      </c>
      <c r="AJ733" s="39">
        <v>1253.24</v>
      </c>
      <c r="AK733" s="39">
        <v>1210.74</v>
      </c>
      <c r="AL733" s="39">
        <v>1222.8399999999999</v>
      </c>
      <c r="AM733" s="39">
        <v>1185.5</v>
      </c>
      <c r="AN733" s="39">
        <v>1055.94</v>
      </c>
      <c r="AO733" s="39">
        <v>1056.56</v>
      </c>
      <c r="AP733" s="39">
        <v>1055.75</v>
      </c>
      <c r="AQ733" s="39">
        <v>1138.3499999999999</v>
      </c>
      <c r="AR733" s="39">
        <v>1142.71</v>
      </c>
      <c r="AS733" s="39">
        <v>1163.67</v>
      </c>
      <c r="AT733" s="39">
        <v>1129.5899999999999</v>
      </c>
      <c r="AU733" s="39">
        <v>1058.3699999999999</v>
      </c>
      <c r="AV733" s="39">
        <v>1064.6300000000001</v>
      </c>
      <c r="AW733" s="39">
        <v>915.96</v>
      </c>
      <c r="AX733" s="40">
        <v>917.97</v>
      </c>
      <c r="AY733" s="340">
        <v>158.84</v>
      </c>
      <c r="AZ733" s="175">
        <v>2.0890520000000001</v>
      </c>
      <c r="BA733" s="159">
        <v>2307.44</v>
      </c>
      <c r="BB733" s="4"/>
    </row>
    <row r="734" spans="1:54">
      <c r="A734" s="47">
        <v>5</v>
      </c>
      <c r="B734" s="170">
        <f t="shared" si="179"/>
        <v>3387.099052</v>
      </c>
      <c r="C734" s="170">
        <f t="shared" si="178"/>
        <v>3387.7390519999999</v>
      </c>
      <c r="D734" s="170">
        <f t="shared" si="178"/>
        <v>3388.599052</v>
      </c>
      <c r="E734" s="170">
        <f t="shared" si="178"/>
        <v>3388.7490520000001</v>
      </c>
      <c r="F734" s="170">
        <f t="shared" si="178"/>
        <v>3389.0590520000001</v>
      </c>
      <c r="G734" s="170">
        <f t="shared" si="178"/>
        <v>3388.0390520000001</v>
      </c>
      <c r="H734" s="170">
        <f t="shared" si="178"/>
        <v>3541.9690519999999</v>
      </c>
      <c r="I734" s="170">
        <f t="shared" si="178"/>
        <v>3580.8090520000001</v>
      </c>
      <c r="J734" s="170">
        <f t="shared" si="178"/>
        <v>3601.869052</v>
      </c>
      <c r="K734" s="170">
        <f t="shared" si="178"/>
        <v>3601.2090519999997</v>
      </c>
      <c r="L734" s="170">
        <f t="shared" si="178"/>
        <v>3522.8990520000002</v>
      </c>
      <c r="M734" s="170">
        <f t="shared" si="178"/>
        <v>3523.2390519999999</v>
      </c>
      <c r="N734" s="170">
        <f t="shared" si="178"/>
        <v>3523.4790520000001</v>
      </c>
      <c r="O734" s="170">
        <f t="shared" si="178"/>
        <v>3523.0290520000003</v>
      </c>
      <c r="P734" s="170">
        <f t="shared" si="178"/>
        <v>3523.2490520000001</v>
      </c>
      <c r="Q734" s="170">
        <f t="shared" si="178"/>
        <v>3520.2890520000001</v>
      </c>
      <c r="R734" s="170">
        <f t="shared" si="178"/>
        <v>3522.1290519999998</v>
      </c>
      <c r="S734" s="170">
        <f t="shared" si="180"/>
        <v>3618.4690519999999</v>
      </c>
      <c r="T734" s="170">
        <f t="shared" si="180"/>
        <v>3618.119052</v>
      </c>
      <c r="U734" s="170">
        <f t="shared" si="180"/>
        <v>3600.0690520000003</v>
      </c>
      <c r="V734" s="170">
        <f t="shared" si="180"/>
        <v>3548.6690519999997</v>
      </c>
      <c r="W734" s="170">
        <f t="shared" si="180"/>
        <v>3529.599052</v>
      </c>
      <c r="X734" s="170">
        <f t="shared" si="180"/>
        <v>3381.9990520000001</v>
      </c>
      <c r="Y734" s="170">
        <f t="shared" si="180"/>
        <v>3384.2990519999998</v>
      </c>
      <c r="Z734" s="37"/>
      <c r="AA734" s="38">
        <v>918.73</v>
      </c>
      <c r="AB734" s="39">
        <v>919.37</v>
      </c>
      <c r="AC734" s="39">
        <v>920.23</v>
      </c>
      <c r="AD734" s="39">
        <v>920.38</v>
      </c>
      <c r="AE734" s="39">
        <v>920.69</v>
      </c>
      <c r="AF734" s="39">
        <v>919.67</v>
      </c>
      <c r="AG734" s="39">
        <v>1073.5999999999999</v>
      </c>
      <c r="AH734" s="39">
        <v>1112.44</v>
      </c>
      <c r="AI734" s="39">
        <v>1133.5</v>
      </c>
      <c r="AJ734" s="39">
        <v>1132.8399999999999</v>
      </c>
      <c r="AK734" s="39">
        <v>1054.53</v>
      </c>
      <c r="AL734" s="39">
        <v>1054.8699999999999</v>
      </c>
      <c r="AM734" s="39">
        <v>1055.1099999999999</v>
      </c>
      <c r="AN734" s="39">
        <v>1054.6600000000001</v>
      </c>
      <c r="AO734" s="39">
        <v>1054.8800000000001</v>
      </c>
      <c r="AP734" s="39">
        <v>1051.92</v>
      </c>
      <c r="AQ734" s="39">
        <v>1053.76</v>
      </c>
      <c r="AR734" s="39">
        <v>1150.0999999999999</v>
      </c>
      <c r="AS734" s="39">
        <v>1149.75</v>
      </c>
      <c r="AT734" s="39">
        <v>1131.7</v>
      </c>
      <c r="AU734" s="39">
        <v>1080.3</v>
      </c>
      <c r="AV734" s="39">
        <v>1061.23</v>
      </c>
      <c r="AW734" s="39">
        <v>913.63</v>
      </c>
      <c r="AX734" s="40">
        <v>915.93</v>
      </c>
      <c r="AY734" s="340">
        <v>158.84</v>
      </c>
      <c r="AZ734" s="175">
        <v>2.0890520000000001</v>
      </c>
      <c r="BA734" s="159">
        <v>2307.44</v>
      </c>
      <c r="BB734" s="4"/>
    </row>
    <row r="735" spans="1:54">
      <c r="A735" s="47">
        <v>6</v>
      </c>
      <c r="B735" s="170">
        <f t="shared" si="179"/>
        <v>3327.7290520000001</v>
      </c>
      <c r="C735" s="170">
        <f t="shared" si="178"/>
        <v>3326.389052</v>
      </c>
      <c r="D735" s="170">
        <f t="shared" si="178"/>
        <v>3326.1690519999997</v>
      </c>
      <c r="E735" s="170">
        <f t="shared" si="178"/>
        <v>3388.849052</v>
      </c>
      <c r="F735" s="170">
        <f t="shared" si="178"/>
        <v>3388.9890519999999</v>
      </c>
      <c r="G735" s="170">
        <f t="shared" si="178"/>
        <v>3387.3090520000001</v>
      </c>
      <c r="H735" s="170">
        <f t="shared" si="178"/>
        <v>3574.849052</v>
      </c>
      <c r="I735" s="170">
        <f t="shared" si="178"/>
        <v>3526.3190520000003</v>
      </c>
      <c r="J735" s="170">
        <f t="shared" si="178"/>
        <v>3523.6990519999999</v>
      </c>
      <c r="K735" s="170">
        <f t="shared" si="178"/>
        <v>3522.2790520000003</v>
      </c>
      <c r="L735" s="170">
        <f t="shared" si="178"/>
        <v>3521.849052</v>
      </c>
      <c r="M735" s="170">
        <f t="shared" si="178"/>
        <v>3522.8090520000001</v>
      </c>
      <c r="N735" s="170">
        <f t="shared" si="178"/>
        <v>3522.8790519999998</v>
      </c>
      <c r="O735" s="170">
        <f t="shared" si="178"/>
        <v>3522.6490520000002</v>
      </c>
      <c r="P735" s="170">
        <f t="shared" si="178"/>
        <v>3523.2690520000001</v>
      </c>
      <c r="Q735" s="170">
        <f t="shared" si="178"/>
        <v>3522.8090520000001</v>
      </c>
      <c r="R735" s="170">
        <f t="shared" si="178"/>
        <v>3522.0590520000001</v>
      </c>
      <c r="S735" s="170">
        <f t="shared" si="180"/>
        <v>3633.8590520000002</v>
      </c>
      <c r="T735" s="170">
        <f t="shared" si="180"/>
        <v>3670.2990519999998</v>
      </c>
      <c r="U735" s="170">
        <f t="shared" si="180"/>
        <v>3629.2290520000001</v>
      </c>
      <c r="V735" s="170">
        <f t="shared" si="180"/>
        <v>3584.6990519999999</v>
      </c>
      <c r="W735" s="170">
        <f t="shared" si="180"/>
        <v>3502.0890519999998</v>
      </c>
      <c r="X735" s="170">
        <f t="shared" si="180"/>
        <v>3349.369052</v>
      </c>
      <c r="Y735" s="170">
        <f t="shared" si="180"/>
        <v>3342.7890520000001</v>
      </c>
      <c r="Z735" s="37"/>
      <c r="AA735" s="38">
        <v>859.36</v>
      </c>
      <c r="AB735" s="39">
        <v>858.02</v>
      </c>
      <c r="AC735" s="39">
        <v>857.8</v>
      </c>
      <c r="AD735" s="39">
        <v>920.48</v>
      </c>
      <c r="AE735" s="39">
        <v>920.62</v>
      </c>
      <c r="AF735" s="39">
        <v>918.94</v>
      </c>
      <c r="AG735" s="39">
        <v>1106.48</v>
      </c>
      <c r="AH735" s="39">
        <v>1057.95</v>
      </c>
      <c r="AI735" s="39">
        <v>1055.33</v>
      </c>
      <c r="AJ735" s="39">
        <v>1053.9100000000001</v>
      </c>
      <c r="AK735" s="39">
        <v>1053.48</v>
      </c>
      <c r="AL735" s="39">
        <v>1054.44</v>
      </c>
      <c r="AM735" s="39">
        <v>1054.51</v>
      </c>
      <c r="AN735" s="39">
        <v>1054.28</v>
      </c>
      <c r="AO735" s="39">
        <v>1054.9000000000001</v>
      </c>
      <c r="AP735" s="39">
        <v>1054.44</v>
      </c>
      <c r="AQ735" s="39">
        <v>1053.69</v>
      </c>
      <c r="AR735" s="39">
        <v>1165.49</v>
      </c>
      <c r="AS735" s="39">
        <v>1201.93</v>
      </c>
      <c r="AT735" s="39">
        <v>1160.8599999999999</v>
      </c>
      <c r="AU735" s="39">
        <v>1116.33</v>
      </c>
      <c r="AV735" s="39">
        <v>1033.72</v>
      </c>
      <c r="AW735" s="39">
        <v>881</v>
      </c>
      <c r="AX735" s="40">
        <v>874.42</v>
      </c>
      <c r="AY735" s="340">
        <v>158.84</v>
      </c>
      <c r="AZ735" s="175">
        <v>2.0890520000000001</v>
      </c>
      <c r="BA735" s="159">
        <v>2307.44</v>
      </c>
      <c r="BB735" s="4"/>
    </row>
    <row r="736" spans="1:54">
      <c r="A736" s="47">
        <v>7</v>
      </c>
      <c r="B736" s="170">
        <f t="shared" si="179"/>
        <v>3339.3390519999998</v>
      </c>
      <c r="C736" s="170">
        <f t="shared" si="178"/>
        <v>3337.7190519999999</v>
      </c>
      <c r="D736" s="170">
        <f t="shared" si="178"/>
        <v>3336.599052</v>
      </c>
      <c r="E736" s="170">
        <f t="shared" si="178"/>
        <v>3336.9690519999999</v>
      </c>
      <c r="F736" s="170">
        <f t="shared" si="178"/>
        <v>3340.0590520000001</v>
      </c>
      <c r="G736" s="170">
        <f t="shared" si="178"/>
        <v>3345.369052</v>
      </c>
      <c r="H736" s="170">
        <f t="shared" si="178"/>
        <v>3421.2290520000001</v>
      </c>
      <c r="I736" s="170">
        <f t="shared" si="178"/>
        <v>3579.6290519999998</v>
      </c>
      <c r="J736" s="170">
        <f t="shared" si="178"/>
        <v>3639.429052</v>
      </c>
      <c r="K736" s="170">
        <f t="shared" si="178"/>
        <v>3643.639052</v>
      </c>
      <c r="L736" s="170">
        <f t="shared" si="178"/>
        <v>3620.8190520000003</v>
      </c>
      <c r="M736" s="170">
        <f t="shared" si="178"/>
        <v>3623.869052</v>
      </c>
      <c r="N736" s="170">
        <f t="shared" si="178"/>
        <v>3632.6990519999999</v>
      </c>
      <c r="O736" s="170">
        <f t="shared" si="178"/>
        <v>3626.9890519999999</v>
      </c>
      <c r="P736" s="170">
        <f t="shared" si="178"/>
        <v>3620.7490520000001</v>
      </c>
      <c r="Q736" s="170">
        <f t="shared" si="178"/>
        <v>3633.1990519999999</v>
      </c>
      <c r="R736" s="170">
        <f t="shared" si="178"/>
        <v>3656.7890520000001</v>
      </c>
      <c r="S736" s="170">
        <f t="shared" si="180"/>
        <v>3668.0890519999998</v>
      </c>
      <c r="T736" s="170">
        <f t="shared" si="180"/>
        <v>3676.3190520000003</v>
      </c>
      <c r="U736" s="170">
        <f t="shared" si="180"/>
        <v>3632.4790520000001</v>
      </c>
      <c r="V736" s="170">
        <f t="shared" si="180"/>
        <v>3571.389052</v>
      </c>
      <c r="W736" s="170">
        <f t="shared" si="180"/>
        <v>3519.829052</v>
      </c>
      <c r="X736" s="170">
        <f t="shared" si="180"/>
        <v>3456.0690520000003</v>
      </c>
      <c r="Y736" s="170">
        <f t="shared" si="180"/>
        <v>3340.9790520000001</v>
      </c>
      <c r="Z736" s="37"/>
      <c r="AA736" s="38">
        <v>870.97</v>
      </c>
      <c r="AB736" s="39">
        <v>869.35</v>
      </c>
      <c r="AC736" s="39">
        <v>868.23</v>
      </c>
      <c r="AD736" s="39">
        <v>868.6</v>
      </c>
      <c r="AE736" s="39">
        <v>871.69</v>
      </c>
      <c r="AF736" s="39">
        <v>877</v>
      </c>
      <c r="AG736" s="39">
        <v>952.86</v>
      </c>
      <c r="AH736" s="39">
        <v>1111.26</v>
      </c>
      <c r="AI736" s="39">
        <v>1171.06</v>
      </c>
      <c r="AJ736" s="39">
        <v>1175.27</v>
      </c>
      <c r="AK736" s="39">
        <v>1152.45</v>
      </c>
      <c r="AL736" s="39">
        <v>1155.5</v>
      </c>
      <c r="AM736" s="39">
        <v>1164.33</v>
      </c>
      <c r="AN736" s="39">
        <v>1158.6199999999999</v>
      </c>
      <c r="AO736" s="39">
        <v>1152.3800000000001</v>
      </c>
      <c r="AP736" s="39">
        <v>1164.83</v>
      </c>
      <c r="AQ736" s="39">
        <v>1188.42</v>
      </c>
      <c r="AR736" s="39">
        <v>1199.72</v>
      </c>
      <c r="AS736" s="39">
        <v>1207.95</v>
      </c>
      <c r="AT736" s="39">
        <v>1164.1099999999999</v>
      </c>
      <c r="AU736" s="39">
        <v>1103.02</v>
      </c>
      <c r="AV736" s="39">
        <v>1051.46</v>
      </c>
      <c r="AW736" s="39">
        <v>987.7</v>
      </c>
      <c r="AX736" s="40">
        <v>872.61</v>
      </c>
      <c r="AY736" s="340">
        <v>158.84</v>
      </c>
      <c r="AZ736" s="175">
        <v>2.0890520000000001</v>
      </c>
      <c r="BA736" s="159">
        <v>2307.44</v>
      </c>
      <c r="BB736" s="4"/>
    </row>
    <row r="737" spans="1:54">
      <c r="A737" s="47">
        <v>8</v>
      </c>
      <c r="B737" s="170">
        <f t="shared" si="179"/>
        <v>3337.5490519999998</v>
      </c>
      <c r="C737" s="170">
        <f t="shared" si="178"/>
        <v>3335.2690520000001</v>
      </c>
      <c r="D737" s="170">
        <f t="shared" si="178"/>
        <v>3334.4190519999997</v>
      </c>
      <c r="E737" s="170">
        <f t="shared" si="178"/>
        <v>3333.659052</v>
      </c>
      <c r="F737" s="170">
        <f t="shared" si="178"/>
        <v>3335.9990520000001</v>
      </c>
      <c r="G737" s="170">
        <f t="shared" si="178"/>
        <v>3338.7890520000001</v>
      </c>
      <c r="H737" s="170">
        <f t="shared" si="178"/>
        <v>3348.2390519999999</v>
      </c>
      <c r="I737" s="170">
        <f t="shared" si="178"/>
        <v>3410.5190520000001</v>
      </c>
      <c r="J737" s="170">
        <f t="shared" si="178"/>
        <v>3579.2990519999998</v>
      </c>
      <c r="K737" s="170">
        <f t="shared" si="178"/>
        <v>3596.409052</v>
      </c>
      <c r="L737" s="170">
        <f t="shared" si="178"/>
        <v>3590.869052</v>
      </c>
      <c r="M737" s="170">
        <f t="shared" si="178"/>
        <v>3592.2690520000001</v>
      </c>
      <c r="N737" s="170">
        <f t="shared" si="178"/>
        <v>3589.679052</v>
      </c>
      <c r="O737" s="170">
        <f t="shared" si="178"/>
        <v>3590.4690519999999</v>
      </c>
      <c r="P737" s="170">
        <f t="shared" si="178"/>
        <v>3594.3090520000001</v>
      </c>
      <c r="Q737" s="170">
        <f t="shared" si="178"/>
        <v>3609.7690520000001</v>
      </c>
      <c r="R737" s="170">
        <f t="shared" si="178"/>
        <v>3639.8190520000003</v>
      </c>
      <c r="S737" s="170">
        <f t="shared" si="180"/>
        <v>3656.8990520000002</v>
      </c>
      <c r="T737" s="170">
        <f t="shared" si="180"/>
        <v>3672.889052</v>
      </c>
      <c r="U737" s="170">
        <f t="shared" si="180"/>
        <v>3622.7190519999999</v>
      </c>
      <c r="V737" s="170">
        <f t="shared" si="180"/>
        <v>3564.3090520000001</v>
      </c>
      <c r="W737" s="170">
        <f t="shared" si="180"/>
        <v>3495.4190519999997</v>
      </c>
      <c r="X737" s="170">
        <f t="shared" si="180"/>
        <v>3453.599052</v>
      </c>
      <c r="Y737" s="170">
        <f t="shared" si="180"/>
        <v>3339.6990519999999</v>
      </c>
      <c r="Z737" s="37"/>
      <c r="AA737" s="38">
        <v>869.18</v>
      </c>
      <c r="AB737" s="39">
        <v>866.9</v>
      </c>
      <c r="AC737" s="39">
        <v>866.05</v>
      </c>
      <c r="AD737" s="39">
        <v>865.29</v>
      </c>
      <c r="AE737" s="39">
        <v>867.63</v>
      </c>
      <c r="AF737" s="39">
        <v>870.42</v>
      </c>
      <c r="AG737" s="39">
        <v>879.87</v>
      </c>
      <c r="AH737" s="39">
        <v>942.15</v>
      </c>
      <c r="AI737" s="39">
        <v>1110.93</v>
      </c>
      <c r="AJ737" s="39">
        <v>1128.04</v>
      </c>
      <c r="AK737" s="39">
        <v>1122.5</v>
      </c>
      <c r="AL737" s="39">
        <v>1123.9000000000001</v>
      </c>
      <c r="AM737" s="39">
        <v>1121.31</v>
      </c>
      <c r="AN737" s="39">
        <v>1122.0999999999999</v>
      </c>
      <c r="AO737" s="39">
        <v>1125.94</v>
      </c>
      <c r="AP737" s="39">
        <v>1141.4000000000001</v>
      </c>
      <c r="AQ737" s="39">
        <v>1171.45</v>
      </c>
      <c r="AR737" s="39">
        <v>1188.53</v>
      </c>
      <c r="AS737" s="39">
        <v>1204.52</v>
      </c>
      <c r="AT737" s="39">
        <v>1154.3499999999999</v>
      </c>
      <c r="AU737" s="39">
        <v>1095.94</v>
      </c>
      <c r="AV737" s="39">
        <v>1027.05</v>
      </c>
      <c r="AW737" s="39">
        <v>985.23</v>
      </c>
      <c r="AX737" s="40">
        <v>871.33</v>
      </c>
      <c r="AY737" s="340">
        <v>158.84</v>
      </c>
      <c r="AZ737" s="175">
        <v>2.0890520000000001</v>
      </c>
      <c r="BA737" s="159">
        <v>2307.44</v>
      </c>
      <c r="BB737" s="4"/>
    </row>
    <row r="738" spans="1:54">
      <c r="A738" s="47">
        <v>9</v>
      </c>
      <c r="B738" s="170">
        <f t="shared" si="179"/>
        <v>3331.3590520000002</v>
      </c>
      <c r="C738" s="170">
        <f t="shared" si="178"/>
        <v>3328.5390520000001</v>
      </c>
      <c r="D738" s="170">
        <f t="shared" si="178"/>
        <v>3328.9490519999999</v>
      </c>
      <c r="E738" s="170">
        <f t="shared" si="178"/>
        <v>3329.4590520000002</v>
      </c>
      <c r="F738" s="170">
        <f t="shared" si="178"/>
        <v>3336.8990520000002</v>
      </c>
      <c r="G738" s="170">
        <f t="shared" si="178"/>
        <v>3413.2990519999998</v>
      </c>
      <c r="H738" s="170">
        <f t="shared" si="178"/>
        <v>3623.4390520000002</v>
      </c>
      <c r="I738" s="170">
        <f t="shared" si="178"/>
        <v>3701.5690520000003</v>
      </c>
      <c r="J738" s="170">
        <f t="shared" si="178"/>
        <v>3722.4890519999999</v>
      </c>
      <c r="K738" s="170">
        <f t="shared" si="178"/>
        <v>3713.369052</v>
      </c>
      <c r="L738" s="170">
        <f t="shared" si="178"/>
        <v>3692.2690520000001</v>
      </c>
      <c r="M738" s="170">
        <f t="shared" si="178"/>
        <v>3699.6290519999998</v>
      </c>
      <c r="N738" s="170">
        <f t="shared" si="178"/>
        <v>3692.099052</v>
      </c>
      <c r="O738" s="170">
        <f t="shared" si="178"/>
        <v>3680.8590520000002</v>
      </c>
      <c r="P738" s="170">
        <f t="shared" si="178"/>
        <v>3665.8790519999998</v>
      </c>
      <c r="Q738" s="170">
        <f t="shared" si="178"/>
        <v>3673.4590519999997</v>
      </c>
      <c r="R738" s="170">
        <f t="shared" ref="R738:R760" si="181">AQ738+$BA738+$AZ738+$AY738</f>
        <v>3691.4890519999999</v>
      </c>
      <c r="S738" s="170">
        <f t="shared" si="180"/>
        <v>3686.3790519999998</v>
      </c>
      <c r="T738" s="170">
        <f t="shared" si="180"/>
        <v>3699.9990520000001</v>
      </c>
      <c r="U738" s="170">
        <f t="shared" si="180"/>
        <v>3658.409052</v>
      </c>
      <c r="V738" s="170">
        <f t="shared" si="180"/>
        <v>3573.8090520000001</v>
      </c>
      <c r="W738" s="170">
        <f t="shared" si="180"/>
        <v>3356.8390519999998</v>
      </c>
      <c r="X738" s="170">
        <f t="shared" si="180"/>
        <v>3335.3590520000002</v>
      </c>
      <c r="Y738" s="170">
        <f t="shared" si="180"/>
        <v>3331.4690519999999</v>
      </c>
      <c r="Z738" s="37"/>
      <c r="AA738" s="38">
        <v>862.99</v>
      </c>
      <c r="AB738" s="39">
        <v>860.17</v>
      </c>
      <c r="AC738" s="39">
        <v>860.58</v>
      </c>
      <c r="AD738" s="39">
        <v>861.09</v>
      </c>
      <c r="AE738" s="39">
        <v>868.53</v>
      </c>
      <c r="AF738" s="39">
        <v>944.93</v>
      </c>
      <c r="AG738" s="39">
        <v>1155.07</v>
      </c>
      <c r="AH738" s="39">
        <v>1233.2</v>
      </c>
      <c r="AI738" s="39">
        <v>1254.1199999999999</v>
      </c>
      <c r="AJ738" s="39">
        <v>1245</v>
      </c>
      <c r="AK738" s="39">
        <v>1223.9000000000001</v>
      </c>
      <c r="AL738" s="39">
        <v>1231.26</v>
      </c>
      <c r="AM738" s="39">
        <v>1223.73</v>
      </c>
      <c r="AN738" s="39">
        <v>1212.49</v>
      </c>
      <c r="AO738" s="39">
        <v>1197.51</v>
      </c>
      <c r="AP738" s="39">
        <v>1205.0899999999999</v>
      </c>
      <c r="AQ738" s="39">
        <v>1223.1199999999999</v>
      </c>
      <c r="AR738" s="39">
        <v>1218.01</v>
      </c>
      <c r="AS738" s="39">
        <v>1231.6300000000001</v>
      </c>
      <c r="AT738" s="39">
        <v>1190.04</v>
      </c>
      <c r="AU738" s="39">
        <v>1105.44</v>
      </c>
      <c r="AV738" s="39">
        <v>888.47</v>
      </c>
      <c r="AW738" s="39">
        <v>866.99</v>
      </c>
      <c r="AX738" s="40">
        <v>863.1</v>
      </c>
      <c r="AY738" s="340">
        <v>158.84</v>
      </c>
      <c r="AZ738" s="175">
        <v>2.0890520000000001</v>
      </c>
      <c r="BA738" s="159">
        <v>2307.44</v>
      </c>
      <c r="BB738" s="4"/>
    </row>
    <row r="739" spans="1:54">
      <c r="A739" s="47">
        <v>10</v>
      </c>
      <c r="B739" s="170">
        <f t="shared" si="179"/>
        <v>3316.2990519999998</v>
      </c>
      <c r="C739" s="170">
        <f t="shared" si="178"/>
        <v>3327.2690520000001</v>
      </c>
      <c r="D739" s="170">
        <f t="shared" si="178"/>
        <v>3325.4490519999999</v>
      </c>
      <c r="E739" s="170">
        <f t="shared" si="178"/>
        <v>3325.679052</v>
      </c>
      <c r="F739" s="170">
        <f t="shared" si="178"/>
        <v>3332.6690519999997</v>
      </c>
      <c r="G739" s="170">
        <f t="shared" si="178"/>
        <v>3338.9690519999999</v>
      </c>
      <c r="H739" s="170">
        <f t="shared" si="178"/>
        <v>3524.1990519999999</v>
      </c>
      <c r="I739" s="170">
        <f t="shared" si="178"/>
        <v>3594.099052</v>
      </c>
      <c r="J739" s="170">
        <f t="shared" si="178"/>
        <v>3626.3190520000003</v>
      </c>
      <c r="K739" s="170">
        <f t="shared" si="178"/>
        <v>3622.9690519999999</v>
      </c>
      <c r="L739" s="170">
        <f t="shared" si="178"/>
        <v>3610.349052</v>
      </c>
      <c r="M739" s="170">
        <f t="shared" si="178"/>
        <v>3612.7590519999999</v>
      </c>
      <c r="N739" s="170">
        <f t="shared" si="178"/>
        <v>3609.6890520000002</v>
      </c>
      <c r="O739" s="170">
        <f t="shared" si="178"/>
        <v>3609.9690519999999</v>
      </c>
      <c r="P739" s="170">
        <f t="shared" si="178"/>
        <v>3609.9590519999997</v>
      </c>
      <c r="Q739" s="170">
        <f t="shared" si="178"/>
        <v>3673.3790519999998</v>
      </c>
      <c r="R739" s="170">
        <f t="shared" si="181"/>
        <v>3695.8990520000002</v>
      </c>
      <c r="S739" s="170">
        <f t="shared" si="180"/>
        <v>3663.6490520000002</v>
      </c>
      <c r="T739" s="170">
        <f t="shared" si="180"/>
        <v>3676.9590519999997</v>
      </c>
      <c r="U739" s="170">
        <f t="shared" si="180"/>
        <v>3631.599052</v>
      </c>
      <c r="V739" s="170">
        <f t="shared" si="180"/>
        <v>3576.3790519999998</v>
      </c>
      <c r="W739" s="170">
        <f t="shared" si="180"/>
        <v>3494.5290520000003</v>
      </c>
      <c r="X739" s="170">
        <f t="shared" si="180"/>
        <v>3332.5290519999999</v>
      </c>
      <c r="Y739" s="170">
        <f t="shared" si="180"/>
        <v>3325.9590520000002</v>
      </c>
      <c r="Z739" s="37"/>
      <c r="AA739" s="38">
        <v>847.93</v>
      </c>
      <c r="AB739" s="39">
        <v>858.9</v>
      </c>
      <c r="AC739" s="39">
        <v>857.08</v>
      </c>
      <c r="AD739" s="39">
        <v>857.31</v>
      </c>
      <c r="AE739" s="39">
        <v>864.3</v>
      </c>
      <c r="AF739" s="39">
        <v>870.6</v>
      </c>
      <c r="AG739" s="39">
        <v>1055.83</v>
      </c>
      <c r="AH739" s="39">
        <v>1125.73</v>
      </c>
      <c r="AI739" s="39">
        <v>1157.95</v>
      </c>
      <c r="AJ739" s="39">
        <v>1154.5999999999999</v>
      </c>
      <c r="AK739" s="39">
        <v>1141.98</v>
      </c>
      <c r="AL739" s="39">
        <v>1144.3900000000001</v>
      </c>
      <c r="AM739" s="39">
        <v>1141.32</v>
      </c>
      <c r="AN739" s="39">
        <v>1141.5999999999999</v>
      </c>
      <c r="AO739" s="39">
        <v>1141.5899999999999</v>
      </c>
      <c r="AP739" s="39">
        <v>1205.01</v>
      </c>
      <c r="AQ739" s="39">
        <v>1227.53</v>
      </c>
      <c r="AR739" s="39">
        <v>1195.28</v>
      </c>
      <c r="AS739" s="39">
        <v>1208.5899999999999</v>
      </c>
      <c r="AT739" s="39">
        <v>1163.23</v>
      </c>
      <c r="AU739" s="39">
        <v>1108.01</v>
      </c>
      <c r="AV739" s="39">
        <v>1026.1600000000001</v>
      </c>
      <c r="AW739" s="39">
        <v>864.16</v>
      </c>
      <c r="AX739" s="40">
        <v>857.59</v>
      </c>
      <c r="AY739" s="340">
        <v>158.84</v>
      </c>
      <c r="AZ739" s="175">
        <v>2.0890520000000001</v>
      </c>
      <c r="BA739" s="159">
        <v>2307.44</v>
      </c>
      <c r="BB739" s="4"/>
    </row>
    <row r="740" spans="1:54">
      <c r="A740" s="47">
        <v>11</v>
      </c>
      <c r="B740" s="170">
        <f t="shared" si="179"/>
        <v>3327.9590520000002</v>
      </c>
      <c r="C740" s="170">
        <f t="shared" si="178"/>
        <v>3328.0590520000001</v>
      </c>
      <c r="D740" s="170">
        <f t="shared" si="178"/>
        <v>3327.9890519999999</v>
      </c>
      <c r="E740" s="170">
        <f t="shared" si="178"/>
        <v>3328.4490519999999</v>
      </c>
      <c r="F740" s="170">
        <f t="shared" si="178"/>
        <v>3335.909052</v>
      </c>
      <c r="G740" s="170">
        <f t="shared" si="178"/>
        <v>3436.3790519999998</v>
      </c>
      <c r="H740" s="170">
        <f t="shared" si="178"/>
        <v>3520.3990520000002</v>
      </c>
      <c r="I740" s="170">
        <f t="shared" si="178"/>
        <v>3639.579052</v>
      </c>
      <c r="J740" s="170">
        <f t="shared" si="178"/>
        <v>3694.329052</v>
      </c>
      <c r="K740" s="170">
        <f t="shared" si="178"/>
        <v>3684.6090520000002</v>
      </c>
      <c r="L740" s="170">
        <f t="shared" si="178"/>
        <v>3668.7590519999999</v>
      </c>
      <c r="M740" s="170">
        <f t="shared" si="178"/>
        <v>3705.2690520000001</v>
      </c>
      <c r="N740" s="170">
        <f t="shared" si="178"/>
        <v>3736.5590520000001</v>
      </c>
      <c r="O740" s="170">
        <f t="shared" si="178"/>
        <v>3750.9790520000001</v>
      </c>
      <c r="P740" s="170">
        <f t="shared" si="178"/>
        <v>3755.7390519999999</v>
      </c>
      <c r="Q740" s="170">
        <f t="shared" si="178"/>
        <v>3794.7890520000001</v>
      </c>
      <c r="R740" s="170">
        <f t="shared" si="181"/>
        <v>3812.6290519999998</v>
      </c>
      <c r="S740" s="170">
        <f t="shared" si="180"/>
        <v>3777.7790520000003</v>
      </c>
      <c r="T740" s="170">
        <f t="shared" si="180"/>
        <v>3764.599052</v>
      </c>
      <c r="U740" s="170">
        <f t="shared" si="180"/>
        <v>3739.8590520000002</v>
      </c>
      <c r="V740" s="170">
        <f t="shared" si="180"/>
        <v>3623.7390519999999</v>
      </c>
      <c r="W740" s="170">
        <f t="shared" si="180"/>
        <v>3562.7490520000001</v>
      </c>
      <c r="X740" s="170">
        <f t="shared" si="180"/>
        <v>3477.8790519999998</v>
      </c>
      <c r="Y740" s="170">
        <f t="shared" si="180"/>
        <v>3329.9890519999999</v>
      </c>
      <c r="Z740" s="37"/>
      <c r="AA740" s="41">
        <v>859.59</v>
      </c>
      <c r="AB740" s="39">
        <v>859.69</v>
      </c>
      <c r="AC740" s="39">
        <v>859.62</v>
      </c>
      <c r="AD740" s="39">
        <v>860.08</v>
      </c>
      <c r="AE740" s="39">
        <v>867.54</v>
      </c>
      <c r="AF740" s="39">
        <v>968.01</v>
      </c>
      <c r="AG740" s="39">
        <v>1052.03</v>
      </c>
      <c r="AH740" s="39">
        <v>1171.21</v>
      </c>
      <c r="AI740" s="39">
        <v>1225.96</v>
      </c>
      <c r="AJ740" s="39">
        <v>1216.24</v>
      </c>
      <c r="AK740" s="39">
        <v>1200.3900000000001</v>
      </c>
      <c r="AL740" s="39">
        <v>1236.9000000000001</v>
      </c>
      <c r="AM740" s="39">
        <v>1268.19</v>
      </c>
      <c r="AN740" s="39">
        <v>1282.6099999999999</v>
      </c>
      <c r="AO740" s="39">
        <v>1287.3699999999999</v>
      </c>
      <c r="AP740" s="39">
        <v>1326.42</v>
      </c>
      <c r="AQ740" s="39">
        <v>1344.26</v>
      </c>
      <c r="AR740" s="39">
        <v>1309.4100000000001</v>
      </c>
      <c r="AS740" s="39">
        <v>1296.23</v>
      </c>
      <c r="AT740" s="39">
        <v>1271.49</v>
      </c>
      <c r="AU740" s="39">
        <v>1155.3699999999999</v>
      </c>
      <c r="AV740" s="39">
        <v>1094.3800000000001</v>
      </c>
      <c r="AW740" s="39">
        <v>1009.5099999999999</v>
      </c>
      <c r="AX740" s="40">
        <v>861.62</v>
      </c>
      <c r="AY740" s="340">
        <v>158.84</v>
      </c>
      <c r="AZ740" s="175">
        <v>2.0890520000000001</v>
      </c>
      <c r="BA740" s="159">
        <v>2307.44</v>
      </c>
      <c r="BB740" s="4"/>
    </row>
    <row r="741" spans="1:54">
      <c r="A741" s="47">
        <v>12</v>
      </c>
      <c r="B741" s="170">
        <f t="shared" si="179"/>
        <v>3330.9990520000001</v>
      </c>
      <c r="C741" s="170">
        <f t="shared" si="178"/>
        <v>3331.1490520000002</v>
      </c>
      <c r="D741" s="170">
        <f t="shared" si="178"/>
        <v>3331.099052</v>
      </c>
      <c r="E741" s="170">
        <f t="shared" si="178"/>
        <v>3331.4590520000002</v>
      </c>
      <c r="F741" s="170">
        <f t="shared" si="178"/>
        <v>3368.7090520000002</v>
      </c>
      <c r="G741" s="170">
        <f t="shared" si="178"/>
        <v>3469.909052</v>
      </c>
      <c r="H741" s="170">
        <f t="shared" si="178"/>
        <v>3608.3590520000002</v>
      </c>
      <c r="I741" s="170">
        <f t="shared" si="178"/>
        <v>3726.6890520000002</v>
      </c>
      <c r="J741" s="170">
        <f t="shared" si="178"/>
        <v>3764.329052</v>
      </c>
      <c r="K741" s="170">
        <f t="shared" si="178"/>
        <v>3764.7390519999999</v>
      </c>
      <c r="L741" s="170">
        <f t="shared" si="178"/>
        <v>3725.5290520000003</v>
      </c>
      <c r="M741" s="170">
        <f t="shared" si="178"/>
        <v>3754.7990519999998</v>
      </c>
      <c r="N741" s="170">
        <f t="shared" si="178"/>
        <v>3772.1690519999997</v>
      </c>
      <c r="O741" s="170">
        <f t="shared" si="178"/>
        <v>3757.5090519999999</v>
      </c>
      <c r="P741" s="170">
        <f t="shared" si="178"/>
        <v>3715.6490520000002</v>
      </c>
      <c r="Q741" s="170">
        <f t="shared" si="178"/>
        <v>3714.2990519999998</v>
      </c>
      <c r="R741" s="170">
        <f t="shared" si="181"/>
        <v>3768.369052</v>
      </c>
      <c r="S741" s="170">
        <f t="shared" si="180"/>
        <v>3722.2690520000001</v>
      </c>
      <c r="T741" s="170">
        <f t="shared" si="180"/>
        <v>3686.1290519999998</v>
      </c>
      <c r="U741" s="170">
        <f t="shared" si="180"/>
        <v>3664.0290520000003</v>
      </c>
      <c r="V741" s="170">
        <f t="shared" si="180"/>
        <v>3578.8790519999998</v>
      </c>
      <c r="W741" s="170">
        <f t="shared" si="180"/>
        <v>3495.7590519999999</v>
      </c>
      <c r="X741" s="170">
        <f t="shared" si="180"/>
        <v>3375.6690519999997</v>
      </c>
      <c r="Y741" s="170">
        <f t="shared" si="180"/>
        <v>3385.2390519999999</v>
      </c>
      <c r="Z741" s="37"/>
      <c r="AA741" s="41">
        <v>862.63</v>
      </c>
      <c r="AB741" s="39">
        <v>862.78</v>
      </c>
      <c r="AC741" s="39">
        <v>862.73</v>
      </c>
      <c r="AD741" s="39">
        <v>863.09</v>
      </c>
      <c r="AE741" s="39">
        <v>900.34</v>
      </c>
      <c r="AF741" s="39">
        <v>1001.5399999999998</v>
      </c>
      <c r="AG741" s="39">
        <v>1139.99</v>
      </c>
      <c r="AH741" s="39">
        <v>1258.32</v>
      </c>
      <c r="AI741" s="39">
        <v>1295.96</v>
      </c>
      <c r="AJ741" s="39">
        <v>1296.3699999999999</v>
      </c>
      <c r="AK741" s="39">
        <v>1257.1600000000001</v>
      </c>
      <c r="AL741" s="39">
        <v>1286.43</v>
      </c>
      <c r="AM741" s="39">
        <v>1303.8</v>
      </c>
      <c r="AN741" s="39">
        <v>1289.1400000000001</v>
      </c>
      <c r="AO741" s="39">
        <v>1247.28</v>
      </c>
      <c r="AP741" s="39">
        <v>1245.93</v>
      </c>
      <c r="AQ741" s="39">
        <v>1300</v>
      </c>
      <c r="AR741" s="39">
        <v>1253.9000000000001</v>
      </c>
      <c r="AS741" s="39">
        <v>1217.76</v>
      </c>
      <c r="AT741" s="39">
        <v>1195.6600000000001</v>
      </c>
      <c r="AU741" s="39">
        <v>1110.51</v>
      </c>
      <c r="AV741" s="39">
        <v>1027.3900000000001</v>
      </c>
      <c r="AW741" s="39">
        <v>907.3</v>
      </c>
      <c r="AX741" s="40">
        <v>916.87</v>
      </c>
      <c r="AY741" s="340">
        <v>158.84</v>
      </c>
      <c r="AZ741" s="175">
        <v>2.0890520000000001</v>
      </c>
      <c r="BA741" s="159">
        <v>2307.44</v>
      </c>
      <c r="BB741" s="4"/>
    </row>
    <row r="742" spans="1:54">
      <c r="A742" s="47">
        <v>13</v>
      </c>
      <c r="B742" s="170">
        <f t="shared" si="179"/>
        <v>3386.429052</v>
      </c>
      <c r="C742" s="170">
        <f t="shared" si="178"/>
        <v>3324.6890520000002</v>
      </c>
      <c r="D742" s="170">
        <f t="shared" si="178"/>
        <v>3324.849052</v>
      </c>
      <c r="E742" s="170">
        <f t="shared" si="178"/>
        <v>3387.8390519999998</v>
      </c>
      <c r="F742" s="170">
        <f t="shared" si="178"/>
        <v>3387.5490519999998</v>
      </c>
      <c r="G742" s="170">
        <f t="shared" si="178"/>
        <v>3443.619052</v>
      </c>
      <c r="H742" s="170">
        <f t="shared" si="178"/>
        <v>3581.8790519999998</v>
      </c>
      <c r="I742" s="170">
        <f t="shared" si="178"/>
        <v>3665.7590519999999</v>
      </c>
      <c r="J742" s="170">
        <f t="shared" si="178"/>
        <v>3687.5690520000003</v>
      </c>
      <c r="K742" s="170">
        <f t="shared" si="178"/>
        <v>3744.6690519999997</v>
      </c>
      <c r="L742" s="170">
        <f t="shared" si="178"/>
        <v>3713.5390520000001</v>
      </c>
      <c r="M742" s="170">
        <f t="shared" si="178"/>
        <v>3698.5490519999998</v>
      </c>
      <c r="N742" s="170">
        <f t="shared" si="178"/>
        <v>3687.1290519999998</v>
      </c>
      <c r="O742" s="170">
        <f t="shared" si="178"/>
        <v>3686.7290520000001</v>
      </c>
      <c r="P742" s="170">
        <f t="shared" si="178"/>
        <v>3666.389052</v>
      </c>
      <c r="Q742" s="170">
        <f t="shared" si="178"/>
        <v>3663.7890520000001</v>
      </c>
      <c r="R742" s="170">
        <f t="shared" si="181"/>
        <v>3696.6490520000002</v>
      </c>
      <c r="S742" s="170">
        <f t="shared" si="180"/>
        <v>3702.5590520000001</v>
      </c>
      <c r="T742" s="170">
        <f t="shared" si="180"/>
        <v>3702.0190520000001</v>
      </c>
      <c r="U742" s="170">
        <f t="shared" si="180"/>
        <v>3675.7090519999997</v>
      </c>
      <c r="V742" s="170">
        <f t="shared" si="180"/>
        <v>3581.2790520000003</v>
      </c>
      <c r="W742" s="170">
        <f t="shared" si="180"/>
        <v>3528.0890519999998</v>
      </c>
      <c r="X742" s="170">
        <f t="shared" si="180"/>
        <v>3377.6990519999999</v>
      </c>
      <c r="Y742" s="170">
        <f t="shared" si="180"/>
        <v>3384.2290520000001</v>
      </c>
      <c r="Z742" s="37"/>
      <c r="AA742" s="41">
        <v>918.06</v>
      </c>
      <c r="AB742" s="39">
        <v>856.32</v>
      </c>
      <c r="AC742" s="39">
        <v>856.48</v>
      </c>
      <c r="AD742" s="39">
        <v>919.47</v>
      </c>
      <c r="AE742" s="39">
        <v>919.18</v>
      </c>
      <c r="AF742" s="39">
        <v>975.25</v>
      </c>
      <c r="AG742" s="39">
        <v>1113.51</v>
      </c>
      <c r="AH742" s="39">
        <v>1197.3900000000001</v>
      </c>
      <c r="AI742" s="39">
        <v>1219.2</v>
      </c>
      <c r="AJ742" s="39">
        <v>1276.3</v>
      </c>
      <c r="AK742" s="39">
        <v>1245.17</v>
      </c>
      <c r="AL742" s="39">
        <v>1230.18</v>
      </c>
      <c r="AM742" s="39">
        <v>1218.76</v>
      </c>
      <c r="AN742" s="39">
        <v>1218.3599999999999</v>
      </c>
      <c r="AO742" s="39">
        <v>1198.02</v>
      </c>
      <c r="AP742" s="39">
        <v>1195.42</v>
      </c>
      <c r="AQ742" s="39">
        <v>1228.28</v>
      </c>
      <c r="AR742" s="39">
        <v>1234.19</v>
      </c>
      <c r="AS742" s="39">
        <v>1233.6500000000001</v>
      </c>
      <c r="AT742" s="39">
        <v>1207.3399999999999</v>
      </c>
      <c r="AU742" s="39">
        <v>1112.9100000000001</v>
      </c>
      <c r="AV742" s="39">
        <v>1059.72</v>
      </c>
      <c r="AW742" s="39">
        <v>909.33</v>
      </c>
      <c r="AX742" s="40">
        <v>915.86</v>
      </c>
      <c r="AY742" s="340">
        <v>158.84</v>
      </c>
      <c r="AZ742" s="175">
        <v>2.0890520000000001</v>
      </c>
      <c r="BA742" s="159">
        <v>2307.44</v>
      </c>
      <c r="BB742" s="4"/>
    </row>
    <row r="743" spans="1:54">
      <c r="A743" s="47">
        <v>14</v>
      </c>
      <c r="B743" s="170">
        <f t="shared" si="179"/>
        <v>3384.3390519999998</v>
      </c>
      <c r="C743" s="170">
        <f t="shared" si="178"/>
        <v>3387.0290519999999</v>
      </c>
      <c r="D743" s="170">
        <f t="shared" si="178"/>
        <v>3387.9390520000002</v>
      </c>
      <c r="E743" s="170">
        <f t="shared" si="178"/>
        <v>3388.2890520000001</v>
      </c>
      <c r="F743" s="170">
        <f t="shared" si="178"/>
        <v>3388.0390520000001</v>
      </c>
      <c r="G743" s="170">
        <f t="shared" si="178"/>
        <v>3386.8190520000003</v>
      </c>
      <c r="H743" s="170">
        <f t="shared" si="178"/>
        <v>3382.5590520000001</v>
      </c>
      <c r="I743" s="170">
        <f t="shared" si="178"/>
        <v>3631.7490520000001</v>
      </c>
      <c r="J743" s="170">
        <f t="shared" si="178"/>
        <v>3733.9590519999997</v>
      </c>
      <c r="K743" s="170">
        <f t="shared" si="178"/>
        <v>3805.3190520000003</v>
      </c>
      <c r="L743" s="170">
        <f t="shared" si="178"/>
        <v>3788.5390520000001</v>
      </c>
      <c r="M743" s="170">
        <f t="shared" si="178"/>
        <v>3779.329052</v>
      </c>
      <c r="N743" s="170">
        <f t="shared" si="178"/>
        <v>3777.5890519999998</v>
      </c>
      <c r="O743" s="170">
        <f t="shared" si="178"/>
        <v>3776.929052</v>
      </c>
      <c r="P743" s="170">
        <f t="shared" si="178"/>
        <v>3774.619052</v>
      </c>
      <c r="Q743" s="170">
        <f t="shared" si="178"/>
        <v>3780.4990520000001</v>
      </c>
      <c r="R743" s="170">
        <f t="shared" si="181"/>
        <v>3800.7690520000001</v>
      </c>
      <c r="S743" s="170">
        <f t="shared" si="180"/>
        <v>3829.0890519999998</v>
      </c>
      <c r="T743" s="170">
        <f t="shared" si="180"/>
        <v>3774.5490519999998</v>
      </c>
      <c r="U743" s="170">
        <f t="shared" si="180"/>
        <v>3761.9590519999997</v>
      </c>
      <c r="V743" s="170">
        <f t="shared" si="180"/>
        <v>3675.409052</v>
      </c>
      <c r="W743" s="170">
        <f t="shared" si="180"/>
        <v>3523.6490520000002</v>
      </c>
      <c r="X743" s="170">
        <f t="shared" si="180"/>
        <v>3376.9490519999999</v>
      </c>
      <c r="Y743" s="170">
        <f t="shared" si="180"/>
        <v>3383.7590519999999</v>
      </c>
      <c r="Z743" s="37"/>
      <c r="AA743" s="41">
        <v>915.97</v>
      </c>
      <c r="AB743" s="39">
        <v>918.66</v>
      </c>
      <c r="AC743" s="39">
        <v>919.57</v>
      </c>
      <c r="AD743" s="39">
        <v>919.92</v>
      </c>
      <c r="AE743" s="39">
        <v>919.67</v>
      </c>
      <c r="AF743" s="39">
        <v>918.45</v>
      </c>
      <c r="AG743" s="39">
        <v>914.19</v>
      </c>
      <c r="AH743" s="39">
        <v>1163.3800000000001</v>
      </c>
      <c r="AI743" s="39">
        <v>1265.5899999999999</v>
      </c>
      <c r="AJ743" s="39">
        <v>1336.95</v>
      </c>
      <c r="AK743" s="39">
        <v>1320.17</v>
      </c>
      <c r="AL743" s="39">
        <v>1310.96</v>
      </c>
      <c r="AM743" s="39">
        <v>1309.22</v>
      </c>
      <c r="AN743" s="39">
        <v>1308.56</v>
      </c>
      <c r="AO743" s="39">
        <v>1306.25</v>
      </c>
      <c r="AP743" s="39">
        <v>1312.13</v>
      </c>
      <c r="AQ743" s="39">
        <v>1332.4</v>
      </c>
      <c r="AR743" s="39">
        <v>1360.72</v>
      </c>
      <c r="AS743" s="39">
        <v>1306.18</v>
      </c>
      <c r="AT743" s="39">
        <v>1293.5899999999999</v>
      </c>
      <c r="AU743" s="39">
        <v>1207.04</v>
      </c>
      <c r="AV743" s="39">
        <v>1055.28</v>
      </c>
      <c r="AW743" s="39">
        <v>908.58</v>
      </c>
      <c r="AX743" s="40">
        <v>915.39</v>
      </c>
      <c r="AY743" s="340">
        <v>158.84</v>
      </c>
      <c r="AZ743" s="175">
        <v>2.0890520000000001</v>
      </c>
      <c r="BA743" s="159">
        <v>2307.44</v>
      </c>
      <c r="BB743" s="4"/>
    </row>
    <row r="744" spans="1:54">
      <c r="A744" s="47">
        <v>15</v>
      </c>
      <c r="B744" s="170">
        <f t="shared" si="179"/>
        <v>3388.5290519999999</v>
      </c>
      <c r="C744" s="170">
        <f t="shared" si="178"/>
        <v>3389.3090520000001</v>
      </c>
      <c r="D744" s="170">
        <f t="shared" si="178"/>
        <v>3389.7690520000001</v>
      </c>
      <c r="E744" s="170">
        <f t="shared" si="178"/>
        <v>3389.9190519999997</v>
      </c>
      <c r="F744" s="170">
        <f t="shared" si="178"/>
        <v>3389.9390520000002</v>
      </c>
      <c r="G744" s="170">
        <f t="shared" si="178"/>
        <v>3390.1290519999998</v>
      </c>
      <c r="H744" s="170">
        <f t="shared" si="178"/>
        <v>3387.7290520000001</v>
      </c>
      <c r="I744" s="170">
        <f t="shared" si="178"/>
        <v>3535.4590519999997</v>
      </c>
      <c r="J744" s="170">
        <f t="shared" si="178"/>
        <v>3632.3590520000002</v>
      </c>
      <c r="K744" s="170">
        <f t="shared" si="178"/>
        <v>3686.5490519999998</v>
      </c>
      <c r="L744" s="170">
        <f t="shared" si="178"/>
        <v>3665.5590520000001</v>
      </c>
      <c r="M744" s="170">
        <f t="shared" si="178"/>
        <v>3669.3090520000001</v>
      </c>
      <c r="N744" s="170">
        <f t="shared" si="178"/>
        <v>3665.2390519999999</v>
      </c>
      <c r="O744" s="170">
        <f t="shared" si="178"/>
        <v>3664.119052</v>
      </c>
      <c r="P744" s="170">
        <f t="shared" si="178"/>
        <v>3657.0890519999998</v>
      </c>
      <c r="Q744" s="170">
        <f t="shared" si="178"/>
        <v>3668.9890519999999</v>
      </c>
      <c r="R744" s="170">
        <f t="shared" si="181"/>
        <v>3693.139052</v>
      </c>
      <c r="S744" s="170">
        <f t="shared" si="180"/>
        <v>3701.639052</v>
      </c>
      <c r="T744" s="170">
        <f t="shared" si="180"/>
        <v>4070.4890519999999</v>
      </c>
      <c r="U744" s="170">
        <f t="shared" si="180"/>
        <v>3753.1690519999997</v>
      </c>
      <c r="V744" s="170">
        <f t="shared" si="180"/>
        <v>3600.8090520000001</v>
      </c>
      <c r="W744" s="170">
        <f t="shared" si="180"/>
        <v>3527.889052</v>
      </c>
      <c r="X744" s="170">
        <f t="shared" si="180"/>
        <v>3381.2090520000002</v>
      </c>
      <c r="Y744" s="170">
        <f t="shared" si="180"/>
        <v>3387.4190519999997</v>
      </c>
      <c r="Z744" s="37"/>
      <c r="AA744" s="41">
        <v>920.16</v>
      </c>
      <c r="AB744" s="39">
        <v>920.94</v>
      </c>
      <c r="AC744" s="39">
        <v>921.4</v>
      </c>
      <c r="AD744" s="39">
        <v>921.55</v>
      </c>
      <c r="AE744" s="39">
        <v>921.57</v>
      </c>
      <c r="AF744" s="39">
        <v>921.76</v>
      </c>
      <c r="AG744" s="39">
        <v>919.36</v>
      </c>
      <c r="AH744" s="39">
        <v>1067.0899999999999</v>
      </c>
      <c r="AI744" s="39">
        <v>1163.99</v>
      </c>
      <c r="AJ744" s="39">
        <v>1218.18</v>
      </c>
      <c r="AK744" s="39">
        <v>1197.19</v>
      </c>
      <c r="AL744" s="39">
        <v>1200.94</v>
      </c>
      <c r="AM744" s="39">
        <v>1196.8699999999999</v>
      </c>
      <c r="AN744" s="39">
        <v>1195.75</v>
      </c>
      <c r="AO744" s="39">
        <v>1188.72</v>
      </c>
      <c r="AP744" s="39">
        <v>1200.6199999999999</v>
      </c>
      <c r="AQ744" s="39">
        <v>1224.77</v>
      </c>
      <c r="AR744" s="39">
        <v>1233.27</v>
      </c>
      <c r="AS744" s="39">
        <v>1602.12</v>
      </c>
      <c r="AT744" s="39">
        <v>1284.8</v>
      </c>
      <c r="AU744" s="39">
        <v>1132.44</v>
      </c>
      <c r="AV744" s="39">
        <v>1059.52</v>
      </c>
      <c r="AW744" s="39">
        <v>912.84</v>
      </c>
      <c r="AX744" s="40">
        <v>919.05</v>
      </c>
      <c r="AY744" s="340">
        <v>158.84</v>
      </c>
      <c r="AZ744" s="175">
        <v>2.0890520000000001</v>
      </c>
      <c r="BA744" s="159">
        <v>2307.44</v>
      </c>
      <c r="BB744" s="4"/>
    </row>
    <row r="745" spans="1:54">
      <c r="A745" s="47">
        <v>16</v>
      </c>
      <c r="B745" s="170">
        <f t="shared" si="179"/>
        <v>3387.8590520000002</v>
      </c>
      <c r="C745" s="170">
        <f t="shared" si="178"/>
        <v>3388.2990519999998</v>
      </c>
      <c r="D745" s="170">
        <f t="shared" si="178"/>
        <v>3389.0090519999999</v>
      </c>
      <c r="E745" s="170">
        <f t="shared" si="178"/>
        <v>3389.1290519999998</v>
      </c>
      <c r="F745" s="170">
        <f t="shared" si="178"/>
        <v>3387.599052</v>
      </c>
      <c r="G745" s="170">
        <f t="shared" si="178"/>
        <v>3485.5490519999998</v>
      </c>
      <c r="H745" s="170">
        <f t="shared" si="178"/>
        <v>3628.4990520000001</v>
      </c>
      <c r="I745" s="170">
        <f t="shared" si="178"/>
        <v>3714.5490519999998</v>
      </c>
      <c r="J745" s="170">
        <f t="shared" si="178"/>
        <v>3790.3790519999998</v>
      </c>
      <c r="K745" s="170">
        <f t="shared" si="178"/>
        <v>3840.429052</v>
      </c>
      <c r="L745" s="170">
        <f t="shared" si="178"/>
        <v>3823.7690520000001</v>
      </c>
      <c r="M745" s="170">
        <f t="shared" si="178"/>
        <v>3771.4490519999999</v>
      </c>
      <c r="N745" s="170">
        <f t="shared" si="178"/>
        <v>3750.7390519999999</v>
      </c>
      <c r="O745" s="170">
        <f t="shared" si="178"/>
        <v>3766.0390520000001</v>
      </c>
      <c r="P745" s="170">
        <f t="shared" si="178"/>
        <v>3729.3190520000003</v>
      </c>
      <c r="Q745" s="170">
        <f t="shared" si="178"/>
        <v>3741.2190519999999</v>
      </c>
      <c r="R745" s="170">
        <f t="shared" si="181"/>
        <v>3757.4690519999999</v>
      </c>
      <c r="S745" s="170">
        <f t="shared" si="180"/>
        <v>3716.409052</v>
      </c>
      <c r="T745" s="170">
        <f t="shared" si="180"/>
        <v>3735.429052</v>
      </c>
      <c r="U745" s="170">
        <f t="shared" si="180"/>
        <v>3688.7790520000003</v>
      </c>
      <c r="V745" s="170">
        <f t="shared" si="180"/>
        <v>3620.5190520000001</v>
      </c>
      <c r="W745" s="170">
        <f t="shared" si="180"/>
        <v>3560.829052</v>
      </c>
      <c r="X745" s="170">
        <f t="shared" si="180"/>
        <v>3377.9890519999999</v>
      </c>
      <c r="Y745" s="170">
        <f t="shared" si="180"/>
        <v>3386.8090520000001</v>
      </c>
      <c r="Z745" s="37"/>
      <c r="AA745" s="41">
        <v>919.49</v>
      </c>
      <c r="AB745" s="39">
        <v>919.93</v>
      </c>
      <c r="AC745" s="39">
        <v>920.64</v>
      </c>
      <c r="AD745" s="39">
        <v>920.76</v>
      </c>
      <c r="AE745" s="39">
        <v>919.23</v>
      </c>
      <c r="AF745" s="39">
        <v>1017.18</v>
      </c>
      <c r="AG745" s="39">
        <v>1160.1300000000001</v>
      </c>
      <c r="AH745" s="39">
        <v>1246.18</v>
      </c>
      <c r="AI745" s="39">
        <v>1322.01</v>
      </c>
      <c r="AJ745" s="39">
        <v>1372.06</v>
      </c>
      <c r="AK745" s="39">
        <v>1355.4</v>
      </c>
      <c r="AL745" s="39">
        <v>1303.08</v>
      </c>
      <c r="AM745" s="39">
        <v>1282.3699999999999</v>
      </c>
      <c r="AN745" s="39">
        <v>1297.67</v>
      </c>
      <c r="AO745" s="39">
        <v>1260.95</v>
      </c>
      <c r="AP745" s="39">
        <v>1272.8499999999999</v>
      </c>
      <c r="AQ745" s="39">
        <v>1289.0999999999999</v>
      </c>
      <c r="AR745" s="39">
        <v>1248.04</v>
      </c>
      <c r="AS745" s="39">
        <v>1267.06</v>
      </c>
      <c r="AT745" s="39">
        <v>1220.4100000000001</v>
      </c>
      <c r="AU745" s="39">
        <v>1152.1500000000001</v>
      </c>
      <c r="AV745" s="39">
        <v>1092.46</v>
      </c>
      <c r="AW745" s="39">
        <v>909.62</v>
      </c>
      <c r="AX745" s="40">
        <v>918.44</v>
      </c>
      <c r="AY745" s="340">
        <v>158.84</v>
      </c>
      <c r="AZ745" s="175">
        <v>2.0890520000000001</v>
      </c>
      <c r="BA745" s="159">
        <v>2307.44</v>
      </c>
      <c r="BB745" s="4"/>
    </row>
    <row r="746" spans="1:54">
      <c r="A746" s="47">
        <v>17</v>
      </c>
      <c r="B746" s="170">
        <f t="shared" si="179"/>
        <v>3388.9990520000001</v>
      </c>
      <c r="C746" s="170">
        <f t="shared" si="179"/>
        <v>3330.9790520000001</v>
      </c>
      <c r="D746" s="170">
        <f t="shared" si="179"/>
        <v>3330.2790519999999</v>
      </c>
      <c r="E746" s="170">
        <f t="shared" si="179"/>
        <v>3390.099052</v>
      </c>
      <c r="F746" s="170">
        <f t="shared" si="179"/>
        <v>3389.5090519999999</v>
      </c>
      <c r="G746" s="170">
        <f t="shared" si="179"/>
        <v>3387.0590520000001</v>
      </c>
      <c r="H746" s="170">
        <f t="shared" si="179"/>
        <v>3474.4590519999997</v>
      </c>
      <c r="I746" s="170">
        <f t="shared" si="179"/>
        <v>3559.5090519999999</v>
      </c>
      <c r="J746" s="170">
        <f t="shared" si="179"/>
        <v>3569.8590520000002</v>
      </c>
      <c r="K746" s="170">
        <f t="shared" si="179"/>
        <v>3583.159052</v>
      </c>
      <c r="L746" s="170">
        <f t="shared" si="179"/>
        <v>3527.0290520000003</v>
      </c>
      <c r="M746" s="170">
        <f t="shared" si="179"/>
        <v>3528.1090520000002</v>
      </c>
      <c r="N746" s="170">
        <f t="shared" si="179"/>
        <v>3527.5690520000003</v>
      </c>
      <c r="O746" s="170">
        <f t="shared" si="179"/>
        <v>3531.159052</v>
      </c>
      <c r="P746" s="170">
        <f t="shared" si="179"/>
        <v>3560.5290520000003</v>
      </c>
      <c r="Q746" s="170">
        <f t="shared" si="179"/>
        <v>3560.0090519999999</v>
      </c>
      <c r="R746" s="170">
        <f t="shared" si="181"/>
        <v>3585.8790519999998</v>
      </c>
      <c r="S746" s="170">
        <f t="shared" si="180"/>
        <v>3578.6690519999997</v>
      </c>
      <c r="T746" s="170">
        <f t="shared" si="180"/>
        <v>3587.9890519999999</v>
      </c>
      <c r="U746" s="170">
        <f t="shared" si="180"/>
        <v>3556.119052</v>
      </c>
      <c r="V746" s="170">
        <f t="shared" si="180"/>
        <v>3526.369052</v>
      </c>
      <c r="W746" s="170">
        <f t="shared" si="180"/>
        <v>3526.9790520000001</v>
      </c>
      <c r="X746" s="170">
        <f t="shared" si="180"/>
        <v>3380.0290519999999</v>
      </c>
      <c r="Y746" s="170">
        <f t="shared" si="180"/>
        <v>3387.599052</v>
      </c>
      <c r="Z746" s="37"/>
      <c r="AA746" s="41">
        <v>920.63</v>
      </c>
      <c r="AB746" s="39">
        <v>862.61</v>
      </c>
      <c r="AC746" s="39">
        <v>861.91</v>
      </c>
      <c r="AD746" s="39">
        <v>921.73</v>
      </c>
      <c r="AE746" s="39">
        <v>921.14</v>
      </c>
      <c r="AF746" s="39">
        <v>918.69</v>
      </c>
      <c r="AG746" s="39">
        <v>1006.0899999999999</v>
      </c>
      <c r="AH746" s="39">
        <v>1091.1400000000001</v>
      </c>
      <c r="AI746" s="39">
        <v>1101.49</v>
      </c>
      <c r="AJ746" s="39">
        <v>1114.79</v>
      </c>
      <c r="AK746" s="39">
        <v>1058.6600000000001</v>
      </c>
      <c r="AL746" s="39">
        <v>1059.74</v>
      </c>
      <c r="AM746" s="39">
        <v>1059.2</v>
      </c>
      <c r="AN746" s="39">
        <v>1062.79</v>
      </c>
      <c r="AO746" s="39">
        <v>1092.1600000000001</v>
      </c>
      <c r="AP746" s="39">
        <v>1091.6400000000001</v>
      </c>
      <c r="AQ746" s="39">
        <v>1117.51</v>
      </c>
      <c r="AR746" s="39">
        <v>1110.3</v>
      </c>
      <c r="AS746" s="39">
        <v>1119.6199999999999</v>
      </c>
      <c r="AT746" s="39">
        <v>1087.75</v>
      </c>
      <c r="AU746" s="39">
        <v>1058</v>
      </c>
      <c r="AV746" s="39">
        <v>1058.6099999999999</v>
      </c>
      <c r="AW746" s="39">
        <v>911.66</v>
      </c>
      <c r="AX746" s="40">
        <v>919.23</v>
      </c>
      <c r="AY746" s="340">
        <v>158.84</v>
      </c>
      <c r="AZ746" s="175">
        <v>2.0890520000000001</v>
      </c>
      <c r="BA746" s="159">
        <v>2307.44</v>
      </c>
      <c r="BB746" s="4"/>
    </row>
    <row r="747" spans="1:54">
      <c r="A747" s="47">
        <v>18</v>
      </c>
      <c r="B747" s="170">
        <f t="shared" si="179"/>
        <v>3155.05</v>
      </c>
      <c r="C747" s="170">
        <f t="shared" si="179"/>
        <v>3141.13</v>
      </c>
      <c r="D747" s="170">
        <f t="shared" si="179"/>
        <v>3128.6400000000003</v>
      </c>
      <c r="E747" s="170">
        <f t="shared" si="179"/>
        <v>3142.65</v>
      </c>
      <c r="F747" s="170">
        <f t="shared" si="179"/>
        <v>3160.75</v>
      </c>
      <c r="G747" s="170">
        <f t="shared" si="179"/>
        <v>3226.1400000000003</v>
      </c>
      <c r="H747" s="170">
        <f t="shared" si="179"/>
        <v>3355.13</v>
      </c>
      <c r="I747" s="170">
        <f t="shared" si="179"/>
        <v>3408.23</v>
      </c>
      <c r="J747" s="170">
        <f t="shared" si="179"/>
        <v>3438.12</v>
      </c>
      <c r="K747" s="170">
        <f t="shared" si="179"/>
        <v>3468.38</v>
      </c>
      <c r="L747" s="170">
        <f t="shared" si="179"/>
        <v>3416.0299999999997</v>
      </c>
      <c r="M747" s="170">
        <f t="shared" si="179"/>
        <v>3412.87</v>
      </c>
      <c r="N747" s="170">
        <f t="shared" si="179"/>
        <v>3407.2</v>
      </c>
      <c r="O747" s="170">
        <f t="shared" si="179"/>
        <v>3387.8</v>
      </c>
      <c r="P747" s="170">
        <f t="shared" si="179"/>
        <v>3390.01</v>
      </c>
      <c r="Q747" s="170">
        <f t="shared" si="179"/>
        <v>3403.8900000000003</v>
      </c>
      <c r="R747" s="170">
        <f t="shared" si="181"/>
        <v>3419.92</v>
      </c>
      <c r="S747" s="170">
        <f t="shared" si="180"/>
        <v>3429.45</v>
      </c>
      <c r="T747" s="170">
        <f t="shared" si="180"/>
        <v>3415.46</v>
      </c>
      <c r="U747" s="170">
        <f t="shared" si="180"/>
        <v>3392.51</v>
      </c>
      <c r="V747" s="170">
        <f t="shared" si="180"/>
        <v>3363.7799999999997</v>
      </c>
      <c r="W747" s="170">
        <f t="shared" si="180"/>
        <v>3365.26</v>
      </c>
      <c r="X747" s="170">
        <f t="shared" si="180"/>
        <v>3189.38</v>
      </c>
      <c r="Y747" s="170">
        <f t="shared" si="180"/>
        <v>2307.44</v>
      </c>
      <c r="Z747" s="37"/>
      <c r="AA747" s="41">
        <v>847.61</v>
      </c>
      <c r="AB747" s="39">
        <v>833.69</v>
      </c>
      <c r="AC747" s="39">
        <v>821.2</v>
      </c>
      <c r="AD747" s="39">
        <v>835.21</v>
      </c>
      <c r="AE747" s="39">
        <v>853.31</v>
      </c>
      <c r="AF747" s="39">
        <v>918.7</v>
      </c>
      <c r="AG747" s="39">
        <v>1047.69</v>
      </c>
      <c r="AH747" s="39">
        <v>1100.79</v>
      </c>
      <c r="AI747" s="39">
        <v>1130.68</v>
      </c>
      <c r="AJ747" s="39">
        <v>1160.94</v>
      </c>
      <c r="AK747" s="39">
        <v>1108.5899999999999</v>
      </c>
      <c r="AL747" s="39">
        <v>1105.43</v>
      </c>
      <c r="AM747" s="39">
        <v>1099.76</v>
      </c>
      <c r="AN747" s="39">
        <v>1080.3599999999999</v>
      </c>
      <c r="AO747" s="39">
        <v>1082.57</v>
      </c>
      <c r="AP747" s="39">
        <v>1096.45</v>
      </c>
      <c r="AQ747" s="39">
        <v>1112.48</v>
      </c>
      <c r="AR747" s="39">
        <v>1122.01</v>
      </c>
      <c r="AS747" s="39">
        <v>1108.02</v>
      </c>
      <c r="AT747" s="39">
        <v>1085.07</v>
      </c>
      <c r="AU747" s="39">
        <v>1056.3399999999999</v>
      </c>
      <c r="AV747" s="39">
        <v>1057.82</v>
      </c>
      <c r="AW747" s="39">
        <v>881.94</v>
      </c>
      <c r="AX747" s="40">
        <v>0</v>
      </c>
      <c r="AY747" s="340">
        <v>0</v>
      </c>
      <c r="AZ747" s="175">
        <v>0</v>
      </c>
      <c r="BA747" s="159">
        <v>2307.44</v>
      </c>
      <c r="BB747" s="4"/>
    </row>
    <row r="748" spans="1:54">
      <c r="A748" s="47">
        <v>19</v>
      </c>
      <c r="B748" s="170">
        <f t="shared" si="179"/>
        <v>3296.6890520000002</v>
      </c>
      <c r="C748" s="170">
        <f t="shared" si="179"/>
        <v>3389.5490519999998</v>
      </c>
      <c r="D748" s="170">
        <f t="shared" si="179"/>
        <v>3258.1290519999998</v>
      </c>
      <c r="E748" s="170">
        <f t="shared" si="179"/>
        <v>3389.0290519999999</v>
      </c>
      <c r="F748" s="170">
        <f t="shared" si="179"/>
        <v>3387.9390520000002</v>
      </c>
      <c r="G748" s="170">
        <f t="shared" si="179"/>
        <v>3535.099052</v>
      </c>
      <c r="H748" s="170">
        <f t="shared" si="179"/>
        <v>3531.8090520000001</v>
      </c>
      <c r="I748" s="170">
        <f t="shared" si="179"/>
        <v>3529.1690519999997</v>
      </c>
      <c r="J748" s="170">
        <f t="shared" si="179"/>
        <v>3526.3590520000002</v>
      </c>
      <c r="K748" s="170">
        <f t="shared" si="179"/>
        <v>3525.0190520000001</v>
      </c>
      <c r="L748" s="170">
        <f t="shared" si="179"/>
        <v>3525.0490519999998</v>
      </c>
      <c r="M748" s="170">
        <f t="shared" si="179"/>
        <v>3524.829052</v>
      </c>
      <c r="N748" s="170">
        <f t="shared" si="179"/>
        <v>3525.7790520000003</v>
      </c>
      <c r="O748" s="170">
        <f t="shared" si="179"/>
        <v>3526.1690519999997</v>
      </c>
      <c r="P748" s="170">
        <f t="shared" si="179"/>
        <v>3526.409052</v>
      </c>
      <c r="Q748" s="170">
        <f t="shared" si="179"/>
        <v>3525.7190519999999</v>
      </c>
      <c r="R748" s="170">
        <f t="shared" si="181"/>
        <v>3526.3190520000003</v>
      </c>
      <c r="S748" s="170">
        <f t="shared" si="180"/>
        <v>3527.2990519999998</v>
      </c>
      <c r="T748" s="170">
        <f t="shared" si="180"/>
        <v>3526.3190520000003</v>
      </c>
      <c r="U748" s="170">
        <f t="shared" si="180"/>
        <v>3525.2790520000003</v>
      </c>
      <c r="V748" s="170">
        <f t="shared" si="180"/>
        <v>3526.6290519999998</v>
      </c>
      <c r="W748" s="170">
        <f t="shared" si="180"/>
        <v>3528.4190519999997</v>
      </c>
      <c r="X748" s="170">
        <f t="shared" si="180"/>
        <v>3379.3090520000001</v>
      </c>
      <c r="Y748" s="170">
        <f t="shared" si="180"/>
        <v>3386.7990519999998</v>
      </c>
      <c r="Z748" s="37"/>
      <c r="AA748" s="41">
        <v>828.32</v>
      </c>
      <c r="AB748" s="39">
        <v>921.18</v>
      </c>
      <c r="AC748" s="39">
        <v>789.76</v>
      </c>
      <c r="AD748" s="39">
        <v>920.66</v>
      </c>
      <c r="AE748" s="39">
        <v>919.57</v>
      </c>
      <c r="AF748" s="39">
        <v>1066.73</v>
      </c>
      <c r="AG748" s="39">
        <v>1063.44</v>
      </c>
      <c r="AH748" s="39">
        <v>1060.8</v>
      </c>
      <c r="AI748" s="39">
        <v>1057.99</v>
      </c>
      <c r="AJ748" s="39">
        <v>1056.6500000000001</v>
      </c>
      <c r="AK748" s="39">
        <v>1056.68</v>
      </c>
      <c r="AL748" s="39">
        <v>1056.46</v>
      </c>
      <c r="AM748" s="39">
        <v>1057.4100000000001</v>
      </c>
      <c r="AN748" s="39">
        <v>1057.8</v>
      </c>
      <c r="AO748" s="39">
        <v>1058.04</v>
      </c>
      <c r="AP748" s="39">
        <v>1057.3499999999999</v>
      </c>
      <c r="AQ748" s="39">
        <v>1057.95</v>
      </c>
      <c r="AR748" s="39">
        <v>1058.93</v>
      </c>
      <c r="AS748" s="39">
        <v>1057.95</v>
      </c>
      <c r="AT748" s="39">
        <v>1056.9100000000001</v>
      </c>
      <c r="AU748" s="39">
        <v>1058.26</v>
      </c>
      <c r="AV748" s="39">
        <v>1060.05</v>
      </c>
      <c r="AW748" s="39">
        <v>910.94</v>
      </c>
      <c r="AX748" s="40">
        <v>918.43</v>
      </c>
      <c r="AY748" s="340">
        <v>158.84</v>
      </c>
      <c r="AZ748" s="175">
        <v>2.0890520000000001</v>
      </c>
      <c r="BA748" s="159">
        <v>2307.44</v>
      </c>
      <c r="BB748" s="4"/>
    </row>
    <row r="749" spans="1:54">
      <c r="A749" s="47">
        <v>20</v>
      </c>
      <c r="B749" s="170">
        <f t="shared" si="179"/>
        <v>3261.409052</v>
      </c>
      <c r="C749" s="170">
        <f t="shared" si="179"/>
        <v>3245.579052</v>
      </c>
      <c r="D749" s="170">
        <f t="shared" si="179"/>
        <v>3237.7290520000001</v>
      </c>
      <c r="E749" s="170">
        <f t="shared" si="179"/>
        <v>3390.7790519999999</v>
      </c>
      <c r="F749" s="170">
        <f t="shared" si="179"/>
        <v>3387.7490520000001</v>
      </c>
      <c r="G749" s="170">
        <f t="shared" si="179"/>
        <v>3534.1290519999998</v>
      </c>
      <c r="H749" s="170">
        <f t="shared" si="179"/>
        <v>3530.5890519999998</v>
      </c>
      <c r="I749" s="170">
        <f t="shared" si="179"/>
        <v>3528.369052</v>
      </c>
      <c r="J749" s="170">
        <f t="shared" si="179"/>
        <v>3525.6290519999998</v>
      </c>
      <c r="K749" s="170">
        <f t="shared" si="179"/>
        <v>3523.1490520000002</v>
      </c>
      <c r="L749" s="170">
        <f t="shared" si="179"/>
        <v>3523.929052</v>
      </c>
      <c r="M749" s="170">
        <f t="shared" si="179"/>
        <v>3524.619052</v>
      </c>
      <c r="N749" s="170">
        <f t="shared" si="179"/>
        <v>3525.099052</v>
      </c>
      <c r="O749" s="170">
        <f t="shared" si="179"/>
        <v>3524.7390519999999</v>
      </c>
      <c r="P749" s="170">
        <f t="shared" si="179"/>
        <v>3525.7390519999999</v>
      </c>
      <c r="Q749" s="170">
        <f t="shared" si="179"/>
        <v>3525.2990519999998</v>
      </c>
      <c r="R749" s="170">
        <f t="shared" si="181"/>
        <v>3525.679052</v>
      </c>
      <c r="S749" s="170">
        <f t="shared" si="180"/>
        <v>3526.329052</v>
      </c>
      <c r="T749" s="170">
        <f t="shared" si="180"/>
        <v>3450.7290520000001</v>
      </c>
      <c r="U749" s="170">
        <f t="shared" si="180"/>
        <v>3518.1490520000002</v>
      </c>
      <c r="V749" s="170">
        <f t="shared" si="180"/>
        <v>3480.599052</v>
      </c>
      <c r="W749" s="170">
        <f t="shared" si="180"/>
        <v>3442.849052</v>
      </c>
      <c r="X749" s="170">
        <f t="shared" si="180"/>
        <v>3329.2090520000002</v>
      </c>
      <c r="Y749" s="170">
        <f t="shared" si="180"/>
        <v>3328.6990519999999</v>
      </c>
      <c r="Z749" s="37"/>
      <c r="AA749" s="41">
        <v>793.04</v>
      </c>
      <c r="AB749" s="39">
        <v>777.21</v>
      </c>
      <c r="AC749" s="39">
        <v>769.36</v>
      </c>
      <c r="AD749" s="39">
        <v>922.41</v>
      </c>
      <c r="AE749" s="39">
        <v>919.38</v>
      </c>
      <c r="AF749" s="39">
        <v>1065.76</v>
      </c>
      <c r="AG749" s="39">
        <v>1062.22</v>
      </c>
      <c r="AH749" s="39">
        <v>1060</v>
      </c>
      <c r="AI749" s="39">
        <v>1057.26</v>
      </c>
      <c r="AJ749" s="39">
        <v>1054.78</v>
      </c>
      <c r="AK749" s="39">
        <v>1055.56</v>
      </c>
      <c r="AL749" s="39">
        <v>1056.25</v>
      </c>
      <c r="AM749" s="39">
        <v>1056.73</v>
      </c>
      <c r="AN749" s="39">
        <v>1056.3699999999999</v>
      </c>
      <c r="AO749" s="39">
        <v>1057.3699999999999</v>
      </c>
      <c r="AP749" s="39">
        <v>1056.93</v>
      </c>
      <c r="AQ749" s="39">
        <v>1057.31</v>
      </c>
      <c r="AR749" s="39">
        <v>1057.96</v>
      </c>
      <c r="AS749" s="39">
        <v>982.36</v>
      </c>
      <c r="AT749" s="39">
        <v>1049.78</v>
      </c>
      <c r="AU749" s="39">
        <v>1012.23</v>
      </c>
      <c r="AV749" s="39">
        <v>974.48</v>
      </c>
      <c r="AW749" s="39">
        <v>860.84</v>
      </c>
      <c r="AX749" s="40">
        <v>860.33</v>
      </c>
      <c r="AY749" s="340">
        <v>158.84</v>
      </c>
      <c r="AZ749" s="175">
        <v>2.0890520000000001</v>
      </c>
      <c r="BA749" s="159">
        <v>2307.44</v>
      </c>
      <c r="BB749" s="4"/>
    </row>
    <row r="750" spans="1:54">
      <c r="A750" s="47">
        <v>21</v>
      </c>
      <c r="B750" s="170">
        <f t="shared" si="179"/>
        <v>3331.599052</v>
      </c>
      <c r="C750" s="170">
        <f t="shared" si="179"/>
        <v>3330.099052</v>
      </c>
      <c r="D750" s="170">
        <f t="shared" si="179"/>
        <v>3329.0690520000003</v>
      </c>
      <c r="E750" s="170">
        <f t="shared" si="179"/>
        <v>3328.5190520000001</v>
      </c>
      <c r="F750" s="170">
        <f t="shared" si="179"/>
        <v>3329.329052</v>
      </c>
      <c r="G750" s="170">
        <f t="shared" si="179"/>
        <v>3346.639052</v>
      </c>
      <c r="H750" s="170">
        <f t="shared" si="179"/>
        <v>3390.679052</v>
      </c>
      <c r="I750" s="170">
        <f t="shared" si="179"/>
        <v>3519.0390520000001</v>
      </c>
      <c r="J750" s="170">
        <f t="shared" si="179"/>
        <v>3575.9990520000001</v>
      </c>
      <c r="K750" s="170">
        <f t="shared" si="179"/>
        <v>3585.5890519999998</v>
      </c>
      <c r="L750" s="170">
        <f t="shared" si="179"/>
        <v>3571.1490520000002</v>
      </c>
      <c r="M750" s="170">
        <f t="shared" si="179"/>
        <v>3566.1890520000002</v>
      </c>
      <c r="N750" s="170">
        <f t="shared" si="179"/>
        <v>3556.5590520000001</v>
      </c>
      <c r="O750" s="170">
        <f t="shared" si="179"/>
        <v>3552.2090519999997</v>
      </c>
      <c r="P750" s="170">
        <f t="shared" si="179"/>
        <v>3541.5590520000001</v>
      </c>
      <c r="Q750" s="170">
        <f t="shared" si="179"/>
        <v>3554.0590520000001</v>
      </c>
      <c r="R750" s="170">
        <f t="shared" si="181"/>
        <v>3570.5190520000001</v>
      </c>
      <c r="S750" s="170">
        <f t="shared" si="180"/>
        <v>3561.4990520000001</v>
      </c>
      <c r="T750" s="170">
        <f t="shared" si="180"/>
        <v>3553.0590520000001</v>
      </c>
      <c r="U750" s="170">
        <f t="shared" si="180"/>
        <v>3548.7890520000001</v>
      </c>
      <c r="V750" s="170">
        <f t="shared" si="180"/>
        <v>3459.0890519999998</v>
      </c>
      <c r="W750" s="170">
        <f t="shared" si="180"/>
        <v>3333.9690519999999</v>
      </c>
      <c r="X750" s="170">
        <f t="shared" si="180"/>
        <v>3330.5890519999998</v>
      </c>
      <c r="Y750" s="170">
        <f t="shared" si="180"/>
        <v>3329.929052</v>
      </c>
      <c r="Z750" s="37"/>
      <c r="AA750" s="41">
        <v>863.23</v>
      </c>
      <c r="AB750" s="39">
        <v>861.73</v>
      </c>
      <c r="AC750" s="39">
        <v>860.7</v>
      </c>
      <c r="AD750" s="39">
        <v>860.15</v>
      </c>
      <c r="AE750" s="39">
        <v>860.96</v>
      </c>
      <c r="AF750" s="39">
        <v>878.27</v>
      </c>
      <c r="AG750" s="39">
        <v>922.31</v>
      </c>
      <c r="AH750" s="39">
        <v>1050.67</v>
      </c>
      <c r="AI750" s="39">
        <v>1107.6300000000001</v>
      </c>
      <c r="AJ750" s="39">
        <v>1117.22</v>
      </c>
      <c r="AK750" s="39">
        <v>1102.78</v>
      </c>
      <c r="AL750" s="39">
        <v>1097.82</v>
      </c>
      <c r="AM750" s="39">
        <v>1088.19</v>
      </c>
      <c r="AN750" s="39">
        <v>1083.8399999999999</v>
      </c>
      <c r="AO750" s="39">
        <v>1073.19</v>
      </c>
      <c r="AP750" s="39">
        <v>1085.69</v>
      </c>
      <c r="AQ750" s="39">
        <v>1102.1500000000001</v>
      </c>
      <c r="AR750" s="39">
        <v>1093.1300000000001</v>
      </c>
      <c r="AS750" s="39">
        <v>1084.69</v>
      </c>
      <c r="AT750" s="39">
        <v>1080.42</v>
      </c>
      <c r="AU750" s="39">
        <v>990.72</v>
      </c>
      <c r="AV750" s="39">
        <v>865.6</v>
      </c>
      <c r="AW750" s="39">
        <v>862.22</v>
      </c>
      <c r="AX750" s="40">
        <v>861.56</v>
      </c>
      <c r="AY750" s="340">
        <v>158.84</v>
      </c>
      <c r="AZ750" s="175">
        <v>2.0890520000000001</v>
      </c>
      <c r="BA750" s="159">
        <v>2307.44</v>
      </c>
      <c r="BB750" s="4"/>
    </row>
    <row r="751" spans="1:54">
      <c r="A751" s="47">
        <v>22</v>
      </c>
      <c r="B751" s="170">
        <f t="shared" si="179"/>
        <v>3331.1090520000002</v>
      </c>
      <c r="C751" s="170">
        <f t="shared" si="179"/>
        <v>3328.1890520000002</v>
      </c>
      <c r="D751" s="170">
        <f t="shared" si="179"/>
        <v>3324.5290519999999</v>
      </c>
      <c r="E751" s="170">
        <f t="shared" si="179"/>
        <v>3318.1890520000002</v>
      </c>
      <c r="F751" s="170">
        <f t="shared" si="179"/>
        <v>3328.2190519999999</v>
      </c>
      <c r="G751" s="170">
        <f t="shared" si="179"/>
        <v>3332.849052</v>
      </c>
      <c r="H751" s="170">
        <f t="shared" si="179"/>
        <v>3337.849052</v>
      </c>
      <c r="I751" s="170">
        <f t="shared" si="179"/>
        <v>3342.869052</v>
      </c>
      <c r="J751" s="170">
        <f t="shared" si="179"/>
        <v>3475.1890520000002</v>
      </c>
      <c r="K751" s="170">
        <f t="shared" si="179"/>
        <v>3507.5890519999998</v>
      </c>
      <c r="L751" s="170">
        <f t="shared" si="179"/>
        <v>3501.2590519999999</v>
      </c>
      <c r="M751" s="170">
        <f t="shared" si="179"/>
        <v>3503.599052</v>
      </c>
      <c r="N751" s="170">
        <f t="shared" si="179"/>
        <v>3496.2290520000001</v>
      </c>
      <c r="O751" s="170">
        <f t="shared" si="179"/>
        <v>3495.119052</v>
      </c>
      <c r="P751" s="170">
        <f t="shared" si="179"/>
        <v>3489.3190520000003</v>
      </c>
      <c r="Q751" s="170">
        <f t="shared" si="179"/>
        <v>3507.0890519999998</v>
      </c>
      <c r="R751" s="170">
        <f t="shared" si="181"/>
        <v>3542.599052</v>
      </c>
      <c r="S751" s="170">
        <f t="shared" si="180"/>
        <v>3570.2990519999998</v>
      </c>
      <c r="T751" s="170">
        <f t="shared" si="180"/>
        <v>3573.0490519999998</v>
      </c>
      <c r="U751" s="170">
        <f t="shared" si="180"/>
        <v>3573.0290520000003</v>
      </c>
      <c r="V751" s="170">
        <f t="shared" si="180"/>
        <v>3516.2390519999999</v>
      </c>
      <c r="W751" s="170">
        <f t="shared" si="180"/>
        <v>3366.2990519999998</v>
      </c>
      <c r="X751" s="170">
        <f t="shared" si="180"/>
        <v>3333.159052</v>
      </c>
      <c r="Y751" s="170">
        <f t="shared" si="180"/>
        <v>3333.2290520000001</v>
      </c>
      <c r="Z751" s="37"/>
      <c r="AA751" s="41">
        <v>862.74</v>
      </c>
      <c r="AB751" s="39">
        <v>859.82</v>
      </c>
      <c r="AC751" s="39">
        <v>856.16</v>
      </c>
      <c r="AD751" s="39">
        <v>849.82</v>
      </c>
      <c r="AE751" s="39">
        <v>859.85</v>
      </c>
      <c r="AF751" s="39">
        <v>864.48</v>
      </c>
      <c r="AG751" s="39">
        <v>869.48</v>
      </c>
      <c r="AH751" s="39">
        <v>874.5</v>
      </c>
      <c r="AI751" s="39">
        <v>1006.82</v>
      </c>
      <c r="AJ751" s="39">
        <v>1039.22</v>
      </c>
      <c r="AK751" s="39">
        <v>1032.8900000000001</v>
      </c>
      <c r="AL751" s="39">
        <v>1035.23</v>
      </c>
      <c r="AM751" s="39">
        <v>1027.8599999999999</v>
      </c>
      <c r="AN751" s="39">
        <v>1026.75</v>
      </c>
      <c r="AO751" s="39">
        <v>1020.95</v>
      </c>
      <c r="AP751" s="39">
        <v>1038.72</v>
      </c>
      <c r="AQ751" s="39">
        <v>1074.23</v>
      </c>
      <c r="AR751" s="39">
        <v>1101.93</v>
      </c>
      <c r="AS751" s="39">
        <v>1104.68</v>
      </c>
      <c r="AT751" s="39">
        <v>1104.6600000000001</v>
      </c>
      <c r="AU751" s="39">
        <v>1047.8699999999999</v>
      </c>
      <c r="AV751" s="39">
        <v>897.93</v>
      </c>
      <c r="AW751" s="39">
        <v>864.79</v>
      </c>
      <c r="AX751" s="40">
        <v>864.86</v>
      </c>
      <c r="AY751" s="340">
        <v>158.84</v>
      </c>
      <c r="AZ751" s="175">
        <v>2.0890520000000001</v>
      </c>
      <c r="BA751" s="159">
        <v>2307.44</v>
      </c>
      <c r="BB751" s="4"/>
    </row>
    <row r="752" spans="1:54">
      <c r="A752" s="47">
        <v>23</v>
      </c>
      <c r="B752" s="170">
        <f t="shared" si="179"/>
        <v>3332.1290519999998</v>
      </c>
      <c r="C752" s="170">
        <f t="shared" si="179"/>
        <v>3330.2690520000001</v>
      </c>
      <c r="D752" s="170">
        <f t="shared" si="179"/>
        <v>3330.4390520000002</v>
      </c>
      <c r="E752" s="170">
        <f t="shared" si="179"/>
        <v>3331.8390519999998</v>
      </c>
      <c r="F752" s="170">
        <f t="shared" si="179"/>
        <v>3332.4390520000002</v>
      </c>
      <c r="G752" s="170">
        <f t="shared" si="179"/>
        <v>3534.6990519999999</v>
      </c>
      <c r="H752" s="170">
        <f t="shared" si="179"/>
        <v>3569.849052</v>
      </c>
      <c r="I752" s="170">
        <f t="shared" si="179"/>
        <v>3604.1490520000002</v>
      </c>
      <c r="J752" s="170">
        <f t="shared" si="179"/>
        <v>3668.7990519999998</v>
      </c>
      <c r="K752" s="170">
        <f t="shared" si="179"/>
        <v>3681.639052</v>
      </c>
      <c r="L752" s="170">
        <f t="shared" si="179"/>
        <v>3656.2890520000001</v>
      </c>
      <c r="M752" s="170">
        <f t="shared" si="179"/>
        <v>3643.4890519999999</v>
      </c>
      <c r="N752" s="170">
        <f t="shared" si="179"/>
        <v>3598.889052</v>
      </c>
      <c r="O752" s="170">
        <f t="shared" si="179"/>
        <v>3600.4990520000001</v>
      </c>
      <c r="P752" s="170">
        <f t="shared" si="179"/>
        <v>3570.2490520000001</v>
      </c>
      <c r="Q752" s="170">
        <f t="shared" si="179"/>
        <v>3569.5890519999998</v>
      </c>
      <c r="R752" s="170">
        <f t="shared" si="181"/>
        <v>3582.7590519999999</v>
      </c>
      <c r="S752" s="170">
        <f t="shared" si="180"/>
        <v>3594.0490519999998</v>
      </c>
      <c r="T752" s="170">
        <f t="shared" si="180"/>
        <v>3601.6090520000002</v>
      </c>
      <c r="U752" s="170">
        <f t="shared" si="180"/>
        <v>3560.0190520000001</v>
      </c>
      <c r="V752" s="170">
        <f t="shared" si="180"/>
        <v>3527.2590519999999</v>
      </c>
      <c r="W752" s="170">
        <f t="shared" si="180"/>
        <v>3530.9590519999997</v>
      </c>
      <c r="X752" s="170">
        <f t="shared" si="180"/>
        <v>3381.329052</v>
      </c>
      <c r="Y752" s="170">
        <f t="shared" si="180"/>
        <v>3327.9790520000001</v>
      </c>
      <c r="Z752" s="37"/>
      <c r="AA752" s="41">
        <v>863.76</v>
      </c>
      <c r="AB752" s="39">
        <v>861.9</v>
      </c>
      <c r="AC752" s="39">
        <v>862.07</v>
      </c>
      <c r="AD752" s="39">
        <v>863.47</v>
      </c>
      <c r="AE752" s="39">
        <v>864.07</v>
      </c>
      <c r="AF752" s="39">
        <v>1066.33</v>
      </c>
      <c r="AG752" s="39">
        <v>1101.48</v>
      </c>
      <c r="AH752" s="39">
        <v>1135.78</v>
      </c>
      <c r="AI752" s="39">
        <v>1200.43</v>
      </c>
      <c r="AJ752" s="39">
        <v>1213.27</v>
      </c>
      <c r="AK752" s="39">
        <v>1187.92</v>
      </c>
      <c r="AL752" s="39">
        <v>1175.1199999999999</v>
      </c>
      <c r="AM752" s="39">
        <v>1130.52</v>
      </c>
      <c r="AN752" s="39">
        <v>1132.1300000000001</v>
      </c>
      <c r="AO752" s="39">
        <v>1101.8800000000001</v>
      </c>
      <c r="AP752" s="39">
        <v>1101.22</v>
      </c>
      <c r="AQ752" s="39">
        <v>1114.3900000000001</v>
      </c>
      <c r="AR752" s="39">
        <v>1125.68</v>
      </c>
      <c r="AS752" s="39">
        <v>1133.24</v>
      </c>
      <c r="AT752" s="39">
        <v>1091.6500000000001</v>
      </c>
      <c r="AU752" s="39">
        <v>1058.8900000000001</v>
      </c>
      <c r="AV752" s="39">
        <v>1062.5899999999999</v>
      </c>
      <c r="AW752" s="39">
        <v>912.96</v>
      </c>
      <c r="AX752" s="40">
        <v>859.61</v>
      </c>
      <c r="AY752" s="340">
        <v>158.84</v>
      </c>
      <c r="AZ752" s="175">
        <v>2.0890520000000001</v>
      </c>
      <c r="BA752" s="159">
        <v>2307.44</v>
      </c>
      <c r="BB752" s="4"/>
    </row>
    <row r="753" spans="1:54">
      <c r="A753" s="47">
        <v>24</v>
      </c>
      <c r="B753" s="170">
        <f t="shared" si="179"/>
        <v>3324.159052</v>
      </c>
      <c r="C753" s="170">
        <f t="shared" si="179"/>
        <v>3301.3790519999998</v>
      </c>
      <c r="D753" s="170">
        <f t="shared" si="179"/>
        <v>3296.9890519999999</v>
      </c>
      <c r="E753" s="170">
        <f t="shared" si="179"/>
        <v>3322.6890520000002</v>
      </c>
      <c r="F753" s="170">
        <f t="shared" si="179"/>
        <v>3332.0890519999998</v>
      </c>
      <c r="G753" s="170">
        <f t="shared" si="179"/>
        <v>3342.9190519999997</v>
      </c>
      <c r="H753" s="170">
        <f t="shared" si="179"/>
        <v>3529.4990520000001</v>
      </c>
      <c r="I753" s="170">
        <f t="shared" si="179"/>
        <v>3550.2190519999999</v>
      </c>
      <c r="J753" s="170">
        <f t="shared" si="179"/>
        <v>3591.7490520000001</v>
      </c>
      <c r="K753" s="170">
        <f t="shared" si="179"/>
        <v>3661.9990520000001</v>
      </c>
      <c r="L753" s="170">
        <f t="shared" si="179"/>
        <v>3642.0390520000001</v>
      </c>
      <c r="M753" s="170">
        <f t="shared" si="179"/>
        <v>3629.139052</v>
      </c>
      <c r="N753" s="170">
        <f t="shared" si="179"/>
        <v>3608.6890520000002</v>
      </c>
      <c r="O753" s="170">
        <f t="shared" si="179"/>
        <v>3608.1090520000002</v>
      </c>
      <c r="P753" s="170">
        <f t="shared" si="179"/>
        <v>3598.1990519999999</v>
      </c>
      <c r="Q753" s="170">
        <f t="shared" si="179"/>
        <v>3633.9690519999999</v>
      </c>
      <c r="R753" s="170">
        <f t="shared" si="181"/>
        <v>3658.369052</v>
      </c>
      <c r="S753" s="170">
        <f t="shared" si="180"/>
        <v>3626.579052</v>
      </c>
      <c r="T753" s="170">
        <f t="shared" si="180"/>
        <v>3659.7690520000001</v>
      </c>
      <c r="U753" s="170">
        <f t="shared" si="180"/>
        <v>3583.1990519999999</v>
      </c>
      <c r="V753" s="170">
        <f t="shared" si="180"/>
        <v>3536.679052</v>
      </c>
      <c r="W753" s="170">
        <f t="shared" si="180"/>
        <v>3460.1490520000002</v>
      </c>
      <c r="X753" s="170">
        <f t="shared" si="180"/>
        <v>3326.349052</v>
      </c>
      <c r="Y753" s="170">
        <f t="shared" si="180"/>
        <v>3325.5190520000001</v>
      </c>
      <c r="Z753" s="37"/>
      <c r="AA753" s="41">
        <v>855.79</v>
      </c>
      <c r="AB753" s="39">
        <v>833.01</v>
      </c>
      <c r="AC753" s="39">
        <v>828.62</v>
      </c>
      <c r="AD753" s="39">
        <v>854.32</v>
      </c>
      <c r="AE753" s="39">
        <v>863.72</v>
      </c>
      <c r="AF753" s="39">
        <v>874.55</v>
      </c>
      <c r="AG753" s="39">
        <v>1061.1300000000001</v>
      </c>
      <c r="AH753" s="39">
        <v>1081.8499999999999</v>
      </c>
      <c r="AI753" s="39">
        <v>1123.3800000000001</v>
      </c>
      <c r="AJ753" s="39">
        <v>1193.6300000000001</v>
      </c>
      <c r="AK753" s="39">
        <v>1173.67</v>
      </c>
      <c r="AL753" s="39">
        <v>1160.77</v>
      </c>
      <c r="AM753" s="39">
        <v>1140.32</v>
      </c>
      <c r="AN753" s="39">
        <v>1139.74</v>
      </c>
      <c r="AO753" s="39">
        <v>1129.83</v>
      </c>
      <c r="AP753" s="39">
        <v>1165.5999999999999</v>
      </c>
      <c r="AQ753" s="39">
        <v>1190</v>
      </c>
      <c r="AR753" s="39">
        <v>1158.21</v>
      </c>
      <c r="AS753" s="39">
        <v>1191.4000000000001</v>
      </c>
      <c r="AT753" s="39">
        <v>1114.83</v>
      </c>
      <c r="AU753" s="39">
        <v>1068.31</v>
      </c>
      <c r="AV753" s="39">
        <v>991.78</v>
      </c>
      <c r="AW753" s="39">
        <v>857.98</v>
      </c>
      <c r="AX753" s="40">
        <v>857.15</v>
      </c>
      <c r="AY753" s="340">
        <v>158.84</v>
      </c>
      <c r="AZ753" s="175">
        <v>2.0890520000000001</v>
      </c>
      <c r="BA753" s="159">
        <v>2307.44</v>
      </c>
      <c r="BB753" s="4"/>
    </row>
    <row r="754" spans="1:54">
      <c r="A754" s="47">
        <v>25</v>
      </c>
      <c r="B754" s="170">
        <f t="shared" si="179"/>
        <v>3332.349052</v>
      </c>
      <c r="C754" s="170">
        <f t="shared" si="179"/>
        <v>3317.6690519999997</v>
      </c>
      <c r="D754" s="170">
        <f t="shared" si="179"/>
        <v>3297.4190519999997</v>
      </c>
      <c r="E754" s="170">
        <f t="shared" si="179"/>
        <v>3326.849052</v>
      </c>
      <c r="F754" s="170">
        <f t="shared" si="179"/>
        <v>3342.1090520000002</v>
      </c>
      <c r="G754" s="170">
        <f t="shared" si="179"/>
        <v>3347.0890519999998</v>
      </c>
      <c r="H754" s="170">
        <f t="shared" si="179"/>
        <v>3504.9990520000001</v>
      </c>
      <c r="I754" s="170">
        <f t="shared" si="179"/>
        <v>3524.0390520000001</v>
      </c>
      <c r="J754" s="170">
        <f t="shared" si="179"/>
        <v>3539.7090519999997</v>
      </c>
      <c r="K754" s="170">
        <f t="shared" si="179"/>
        <v>3536.4890519999999</v>
      </c>
      <c r="L754" s="170">
        <f t="shared" si="179"/>
        <v>3528.2790520000003</v>
      </c>
      <c r="M754" s="170">
        <f t="shared" si="179"/>
        <v>3530.929052</v>
      </c>
      <c r="N754" s="170">
        <f t="shared" si="179"/>
        <v>3525.7590519999999</v>
      </c>
      <c r="O754" s="170">
        <f t="shared" si="179"/>
        <v>3524.3390519999998</v>
      </c>
      <c r="P754" s="170">
        <f t="shared" si="179"/>
        <v>3526.5290520000003</v>
      </c>
      <c r="Q754" s="170">
        <f t="shared" si="179"/>
        <v>3540.659052</v>
      </c>
      <c r="R754" s="170">
        <f t="shared" si="181"/>
        <v>3591.349052</v>
      </c>
      <c r="S754" s="170">
        <f t="shared" si="180"/>
        <v>3592.4590519999997</v>
      </c>
      <c r="T754" s="170">
        <f t="shared" si="180"/>
        <v>3577.2890520000001</v>
      </c>
      <c r="U754" s="170">
        <f t="shared" si="180"/>
        <v>3512.2290520000001</v>
      </c>
      <c r="V754" s="170">
        <f t="shared" si="180"/>
        <v>3316.679052</v>
      </c>
      <c r="W754" s="170">
        <f t="shared" si="180"/>
        <v>3281.4590520000002</v>
      </c>
      <c r="X754" s="170">
        <f t="shared" si="180"/>
        <v>3333.909052</v>
      </c>
      <c r="Y754" s="170">
        <f t="shared" si="180"/>
        <v>3332.3090520000001</v>
      </c>
      <c r="Z754" s="37"/>
      <c r="AA754" s="41">
        <v>863.98</v>
      </c>
      <c r="AB754" s="39">
        <v>849.3</v>
      </c>
      <c r="AC754" s="39">
        <v>829.05</v>
      </c>
      <c r="AD754" s="39">
        <v>858.48</v>
      </c>
      <c r="AE754" s="39">
        <v>873.74</v>
      </c>
      <c r="AF754" s="39">
        <v>878.72</v>
      </c>
      <c r="AG754" s="39">
        <v>1036.6300000000001</v>
      </c>
      <c r="AH754" s="39">
        <v>1055.67</v>
      </c>
      <c r="AI754" s="39">
        <v>1071.3399999999999</v>
      </c>
      <c r="AJ754" s="39">
        <v>1068.1199999999999</v>
      </c>
      <c r="AK754" s="39">
        <v>1059.9100000000001</v>
      </c>
      <c r="AL754" s="39">
        <v>1062.56</v>
      </c>
      <c r="AM754" s="39">
        <v>1057.3900000000001</v>
      </c>
      <c r="AN754" s="39">
        <v>1055.97</v>
      </c>
      <c r="AO754" s="39">
        <v>1058.1600000000001</v>
      </c>
      <c r="AP754" s="39">
        <v>1072.29</v>
      </c>
      <c r="AQ754" s="39">
        <v>1122.98</v>
      </c>
      <c r="AR754" s="39">
        <v>1124.0899999999999</v>
      </c>
      <c r="AS754" s="39">
        <v>1108.92</v>
      </c>
      <c r="AT754" s="39">
        <v>1043.8599999999999</v>
      </c>
      <c r="AU754" s="39">
        <v>848.31</v>
      </c>
      <c r="AV754" s="39">
        <v>813.09</v>
      </c>
      <c r="AW754" s="39">
        <v>865.54</v>
      </c>
      <c r="AX754" s="40">
        <v>863.94</v>
      </c>
      <c r="AY754" s="340">
        <v>158.84</v>
      </c>
      <c r="AZ754" s="175">
        <v>2.0890520000000001</v>
      </c>
      <c r="BA754" s="159">
        <v>2307.44</v>
      </c>
      <c r="BB754" s="4"/>
    </row>
    <row r="755" spans="1:54">
      <c r="A755" s="47">
        <v>26</v>
      </c>
      <c r="B755" s="170">
        <f t="shared" si="179"/>
        <v>3325.7690520000001</v>
      </c>
      <c r="C755" s="170">
        <f t="shared" si="179"/>
        <v>3322.0090519999999</v>
      </c>
      <c r="D755" s="170">
        <f t="shared" si="179"/>
        <v>3315.4990520000001</v>
      </c>
      <c r="E755" s="170">
        <f t="shared" si="179"/>
        <v>3325.409052</v>
      </c>
      <c r="F755" s="170">
        <f t="shared" si="179"/>
        <v>3332.8790519999998</v>
      </c>
      <c r="G755" s="170">
        <f t="shared" si="179"/>
        <v>3334.4190519999997</v>
      </c>
      <c r="H755" s="170">
        <f t="shared" si="179"/>
        <v>3510.5690520000003</v>
      </c>
      <c r="I755" s="170">
        <f t="shared" si="179"/>
        <v>3571.4890519999999</v>
      </c>
      <c r="J755" s="170">
        <f t="shared" si="179"/>
        <v>3569.9890519999999</v>
      </c>
      <c r="K755" s="170">
        <f t="shared" si="179"/>
        <v>3564.6490520000002</v>
      </c>
      <c r="L755" s="170">
        <f t="shared" si="179"/>
        <v>3555.2990519999998</v>
      </c>
      <c r="M755" s="170">
        <f t="shared" si="179"/>
        <v>3557.3590520000002</v>
      </c>
      <c r="N755" s="170">
        <f t="shared" si="179"/>
        <v>3544.5490519999998</v>
      </c>
      <c r="O755" s="170">
        <f t="shared" si="179"/>
        <v>3688.8790519999998</v>
      </c>
      <c r="P755" s="170">
        <f t="shared" si="179"/>
        <v>3662.7190519999999</v>
      </c>
      <c r="Q755" s="170">
        <f t="shared" si="179"/>
        <v>3669.6690519999997</v>
      </c>
      <c r="R755" s="170">
        <f t="shared" si="181"/>
        <v>3675.5490519999998</v>
      </c>
      <c r="S755" s="170">
        <f t="shared" si="180"/>
        <v>3654.119052</v>
      </c>
      <c r="T755" s="170">
        <f t="shared" si="180"/>
        <v>3615.0490519999998</v>
      </c>
      <c r="U755" s="170">
        <f t="shared" si="180"/>
        <v>3578.909052</v>
      </c>
      <c r="V755" s="170">
        <f t="shared" si="180"/>
        <v>3425.909052</v>
      </c>
      <c r="W755" s="170">
        <f t="shared" si="180"/>
        <v>3331.5890519999998</v>
      </c>
      <c r="X755" s="170">
        <f t="shared" si="180"/>
        <v>3327.7990519999998</v>
      </c>
      <c r="Y755" s="170">
        <f t="shared" si="180"/>
        <v>3326.3090520000001</v>
      </c>
      <c r="Z755" s="37"/>
      <c r="AA755" s="41">
        <v>857.4</v>
      </c>
      <c r="AB755" s="39">
        <v>853.64</v>
      </c>
      <c r="AC755" s="39">
        <v>847.13</v>
      </c>
      <c r="AD755" s="39">
        <v>857.04</v>
      </c>
      <c r="AE755" s="39">
        <v>864.51</v>
      </c>
      <c r="AF755" s="39">
        <v>866.05</v>
      </c>
      <c r="AG755" s="39">
        <v>1042.2</v>
      </c>
      <c r="AH755" s="39">
        <v>1103.1199999999999</v>
      </c>
      <c r="AI755" s="39">
        <v>1101.6199999999999</v>
      </c>
      <c r="AJ755" s="39">
        <v>1096.28</v>
      </c>
      <c r="AK755" s="39">
        <v>1086.93</v>
      </c>
      <c r="AL755" s="39">
        <v>1088.99</v>
      </c>
      <c r="AM755" s="39">
        <v>1076.18</v>
      </c>
      <c r="AN755" s="39">
        <v>1220.51</v>
      </c>
      <c r="AO755" s="39">
        <v>1194.3499999999999</v>
      </c>
      <c r="AP755" s="39">
        <v>1201.3</v>
      </c>
      <c r="AQ755" s="39">
        <v>1207.18</v>
      </c>
      <c r="AR755" s="39">
        <v>1185.75</v>
      </c>
      <c r="AS755" s="39">
        <v>1146.68</v>
      </c>
      <c r="AT755" s="39">
        <v>1110.54</v>
      </c>
      <c r="AU755" s="39">
        <v>957.54</v>
      </c>
      <c r="AV755" s="39">
        <v>863.22</v>
      </c>
      <c r="AW755" s="39">
        <v>859.43</v>
      </c>
      <c r="AX755" s="40">
        <v>857.94</v>
      </c>
      <c r="AY755" s="340">
        <v>158.84</v>
      </c>
      <c r="AZ755" s="175">
        <v>2.0890520000000001</v>
      </c>
      <c r="BA755" s="159">
        <v>2307.44</v>
      </c>
      <c r="BB755" s="4"/>
    </row>
    <row r="756" spans="1:54">
      <c r="A756" s="47">
        <v>27</v>
      </c>
      <c r="B756" s="170">
        <f t="shared" si="179"/>
        <v>3312.7290520000001</v>
      </c>
      <c r="C756" s="170">
        <f t="shared" si="179"/>
        <v>3299.139052</v>
      </c>
      <c r="D756" s="170">
        <f t="shared" si="179"/>
        <v>3313.369052</v>
      </c>
      <c r="E756" s="170">
        <f t="shared" si="179"/>
        <v>3318.2590519999999</v>
      </c>
      <c r="F756" s="170">
        <f t="shared" si="179"/>
        <v>3329.0890519999998</v>
      </c>
      <c r="G756" s="170">
        <f t="shared" si="179"/>
        <v>3332.4190519999997</v>
      </c>
      <c r="H756" s="170">
        <f t="shared" si="179"/>
        <v>3508.7090519999997</v>
      </c>
      <c r="I756" s="170">
        <f t="shared" si="179"/>
        <v>3561.639052</v>
      </c>
      <c r="J756" s="170">
        <f t="shared" si="179"/>
        <v>3543.7690520000001</v>
      </c>
      <c r="K756" s="170">
        <f t="shared" si="179"/>
        <v>3537.679052</v>
      </c>
      <c r="L756" s="170">
        <f t="shared" si="179"/>
        <v>3535.0490519999998</v>
      </c>
      <c r="M756" s="170">
        <f t="shared" si="179"/>
        <v>3556.3090520000001</v>
      </c>
      <c r="N756" s="170">
        <f t="shared" si="179"/>
        <v>3535.0590520000001</v>
      </c>
      <c r="O756" s="170">
        <f t="shared" si="179"/>
        <v>3526.2890520000001</v>
      </c>
      <c r="P756" s="170">
        <f t="shared" si="179"/>
        <v>3529.8090520000001</v>
      </c>
      <c r="Q756" s="170">
        <f t="shared" si="179"/>
        <v>3551.7790520000003</v>
      </c>
      <c r="R756" s="170">
        <f t="shared" si="181"/>
        <v>3577.8590520000002</v>
      </c>
      <c r="S756" s="170">
        <f t="shared" si="180"/>
        <v>3604.2690520000001</v>
      </c>
      <c r="T756" s="170">
        <f t="shared" si="180"/>
        <v>3573.3390519999998</v>
      </c>
      <c r="U756" s="170">
        <f t="shared" si="180"/>
        <v>3514.5590520000001</v>
      </c>
      <c r="V756" s="170">
        <f t="shared" si="180"/>
        <v>3410.829052</v>
      </c>
      <c r="W756" s="170">
        <f t="shared" si="180"/>
        <v>3347.909052</v>
      </c>
      <c r="X756" s="170">
        <f t="shared" si="180"/>
        <v>3325.3190520000003</v>
      </c>
      <c r="Y756" s="170">
        <f t="shared" si="180"/>
        <v>3330.2490520000001</v>
      </c>
      <c r="Z756" s="37"/>
      <c r="AA756" s="41">
        <v>844.36</v>
      </c>
      <c r="AB756" s="39">
        <v>830.77</v>
      </c>
      <c r="AC756" s="39">
        <v>845</v>
      </c>
      <c r="AD756" s="39">
        <v>849.89</v>
      </c>
      <c r="AE756" s="39">
        <v>860.72</v>
      </c>
      <c r="AF756" s="39">
        <v>864.05</v>
      </c>
      <c r="AG756" s="39">
        <v>1040.3399999999999</v>
      </c>
      <c r="AH756" s="39">
        <v>1093.27</v>
      </c>
      <c r="AI756" s="39">
        <v>1075.4000000000001</v>
      </c>
      <c r="AJ756" s="39">
        <v>1069.31</v>
      </c>
      <c r="AK756" s="39">
        <v>1066.68</v>
      </c>
      <c r="AL756" s="39">
        <v>1087.94</v>
      </c>
      <c r="AM756" s="39">
        <v>1066.69</v>
      </c>
      <c r="AN756" s="39">
        <v>1057.92</v>
      </c>
      <c r="AO756" s="39">
        <v>1061.44</v>
      </c>
      <c r="AP756" s="39">
        <v>1083.4100000000001</v>
      </c>
      <c r="AQ756" s="39">
        <v>1109.49</v>
      </c>
      <c r="AR756" s="39">
        <v>1135.9000000000001</v>
      </c>
      <c r="AS756" s="39">
        <v>1104.97</v>
      </c>
      <c r="AT756" s="39">
        <v>1046.19</v>
      </c>
      <c r="AU756" s="39">
        <v>942.46</v>
      </c>
      <c r="AV756" s="39">
        <v>879.54</v>
      </c>
      <c r="AW756" s="39">
        <v>856.95</v>
      </c>
      <c r="AX756" s="40">
        <v>861.88</v>
      </c>
      <c r="AY756" s="340">
        <v>158.84</v>
      </c>
      <c r="AZ756" s="175">
        <v>2.0890520000000001</v>
      </c>
      <c r="BA756" s="159">
        <v>2307.44</v>
      </c>
      <c r="BB756" s="4"/>
    </row>
    <row r="757" spans="1:54">
      <c r="A757" s="47">
        <v>28</v>
      </c>
      <c r="B757" s="170">
        <f t="shared" si="179"/>
        <v>3344.2790519999999</v>
      </c>
      <c r="C757" s="170">
        <f t="shared" si="179"/>
        <v>3343.4890519999999</v>
      </c>
      <c r="D757" s="170">
        <f t="shared" si="179"/>
        <v>3344.0890519999998</v>
      </c>
      <c r="E757" s="170">
        <f t="shared" si="179"/>
        <v>3344.2090520000002</v>
      </c>
      <c r="F757" s="170">
        <f t="shared" si="179"/>
        <v>3346.0590520000001</v>
      </c>
      <c r="G757" s="170">
        <f t="shared" si="179"/>
        <v>3347.889052</v>
      </c>
      <c r="H757" s="170">
        <f t="shared" si="179"/>
        <v>3444.1990519999999</v>
      </c>
      <c r="I757" s="170">
        <f t="shared" si="179"/>
        <v>3552.7790520000003</v>
      </c>
      <c r="J757" s="170">
        <f t="shared" si="179"/>
        <v>3637.9390520000002</v>
      </c>
      <c r="K757" s="170">
        <f t="shared" si="179"/>
        <v>3632.1690519999997</v>
      </c>
      <c r="L757" s="170">
        <f t="shared" si="179"/>
        <v>3617.2390519999999</v>
      </c>
      <c r="M757" s="170">
        <f t="shared" si="179"/>
        <v>3612.889052</v>
      </c>
      <c r="N757" s="170">
        <f t="shared" si="179"/>
        <v>3594.8390519999998</v>
      </c>
      <c r="O757" s="170">
        <f t="shared" si="179"/>
        <v>3591.8590520000002</v>
      </c>
      <c r="P757" s="170">
        <f t="shared" si="179"/>
        <v>3580.0190520000001</v>
      </c>
      <c r="Q757" s="170">
        <f t="shared" si="179"/>
        <v>3589.7290520000001</v>
      </c>
      <c r="R757" s="170">
        <f t="shared" si="181"/>
        <v>3603.2290520000001</v>
      </c>
      <c r="S757" s="170">
        <f t="shared" si="180"/>
        <v>3585.0890519999998</v>
      </c>
      <c r="T757" s="170">
        <f t="shared" si="180"/>
        <v>3561.0890519999998</v>
      </c>
      <c r="U757" s="170">
        <f t="shared" si="180"/>
        <v>3519.2190519999999</v>
      </c>
      <c r="V757" s="170">
        <f t="shared" si="180"/>
        <v>3447.409052</v>
      </c>
      <c r="W757" s="170">
        <f t="shared" si="180"/>
        <v>3359.5890519999998</v>
      </c>
      <c r="X757" s="170">
        <f t="shared" si="180"/>
        <v>3344.5190520000001</v>
      </c>
      <c r="Y757" s="170">
        <f t="shared" si="180"/>
        <v>3339.8190520000003</v>
      </c>
      <c r="Z757" s="37"/>
      <c r="AA757" s="41">
        <v>875.91</v>
      </c>
      <c r="AB757" s="39">
        <v>875.12</v>
      </c>
      <c r="AC757" s="39">
        <v>875.72</v>
      </c>
      <c r="AD757" s="39">
        <v>875.84</v>
      </c>
      <c r="AE757" s="39">
        <v>877.69</v>
      </c>
      <c r="AF757" s="39">
        <v>879.52</v>
      </c>
      <c r="AG757" s="39">
        <v>975.83</v>
      </c>
      <c r="AH757" s="39">
        <v>1084.4100000000001</v>
      </c>
      <c r="AI757" s="39">
        <v>1169.57</v>
      </c>
      <c r="AJ757" s="39">
        <v>1163.8</v>
      </c>
      <c r="AK757" s="39">
        <v>1148.8699999999999</v>
      </c>
      <c r="AL757" s="39">
        <v>1144.52</v>
      </c>
      <c r="AM757" s="39">
        <v>1126.47</v>
      </c>
      <c r="AN757" s="39">
        <v>1123.49</v>
      </c>
      <c r="AO757" s="39">
        <v>1111.6500000000001</v>
      </c>
      <c r="AP757" s="39">
        <v>1121.3599999999999</v>
      </c>
      <c r="AQ757" s="39">
        <v>1134.8599999999999</v>
      </c>
      <c r="AR757" s="39">
        <v>1116.72</v>
      </c>
      <c r="AS757" s="39">
        <v>1092.72</v>
      </c>
      <c r="AT757" s="39">
        <v>1050.8499999999999</v>
      </c>
      <c r="AU757" s="39">
        <v>979.04</v>
      </c>
      <c r="AV757" s="39">
        <v>891.22</v>
      </c>
      <c r="AW757" s="39">
        <v>876.15</v>
      </c>
      <c r="AX757" s="40">
        <v>871.45</v>
      </c>
      <c r="AY757" s="340">
        <v>158.84</v>
      </c>
      <c r="AZ757" s="175">
        <v>2.0890520000000001</v>
      </c>
      <c r="BA757" s="159">
        <v>2307.44</v>
      </c>
      <c r="BB757" s="4"/>
    </row>
    <row r="758" spans="1:54">
      <c r="A758" s="47">
        <v>29</v>
      </c>
      <c r="B758" s="170">
        <f t="shared" si="179"/>
        <v>3342.829052</v>
      </c>
      <c r="C758" s="170">
        <f t="shared" si="179"/>
        <v>3309.9390520000002</v>
      </c>
      <c r="D758" s="170">
        <f t="shared" si="179"/>
        <v>3296.9890519999999</v>
      </c>
      <c r="E758" s="170">
        <f t="shared" si="179"/>
        <v>3295.1890520000002</v>
      </c>
      <c r="F758" s="170">
        <f t="shared" si="179"/>
        <v>3320.5590520000001</v>
      </c>
      <c r="G758" s="170">
        <f t="shared" si="179"/>
        <v>3342.389052</v>
      </c>
      <c r="H758" s="170">
        <f t="shared" si="179"/>
        <v>3293.2390519999999</v>
      </c>
      <c r="I758" s="170">
        <f t="shared" si="179"/>
        <v>3471.5890519999998</v>
      </c>
      <c r="J758" s="170">
        <f t="shared" si="179"/>
        <v>3534.4390520000002</v>
      </c>
      <c r="K758" s="170">
        <f t="shared" si="179"/>
        <v>3591.9890519999999</v>
      </c>
      <c r="L758" s="170">
        <f t="shared" si="179"/>
        <v>3584.159052</v>
      </c>
      <c r="M758" s="170">
        <f t="shared" si="179"/>
        <v>3582.619052</v>
      </c>
      <c r="N758" s="170">
        <f t="shared" si="179"/>
        <v>3578.889052</v>
      </c>
      <c r="O758" s="170">
        <f t="shared" si="179"/>
        <v>3577.2390519999999</v>
      </c>
      <c r="P758" s="170">
        <f t="shared" si="179"/>
        <v>3578.2290520000001</v>
      </c>
      <c r="Q758" s="170">
        <f t="shared" si="179"/>
        <v>3591.9490519999999</v>
      </c>
      <c r="R758" s="170">
        <f t="shared" si="181"/>
        <v>3629.5190520000001</v>
      </c>
      <c r="S758" s="170">
        <f t="shared" si="180"/>
        <v>3593.2390519999999</v>
      </c>
      <c r="T758" s="170">
        <f t="shared" si="180"/>
        <v>3581.579052</v>
      </c>
      <c r="U758" s="170">
        <f t="shared" si="180"/>
        <v>3548.6490520000002</v>
      </c>
      <c r="V758" s="170">
        <f t="shared" si="180"/>
        <v>3467.889052</v>
      </c>
      <c r="W758" s="170">
        <f t="shared" si="180"/>
        <v>3349.679052</v>
      </c>
      <c r="X758" s="170">
        <f t="shared" si="180"/>
        <v>3345.2990519999998</v>
      </c>
      <c r="Y758" s="170">
        <f t="shared" si="180"/>
        <v>3335.6290519999998</v>
      </c>
      <c r="Z758" s="37"/>
      <c r="AA758" s="41">
        <v>874.46</v>
      </c>
      <c r="AB758" s="39">
        <v>841.57</v>
      </c>
      <c r="AC758" s="39">
        <v>828.62</v>
      </c>
      <c r="AD758" s="39">
        <v>826.82</v>
      </c>
      <c r="AE758" s="39">
        <v>852.19</v>
      </c>
      <c r="AF758" s="39">
        <v>874.02</v>
      </c>
      <c r="AG758" s="39">
        <v>824.87</v>
      </c>
      <c r="AH758" s="39">
        <v>1003.22</v>
      </c>
      <c r="AI758" s="39">
        <v>1066.07</v>
      </c>
      <c r="AJ758" s="39">
        <v>1123.6199999999999</v>
      </c>
      <c r="AK758" s="39">
        <v>1115.79</v>
      </c>
      <c r="AL758" s="39">
        <v>1114.25</v>
      </c>
      <c r="AM758" s="39">
        <v>1110.52</v>
      </c>
      <c r="AN758" s="39">
        <v>1108.8699999999999</v>
      </c>
      <c r="AO758" s="39">
        <v>1109.8599999999999</v>
      </c>
      <c r="AP758" s="39">
        <v>1123.58</v>
      </c>
      <c r="AQ758" s="39">
        <v>1161.1500000000001</v>
      </c>
      <c r="AR758" s="39">
        <v>1124.8699999999999</v>
      </c>
      <c r="AS758" s="39">
        <v>1113.21</v>
      </c>
      <c r="AT758" s="39">
        <v>1080.28</v>
      </c>
      <c r="AU758" s="39">
        <v>999.52</v>
      </c>
      <c r="AV758" s="39">
        <v>881.31</v>
      </c>
      <c r="AW758" s="39">
        <v>876.93</v>
      </c>
      <c r="AX758" s="40">
        <v>867.26</v>
      </c>
      <c r="AY758" s="340">
        <v>158.84</v>
      </c>
      <c r="AZ758" s="175">
        <v>2.0890520000000001</v>
      </c>
      <c r="BA758" s="159">
        <v>2307.44</v>
      </c>
      <c r="BB758" s="4"/>
    </row>
    <row r="759" spans="1:54">
      <c r="A759" s="47">
        <v>30</v>
      </c>
      <c r="B759" s="170">
        <f t="shared" si="179"/>
        <v>3296.1490520000002</v>
      </c>
      <c r="C759" s="170">
        <f t="shared" si="179"/>
        <v>3263.679052</v>
      </c>
      <c r="D759" s="170">
        <f t="shared" si="179"/>
        <v>3251.5490519999998</v>
      </c>
      <c r="E759" s="170">
        <f t="shared" si="179"/>
        <v>3262.639052</v>
      </c>
      <c r="F759" s="170">
        <f t="shared" si="179"/>
        <v>3346.6890520000002</v>
      </c>
      <c r="G759" s="170">
        <f t="shared" si="179"/>
        <v>3352.9590520000002</v>
      </c>
      <c r="H759" s="170">
        <f t="shared" si="179"/>
        <v>3468.2290520000001</v>
      </c>
      <c r="I759" s="170">
        <f t="shared" si="179"/>
        <v>3562.8990520000002</v>
      </c>
      <c r="J759" s="170">
        <f t="shared" si="179"/>
        <v>3547.409052</v>
      </c>
      <c r="K759" s="170">
        <f t="shared" si="179"/>
        <v>3552.2590519999999</v>
      </c>
      <c r="L759" s="170">
        <f t="shared" si="179"/>
        <v>3538.079052</v>
      </c>
      <c r="M759" s="170">
        <f t="shared" si="179"/>
        <v>3535.2290520000001</v>
      </c>
      <c r="N759" s="170">
        <f t="shared" si="179"/>
        <v>3529.5490519999998</v>
      </c>
      <c r="O759" s="170">
        <f t="shared" si="179"/>
        <v>3526.5890519999998</v>
      </c>
      <c r="P759" s="170">
        <f t="shared" si="179"/>
        <v>3526.8590520000002</v>
      </c>
      <c r="Q759" s="170">
        <f t="shared" si="179"/>
        <v>3536.7890520000001</v>
      </c>
      <c r="R759" s="170">
        <f t="shared" si="181"/>
        <v>3574.1690519999997</v>
      </c>
      <c r="S759" s="170">
        <f t="shared" si="180"/>
        <v>3552.0090519999999</v>
      </c>
      <c r="T759" s="170">
        <f t="shared" si="180"/>
        <v>3547.5390520000001</v>
      </c>
      <c r="U759" s="170">
        <f t="shared" si="180"/>
        <v>3519.9390520000002</v>
      </c>
      <c r="V759" s="170">
        <f t="shared" si="180"/>
        <v>3457.2990519999998</v>
      </c>
      <c r="W759" s="170">
        <f t="shared" si="180"/>
        <v>3359.3090520000001</v>
      </c>
      <c r="X759" s="170">
        <f t="shared" si="180"/>
        <v>3346.9690519999999</v>
      </c>
      <c r="Y759" s="170">
        <f t="shared" si="180"/>
        <v>3340.349052</v>
      </c>
      <c r="Z759" s="37"/>
      <c r="AA759" s="41">
        <v>827.78</v>
      </c>
      <c r="AB759" s="39">
        <v>795.31</v>
      </c>
      <c r="AC759" s="39">
        <v>783.18</v>
      </c>
      <c r="AD759" s="39">
        <v>794.27</v>
      </c>
      <c r="AE759" s="39">
        <v>878.32</v>
      </c>
      <c r="AF759" s="39">
        <v>884.59</v>
      </c>
      <c r="AG759" s="39">
        <v>999.86</v>
      </c>
      <c r="AH759" s="39">
        <v>1094.53</v>
      </c>
      <c r="AI759" s="39">
        <v>1079.04</v>
      </c>
      <c r="AJ759" s="39">
        <v>1083.8900000000001</v>
      </c>
      <c r="AK759" s="39">
        <v>1069.71</v>
      </c>
      <c r="AL759" s="39">
        <v>1066.8599999999999</v>
      </c>
      <c r="AM759" s="39">
        <v>1061.18</v>
      </c>
      <c r="AN759" s="39">
        <v>1058.22</v>
      </c>
      <c r="AO759" s="39">
        <v>1058.49</v>
      </c>
      <c r="AP759" s="39">
        <v>1068.42</v>
      </c>
      <c r="AQ759" s="39">
        <v>1105.8</v>
      </c>
      <c r="AR759" s="39">
        <v>1083.6400000000001</v>
      </c>
      <c r="AS759" s="39">
        <v>1079.17</v>
      </c>
      <c r="AT759" s="39">
        <v>1051.57</v>
      </c>
      <c r="AU759" s="39">
        <v>988.93</v>
      </c>
      <c r="AV759" s="39">
        <v>890.94</v>
      </c>
      <c r="AW759" s="39">
        <v>878.6</v>
      </c>
      <c r="AX759" s="40">
        <v>871.98</v>
      </c>
      <c r="AY759" s="340">
        <v>158.84</v>
      </c>
      <c r="AZ759" s="175">
        <v>2.0890520000000001</v>
      </c>
      <c r="BA759" s="159">
        <v>2307.44</v>
      </c>
      <c r="BB759" s="4"/>
    </row>
    <row r="760" spans="1:54" ht="13.5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41">
        <v>0</v>
      </c>
      <c r="AZ760" s="176">
        <v>0</v>
      </c>
      <c r="BA760" s="160"/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750609.11999999988</v>
      </c>
      <c r="AY761" s="350"/>
      <c r="AZ761" s="19"/>
      <c r="BA761" s="6"/>
      <c r="BB761" s="4"/>
    </row>
    <row r="762" spans="1:54" s="8" customFormat="1" ht="26.25" customHeight="1" thickBot="1">
      <c r="A762" s="444" t="s">
        <v>2</v>
      </c>
      <c r="B762" s="447" t="s">
        <v>141</v>
      </c>
      <c r="C762" s="447"/>
      <c r="D762" s="447"/>
      <c r="E762" s="447"/>
      <c r="F762" s="447"/>
      <c r="G762" s="447"/>
      <c r="H762" s="447"/>
      <c r="I762" s="447"/>
      <c r="J762" s="447"/>
      <c r="K762" s="447"/>
      <c r="L762" s="447"/>
      <c r="M762" s="447"/>
      <c r="N762" s="447"/>
      <c r="O762" s="447"/>
      <c r="P762" s="447"/>
      <c r="Q762" s="447"/>
      <c r="R762" s="447"/>
      <c r="S762" s="447"/>
      <c r="T762" s="447"/>
      <c r="U762" s="447"/>
      <c r="V762" s="447"/>
      <c r="W762" s="447"/>
      <c r="X762" s="447"/>
      <c r="Y762" s="448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5"/>
      <c r="B763" s="435" t="s">
        <v>3</v>
      </c>
      <c r="C763" s="435"/>
      <c r="D763" s="435"/>
      <c r="E763" s="435"/>
      <c r="F763" s="435"/>
      <c r="G763" s="435"/>
      <c r="H763" s="435"/>
      <c r="I763" s="435"/>
      <c r="J763" s="435"/>
      <c r="K763" s="435"/>
      <c r="L763" s="435"/>
      <c r="M763" s="435"/>
      <c r="N763" s="435"/>
      <c r="O763" s="435"/>
      <c r="P763" s="435"/>
      <c r="Q763" s="435"/>
      <c r="R763" s="435"/>
      <c r="S763" s="435"/>
      <c r="T763" s="435"/>
      <c r="U763" s="435"/>
      <c r="V763" s="435"/>
      <c r="W763" s="435"/>
      <c r="X763" s="435"/>
      <c r="Y763" s="436"/>
      <c r="AA763" s="450" t="s">
        <v>89</v>
      </c>
      <c r="AB763" s="451"/>
      <c r="AC763" s="451"/>
      <c r="AD763" s="451"/>
      <c r="AE763" s="451"/>
      <c r="AF763" s="451"/>
      <c r="AG763" s="451"/>
      <c r="AH763" s="451"/>
      <c r="AI763" s="451"/>
      <c r="AJ763" s="451"/>
      <c r="AK763" s="451"/>
      <c r="AL763" s="451"/>
      <c r="AM763" s="451"/>
      <c r="AN763" s="451"/>
      <c r="AO763" s="451"/>
      <c r="AP763" s="451"/>
      <c r="AQ763" s="451"/>
      <c r="AR763" s="451"/>
      <c r="AS763" s="451"/>
      <c r="AT763" s="451"/>
      <c r="AU763" s="451"/>
      <c r="AV763" s="451"/>
      <c r="AW763" s="451"/>
      <c r="AX763" s="452"/>
      <c r="AY763" s="489" t="str">
        <f>AY727</f>
        <v>Сбытовая надбавка</v>
      </c>
      <c r="AZ763" s="464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5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32"/>
      <c r="AZ764" s="465"/>
      <c r="BA764" s="177" t="s">
        <v>32</v>
      </c>
      <c r="BB764" s="4"/>
    </row>
    <row r="765" spans="1:54" s="173" customFormat="1" ht="16.149999999999999" customHeight="1">
      <c r="A765" s="440" t="s">
        <v>207</v>
      </c>
      <c r="B765" s="441"/>
      <c r="C765" s="441"/>
      <c r="D765" s="441"/>
      <c r="E765" s="441"/>
      <c r="F765" s="441"/>
      <c r="G765" s="441"/>
      <c r="H765" s="441"/>
      <c r="I765" s="441"/>
      <c r="J765" s="441"/>
      <c r="K765" s="441"/>
      <c r="L765" s="441"/>
      <c r="M765" s="441"/>
      <c r="N765" s="441"/>
      <c r="O765" s="441"/>
      <c r="P765" s="441"/>
      <c r="Q765" s="441"/>
      <c r="R765" s="441"/>
      <c r="S765" s="441"/>
      <c r="T765" s="441"/>
      <c r="U765" s="441"/>
      <c r="V765" s="441"/>
      <c r="W765" s="441"/>
      <c r="X765" s="441"/>
      <c r="Y765" s="442"/>
      <c r="Z765" s="183"/>
      <c r="AA765" s="437">
        <v>2</v>
      </c>
      <c r="AB765" s="438"/>
      <c r="AC765" s="438"/>
      <c r="AD765" s="438"/>
      <c r="AE765" s="438"/>
      <c r="AF765" s="438"/>
      <c r="AG765" s="438"/>
      <c r="AH765" s="438"/>
      <c r="AI765" s="438"/>
      <c r="AJ765" s="438"/>
      <c r="AK765" s="438"/>
      <c r="AL765" s="438"/>
      <c r="AM765" s="438"/>
      <c r="AN765" s="438"/>
      <c r="AO765" s="438"/>
      <c r="AP765" s="438"/>
      <c r="AQ765" s="438"/>
      <c r="AR765" s="438"/>
      <c r="AS765" s="438"/>
      <c r="AT765" s="438"/>
      <c r="AU765" s="438"/>
      <c r="AV765" s="438"/>
      <c r="AW765" s="438"/>
      <c r="AX765" s="439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3481.0490520000003</v>
      </c>
      <c r="C766" s="170">
        <f t="shared" ref="C766:Y781" si="182">AB766+$BA766+$AZ766+$AY766</f>
        <v>3420.3790520000002</v>
      </c>
      <c r="D766" s="170">
        <f t="shared" si="182"/>
        <v>3414.9390520000002</v>
      </c>
      <c r="E766" s="170">
        <f t="shared" si="182"/>
        <v>3408.7690520000001</v>
      </c>
      <c r="F766" s="170">
        <f t="shared" si="182"/>
        <v>3424.0090520000003</v>
      </c>
      <c r="G766" s="170">
        <f t="shared" si="182"/>
        <v>3485.0390520000001</v>
      </c>
      <c r="H766" s="170">
        <f t="shared" si="182"/>
        <v>3500.0190520000001</v>
      </c>
      <c r="I766" s="170">
        <f t="shared" si="182"/>
        <v>3528.2490520000001</v>
      </c>
      <c r="J766" s="170">
        <f t="shared" si="182"/>
        <v>3765.1990520000004</v>
      </c>
      <c r="K766" s="170">
        <f t="shared" si="182"/>
        <v>3830.3790520000002</v>
      </c>
      <c r="L766" s="170">
        <f t="shared" si="182"/>
        <v>3845.1690520000002</v>
      </c>
      <c r="M766" s="170">
        <f t="shared" si="182"/>
        <v>3852.3190520000003</v>
      </c>
      <c r="N766" s="170">
        <f t="shared" si="182"/>
        <v>3837.6090520000002</v>
      </c>
      <c r="O766" s="170">
        <f t="shared" si="182"/>
        <v>3823.0590520000001</v>
      </c>
      <c r="P766" s="170">
        <f t="shared" si="182"/>
        <v>3825.1890520000002</v>
      </c>
      <c r="Q766" s="170">
        <f t="shared" si="182"/>
        <v>3796.8990520000002</v>
      </c>
      <c r="R766" s="170">
        <f t="shared" si="182"/>
        <v>3798.1190520000005</v>
      </c>
      <c r="S766" s="170">
        <f t="shared" si="182"/>
        <v>3795.4790520000001</v>
      </c>
      <c r="T766" s="170">
        <f t="shared" si="182"/>
        <v>3784.1190520000005</v>
      </c>
      <c r="U766" s="170">
        <f t="shared" si="182"/>
        <v>3782.0490520000003</v>
      </c>
      <c r="V766" s="170">
        <f t="shared" si="182"/>
        <v>3737.4190520000002</v>
      </c>
      <c r="W766" s="170">
        <f t="shared" si="182"/>
        <v>3732.3290520000005</v>
      </c>
      <c r="X766" s="170">
        <f t="shared" si="182"/>
        <v>3612.2890520000001</v>
      </c>
      <c r="Y766" s="170">
        <f t="shared" si="182"/>
        <v>3492.1490520000002</v>
      </c>
      <c r="Z766" s="37"/>
      <c r="AA766" s="41">
        <v>847.63</v>
      </c>
      <c r="AB766" s="39">
        <v>786.96</v>
      </c>
      <c r="AC766" s="39">
        <v>781.52</v>
      </c>
      <c r="AD766" s="39">
        <v>775.35</v>
      </c>
      <c r="AE766" s="39">
        <v>790.59</v>
      </c>
      <c r="AF766" s="39">
        <v>851.62</v>
      </c>
      <c r="AG766" s="39">
        <v>866.6</v>
      </c>
      <c r="AH766" s="39">
        <v>894.83</v>
      </c>
      <c r="AI766" s="39">
        <v>1131.78</v>
      </c>
      <c r="AJ766" s="39">
        <v>1196.96</v>
      </c>
      <c r="AK766" s="39">
        <v>1211.75</v>
      </c>
      <c r="AL766" s="39">
        <v>1218.9000000000001</v>
      </c>
      <c r="AM766" s="39">
        <v>1204.19</v>
      </c>
      <c r="AN766" s="39">
        <v>1189.6400000000001</v>
      </c>
      <c r="AO766" s="39">
        <v>1191.77</v>
      </c>
      <c r="AP766" s="39">
        <v>1163.48</v>
      </c>
      <c r="AQ766" s="39">
        <v>1164.7</v>
      </c>
      <c r="AR766" s="39">
        <v>1162.06</v>
      </c>
      <c r="AS766" s="39">
        <v>1150.7</v>
      </c>
      <c r="AT766" s="39">
        <v>1148.6300000000001</v>
      </c>
      <c r="AU766" s="39">
        <v>1104</v>
      </c>
      <c r="AV766" s="39">
        <v>1098.9100000000001</v>
      </c>
      <c r="AW766" s="39">
        <v>978.87</v>
      </c>
      <c r="AX766" s="40">
        <v>858.73</v>
      </c>
      <c r="AY766" s="339">
        <v>158.84</v>
      </c>
      <c r="AZ766" s="175">
        <v>2.0890520000000001</v>
      </c>
      <c r="BA766" s="178">
        <v>2472.4900000000002</v>
      </c>
      <c r="BB766" s="4"/>
    </row>
    <row r="767" spans="1:54">
      <c r="A767" s="47">
        <v>2</v>
      </c>
      <c r="B767" s="170">
        <f t="shared" ref="B767:Q796" si="183">AA767+$BA767+$AZ767+$AY767</f>
        <v>3552.7190519999999</v>
      </c>
      <c r="C767" s="170">
        <f t="shared" si="182"/>
        <v>3553.6690520000002</v>
      </c>
      <c r="D767" s="170">
        <f t="shared" si="182"/>
        <v>3555.3590520000002</v>
      </c>
      <c r="E767" s="170">
        <f t="shared" si="182"/>
        <v>3555.9990520000001</v>
      </c>
      <c r="F767" s="170">
        <f t="shared" si="182"/>
        <v>3555.3790520000002</v>
      </c>
      <c r="G767" s="170">
        <f t="shared" si="182"/>
        <v>3555.9090520000004</v>
      </c>
      <c r="H767" s="170">
        <f t="shared" si="182"/>
        <v>3588.139052</v>
      </c>
      <c r="I767" s="170">
        <f t="shared" si="182"/>
        <v>3743.1190520000005</v>
      </c>
      <c r="J767" s="170">
        <f t="shared" si="182"/>
        <v>3816.429052</v>
      </c>
      <c r="K767" s="170">
        <f t="shared" si="182"/>
        <v>3785.139052</v>
      </c>
      <c r="L767" s="170">
        <f t="shared" si="182"/>
        <v>3776.8990520000002</v>
      </c>
      <c r="M767" s="170">
        <f t="shared" si="182"/>
        <v>3784.1190520000005</v>
      </c>
      <c r="N767" s="170">
        <f t="shared" si="182"/>
        <v>3748.6290520000002</v>
      </c>
      <c r="O767" s="170">
        <f t="shared" si="182"/>
        <v>3742.1990520000004</v>
      </c>
      <c r="P767" s="170">
        <f t="shared" si="182"/>
        <v>3777.1190520000005</v>
      </c>
      <c r="Q767" s="170">
        <f t="shared" si="182"/>
        <v>3815.7490520000001</v>
      </c>
      <c r="R767" s="170">
        <f t="shared" si="182"/>
        <v>3787.2190519999999</v>
      </c>
      <c r="S767" s="170">
        <f t="shared" ref="S767:Y796" si="184">AR767+$BA767+$AZ767+$AY767</f>
        <v>3732.9690519999999</v>
      </c>
      <c r="T767" s="170">
        <f t="shared" si="184"/>
        <v>3755.9390520000002</v>
      </c>
      <c r="U767" s="170">
        <f t="shared" si="184"/>
        <v>3767.8590520000002</v>
      </c>
      <c r="V767" s="170">
        <f t="shared" si="184"/>
        <v>3705.5390520000001</v>
      </c>
      <c r="W767" s="170">
        <f t="shared" si="184"/>
        <v>3694.2490520000001</v>
      </c>
      <c r="X767" s="170">
        <f t="shared" si="184"/>
        <v>3549.6590520000004</v>
      </c>
      <c r="Y767" s="170">
        <f t="shared" si="184"/>
        <v>3553.829052</v>
      </c>
      <c r="Z767" s="37"/>
      <c r="AA767" s="38">
        <v>919.3</v>
      </c>
      <c r="AB767" s="39">
        <v>920.25</v>
      </c>
      <c r="AC767" s="39">
        <v>921.94</v>
      </c>
      <c r="AD767" s="39">
        <v>922.58</v>
      </c>
      <c r="AE767" s="39">
        <v>921.96</v>
      </c>
      <c r="AF767" s="39">
        <v>922.49</v>
      </c>
      <c r="AG767" s="39">
        <v>954.72</v>
      </c>
      <c r="AH767" s="39">
        <v>1109.7</v>
      </c>
      <c r="AI767" s="39">
        <v>1183.01</v>
      </c>
      <c r="AJ767" s="39">
        <v>1151.72</v>
      </c>
      <c r="AK767" s="39">
        <v>1143.48</v>
      </c>
      <c r="AL767" s="39">
        <v>1150.7</v>
      </c>
      <c r="AM767" s="39">
        <v>1115.21</v>
      </c>
      <c r="AN767" s="39">
        <v>1108.78</v>
      </c>
      <c r="AO767" s="39">
        <v>1143.7</v>
      </c>
      <c r="AP767" s="39">
        <v>1182.33</v>
      </c>
      <c r="AQ767" s="39">
        <v>1153.8</v>
      </c>
      <c r="AR767" s="39">
        <v>1099.55</v>
      </c>
      <c r="AS767" s="39">
        <v>1122.52</v>
      </c>
      <c r="AT767" s="39">
        <v>1134.44</v>
      </c>
      <c r="AU767" s="39">
        <v>1072.1199999999999</v>
      </c>
      <c r="AV767" s="39">
        <v>1060.83</v>
      </c>
      <c r="AW767" s="39">
        <v>916.24</v>
      </c>
      <c r="AX767" s="40">
        <v>920.41</v>
      </c>
      <c r="AY767" s="340">
        <v>158.84</v>
      </c>
      <c r="AZ767" s="175">
        <v>2.0890520000000001</v>
      </c>
      <c r="BA767" s="159">
        <v>2472.4900000000002</v>
      </c>
      <c r="BB767" s="4"/>
    </row>
    <row r="768" spans="1:54">
      <c r="A768" s="47">
        <v>3</v>
      </c>
      <c r="B768" s="170">
        <f t="shared" si="183"/>
        <v>3552.8790520000002</v>
      </c>
      <c r="C768" s="170">
        <f t="shared" si="182"/>
        <v>3553.9690519999999</v>
      </c>
      <c r="D768" s="170">
        <f t="shared" si="182"/>
        <v>3554.8090520000001</v>
      </c>
      <c r="E768" s="170">
        <f t="shared" si="182"/>
        <v>3555.1090520000002</v>
      </c>
      <c r="F768" s="170">
        <f t="shared" si="182"/>
        <v>3555.3990520000002</v>
      </c>
      <c r="G768" s="170">
        <f t="shared" si="182"/>
        <v>3554.7190519999999</v>
      </c>
      <c r="H768" s="170">
        <f t="shared" si="182"/>
        <v>3596.8190520000003</v>
      </c>
      <c r="I768" s="170">
        <f t="shared" si="182"/>
        <v>3721.5390520000001</v>
      </c>
      <c r="J768" s="170">
        <f t="shared" si="182"/>
        <v>3805.7190519999999</v>
      </c>
      <c r="K768" s="170">
        <f t="shared" si="182"/>
        <v>3838.1890520000002</v>
      </c>
      <c r="L768" s="170">
        <f t="shared" si="182"/>
        <v>3809.8090520000001</v>
      </c>
      <c r="M768" s="170">
        <f t="shared" si="182"/>
        <v>3815.6490520000002</v>
      </c>
      <c r="N768" s="170">
        <f t="shared" si="182"/>
        <v>3772.3090520000001</v>
      </c>
      <c r="O768" s="170">
        <f t="shared" si="182"/>
        <v>3741.889052</v>
      </c>
      <c r="P768" s="170">
        <f t="shared" si="182"/>
        <v>3802.0090519999999</v>
      </c>
      <c r="Q768" s="170">
        <f t="shared" si="182"/>
        <v>3841.9790520000001</v>
      </c>
      <c r="R768" s="170">
        <f t="shared" si="182"/>
        <v>3848.9390520000002</v>
      </c>
      <c r="S768" s="170">
        <f t="shared" si="184"/>
        <v>3749.679052</v>
      </c>
      <c r="T768" s="170">
        <f t="shared" si="184"/>
        <v>3782.6590520000004</v>
      </c>
      <c r="U768" s="170">
        <f t="shared" si="184"/>
        <v>3761.9390520000002</v>
      </c>
      <c r="V768" s="170">
        <f t="shared" si="184"/>
        <v>3845.4090520000004</v>
      </c>
      <c r="W768" s="170">
        <f t="shared" si="184"/>
        <v>3688.6090520000002</v>
      </c>
      <c r="X768" s="170">
        <f t="shared" si="184"/>
        <v>3546.2090520000002</v>
      </c>
      <c r="Y768" s="170">
        <f t="shared" si="184"/>
        <v>3551.8690520000005</v>
      </c>
      <c r="Z768" s="37"/>
      <c r="AA768" s="38">
        <v>919.46</v>
      </c>
      <c r="AB768" s="39">
        <v>920.55</v>
      </c>
      <c r="AC768" s="39">
        <v>921.39</v>
      </c>
      <c r="AD768" s="39">
        <v>921.69</v>
      </c>
      <c r="AE768" s="39">
        <v>921.98</v>
      </c>
      <c r="AF768" s="39">
        <v>921.3</v>
      </c>
      <c r="AG768" s="39">
        <v>963.4</v>
      </c>
      <c r="AH768" s="39">
        <v>1088.1199999999999</v>
      </c>
      <c r="AI768" s="39">
        <v>1172.3</v>
      </c>
      <c r="AJ768" s="39">
        <v>1204.77</v>
      </c>
      <c r="AK768" s="39">
        <v>1176.3900000000001</v>
      </c>
      <c r="AL768" s="39">
        <v>1182.23</v>
      </c>
      <c r="AM768" s="39">
        <v>1138.8900000000001</v>
      </c>
      <c r="AN768" s="39">
        <v>1108.47</v>
      </c>
      <c r="AO768" s="39">
        <v>1168.5899999999999</v>
      </c>
      <c r="AP768" s="39">
        <v>1208.56</v>
      </c>
      <c r="AQ768" s="39">
        <v>1215.52</v>
      </c>
      <c r="AR768" s="39">
        <v>1116.26</v>
      </c>
      <c r="AS768" s="39">
        <v>1149.24</v>
      </c>
      <c r="AT768" s="39">
        <v>1128.52</v>
      </c>
      <c r="AU768" s="39">
        <v>1211.99</v>
      </c>
      <c r="AV768" s="39">
        <v>1055.19</v>
      </c>
      <c r="AW768" s="39">
        <v>912.79</v>
      </c>
      <c r="AX768" s="40">
        <v>918.45</v>
      </c>
      <c r="AY768" s="340">
        <v>158.84</v>
      </c>
      <c r="AZ768" s="175">
        <v>2.0890520000000001</v>
      </c>
      <c r="BA768" s="159">
        <v>2472.4900000000002</v>
      </c>
      <c r="BB768" s="4"/>
    </row>
    <row r="769" spans="1:54">
      <c r="A769" s="47">
        <v>4</v>
      </c>
      <c r="B769" s="170">
        <f t="shared" si="183"/>
        <v>3552.9390520000002</v>
      </c>
      <c r="C769" s="170">
        <f t="shared" si="182"/>
        <v>3553.579052</v>
      </c>
      <c r="D769" s="170">
        <f t="shared" si="182"/>
        <v>3554.4490520000004</v>
      </c>
      <c r="E769" s="170">
        <f t="shared" si="182"/>
        <v>3554.389052</v>
      </c>
      <c r="F769" s="170">
        <f t="shared" si="182"/>
        <v>3554.2590520000003</v>
      </c>
      <c r="G769" s="170">
        <f t="shared" si="182"/>
        <v>3642.7390520000004</v>
      </c>
      <c r="H769" s="170">
        <f t="shared" si="182"/>
        <v>3791.0590520000001</v>
      </c>
      <c r="I769" s="170">
        <f t="shared" si="182"/>
        <v>3894.3990520000002</v>
      </c>
      <c r="J769" s="170">
        <f t="shared" si="182"/>
        <v>3904.1990520000004</v>
      </c>
      <c r="K769" s="170">
        <f t="shared" si="182"/>
        <v>3886.6590520000004</v>
      </c>
      <c r="L769" s="170">
        <f t="shared" si="182"/>
        <v>3844.1590520000004</v>
      </c>
      <c r="M769" s="170">
        <f t="shared" si="182"/>
        <v>3856.2590519999999</v>
      </c>
      <c r="N769" s="170">
        <f t="shared" si="182"/>
        <v>3818.9190520000002</v>
      </c>
      <c r="O769" s="170">
        <f t="shared" si="182"/>
        <v>3689.3590520000002</v>
      </c>
      <c r="P769" s="170">
        <f t="shared" si="182"/>
        <v>3689.9790520000001</v>
      </c>
      <c r="Q769" s="170">
        <f t="shared" si="182"/>
        <v>3689.1690520000002</v>
      </c>
      <c r="R769" s="170">
        <f t="shared" si="182"/>
        <v>3771.7690520000001</v>
      </c>
      <c r="S769" s="170">
        <f t="shared" si="184"/>
        <v>3776.1290520000002</v>
      </c>
      <c r="T769" s="170">
        <f t="shared" si="184"/>
        <v>3797.0890520000003</v>
      </c>
      <c r="U769" s="170">
        <f t="shared" si="184"/>
        <v>3763.0090519999999</v>
      </c>
      <c r="V769" s="170">
        <f t="shared" si="184"/>
        <v>3691.7890520000001</v>
      </c>
      <c r="W769" s="170">
        <f t="shared" si="184"/>
        <v>3698.0490520000003</v>
      </c>
      <c r="X769" s="170">
        <f t="shared" si="184"/>
        <v>3549.3790520000002</v>
      </c>
      <c r="Y769" s="170">
        <f t="shared" si="184"/>
        <v>3551.389052</v>
      </c>
      <c r="Z769" s="37"/>
      <c r="AA769" s="38">
        <v>919.52</v>
      </c>
      <c r="AB769" s="39">
        <v>920.16</v>
      </c>
      <c r="AC769" s="39">
        <v>921.03</v>
      </c>
      <c r="AD769" s="39">
        <v>920.97</v>
      </c>
      <c r="AE769" s="39">
        <v>920.84</v>
      </c>
      <c r="AF769" s="39">
        <v>1009.32</v>
      </c>
      <c r="AG769" s="39">
        <v>1157.6400000000001</v>
      </c>
      <c r="AH769" s="39">
        <v>1260.98</v>
      </c>
      <c r="AI769" s="39">
        <v>1270.78</v>
      </c>
      <c r="AJ769" s="39">
        <v>1253.24</v>
      </c>
      <c r="AK769" s="39">
        <v>1210.74</v>
      </c>
      <c r="AL769" s="39">
        <v>1222.8399999999999</v>
      </c>
      <c r="AM769" s="39">
        <v>1185.5</v>
      </c>
      <c r="AN769" s="39">
        <v>1055.94</v>
      </c>
      <c r="AO769" s="39">
        <v>1056.56</v>
      </c>
      <c r="AP769" s="39">
        <v>1055.75</v>
      </c>
      <c r="AQ769" s="39">
        <v>1138.3499999999999</v>
      </c>
      <c r="AR769" s="39">
        <v>1142.71</v>
      </c>
      <c r="AS769" s="39">
        <v>1163.67</v>
      </c>
      <c r="AT769" s="39">
        <v>1129.5899999999999</v>
      </c>
      <c r="AU769" s="39">
        <v>1058.3699999999999</v>
      </c>
      <c r="AV769" s="39">
        <v>1064.6300000000001</v>
      </c>
      <c r="AW769" s="39">
        <v>915.96</v>
      </c>
      <c r="AX769" s="40">
        <v>917.97</v>
      </c>
      <c r="AY769" s="340">
        <v>158.84</v>
      </c>
      <c r="AZ769" s="175">
        <v>2.0890520000000001</v>
      </c>
      <c r="BA769" s="159">
        <v>2472.4900000000002</v>
      </c>
      <c r="BB769" s="4"/>
    </row>
    <row r="770" spans="1:54">
      <c r="A770" s="47">
        <v>5</v>
      </c>
      <c r="B770" s="170">
        <f t="shared" si="183"/>
        <v>3552.1490520000002</v>
      </c>
      <c r="C770" s="170">
        <f t="shared" si="182"/>
        <v>3552.7890520000001</v>
      </c>
      <c r="D770" s="170">
        <f t="shared" si="182"/>
        <v>3553.6490520000002</v>
      </c>
      <c r="E770" s="170">
        <f t="shared" si="182"/>
        <v>3553.7990520000003</v>
      </c>
      <c r="F770" s="170">
        <f t="shared" si="182"/>
        <v>3554.1090520000002</v>
      </c>
      <c r="G770" s="170">
        <f t="shared" si="182"/>
        <v>3553.0890520000003</v>
      </c>
      <c r="H770" s="170">
        <f t="shared" si="182"/>
        <v>3707.0190520000001</v>
      </c>
      <c r="I770" s="170">
        <f t="shared" si="182"/>
        <v>3745.8590520000002</v>
      </c>
      <c r="J770" s="170">
        <f t="shared" si="182"/>
        <v>3766.9190520000002</v>
      </c>
      <c r="K770" s="170">
        <f t="shared" si="182"/>
        <v>3766.2590519999999</v>
      </c>
      <c r="L770" s="170">
        <f t="shared" si="182"/>
        <v>3687.9490520000004</v>
      </c>
      <c r="M770" s="170">
        <f t="shared" si="182"/>
        <v>3688.2890520000001</v>
      </c>
      <c r="N770" s="170">
        <f t="shared" si="182"/>
        <v>3688.5290520000003</v>
      </c>
      <c r="O770" s="170">
        <f t="shared" si="182"/>
        <v>3688.0790520000005</v>
      </c>
      <c r="P770" s="170">
        <f t="shared" si="182"/>
        <v>3688.2990520000003</v>
      </c>
      <c r="Q770" s="170">
        <f t="shared" si="182"/>
        <v>3685.3390520000003</v>
      </c>
      <c r="R770" s="170">
        <f t="shared" si="182"/>
        <v>3687.179052</v>
      </c>
      <c r="S770" s="170">
        <f t="shared" si="184"/>
        <v>3783.5190520000001</v>
      </c>
      <c r="T770" s="170">
        <f t="shared" si="184"/>
        <v>3783.1690520000002</v>
      </c>
      <c r="U770" s="170">
        <f t="shared" si="184"/>
        <v>3765.1190520000005</v>
      </c>
      <c r="V770" s="170">
        <f t="shared" si="184"/>
        <v>3713.7190519999999</v>
      </c>
      <c r="W770" s="170">
        <f t="shared" si="184"/>
        <v>3694.6490520000002</v>
      </c>
      <c r="X770" s="170">
        <f t="shared" si="184"/>
        <v>3547.0490520000003</v>
      </c>
      <c r="Y770" s="170">
        <f t="shared" si="184"/>
        <v>3549.349052</v>
      </c>
      <c r="Z770" s="37"/>
      <c r="AA770" s="38">
        <v>918.73</v>
      </c>
      <c r="AB770" s="39">
        <v>919.37</v>
      </c>
      <c r="AC770" s="39">
        <v>920.23</v>
      </c>
      <c r="AD770" s="39">
        <v>920.38</v>
      </c>
      <c r="AE770" s="39">
        <v>920.69</v>
      </c>
      <c r="AF770" s="39">
        <v>919.67</v>
      </c>
      <c r="AG770" s="39">
        <v>1073.5999999999999</v>
      </c>
      <c r="AH770" s="39">
        <v>1112.44</v>
      </c>
      <c r="AI770" s="39">
        <v>1133.5</v>
      </c>
      <c r="AJ770" s="39">
        <v>1132.8399999999999</v>
      </c>
      <c r="AK770" s="39">
        <v>1054.53</v>
      </c>
      <c r="AL770" s="39">
        <v>1054.8699999999999</v>
      </c>
      <c r="AM770" s="39">
        <v>1055.1099999999999</v>
      </c>
      <c r="AN770" s="39">
        <v>1054.6600000000001</v>
      </c>
      <c r="AO770" s="39">
        <v>1054.8800000000001</v>
      </c>
      <c r="AP770" s="39">
        <v>1051.92</v>
      </c>
      <c r="AQ770" s="39">
        <v>1053.76</v>
      </c>
      <c r="AR770" s="39">
        <v>1150.0999999999999</v>
      </c>
      <c r="AS770" s="39">
        <v>1149.75</v>
      </c>
      <c r="AT770" s="39">
        <v>1131.7</v>
      </c>
      <c r="AU770" s="39">
        <v>1080.3</v>
      </c>
      <c r="AV770" s="39">
        <v>1061.23</v>
      </c>
      <c r="AW770" s="39">
        <v>913.63</v>
      </c>
      <c r="AX770" s="40">
        <v>915.93</v>
      </c>
      <c r="AY770" s="340">
        <v>158.84</v>
      </c>
      <c r="AZ770" s="175">
        <v>2.0890520000000001</v>
      </c>
      <c r="BA770" s="159">
        <v>2472.4900000000002</v>
      </c>
      <c r="BB770" s="4"/>
    </row>
    <row r="771" spans="1:54">
      <c r="A771" s="47">
        <v>6</v>
      </c>
      <c r="B771" s="170">
        <f t="shared" si="183"/>
        <v>3492.7790520000003</v>
      </c>
      <c r="C771" s="170">
        <f t="shared" si="182"/>
        <v>3491.4390520000002</v>
      </c>
      <c r="D771" s="170">
        <f t="shared" si="182"/>
        <v>3491.2190519999999</v>
      </c>
      <c r="E771" s="170">
        <f t="shared" si="182"/>
        <v>3553.8990520000002</v>
      </c>
      <c r="F771" s="170">
        <f t="shared" si="182"/>
        <v>3554.0390520000001</v>
      </c>
      <c r="G771" s="170">
        <f t="shared" si="182"/>
        <v>3552.3590520000002</v>
      </c>
      <c r="H771" s="170">
        <f t="shared" si="182"/>
        <v>3739.8990520000002</v>
      </c>
      <c r="I771" s="170">
        <f t="shared" si="182"/>
        <v>3691.3690520000005</v>
      </c>
      <c r="J771" s="170">
        <f t="shared" si="182"/>
        <v>3688.7490520000001</v>
      </c>
      <c r="K771" s="170">
        <f t="shared" si="182"/>
        <v>3687.3290520000005</v>
      </c>
      <c r="L771" s="170">
        <f t="shared" si="182"/>
        <v>3686.8990520000002</v>
      </c>
      <c r="M771" s="170">
        <f t="shared" si="182"/>
        <v>3687.8590520000002</v>
      </c>
      <c r="N771" s="170">
        <f t="shared" si="182"/>
        <v>3687.929052</v>
      </c>
      <c r="O771" s="170">
        <f t="shared" si="182"/>
        <v>3687.6990520000004</v>
      </c>
      <c r="P771" s="170">
        <f t="shared" si="182"/>
        <v>3688.3190520000003</v>
      </c>
      <c r="Q771" s="170">
        <f t="shared" si="182"/>
        <v>3687.8590520000002</v>
      </c>
      <c r="R771" s="170">
        <f t="shared" si="182"/>
        <v>3687.1090520000002</v>
      </c>
      <c r="S771" s="170">
        <f t="shared" si="184"/>
        <v>3798.9090520000004</v>
      </c>
      <c r="T771" s="170">
        <f t="shared" si="184"/>
        <v>3835.349052</v>
      </c>
      <c r="U771" s="170">
        <f t="shared" si="184"/>
        <v>3794.2790520000003</v>
      </c>
      <c r="V771" s="170">
        <f t="shared" si="184"/>
        <v>3749.7490520000001</v>
      </c>
      <c r="W771" s="170">
        <f t="shared" si="184"/>
        <v>3667.139052</v>
      </c>
      <c r="X771" s="170">
        <f t="shared" si="184"/>
        <v>3514.4190520000002</v>
      </c>
      <c r="Y771" s="170">
        <f t="shared" si="184"/>
        <v>3507.8390520000003</v>
      </c>
      <c r="Z771" s="37"/>
      <c r="AA771" s="38">
        <v>859.36</v>
      </c>
      <c r="AB771" s="39">
        <v>858.02</v>
      </c>
      <c r="AC771" s="39">
        <v>857.8</v>
      </c>
      <c r="AD771" s="39">
        <v>920.48</v>
      </c>
      <c r="AE771" s="39">
        <v>920.62</v>
      </c>
      <c r="AF771" s="39">
        <v>918.94</v>
      </c>
      <c r="AG771" s="39">
        <v>1106.48</v>
      </c>
      <c r="AH771" s="39">
        <v>1057.95</v>
      </c>
      <c r="AI771" s="39">
        <v>1055.33</v>
      </c>
      <c r="AJ771" s="39">
        <v>1053.9100000000001</v>
      </c>
      <c r="AK771" s="39">
        <v>1053.48</v>
      </c>
      <c r="AL771" s="39">
        <v>1054.44</v>
      </c>
      <c r="AM771" s="39">
        <v>1054.51</v>
      </c>
      <c r="AN771" s="39">
        <v>1054.28</v>
      </c>
      <c r="AO771" s="39">
        <v>1054.9000000000001</v>
      </c>
      <c r="AP771" s="39">
        <v>1054.44</v>
      </c>
      <c r="AQ771" s="39">
        <v>1053.69</v>
      </c>
      <c r="AR771" s="39">
        <v>1165.49</v>
      </c>
      <c r="AS771" s="39">
        <v>1201.93</v>
      </c>
      <c r="AT771" s="39">
        <v>1160.8599999999999</v>
      </c>
      <c r="AU771" s="39">
        <v>1116.33</v>
      </c>
      <c r="AV771" s="39">
        <v>1033.72</v>
      </c>
      <c r="AW771" s="39">
        <v>881</v>
      </c>
      <c r="AX771" s="40">
        <v>874.42</v>
      </c>
      <c r="AY771" s="340">
        <v>158.84</v>
      </c>
      <c r="AZ771" s="175">
        <v>2.0890520000000001</v>
      </c>
      <c r="BA771" s="159">
        <v>2472.4900000000002</v>
      </c>
      <c r="BB771" s="4"/>
    </row>
    <row r="772" spans="1:54">
      <c r="A772" s="47">
        <v>7</v>
      </c>
      <c r="B772" s="170">
        <f t="shared" si="183"/>
        <v>3504.389052</v>
      </c>
      <c r="C772" s="170">
        <f t="shared" si="182"/>
        <v>3502.7690520000001</v>
      </c>
      <c r="D772" s="170">
        <f t="shared" si="182"/>
        <v>3501.6490520000002</v>
      </c>
      <c r="E772" s="170">
        <f t="shared" si="182"/>
        <v>3502.0190520000001</v>
      </c>
      <c r="F772" s="170">
        <f t="shared" si="182"/>
        <v>3505.1090520000002</v>
      </c>
      <c r="G772" s="170">
        <f t="shared" si="182"/>
        <v>3510.4190520000002</v>
      </c>
      <c r="H772" s="170">
        <f t="shared" si="182"/>
        <v>3586.2790520000003</v>
      </c>
      <c r="I772" s="170">
        <f t="shared" si="182"/>
        <v>3744.679052</v>
      </c>
      <c r="J772" s="170">
        <f t="shared" si="182"/>
        <v>3804.4790520000001</v>
      </c>
      <c r="K772" s="170">
        <f t="shared" si="182"/>
        <v>3808.6890520000002</v>
      </c>
      <c r="L772" s="170">
        <f t="shared" si="182"/>
        <v>3785.8690520000005</v>
      </c>
      <c r="M772" s="170">
        <f t="shared" si="182"/>
        <v>3788.9190520000002</v>
      </c>
      <c r="N772" s="170">
        <f t="shared" si="182"/>
        <v>3797.7490520000001</v>
      </c>
      <c r="O772" s="170">
        <f t="shared" si="182"/>
        <v>3792.0390520000001</v>
      </c>
      <c r="P772" s="170">
        <f t="shared" si="182"/>
        <v>3785.7990520000003</v>
      </c>
      <c r="Q772" s="170">
        <f t="shared" si="182"/>
        <v>3798.2490520000001</v>
      </c>
      <c r="R772" s="170">
        <f t="shared" si="182"/>
        <v>3821.8390520000003</v>
      </c>
      <c r="S772" s="170">
        <f t="shared" si="184"/>
        <v>3833.139052</v>
      </c>
      <c r="T772" s="170">
        <f t="shared" si="184"/>
        <v>3841.3690520000005</v>
      </c>
      <c r="U772" s="170">
        <f t="shared" si="184"/>
        <v>3797.5290520000003</v>
      </c>
      <c r="V772" s="170">
        <f t="shared" si="184"/>
        <v>3736.4390520000002</v>
      </c>
      <c r="W772" s="170">
        <f t="shared" si="184"/>
        <v>3684.8790520000002</v>
      </c>
      <c r="X772" s="170">
        <f t="shared" si="184"/>
        <v>3621.1190520000005</v>
      </c>
      <c r="Y772" s="170">
        <f t="shared" si="184"/>
        <v>3506.0290520000003</v>
      </c>
      <c r="Z772" s="37"/>
      <c r="AA772" s="38">
        <v>870.97</v>
      </c>
      <c r="AB772" s="39">
        <v>869.35</v>
      </c>
      <c r="AC772" s="39">
        <v>868.23</v>
      </c>
      <c r="AD772" s="39">
        <v>868.6</v>
      </c>
      <c r="AE772" s="39">
        <v>871.69</v>
      </c>
      <c r="AF772" s="39">
        <v>877</v>
      </c>
      <c r="AG772" s="39">
        <v>952.86</v>
      </c>
      <c r="AH772" s="39">
        <v>1111.26</v>
      </c>
      <c r="AI772" s="39">
        <v>1171.06</v>
      </c>
      <c r="AJ772" s="39">
        <v>1175.27</v>
      </c>
      <c r="AK772" s="39">
        <v>1152.45</v>
      </c>
      <c r="AL772" s="39">
        <v>1155.5</v>
      </c>
      <c r="AM772" s="39">
        <v>1164.33</v>
      </c>
      <c r="AN772" s="39">
        <v>1158.6199999999999</v>
      </c>
      <c r="AO772" s="39">
        <v>1152.3800000000001</v>
      </c>
      <c r="AP772" s="39">
        <v>1164.83</v>
      </c>
      <c r="AQ772" s="39">
        <v>1188.42</v>
      </c>
      <c r="AR772" s="39">
        <v>1199.72</v>
      </c>
      <c r="AS772" s="39">
        <v>1207.95</v>
      </c>
      <c r="AT772" s="39">
        <v>1164.1099999999999</v>
      </c>
      <c r="AU772" s="39">
        <v>1103.02</v>
      </c>
      <c r="AV772" s="39">
        <v>1051.46</v>
      </c>
      <c r="AW772" s="39">
        <v>987.7</v>
      </c>
      <c r="AX772" s="40">
        <v>872.61</v>
      </c>
      <c r="AY772" s="340">
        <v>158.84</v>
      </c>
      <c r="AZ772" s="175">
        <v>2.0890520000000001</v>
      </c>
      <c r="BA772" s="159">
        <v>2472.4900000000002</v>
      </c>
      <c r="BB772" s="4"/>
    </row>
    <row r="773" spans="1:54">
      <c r="A773" s="47">
        <v>8</v>
      </c>
      <c r="B773" s="170">
        <f t="shared" si="183"/>
        <v>3502.599052</v>
      </c>
      <c r="C773" s="170">
        <f t="shared" si="182"/>
        <v>3500.3190520000003</v>
      </c>
      <c r="D773" s="170">
        <f t="shared" si="182"/>
        <v>3499.4690519999999</v>
      </c>
      <c r="E773" s="170">
        <f t="shared" si="182"/>
        <v>3498.7090520000002</v>
      </c>
      <c r="F773" s="170">
        <f t="shared" si="182"/>
        <v>3501.0490520000003</v>
      </c>
      <c r="G773" s="170">
        <f t="shared" si="182"/>
        <v>3503.8390520000003</v>
      </c>
      <c r="H773" s="170">
        <f t="shared" si="182"/>
        <v>3513.2890520000001</v>
      </c>
      <c r="I773" s="170">
        <f t="shared" si="182"/>
        <v>3575.5690520000003</v>
      </c>
      <c r="J773" s="170">
        <f t="shared" si="182"/>
        <v>3744.349052</v>
      </c>
      <c r="K773" s="170">
        <f t="shared" si="182"/>
        <v>3761.4590520000002</v>
      </c>
      <c r="L773" s="170">
        <f t="shared" si="182"/>
        <v>3755.9190520000002</v>
      </c>
      <c r="M773" s="170">
        <f t="shared" si="182"/>
        <v>3757.3190520000003</v>
      </c>
      <c r="N773" s="170">
        <f t="shared" si="182"/>
        <v>3754.7290520000001</v>
      </c>
      <c r="O773" s="170">
        <f t="shared" si="182"/>
        <v>3755.5190520000001</v>
      </c>
      <c r="P773" s="170">
        <f t="shared" si="182"/>
        <v>3759.3590520000002</v>
      </c>
      <c r="Q773" s="170">
        <f t="shared" si="182"/>
        <v>3774.8190520000003</v>
      </c>
      <c r="R773" s="170">
        <f t="shared" si="182"/>
        <v>3804.8690520000005</v>
      </c>
      <c r="S773" s="170">
        <f t="shared" si="184"/>
        <v>3821.9490520000004</v>
      </c>
      <c r="T773" s="170">
        <f t="shared" si="184"/>
        <v>3837.9390520000002</v>
      </c>
      <c r="U773" s="170">
        <f t="shared" si="184"/>
        <v>3787.7690520000001</v>
      </c>
      <c r="V773" s="170">
        <f t="shared" si="184"/>
        <v>3729.3590520000002</v>
      </c>
      <c r="W773" s="170">
        <f t="shared" si="184"/>
        <v>3660.4690519999999</v>
      </c>
      <c r="X773" s="170">
        <f t="shared" si="184"/>
        <v>3618.6490520000002</v>
      </c>
      <c r="Y773" s="170">
        <f t="shared" si="184"/>
        <v>3504.7490520000001</v>
      </c>
      <c r="Z773" s="37"/>
      <c r="AA773" s="38">
        <v>869.18</v>
      </c>
      <c r="AB773" s="39">
        <v>866.9</v>
      </c>
      <c r="AC773" s="39">
        <v>866.05</v>
      </c>
      <c r="AD773" s="39">
        <v>865.29</v>
      </c>
      <c r="AE773" s="39">
        <v>867.63</v>
      </c>
      <c r="AF773" s="39">
        <v>870.42</v>
      </c>
      <c r="AG773" s="39">
        <v>879.87</v>
      </c>
      <c r="AH773" s="39">
        <v>942.15</v>
      </c>
      <c r="AI773" s="39">
        <v>1110.93</v>
      </c>
      <c r="AJ773" s="39">
        <v>1128.04</v>
      </c>
      <c r="AK773" s="39">
        <v>1122.5</v>
      </c>
      <c r="AL773" s="39">
        <v>1123.9000000000001</v>
      </c>
      <c r="AM773" s="39">
        <v>1121.31</v>
      </c>
      <c r="AN773" s="39">
        <v>1122.0999999999999</v>
      </c>
      <c r="AO773" s="39">
        <v>1125.94</v>
      </c>
      <c r="AP773" s="39">
        <v>1141.4000000000001</v>
      </c>
      <c r="AQ773" s="39">
        <v>1171.45</v>
      </c>
      <c r="AR773" s="39">
        <v>1188.53</v>
      </c>
      <c r="AS773" s="39">
        <v>1204.52</v>
      </c>
      <c r="AT773" s="39">
        <v>1154.3499999999999</v>
      </c>
      <c r="AU773" s="39">
        <v>1095.94</v>
      </c>
      <c r="AV773" s="39">
        <v>1027.05</v>
      </c>
      <c r="AW773" s="39">
        <v>985.23</v>
      </c>
      <c r="AX773" s="40">
        <v>871.33</v>
      </c>
      <c r="AY773" s="340">
        <v>158.84</v>
      </c>
      <c r="AZ773" s="175">
        <v>2.0890520000000001</v>
      </c>
      <c r="BA773" s="159">
        <v>2472.4900000000002</v>
      </c>
      <c r="BB773" s="4"/>
    </row>
    <row r="774" spans="1:54">
      <c r="A774" s="47">
        <v>9</v>
      </c>
      <c r="B774" s="170">
        <f t="shared" si="183"/>
        <v>3496.4090520000004</v>
      </c>
      <c r="C774" s="170">
        <f t="shared" si="182"/>
        <v>3493.5890520000003</v>
      </c>
      <c r="D774" s="170">
        <f t="shared" si="182"/>
        <v>3493.9990520000001</v>
      </c>
      <c r="E774" s="170">
        <f t="shared" si="182"/>
        <v>3494.5090520000003</v>
      </c>
      <c r="F774" s="170">
        <f t="shared" si="182"/>
        <v>3501.9490520000004</v>
      </c>
      <c r="G774" s="170">
        <f t="shared" si="182"/>
        <v>3578.349052</v>
      </c>
      <c r="H774" s="170">
        <f t="shared" si="182"/>
        <v>3788.4890520000004</v>
      </c>
      <c r="I774" s="170">
        <f t="shared" si="182"/>
        <v>3866.6190520000005</v>
      </c>
      <c r="J774" s="170">
        <f t="shared" si="182"/>
        <v>3887.5390520000001</v>
      </c>
      <c r="K774" s="170">
        <f t="shared" si="182"/>
        <v>3878.4190520000002</v>
      </c>
      <c r="L774" s="170">
        <f t="shared" si="182"/>
        <v>3857.3190520000003</v>
      </c>
      <c r="M774" s="170">
        <f t="shared" si="182"/>
        <v>3864.679052</v>
      </c>
      <c r="N774" s="170">
        <f t="shared" si="182"/>
        <v>3857.1490520000002</v>
      </c>
      <c r="O774" s="170">
        <f t="shared" si="182"/>
        <v>3845.9090520000004</v>
      </c>
      <c r="P774" s="170">
        <f t="shared" si="182"/>
        <v>3830.929052</v>
      </c>
      <c r="Q774" s="170">
        <f t="shared" si="182"/>
        <v>3838.5090519999999</v>
      </c>
      <c r="R774" s="170">
        <f t="shared" ref="R774:R796" si="185">AQ774+$BA774+$AZ774+$AY774</f>
        <v>3856.5390520000001</v>
      </c>
      <c r="S774" s="170">
        <f t="shared" si="184"/>
        <v>3851.429052</v>
      </c>
      <c r="T774" s="170">
        <f t="shared" si="184"/>
        <v>3865.0490520000003</v>
      </c>
      <c r="U774" s="170">
        <f t="shared" si="184"/>
        <v>3823.4590520000002</v>
      </c>
      <c r="V774" s="170">
        <f t="shared" si="184"/>
        <v>3738.8590520000002</v>
      </c>
      <c r="W774" s="170">
        <f t="shared" si="184"/>
        <v>3521.889052</v>
      </c>
      <c r="X774" s="170">
        <f t="shared" si="184"/>
        <v>3500.4090520000004</v>
      </c>
      <c r="Y774" s="170">
        <f t="shared" si="184"/>
        <v>3496.5190520000001</v>
      </c>
      <c r="Z774" s="37"/>
      <c r="AA774" s="38">
        <v>862.99</v>
      </c>
      <c r="AB774" s="39">
        <v>860.17</v>
      </c>
      <c r="AC774" s="39">
        <v>860.58</v>
      </c>
      <c r="AD774" s="39">
        <v>861.09</v>
      </c>
      <c r="AE774" s="39">
        <v>868.53</v>
      </c>
      <c r="AF774" s="39">
        <v>944.93</v>
      </c>
      <c r="AG774" s="39">
        <v>1155.07</v>
      </c>
      <c r="AH774" s="39">
        <v>1233.2</v>
      </c>
      <c r="AI774" s="39">
        <v>1254.1199999999999</v>
      </c>
      <c r="AJ774" s="39">
        <v>1245</v>
      </c>
      <c r="AK774" s="39">
        <v>1223.9000000000001</v>
      </c>
      <c r="AL774" s="39">
        <v>1231.26</v>
      </c>
      <c r="AM774" s="39">
        <v>1223.73</v>
      </c>
      <c r="AN774" s="39">
        <v>1212.49</v>
      </c>
      <c r="AO774" s="39">
        <v>1197.51</v>
      </c>
      <c r="AP774" s="39">
        <v>1205.0899999999999</v>
      </c>
      <c r="AQ774" s="39">
        <v>1223.1199999999999</v>
      </c>
      <c r="AR774" s="39">
        <v>1218.01</v>
      </c>
      <c r="AS774" s="39">
        <v>1231.6300000000001</v>
      </c>
      <c r="AT774" s="39">
        <v>1190.04</v>
      </c>
      <c r="AU774" s="39">
        <v>1105.44</v>
      </c>
      <c r="AV774" s="39">
        <v>888.47</v>
      </c>
      <c r="AW774" s="39">
        <v>866.99</v>
      </c>
      <c r="AX774" s="40">
        <v>863.1</v>
      </c>
      <c r="AY774" s="340">
        <v>158.84</v>
      </c>
      <c r="AZ774" s="175">
        <v>2.0890520000000001</v>
      </c>
      <c r="BA774" s="159">
        <v>2472.4900000000002</v>
      </c>
      <c r="BB774" s="4"/>
    </row>
    <row r="775" spans="1:54">
      <c r="A775" s="47">
        <v>10</v>
      </c>
      <c r="B775" s="170">
        <f t="shared" si="183"/>
        <v>3481.349052</v>
      </c>
      <c r="C775" s="170">
        <f t="shared" si="182"/>
        <v>3492.3190520000003</v>
      </c>
      <c r="D775" s="170">
        <f t="shared" si="182"/>
        <v>3490.4990520000001</v>
      </c>
      <c r="E775" s="170">
        <f t="shared" si="182"/>
        <v>3490.7290520000001</v>
      </c>
      <c r="F775" s="170">
        <f t="shared" si="182"/>
        <v>3497.7190519999999</v>
      </c>
      <c r="G775" s="170">
        <f t="shared" si="182"/>
        <v>3504.0190520000001</v>
      </c>
      <c r="H775" s="170">
        <f t="shared" si="182"/>
        <v>3689.2490520000001</v>
      </c>
      <c r="I775" s="170">
        <f t="shared" si="182"/>
        <v>3759.1490520000002</v>
      </c>
      <c r="J775" s="170">
        <f t="shared" si="182"/>
        <v>3791.3690520000005</v>
      </c>
      <c r="K775" s="170">
        <f t="shared" si="182"/>
        <v>3788.0190520000001</v>
      </c>
      <c r="L775" s="170">
        <f t="shared" si="182"/>
        <v>3775.3990520000002</v>
      </c>
      <c r="M775" s="170">
        <f t="shared" si="182"/>
        <v>3777.8090520000001</v>
      </c>
      <c r="N775" s="170">
        <f t="shared" si="182"/>
        <v>3774.7390520000004</v>
      </c>
      <c r="O775" s="170">
        <f t="shared" si="182"/>
        <v>3775.0190520000001</v>
      </c>
      <c r="P775" s="170">
        <f t="shared" si="182"/>
        <v>3775.0090519999999</v>
      </c>
      <c r="Q775" s="170">
        <f t="shared" si="182"/>
        <v>3838.429052</v>
      </c>
      <c r="R775" s="170">
        <f t="shared" si="185"/>
        <v>3860.9490520000004</v>
      </c>
      <c r="S775" s="170">
        <f t="shared" si="184"/>
        <v>3828.6990520000004</v>
      </c>
      <c r="T775" s="170">
        <f t="shared" si="184"/>
        <v>3842.0090519999999</v>
      </c>
      <c r="U775" s="170">
        <f t="shared" si="184"/>
        <v>3796.6490520000002</v>
      </c>
      <c r="V775" s="170">
        <f t="shared" si="184"/>
        <v>3741.429052</v>
      </c>
      <c r="W775" s="170">
        <f t="shared" si="184"/>
        <v>3659.5790520000005</v>
      </c>
      <c r="X775" s="170">
        <f t="shared" si="184"/>
        <v>3497.579052</v>
      </c>
      <c r="Y775" s="170">
        <f t="shared" si="184"/>
        <v>3491.0090520000003</v>
      </c>
      <c r="Z775" s="37"/>
      <c r="AA775" s="38">
        <v>847.93</v>
      </c>
      <c r="AB775" s="39">
        <v>858.9</v>
      </c>
      <c r="AC775" s="39">
        <v>857.08</v>
      </c>
      <c r="AD775" s="39">
        <v>857.31</v>
      </c>
      <c r="AE775" s="39">
        <v>864.3</v>
      </c>
      <c r="AF775" s="39">
        <v>870.6</v>
      </c>
      <c r="AG775" s="39">
        <v>1055.83</v>
      </c>
      <c r="AH775" s="39">
        <v>1125.73</v>
      </c>
      <c r="AI775" s="39">
        <v>1157.95</v>
      </c>
      <c r="AJ775" s="39">
        <v>1154.5999999999999</v>
      </c>
      <c r="AK775" s="39">
        <v>1141.98</v>
      </c>
      <c r="AL775" s="39">
        <v>1144.3900000000001</v>
      </c>
      <c r="AM775" s="39">
        <v>1141.32</v>
      </c>
      <c r="AN775" s="39">
        <v>1141.5999999999999</v>
      </c>
      <c r="AO775" s="39">
        <v>1141.5899999999999</v>
      </c>
      <c r="AP775" s="39">
        <v>1205.01</v>
      </c>
      <c r="AQ775" s="39">
        <v>1227.53</v>
      </c>
      <c r="AR775" s="39">
        <v>1195.28</v>
      </c>
      <c r="AS775" s="39">
        <v>1208.5899999999999</v>
      </c>
      <c r="AT775" s="39">
        <v>1163.23</v>
      </c>
      <c r="AU775" s="39">
        <v>1108.01</v>
      </c>
      <c r="AV775" s="39">
        <v>1026.1600000000001</v>
      </c>
      <c r="AW775" s="39">
        <v>864.16</v>
      </c>
      <c r="AX775" s="40">
        <v>857.59</v>
      </c>
      <c r="AY775" s="340">
        <v>158.84</v>
      </c>
      <c r="AZ775" s="175">
        <v>2.0890520000000001</v>
      </c>
      <c r="BA775" s="159">
        <v>2472.4900000000002</v>
      </c>
      <c r="BB775" s="4"/>
    </row>
    <row r="776" spans="1:54">
      <c r="A776" s="47">
        <v>11</v>
      </c>
      <c r="B776" s="170">
        <f t="shared" si="183"/>
        <v>3493.0090520000003</v>
      </c>
      <c r="C776" s="170">
        <f t="shared" si="182"/>
        <v>3493.1090520000002</v>
      </c>
      <c r="D776" s="170">
        <f t="shared" si="182"/>
        <v>3493.0390520000001</v>
      </c>
      <c r="E776" s="170">
        <f t="shared" si="182"/>
        <v>3493.4990520000001</v>
      </c>
      <c r="F776" s="170">
        <f t="shared" si="182"/>
        <v>3500.9590520000002</v>
      </c>
      <c r="G776" s="170">
        <f t="shared" si="182"/>
        <v>3601.429052</v>
      </c>
      <c r="H776" s="170">
        <f t="shared" si="182"/>
        <v>3685.4490520000004</v>
      </c>
      <c r="I776" s="170">
        <f t="shared" si="182"/>
        <v>3804.6290520000002</v>
      </c>
      <c r="J776" s="170">
        <f t="shared" si="182"/>
        <v>3859.3790520000002</v>
      </c>
      <c r="K776" s="170">
        <f t="shared" si="182"/>
        <v>3849.6590520000004</v>
      </c>
      <c r="L776" s="170">
        <f t="shared" si="182"/>
        <v>3833.8090520000001</v>
      </c>
      <c r="M776" s="170">
        <f t="shared" si="182"/>
        <v>3870.3190520000003</v>
      </c>
      <c r="N776" s="170">
        <f t="shared" si="182"/>
        <v>3901.6090520000002</v>
      </c>
      <c r="O776" s="170">
        <f t="shared" si="182"/>
        <v>3916.0290520000003</v>
      </c>
      <c r="P776" s="170">
        <f t="shared" si="182"/>
        <v>3920.7890520000001</v>
      </c>
      <c r="Q776" s="170">
        <f t="shared" si="182"/>
        <v>3959.8390520000003</v>
      </c>
      <c r="R776" s="170">
        <f t="shared" si="185"/>
        <v>3977.679052</v>
      </c>
      <c r="S776" s="170">
        <f t="shared" si="184"/>
        <v>3942.8290520000005</v>
      </c>
      <c r="T776" s="170">
        <f t="shared" si="184"/>
        <v>3929.6490520000002</v>
      </c>
      <c r="U776" s="170">
        <f t="shared" si="184"/>
        <v>3904.9090520000004</v>
      </c>
      <c r="V776" s="170">
        <f t="shared" si="184"/>
        <v>3788.7890520000001</v>
      </c>
      <c r="W776" s="170">
        <f t="shared" si="184"/>
        <v>3727.7990520000003</v>
      </c>
      <c r="X776" s="170">
        <f t="shared" si="184"/>
        <v>3642.929052</v>
      </c>
      <c r="Y776" s="170">
        <f t="shared" si="184"/>
        <v>3495.0390520000001</v>
      </c>
      <c r="Z776" s="37"/>
      <c r="AA776" s="41">
        <v>859.59</v>
      </c>
      <c r="AB776" s="39">
        <v>859.69</v>
      </c>
      <c r="AC776" s="39">
        <v>859.62</v>
      </c>
      <c r="AD776" s="39">
        <v>860.08</v>
      </c>
      <c r="AE776" s="39">
        <v>867.54</v>
      </c>
      <c r="AF776" s="39">
        <v>968.01</v>
      </c>
      <c r="AG776" s="39">
        <v>1052.03</v>
      </c>
      <c r="AH776" s="39">
        <v>1171.21</v>
      </c>
      <c r="AI776" s="39">
        <v>1225.96</v>
      </c>
      <c r="AJ776" s="39">
        <v>1216.24</v>
      </c>
      <c r="AK776" s="39">
        <v>1200.3900000000001</v>
      </c>
      <c r="AL776" s="39">
        <v>1236.9000000000001</v>
      </c>
      <c r="AM776" s="39">
        <v>1268.19</v>
      </c>
      <c r="AN776" s="39">
        <v>1282.6099999999999</v>
      </c>
      <c r="AO776" s="39">
        <v>1287.3699999999999</v>
      </c>
      <c r="AP776" s="39">
        <v>1326.42</v>
      </c>
      <c r="AQ776" s="39">
        <v>1344.26</v>
      </c>
      <c r="AR776" s="39">
        <v>1309.4100000000001</v>
      </c>
      <c r="AS776" s="39">
        <v>1296.23</v>
      </c>
      <c r="AT776" s="39">
        <v>1271.49</v>
      </c>
      <c r="AU776" s="39">
        <v>1155.3699999999999</v>
      </c>
      <c r="AV776" s="39">
        <v>1094.3800000000001</v>
      </c>
      <c r="AW776" s="39">
        <v>1009.5099999999999</v>
      </c>
      <c r="AX776" s="40">
        <v>861.62</v>
      </c>
      <c r="AY776" s="340">
        <v>158.84</v>
      </c>
      <c r="AZ776" s="175">
        <v>2.0890520000000001</v>
      </c>
      <c r="BA776" s="159">
        <v>2472.4900000000002</v>
      </c>
      <c r="BB776" s="4"/>
    </row>
    <row r="777" spans="1:54">
      <c r="A777" s="47">
        <v>12</v>
      </c>
      <c r="B777" s="170">
        <f t="shared" si="183"/>
        <v>3496.0490520000003</v>
      </c>
      <c r="C777" s="170">
        <f t="shared" si="182"/>
        <v>3496.1990520000004</v>
      </c>
      <c r="D777" s="170">
        <f t="shared" si="182"/>
        <v>3496.1490520000002</v>
      </c>
      <c r="E777" s="170">
        <f t="shared" si="182"/>
        <v>3496.5090520000003</v>
      </c>
      <c r="F777" s="170">
        <f t="shared" si="182"/>
        <v>3533.7590520000003</v>
      </c>
      <c r="G777" s="170">
        <f t="shared" si="182"/>
        <v>3634.9590520000002</v>
      </c>
      <c r="H777" s="170">
        <f t="shared" si="182"/>
        <v>3773.4090520000004</v>
      </c>
      <c r="I777" s="170">
        <f t="shared" si="182"/>
        <v>3891.7390520000004</v>
      </c>
      <c r="J777" s="170">
        <f t="shared" si="182"/>
        <v>3929.3790520000002</v>
      </c>
      <c r="K777" s="170">
        <f t="shared" si="182"/>
        <v>3929.7890520000001</v>
      </c>
      <c r="L777" s="170">
        <f t="shared" si="182"/>
        <v>3890.5790520000005</v>
      </c>
      <c r="M777" s="170">
        <f t="shared" si="182"/>
        <v>3919.849052</v>
      </c>
      <c r="N777" s="170">
        <f t="shared" si="182"/>
        <v>3937.2190519999999</v>
      </c>
      <c r="O777" s="170">
        <f t="shared" si="182"/>
        <v>3922.5590520000001</v>
      </c>
      <c r="P777" s="170">
        <f t="shared" si="182"/>
        <v>3880.6990520000004</v>
      </c>
      <c r="Q777" s="170">
        <f t="shared" si="182"/>
        <v>3879.349052</v>
      </c>
      <c r="R777" s="170">
        <f t="shared" si="185"/>
        <v>3933.4190520000002</v>
      </c>
      <c r="S777" s="170">
        <f t="shared" si="184"/>
        <v>3887.3190520000003</v>
      </c>
      <c r="T777" s="170">
        <f t="shared" si="184"/>
        <v>3851.179052</v>
      </c>
      <c r="U777" s="170">
        <f t="shared" si="184"/>
        <v>3829.0790520000005</v>
      </c>
      <c r="V777" s="170">
        <f t="shared" si="184"/>
        <v>3743.929052</v>
      </c>
      <c r="W777" s="170">
        <f t="shared" si="184"/>
        <v>3660.8090520000001</v>
      </c>
      <c r="X777" s="170">
        <f t="shared" si="184"/>
        <v>3540.7190519999999</v>
      </c>
      <c r="Y777" s="170">
        <f t="shared" si="184"/>
        <v>3550.2890520000001</v>
      </c>
      <c r="Z777" s="37"/>
      <c r="AA777" s="41">
        <v>862.63</v>
      </c>
      <c r="AB777" s="39">
        <v>862.78</v>
      </c>
      <c r="AC777" s="39">
        <v>862.73</v>
      </c>
      <c r="AD777" s="39">
        <v>863.09</v>
      </c>
      <c r="AE777" s="39">
        <v>900.34</v>
      </c>
      <c r="AF777" s="39">
        <v>1001.5399999999998</v>
      </c>
      <c r="AG777" s="39">
        <v>1139.99</v>
      </c>
      <c r="AH777" s="39">
        <v>1258.32</v>
      </c>
      <c r="AI777" s="39">
        <v>1295.96</v>
      </c>
      <c r="AJ777" s="39">
        <v>1296.3699999999999</v>
      </c>
      <c r="AK777" s="39">
        <v>1257.1600000000001</v>
      </c>
      <c r="AL777" s="39">
        <v>1286.43</v>
      </c>
      <c r="AM777" s="39">
        <v>1303.8</v>
      </c>
      <c r="AN777" s="39">
        <v>1289.1400000000001</v>
      </c>
      <c r="AO777" s="39">
        <v>1247.28</v>
      </c>
      <c r="AP777" s="39">
        <v>1245.93</v>
      </c>
      <c r="AQ777" s="39">
        <v>1300</v>
      </c>
      <c r="AR777" s="39">
        <v>1253.9000000000001</v>
      </c>
      <c r="AS777" s="39">
        <v>1217.76</v>
      </c>
      <c r="AT777" s="39">
        <v>1195.6600000000001</v>
      </c>
      <c r="AU777" s="39">
        <v>1110.51</v>
      </c>
      <c r="AV777" s="39">
        <v>1027.3900000000001</v>
      </c>
      <c r="AW777" s="39">
        <v>907.3</v>
      </c>
      <c r="AX777" s="40">
        <v>916.87</v>
      </c>
      <c r="AY777" s="340">
        <v>158.84</v>
      </c>
      <c r="AZ777" s="175">
        <v>2.0890520000000001</v>
      </c>
      <c r="BA777" s="159">
        <v>2472.4900000000002</v>
      </c>
      <c r="BB777" s="4"/>
    </row>
    <row r="778" spans="1:54">
      <c r="A778" s="47">
        <v>13</v>
      </c>
      <c r="B778" s="170">
        <f t="shared" si="183"/>
        <v>3551.4790520000001</v>
      </c>
      <c r="C778" s="170">
        <f t="shared" si="182"/>
        <v>3489.7390520000004</v>
      </c>
      <c r="D778" s="170">
        <f t="shared" si="182"/>
        <v>3489.8990520000002</v>
      </c>
      <c r="E778" s="170">
        <f t="shared" si="182"/>
        <v>3552.889052</v>
      </c>
      <c r="F778" s="170">
        <f t="shared" si="182"/>
        <v>3552.599052</v>
      </c>
      <c r="G778" s="170">
        <f t="shared" si="182"/>
        <v>3608.6690520000002</v>
      </c>
      <c r="H778" s="170">
        <f t="shared" si="182"/>
        <v>3746.929052</v>
      </c>
      <c r="I778" s="170">
        <f t="shared" si="182"/>
        <v>3830.8090520000001</v>
      </c>
      <c r="J778" s="170">
        <f t="shared" si="182"/>
        <v>3852.6190520000005</v>
      </c>
      <c r="K778" s="170">
        <f t="shared" si="182"/>
        <v>3909.7190519999999</v>
      </c>
      <c r="L778" s="170">
        <f t="shared" si="182"/>
        <v>3878.5890520000003</v>
      </c>
      <c r="M778" s="170">
        <f t="shared" si="182"/>
        <v>3863.599052</v>
      </c>
      <c r="N778" s="170">
        <f t="shared" si="182"/>
        <v>3852.179052</v>
      </c>
      <c r="O778" s="170">
        <f t="shared" si="182"/>
        <v>3851.7790520000003</v>
      </c>
      <c r="P778" s="170">
        <f t="shared" si="182"/>
        <v>3831.4390520000002</v>
      </c>
      <c r="Q778" s="170">
        <f t="shared" si="182"/>
        <v>3828.8390520000003</v>
      </c>
      <c r="R778" s="170">
        <f t="shared" si="185"/>
        <v>3861.6990520000004</v>
      </c>
      <c r="S778" s="170">
        <f t="shared" si="184"/>
        <v>3867.6090520000002</v>
      </c>
      <c r="T778" s="170">
        <f t="shared" si="184"/>
        <v>3867.0690520000003</v>
      </c>
      <c r="U778" s="170">
        <f t="shared" si="184"/>
        <v>3840.7590519999999</v>
      </c>
      <c r="V778" s="170">
        <f t="shared" si="184"/>
        <v>3746.3290520000005</v>
      </c>
      <c r="W778" s="170">
        <f t="shared" si="184"/>
        <v>3693.139052</v>
      </c>
      <c r="X778" s="170">
        <f t="shared" si="184"/>
        <v>3542.7490520000001</v>
      </c>
      <c r="Y778" s="170">
        <f t="shared" si="184"/>
        <v>3549.2790520000003</v>
      </c>
      <c r="Z778" s="37"/>
      <c r="AA778" s="41">
        <v>918.06</v>
      </c>
      <c r="AB778" s="39">
        <v>856.32</v>
      </c>
      <c r="AC778" s="39">
        <v>856.48</v>
      </c>
      <c r="AD778" s="39">
        <v>919.47</v>
      </c>
      <c r="AE778" s="39">
        <v>919.18</v>
      </c>
      <c r="AF778" s="39">
        <v>975.25</v>
      </c>
      <c r="AG778" s="39">
        <v>1113.51</v>
      </c>
      <c r="AH778" s="39">
        <v>1197.3900000000001</v>
      </c>
      <c r="AI778" s="39">
        <v>1219.2</v>
      </c>
      <c r="AJ778" s="39">
        <v>1276.3</v>
      </c>
      <c r="AK778" s="39">
        <v>1245.17</v>
      </c>
      <c r="AL778" s="39">
        <v>1230.18</v>
      </c>
      <c r="AM778" s="39">
        <v>1218.76</v>
      </c>
      <c r="AN778" s="39">
        <v>1218.3599999999999</v>
      </c>
      <c r="AO778" s="39">
        <v>1198.02</v>
      </c>
      <c r="AP778" s="39">
        <v>1195.42</v>
      </c>
      <c r="AQ778" s="39">
        <v>1228.28</v>
      </c>
      <c r="AR778" s="39">
        <v>1234.19</v>
      </c>
      <c r="AS778" s="39">
        <v>1233.6500000000001</v>
      </c>
      <c r="AT778" s="39">
        <v>1207.3399999999999</v>
      </c>
      <c r="AU778" s="39">
        <v>1112.9100000000001</v>
      </c>
      <c r="AV778" s="39">
        <v>1059.72</v>
      </c>
      <c r="AW778" s="39">
        <v>909.33</v>
      </c>
      <c r="AX778" s="40">
        <v>915.86</v>
      </c>
      <c r="AY778" s="340">
        <v>158.84</v>
      </c>
      <c r="AZ778" s="175">
        <v>2.0890520000000001</v>
      </c>
      <c r="BA778" s="159">
        <v>2472.4900000000002</v>
      </c>
      <c r="BB778" s="4"/>
    </row>
    <row r="779" spans="1:54">
      <c r="A779" s="47">
        <v>14</v>
      </c>
      <c r="B779" s="170">
        <f t="shared" si="183"/>
        <v>3549.389052</v>
      </c>
      <c r="C779" s="170">
        <f t="shared" si="182"/>
        <v>3552.079052</v>
      </c>
      <c r="D779" s="170">
        <f t="shared" si="182"/>
        <v>3552.9890520000004</v>
      </c>
      <c r="E779" s="170">
        <f t="shared" si="182"/>
        <v>3553.3390520000003</v>
      </c>
      <c r="F779" s="170">
        <f t="shared" si="182"/>
        <v>3553.0890520000003</v>
      </c>
      <c r="G779" s="170">
        <f t="shared" si="182"/>
        <v>3551.8690520000005</v>
      </c>
      <c r="H779" s="170">
        <f t="shared" si="182"/>
        <v>3547.6090520000002</v>
      </c>
      <c r="I779" s="170">
        <f t="shared" si="182"/>
        <v>3796.7990520000003</v>
      </c>
      <c r="J779" s="170">
        <f t="shared" si="182"/>
        <v>3899.0090519999999</v>
      </c>
      <c r="K779" s="170">
        <f t="shared" si="182"/>
        <v>3970.3690520000005</v>
      </c>
      <c r="L779" s="170">
        <f t="shared" si="182"/>
        <v>3953.5890520000003</v>
      </c>
      <c r="M779" s="170">
        <f t="shared" si="182"/>
        <v>3944.3790520000002</v>
      </c>
      <c r="N779" s="170">
        <f t="shared" si="182"/>
        <v>3942.639052</v>
      </c>
      <c r="O779" s="170">
        <f t="shared" si="182"/>
        <v>3941.9790520000001</v>
      </c>
      <c r="P779" s="170">
        <f t="shared" si="182"/>
        <v>3939.6690520000002</v>
      </c>
      <c r="Q779" s="170">
        <f t="shared" si="182"/>
        <v>3945.5490520000003</v>
      </c>
      <c r="R779" s="170">
        <f t="shared" si="185"/>
        <v>3965.8190520000003</v>
      </c>
      <c r="S779" s="170">
        <f t="shared" si="184"/>
        <v>3994.139052</v>
      </c>
      <c r="T779" s="170">
        <f t="shared" si="184"/>
        <v>3939.599052</v>
      </c>
      <c r="U779" s="170">
        <f t="shared" si="184"/>
        <v>3927.0090519999999</v>
      </c>
      <c r="V779" s="170">
        <f t="shared" si="184"/>
        <v>3840.4590520000002</v>
      </c>
      <c r="W779" s="170">
        <f t="shared" si="184"/>
        <v>3688.6990520000004</v>
      </c>
      <c r="X779" s="170">
        <f t="shared" si="184"/>
        <v>3541.9990520000001</v>
      </c>
      <c r="Y779" s="170">
        <f t="shared" si="184"/>
        <v>3548.8090520000001</v>
      </c>
      <c r="Z779" s="37"/>
      <c r="AA779" s="41">
        <v>915.97</v>
      </c>
      <c r="AB779" s="39">
        <v>918.66</v>
      </c>
      <c r="AC779" s="39">
        <v>919.57</v>
      </c>
      <c r="AD779" s="39">
        <v>919.92</v>
      </c>
      <c r="AE779" s="39">
        <v>919.67</v>
      </c>
      <c r="AF779" s="39">
        <v>918.45</v>
      </c>
      <c r="AG779" s="39">
        <v>914.19</v>
      </c>
      <c r="AH779" s="39">
        <v>1163.3800000000001</v>
      </c>
      <c r="AI779" s="39">
        <v>1265.5899999999999</v>
      </c>
      <c r="AJ779" s="39">
        <v>1336.95</v>
      </c>
      <c r="AK779" s="39">
        <v>1320.17</v>
      </c>
      <c r="AL779" s="39">
        <v>1310.96</v>
      </c>
      <c r="AM779" s="39">
        <v>1309.22</v>
      </c>
      <c r="AN779" s="39">
        <v>1308.56</v>
      </c>
      <c r="AO779" s="39">
        <v>1306.25</v>
      </c>
      <c r="AP779" s="39">
        <v>1312.13</v>
      </c>
      <c r="AQ779" s="39">
        <v>1332.4</v>
      </c>
      <c r="AR779" s="39">
        <v>1360.72</v>
      </c>
      <c r="AS779" s="39">
        <v>1306.18</v>
      </c>
      <c r="AT779" s="39">
        <v>1293.5899999999999</v>
      </c>
      <c r="AU779" s="39">
        <v>1207.04</v>
      </c>
      <c r="AV779" s="39">
        <v>1055.28</v>
      </c>
      <c r="AW779" s="39">
        <v>908.58</v>
      </c>
      <c r="AX779" s="40">
        <v>915.39</v>
      </c>
      <c r="AY779" s="340">
        <v>158.84</v>
      </c>
      <c r="AZ779" s="175">
        <v>2.0890520000000001</v>
      </c>
      <c r="BA779" s="159">
        <v>2472.4900000000002</v>
      </c>
      <c r="BB779" s="4"/>
    </row>
    <row r="780" spans="1:54">
      <c r="A780" s="47">
        <v>15</v>
      </c>
      <c r="B780" s="170">
        <f t="shared" si="183"/>
        <v>3553.579052</v>
      </c>
      <c r="C780" s="170">
        <f t="shared" si="182"/>
        <v>3554.3590520000002</v>
      </c>
      <c r="D780" s="170">
        <f t="shared" si="182"/>
        <v>3554.8190520000003</v>
      </c>
      <c r="E780" s="170">
        <f t="shared" si="182"/>
        <v>3554.9690519999999</v>
      </c>
      <c r="F780" s="170">
        <f t="shared" si="182"/>
        <v>3554.9890520000004</v>
      </c>
      <c r="G780" s="170">
        <f t="shared" si="182"/>
        <v>3555.179052</v>
      </c>
      <c r="H780" s="170">
        <f t="shared" si="182"/>
        <v>3552.7790520000003</v>
      </c>
      <c r="I780" s="170">
        <f t="shared" si="182"/>
        <v>3700.5090519999999</v>
      </c>
      <c r="J780" s="170">
        <f t="shared" si="182"/>
        <v>3797.4090520000004</v>
      </c>
      <c r="K780" s="170">
        <f t="shared" si="182"/>
        <v>3851.599052</v>
      </c>
      <c r="L780" s="170">
        <f t="shared" si="182"/>
        <v>3830.6090520000002</v>
      </c>
      <c r="M780" s="170">
        <f t="shared" si="182"/>
        <v>3834.3590520000002</v>
      </c>
      <c r="N780" s="170">
        <f t="shared" si="182"/>
        <v>3830.2890520000001</v>
      </c>
      <c r="O780" s="170">
        <f t="shared" si="182"/>
        <v>3829.1690520000002</v>
      </c>
      <c r="P780" s="170">
        <f t="shared" si="182"/>
        <v>3822.139052</v>
      </c>
      <c r="Q780" s="170">
        <f t="shared" si="182"/>
        <v>3834.0390520000001</v>
      </c>
      <c r="R780" s="170">
        <f t="shared" si="185"/>
        <v>3858.1890520000002</v>
      </c>
      <c r="S780" s="170">
        <f t="shared" si="184"/>
        <v>3866.6890520000002</v>
      </c>
      <c r="T780" s="170">
        <f t="shared" si="184"/>
        <v>4235.5390520000001</v>
      </c>
      <c r="U780" s="170">
        <f t="shared" si="184"/>
        <v>3918.2190519999999</v>
      </c>
      <c r="V780" s="170">
        <f t="shared" si="184"/>
        <v>3765.8590520000002</v>
      </c>
      <c r="W780" s="170">
        <f t="shared" si="184"/>
        <v>3692.9390520000002</v>
      </c>
      <c r="X780" s="170">
        <f t="shared" si="184"/>
        <v>3546.2590520000003</v>
      </c>
      <c r="Y780" s="170">
        <f t="shared" si="184"/>
        <v>3552.4690519999999</v>
      </c>
      <c r="Z780" s="37"/>
      <c r="AA780" s="41">
        <v>920.16</v>
      </c>
      <c r="AB780" s="39">
        <v>920.94</v>
      </c>
      <c r="AC780" s="39">
        <v>921.4</v>
      </c>
      <c r="AD780" s="39">
        <v>921.55</v>
      </c>
      <c r="AE780" s="39">
        <v>921.57</v>
      </c>
      <c r="AF780" s="39">
        <v>921.76</v>
      </c>
      <c r="AG780" s="39">
        <v>919.36</v>
      </c>
      <c r="AH780" s="39">
        <v>1067.0899999999999</v>
      </c>
      <c r="AI780" s="39">
        <v>1163.99</v>
      </c>
      <c r="AJ780" s="39">
        <v>1218.18</v>
      </c>
      <c r="AK780" s="39">
        <v>1197.19</v>
      </c>
      <c r="AL780" s="39">
        <v>1200.94</v>
      </c>
      <c r="AM780" s="39">
        <v>1196.8699999999999</v>
      </c>
      <c r="AN780" s="39">
        <v>1195.75</v>
      </c>
      <c r="AO780" s="39">
        <v>1188.72</v>
      </c>
      <c r="AP780" s="39">
        <v>1200.6199999999999</v>
      </c>
      <c r="AQ780" s="39">
        <v>1224.77</v>
      </c>
      <c r="AR780" s="39">
        <v>1233.27</v>
      </c>
      <c r="AS780" s="39">
        <v>1602.12</v>
      </c>
      <c r="AT780" s="39">
        <v>1284.8</v>
      </c>
      <c r="AU780" s="39">
        <v>1132.44</v>
      </c>
      <c r="AV780" s="39">
        <v>1059.52</v>
      </c>
      <c r="AW780" s="39">
        <v>912.84</v>
      </c>
      <c r="AX780" s="40">
        <v>919.05</v>
      </c>
      <c r="AY780" s="340">
        <v>158.84</v>
      </c>
      <c r="AZ780" s="175">
        <v>2.0890520000000001</v>
      </c>
      <c r="BA780" s="159">
        <v>2472.4900000000002</v>
      </c>
      <c r="BB780" s="4"/>
    </row>
    <row r="781" spans="1:54">
      <c r="A781" s="47">
        <v>16</v>
      </c>
      <c r="B781" s="170">
        <f t="shared" si="183"/>
        <v>3552.9090520000004</v>
      </c>
      <c r="C781" s="170">
        <f t="shared" si="182"/>
        <v>3553.349052</v>
      </c>
      <c r="D781" s="170">
        <f t="shared" si="182"/>
        <v>3554.0590520000001</v>
      </c>
      <c r="E781" s="170">
        <f t="shared" si="182"/>
        <v>3554.179052</v>
      </c>
      <c r="F781" s="170">
        <f t="shared" si="182"/>
        <v>3552.6490520000002</v>
      </c>
      <c r="G781" s="170">
        <f t="shared" si="182"/>
        <v>3650.599052</v>
      </c>
      <c r="H781" s="170">
        <f t="shared" si="182"/>
        <v>3793.5490520000003</v>
      </c>
      <c r="I781" s="170">
        <f t="shared" si="182"/>
        <v>3879.599052</v>
      </c>
      <c r="J781" s="170">
        <f t="shared" si="182"/>
        <v>3955.429052</v>
      </c>
      <c r="K781" s="170">
        <f t="shared" si="182"/>
        <v>4005.4790520000001</v>
      </c>
      <c r="L781" s="170">
        <f t="shared" si="182"/>
        <v>3988.8190520000003</v>
      </c>
      <c r="M781" s="170">
        <f t="shared" si="182"/>
        <v>3936.4990520000001</v>
      </c>
      <c r="N781" s="170">
        <f t="shared" si="182"/>
        <v>3915.7890520000001</v>
      </c>
      <c r="O781" s="170">
        <f t="shared" si="182"/>
        <v>3931.0890520000003</v>
      </c>
      <c r="P781" s="170">
        <f t="shared" si="182"/>
        <v>3894.3690520000005</v>
      </c>
      <c r="Q781" s="170">
        <f t="shared" si="182"/>
        <v>3906.2690520000001</v>
      </c>
      <c r="R781" s="170">
        <f t="shared" si="185"/>
        <v>3922.5190520000001</v>
      </c>
      <c r="S781" s="170">
        <f t="shared" si="184"/>
        <v>3881.4590520000002</v>
      </c>
      <c r="T781" s="170">
        <f t="shared" si="184"/>
        <v>3900.4790520000001</v>
      </c>
      <c r="U781" s="170">
        <f t="shared" si="184"/>
        <v>3853.8290520000005</v>
      </c>
      <c r="V781" s="170">
        <f t="shared" si="184"/>
        <v>3785.5690520000003</v>
      </c>
      <c r="W781" s="170">
        <f t="shared" si="184"/>
        <v>3725.8790520000002</v>
      </c>
      <c r="X781" s="170">
        <f t="shared" si="184"/>
        <v>3543.0390520000001</v>
      </c>
      <c r="Y781" s="170">
        <f t="shared" si="184"/>
        <v>3551.8590520000002</v>
      </c>
      <c r="Z781" s="37"/>
      <c r="AA781" s="41">
        <v>919.49</v>
      </c>
      <c r="AB781" s="39">
        <v>919.93</v>
      </c>
      <c r="AC781" s="39">
        <v>920.64</v>
      </c>
      <c r="AD781" s="39">
        <v>920.76</v>
      </c>
      <c r="AE781" s="39">
        <v>919.23</v>
      </c>
      <c r="AF781" s="39">
        <v>1017.18</v>
      </c>
      <c r="AG781" s="39">
        <v>1160.1300000000001</v>
      </c>
      <c r="AH781" s="39">
        <v>1246.18</v>
      </c>
      <c r="AI781" s="39">
        <v>1322.01</v>
      </c>
      <c r="AJ781" s="39">
        <v>1372.06</v>
      </c>
      <c r="AK781" s="39">
        <v>1355.4</v>
      </c>
      <c r="AL781" s="39">
        <v>1303.08</v>
      </c>
      <c r="AM781" s="39">
        <v>1282.3699999999999</v>
      </c>
      <c r="AN781" s="39">
        <v>1297.67</v>
      </c>
      <c r="AO781" s="39">
        <v>1260.95</v>
      </c>
      <c r="AP781" s="39">
        <v>1272.8499999999999</v>
      </c>
      <c r="AQ781" s="39">
        <v>1289.0999999999999</v>
      </c>
      <c r="AR781" s="39">
        <v>1248.04</v>
      </c>
      <c r="AS781" s="39">
        <v>1267.06</v>
      </c>
      <c r="AT781" s="39">
        <v>1220.4100000000001</v>
      </c>
      <c r="AU781" s="39">
        <v>1152.1500000000001</v>
      </c>
      <c r="AV781" s="39">
        <v>1092.46</v>
      </c>
      <c r="AW781" s="39">
        <v>909.62</v>
      </c>
      <c r="AX781" s="40">
        <v>918.44</v>
      </c>
      <c r="AY781" s="340">
        <v>158.84</v>
      </c>
      <c r="AZ781" s="175">
        <v>2.0890520000000001</v>
      </c>
      <c r="BA781" s="159">
        <v>2472.4900000000002</v>
      </c>
      <c r="BB781" s="4"/>
    </row>
    <row r="782" spans="1:54">
      <c r="A782" s="47">
        <v>17</v>
      </c>
      <c r="B782" s="170">
        <f t="shared" si="183"/>
        <v>3554.0490520000003</v>
      </c>
      <c r="C782" s="170">
        <f t="shared" si="183"/>
        <v>3496.0290520000003</v>
      </c>
      <c r="D782" s="170">
        <f t="shared" si="183"/>
        <v>3495.329052</v>
      </c>
      <c r="E782" s="170">
        <f t="shared" si="183"/>
        <v>3555.1490520000002</v>
      </c>
      <c r="F782" s="170">
        <f t="shared" si="183"/>
        <v>3554.5590520000001</v>
      </c>
      <c r="G782" s="170">
        <f t="shared" si="183"/>
        <v>3552.1090520000002</v>
      </c>
      <c r="H782" s="170">
        <f t="shared" si="183"/>
        <v>3639.5090519999999</v>
      </c>
      <c r="I782" s="170">
        <f t="shared" si="183"/>
        <v>3724.5590520000001</v>
      </c>
      <c r="J782" s="170">
        <f t="shared" si="183"/>
        <v>3734.9090520000004</v>
      </c>
      <c r="K782" s="170">
        <f t="shared" si="183"/>
        <v>3748.2090520000002</v>
      </c>
      <c r="L782" s="170">
        <f t="shared" si="183"/>
        <v>3692.0790520000005</v>
      </c>
      <c r="M782" s="170">
        <f t="shared" si="183"/>
        <v>3693.1590520000004</v>
      </c>
      <c r="N782" s="170">
        <f t="shared" si="183"/>
        <v>3692.6190520000005</v>
      </c>
      <c r="O782" s="170">
        <f t="shared" si="183"/>
        <v>3696.2090520000002</v>
      </c>
      <c r="P782" s="170">
        <f t="shared" si="183"/>
        <v>3725.5790520000005</v>
      </c>
      <c r="Q782" s="170">
        <f t="shared" si="183"/>
        <v>3725.0590520000001</v>
      </c>
      <c r="R782" s="170">
        <f t="shared" si="185"/>
        <v>3750.929052</v>
      </c>
      <c r="S782" s="170">
        <f t="shared" si="184"/>
        <v>3743.7190519999999</v>
      </c>
      <c r="T782" s="170">
        <f t="shared" si="184"/>
        <v>3753.0390520000001</v>
      </c>
      <c r="U782" s="170">
        <f t="shared" si="184"/>
        <v>3721.1690520000002</v>
      </c>
      <c r="V782" s="170">
        <f t="shared" si="184"/>
        <v>3691.4190520000002</v>
      </c>
      <c r="W782" s="170">
        <f t="shared" si="184"/>
        <v>3692.0290520000003</v>
      </c>
      <c r="X782" s="170">
        <f t="shared" si="184"/>
        <v>3545.079052</v>
      </c>
      <c r="Y782" s="170">
        <f t="shared" si="184"/>
        <v>3552.6490520000002</v>
      </c>
      <c r="Z782" s="37"/>
      <c r="AA782" s="41">
        <v>920.63</v>
      </c>
      <c r="AB782" s="39">
        <v>862.61</v>
      </c>
      <c r="AC782" s="39">
        <v>861.91</v>
      </c>
      <c r="AD782" s="39">
        <v>921.73</v>
      </c>
      <c r="AE782" s="39">
        <v>921.14</v>
      </c>
      <c r="AF782" s="39">
        <v>918.69</v>
      </c>
      <c r="AG782" s="39">
        <v>1006.0899999999999</v>
      </c>
      <c r="AH782" s="39">
        <v>1091.1400000000001</v>
      </c>
      <c r="AI782" s="39">
        <v>1101.49</v>
      </c>
      <c r="AJ782" s="39">
        <v>1114.79</v>
      </c>
      <c r="AK782" s="39">
        <v>1058.6600000000001</v>
      </c>
      <c r="AL782" s="39">
        <v>1059.74</v>
      </c>
      <c r="AM782" s="39">
        <v>1059.2</v>
      </c>
      <c r="AN782" s="39">
        <v>1062.79</v>
      </c>
      <c r="AO782" s="39">
        <v>1092.1600000000001</v>
      </c>
      <c r="AP782" s="39">
        <v>1091.6400000000001</v>
      </c>
      <c r="AQ782" s="39">
        <v>1117.51</v>
      </c>
      <c r="AR782" s="39">
        <v>1110.3</v>
      </c>
      <c r="AS782" s="39">
        <v>1119.6199999999999</v>
      </c>
      <c r="AT782" s="39">
        <v>1087.75</v>
      </c>
      <c r="AU782" s="39">
        <v>1058</v>
      </c>
      <c r="AV782" s="39">
        <v>1058.6099999999999</v>
      </c>
      <c r="AW782" s="39">
        <v>911.66</v>
      </c>
      <c r="AX782" s="40">
        <v>919.23</v>
      </c>
      <c r="AY782" s="340">
        <v>158.84</v>
      </c>
      <c r="AZ782" s="175">
        <v>2.0890520000000001</v>
      </c>
      <c r="BA782" s="159">
        <v>2472.4900000000002</v>
      </c>
      <c r="BB782" s="4"/>
    </row>
    <row r="783" spans="1:54">
      <c r="A783" s="47">
        <v>18</v>
      </c>
      <c r="B783" s="170">
        <f t="shared" si="183"/>
        <v>3320.1000000000004</v>
      </c>
      <c r="C783" s="170">
        <f t="shared" si="183"/>
        <v>3306.1800000000003</v>
      </c>
      <c r="D783" s="170">
        <f t="shared" si="183"/>
        <v>3293.6900000000005</v>
      </c>
      <c r="E783" s="170">
        <f t="shared" si="183"/>
        <v>3307.7000000000003</v>
      </c>
      <c r="F783" s="170">
        <f t="shared" si="183"/>
        <v>3325.8</v>
      </c>
      <c r="G783" s="170">
        <f t="shared" si="183"/>
        <v>3391.1900000000005</v>
      </c>
      <c r="H783" s="170">
        <f t="shared" si="183"/>
        <v>3520.1800000000003</v>
      </c>
      <c r="I783" s="170">
        <f t="shared" si="183"/>
        <v>3573.28</v>
      </c>
      <c r="J783" s="170">
        <f t="shared" si="183"/>
        <v>3603.17</v>
      </c>
      <c r="K783" s="170">
        <f t="shared" si="183"/>
        <v>3633.4300000000003</v>
      </c>
      <c r="L783" s="170">
        <f t="shared" si="183"/>
        <v>3581.08</v>
      </c>
      <c r="M783" s="170">
        <f t="shared" si="183"/>
        <v>3577.92</v>
      </c>
      <c r="N783" s="170">
        <f t="shared" si="183"/>
        <v>3572.25</v>
      </c>
      <c r="O783" s="170">
        <f t="shared" si="183"/>
        <v>3552.8500000000004</v>
      </c>
      <c r="P783" s="170">
        <f t="shared" si="183"/>
        <v>3555.0600000000004</v>
      </c>
      <c r="Q783" s="170">
        <f t="shared" si="183"/>
        <v>3568.9400000000005</v>
      </c>
      <c r="R783" s="170">
        <f t="shared" si="185"/>
        <v>3584.9700000000003</v>
      </c>
      <c r="S783" s="170">
        <f t="shared" si="184"/>
        <v>3594.5</v>
      </c>
      <c r="T783" s="170">
        <f t="shared" si="184"/>
        <v>3580.51</v>
      </c>
      <c r="U783" s="170">
        <f t="shared" si="184"/>
        <v>3557.5600000000004</v>
      </c>
      <c r="V783" s="170">
        <f t="shared" si="184"/>
        <v>3528.83</v>
      </c>
      <c r="W783" s="170">
        <f t="shared" si="184"/>
        <v>3530.3100000000004</v>
      </c>
      <c r="X783" s="170">
        <f t="shared" si="184"/>
        <v>3354.4300000000003</v>
      </c>
      <c r="Y783" s="170">
        <f t="shared" si="184"/>
        <v>2472.4900000000002</v>
      </c>
      <c r="Z783" s="37"/>
      <c r="AA783" s="41">
        <v>847.61</v>
      </c>
      <c r="AB783" s="39">
        <v>833.69</v>
      </c>
      <c r="AC783" s="39">
        <v>821.2</v>
      </c>
      <c r="AD783" s="39">
        <v>835.21</v>
      </c>
      <c r="AE783" s="39">
        <v>853.31</v>
      </c>
      <c r="AF783" s="39">
        <v>918.7</v>
      </c>
      <c r="AG783" s="39">
        <v>1047.69</v>
      </c>
      <c r="AH783" s="39">
        <v>1100.79</v>
      </c>
      <c r="AI783" s="39">
        <v>1130.68</v>
      </c>
      <c r="AJ783" s="39">
        <v>1160.94</v>
      </c>
      <c r="AK783" s="39">
        <v>1108.5899999999999</v>
      </c>
      <c r="AL783" s="39">
        <v>1105.43</v>
      </c>
      <c r="AM783" s="39">
        <v>1099.76</v>
      </c>
      <c r="AN783" s="39">
        <v>1080.3599999999999</v>
      </c>
      <c r="AO783" s="39">
        <v>1082.57</v>
      </c>
      <c r="AP783" s="39">
        <v>1096.45</v>
      </c>
      <c r="AQ783" s="39">
        <v>1112.48</v>
      </c>
      <c r="AR783" s="39">
        <v>1122.01</v>
      </c>
      <c r="AS783" s="39">
        <v>1108.02</v>
      </c>
      <c r="AT783" s="39">
        <v>1085.07</v>
      </c>
      <c r="AU783" s="39">
        <v>1056.3399999999999</v>
      </c>
      <c r="AV783" s="39">
        <v>1057.82</v>
      </c>
      <c r="AW783" s="39">
        <v>881.94</v>
      </c>
      <c r="AX783" s="40">
        <v>0</v>
      </c>
      <c r="AY783" s="340">
        <v>0</v>
      </c>
      <c r="AZ783" s="175">
        <v>0</v>
      </c>
      <c r="BA783" s="159">
        <v>2472.4900000000002</v>
      </c>
      <c r="BB783" s="4"/>
    </row>
    <row r="784" spans="1:54">
      <c r="A784" s="47">
        <v>19</v>
      </c>
      <c r="B784" s="170">
        <f t="shared" si="183"/>
        <v>3461.7390520000004</v>
      </c>
      <c r="C784" s="170">
        <f t="shared" si="183"/>
        <v>3554.599052</v>
      </c>
      <c r="D784" s="170">
        <f t="shared" si="183"/>
        <v>3423.179052</v>
      </c>
      <c r="E784" s="170">
        <f t="shared" si="183"/>
        <v>3554.079052</v>
      </c>
      <c r="F784" s="170">
        <f t="shared" si="183"/>
        <v>3552.9890520000004</v>
      </c>
      <c r="G784" s="170">
        <f t="shared" si="183"/>
        <v>3700.1490520000002</v>
      </c>
      <c r="H784" s="170">
        <f t="shared" si="183"/>
        <v>3696.8590520000002</v>
      </c>
      <c r="I784" s="170">
        <f t="shared" si="183"/>
        <v>3694.2190519999999</v>
      </c>
      <c r="J784" s="170">
        <f t="shared" si="183"/>
        <v>3691.4090520000004</v>
      </c>
      <c r="K784" s="170">
        <f t="shared" si="183"/>
        <v>3690.0690520000003</v>
      </c>
      <c r="L784" s="170">
        <f t="shared" si="183"/>
        <v>3690.099052</v>
      </c>
      <c r="M784" s="170">
        <f t="shared" si="183"/>
        <v>3689.8790520000002</v>
      </c>
      <c r="N784" s="170">
        <f t="shared" si="183"/>
        <v>3690.8290520000005</v>
      </c>
      <c r="O784" s="170">
        <f t="shared" si="183"/>
        <v>3691.2190519999999</v>
      </c>
      <c r="P784" s="170">
        <f t="shared" si="183"/>
        <v>3691.4590520000002</v>
      </c>
      <c r="Q784" s="170">
        <f t="shared" si="183"/>
        <v>3690.7690520000001</v>
      </c>
      <c r="R784" s="170">
        <f t="shared" si="185"/>
        <v>3691.3690520000005</v>
      </c>
      <c r="S784" s="170">
        <f t="shared" si="184"/>
        <v>3692.349052</v>
      </c>
      <c r="T784" s="170">
        <f t="shared" si="184"/>
        <v>3691.3690520000005</v>
      </c>
      <c r="U784" s="170">
        <f t="shared" si="184"/>
        <v>3690.3290520000005</v>
      </c>
      <c r="V784" s="170">
        <f t="shared" si="184"/>
        <v>3691.679052</v>
      </c>
      <c r="W784" s="170">
        <f t="shared" si="184"/>
        <v>3693.4690519999999</v>
      </c>
      <c r="X784" s="170">
        <f t="shared" si="184"/>
        <v>3544.3590520000002</v>
      </c>
      <c r="Y784" s="170">
        <f t="shared" si="184"/>
        <v>3551.849052</v>
      </c>
      <c r="Z784" s="37"/>
      <c r="AA784" s="41">
        <v>828.32</v>
      </c>
      <c r="AB784" s="39">
        <v>921.18</v>
      </c>
      <c r="AC784" s="39">
        <v>789.76</v>
      </c>
      <c r="AD784" s="39">
        <v>920.66</v>
      </c>
      <c r="AE784" s="39">
        <v>919.57</v>
      </c>
      <c r="AF784" s="39">
        <v>1066.73</v>
      </c>
      <c r="AG784" s="39">
        <v>1063.44</v>
      </c>
      <c r="AH784" s="39">
        <v>1060.8</v>
      </c>
      <c r="AI784" s="39">
        <v>1057.99</v>
      </c>
      <c r="AJ784" s="39">
        <v>1056.6500000000001</v>
      </c>
      <c r="AK784" s="39">
        <v>1056.68</v>
      </c>
      <c r="AL784" s="39">
        <v>1056.46</v>
      </c>
      <c r="AM784" s="39">
        <v>1057.4100000000001</v>
      </c>
      <c r="AN784" s="39">
        <v>1057.8</v>
      </c>
      <c r="AO784" s="39">
        <v>1058.04</v>
      </c>
      <c r="AP784" s="39">
        <v>1057.3499999999999</v>
      </c>
      <c r="AQ784" s="39">
        <v>1057.95</v>
      </c>
      <c r="AR784" s="39">
        <v>1058.93</v>
      </c>
      <c r="AS784" s="39">
        <v>1057.95</v>
      </c>
      <c r="AT784" s="39">
        <v>1056.9100000000001</v>
      </c>
      <c r="AU784" s="39">
        <v>1058.26</v>
      </c>
      <c r="AV784" s="39">
        <v>1060.05</v>
      </c>
      <c r="AW784" s="39">
        <v>910.94</v>
      </c>
      <c r="AX784" s="40">
        <v>918.43</v>
      </c>
      <c r="AY784" s="340">
        <v>158.84</v>
      </c>
      <c r="AZ784" s="175">
        <v>2.0890520000000001</v>
      </c>
      <c r="BA784" s="159">
        <v>2472.4900000000002</v>
      </c>
      <c r="BB784" s="4"/>
    </row>
    <row r="785" spans="1:54">
      <c r="A785" s="47">
        <v>20</v>
      </c>
      <c r="B785" s="170">
        <f t="shared" si="183"/>
        <v>3426.4590520000002</v>
      </c>
      <c r="C785" s="170">
        <f t="shared" si="183"/>
        <v>3410.6290520000002</v>
      </c>
      <c r="D785" s="170">
        <f t="shared" si="183"/>
        <v>3402.7790520000003</v>
      </c>
      <c r="E785" s="170">
        <f t="shared" si="183"/>
        <v>3555.829052</v>
      </c>
      <c r="F785" s="170">
        <f t="shared" si="183"/>
        <v>3552.7990520000003</v>
      </c>
      <c r="G785" s="170">
        <f t="shared" si="183"/>
        <v>3699.179052</v>
      </c>
      <c r="H785" s="170">
        <f t="shared" si="183"/>
        <v>3695.639052</v>
      </c>
      <c r="I785" s="170">
        <f t="shared" si="183"/>
        <v>3693.4190520000002</v>
      </c>
      <c r="J785" s="170">
        <f t="shared" si="183"/>
        <v>3690.679052</v>
      </c>
      <c r="K785" s="170">
        <f t="shared" si="183"/>
        <v>3688.1990520000004</v>
      </c>
      <c r="L785" s="170">
        <f t="shared" si="183"/>
        <v>3688.9790520000001</v>
      </c>
      <c r="M785" s="170">
        <f t="shared" si="183"/>
        <v>3689.6690520000002</v>
      </c>
      <c r="N785" s="170">
        <f t="shared" si="183"/>
        <v>3690.1490520000002</v>
      </c>
      <c r="O785" s="170">
        <f t="shared" si="183"/>
        <v>3689.7890520000001</v>
      </c>
      <c r="P785" s="170">
        <f t="shared" si="183"/>
        <v>3690.7890520000001</v>
      </c>
      <c r="Q785" s="170">
        <f t="shared" si="183"/>
        <v>3690.349052</v>
      </c>
      <c r="R785" s="170">
        <f t="shared" si="185"/>
        <v>3690.7290520000001</v>
      </c>
      <c r="S785" s="170">
        <f t="shared" si="184"/>
        <v>3691.3790520000002</v>
      </c>
      <c r="T785" s="170">
        <f t="shared" si="184"/>
        <v>3615.7790520000003</v>
      </c>
      <c r="U785" s="170">
        <f t="shared" si="184"/>
        <v>3683.1990520000004</v>
      </c>
      <c r="V785" s="170">
        <f t="shared" si="184"/>
        <v>3645.6490520000002</v>
      </c>
      <c r="W785" s="170">
        <f t="shared" si="184"/>
        <v>3607.8990520000002</v>
      </c>
      <c r="X785" s="170">
        <f t="shared" si="184"/>
        <v>3494.2590520000003</v>
      </c>
      <c r="Y785" s="170">
        <f t="shared" si="184"/>
        <v>3493.7490520000001</v>
      </c>
      <c r="Z785" s="37"/>
      <c r="AA785" s="41">
        <v>793.04</v>
      </c>
      <c r="AB785" s="39">
        <v>777.21</v>
      </c>
      <c r="AC785" s="39">
        <v>769.36</v>
      </c>
      <c r="AD785" s="39">
        <v>922.41</v>
      </c>
      <c r="AE785" s="39">
        <v>919.38</v>
      </c>
      <c r="AF785" s="39">
        <v>1065.76</v>
      </c>
      <c r="AG785" s="39">
        <v>1062.22</v>
      </c>
      <c r="AH785" s="39">
        <v>1060</v>
      </c>
      <c r="AI785" s="39">
        <v>1057.26</v>
      </c>
      <c r="AJ785" s="39">
        <v>1054.78</v>
      </c>
      <c r="AK785" s="39">
        <v>1055.56</v>
      </c>
      <c r="AL785" s="39">
        <v>1056.25</v>
      </c>
      <c r="AM785" s="39">
        <v>1056.73</v>
      </c>
      <c r="AN785" s="39">
        <v>1056.3699999999999</v>
      </c>
      <c r="AO785" s="39">
        <v>1057.3699999999999</v>
      </c>
      <c r="AP785" s="39">
        <v>1056.93</v>
      </c>
      <c r="AQ785" s="39">
        <v>1057.31</v>
      </c>
      <c r="AR785" s="39">
        <v>1057.96</v>
      </c>
      <c r="AS785" s="39">
        <v>982.36</v>
      </c>
      <c r="AT785" s="39">
        <v>1049.78</v>
      </c>
      <c r="AU785" s="39">
        <v>1012.23</v>
      </c>
      <c r="AV785" s="39">
        <v>974.48</v>
      </c>
      <c r="AW785" s="39">
        <v>860.84</v>
      </c>
      <c r="AX785" s="40">
        <v>860.33</v>
      </c>
      <c r="AY785" s="340">
        <v>158.84</v>
      </c>
      <c r="AZ785" s="175">
        <v>2.0890520000000001</v>
      </c>
      <c r="BA785" s="159">
        <v>2472.4900000000002</v>
      </c>
      <c r="BB785" s="4"/>
    </row>
    <row r="786" spans="1:54">
      <c r="A786" s="47">
        <v>21</v>
      </c>
      <c r="B786" s="170">
        <f t="shared" si="183"/>
        <v>3496.6490520000002</v>
      </c>
      <c r="C786" s="170">
        <f t="shared" si="183"/>
        <v>3495.1490520000002</v>
      </c>
      <c r="D786" s="170">
        <f t="shared" si="183"/>
        <v>3494.1190520000005</v>
      </c>
      <c r="E786" s="170">
        <f t="shared" si="183"/>
        <v>3493.5690520000003</v>
      </c>
      <c r="F786" s="170">
        <f t="shared" si="183"/>
        <v>3494.3790520000002</v>
      </c>
      <c r="G786" s="170">
        <f t="shared" si="183"/>
        <v>3511.6890520000002</v>
      </c>
      <c r="H786" s="170">
        <f t="shared" si="183"/>
        <v>3555.7290520000001</v>
      </c>
      <c r="I786" s="170">
        <f t="shared" si="183"/>
        <v>3684.0890520000003</v>
      </c>
      <c r="J786" s="170">
        <f t="shared" si="183"/>
        <v>3741.0490520000003</v>
      </c>
      <c r="K786" s="170">
        <f t="shared" si="183"/>
        <v>3750.639052</v>
      </c>
      <c r="L786" s="170">
        <f t="shared" si="183"/>
        <v>3736.1990520000004</v>
      </c>
      <c r="M786" s="170">
        <f t="shared" si="183"/>
        <v>3731.2390520000004</v>
      </c>
      <c r="N786" s="170">
        <f t="shared" si="183"/>
        <v>3721.6090520000002</v>
      </c>
      <c r="O786" s="170">
        <f t="shared" si="183"/>
        <v>3717.2590519999999</v>
      </c>
      <c r="P786" s="170">
        <f t="shared" si="183"/>
        <v>3706.6090520000002</v>
      </c>
      <c r="Q786" s="170">
        <f t="shared" si="183"/>
        <v>3719.1090520000002</v>
      </c>
      <c r="R786" s="170">
        <f t="shared" si="185"/>
        <v>3735.5690520000003</v>
      </c>
      <c r="S786" s="170">
        <f t="shared" si="184"/>
        <v>3726.5490520000003</v>
      </c>
      <c r="T786" s="170">
        <f t="shared" si="184"/>
        <v>3718.1090520000002</v>
      </c>
      <c r="U786" s="170">
        <f t="shared" si="184"/>
        <v>3713.8390520000003</v>
      </c>
      <c r="V786" s="170">
        <f t="shared" si="184"/>
        <v>3624.139052</v>
      </c>
      <c r="W786" s="170">
        <f t="shared" si="184"/>
        <v>3499.0190520000001</v>
      </c>
      <c r="X786" s="170">
        <f t="shared" si="184"/>
        <v>3495.639052</v>
      </c>
      <c r="Y786" s="170">
        <f t="shared" si="184"/>
        <v>3494.9790520000001</v>
      </c>
      <c r="Z786" s="37"/>
      <c r="AA786" s="41">
        <v>863.23</v>
      </c>
      <c r="AB786" s="39">
        <v>861.73</v>
      </c>
      <c r="AC786" s="39">
        <v>860.7</v>
      </c>
      <c r="AD786" s="39">
        <v>860.15</v>
      </c>
      <c r="AE786" s="39">
        <v>860.96</v>
      </c>
      <c r="AF786" s="39">
        <v>878.27</v>
      </c>
      <c r="AG786" s="39">
        <v>922.31</v>
      </c>
      <c r="AH786" s="39">
        <v>1050.67</v>
      </c>
      <c r="AI786" s="39">
        <v>1107.6300000000001</v>
      </c>
      <c r="AJ786" s="39">
        <v>1117.22</v>
      </c>
      <c r="AK786" s="39">
        <v>1102.78</v>
      </c>
      <c r="AL786" s="39">
        <v>1097.82</v>
      </c>
      <c r="AM786" s="39">
        <v>1088.19</v>
      </c>
      <c r="AN786" s="39">
        <v>1083.8399999999999</v>
      </c>
      <c r="AO786" s="39">
        <v>1073.19</v>
      </c>
      <c r="AP786" s="39">
        <v>1085.69</v>
      </c>
      <c r="AQ786" s="39">
        <v>1102.1500000000001</v>
      </c>
      <c r="AR786" s="39">
        <v>1093.1300000000001</v>
      </c>
      <c r="AS786" s="39">
        <v>1084.69</v>
      </c>
      <c r="AT786" s="39">
        <v>1080.42</v>
      </c>
      <c r="AU786" s="39">
        <v>990.72</v>
      </c>
      <c r="AV786" s="39">
        <v>865.6</v>
      </c>
      <c r="AW786" s="39">
        <v>862.22</v>
      </c>
      <c r="AX786" s="40">
        <v>861.56</v>
      </c>
      <c r="AY786" s="340">
        <v>158.84</v>
      </c>
      <c r="AZ786" s="175">
        <v>2.0890520000000001</v>
      </c>
      <c r="BA786" s="159">
        <v>2472.4900000000002</v>
      </c>
      <c r="BB786" s="4"/>
    </row>
    <row r="787" spans="1:54">
      <c r="A787" s="47">
        <v>22</v>
      </c>
      <c r="B787" s="170">
        <f t="shared" si="183"/>
        <v>3496.1590520000004</v>
      </c>
      <c r="C787" s="170">
        <f t="shared" si="183"/>
        <v>3493.2390520000004</v>
      </c>
      <c r="D787" s="170">
        <f t="shared" si="183"/>
        <v>3489.579052</v>
      </c>
      <c r="E787" s="170">
        <f t="shared" si="183"/>
        <v>3483.2390520000004</v>
      </c>
      <c r="F787" s="170">
        <f t="shared" si="183"/>
        <v>3493.2690520000001</v>
      </c>
      <c r="G787" s="170">
        <f t="shared" si="183"/>
        <v>3497.8990520000002</v>
      </c>
      <c r="H787" s="170">
        <f t="shared" si="183"/>
        <v>3502.8990520000002</v>
      </c>
      <c r="I787" s="170">
        <f t="shared" si="183"/>
        <v>3507.9190520000002</v>
      </c>
      <c r="J787" s="170">
        <f t="shared" si="183"/>
        <v>3640.2390520000004</v>
      </c>
      <c r="K787" s="170">
        <f t="shared" si="183"/>
        <v>3672.639052</v>
      </c>
      <c r="L787" s="170">
        <f t="shared" si="183"/>
        <v>3666.3090520000001</v>
      </c>
      <c r="M787" s="170">
        <f t="shared" si="183"/>
        <v>3668.6490520000002</v>
      </c>
      <c r="N787" s="170">
        <f t="shared" si="183"/>
        <v>3661.2790520000003</v>
      </c>
      <c r="O787" s="170">
        <f t="shared" si="183"/>
        <v>3660.1690520000002</v>
      </c>
      <c r="P787" s="170">
        <f t="shared" si="183"/>
        <v>3654.3690520000005</v>
      </c>
      <c r="Q787" s="170">
        <f t="shared" si="183"/>
        <v>3672.139052</v>
      </c>
      <c r="R787" s="170">
        <f t="shared" si="185"/>
        <v>3707.6490520000002</v>
      </c>
      <c r="S787" s="170">
        <f t="shared" si="184"/>
        <v>3735.349052</v>
      </c>
      <c r="T787" s="170">
        <f t="shared" si="184"/>
        <v>3738.099052</v>
      </c>
      <c r="U787" s="170">
        <f t="shared" si="184"/>
        <v>3738.0790520000005</v>
      </c>
      <c r="V787" s="170">
        <f t="shared" si="184"/>
        <v>3681.2890520000001</v>
      </c>
      <c r="W787" s="170">
        <f t="shared" si="184"/>
        <v>3531.349052</v>
      </c>
      <c r="X787" s="170">
        <f t="shared" si="184"/>
        <v>3498.2090520000002</v>
      </c>
      <c r="Y787" s="170">
        <f t="shared" si="184"/>
        <v>3498.2790520000003</v>
      </c>
      <c r="Z787" s="37"/>
      <c r="AA787" s="41">
        <v>862.74</v>
      </c>
      <c r="AB787" s="39">
        <v>859.82</v>
      </c>
      <c r="AC787" s="39">
        <v>856.16</v>
      </c>
      <c r="AD787" s="39">
        <v>849.82</v>
      </c>
      <c r="AE787" s="39">
        <v>859.85</v>
      </c>
      <c r="AF787" s="39">
        <v>864.48</v>
      </c>
      <c r="AG787" s="39">
        <v>869.48</v>
      </c>
      <c r="AH787" s="39">
        <v>874.5</v>
      </c>
      <c r="AI787" s="39">
        <v>1006.82</v>
      </c>
      <c r="AJ787" s="39">
        <v>1039.22</v>
      </c>
      <c r="AK787" s="39">
        <v>1032.8900000000001</v>
      </c>
      <c r="AL787" s="39">
        <v>1035.23</v>
      </c>
      <c r="AM787" s="39">
        <v>1027.8599999999999</v>
      </c>
      <c r="AN787" s="39">
        <v>1026.75</v>
      </c>
      <c r="AO787" s="39">
        <v>1020.95</v>
      </c>
      <c r="AP787" s="39">
        <v>1038.72</v>
      </c>
      <c r="AQ787" s="39">
        <v>1074.23</v>
      </c>
      <c r="AR787" s="39">
        <v>1101.93</v>
      </c>
      <c r="AS787" s="39">
        <v>1104.68</v>
      </c>
      <c r="AT787" s="39">
        <v>1104.6600000000001</v>
      </c>
      <c r="AU787" s="39">
        <v>1047.8699999999999</v>
      </c>
      <c r="AV787" s="39">
        <v>897.93</v>
      </c>
      <c r="AW787" s="39">
        <v>864.79</v>
      </c>
      <c r="AX787" s="40">
        <v>864.86</v>
      </c>
      <c r="AY787" s="340">
        <v>158.84</v>
      </c>
      <c r="AZ787" s="175">
        <v>2.0890520000000001</v>
      </c>
      <c r="BA787" s="159">
        <v>2472.4900000000002</v>
      </c>
      <c r="BB787" s="4"/>
    </row>
    <row r="788" spans="1:54">
      <c r="A788" s="47">
        <v>23</v>
      </c>
      <c r="B788" s="170">
        <f t="shared" si="183"/>
        <v>3497.179052</v>
      </c>
      <c r="C788" s="170">
        <f t="shared" si="183"/>
        <v>3495.3190520000003</v>
      </c>
      <c r="D788" s="170">
        <f t="shared" si="183"/>
        <v>3495.4890520000004</v>
      </c>
      <c r="E788" s="170">
        <f t="shared" si="183"/>
        <v>3496.889052</v>
      </c>
      <c r="F788" s="170">
        <f t="shared" si="183"/>
        <v>3497.4890520000004</v>
      </c>
      <c r="G788" s="170">
        <f t="shared" si="183"/>
        <v>3699.7490520000001</v>
      </c>
      <c r="H788" s="170">
        <f t="shared" si="183"/>
        <v>3734.8990520000002</v>
      </c>
      <c r="I788" s="170">
        <f t="shared" si="183"/>
        <v>3769.1990520000004</v>
      </c>
      <c r="J788" s="170">
        <f t="shared" si="183"/>
        <v>3833.849052</v>
      </c>
      <c r="K788" s="170">
        <f t="shared" si="183"/>
        <v>3846.6890520000002</v>
      </c>
      <c r="L788" s="170">
        <f t="shared" si="183"/>
        <v>3821.3390520000003</v>
      </c>
      <c r="M788" s="170">
        <f t="shared" si="183"/>
        <v>3808.5390520000001</v>
      </c>
      <c r="N788" s="170">
        <f t="shared" si="183"/>
        <v>3763.9390520000002</v>
      </c>
      <c r="O788" s="170">
        <f t="shared" si="183"/>
        <v>3765.5490520000003</v>
      </c>
      <c r="P788" s="170">
        <f t="shared" si="183"/>
        <v>3735.2990520000003</v>
      </c>
      <c r="Q788" s="170">
        <f t="shared" si="183"/>
        <v>3734.639052</v>
      </c>
      <c r="R788" s="170">
        <f t="shared" si="185"/>
        <v>3747.8090520000001</v>
      </c>
      <c r="S788" s="170">
        <f t="shared" si="184"/>
        <v>3759.099052</v>
      </c>
      <c r="T788" s="170">
        <f t="shared" si="184"/>
        <v>3766.6590520000004</v>
      </c>
      <c r="U788" s="170">
        <f t="shared" si="184"/>
        <v>3725.0690520000003</v>
      </c>
      <c r="V788" s="170">
        <f t="shared" si="184"/>
        <v>3692.3090520000001</v>
      </c>
      <c r="W788" s="170">
        <f t="shared" si="184"/>
        <v>3696.0090519999999</v>
      </c>
      <c r="X788" s="170">
        <f t="shared" si="184"/>
        <v>3546.3790520000002</v>
      </c>
      <c r="Y788" s="170">
        <f t="shared" si="184"/>
        <v>3493.0290520000003</v>
      </c>
      <c r="Z788" s="37"/>
      <c r="AA788" s="41">
        <v>863.76</v>
      </c>
      <c r="AB788" s="39">
        <v>861.9</v>
      </c>
      <c r="AC788" s="39">
        <v>862.07</v>
      </c>
      <c r="AD788" s="39">
        <v>863.47</v>
      </c>
      <c r="AE788" s="39">
        <v>864.07</v>
      </c>
      <c r="AF788" s="39">
        <v>1066.33</v>
      </c>
      <c r="AG788" s="39">
        <v>1101.48</v>
      </c>
      <c r="AH788" s="39">
        <v>1135.78</v>
      </c>
      <c r="AI788" s="39">
        <v>1200.43</v>
      </c>
      <c r="AJ788" s="39">
        <v>1213.27</v>
      </c>
      <c r="AK788" s="39">
        <v>1187.92</v>
      </c>
      <c r="AL788" s="39">
        <v>1175.1199999999999</v>
      </c>
      <c r="AM788" s="39">
        <v>1130.52</v>
      </c>
      <c r="AN788" s="39">
        <v>1132.1300000000001</v>
      </c>
      <c r="AO788" s="39">
        <v>1101.8800000000001</v>
      </c>
      <c r="AP788" s="39">
        <v>1101.22</v>
      </c>
      <c r="AQ788" s="39">
        <v>1114.3900000000001</v>
      </c>
      <c r="AR788" s="39">
        <v>1125.68</v>
      </c>
      <c r="AS788" s="39">
        <v>1133.24</v>
      </c>
      <c r="AT788" s="39">
        <v>1091.6500000000001</v>
      </c>
      <c r="AU788" s="39">
        <v>1058.8900000000001</v>
      </c>
      <c r="AV788" s="39">
        <v>1062.5899999999999</v>
      </c>
      <c r="AW788" s="39">
        <v>912.96</v>
      </c>
      <c r="AX788" s="40">
        <v>859.61</v>
      </c>
      <c r="AY788" s="340">
        <v>158.84</v>
      </c>
      <c r="AZ788" s="175">
        <v>2.0890520000000001</v>
      </c>
      <c r="BA788" s="159">
        <v>2472.4900000000002</v>
      </c>
      <c r="BB788" s="4"/>
    </row>
    <row r="789" spans="1:54">
      <c r="A789" s="47">
        <v>24</v>
      </c>
      <c r="B789" s="170">
        <f t="shared" si="183"/>
        <v>3489.2090520000002</v>
      </c>
      <c r="C789" s="170">
        <f t="shared" si="183"/>
        <v>3466.429052</v>
      </c>
      <c r="D789" s="170">
        <f t="shared" si="183"/>
        <v>3462.0390520000001</v>
      </c>
      <c r="E789" s="170">
        <f t="shared" si="183"/>
        <v>3487.7390520000004</v>
      </c>
      <c r="F789" s="170">
        <f t="shared" si="183"/>
        <v>3497.139052</v>
      </c>
      <c r="G789" s="170">
        <f t="shared" si="183"/>
        <v>3507.9690519999999</v>
      </c>
      <c r="H789" s="170">
        <f t="shared" si="183"/>
        <v>3694.5490520000003</v>
      </c>
      <c r="I789" s="170">
        <f t="shared" si="183"/>
        <v>3715.2690520000001</v>
      </c>
      <c r="J789" s="170">
        <f t="shared" si="183"/>
        <v>3756.7990520000003</v>
      </c>
      <c r="K789" s="170">
        <f t="shared" si="183"/>
        <v>3827.0490520000003</v>
      </c>
      <c r="L789" s="170">
        <f t="shared" si="183"/>
        <v>3807.0890520000003</v>
      </c>
      <c r="M789" s="170">
        <f t="shared" si="183"/>
        <v>3794.1890520000002</v>
      </c>
      <c r="N789" s="170">
        <f t="shared" si="183"/>
        <v>3773.7390520000004</v>
      </c>
      <c r="O789" s="170">
        <f t="shared" si="183"/>
        <v>3773.1590520000004</v>
      </c>
      <c r="P789" s="170">
        <f t="shared" si="183"/>
        <v>3763.2490520000001</v>
      </c>
      <c r="Q789" s="170">
        <f t="shared" si="183"/>
        <v>3799.0190520000001</v>
      </c>
      <c r="R789" s="170">
        <f t="shared" si="185"/>
        <v>3823.4190520000002</v>
      </c>
      <c r="S789" s="170">
        <f t="shared" si="184"/>
        <v>3791.6290520000002</v>
      </c>
      <c r="T789" s="170">
        <f t="shared" si="184"/>
        <v>3824.8190520000003</v>
      </c>
      <c r="U789" s="170">
        <f t="shared" si="184"/>
        <v>3748.2490520000001</v>
      </c>
      <c r="V789" s="170">
        <f t="shared" si="184"/>
        <v>3701.7290520000001</v>
      </c>
      <c r="W789" s="170">
        <f t="shared" si="184"/>
        <v>3625.1990520000004</v>
      </c>
      <c r="X789" s="170">
        <f t="shared" si="184"/>
        <v>3491.3990520000002</v>
      </c>
      <c r="Y789" s="170">
        <f t="shared" si="184"/>
        <v>3490.5690520000003</v>
      </c>
      <c r="Z789" s="37"/>
      <c r="AA789" s="41">
        <v>855.79</v>
      </c>
      <c r="AB789" s="39">
        <v>833.01</v>
      </c>
      <c r="AC789" s="39">
        <v>828.62</v>
      </c>
      <c r="AD789" s="39">
        <v>854.32</v>
      </c>
      <c r="AE789" s="39">
        <v>863.72</v>
      </c>
      <c r="AF789" s="39">
        <v>874.55</v>
      </c>
      <c r="AG789" s="39">
        <v>1061.1300000000001</v>
      </c>
      <c r="AH789" s="39">
        <v>1081.8499999999999</v>
      </c>
      <c r="AI789" s="39">
        <v>1123.3800000000001</v>
      </c>
      <c r="AJ789" s="39">
        <v>1193.6300000000001</v>
      </c>
      <c r="AK789" s="39">
        <v>1173.67</v>
      </c>
      <c r="AL789" s="39">
        <v>1160.77</v>
      </c>
      <c r="AM789" s="39">
        <v>1140.32</v>
      </c>
      <c r="AN789" s="39">
        <v>1139.74</v>
      </c>
      <c r="AO789" s="39">
        <v>1129.83</v>
      </c>
      <c r="AP789" s="39">
        <v>1165.5999999999999</v>
      </c>
      <c r="AQ789" s="39">
        <v>1190</v>
      </c>
      <c r="AR789" s="39">
        <v>1158.21</v>
      </c>
      <c r="AS789" s="39">
        <v>1191.4000000000001</v>
      </c>
      <c r="AT789" s="39">
        <v>1114.83</v>
      </c>
      <c r="AU789" s="39">
        <v>1068.31</v>
      </c>
      <c r="AV789" s="39">
        <v>991.78</v>
      </c>
      <c r="AW789" s="39">
        <v>857.98</v>
      </c>
      <c r="AX789" s="40">
        <v>857.15</v>
      </c>
      <c r="AY789" s="340">
        <v>158.84</v>
      </c>
      <c r="AZ789" s="175">
        <v>2.0890520000000001</v>
      </c>
      <c r="BA789" s="159">
        <v>2472.4900000000002</v>
      </c>
      <c r="BB789" s="4"/>
    </row>
    <row r="790" spans="1:54">
      <c r="A790" s="47">
        <v>25</v>
      </c>
      <c r="B790" s="170">
        <f t="shared" si="183"/>
        <v>3497.3990520000002</v>
      </c>
      <c r="C790" s="170">
        <f t="shared" si="183"/>
        <v>3482.7190519999999</v>
      </c>
      <c r="D790" s="170">
        <f t="shared" si="183"/>
        <v>3462.4690519999999</v>
      </c>
      <c r="E790" s="170">
        <f t="shared" si="183"/>
        <v>3491.8990520000002</v>
      </c>
      <c r="F790" s="170">
        <f t="shared" si="183"/>
        <v>3507.1590520000004</v>
      </c>
      <c r="G790" s="170">
        <f t="shared" si="183"/>
        <v>3512.139052</v>
      </c>
      <c r="H790" s="170">
        <f t="shared" si="183"/>
        <v>3670.0490520000003</v>
      </c>
      <c r="I790" s="170">
        <f t="shared" si="183"/>
        <v>3689.0890520000003</v>
      </c>
      <c r="J790" s="170">
        <f t="shared" si="183"/>
        <v>3704.7590519999999</v>
      </c>
      <c r="K790" s="170">
        <f t="shared" si="183"/>
        <v>3701.5390520000001</v>
      </c>
      <c r="L790" s="170">
        <f t="shared" si="183"/>
        <v>3693.3290520000005</v>
      </c>
      <c r="M790" s="170">
        <f t="shared" si="183"/>
        <v>3695.9790520000001</v>
      </c>
      <c r="N790" s="170">
        <f t="shared" si="183"/>
        <v>3690.8090520000001</v>
      </c>
      <c r="O790" s="170">
        <f t="shared" si="183"/>
        <v>3689.389052</v>
      </c>
      <c r="P790" s="170">
        <f t="shared" si="183"/>
        <v>3691.5790520000005</v>
      </c>
      <c r="Q790" s="170">
        <f t="shared" si="183"/>
        <v>3705.7090520000002</v>
      </c>
      <c r="R790" s="170">
        <f t="shared" si="185"/>
        <v>3756.3990520000002</v>
      </c>
      <c r="S790" s="170">
        <f t="shared" si="184"/>
        <v>3757.5090519999999</v>
      </c>
      <c r="T790" s="170">
        <f t="shared" si="184"/>
        <v>3742.3390520000003</v>
      </c>
      <c r="U790" s="170">
        <f t="shared" si="184"/>
        <v>3677.2790520000003</v>
      </c>
      <c r="V790" s="170">
        <f t="shared" si="184"/>
        <v>3481.7290520000001</v>
      </c>
      <c r="W790" s="170">
        <f t="shared" si="184"/>
        <v>3446.5090520000003</v>
      </c>
      <c r="X790" s="170">
        <f t="shared" si="184"/>
        <v>3498.9590520000002</v>
      </c>
      <c r="Y790" s="170">
        <f t="shared" si="184"/>
        <v>3497.3590520000002</v>
      </c>
      <c r="Z790" s="37"/>
      <c r="AA790" s="41">
        <v>863.98</v>
      </c>
      <c r="AB790" s="39">
        <v>849.3</v>
      </c>
      <c r="AC790" s="39">
        <v>829.05</v>
      </c>
      <c r="AD790" s="39">
        <v>858.48</v>
      </c>
      <c r="AE790" s="39">
        <v>873.74</v>
      </c>
      <c r="AF790" s="39">
        <v>878.72</v>
      </c>
      <c r="AG790" s="39">
        <v>1036.6300000000001</v>
      </c>
      <c r="AH790" s="39">
        <v>1055.67</v>
      </c>
      <c r="AI790" s="39">
        <v>1071.3399999999999</v>
      </c>
      <c r="AJ790" s="39">
        <v>1068.1199999999999</v>
      </c>
      <c r="AK790" s="39">
        <v>1059.9100000000001</v>
      </c>
      <c r="AL790" s="39">
        <v>1062.56</v>
      </c>
      <c r="AM790" s="39">
        <v>1057.3900000000001</v>
      </c>
      <c r="AN790" s="39">
        <v>1055.97</v>
      </c>
      <c r="AO790" s="39">
        <v>1058.1600000000001</v>
      </c>
      <c r="AP790" s="39">
        <v>1072.29</v>
      </c>
      <c r="AQ790" s="39">
        <v>1122.98</v>
      </c>
      <c r="AR790" s="39">
        <v>1124.0899999999999</v>
      </c>
      <c r="AS790" s="39">
        <v>1108.92</v>
      </c>
      <c r="AT790" s="39">
        <v>1043.8599999999999</v>
      </c>
      <c r="AU790" s="39">
        <v>848.31</v>
      </c>
      <c r="AV790" s="39">
        <v>813.09</v>
      </c>
      <c r="AW790" s="39">
        <v>865.54</v>
      </c>
      <c r="AX790" s="40">
        <v>863.94</v>
      </c>
      <c r="AY790" s="340">
        <v>158.84</v>
      </c>
      <c r="AZ790" s="175">
        <v>2.0890520000000001</v>
      </c>
      <c r="BA790" s="159">
        <v>2472.4900000000002</v>
      </c>
      <c r="BB790" s="4"/>
    </row>
    <row r="791" spans="1:54">
      <c r="A791" s="47">
        <v>26</v>
      </c>
      <c r="B791" s="170">
        <f t="shared" si="183"/>
        <v>3490.8190520000003</v>
      </c>
      <c r="C791" s="170">
        <f t="shared" si="183"/>
        <v>3487.0590520000001</v>
      </c>
      <c r="D791" s="170">
        <f t="shared" si="183"/>
        <v>3480.5490520000003</v>
      </c>
      <c r="E791" s="170">
        <f t="shared" si="183"/>
        <v>3490.4590520000002</v>
      </c>
      <c r="F791" s="170">
        <f t="shared" si="183"/>
        <v>3497.929052</v>
      </c>
      <c r="G791" s="170">
        <f t="shared" si="183"/>
        <v>3499.4690519999999</v>
      </c>
      <c r="H791" s="170">
        <f t="shared" si="183"/>
        <v>3675.6190520000005</v>
      </c>
      <c r="I791" s="170">
        <f t="shared" si="183"/>
        <v>3736.5390520000001</v>
      </c>
      <c r="J791" s="170">
        <f t="shared" si="183"/>
        <v>3735.0390520000001</v>
      </c>
      <c r="K791" s="170">
        <f t="shared" si="183"/>
        <v>3729.6990520000004</v>
      </c>
      <c r="L791" s="170">
        <f t="shared" si="183"/>
        <v>3720.349052</v>
      </c>
      <c r="M791" s="170">
        <f t="shared" si="183"/>
        <v>3722.4090520000004</v>
      </c>
      <c r="N791" s="170">
        <f t="shared" si="183"/>
        <v>3709.599052</v>
      </c>
      <c r="O791" s="170">
        <f t="shared" si="183"/>
        <v>3853.929052</v>
      </c>
      <c r="P791" s="170">
        <f t="shared" si="183"/>
        <v>3827.7690520000001</v>
      </c>
      <c r="Q791" s="170">
        <f t="shared" si="183"/>
        <v>3834.7190519999999</v>
      </c>
      <c r="R791" s="170">
        <f t="shared" si="185"/>
        <v>3840.599052</v>
      </c>
      <c r="S791" s="170">
        <f t="shared" si="184"/>
        <v>3819.1690520000002</v>
      </c>
      <c r="T791" s="170">
        <f t="shared" si="184"/>
        <v>3780.099052</v>
      </c>
      <c r="U791" s="170">
        <f t="shared" si="184"/>
        <v>3743.9590520000002</v>
      </c>
      <c r="V791" s="170">
        <f t="shared" si="184"/>
        <v>3590.9590520000002</v>
      </c>
      <c r="W791" s="170">
        <f t="shared" si="184"/>
        <v>3496.639052</v>
      </c>
      <c r="X791" s="170">
        <f t="shared" si="184"/>
        <v>3492.849052</v>
      </c>
      <c r="Y791" s="170">
        <f t="shared" si="184"/>
        <v>3491.3590520000002</v>
      </c>
      <c r="Z791" s="37"/>
      <c r="AA791" s="41">
        <v>857.4</v>
      </c>
      <c r="AB791" s="39">
        <v>853.64</v>
      </c>
      <c r="AC791" s="39">
        <v>847.13</v>
      </c>
      <c r="AD791" s="39">
        <v>857.04</v>
      </c>
      <c r="AE791" s="39">
        <v>864.51</v>
      </c>
      <c r="AF791" s="39">
        <v>866.05</v>
      </c>
      <c r="AG791" s="39">
        <v>1042.2</v>
      </c>
      <c r="AH791" s="39">
        <v>1103.1199999999999</v>
      </c>
      <c r="AI791" s="39">
        <v>1101.6199999999999</v>
      </c>
      <c r="AJ791" s="39">
        <v>1096.28</v>
      </c>
      <c r="AK791" s="39">
        <v>1086.93</v>
      </c>
      <c r="AL791" s="39">
        <v>1088.99</v>
      </c>
      <c r="AM791" s="39">
        <v>1076.18</v>
      </c>
      <c r="AN791" s="39">
        <v>1220.51</v>
      </c>
      <c r="AO791" s="39">
        <v>1194.3499999999999</v>
      </c>
      <c r="AP791" s="39">
        <v>1201.3</v>
      </c>
      <c r="AQ791" s="39">
        <v>1207.18</v>
      </c>
      <c r="AR791" s="39">
        <v>1185.75</v>
      </c>
      <c r="AS791" s="39">
        <v>1146.68</v>
      </c>
      <c r="AT791" s="39">
        <v>1110.54</v>
      </c>
      <c r="AU791" s="39">
        <v>957.54</v>
      </c>
      <c r="AV791" s="39">
        <v>863.22</v>
      </c>
      <c r="AW791" s="39">
        <v>859.43</v>
      </c>
      <c r="AX791" s="40">
        <v>857.94</v>
      </c>
      <c r="AY791" s="340">
        <v>158.84</v>
      </c>
      <c r="AZ791" s="175">
        <v>2.0890520000000001</v>
      </c>
      <c r="BA791" s="159">
        <v>2472.4900000000002</v>
      </c>
      <c r="BB791" s="4"/>
    </row>
    <row r="792" spans="1:54">
      <c r="A792" s="47">
        <v>27</v>
      </c>
      <c r="B792" s="170">
        <f t="shared" si="183"/>
        <v>3477.7790520000003</v>
      </c>
      <c r="C792" s="170">
        <f t="shared" si="183"/>
        <v>3464.1890520000002</v>
      </c>
      <c r="D792" s="170">
        <f t="shared" si="183"/>
        <v>3478.4190520000002</v>
      </c>
      <c r="E792" s="170">
        <f t="shared" si="183"/>
        <v>3483.3090520000001</v>
      </c>
      <c r="F792" s="170">
        <f t="shared" si="183"/>
        <v>3494.139052</v>
      </c>
      <c r="G792" s="170">
        <f t="shared" si="183"/>
        <v>3497.4690519999999</v>
      </c>
      <c r="H792" s="170">
        <f t="shared" si="183"/>
        <v>3673.7590519999999</v>
      </c>
      <c r="I792" s="170">
        <f t="shared" si="183"/>
        <v>3726.6890520000002</v>
      </c>
      <c r="J792" s="170">
        <f t="shared" si="183"/>
        <v>3708.8190520000003</v>
      </c>
      <c r="K792" s="170">
        <f t="shared" si="183"/>
        <v>3702.7290520000001</v>
      </c>
      <c r="L792" s="170">
        <f t="shared" si="183"/>
        <v>3700.099052</v>
      </c>
      <c r="M792" s="170">
        <f t="shared" si="183"/>
        <v>3721.3590520000002</v>
      </c>
      <c r="N792" s="170">
        <f t="shared" si="183"/>
        <v>3700.1090520000002</v>
      </c>
      <c r="O792" s="170">
        <f t="shared" si="183"/>
        <v>3691.3390520000003</v>
      </c>
      <c r="P792" s="170">
        <f t="shared" si="183"/>
        <v>3694.8590520000002</v>
      </c>
      <c r="Q792" s="170">
        <f t="shared" si="183"/>
        <v>3716.8290520000005</v>
      </c>
      <c r="R792" s="170">
        <f t="shared" si="185"/>
        <v>3742.9090520000004</v>
      </c>
      <c r="S792" s="170">
        <f t="shared" si="184"/>
        <v>3769.3190520000003</v>
      </c>
      <c r="T792" s="170">
        <f t="shared" si="184"/>
        <v>3738.389052</v>
      </c>
      <c r="U792" s="170">
        <f t="shared" si="184"/>
        <v>3679.6090520000002</v>
      </c>
      <c r="V792" s="170">
        <f t="shared" si="184"/>
        <v>3575.8790520000002</v>
      </c>
      <c r="W792" s="170">
        <f t="shared" si="184"/>
        <v>3512.9590520000002</v>
      </c>
      <c r="X792" s="170">
        <f t="shared" si="184"/>
        <v>3490.3690520000005</v>
      </c>
      <c r="Y792" s="170">
        <f t="shared" si="184"/>
        <v>3495.2990520000003</v>
      </c>
      <c r="Z792" s="37"/>
      <c r="AA792" s="41">
        <v>844.36</v>
      </c>
      <c r="AB792" s="39">
        <v>830.77</v>
      </c>
      <c r="AC792" s="39">
        <v>845</v>
      </c>
      <c r="AD792" s="39">
        <v>849.89</v>
      </c>
      <c r="AE792" s="39">
        <v>860.72</v>
      </c>
      <c r="AF792" s="39">
        <v>864.05</v>
      </c>
      <c r="AG792" s="39">
        <v>1040.3399999999999</v>
      </c>
      <c r="AH792" s="39">
        <v>1093.27</v>
      </c>
      <c r="AI792" s="39">
        <v>1075.4000000000001</v>
      </c>
      <c r="AJ792" s="39">
        <v>1069.31</v>
      </c>
      <c r="AK792" s="39">
        <v>1066.68</v>
      </c>
      <c r="AL792" s="39">
        <v>1087.94</v>
      </c>
      <c r="AM792" s="39">
        <v>1066.69</v>
      </c>
      <c r="AN792" s="39">
        <v>1057.92</v>
      </c>
      <c r="AO792" s="39">
        <v>1061.44</v>
      </c>
      <c r="AP792" s="39">
        <v>1083.4100000000001</v>
      </c>
      <c r="AQ792" s="39">
        <v>1109.49</v>
      </c>
      <c r="AR792" s="39">
        <v>1135.9000000000001</v>
      </c>
      <c r="AS792" s="39">
        <v>1104.97</v>
      </c>
      <c r="AT792" s="39">
        <v>1046.19</v>
      </c>
      <c r="AU792" s="39">
        <v>942.46</v>
      </c>
      <c r="AV792" s="39">
        <v>879.54</v>
      </c>
      <c r="AW792" s="39">
        <v>856.95</v>
      </c>
      <c r="AX792" s="40">
        <v>861.88</v>
      </c>
      <c r="AY792" s="340">
        <v>158.84</v>
      </c>
      <c r="AZ792" s="175">
        <v>2.0890520000000001</v>
      </c>
      <c r="BA792" s="159">
        <v>2472.4900000000002</v>
      </c>
      <c r="BB792" s="4"/>
    </row>
    <row r="793" spans="1:54">
      <c r="A793" s="47">
        <v>28</v>
      </c>
      <c r="B793" s="170">
        <f t="shared" si="183"/>
        <v>3509.329052</v>
      </c>
      <c r="C793" s="170">
        <f t="shared" si="183"/>
        <v>3508.5390520000001</v>
      </c>
      <c r="D793" s="170">
        <f t="shared" si="183"/>
        <v>3509.139052</v>
      </c>
      <c r="E793" s="170">
        <f t="shared" si="183"/>
        <v>3509.2590520000003</v>
      </c>
      <c r="F793" s="170">
        <f t="shared" si="183"/>
        <v>3511.1090520000002</v>
      </c>
      <c r="G793" s="170">
        <f t="shared" si="183"/>
        <v>3512.9390520000002</v>
      </c>
      <c r="H793" s="170">
        <f t="shared" si="183"/>
        <v>3609.2490520000001</v>
      </c>
      <c r="I793" s="170">
        <f t="shared" si="183"/>
        <v>3717.8290520000005</v>
      </c>
      <c r="J793" s="170">
        <f t="shared" si="183"/>
        <v>3802.9890520000004</v>
      </c>
      <c r="K793" s="170">
        <f t="shared" si="183"/>
        <v>3797.2190519999999</v>
      </c>
      <c r="L793" s="170">
        <f t="shared" si="183"/>
        <v>3782.2890520000001</v>
      </c>
      <c r="M793" s="170">
        <f t="shared" si="183"/>
        <v>3777.9390520000002</v>
      </c>
      <c r="N793" s="170">
        <f t="shared" si="183"/>
        <v>3759.889052</v>
      </c>
      <c r="O793" s="170">
        <f t="shared" si="183"/>
        <v>3756.9090520000004</v>
      </c>
      <c r="P793" s="170">
        <f t="shared" si="183"/>
        <v>3745.0690520000003</v>
      </c>
      <c r="Q793" s="170">
        <f t="shared" si="183"/>
        <v>3754.7790520000003</v>
      </c>
      <c r="R793" s="170">
        <f t="shared" si="185"/>
        <v>3768.2790520000003</v>
      </c>
      <c r="S793" s="170">
        <f t="shared" si="184"/>
        <v>3750.139052</v>
      </c>
      <c r="T793" s="170">
        <f t="shared" si="184"/>
        <v>3726.139052</v>
      </c>
      <c r="U793" s="170">
        <f t="shared" si="184"/>
        <v>3684.2690520000001</v>
      </c>
      <c r="V793" s="170">
        <f t="shared" si="184"/>
        <v>3612.4590520000002</v>
      </c>
      <c r="W793" s="170">
        <f t="shared" si="184"/>
        <v>3524.639052</v>
      </c>
      <c r="X793" s="170">
        <f t="shared" si="184"/>
        <v>3509.5690520000003</v>
      </c>
      <c r="Y793" s="170">
        <f t="shared" si="184"/>
        <v>3504.8690520000005</v>
      </c>
      <c r="Z793" s="37"/>
      <c r="AA793" s="41">
        <v>875.91</v>
      </c>
      <c r="AB793" s="39">
        <v>875.12</v>
      </c>
      <c r="AC793" s="39">
        <v>875.72</v>
      </c>
      <c r="AD793" s="39">
        <v>875.84</v>
      </c>
      <c r="AE793" s="39">
        <v>877.69</v>
      </c>
      <c r="AF793" s="39">
        <v>879.52</v>
      </c>
      <c r="AG793" s="39">
        <v>975.83</v>
      </c>
      <c r="AH793" s="39">
        <v>1084.4100000000001</v>
      </c>
      <c r="AI793" s="39">
        <v>1169.57</v>
      </c>
      <c r="AJ793" s="39">
        <v>1163.8</v>
      </c>
      <c r="AK793" s="39">
        <v>1148.8699999999999</v>
      </c>
      <c r="AL793" s="39">
        <v>1144.52</v>
      </c>
      <c r="AM793" s="39">
        <v>1126.47</v>
      </c>
      <c r="AN793" s="39">
        <v>1123.49</v>
      </c>
      <c r="AO793" s="39">
        <v>1111.6500000000001</v>
      </c>
      <c r="AP793" s="39">
        <v>1121.3599999999999</v>
      </c>
      <c r="AQ793" s="39">
        <v>1134.8599999999999</v>
      </c>
      <c r="AR793" s="39">
        <v>1116.72</v>
      </c>
      <c r="AS793" s="39">
        <v>1092.72</v>
      </c>
      <c r="AT793" s="39">
        <v>1050.8499999999999</v>
      </c>
      <c r="AU793" s="39">
        <v>979.04</v>
      </c>
      <c r="AV793" s="39">
        <v>891.22</v>
      </c>
      <c r="AW793" s="39">
        <v>876.15</v>
      </c>
      <c r="AX793" s="40">
        <v>871.45</v>
      </c>
      <c r="AY793" s="340">
        <v>158.84</v>
      </c>
      <c r="AZ793" s="175">
        <v>2.0890520000000001</v>
      </c>
      <c r="BA793" s="159">
        <v>2472.4900000000002</v>
      </c>
      <c r="BB793" s="4"/>
    </row>
    <row r="794" spans="1:54">
      <c r="A794" s="47">
        <v>29</v>
      </c>
      <c r="B794" s="170">
        <f t="shared" si="183"/>
        <v>3507.8790520000002</v>
      </c>
      <c r="C794" s="170">
        <f t="shared" si="183"/>
        <v>3474.9890520000004</v>
      </c>
      <c r="D794" s="170">
        <f t="shared" si="183"/>
        <v>3462.0390520000001</v>
      </c>
      <c r="E794" s="170">
        <f t="shared" si="183"/>
        <v>3460.2390520000004</v>
      </c>
      <c r="F794" s="170">
        <f t="shared" si="183"/>
        <v>3485.6090520000002</v>
      </c>
      <c r="G794" s="170">
        <f t="shared" si="183"/>
        <v>3507.4390520000002</v>
      </c>
      <c r="H794" s="170">
        <f t="shared" si="183"/>
        <v>3458.2890520000001</v>
      </c>
      <c r="I794" s="170">
        <f t="shared" si="183"/>
        <v>3636.639052</v>
      </c>
      <c r="J794" s="170">
        <f t="shared" si="183"/>
        <v>3699.4890520000004</v>
      </c>
      <c r="K794" s="170">
        <f t="shared" si="183"/>
        <v>3757.0390520000001</v>
      </c>
      <c r="L794" s="170">
        <f t="shared" si="183"/>
        <v>3749.2090520000002</v>
      </c>
      <c r="M794" s="170">
        <f t="shared" si="183"/>
        <v>3747.6690520000002</v>
      </c>
      <c r="N794" s="170">
        <f t="shared" si="183"/>
        <v>3743.9390520000002</v>
      </c>
      <c r="O794" s="170">
        <f t="shared" si="183"/>
        <v>3742.2890520000001</v>
      </c>
      <c r="P794" s="170">
        <f t="shared" si="183"/>
        <v>3743.2790520000003</v>
      </c>
      <c r="Q794" s="170">
        <f t="shared" si="183"/>
        <v>3756.9990520000001</v>
      </c>
      <c r="R794" s="170">
        <f t="shared" si="185"/>
        <v>3794.5690520000003</v>
      </c>
      <c r="S794" s="170">
        <f t="shared" si="184"/>
        <v>3758.2890520000001</v>
      </c>
      <c r="T794" s="170">
        <f t="shared" si="184"/>
        <v>3746.6290520000002</v>
      </c>
      <c r="U794" s="170">
        <f t="shared" si="184"/>
        <v>3713.6990520000004</v>
      </c>
      <c r="V794" s="170">
        <f t="shared" si="184"/>
        <v>3632.9390520000002</v>
      </c>
      <c r="W794" s="170">
        <f t="shared" si="184"/>
        <v>3514.7290520000001</v>
      </c>
      <c r="X794" s="170">
        <f t="shared" si="184"/>
        <v>3510.349052</v>
      </c>
      <c r="Y794" s="170">
        <f t="shared" si="184"/>
        <v>3500.679052</v>
      </c>
      <c r="Z794" s="37"/>
      <c r="AA794" s="41">
        <v>874.46</v>
      </c>
      <c r="AB794" s="39">
        <v>841.57</v>
      </c>
      <c r="AC794" s="39">
        <v>828.62</v>
      </c>
      <c r="AD794" s="39">
        <v>826.82</v>
      </c>
      <c r="AE794" s="39">
        <v>852.19</v>
      </c>
      <c r="AF794" s="39">
        <v>874.02</v>
      </c>
      <c r="AG794" s="39">
        <v>824.87</v>
      </c>
      <c r="AH794" s="39">
        <v>1003.22</v>
      </c>
      <c r="AI794" s="39">
        <v>1066.07</v>
      </c>
      <c r="AJ794" s="39">
        <v>1123.6199999999999</v>
      </c>
      <c r="AK794" s="39">
        <v>1115.79</v>
      </c>
      <c r="AL794" s="39">
        <v>1114.25</v>
      </c>
      <c r="AM794" s="39">
        <v>1110.52</v>
      </c>
      <c r="AN794" s="39">
        <v>1108.8699999999999</v>
      </c>
      <c r="AO794" s="39">
        <v>1109.8599999999999</v>
      </c>
      <c r="AP794" s="39">
        <v>1123.58</v>
      </c>
      <c r="AQ794" s="39">
        <v>1161.1500000000001</v>
      </c>
      <c r="AR794" s="39">
        <v>1124.8699999999999</v>
      </c>
      <c r="AS794" s="39">
        <v>1113.21</v>
      </c>
      <c r="AT794" s="39">
        <v>1080.28</v>
      </c>
      <c r="AU794" s="39">
        <v>999.52</v>
      </c>
      <c r="AV794" s="39">
        <v>881.31</v>
      </c>
      <c r="AW794" s="39">
        <v>876.93</v>
      </c>
      <c r="AX794" s="40">
        <v>867.26</v>
      </c>
      <c r="AY794" s="340">
        <v>158.84</v>
      </c>
      <c r="AZ794" s="175">
        <v>2.0890520000000001</v>
      </c>
      <c r="BA794" s="159">
        <v>2472.4900000000002</v>
      </c>
      <c r="BB794" s="4"/>
    </row>
    <row r="795" spans="1:54">
      <c r="A795" s="47">
        <v>30</v>
      </c>
      <c r="B795" s="170">
        <f t="shared" si="183"/>
        <v>3461.1990520000004</v>
      </c>
      <c r="C795" s="170">
        <f t="shared" si="183"/>
        <v>3428.7290520000001</v>
      </c>
      <c r="D795" s="170">
        <f t="shared" si="183"/>
        <v>3416.599052</v>
      </c>
      <c r="E795" s="170">
        <f t="shared" si="183"/>
        <v>3427.6890520000002</v>
      </c>
      <c r="F795" s="170">
        <f t="shared" si="183"/>
        <v>3511.7390520000004</v>
      </c>
      <c r="G795" s="170">
        <f t="shared" si="183"/>
        <v>3518.0090520000003</v>
      </c>
      <c r="H795" s="170">
        <f t="shared" si="183"/>
        <v>3633.2790520000003</v>
      </c>
      <c r="I795" s="170">
        <f t="shared" si="183"/>
        <v>3727.9490520000004</v>
      </c>
      <c r="J795" s="170">
        <f t="shared" si="183"/>
        <v>3712.4590520000002</v>
      </c>
      <c r="K795" s="170">
        <f t="shared" si="183"/>
        <v>3717.3090520000001</v>
      </c>
      <c r="L795" s="170">
        <f t="shared" si="183"/>
        <v>3703.1290520000002</v>
      </c>
      <c r="M795" s="170">
        <f t="shared" si="183"/>
        <v>3700.2790520000003</v>
      </c>
      <c r="N795" s="170">
        <f t="shared" si="183"/>
        <v>3694.599052</v>
      </c>
      <c r="O795" s="170">
        <f t="shared" si="183"/>
        <v>3691.639052</v>
      </c>
      <c r="P795" s="170">
        <f t="shared" si="183"/>
        <v>3691.9090520000004</v>
      </c>
      <c r="Q795" s="170">
        <f t="shared" si="183"/>
        <v>3701.8390520000003</v>
      </c>
      <c r="R795" s="170">
        <f t="shared" si="185"/>
        <v>3739.2190519999999</v>
      </c>
      <c r="S795" s="170">
        <f t="shared" si="184"/>
        <v>3717.0590520000001</v>
      </c>
      <c r="T795" s="170">
        <f t="shared" si="184"/>
        <v>3712.5890520000003</v>
      </c>
      <c r="U795" s="170">
        <f t="shared" si="184"/>
        <v>3684.9890520000004</v>
      </c>
      <c r="V795" s="170">
        <f t="shared" si="184"/>
        <v>3622.349052</v>
      </c>
      <c r="W795" s="170">
        <f t="shared" si="184"/>
        <v>3524.3590520000002</v>
      </c>
      <c r="X795" s="170">
        <f t="shared" si="184"/>
        <v>3512.0190520000001</v>
      </c>
      <c r="Y795" s="170">
        <f t="shared" si="184"/>
        <v>3505.3990520000002</v>
      </c>
      <c r="Z795" s="37"/>
      <c r="AA795" s="41">
        <v>827.78</v>
      </c>
      <c r="AB795" s="39">
        <v>795.31</v>
      </c>
      <c r="AC795" s="39">
        <v>783.18</v>
      </c>
      <c r="AD795" s="39">
        <v>794.27</v>
      </c>
      <c r="AE795" s="39">
        <v>878.32</v>
      </c>
      <c r="AF795" s="39">
        <v>884.59</v>
      </c>
      <c r="AG795" s="39">
        <v>999.86</v>
      </c>
      <c r="AH795" s="39">
        <v>1094.53</v>
      </c>
      <c r="AI795" s="39">
        <v>1079.04</v>
      </c>
      <c r="AJ795" s="39">
        <v>1083.8900000000001</v>
      </c>
      <c r="AK795" s="39">
        <v>1069.71</v>
      </c>
      <c r="AL795" s="39">
        <v>1066.8599999999999</v>
      </c>
      <c r="AM795" s="39">
        <v>1061.18</v>
      </c>
      <c r="AN795" s="39">
        <v>1058.22</v>
      </c>
      <c r="AO795" s="39">
        <v>1058.49</v>
      </c>
      <c r="AP795" s="39">
        <v>1068.42</v>
      </c>
      <c r="AQ795" s="39">
        <v>1105.8</v>
      </c>
      <c r="AR795" s="39">
        <v>1083.6400000000001</v>
      </c>
      <c r="AS795" s="39">
        <v>1079.17</v>
      </c>
      <c r="AT795" s="39">
        <v>1051.57</v>
      </c>
      <c r="AU795" s="39">
        <v>988.93</v>
      </c>
      <c r="AV795" s="39">
        <v>890.94</v>
      </c>
      <c r="AW795" s="39">
        <v>878.6</v>
      </c>
      <c r="AX795" s="40">
        <v>871.98</v>
      </c>
      <c r="AY795" s="340">
        <v>158.84</v>
      </c>
      <c r="AZ795" s="175">
        <v>2.0890520000000001</v>
      </c>
      <c r="BA795" s="159">
        <v>2472.4900000000002</v>
      </c>
      <c r="BB795" s="4"/>
    </row>
    <row r="796" spans="1:54" ht="13.5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41">
        <v>0</v>
      </c>
      <c r="AZ796" s="176">
        <v>0</v>
      </c>
      <c r="BA796" s="160"/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750609.11999999988</v>
      </c>
      <c r="AZ797" s="19"/>
      <c r="BB797" s="4"/>
    </row>
    <row r="798" spans="1:54" s="8" customFormat="1" ht="28.5" customHeight="1" thickBot="1">
      <c r="A798" s="444" t="s">
        <v>2</v>
      </c>
      <c r="B798" s="447" t="s">
        <v>133</v>
      </c>
      <c r="C798" s="447"/>
      <c r="D798" s="447"/>
      <c r="E798" s="447"/>
      <c r="F798" s="447"/>
      <c r="G798" s="447"/>
      <c r="H798" s="447"/>
      <c r="I798" s="447"/>
      <c r="J798" s="447"/>
      <c r="K798" s="447"/>
      <c r="L798" s="447"/>
      <c r="M798" s="447"/>
      <c r="N798" s="447"/>
      <c r="O798" s="447"/>
      <c r="P798" s="447"/>
      <c r="Q798" s="447"/>
      <c r="R798" s="447"/>
      <c r="S798" s="447"/>
      <c r="T798" s="447"/>
      <c r="U798" s="447"/>
      <c r="V798" s="447"/>
      <c r="W798" s="447"/>
      <c r="X798" s="447"/>
      <c r="Y798" s="448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5"/>
      <c r="B799" s="435" t="s">
        <v>3</v>
      </c>
      <c r="C799" s="435"/>
      <c r="D799" s="435"/>
      <c r="E799" s="435"/>
      <c r="F799" s="435"/>
      <c r="G799" s="435"/>
      <c r="H799" s="435"/>
      <c r="I799" s="435"/>
      <c r="J799" s="435"/>
      <c r="K799" s="435"/>
      <c r="L799" s="435"/>
      <c r="M799" s="435"/>
      <c r="N799" s="435"/>
      <c r="O799" s="435"/>
      <c r="P799" s="435"/>
      <c r="Q799" s="435"/>
      <c r="R799" s="435"/>
      <c r="S799" s="435"/>
      <c r="T799" s="435"/>
      <c r="U799" s="435"/>
      <c r="V799" s="435"/>
      <c r="W799" s="435"/>
      <c r="X799" s="435"/>
      <c r="Y799" s="436"/>
      <c r="AA799" s="450" t="s">
        <v>89</v>
      </c>
      <c r="AB799" s="451"/>
      <c r="AC799" s="451"/>
      <c r="AD799" s="451"/>
      <c r="AE799" s="451"/>
      <c r="AF799" s="451"/>
      <c r="AG799" s="451"/>
      <c r="AH799" s="451"/>
      <c r="AI799" s="451"/>
      <c r="AJ799" s="451"/>
      <c r="AK799" s="451"/>
      <c r="AL799" s="451"/>
      <c r="AM799" s="451"/>
      <c r="AN799" s="451"/>
      <c r="AO799" s="451"/>
      <c r="AP799" s="451"/>
      <c r="AQ799" s="451"/>
      <c r="AR799" s="451"/>
      <c r="AS799" s="451"/>
      <c r="AT799" s="451"/>
      <c r="AU799" s="451"/>
      <c r="AV799" s="451"/>
      <c r="AW799" s="451"/>
      <c r="AX799" s="575"/>
      <c r="AY799" s="489" t="str">
        <f>AY763</f>
        <v>Сбытовая надбавка</v>
      </c>
      <c r="AZ799" s="464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5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32"/>
      <c r="AZ800" s="465"/>
      <c r="BA800" s="181" t="s">
        <v>33</v>
      </c>
      <c r="BB800" s="4"/>
    </row>
    <row r="801" spans="1:54" s="173" customFormat="1" ht="16.149999999999999" customHeight="1">
      <c r="A801" s="440" t="s">
        <v>207</v>
      </c>
      <c r="B801" s="441"/>
      <c r="C801" s="441"/>
      <c r="D801" s="441"/>
      <c r="E801" s="441"/>
      <c r="F801" s="441"/>
      <c r="G801" s="441"/>
      <c r="H801" s="441"/>
      <c r="I801" s="441"/>
      <c r="J801" s="441"/>
      <c r="K801" s="441"/>
      <c r="L801" s="441"/>
      <c r="M801" s="441"/>
      <c r="N801" s="441"/>
      <c r="O801" s="441"/>
      <c r="P801" s="441"/>
      <c r="Q801" s="441"/>
      <c r="R801" s="441"/>
      <c r="S801" s="441"/>
      <c r="T801" s="441"/>
      <c r="U801" s="441"/>
      <c r="V801" s="441"/>
      <c r="W801" s="441"/>
      <c r="X801" s="441"/>
      <c r="Y801" s="442"/>
      <c r="Z801" s="183"/>
      <c r="AA801" s="437">
        <v>2</v>
      </c>
      <c r="AB801" s="438"/>
      <c r="AC801" s="438"/>
      <c r="AD801" s="438"/>
      <c r="AE801" s="438"/>
      <c r="AF801" s="438"/>
      <c r="AG801" s="438"/>
      <c r="AH801" s="438"/>
      <c r="AI801" s="438"/>
      <c r="AJ801" s="438"/>
      <c r="AK801" s="438"/>
      <c r="AL801" s="438"/>
      <c r="AM801" s="438"/>
      <c r="AN801" s="438"/>
      <c r="AO801" s="438"/>
      <c r="AP801" s="438"/>
      <c r="AQ801" s="438"/>
      <c r="AR801" s="438"/>
      <c r="AS801" s="438"/>
      <c r="AT801" s="438"/>
      <c r="AU801" s="438"/>
      <c r="AV801" s="438"/>
      <c r="AW801" s="438"/>
      <c r="AX801" s="573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3616.9190519999997</v>
      </c>
      <c r="C802" s="170">
        <f t="shared" ref="C802:Y817" si="186">AB802+$BA802+$AZ802+$AY802</f>
        <v>3556.2490519999997</v>
      </c>
      <c r="D802" s="170">
        <f t="shared" si="186"/>
        <v>3550.8090519999996</v>
      </c>
      <c r="E802" s="170">
        <f t="shared" si="186"/>
        <v>3544.6390519999995</v>
      </c>
      <c r="F802" s="170">
        <f t="shared" si="186"/>
        <v>3559.8790519999998</v>
      </c>
      <c r="G802" s="170">
        <f t="shared" si="186"/>
        <v>3620.9090519999995</v>
      </c>
      <c r="H802" s="170">
        <f t="shared" si="186"/>
        <v>3635.8890519999995</v>
      </c>
      <c r="I802" s="170">
        <f t="shared" si="186"/>
        <v>3664.1190519999996</v>
      </c>
      <c r="J802" s="170">
        <f t="shared" si="186"/>
        <v>3901.0690519999994</v>
      </c>
      <c r="K802" s="170">
        <f t="shared" si="186"/>
        <v>3966.2490519999997</v>
      </c>
      <c r="L802" s="170">
        <f t="shared" si="186"/>
        <v>3981.0390519999996</v>
      </c>
      <c r="M802" s="170">
        <f t="shared" si="186"/>
        <v>3988.1890519999997</v>
      </c>
      <c r="N802" s="170">
        <f t="shared" si="186"/>
        <v>3973.4790519999997</v>
      </c>
      <c r="O802" s="170">
        <f t="shared" si="186"/>
        <v>3958.929052</v>
      </c>
      <c r="P802" s="170">
        <f t="shared" si="186"/>
        <v>3961.0590519999996</v>
      </c>
      <c r="Q802" s="170">
        <f t="shared" si="186"/>
        <v>3932.7690519999996</v>
      </c>
      <c r="R802" s="170">
        <f t="shared" si="186"/>
        <v>3933.9890519999994</v>
      </c>
      <c r="S802" s="170">
        <f t="shared" si="186"/>
        <v>3931.3490519999996</v>
      </c>
      <c r="T802" s="170">
        <f t="shared" si="186"/>
        <v>3919.9890519999994</v>
      </c>
      <c r="U802" s="170">
        <f t="shared" si="186"/>
        <v>3917.9190519999997</v>
      </c>
      <c r="V802" s="170">
        <f t="shared" si="186"/>
        <v>3873.2890519999996</v>
      </c>
      <c r="W802" s="170">
        <f t="shared" si="186"/>
        <v>3868.1990519999995</v>
      </c>
      <c r="X802" s="170">
        <f t="shared" si="186"/>
        <v>3748.1590519999995</v>
      </c>
      <c r="Y802" s="170">
        <f t="shared" si="186"/>
        <v>3628.0190519999996</v>
      </c>
      <c r="Z802" s="37"/>
      <c r="AA802" s="41">
        <v>847.63</v>
      </c>
      <c r="AB802" s="39">
        <v>786.96</v>
      </c>
      <c r="AC802" s="39">
        <v>781.52</v>
      </c>
      <c r="AD802" s="39">
        <v>775.35</v>
      </c>
      <c r="AE802" s="39">
        <v>790.59</v>
      </c>
      <c r="AF802" s="39">
        <v>851.62</v>
      </c>
      <c r="AG802" s="39">
        <v>866.6</v>
      </c>
      <c r="AH802" s="39">
        <v>894.83</v>
      </c>
      <c r="AI802" s="39">
        <v>1131.78</v>
      </c>
      <c r="AJ802" s="39">
        <v>1196.96</v>
      </c>
      <c r="AK802" s="39">
        <v>1211.75</v>
      </c>
      <c r="AL802" s="39">
        <v>1218.9000000000001</v>
      </c>
      <c r="AM802" s="39">
        <v>1204.19</v>
      </c>
      <c r="AN802" s="39">
        <v>1189.6400000000001</v>
      </c>
      <c r="AO802" s="39">
        <v>1191.77</v>
      </c>
      <c r="AP802" s="39">
        <v>1163.48</v>
      </c>
      <c r="AQ802" s="39">
        <v>1164.7</v>
      </c>
      <c r="AR802" s="39">
        <v>1162.06</v>
      </c>
      <c r="AS802" s="39">
        <v>1150.7</v>
      </c>
      <c r="AT802" s="39">
        <v>1148.6300000000001</v>
      </c>
      <c r="AU802" s="39">
        <v>1104</v>
      </c>
      <c r="AV802" s="39">
        <v>1098.9100000000001</v>
      </c>
      <c r="AW802" s="39">
        <v>978.87</v>
      </c>
      <c r="AX802" s="155">
        <v>858.73</v>
      </c>
      <c r="AY802" s="339">
        <v>158.84</v>
      </c>
      <c r="AZ802" s="161">
        <v>2.0890520000000001</v>
      </c>
      <c r="BA802" s="68">
        <v>2608.3599999999997</v>
      </c>
      <c r="BB802" s="4"/>
    </row>
    <row r="803" spans="1:54">
      <c r="A803" s="47">
        <v>2</v>
      </c>
      <c r="B803" s="170">
        <f t="shared" ref="B803:Q832" si="187">AA803+$BA803+$AZ803+$AY803</f>
        <v>3688.5890519999998</v>
      </c>
      <c r="C803" s="170">
        <f t="shared" si="186"/>
        <v>3689.5390519999996</v>
      </c>
      <c r="D803" s="170">
        <f t="shared" si="186"/>
        <v>3691.2290519999997</v>
      </c>
      <c r="E803" s="170">
        <f t="shared" si="186"/>
        <v>3691.8690519999996</v>
      </c>
      <c r="F803" s="170">
        <f t="shared" si="186"/>
        <v>3691.2490519999997</v>
      </c>
      <c r="G803" s="170">
        <f t="shared" si="186"/>
        <v>3691.7790519999994</v>
      </c>
      <c r="H803" s="170">
        <f t="shared" si="186"/>
        <v>3724.0090519999999</v>
      </c>
      <c r="I803" s="170">
        <f t="shared" si="186"/>
        <v>3878.9890519999994</v>
      </c>
      <c r="J803" s="170">
        <f t="shared" si="186"/>
        <v>3952.2990519999998</v>
      </c>
      <c r="K803" s="170">
        <f t="shared" si="186"/>
        <v>3921.0090519999999</v>
      </c>
      <c r="L803" s="170">
        <f t="shared" si="186"/>
        <v>3912.7690519999996</v>
      </c>
      <c r="M803" s="170">
        <f t="shared" si="186"/>
        <v>3919.9890519999994</v>
      </c>
      <c r="N803" s="170">
        <f t="shared" si="186"/>
        <v>3884.4990519999997</v>
      </c>
      <c r="O803" s="170">
        <f t="shared" si="186"/>
        <v>3878.0690519999994</v>
      </c>
      <c r="P803" s="170">
        <f t="shared" si="186"/>
        <v>3912.9890519999994</v>
      </c>
      <c r="Q803" s="170">
        <f t="shared" si="186"/>
        <v>3951.6190519999996</v>
      </c>
      <c r="R803" s="170">
        <f t="shared" si="186"/>
        <v>3923.0890519999998</v>
      </c>
      <c r="S803" s="170">
        <f t="shared" ref="S803:Y832" si="188">AR803+$BA803+$AZ803+$AY803</f>
        <v>3868.8390519999998</v>
      </c>
      <c r="T803" s="170">
        <f t="shared" si="188"/>
        <v>3891.8090519999996</v>
      </c>
      <c r="U803" s="170">
        <f t="shared" si="188"/>
        <v>3903.7290519999997</v>
      </c>
      <c r="V803" s="170">
        <f t="shared" si="188"/>
        <v>3841.4090519999995</v>
      </c>
      <c r="W803" s="170">
        <f t="shared" si="188"/>
        <v>3830.1190519999996</v>
      </c>
      <c r="X803" s="170">
        <f t="shared" si="188"/>
        <v>3685.5290519999994</v>
      </c>
      <c r="Y803" s="170">
        <f t="shared" si="188"/>
        <v>3689.6990519999995</v>
      </c>
      <c r="Z803" s="37"/>
      <c r="AA803" s="38">
        <v>919.3</v>
      </c>
      <c r="AB803" s="39">
        <v>920.25</v>
      </c>
      <c r="AC803" s="39">
        <v>921.94</v>
      </c>
      <c r="AD803" s="39">
        <v>922.58</v>
      </c>
      <c r="AE803" s="39">
        <v>921.96</v>
      </c>
      <c r="AF803" s="39">
        <v>922.49</v>
      </c>
      <c r="AG803" s="39">
        <v>954.72</v>
      </c>
      <c r="AH803" s="39">
        <v>1109.7</v>
      </c>
      <c r="AI803" s="39">
        <v>1183.01</v>
      </c>
      <c r="AJ803" s="39">
        <v>1151.72</v>
      </c>
      <c r="AK803" s="39">
        <v>1143.48</v>
      </c>
      <c r="AL803" s="39">
        <v>1150.7</v>
      </c>
      <c r="AM803" s="39">
        <v>1115.21</v>
      </c>
      <c r="AN803" s="39">
        <v>1108.78</v>
      </c>
      <c r="AO803" s="39">
        <v>1143.7</v>
      </c>
      <c r="AP803" s="39">
        <v>1182.33</v>
      </c>
      <c r="AQ803" s="39">
        <v>1153.8</v>
      </c>
      <c r="AR803" s="39">
        <v>1099.55</v>
      </c>
      <c r="AS803" s="39">
        <v>1122.52</v>
      </c>
      <c r="AT803" s="39">
        <v>1134.44</v>
      </c>
      <c r="AU803" s="39">
        <v>1072.1199999999999</v>
      </c>
      <c r="AV803" s="39">
        <v>1060.83</v>
      </c>
      <c r="AW803" s="39">
        <v>916.24</v>
      </c>
      <c r="AX803" s="155">
        <v>920.41</v>
      </c>
      <c r="AY803" s="340">
        <v>158.84</v>
      </c>
      <c r="AZ803" s="161">
        <v>2.0890520000000001</v>
      </c>
      <c r="BA803" s="68">
        <v>2608.3599999999997</v>
      </c>
      <c r="BB803" s="4"/>
    </row>
    <row r="804" spans="1:54">
      <c r="A804" s="47">
        <v>3</v>
      </c>
      <c r="B804" s="170">
        <f t="shared" si="187"/>
        <v>3688.7490519999997</v>
      </c>
      <c r="C804" s="170">
        <f t="shared" si="186"/>
        <v>3689.8390519999998</v>
      </c>
      <c r="D804" s="170">
        <f t="shared" si="186"/>
        <v>3690.6790519999995</v>
      </c>
      <c r="E804" s="170">
        <f t="shared" si="186"/>
        <v>3690.9790519999997</v>
      </c>
      <c r="F804" s="170">
        <f t="shared" si="186"/>
        <v>3691.2690519999996</v>
      </c>
      <c r="G804" s="170">
        <f t="shared" si="186"/>
        <v>3690.5890519999998</v>
      </c>
      <c r="H804" s="170">
        <f t="shared" si="186"/>
        <v>3732.6890519999997</v>
      </c>
      <c r="I804" s="170">
        <f t="shared" si="186"/>
        <v>3857.4090519999995</v>
      </c>
      <c r="J804" s="170">
        <f t="shared" si="186"/>
        <v>3941.5890519999998</v>
      </c>
      <c r="K804" s="170">
        <f t="shared" si="186"/>
        <v>3974.0590519999996</v>
      </c>
      <c r="L804" s="170">
        <f t="shared" si="186"/>
        <v>3945.679052</v>
      </c>
      <c r="M804" s="170">
        <f t="shared" si="186"/>
        <v>3951.5190519999996</v>
      </c>
      <c r="N804" s="170">
        <f t="shared" si="186"/>
        <v>3908.179052</v>
      </c>
      <c r="O804" s="170">
        <f t="shared" si="186"/>
        <v>3877.7590519999999</v>
      </c>
      <c r="P804" s="170">
        <f t="shared" si="186"/>
        <v>3937.8790519999998</v>
      </c>
      <c r="Q804" s="170">
        <f t="shared" si="186"/>
        <v>3977.8490519999996</v>
      </c>
      <c r="R804" s="170">
        <f t="shared" si="186"/>
        <v>3984.8090519999996</v>
      </c>
      <c r="S804" s="170">
        <f t="shared" si="188"/>
        <v>3885.5490519999998</v>
      </c>
      <c r="T804" s="170">
        <f t="shared" si="188"/>
        <v>3918.5290519999994</v>
      </c>
      <c r="U804" s="170">
        <f t="shared" si="188"/>
        <v>3897.8090519999996</v>
      </c>
      <c r="V804" s="170">
        <f t="shared" si="188"/>
        <v>3981.2790519999994</v>
      </c>
      <c r="W804" s="170">
        <f t="shared" si="188"/>
        <v>3824.4790519999997</v>
      </c>
      <c r="X804" s="170">
        <f t="shared" si="188"/>
        <v>3682.0790519999996</v>
      </c>
      <c r="Y804" s="170">
        <f t="shared" si="188"/>
        <v>3687.7390519999994</v>
      </c>
      <c r="Z804" s="37"/>
      <c r="AA804" s="38">
        <v>919.46</v>
      </c>
      <c r="AB804" s="39">
        <v>920.55</v>
      </c>
      <c r="AC804" s="39">
        <v>921.39</v>
      </c>
      <c r="AD804" s="39">
        <v>921.69</v>
      </c>
      <c r="AE804" s="39">
        <v>921.98</v>
      </c>
      <c r="AF804" s="39">
        <v>921.3</v>
      </c>
      <c r="AG804" s="39">
        <v>963.4</v>
      </c>
      <c r="AH804" s="39">
        <v>1088.1199999999999</v>
      </c>
      <c r="AI804" s="39">
        <v>1172.3</v>
      </c>
      <c r="AJ804" s="39">
        <v>1204.77</v>
      </c>
      <c r="AK804" s="39">
        <v>1176.3900000000001</v>
      </c>
      <c r="AL804" s="39">
        <v>1182.23</v>
      </c>
      <c r="AM804" s="39">
        <v>1138.8900000000001</v>
      </c>
      <c r="AN804" s="39">
        <v>1108.47</v>
      </c>
      <c r="AO804" s="39">
        <v>1168.5899999999999</v>
      </c>
      <c r="AP804" s="39">
        <v>1208.56</v>
      </c>
      <c r="AQ804" s="39">
        <v>1215.52</v>
      </c>
      <c r="AR804" s="39">
        <v>1116.26</v>
      </c>
      <c r="AS804" s="39">
        <v>1149.24</v>
      </c>
      <c r="AT804" s="39">
        <v>1128.52</v>
      </c>
      <c r="AU804" s="39">
        <v>1211.99</v>
      </c>
      <c r="AV804" s="39">
        <v>1055.19</v>
      </c>
      <c r="AW804" s="39">
        <v>912.79</v>
      </c>
      <c r="AX804" s="155">
        <v>918.45</v>
      </c>
      <c r="AY804" s="340">
        <v>158.84</v>
      </c>
      <c r="AZ804" s="161">
        <v>2.0890520000000001</v>
      </c>
      <c r="BA804" s="68">
        <v>2608.3599999999997</v>
      </c>
      <c r="BB804" s="4"/>
    </row>
    <row r="805" spans="1:54">
      <c r="A805" s="47">
        <v>4</v>
      </c>
      <c r="B805" s="170">
        <f t="shared" si="187"/>
        <v>3688.8090519999996</v>
      </c>
      <c r="C805" s="170">
        <f t="shared" si="186"/>
        <v>3689.4490519999995</v>
      </c>
      <c r="D805" s="170">
        <f t="shared" si="186"/>
        <v>3690.3190519999994</v>
      </c>
      <c r="E805" s="170">
        <f t="shared" si="186"/>
        <v>3690.2590519999999</v>
      </c>
      <c r="F805" s="170">
        <f t="shared" si="186"/>
        <v>3690.1290519999998</v>
      </c>
      <c r="G805" s="170">
        <f t="shared" si="186"/>
        <v>3778.6090519999998</v>
      </c>
      <c r="H805" s="170">
        <f t="shared" si="186"/>
        <v>3926.929052</v>
      </c>
      <c r="I805" s="170">
        <f t="shared" si="186"/>
        <v>4030.2690519999996</v>
      </c>
      <c r="J805" s="170">
        <f t="shared" si="186"/>
        <v>4040.0690519999994</v>
      </c>
      <c r="K805" s="170">
        <f t="shared" si="186"/>
        <v>4022.5290519999994</v>
      </c>
      <c r="L805" s="170">
        <f t="shared" si="186"/>
        <v>3980.0290519999994</v>
      </c>
      <c r="M805" s="170">
        <f t="shared" si="186"/>
        <v>3992.1290519999998</v>
      </c>
      <c r="N805" s="170">
        <f t="shared" si="186"/>
        <v>3954.7890519999996</v>
      </c>
      <c r="O805" s="170">
        <f t="shared" si="186"/>
        <v>3825.2290519999997</v>
      </c>
      <c r="P805" s="170">
        <f t="shared" si="186"/>
        <v>3825.8490519999996</v>
      </c>
      <c r="Q805" s="170">
        <f t="shared" si="186"/>
        <v>3825.0390519999996</v>
      </c>
      <c r="R805" s="170">
        <f t="shared" si="186"/>
        <v>3907.6390519999995</v>
      </c>
      <c r="S805" s="170">
        <f t="shared" si="188"/>
        <v>3911.9990519999997</v>
      </c>
      <c r="T805" s="170">
        <f t="shared" si="188"/>
        <v>3932.9590519999997</v>
      </c>
      <c r="U805" s="170">
        <f t="shared" si="188"/>
        <v>3898.8790519999998</v>
      </c>
      <c r="V805" s="170">
        <f t="shared" si="188"/>
        <v>3827.6590519999995</v>
      </c>
      <c r="W805" s="170">
        <f t="shared" si="188"/>
        <v>3833.9190519999997</v>
      </c>
      <c r="X805" s="170">
        <f t="shared" si="188"/>
        <v>3685.2490519999997</v>
      </c>
      <c r="Y805" s="170">
        <f t="shared" si="188"/>
        <v>3687.2590519999999</v>
      </c>
      <c r="Z805" s="37"/>
      <c r="AA805" s="38">
        <v>919.52</v>
      </c>
      <c r="AB805" s="39">
        <v>920.16</v>
      </c>
      <c r="AC805" s="39">
        <v>921.03</v>
      </c>
      <c r="AD805" s="39">
        <v>920.97</v>
      </c>
      <c r="AE805" s="39">
        <v>920.84</v>
      </c>
      <c r="AF805" s="39">
        <v>1009.32</v>
      </c>
      <c r="AG805" s="39">
        <v>1157.6400000000001</v>
      </c>
      <c r="AH805" s="39">
        <v>1260.98</v>
      </c>
      <c r="AI805" s="39">
        <v>1270.78</v>
      </c>
      <c r="AJ805" s="39">
        <v>1253.24</v>
      </c>
      <c r="AK805" s="39">
        <v>1210.74</v>
      </c>
      <c r="AL805" s="39">
        <v>1222.8399999999999</v>
      </c>
      <c r="AM805" s="39">
        <v>1185.5</v>
      </c>
      <c r="AN805" s="39">
        <v>1055.94</v>
      </c>
      <c r="AO805" s="39">
        <v>1056.56</v>
      </c>
      <c r="AP805" s="39">
        <v>1055.75</v>
      </c>
      <c r="AQ805" s="39">
        <v>1138.3499999999999</v>
      </c>
      <c r="AR805" s="39">
        <v>1142.71</v>
      </c>
      <c r="AS805" s="39">
        <v>1163.67</v>
      </c>
      <c r="AT805" s="39">
        <v>1129.5899999999999</v>
      </c>
      <c r="AU805" s="39">
        <v>1058.3699999999999</v>
      </c>
      <c r="AV805" s="39">
        <v>1064.6300000000001</v>
      </c>
      <c r="AW805" s="39">
        <v>915.96</v>
      </c>
      <c r="AX805" s="155">
        <v>917.97</v>
      </c>
      <c r="AY805" s="340">
        <v>158.84</v>
      </c>
      <c r="AZ805" s="161">
        <v>2.0890520000000001</v>
      </c>
      <c r="BA805" s="68">
        <v>2608.3599999999997</v>
      </c>
      <c r="BB805" s="4"/>
    </row>
    <row r="806" spans="1:54">
      <c r="A806" s="47">
        <v>5</v>
      </c>
      <c r="B806" s="170">
        <f t="shared" si="187"/>
        <v>3688.0190519999996</v>
      </c>
      <c r="C806" s="170">
        <f t="shared" si="186"/>
        <v>3688.6590519999995</v>
      </c>
      <c r="D806" s="170">
        <f t="shared" si="186"/>
        <v>3689.5190519999996</v>
      </c>
      <c r="E806" s="170">
        <f t="shared" si="186"/>
        <v>3689.6690519999997</v>
      </c>
      <c r="F806" s="170">
        <f t="shared" si="186"/>
        <v>3689.9790519999997</v>
      </c>
      <c r="G806" s="170">
        <f t="shared" si="186"/>
        <v>3688.9590519999997</v>
      </c>
      <c r="H806" s="170">
        <f t="shared" si="186"/>
        <v>3842.8890519999995</v>
      </c>
      <c r="I806" s="170">
        <f t="shared" si="186"/>
        <v>3881.7290519999997</v>
      </c>
      <c r="J806" s="170">
        <f t="shared" si="186"/>
        <v>3902.7890519999996</v>
      </c>
      <c r="K806" s="170">
        <f t="shared" si="186"/>
        <v>3902.1290519999998</v>
      </c>
      <c r="L806" s="170">
        <f t="shared" si="186"/>
        <v>3823.8190519999994</v>
      </c>
      <c r="M806" s="170">
        <f t="shared" si="186"/>
        <v>3824.1590519999995</v>
      </c>
      <c r="N806" s="170">
        <f t="shared" si="186"/>
        <v>3824.3990519999993</v>
      </c>
      <c r="O806" s="170">
        <f t="shared" si="186"/>
        <v>3823.9490519999995</v>
      </c>
      <c r="P806" s="170">
        <f t="shared" si="186"/>
        <v>3824.1690519999997</v>
      </c>
      <c r="Q806" s="170">
        <f t="shared" si="186"/>
        <v>3821.2090519999997</v>
      </c>
      <c r="R806" s="170">
        <f t="shared" si="186"/>
        <v>3823.0490519999998</v>
      </c>
      <c r="S806" s="170">
        <f t="shared" si="188"/>
        <v>3919.3890519999995</v>
      </c>
      <c r="T806" s="170">
        <f t="shared" si="188"/>
        <v>3919.0390519999996</v>
      </c>
      <c r="U806" s="170">
        <f t="shared" si="188"/>
        <v>3900.9890519999994</v>
      </c>
      <c r="V806" s="170">
        <f t="shared" si="188"/>
        <v>3849.5890519999998</v>
      </c>
      <c r="W806" s="170">
        <f t="shared" si="188"/>
        <v>3830.5190519999996</v>
      </c>
      <c r="X806" s="170">
        <f t="shared" si="188"/>
        <v>3682.9190519999997</v>
      </c>
      <c r="Y806" s="170">
        <f t="shared" si="188"/>
        <v>3685.2190519999995</v>
      </c>
      <c r="Z806" s="37"/>
      <c r="AA806" s="38">
        <v>918.73</v>
      </c>
      <c r="AB806" s="39">
        <v>919.37</v>
      </c>
      <c r="AC806" s="39">
        <v>920.23</v>
      </c>
      <c r="AD806" s="39">
        <v>920.38</v>
      </c>
      <c r="AE806" s="39">
        <v>920.69</v>
      </c>
      <c r="AF806" s="39">
        <v>919.67</v>
      </c>
      <c r="AG806" s="39">
        <v>1073.5999999999999</v>
      </c>
      <c r="AH806" s="39">
        <v>1112.44</v>
      </c>
      <c r="AI806" s="39">
        <v>1133.5</v>
      </c>
      <c r="AJ806" s="39">
        <v>1132.8399999999999</v>
      </c>
      <c r="AK806" s="39">
        <v>1054.53</v>
      </c>
      <c r="AL806" s="39">
        <v>1054.8699999999999</v>
      </c>
      <c r="AM806" s="39">
        <v>1055.1099999999999</v>
      </c>
      <c r="AN806" s="39">
        <v>1054.6600000000001</v>
      </c>
      <c r="AO806" s="39">
        <v>1054.8800000000001</v>
      </c>
      <c r="AP806" s="39">
        <v>1051.92</v>
      </c>
      <c r="AQ806" s="39">
        <v>1053.76</v>
      </c>
      <c r="AR806" s="39">
        <v>1150.0999999999999</v>
      </c>
      <c r="AS806" s="39">
        <v>1149.75</v>
      </c>
      <c r="AT806" s="39">
        <v>1131.7</v>
      </c>
      <c r="AU806" s="39">
        <v>1080.3</v>
      </c>
      <c r="AV806" s="39">
        <v>1061.23</v>
      </c>
      <c r="AW806" s="39">
        <v>913.63</v>
      </c>
      <c r="AX806" s="155">
        <v>915.93</v>
      </c>
      <c r="AY806" s="340">
        <v>158.84</v>
      </c>
      <c r="AZ806" s="161">
        <v>2.0890520000000001</v>
      </c>
      <c r="BA806" s="68">
        <v>2608.3599999999997</v>
      </c>
      <c r="BB806" s="4"/>
    </row>
    <row r="807" spans="1:54">
      <c r="A807" s="47">
        <v>6</v>
      </c>
      <c r="B807" s="170">
        <f t="shared" si="187"/>
        <v>3628.6490519999998</v>
      </c>
      <c r="C807" s="170">
        <f t="shared" si="186"/>
        <v>3627.3090519999996</v>
      </c>
      <c r="D807" s="170">
        <f t="shared" si="186"/>
        <v>3627.0890519999998</v>
      </c>
      <c r="E807" s="170">
        <f t="shared" si="186"/>
        <v>3689.7690519999996</v>
      </c>
      <c r="F807" s="170">
        <f t="shared" si="186"/>
        <v>3689.9090519999995</v>
      </c>
      <c r="G807" s="170">
        <f t="shared" si="186"/>
        <v>3688.2290519999997</v>
      </c>
      <c r="H807" s="170">
        <f t="shared" si="186"/>
        <v>3875.7690519999996</v>
      </c>
      <c r="I807" s="170">
        <f t="shared" si="186"/>
        <v>3827.2390519999994</v>
      </c>
      <c r="J807" s="170">
        <f t="shared" si="186"/>
        <v>3824.6190519999996</v>
      </c>
      <c r="K807" s="170">
        <f t="shared" si="186"/>
        <v>3823.1990519999995</v>
      </c>
      <c r="L807" s="170">
        <f t="shared" si="186"/>
        <v>3822.7690519999996</v>
      </c>
      <c r="M807" s="170">
        <f t="shared" si="186"/>
        <v>3823.7290519999997</v>
      </c>
      <c r="N807" s="170">
        <f t="shared" si="186"/>
        <v>3823.7990519999998</v>
      </c>
      <c r="O807" s="170">
        <f t="shared" si="186"/>
        <v>3823.5690519999994</v>
      </c>
      <c r="P807" s="170">
        <f t="shared" si="186"/>
        <v>3824.1890519999997</v>
      </c>
      <c r="Q807" s="170">
        <f t="shared" si="186"/>
        <v>3823.7290519999997</v>
      </c>
      <c r="R807" s="170">
        <f t="shared" si="186"/>
        <v>3822.9790519999997</v>
      </c>
      <c r="S807" s="170">
        <f t="shared" si="188"/>
        <v>3934.7790519999994</v>
      </c>
      <c r="T807" s="170">
        <f t="shared" si="188"/>
        <v>3971.2190519999999</v>
      </c>
      <c r="U807" s="170">
        <f t="shared" si="188"/>
        <v>3930.1490519999993</v>
      </c>
      <c r="V807" s="170">
        <f t="shared" si="188"/>
        <v>3885.6190519999996</v>
      </c>
      <c r="W807" s="170">
        <f t="shared" si="188"/>
        <v>3803.0090519999999</v>
      </c>
      <c r="X807" s="170">
        <f t="shared" si="188"/>
        <v>3650.2890519999996</v>
      </c>
      <c r="Y807" s="170">
        <f t="shared" si="188"/>
        <v>3643.7090519999997</v>
      </c>
      <c r="Z807" s="37"/>
      <c r="AA807" s="38">
        <v>859.36</v>
      </c>
      <c r="AB807" s="39">
        <v>858.02</v>
      </c>
      <c r="AC807" s="39">
        <v>857.8</v>
      </c>
      <c r="AD807" s="39">
        <v>920.48</v>
      </c>
      <c r="AE807" s="39">
        <v>920.62</v>
      </c>
      <c r="AF807" s="39">
        <v>918.94</v>
      </c>
      <c r="AG807" s="39">
        <v>1106.48</v>
      </c>
      <c r="AH807" s="39">
        <v>1057.95</v>
      </c>
      <c r="AI807" s="39">
        <v>1055.33</v>
      </c>
      <c r="AJ807" s="39">
        <v>1053.9100000000001</v>
      </c>
      <c r="AK807" s="39">
        <v>1053.48</v>
      </c>
      <c r="AL807" s="39">
        <v>1054.44</v>
      </c>
      <c r="AM807" s="39">
        <v>1054.51</v>
      </c>
      <c r="AN807" s="39">
        <v>1054.28</v>
      </c>
      <c r="AO807" s="39">
        <v>1054.9000000000001</v>
      </c>
      <c r="AP807" s="39">
        <v>1054.44</v>
      </c>
      <c r="AQ807" s="39">
        <v>1053.69</v>
      </c>
      <c r="AR807" s="39">
        <v>1165.49</v>
      </c>
      <c r="AS807" s="39">
        <v>1201.93</v>
      </c>
      <c r="AT807" s="39">
        <v>1160.8599999999999</v>
      </c>
      <c r="AU807" s="39">
        <v>1116.33</v>
      </c>
      <c r="AV807" s="39">
        <v>1033.72</v>
      </c>
      <c r="AW807" s="39">
        <v>881</v>
      </c>
      <c r="AX807" s="155">
        <v>874.42</v>
      </c>
      <c r="AY807" s="340">
        <v>158.84</v>
      </c>
      <c r="AZ807" s="161">
        <v>2.0890520000000001</v>
      </c>
      <c r="BA807" s="68">
        <v>2608.3599999999997</v>
      </c>
      <c r="BB807" s="4"/>
    </row>
    <row r="808" spans="1:54">
      <c r="A808" s="47">
        <v>7</v>
      </c>
      <c r="B808" s="170">
        <f t="shared" si="187"/>
        <v>3640.2590519999999</v>
      </c>
      <c r="C808" s="170">
        <f t="shared" si="186"/>
        <v>3638.6390519999995</v>
      </c>
      <c r="D808" s="170">
        <f t="shared" si="186"/>
        <v>3637.5190519999996</v>
      </c>
      <c r="E808" s="170">
        <f t="shared" si="186"/>
        <v>3637.8890519999995</v>
      </c>
      <c r="F808" s="170">
        <f t="shared" si="186"/>
        <v>3640.9790519999997</v>
      </c>
      <c r="G808" s="170">
        <f t="shared" si="186"/>
        <v>3646.2890519999996</v>
      </c>
      <c r="H808" s="170">
        <f t="shared" si="186"/>
        <v>3722.1490519999998</v>
      </c>
      <c r="I808" s="170">
        <f t="shared" si="186"/>
        <v>3880.5490519999998</v>
      </c>
      <c r="J808" s="170">
        <f t="shared" si="186"/>
        <v>3940.3490519999996</v>
      </c>
      <c r="K808" s="170">
        <f t="shared" si="186"/>
        <v>3944.5590519999996</v>
      </c>
      <c r="L808" s="170">
        <f t="shared" si="186"/>
        <v>3921.7390519999994</v>
      </c>
      <c r="M808" s="170">
        <f t="shared" si="186"/>
        <v>3924.7890519999996</v>
      </c>
      <c r="N808" s="170">
        <f t="shared" si="186"/>
        <v>3933.6190519999996</v>
      </c>
      <c r="O808" s="170">
        <f t="shared" si="186"/>
        <v>3927.9090519999995</v>
      </c>
      <c r="P808" s="170">
        <f t="shared" si="186"/>
        <v>3921.6690519999997</v>
      </c>
      <c r="Q808" s="170">
        <f t="shared" si="186"/>
        <v>3934.1190519999996</v>
      </c>
      <c r="R808" s="170">
        <f t="shared" si="186"/>
        <v>3957.7090519999997</v>
      </c>
      <c r="S808" s="170">
        <f t="shared" si="188"/>
        <v>3969.0090519999999</v>
      </c>
      <c r="T808" s="170">
        <f t="shared" si="188"/>
        <v>3977.2390519999994</v>
      </c>
      <c r="U808" s="170">
        <f t="shared" si="188"/>
        <v>3933.3990519999993</v>
      </c>
      <c r="V808" s="170">
        <f t="shared" si="188"/>
        <v>3872.3090519999996</v>
      </c>
      <c r="W808" s="170">
        <f t="shared" si="188"/>
        <v>3820.7490519999997</v>
      </c>
      <c r="X808" s="170">
        <f t="shared" si="188"/>
        <v>3756.9890519999994</v>
      </c>
      <c r="Y808" s="170">
        <f t="shared" si="188"/>
        <v>3641.8990519999998</v>
      </c>
      <c r="Z808" s="37"/>
      <c r="AA808" s="38">
        <v>870.97</v>
      </c>
      <c r="AB808" s="39">
        <v>869.35</v>
      </c>
      <c r="AC808" s="39">
        <v>868.23</v>
      </c>
      <c r="AD808" s="39">
        <v>868.6</v>
      </c>
      <c r="AE808" s="39">
        <v>871.69</v>
      </c>
      <c r="AF808" s="39">
        <v>877</v>
      </c>
      <c r="AG808" s="39">
        <v>952.86</v>
      </c>
      <c r="AH808" s="39">
        <v>1111.26</v>
      </c>
      <c r="AI808" s="39">
        <v>1171.06</v>
      </c>
      <c r="AJ808" s="39">
        <v>1175.27</v>
      </c>
      <c r="AK808" s="39">
        <v>1152.45</v>
      </c>
      <c r="AL808" s="39">
        <v>1155.5</v>
      </c>
      <c r="AM808" s="39">
        <v>1164.33</v>
      </c>
      <c r="AN808" s="39">
        <v>1158.6199999999999</v>
      </c>
      <c r="AO808" s="39">
        <v>1152.3800000000001</v>
      </c>
      <c r="AP808" s="39">
        <v>1164.83</v>
      </c>
      <c r="AQ808" s="39">
        <v>1188.42</v>
      </c>
      <c r="AR808" s="39">
        <v>1199.72</v>
      </c>
      <c r="AS808" s="39">
        <v>1207.95</v>
      </c>
      <c r="AT808" s="39">
        <v>1164.1099999999999</v>
      </c>
      <c r="AU808" s="39">
        <v>1103.02</v>
      </c>
      <c r="AV808" s="39">
        <v>1051.46</v>
      </c>
      <c r="AW808" s="39">
        <v>987.7</v>
      </c>
      <c r="AX808" s="155">
        <v>872.61</v>
      </c>
      <c r="AY808" s="340">
        <v>158.84</v>
      </c>
      <c r="AZ808" s="161">
        <v>2.0890520000000001</v>
      </c>
      <c r="BA808" s="68">
        <v>2608.3599999999997</v>
      </c>
      <c r="BB808" s="4"/>
    </row>
    <row r="809" spans="1:54">
      <c r="A809" s="47">
        <v>8</v>
      </c>
      <c r="B809" s="170">
        <f t="shared" si="187"/>
        <v>3638.4690519999995</v>
      </c>
      <c r="C809" s="170">
        <f t="shared" si="186"/>
        <v>3636.1890519999997</v>
      </c>
      <c r="D809" s="170">
        <f t="shared" si="186"/>
        <v>3635.3390519999998</v>
      </c>
      <c r="E809" s="170">
        <f t="shared" si="186"/>
        <v>3634.5790519999996</v>
      </c>
      <c r="F809" s="170">
        <f t="shared" si="186"/>
        <v>3636.9190519999997</v>
      </c>
      <c r="G809" s="170">
        <f t="shared" si="186"/>
        <v>3639.7090519999997</v>
      </c>
      <c r="H809" s="170">
        <f t="shared" si="186"/>
        <v>3649.1590519999995</v>
      </c>
      <c r="I809" s="170">
        <f t="shared" si="186"/>
        <v>3711.4390519999997</v>
      </c>
      <c r="J809" s="170">
        <f t="shared" si="186"/>
        <v>3880.2190519999999</v>
      </c>
      <c r="K809" s="170">
        <f t="shared" si="186"/>
        <v>3897.3290519999996</v>
      </c>
      <c r="L809" s="170">
        <f t="shared" si="186"/>
        <v>3891.7890519999996</v>
      </c>
      <c r="M809" s="170">
        <f t="shared" si="186"/>
        <v>3893.1890519999997</v>
      </c>
      <c r="N809" s="170">
        <f t="shared" si="186"/>
        <v>3890.5990519999996</v>
      </c>
      <c r="O809" s="170">
        <f t="shared" si="186"/>
        <v>3891.3890519999995</v>
      </c>
      <c r="P809" s="170">
        <f t="shared" si="186"/>
        <v>3895.2290519999997</v>
      </c>
      <c r="Q809" s="170">
        <f t="shared" si="186"/>
        <v>3910.6890519999997</v>
      </c>
      <c r="R809" s="170">
        <f t="shared" si="186"/>
        <v>3940.7390519999994</v>
      </c>
      <c r="S809" s="170">
        <f t="shared" si="188"/>
        <v>3957.8190519999994</v>
      </c>
      <c r="T809" s="170">
        <f t="shared" si="188"/>
        <v>3973.8090519999996</v>
      </c>
      <c r="U809" s="170">
        <f t="shared" si="188"/>
        <v>3923.6390519999995</v>
      </c>
      <c r="V809" s="170">
        <f t="shared" si="188"/>
        <v>3865.2290519999997</v>
      </c>
      <c r="W809" s="170">
        <f t="shared" si="188"/>
        <v>3796.3390519999998</v>
      </c>
      <c r="X809" s="170">
        <f t="shared" si="188"/>
        <v>3754.5190519999996</v>
      </c>
      <c r="Y809" s="170">
        <f t="shared" si="188"/>
        <v>3640.6190519999996</v>
      </c>
      <c r="Z809" s="37"/>
      <c r="AA809" s="38">
        <v>869.18</v>
      </c>
      <c r="AB809" s="39">
        <v>866.9</v>
      </c>
      <c r="AC809" s="39">
        <v>866.05</v>
      </c>
      <c r="AD809" s="39">
        <v>865.29</v>
      </c>
      <c r="AE809" s="39">
        <v>867.63</v>
      </c>
      <c r="AF809" s="39">
        <v>870.42</v>
      </c>
      <c r="AG809" s="39">
        <v>879.87</v>
      </c>
      <c r="AH809" s="39">
        <v>942.15</v>
      </c>
      <c r="AI809" s="39">
        <v>1110.93</v>
      </c>
      <c r="AJ809" s="39">
        <v>1128.04</v>
      </c>
      <c r="AK809" s="39">
        <v>1122.5</v>
      </c>
      <c r="AL809" s="39">
        <v>1123.9000000000001</v>
      </c>
      <c r="AM809" s="39">
        <v>1121.31</v>
      </c>
      <c r="AN809" s="39">
        <v>1122.0999999999999</v>
      </c>
      <c r="AO809" s="39">
        <v>1125.94</v>
      </c>
      <c r="AP809" s="39">
        <v>1141.4000000000001</v>
      </c>
      <c r="AQ809" s="39">
        <v>1171.45</v>
      </c>
      <c r="AR809" s="39">
        <v>1188.53</v>
      </c>
      <c r="AS809" s="39">
        <v>1204.52</v>
      </c>
      <c r="AT809" s="39">
        <v>1154.3499999999999</v>
      </c>
      <c r="AU809" s="39">
        <v>1095.94</v>
      </c>
      <c r="AV809" s="39">
        <v>1027.05</v>
      </c>
      <c r="AW809" s="39">
        <v>985.23</v>
      </c>
      <c r="AX809" s="155">
        <v>871.33</v>
      </c>
      <c r="AY809" s="340">
        <v>158.84</v>
      </c>
      <c r="AZ809" s="161">
        <v>2.0890520000000001</v>
      </c>
      <c r="BA809" s="68">
        <v>2608.3599999999997</v>
      </c>
      <c r="BB809" s="4"/>
    </row>
    <row r="810" spans="1:54">
      <c r="A810" s="47">
        <v>9</v>
      </c>
      <c r="B810" s="170">
        <f t="shared" si="187"/>
        <v>3632.2790519999994</v>
      </c>
      <c r="C810" s="170">
        <f t="shared" si="186"/>
        <v>3629.4590519999997</v>
      </c>
      <c r="D810" s="170">
        <f t="shared" si="186"/>
        <v>3629.8690519999996</v>
      </c>
      <c r="E810" s="170">
        <f t="shared" si="186"/>
        <v>3630.3790519999998</v>
      </c>
      <c r="F810" s="170">
        <f t="shared" si="186"/>
        <v>3637.8190519999994</v>
      </c>
      <c r="G810" s="170">
        <f t="shared" si="186"/>
        <v>3714.2190519999995</v>
      </c>
      <c r="H810" s="170">
        <f t="shared" si="186"/>
        <v>3924.3590519999993</v>
      </c>
      <c r="I810" s="170">
        <f t="shared" si="186"/>
        <v>4002.4890519999994</v>
      </c>
      <c r="J810" s="170">
        <f t="shared" si="186"/>
        <v>4023.4090519999995</v>
      </c>
      <c r="K810" s="170">
        <f t="shared" si="186"/>
        <v>4014.2890519999996</v>
      </c>
      <c r="L810" s="170">
        <f t="shared" si="186"/>
        <v>3993.1890519999997</v>
      </c>
      <c r="M810" s="170">
        <f t="shared" si="186"/>
        <v>4000.5490519999998</v>
      </c>
      <c r="N810" s="170">
        <f t="shared" si="186"/>
        <v>3993.0190519999996</v>
      </c>
      <c r="O810" s="170">
        <f t="shared" si="186"/>
        <v>3981.7790519999994</v>
      </c>
      <c r="P810" s="170">
        <f t="shared" si="186"/>
        <v>3966.7990519999998</v>
      </c>
      <c r="Q810" s="170">
        <f t="shared" si="186"/>
        <v>3974.3790519999998</v>
      </c>
      <c r="R810" s="170">
        <f t="shared" ref="R810:R832" si="189">AQ810+$BA810+$AZ810+$AY810</f>
        <v>3992.4090519999995</v>
      </c>
      <c r="S810" s="170">
        <f t="shared" si="188"/>
        <v>3987.2990519999998</v>
      </c>
      <c r="T810" s="170">
        <f t="shared" si="188"/>
        <v>4000.9190519999997</v>
      </c>
      <c r="U810" s="170">
        <f t="shared" si="188"/>
        <v>3959.3290519999996</v>
      </c>
      <c r="V810" s="170">
        <f t="shared" si="188"/>
        <v>3874.7290519999997</v>
      </c>
      <c r="W810" s="170">
        <f t="shared" si="188"/>
        <v>3657.7590519999999</v>
      </c>
      <c r="X810" s="170">
        <f t="shared" si="188"/>
        <v>3636.2790519999994</v>
      </c>
      <c r="Y810" s="170">
        <f t="shared" si="188"/>
        <v>3632.3890519999995</v>
      </c>
      <c r="Z810" s="37"/>
      <c r="AA810" s="38">
        <v>862.99</v>
      </c>
      <c r="AB810" s="39">
        <v>860.17</v>
      </c>
      <c r="AC810" s="39">
        <v>860.58</v>
      </c>
      <c r="AD810" s="39">
        <v>861.09</v>
      </c>
      <c r="AE810" s="39">
        <v>868.53</v>
      </c>
      <c r="AF810" s="39">
        <v>944.93</v>
      </c>
      <c r="AG810" s="39">
        <v>1155.07</v>
      </c>
      <c r="AH810" s="39">
        <v>1233.2</v>
      </c>
      <c r="AI810" s="39">
        <v>1254.1199999999999</v>
      </c>
      <c r="AJ810" s="39">
        <v>1245</v>
      </c>
      <c r="AK810" s="39">
        <v>1223.9000000000001</v>
      </c>
      <c r="AL810" s="39">
        <v>1231.26</v>
      </c>
      <c r="AM810" s="39">
        <v>1223.73</v>
      </c>
      <c r="AN810" s="39">
        <v>1212.49</v>
      </c>
      <c r="AO810" s="39">
        <v>1197.51</v>
      </c>
      <c r="AP810" s="39">
        <v>1205.0899999999999</v>
      </c>
      <c r="AQ810" s="39">
        <v>1223.1199999999999</v>
      </c>
      <c r="AR810" s="39">
        <v>1218.01</v>
      </c>
      <c r="AS810" s="39">
        <v>1231.6300000000001</v>
      </c>
      <c r="AT810" s="39">
        <v>1190.04</v>
      </c>
      <c r="AU810" s="39">
        <v>1105.44</v>
      </c>
      <c r="AV810" s="39">
        <v>888.47</v>
      </c>
      <c r="AW810" s="39">
        <v>866.99</v>
      </c>
      <c r="AX810" s="155">
        <v>863.1</v>
      </c>
      <c r="AY810" s="340">
        <v>158.84</v>
      </c>
      <c r="AZ810" s="161">
        <v>2.0890520000000001</v>
      </c>
      <c r="BA810" s="68">
        <v>2608.3599999999997</v>
      </c>
      <c r="BB810" s="4"/>
    </row>
    <row r="811" spans="1:54">
      <c r="A811" s="47">
        <v>10</v>
      </c>
      <c r="B811" s="170">
        <f t="shared" si="187"/>
        <v>3617.2190519999995</v>
      </c>
      <c r="C811" s="170">
        <f t="shared" si="186"/>
        <v>3628.1890519999997</v>
      </c>
      <c r="D811" s="170">
        <f t="shared" si="186"/>
        <v>3626.3690519999996</v>
      </c>
      <c r="E811" s="170">
        <f t="shared" si="186"/>
        <v>3626.5990519999996</v>
      </c>
      <c r="F811" s="170">
        <f t="shared" si="186"/>
        <v>3633.5890519999998</v>
      </c>
      <c r="G811" s="170">
        <f t="shared" si="186"/>
        <v>3639.8890519999995</v>
      </c>
      <c r="H811" s="170">
        <f t="shared" si="186"/>
        <v>3825.1190519999996</v>
      </c>
      <c r="I811" s="170">
        <f t="shared" si="186"/>
        <v>3895.0190519999996</v>
      </c>
      <c r="J811" s="170">
        <f t="shared" si="186"/>
        <v>3927.2390519999994</v>
      </c>
      <c r="K811" s="170">
        <f t="shared" si="186"/>
        <v>3923.8890519999995</v>
      </c>
      <c r="L811" s="170">
        <f t="shared" si="186"/>
        <v>3911.2690519999996</v>
      </c>
      <c r="M811" s="170">
        <f t="shared" si="186"/>
        <v>3913.679052</v>
      </c>
      <c r="N811" s="170">
        <f t="shared" si="186"/>
        <v>3910.6090519999993</v>
      </c>
      <c r="O811" s="170">
        <f t="shared" si="186"/>
        <v>3910.8890519999995</v>
      </c>
      <c r="P811" s="170">
        <f t="shared" si="186"/>
        <v>3910.8790519999998</v>
      </c>
      <c r="Q811" s="170">
        <f t="shared" si="186"/>
        <v>3974.2990519999998</v>
      </c>
      <c r="R811" s="170">
        <f t="shared" si="189"/>
        <v>3996.8190519999994</v>
      </c>
      <c r="S811" s="170">
        <f t="shared" si="188"/>
        <v>3964.5690519999994</v>
      </c>
      <c r="T811" s="170">
        <f t="shared" si="188"/>
        <v>3977.8790519999998</v>
      </c>
      <c r="U811" s="170">
        <f t="shared" si="188"/>
        <v>3932.5190519999996</v>
      </c>
      <c r="V811" s="170">
        <f t="shared" si="188"/>
        <v>3877.2990519999998</v>
      </c>
      <c r="W811" s="170">
        <f t="shared" si="188"/>
        <v>3795.4490519999995</v>
      </c>
      <c r="X811" s="170">
        <f t="shared" si="188"/>
        <v>3633.4490519999995</v>
      </c>
      <c r="Y811" s="170">
        <f t="shared" si="188"/>
        <v>3626.8790519999998</v>
      </c>
      <c r="Z811" s="37"/>
      <c r="AA811" s="38">
        <v>847.93</v>
      </c>
      <c r="AB811" s="39">
        <v>858.9</v>
      </c>
      <c r="AC811" s="39">
        <v>857.08</v>
      </c>
      <c r="AD811" s="39">
        <v>857.31</v>
      </c>
      <c r="AE811" s="39">
        <v>864.3</v>
      </c>
      <c r="AF811" s="39">
        <v>870.6</v>
      </c>
      <c r="AG811" s="39">
        <v>1055.83</v>
      </c>
      <c r="AH811" s="39">
        <v>1125.73</v>
      </c>
      <c r="AI811" s="39">
        <v>1157.95</v>
      </c>
      <c r="AJ811" s="39">
        <v>1154.5999999999999</v>
      </c>
      <c r="AK811" s="39">
        <v>1141.98</v>
      </c>
      <c r="AL811" s="39">
        <v>1144.3900000000001</v>
      </c>
      <c r="AM811" s="39">
        <v>1141.32</v>
      </c>
      <c r="AN811" s="39">
        <v>1141.5999999999999</v>
      </c>
      <c r="AO811" s="39">
        <v>1141.5899999999999</v>
      </c>
      <c r="AP811" s="39">
        <v>1205.01</v>
      </c>
      <c r="AQ811" s="39">
        <v>1227.53</v>
      </c>
      <c r="AR811" s="39">
        <v>1195.28</v>
      </c>
      <c r="AS811" s="39">
        <v>1208.5899999999999</v>
      </c>
      <c r="AT811" s="39">
        <v>1163.23</v>
      </c>
      <c r="AU811" s="39">
        <v>1108.01</v>
      </c>
      <c r="AV811" s="39">
        <v>1026.1600000000001</v>
      </c>
      <c r="AW811" s="39">
        <v>864.16</v>
      </c>
      <c r="AX811" s="155">
        <v>857.59</v>
      </c>
      <c r="AY811" s="340">
        <v>158.84</v>
      </c>
      <c r="AZ811" s="161">
        <v>2.0890520000000001</v>
      </c>
      <c r="BA811" s="68">
        <v>2608.3599999999997</v>
      </c>
      <c r="BB811" s="4"/>
    </row>
    <row r="812" spans="1:54">
      <c r="A812" s="47">
        <v>11</v>
      </c>
      <c r="B812" s="170">
        <f t="shared" si="187"/>
        <v>3628.8790519999998</v>
      </c>
      <c r="C812" s="170">
        <f t="shared" si="186"/>
        <v>3628.9790519999997</v>
      </c>
      <c r="D812" s="170">
        <f t="shared" si="186"/>
        <v>3628.9090519999995</v>
      </c>
      <c r="E812" s="170">
        <f t="shared" si="186"/>
        <v>3629.3690519999996</v>
      </c>
      <c r="F812" s="170">
        <f t="shared" si="186"/>
        <v>3636.8290519999996</v>
      </c>
      <c r="G812" s="170">
        <f t="shared" si="186"/>
        <v>3737.2990519999998</v>
      </c>
      <c r="H812" s="170">
        <f t="shared" si="186"/>
        <v>3821.3190519999994</v>
      </c>
      <c r="I812" s="170">
        <f t="shared" si="186"/>
        <v>3940.4990519999997</v>
      </c>
      <c r="J812" s="170">
        <f t="shared" si="186"/>
        <v>3995.2490519999997</v>
      </c>
      <c r="K812" s="170">
        <f t="shared" si="186"/>
        <v>3985.5290519999994</v>
      </c>
      <c r="L812" s="170">
        <f t="shared" si="186"/>
        <v>3969.679052</v>
      </c>
      <c r="M812" s="170">
        <f t="shared" si="186"/>
        <v>4006.1890519999997</v>
      </c>
      <c r="N812" s="170">
        <f t="shared" si="186"/>
        <v>4037.4790519999997</v>
      </c>
      <c r="O812" s="170">
        <f t="shared" si="186"/>
        <v>4051.8990519999993</v>
      </c>
      <c r="P812" s="170">
        <f t="shared" si="186"/>
        <v>4056.6590519999995</v>
      </c>
      <c r="Q812" s="170">
        <f t="shared" si="186"/>
        <v>4095.7090519999997</v>
      </c>
      <c r="R812" s="170">
        <f t="shared" si="189"/>
        <v>4113.5490519999994</v>
      </c>
      <c r="S812" s="170">
        <f t="shared" si="188"/>
        <v>4078.6990519999995</v>
      </c>
      <c r="T812" s="170">
        <f t="shared" si="188"/>
        <v>4065.5190519999996</v>
      </c>
      <c r="U812" s="170">
        <f t="shared" si="188"/>
        <v>4040.7790519999994</v>
      </c>
      <c r="V812" s="170">
        <f t="shared" si="188"/>
        <v>3924.6590519999995</v>
      </c>
      <c r="W812" s="170">
        <f t="shared" si="188"/>
        <v>3863.6690519999997</v>
      </c>
      <c r="X812" s="170">
        <f t="shared" si="188"/>
        <v>3778.7990519999994</v>
      </c>
      <c r="Y812" s="170">
        <f t="shared" si="188"/>
        <v>3630.9090519999995</v>
      </c>
      <c r="Z812" s="37"/>
      <c r="AA812" s="41">
        <v>859.59</v>
      </c>
      <c r="AB812" s="39">
        <v>859.69</v>
      </c>
      <c r="AC812" s="39">
        <v>859.62</v>
      </c>
      <c r="AD812" s="39">
        <v>860.08</v>
      </c>
      <c r="AE812" s="39">
        <v>867.54</v>
      </c>
      <c r="AF812" s="39">
        <v>968.01</v>
      </c>
      <c r="AG812" s="39">
        <v>1052.03</v>
      </c>
      <c r="AH812" s="39">
        <v>1171.21</v>
      </c>
      <c r="AI812" s="39">
        <v>1225.96</v>
      </c>
      <c r="AJ812" s="39">
        <v>1216.24</v>
      </c>
      <c r="AK812" s="39">
        <v>1200.3900000000001</v>
      </c>
      <c r="AL812" s="39">
        <v>1236.9000000000001</v>
      </c>
      <c r="AM812" s="39">
        <v>1268.19</v>
      </c>
      <c r="AN812" s="39">
        <v>1282.6099999999999</v>
      </c>
      <c r="AO812" s="39">
        <v>1287.3699999999999</v>
      </c>
      <c r="AP812" s="39">
        <v>1326.42</v>
      </c>
      <c r="AQ812" s="39">
        <v>1344.26</v>
      </c>
      <c r="AR812" s="39">
        <v>1309.4100000000001</v>
      </c>
      <c r="AS812" s="39">
        <v>1296.23</v>
      </c>
      <c r="AT812" s="39">
        <v>1271.49</v>
      </c>
      <c r="AU812" s="39">
        <v>1155.3699999999999</v>
      </c>
      <c r="AV812" s="39">
        <v>1094.3800000000001</v>
      </c>
      <c r="AW812" s="39">
        <v>1009.5099999999999</v>
      </c>
      <c r="AX812" s="155">
        <v>861.62</v>
      </c>
      <c r="AY812" s="340">
        <v>158.84</v>
      </c>
      <c r="AZ812" s="161">
        <v>2.0890520000000001</v>
      </c>
      <c r="BA812" s="68">
        <v>2608.3599999999997</v>
      </c>
      <c r="BB812" s="4"/>
    </row>
    <row r="813" spans="1:54">
      <c r="A813" s="47">
        <v>12</v>
      </c>
      <c r="B813" s="170">
        <f t="shared" si="187"/>
        <v>3631.9190519999997</v>
      </c>
      <c r="C813" s="170">
        <f t="shared" si="186"/>
        <v>3632.0690519999994</v>
      </c>
      <c r="D813" s="170">
        <f t="shared" si="186"/>
        <v>3632.0190519999996</v>
      </c>
      <c r="E813" s="170">
        <f t="shared" si="186"/>
        <v>3632.3790519999998</v>
      </c>
      <c r="F813" s="170">
        <f t="shared" si="186"/>
        <v>3669.6290519999998</v>
      </c>
      <c r="G813" s="170">
        <f t="shared" si="186"/>
        <v>3770.8290519999996</v>
      </c>
      <c r="H813" s="170">
        <f t="shared" si="186"/>
        <v>3909.2790519999994</v>
      </c>
      <c r="I813" s="170">
        <f t="shared" si="186"/>
        <v>4027.6090519999993</v>
      </c>
      <c r="J813" s="170">
        <f t="shared" si="186"/>
        <v>4065.2490519999997</v>
      </c>
      <c r="K813" s="170">
        <f t="shared" si="186"/>
        <v>4065.6590519999995</v>
      </c>
      <c r="L813" s="170">
        <f t="shared" si="186"/>
        <v>4026.4490519999995</v>
      </c>
      <c r="M813" s="170">
        <f t="shared" si="186"/>
        <v>4055.7190519999999</v>
      </c>
      <c r="N813" s="170">
        <f t="shared" si="186"/>
        <v>4073.0890519999998</v>
      </c>
      <c r="O813" s="170">
        <f t="shared" si="186"/>
        <v>4058.429052</v>
      </c>
      <c r="P813" s="170">
        <f t="shared" si="186"/>
        <v>4016.5690519999994</v>
      </c>
      <c r="Q813" s="170">
        <f t="shared" si="186"/>
        <v>4015.2190519999999</v>
      </c>
      <c r="R813" s="170">
        <f t="shared" si="189"/>
        <v>4069.2890519999996</v>
      </c>
      <c r="S813" s="170">
        <f t="shared" si="188"/>
        <v>4023.1890519999997</v>
      </c>
      <c r="T813" s="170">
        <f t="shared" si="188"/>
        <v>3987.0490519999998</v>
      </c>
      <c r="U813" s="170">
        <f t="shared" si="188"/>
        <v>3964.9490519999995</v>
      </c>
      <c r="V813" s="170">
        <f t="shared" si="188"/>
        <v>3879.7990519999998</v>
      </c>
      <c r="W813" s="170">
        <f t="shared" si="188"/>
        <v>3796.679052</v>
      </c>
      <c r="X813" s="170">
        <f t="shared" si="188"/>
        <v>3676.5890519999998</v>
      </c>
      <c r="Y813" s="170">
        <f t="shared" si="188"/>
        <v>3686.1590519999995</v>
      </c>
      <c r="Z813" s="37"/>
      <c r="AA813" s="41">
        <v>862.63</v>
      </c>
      <c r="AB813" s="39">
        <v>862.78</v>
      </c>
      <c r="AC813" s="39">
        <v>862.73</v>
      </c>
      <c r="AD813" s="39">
        <v>863.09</v>
      </c>
      <c r="AE813" s="39">
        <v>900.34</v>
      </c>
      <c r="AF813" s="39">
        <v>1001.5399999999998</v>
      </c>
      <c r="AG813" s="39">
        <v>1139.99</v>
      </c>
      <c r="AH813" s="39">
        <v>1258.32</v>
      </c>
      <c r="AI813" s="39">
        <v>1295.96</v>
      </c>
      <c r="AJ813" s="39">
        <v>1296.3699999999999</v>
      </c>
      <c r="AK813" s="39">
        <v>1257.1600000000001</v>
      </c>
      <c r="AL813" s="39">
        <v>1286.43</v>
      </c>
      <c r="AM813" s="39">
        <v>1303.8</v>
      </c>
      <c r="AN813" s="39">
        <v>1289.1400000000001</v>
      </c>
      <c r="AO813" s="39">
        <v>1247.28</v>
      </c>
      <c r="AP813" s="39">
        <v>1245.93</v>
      </c>
      <c r="AQ813" s="39">
        <v>1300</v>
      </c>
      <c r="AR813" s="39">
        <v>1253.9000000000001</v>
      </c>
      <c r="AS813" s="39">
        <v>1217.76</v>
      </c>
      <c r="AT813" s="39">
        <v>1195.6600000000001</v>
      </c>
      <c r="AU813" s="39">
        <v>1110.51</v>
      </c>
      <c r="AV813" s="39">
        <v>1027.3900000000001</v>
      </c>
      <c r="AW813" s="39">
        <v>907.3</v>
      </c>
      <c r="AX813" s="155">
        <v>916.87</v>
      </c>
      <c r="AY813" s="340">
        <v>158.84</v>
      </c>
      <c r="AZ813" s="161">
        <v>2.0890520000000001</v>
      </c>
      <c r="BA813" s="68">
        <v>2608.3599999999997</v>
      </c>
      <c r="BB813" s="4"/>
    </row>
    <row r="814" spans="1:54">
      <c r="A814" s="47">
        <v>13</v>
      </c>
      <c r="B814" s="170">
        <f t="shared" si="187"/>
        <v>3687.3490519999996</v>
      </c>
      <c r="C814" s="170">
        <f t="shared" si="186"/>
        <v>3625.6090519999998</v>
      </c>
      <c r="D814" s="170">
        <f t="shared" si="186"/>
        <v>3625.7690519999996</v>
      </c>
      <c r="E814" s="170">
        <f t="shared" si="186"/>
        <v>3688.7590519999999</v>
      </c>
      <c r="F814" s="170">
        <f t="shared" si="186"/>
        <v>3688.4690519999995</v>
      </c>
      <c r="G814" s="170">
        <f t="shared" si="186"/>
        <v>3744.5390519999996</v>
      </c>
      <c r="H814" s="170">
        <f t="shared" si="186"/>
        <v>3882.7990519999998</v>
      </c>
      <c r="I814" s="170">
        <f t="shared" si="186"/>
        <v>3966.679052</v>
      </c>
      <c r="J814" s="170">
        <f t="shared" si="186"/>
        <v>3988.4890519999994</v>
      </c>
      <c r="K814" s="170">
        <f t="shared" si="186"/>
        <v>4045.5890519999998</v>
      </c>
      <c r="L814" s="170">
        <f t="shared" si="186"/>
        <v>4014.4590519999997</v>
      </c>
      <c r="M814" s="170">
        <f t="shared" si="186"/>
        <v>3999.4690519999999</v>
      </c>
      <c r="N814" s="170">
        <f t="shared" si="186"/>
        <v>3988.0490519999998</v>
      </c>
      <c r="O814" s="170">
        <f t="shared" si="186"/>
        <v>3987.6490519999993</v>
      </c>
      <c r="P814" s="170">
        <f t="shared" si="186"/>
        <v>3967.3090519999996</v>
      </c>
      <c r="Q814" s="170">
        <f t="shared" si="186"/>
        <v>3964.7090519999997</v>
      </c>
      <c r="R814" s="170">
        <f t="shared" si="189"/>
        <v>3997.5690519999994</v>
      </c>
      <c r="S814" s="170">
        <f t="shared" si="188"/>
        <v>4003.4790519999997</v>
      </c>
      <c r="T814" s="170">
        <f t="shared" si="188"/>
        <v>4002.9390519999997</v>
      </c>
      <c r="U814" s="170">
        <f t="shared" si="188"/>
        <v>3976.6290519999998</v>
      </c>
      <c r="V814" s="170">
        <f t="shared" si="188"/>
        <v>3882.1990519999995</v>
      </c>
      <c r="W814" s="170">
        <f t="shared" si="188"/>
        <v>3829.0090519999999</v>
      </c>
      <c r="X814" s="170">
        <f t="shared" si="188"/>
        <v>3678.6190519999996</v>
      </c>
      <c r="Y814" s="170">
        <f t="shared" si="188"/>
        <v>3685.1490519999998</v>
      </c>
      <c r="Z814" s="37"/>
      <c r="AA814" s="41">
        <v>918.06</v>
      </c>
      <c r="AB814" s="39">
        <v>856.32</v>
      </c>
      <c r="AC814" s="39">
        <v>856.48</v>
      </c>
      <c r="AD814" s="39">
        <v>919.47</v>
      </c>
      <c r="AE814" s="39">
        <v>919.18</v>
      </c>
      <c r="AF814" s="39">
        <v>975.25</v>
      </c>
      <c r="AG814" s="39">
        <v>1113.51</v>
      </c>
      <c r="AH814" s="39">
        <v>1197.3900000000001</v>
      </c>
      <c r="AI814" s="39">
        <v>1219.2</v>
      </c>
      <c r="AJ814" s="39">
        <v>1276.3</v>
      </c>
      <c r="AK814" s="39">
        <v>1245.17</v>
      </c>
      <c r="AL814" s="39">
        <v>1230.18</v>
      </c>
      <c r="AM814" s="39">
        <v>1218.76</v>
      </c>
      <c r="AN814" s="39">
        <v>1218.3599999999999</v>
      </c>
      <c r="AO814" s="39">
        <v>1198.02</v>
      </c>
      <c r="AP814" s="39">
        <v>1195.42</v>
      </c>
      <c r="AQ814" s="39">
        <v>1228.28</v>
      </c>
      <c r="AR814" s="39">
        <v>1234.19</v>
      </c>
      <c r="AS814" s="39">
        <v>1233.6500000000001</v>
      </c>
      <c r="AT814" s="39">
        <v>1207.3399999999999</v>
      </c>
      <c r="AU814" s="39">
        <v>1112.9100000000001</v>
      </c>
      <c r="AV814" s="39">
        <v>1059.72</v>
      </c>
      <c r="AW814" s="39">
        <v>909.33</v>
      </c>
      <c r="AX814" s="155">
        <v>915.86</v>
      </c>
      <c r="AY814" s="340">
        <v>158.84</v>
      </c>
      <c r="AZ814" s="161">
        <v>2.0890520000000001</v>
      </c>
      <c r="BA814" s="68">
        <v>2608.3599999999997</v>
      </c>
      <c r="BB814" s="4"/>
    </row>
    <row r="815" spans="1:54">
      <c r="A815" s="47">
        <v>14</v>
      </c>
      <c r="B815" s="170">
        <f t="shared" si="187"/>
        <v>3685.2590519999999</v>
      </c>
      <c r="C815" s="170">
        <f t="shared" si="186"/>
        <v>3687.9490519999995</v>
      </c>
      <c r="D815" s="170">
        <f t="shared" si="186"/>
        <v>3688.8590519999998</v>
      </c>
      <c r="E815" s="170">
        <f t="shared" si="186"/>
        <v>3689.2090519999997</v>
      </c>
      <c r="F815" s="170">
        <f t="shared" si="186"/>
        <v>3688.9590519999997</v>
      </c>
      <c r="G815" s="170">
        <f t="shared" si="186"/>
        <v>3687.7390519999994</v>
      </c>
      <c r="H815" s="170">
        <f t="shared" si="186"/>
        <v>3683.4790519999997</v>
      </c>
      <c r="I815" s="170">
        <f t="shared" si="186"/>
        <v>3932.6690519999997</v>
      </c>
      <c r="J815" s="170">
        <f t="shared" si="186"/>
        <v>4034.8790519999998</v>
      </c>
      <c r="K815" s="170">
        <f t="shared" si="186"/>
        <v>4106.239051999999</v>
      </c>
      <c r="L815" s="170">
        <f t="shared" si="186"/>
        <v>4089.4590519999997</v>
      </c>
      <c r="M815" s="170">
        <f t="shared" si="186"/>
        <v>4080.2490519999997</v>
      </c>
      <c r="N815" s="170">
        <f t="shared" si="186"/>
        <v>4078.5090519999999</v>
      </c>
      <c r="O815" s="170">
        <f t="shared" si="186"/>
        <v>4077.8490519999996</v>
      </c>
      <c r="P815" s="170">
        <f t="shared" si="186"/>
        <v>4075.5390519999996</v>
      </c>
      <c r="Q815" s="170">
        <f t="shared" si="186"/>
        <v>4081.4190519999997</v>
      </c>
      <c r="R815" s="170">
        <f t="shared" si="189"/>
        <v>4101.6890519999997</v>
      </c>
      <c r="S815" s="170">
        <f t="shared" si="188"/>
        <v>4130.0090519999994</v>
      </c>
      <c r="T815" s="170">
        <f t="shared" si="188"/>
        <v>4075.4690519999999</v>
      </c>
      <c r="U815" s="170">
        <f t="shared" si="188"/>
        <v>4062.8790519999998</v>
      </c>
      <c r="V815" s="170">
        <f t="shared" si="188"/>
        <v>3976.3290519999996</v>
      </c>
      <c r="W815" s="170">
        <f t="shared" si="188"/>
        <v>3824.5690519999994</v>
      </c>
      <c r="X815" s="170">
        <f t="shared" si="188"/>
        <v>3677.8690519999996</v>
      </c>
      <c r="Y815" s="170">
        <f t="shared" si="188"/>
        <v>3684.6790519999995</v>
      </c>
      <c r="Z815" s="37"/>
      <c r="AA815" s="41">
        <v>915.97</v>
      </c>
      <c r="AB815" s="39">
        <v>918.66</v>
      </c>
      <c r="AC815" s="39">
        <v>919.57</v>
      </c>
      <c r="AD815" s="39">
        <v>919.92</v>
      </c>
      <c r="AE815" s="39">
        <v>919.67</v>
      </c>
      <c r="AF815" s="39">
        <v>918.45</v>
      </c>
      <c r="AG815" s="39">
        <v>914.19</v>
      </c>
      <c r="AH815" s="39">
        <v>1163.3800000000001</v>
      </c>
      <c r="AI815" s="39">
        <v>1265.5899999999999</v>
      </c>
      <c r="AJ815" s="39">
        <v>1336.95</v>
      </c>
      <c r="AK815" s="39">
        <v>1320.17</v>
      </c>
      <c r="AL815" s="39">
        <v>1310.96</v>
      </c>
      <c r="AM815" s="39">
        <v>1309.22</v>
      </c>
      <c r="AN815" s="39">
        <v>1308.56</v>
      </c>
      <c r="AO815" s="39">
        <v>1306.25</v>
      </c>
      <c r="AP815" s="39">
        <v>1312.13</v>
      </c>
      <c r="AQ815" s="39">
        <v>1332.4</v>
      </c>
      <c r="AR815" s="39">
        <v>1360.72</v>
      </c>
      <c r="AS815" s="39">
        <v>1306.18</v>
      </c>
      <c r="AT815" s="39">
        <v>1293.5899999999999</v>
      </c>
      <c r="AU815" s="39">
        <v>1207.04</v>
      </c>
      <c r="AV815" s="39">
        <v>1055.28</v>
      </c>
      <c r="AW815" s="39">
        <v>908.58</v>
      </c>
      <c r="AX815" s="155">
        <v>915.39</v>
      </c>
      <c r="AY815" s="340">
        <v>158.84</v>
      </c>
      <c r="AZ815" s="161">
        <v>2.0890520000000001</v>
      </c>
      <c r="BA815" s="68">
        <v>2608.3599999999997</v>
      </c>
      <c r="BB815" s="4"/>
    </row>
    <row r="816" spans="1:54">
      <c r="A816" s="47">
        <v>15</v>
      </c>
      <c r="B816" s="170">
        <f t="shared" si="187"/>
        <v>3689.4490519999995</v>
      </c>
      <c r="C816" s="170">
        <f t="shared" si="186"/>
        <v>3690.2290519999997</v>
      </c>
      <c r="D816" s="170">
        <f t="shared" si="186"/>
        <v>3690.6890519999997</v>
      </c>
      <c r="E816" s="170">
        <f t="shared" si="186"/>
        <v>3690.8390519999998</v>
      </c>
      <c r="F816" s="170">
        <f t="shared" si="186"/>
        <v>3690.8590519999998</v>
      </c>
      <c r="G816" s="170">
        <f t="shared" si="186"/>
        <v>3691.0490519999998</v>
      </c>
      <c r="H816" s="170">
        <f t="shared" si="186"/>
        <v>3688.6490519999998</v>
      </c>
      <c r="I816" s="170">
        <f t="shared" si="186"/>
        <v>3836.3790519999998</v>
      </c>
      <c r="J816" s="170">
        <f t="shared" si="186"/>
        <v>3933.2790519999994</v>
      </c>
      <c r="K816" s="170">
        <f t="shared" si="186"/>
        <v>3987.4690519999999</v>
      </c>
      <c r="L816" s="170">
        <f t="shared" si="186"/>
        <v>3966.4790519999997</v>
      </c>
      <c r="M816" s="170">
        <f t="shared" si="186"/>
        <v>3970.2290519999997</v>
      </c>
      <c r="N816" s="170">
        <f t="shared" si="186"/>
        <v>3966.1590519999995</v>
      </c>
      <c r="O816" s="170">
        <f t="shared" si="186"/>
        <v>3965.0390519999996</v>
      </c>
      <c r="P816" s="170">
        <f t="shared" si="186"/>
        <v>3958.0090519999999</v>
      </c>
      <c r="Q816" s="170">
        <f t="shared" si="186"/>
        <v>3969.9090519999995</v>
      </c>
      <c r="R816" s="170">
        <f t="shared" si="189"/>
        <v>3994.0590519999996</v>
      </c>
      <c r="S816" s="170">
        <f t="shared" si="188"/>
        <v>4002.5590519999996</v>
      </c>
      <c r="T816" s="170">
        <f t="shared" si="188"/>
        <v>4371.409052</v>
      </c>
      <c r="U816" s="170">
        <f t="shared" si="188"/>
        <v>4054.0890519999998</v>
      </c>
      <c r="V816" s="170">
        <f t="shared" si="188"/>
        <v>3901.7290519999997</v>
      </c>
      <c r="W816" s="170">
        <f t="shared" si="188"/>
        <v>3828.8090519999996</v>
      </c>
      <c r="X816" s="170">
        <f t="shared" si="188"/>
        <v>3682.1290519999998</v>
      </c>
      <c r="Y816" s="170">
        <f t="shared" si="188"/>
        <v>3688.3390519999998</v>
      </c>
      <c r="Z816" s="37"/>
      <c r="AA816" s="41">
        <v>920.16</v>
      </c>
      <c r="AB816" s="39">
        <v>920.94</v>
      </c>
      <c r="AC816" s="39">
        <v>921.4</v>
      </c>
      <c r="AD816" s="39">
        <v>921.55</v>
      </c>
      <c r="AE816" s="39">
        <v>921.57</v>
      </c>
      <c r="AF816" s="39">
        <v>921.76</v>
      </c>
      <c r="AG816" s="39">
        <v>919.36</v>
      </c>
      <c r="AH816" s="39">
        <v>1067.0899999999999</v>
      </c>
      <c r="AI816" s="39">
        <v>1163.99</v>
      </c>
      <c r="AJ816" s="39">
        <v>1218.18</v>
      </c>
      <c r="AK816" s="39">
        <v>1197.19</v>
      </c>
      <c r="AL816" s="39">
        <v>1200.94</v>
      </c>
      <c r="AM816" s="39">
        <v>1196.8699999999999</v>
      </c>
      <c r="AN816" s="39">
        <v>1195.75</v>
      </c>
      <c r="AO816" s="39">
        <v>1188.72</v>
      </c>
      <c r="AP816" s="39">
        <v>1200.6199999999999</v>
      </c>
      <c r="AQ816" s="39">
        <v>1224.77</v>
      </c>
      <c r="AR816" s="39">
        <v>1233.27</v>
      </c>
      <c r="AS816" s="39">
        <v>1602.12</v>
      </c>
      <c r="AT816" s="39">
        <v>1284.8</v>
      </c>
      <c r="AU816" s="39">
        <v>1132.44</v>
      </c>
      <c r="AV816" s="39">
        <v>1059.52</v>
      </c>
      <c r="AW816" s="39">
        <v>912.84</v>
      </c>
      <c r="AX816" s="155">
        <v>919.05</v>
      </c>
      <c r="AY816" s="340">
        <v>158.84</v>
      </c>
      <c r="AZ816" s="161">
        <v>2.0890520000000001</v>
      </c>
      <c r="BA816" s="68">
        <v>2608.3599999999997</v>
      </c>
      <c r="BB816" s="4"/>
    </row>
    <row r="817" spans="1:54">
      <c r="A817" s="47">
        <v>16</v>
      </c>
      <c r="B817" s="170">
        <f t="shared" si="187"/>
        <v>3688.7790519999994</v>
      </c>
      <c r="C817" s="170">
        <f t="shared" si="186"/>
        <v>3689.2190519999995</v>
      </c>
      <c r="D817" s="170">
        <f t="shared" si="186"/>
        <v>3689.9290519999995</v>
      </c>
      <c r="E817" s="170">
        <f t="shared" si="186"/>
        <v>3690.0490519999998</v>
      </c>
      <c r="F817" s="170">
        <f t="shared" si="186"/>
        <v>3688.5190519999996</v>
      </c>
      <c r="G817" s="170">
        <f t="shared" si="186"/>
        <v>3786.4690519999995</v>
      </c>
      <c r="H817" s="170">
        <f t="shared" si="186"/>
        <v>3929.4190519999997</v>
      </c>
      <c r="I817" s="170">
        <f t="shared" si="186"/>
        <v>4015.4690519999999</v>
      </c>
      <c r="J817" s="170">
        <f t="shared" si="186"/>
        <v>4091.2990519999998</v>
      </c>
      <c r="K817" s="170">
        <f t="shared" si="186"/>
        <v>4141.3490519999996</v>
      </c>
      <c r="L817" s="170">
        <f t="shared" si="186"/>
        <v>4124.6890519999997</v>
      </c>
      <c r="M817" s="170">
        <f t="shared" si="186"/>
        <v>4072.3690519999996</v>
      </c>
      <c r="N817" s="170">
        <f t="shared" si="186"/>
        <v>4051.6590519999995</v>
      </c>
      <c r="O817" s="170">
        <f t="shared" si="186"/>
        <v>4066.9590519999997</v>
      </c>
      <c r="P817" s="170">
        <f t="shared" si="186"/>
        <v>4030.2390519999994</v>
      </c>
      <c r="Q817" s="170">
        <f t="shared" si="186"/>
        <v>4042.1390519999995</v>
      </c>
      <c r="R817" s="170">
        <f t="shared" si="189"/>
        <v>4058.3890519999995</v>
      </c>
      <c r="S817" s="170">
        <f t="shared" si="188"/>
        <v>4017.3290519999996</v>
      </c>
      <c r="T817" s="170">
        <f t="shared" si="188"/>
        <v>4036.3490519999996</v>
      </c>
      <c r="U817" s="170">
        <f t="shared" si="188"/>
        <v>3989.6990519999995</v>
      </c>
      <c r="V817" s="170">
        <f t="shared" si="188"/>
        <v>3921.4390519999997</v>
      </c>
      <c r="W817" s="170">
        <f t="shared" si="188"/>
        <v>3861.7490519999997</v>
      </c>
      <c r="X817" s="170">
        <f t="shared" si="188"/>
        <v>3678.9090519999995</v>
      </c>
      <c r="Y817" s="170">
        <f t="shared" si="188"/>
        <v>3687.7290519999997</v>
      </c>
      <c r="Z817" s="37"/>
      <c r="AA817" s="41">
        <v>919.49</v>
      </c>
      <c r="AB817" s="39">
        <v>919.93</v>
      </c>
      <c r="AC817" s="39">
        <v>920.64</v>
      </c>
      <c r="AD817" s="39">
        <v>920.76</v>
      </c>
      <c r="AE817" s="39">
        <v>919.23</v>
      </c>
      <c r="AF817" s="39">
        <v>1017.18</v>
      </c>
      <c r="AG817" s="39">
        <v>1160.1300000000001</v>
      </c>
      <c r="AH817" s="39">
        <v>1246.18</v>
      </c>
      <c r="AI817" s="39">
        <v>1322.01</v>
      </c>
      <c r="AJ817" s="39">
        <v>1372.06</v>
      </c>
      <c r="AK817" s="39">
        <v>1355.4</v>
      </c>
      <c r="AL817" s="39">
        <v>1303.08</v>
      </c>
      <c r="AM817" s="39">
        <v>1282.3699999999999</v>
      </c>
      <c r="AN817" s="39">
        <v>1297.67</v>
      </c>
      <c r="AO817" s="39">
        <v>1260.95</v>
      </c>
      <c r="AP817" s="39">
        <v>1272.8499999999999</v>
      </c>
      <c r="AQ817" s="39">
        <v>1289.0999999999999</v>
      </c>
      <c r="AR817" s="39">
        <v>1248.04</v>
      </c>
      <c r="AS817" s="39">
        <v>1267.06</v>
      </c>
      <c r="AT817" s="39">
        <v>1220.4100000000001</v>
      </c>
      <c r="AU817" s="39">
        <v>1152.1500000000001</v>
      </c>
      <c r="AV817" s="39">
        <v>1092.46</v>
      </c>
      <c r="AW817" s="39">
        <v>909.62</v>
      </c>
      <c r="AX817" s="155">
        <v>918.44</v>
      </c>
      <c r="AY817" s="340">
        <v>158.84</v>
      </c>
      <c r="AZ817" s="161">
        <v>2.0890520000000001</v>
      </c>
      <c r="BA817" s="68">
        <v>2608.3599999999997</v>
      </c>
      <c r="BB817" s="4"/>
    </row>
    <row r="818" spans="1:54">
      <c r="A818" s="47">
        <v>17</v>
      </c>
      <c r="B818" s="170">
        <f t="shared" si="187"/>
        <v>3689.9190519999997</v>
      </c>
      <c r="C818" s="170">
        <f t="shared" si="187"/>
        <v>3631.8990519999998</v>
      </c>
      <c r="D818" s="170">
        <f t="shared" si="187"/>
        <v>3631.1990519999995</v>
      </c>
      <c r="E818" s="170">
        <f t="shared" si="187"/>
        <v>3691.0190519999996</v>
      </c>
      <c r="F818" s="170">
        <f t="shared" si="187"/>
        <v>3690.4290519999995</v>
      </c>
      <c r="G818" s="170">
        <f t="shared" si="187"/>
        <v>3687.9790519999997</v>
      </c>
      <c r="H818" s="170">
        <f t="shared" si="187"/>
        <v>3775.3790519999998</v>
      </c>
      <c r="I818" s="170">
        <f t="shared" si="187"/>
        <v>3860.429052</v>
      </c>
      <c r="J818" s="170">
        <f t="shared" si="187"/>
        <v>3870.7790519999994</v>
      </c>
      <c r="K818" s="170">
        <f t="shared" si="187"/>
        <v>3884.0790519999996</v>
      </c>
      <c r="L818" s="170">
        <f t="shared" si="187"/>
        <v>3827.9490519999995</v>
      </c>
      <c r="M818" s="170">
        <f t="shared" si="187"/>
        <v>3829.0290519999994</v>
      </c>
      <c r="N818" s="170">
        <f t="shared" si="187"/>
        <v>3828.4890519999994</v>
      </c>
      <c r="O818" s="170">
        <f t="shared" si="187"/>
        <v>3832.0790519999996</v>
      </c>
      <c r="P818" s="170">
        <f t="shared" si="187"/>
        <v>3861.4490519999995</v>
      </c>
      <c r="Q818" s="170">
        <f t="shared" si="187"/>
        <v>3860.929052</v>
      </c>
      <c r="R818" s="170">
        <f t="shared" si="189"/>
        <v>3886.7990519999998</v>
      </c>
      <c r="S818" s="170">
        <f t="shared" si="188"/>
        <v>3879.5890519999998</v>
      </c>
      <c r="T818" s="170">
        <f t="shared" si="188"/>
        <v>3888.9090519999995</v>
      </c>
      <c r="U818" s="170">
        <f t="shared" si="188"/>
        <v>3857.0390519999996</v>
      </c>
      <c r="V818" s="170">
        <f t="shared" si="188"/>
        <v>3827.2890519999996</v>
      </c>
      <c r="W818" s="170">
        <f t="shared" si="188"/>
        <v>3827.8990519999993</v>
      </c>
      <c r="X818" s="170">
        <f t="shared" si="188"/>
        <v>3680.9490519999995</v>
      </c>
      <c r="Y818" s="170">
        <f t="shared" si="188"/>
        <v>3688.5190519999996</v>
      </c>
      <c r="Z818" s="37"/>
      <c r="AA818" s="41">
        <v>920.63</v>
      </c>
      <c r="AB818" s="39">
        <v>862.61</v>
      </c>
      <c r="AC818" s="39">
        <v>861.91</v>
      </c>
      <c r="AD818" s="39">
        <v>921.73</v>
      </c>
      <c r="AE818" s="39">
        <v>921.14</v>
      </c>
      <c r="AF818" s="39">
        <v>918.69</v>
      </c>
      <c r="AG818" s="39">
        <v>1006.0899999999999</v>
      </c>
      <c r="AH818" s="39">
        <v>1091.1400000000001</v>
      </c>
      <c r="AI818" s="39">
        <v>1101.49</v>
      </c>
      <c r="AJ818" s="39">
        <v>1114.79</v>
      </c>
      <c r="AK818" s="39">
        <v>1058.6600000000001</v>
      </c>
      <c r="AL818" s="39">
        <v>1059.74</v>
      </c>
      <c r="AM818" s="39">
        <v>1059.2</v>
      </c>
      <c r="AN818" s="39">
        <v>1062.79</v>
      </c>
      <c r="AO818" s="39">
        <v>1092.1600000000001</v>
      </c>
      <c r="AP818" s="39">
        <v>1091.6400000000001</v>
      </c>
      <c r="AQ818" s="39">
        <v>1117.51</v>
      </c>
      <c r="AR818" s="39">
        <v>1110.3</v>
      </c>
      <c r="AS818" s="39">
        <v>1119.6199999999999</v>
      </c>
      <c r="AT818" s="39">
        <v>1087.75</v>
      </c>
      <c r="AU818" s="39">
        <v>1058</v>
      </c>
      <c r="AV818" s="39">
        <v>1058.6099999999999</v>
      </c>
      <c r="AW818" s="39">
        <v>911.66</v>
      </c>
      <c r="AX818" s="155">
        <v>919.23</v>
      </c>
      <c r="AY818" s="340">
        <v>158.84</v>
      </c>
      <c r="AZ818" s="161">
        <v>2.0890520000000001</v>
      </c>
      <c r="BA818" s="68">
        <v>2608.3599999999997</v>
      </c>
      <c r="BB818" s="4"/>
    </row>
    <row r="819" spans="1:54">
      <c r="A819" s="47">
        <v>18</v>
      </c>
      <c r="B819" s="170">
        <f t="shared" si="187"/>
        <v>3455.97</v>
      </c>
      <c r="C819" s="170">
        <f t="shared" si="187"/>
        <v>3442.0499999999997</v>
      </c>
      <c r="D819" s="170">
        <f t="shared" si="187"/>
        <v>3429.5599999999995</v>
      </c>
      <c r="E819" s="170">
        <f t="shared" si="187"/>
        <v>3443.5699999999997</v>
      </c>
      <c r="F819" s="170">
        <f t="shared" si="187"/>
        <v>3461.6699999999996</v>
      </c>
      <c r="G819" s="170">
        <f t="shared" si="187"/>
        <v>3527.0599999999995</v>
      </c>
      <c r="H819" s="170">
        <f t="shared" si="187"/>
        <v>3656.0499999999997</v>
      </c>
      <c r="I819" s="170">
        <f t="shared" si="187"/>
        <v>3709.1499999999996</v>
      </c>
      <c r="J819" s="170">
        <f t="shared" si="187"/>
        <v>3739.04</v>
      </c>
      <c r="K819" s="170">
        <f t="shared" si="187"/>
        <v>3769.2999999999997</v>
      </c>
      <c r="L819" s="170">
        <f t="shared" si="187"/>
        <v>3716.95</v>
      </c>
      <c r="M819" s="170">
        <f t="shared" si="187"/>
        <v>3713.79</v>
      </c>
      <c r="N819" s="170">
        <f t="shared" si="187"/>
        <v>3708.12</v>
      </c>
      <c r="O819" s="170">
        <f t="shared" si="187"/>
        <v>3688.7199999999993</v>
      </c>
      <c r="P819" s="170">
        <f t="shared" si="187"/>
        <v>3690.9299999999994</v>
      </c>
      <c r="Q819" s="170">
        <f t="shared" si="187"/>
        <v>3704.8099999999995</v>
      </c>
      <c r="R819" s="170">
        <f t="shared" si="189"/>
        <v>3720.8399999999997</v>
      </c>
      <c r="S819" s="170">
        <f t="shared" si="188"/>
        <v>3730.37</v>
      </c>
      <c r="T819" s="170">
        <f t="shared" si="188"/>
        <v>3716.3799999999997</v>
      </c>
      <c r="U819" s="170">
        <f t="shared" si="188"/>
        <v>3693.4299999999994</v>
      </c>
      <c r="V819" s="170">
        <f t="shared" si="188"/>
        <v>3664.7</v>
      </c>
      <c r="W819" s="170">
        <f t="shared" si="188"/>
        <v>3666.1799999999994</v>
      </c>
      <c r="X819" s="170">
        <f t="shared" si="188"/>
        <v>3490.2999999999997</v>
      </c>
      <c r="Y819" s="170">
        <f t="shared" si="188"/>
        <v>2608.3599999999997</v>
      </c>
      <c r="Z819" s="37"/>
      <c r="AA819" s="41">
        <v>847.61</v>
      </c>
      <c r="AB819" s="39">
        <v>833.69</v>
      </c>
      <c r="AC819" s="39">
        <v>821.2</v>
      </c>
      <c r="AD819" s="39">
        <v>835.21</v>
      </c>
      <c r="AE819" s="39">
        <v>853.31</v>
      </c>
      <c r="AF819" s="39">
        <v>918.7</v>
      </c>
      <c r="AG819" s="39">
        <v>1047.69</v>
      </c>
      <c r="AH819" s="39">
        <v>1100.79</v>
      </c>
      <c r="AI819" s="39">
        <v>1130.68</v>
      </c>
      <c r="AJ819" s="39">
        <v>1160.94</v>
      </c>
      <c r="AK819" s="39">
        <v>1108.5899999999999</v>
      </c>
      <c r="AL819" s="39">
        <v>1105.43</v>
      </c>
      <c r="AM819" s="39">
        <v>1099.76</v>
      </c>
      <c r="AN819" s="39">
        <v>1080.3599999999999</v>
      </c>
      <c r="AO819" s="39">
        <v>1082.57</v>
      </c>
      <c r="AP819" s="39">
        <v>1096.45</v>
      </c>
      <c r="AQ819" s="39">
        <v>1112.48</v>
      </c>
      <c r="AR819" s="39">
        <v>1122.01</v>
      </c>
      <c r="AS819" s="39">
        <v>1108.02</v>
      </c>
      <c r="AT819" s="39">
        <v>1085.07</v>
      </c>
      <c r="AU819" s="39">
        <v>1056.3399999999999</v>
      </c>
      <c r="AV819" s="39">
        <v>1057.82</v>
      </c>
      <c r="AW819" s="39">
        <v>881.94</v>
      </c>
      <c r="AX819" s="155">
        <v>0</v>
      </c>
      <c r="AY819" s="340">
        <v>0</v>
      </c>
      <c r="AZ819" s="161">
        <v>0</v>
      </c>
      <c r="BA819" s="68">
        <v>2608.3599999999997</v>
      </c>
      <c r="BB819" s="4"/>
    </row>
    <row r="820" spans="1:54">
      <c r="A820" s="47">
        <v>19</v>
      </c>
      <c r="B820" s="170">
        <f t="shared" si="187"/>
        <v>3597.6090519999998</v>
      </c>
      <c r="C820" s="170">
        <f t="shared" si="187"/>
        <v>3690.4690519999995</v>
      </c>
      <c r="D820" s="170">
        <f t="shared" si="187"/>
        <v>3559.0490519999998</v>
      </c>
      <c r="E820" s="170">
        <f t="shared" si="187"/>
        <v>3689.9490519999995</v>
      </c>
      <c r="F820" s="170">
        <f t="shared" si="187"/>
        <v>3688.8590519999998</v>
      </c>
      <c r="G820" s="170">
        <f t="shared" si="187"/>
        <v>3836.0190519999996</v>
      </c>
      <c r="H820" s="170">
        <f t="shared" si="187"/>
        <v>3832.7290519999997</v>
      </c>
      <c r="I820" s="170">
        <f t="shared" si="187"/>
        <v>3830.0890519999998</v>
      </c>
      <c r="J820" s="170">
        <f t="shared" si="187"/>
        <v>3827.2790519999994</v>
      </c>
      <c r="K820" s="170">
        <f t="shared" si="187"/>
        <v>3825.9390519999997</v>
      </c>
      <c r="L820" s="170">
        <f t="shared" si="187"/>
        <v>3825.9690519999999</v>
      </c>
      <c r="M820" s="170">
        <f t="shared" si="187"/>
        <v>3825.7490519999997</v>
      </c>
      <c r="N820" s="170">
        <f t="shared" si="187"/>
        <v>3826.6990519999995</v>
      </c>
      <c r="O820" s="170">
        <f t="shared" si="187"/>
        <v>3827.0890519999998</v>
      </c>
      <c r="P820" s="170">
        <f t="shared" si="187"/>
        <v>3827.3290519999996</v>
      </c>
      <c r="Q820" s="170">
        <f t="shared" si="187"/>
        <v>3826.6390519999995</v>
      </c>
      <c r="R820" s="170">
        <f t="shared" si="189"/>
        <v>3827.2390519999994</v>
      </c>
      <c r="S820" s="170">
        <f t="shared" si="188"/>
        <v>3828.2190519999999</v>
      </c>
      <c r="T820" s="170">
        <f t="shared" si="188"/>
        <v>3827.2390519999994</v>
      </c>
      <c r="U820" s="170">
        <f t="shared" si="188"/>
        <v>3826.1990519999995</v>
      </c>
      <c r="V820" s="170">
        <f t="shared" si="188"/>
        <v>3827.5490519999998</v>
      </c>
      <c r="W820" s="170">
        <f t="shared" si="188"/>
        <v>3829.3390519999998</v>
      </c>
      <c r="X820" s="170">
        <f t="shared" si="188"/>
        <v>3680.2290519999997</v>
      </c>
      <c r="Y820" s="170">
        <f t="shared" si="188"/>
        <v>3687.7190519999995</v>
      </c>
      <c r="Z820" s="37"/>
      <c r="AA820" s="41">
        <v>828.32</v>
      </c>
      <c r="AB820" s="39">
        <v>921.18</v>
      </c>
      <c r="AC820" s="39">
        <v>789.76</v>
      </c>
      <c r="AD820" s="39">
        <v>920.66</v>
      </c>
      <c r="AE820" s="39">
        <v>919.57</v>
      </c>
      <c r="AF820" s="39">
        <v>1066.73</v>
      </c>
      <c r="AG820" s="39">
        <v>1063.44</v>
      </c>
      <c r="AH820" s="39">
        <v>1060.8</v>
      </c>
      <c r="AI820" s="39">
        <v>1057.99</v>
      </c>
      <c r="AJ820" s="39">
        <v>1056.6500000000001</v>
      </c>
      <c r="AK820" s="39">
        <v>1056.68</v>
      </c>
      <c r="AL820" s="39">
        <v>1056.46</v>
      </c>
      <c r="AM820" s="39">
        <v>1057.4100000000001</v>
      </c>
      <c r="AN820" s="39">
        <v>1057.8</v>
      </c>
      <c r="AO820" s="39">
        <v>1058.04</v>
      </c>
      <c r="AP820" s="39">
        <v>1057.3499999999999</v>
      </c>
      <c r="AQ820" s="39">
        <v>1057.95</v>
      </c>
      <c r="AR820" s="39">
        <v>1058.93</v>
      </c>
      <c r="AS820" s="39">
        <v>1057.95</v>
      </c>
      <c r="AT820" s="39">
        <v>1056.9100000000001</v>
      </c>
      <c r="AU820" s="39">
        <v>1058.26</v>
      </c>
      <c r="AV820" s="39">
        <v>1060.05</v>
      </c>
      <c r="AW820" s="39">
        <v>910.94</v>
      </c>
      <c r="AX820" s="155">
        <v>918.43</v>
      </c>
      <c r="AY820" s="340">
        <v>158.84</v>
      </c>
      <c r="AZ820" s="161">
        <v>2.0890520000000001</v>
      </c>
      <c r="BA820" s="68">
        <v>2608.3599999999997</v>
      </c>
      <c r="BB820" s="4"/>
    </row>
    <row r="821" spans="1:54">
      <c r="A821" s="47">
        <v>20</v>
      </c>
      <c r="B821" s="170">
        <f t="shared" si="187"/>
        <v>3562.3290519999996</v>
      </c>
      <c r="C821" s="170">
        <f t="shared" si="187"/>
        <v>3546.4990519999997</v>
      </c>
      <c r="D821" s="170">
        <f t="shared" si="187"/>
        <v>3538.6490519999998</v>
      </c>
      <c r="E821" s="170">
        <f t="shared" si="187"/>
        <v>3691.6990519999995</v>
      </c>
      <c r="F821" s="170">
        <f t="shared" si="187"/>
        <v>3688.6690519999997</v>
      </c>
      <c r="G821" s="170">
        <f t="shared" si="187"/>
        <v>3835.0490519999998</v>
      </c>
      <c r="H821" s="170">
        <f t="shared" si="187"/>
        <v>3831.5090519999999</v>
      </c>
      <c r="I821" s="170">
        <f t="shared" si="187"/>
        <v>3829.2890519999996</v>
      </c>
      <c r="J821" s="170">
        <f t="shared" si="187"/>
        <v>3826.5490519999998</v>
      </c>
      <c r="K821" s="170">
        <f t="shared" si="187"/>
        <v>3824.0690519999994</v>
      </c>
      <c r="L821" s="170">
        <f t="shared" si="187"/>
        <v>3824.8490519999996</v>
      </c>
      <c r="M821" s="170">
        <f t="shared" si="187"/>
        <v>3825.5390519999996</v>
      </c>
      <c r="N821" s="170">
        <f t="shared" si="187"/>
        <v>3826.0190519999996</v>
      </c>
      <c r="O821" s="170">
        <f t="shared" si="187"/>
        <v>3825.6590519999995</v>
      </c>
      <c r="P821" s="170">
        <f t="shared" si="187"/>
        <v>3826.6590519999995</v>
      </c>
      <c r="Q821" s="170">
        <f t="shared" si="187"/>
        <v>3826.2190519999999</v>
      </c>
      <c r="R821" s="170">
        <f t="shared" si="189"/>
        <v>3826.5990519999996</v>
      </c>
      <c r="S821" s="170">
        <f t="shared" si="188"/>
        <v>3827.2490519999997</v>
      </c>
      <c r="T821" s="170">
        <f t="shared" si="188"/>
        <v>3751.6490519999998</v>
      </c>
      <c r="U821" s="170">
        <f t="shared" si="188"/>
        <v>3819.0690519999994</v>
      </c>
      <c r="V821" s="170">
        <f t="shared" si="188"/>
        <v>3781.5190519999996</v>
      </c>
      <c r="W821" s="170">
        <f t="shared" si="188"/>
        <v>3743.7690519999996</v>
      </c>
      <c r="X821" s="170">
        <f t="shared" si="188"/>
        <v>3630.1290519999998</v>
      </c>
      <c r="Y821" s="170">
        <f t="shared" si="188"/>
        <v>3629.6190519999996</v>
      </c>
      <c r="Z821" s="37"/>
      <c r="AA821" s="41">
        <v>793.04</v>
      </c>
      <c r="AB821" s="39">
        <v>777.21</v>
      </c>
      <c r="AC821" s="39">
        <v>769.36</v>
      </c>
      <c r="AD821" s="39">
        <v>922.41</v>
      </c>
      <c r="AE821" s="39">
        <v>919.38</v>
      </c>
      <c r="AF821" s="39">
        <v>1065.76</v>
      </c>
      <c r="AG821" s="39">
        <v>1062.22</v>
      </c>
      <c r="AH821" s="39">
        <v>1060</v>
      </c>
      <c r="AI821" s="39">
        <v>1057.26</v>
      </c>
      <c r="AJ821" s="39">
        <v>1054.78</v>
      </c>
      <c r="AK821" s="39">
        <v>1055.56</v>
      </c>
      <c r="AL821" s="39">
        <v>1056.25</v>
      </c>
      <c r="AM821" s="39">
        <v>1056.73</v>
      </c>
      <c r="AN821" s="39">
        <v>1056.3699999999999</v>
      </c>
      <c r="AO821" s="39">
        <v>1057.3699999999999</v>
      </c>
      <c r="AP821" s="39">
        <v>1056.93</v>
      </c>
      <c r="AQ821" s="39">
        <v>1057.31</v>
      </c>
      <c r="AR821" s="39">
        <v>1057.96</v>
      </c>
      <c r="AS821" s="39">
        <v>982.36</v>
      </c>
      <c r="AT821" s="39">
        <v>1049.78</v>
      </c>
      <c r="AU821" s="39">
        <v>1012.23</v>
      </c>
      <c r="AV821" s="39">
        <v>974.48</v>
      </c>
      <c r="AW821" s="39">
        <v>860.84</v>
      </c>
      <c r="AX821" s="155">
        <v>860.33</v>
      </c>
      <c r="AY821" s="340">
        <v>158.84</v>
      </c>
      <c r="AZ821" s="161">
        <v>2.0890520000000001</v>
      </c>
      <c r="BA821" s="68">
        <v>2608.3599999999997</v>
      </c>
      <c r="BB821" s="4"/>
    </row>
    <row r="822" spans="1:54">
      <c r="A822" s="47">
        <v>21</v>
      </c>
      <c r="B822" s="170">
        <f t="shared" si="187"/>
        <v>3632.5190519999996</v>
      </c>
      <c r="C822" s="170">
        <f t="shared" si="187"/>
        <v>3631.0190519999996</v>
      </c>
      <c r="D822" s="170">
        <f t="shared" si="187"/>
        <v>3629.9890519999994</v>
      </c>
      <c r="E822" s="170">
        <f t="shared" si="187"/>
        <v>3629.4390519999997</v>
      </c>
      <c r="F822" s="170">
        <f t="shared" si="187"/>
        <v>3630.2490519999997</v>
      </c>
      <c r="G822" s="170">
        <f t="shared" si="187"/>
        <v>3647.5590519999996</v>
      </c>
      <c r="H822" s="170">
        <f t="shared" si="187"/>
        <v>3691.5990519999996</v>
      </c>
      <c r="I822" s="170">
        <f t="shared" si="187"/>
        <v>3819.9590519999997</v>
      </c>
      <c r="J822" s="170">
        <f t="shared" si="187"/>
        <v>3876.9190519999997</v>
      </c>
      <c r="K822" s="170">
        <f t="shared" si="187"/>
        <v>3886.5090519999999</v>
      </c>
      <c r="L822" s="170">
        <f t="shared" si="187"/>
        <v>3872.0690519999994</v>
      </c>
      <c r="M822" s="170">
        <f t="shared" si="187"/>
        <v>3867.1090519999993</v>
      </c>
      <c r="N822" s="170">
        <f t="shared" si="187"/>
        <v>3857.4790519999997</v>
      </c>
      <c r="O822" s="170">
        <f t="shared" si="187"/>
        <v>3853.1290519999998</v>
      </c>
      <c r="P822" s="170">
        <f t="shared" si="187"/>
        <v>3842.4790519999997</v>
      </c>
      <c r="Q822" s="170">
        <f t="shared" si="187"/>
        <v>3854.9790519999997</v>
      </c>
      <c r="R822" s="170">
        <f t="shared" si="189"/>
        <v>3871.4390519999997</v>
      </c>
      <c r="S822" s="170">
        <f t="shared" si="188"/>
        <v>3862.4190519999997</v>
      </c>
      <c r="T822" s="170">
        <f t="shared" si="188"/>
        <v>3853.9790519999997</v>
      </c>
      <c r="U822" s="170">
        <f t="shared" si="188"/>
        <v>3849.7090519999997</v>
      </c>
      <c r="V822" s="170">
        <f t="shared" si="188"/>
        <v>3760.0090519999999</v>
      </c>
      <c r="W822" s="170">
        <f t="shared" si="188"/>
        <v>3634.8890519999995</v>
      </c>
      <c r="X822" s="170">
        <f t="shared" si="188"/>
        <v>3631.5090519999999</v>
      </c>
      <c r="Y822" s="170">
        <f t="shared" si="188"/>
        <v>3630.8490519999996</v>
      </c>
      <c r="Z822" s="37"/>
      <c r="AA822" s="41">
        <v>863.23</v>
      </c>
      <c r="AB822" s="39">
        <v>861.73</v>
      </c>
      <c r="AC822" s="39">
        <v>860.7</v>
      </c>
      <c r="AD822" s="39">
        <v>860.15</v>
      </c>
      <c r="AE822" s="39">
        <v>860.96</v>
      </c>
      <c r="AF822" s="39">
        <v>878.27</v>
      </c>
      <c r="AG822" s="39">
        <v>922.31</v>
      </c>
      <c r="AH822" s="39">
        <v>1050.67</v>
      </c>
      <c r="AI822" s="39">
        <v>1107.6300000000001</v>
      </c>
      <c r="AJ822" s="39">
        <v>1117.22</v>
      </c>
      <c r="AK822" s="39">
        <v>1102.78</v>
      </c>
      <c r="AL822" s="39">
        <v>1097.82</v>
      </c>
      <c r="AM822" s="39">
        <v>1088.19</v>
      </c>
      <c r="AN822" s="39">
        <v>1083.8399999999999</v>
      </c>
      <c r="AO822" s="39">
        <v>1073.19</v>
      </c>
      <c r="AP822" s="39">
        <v>1085.69</v>
      </c>
      <c r="AQ822" s="39">
        <v>1102.1500000000001</v>
      </c>
      <c r="AR822" s="39">
        <v>1093.1300000000001</v>
      </c>
      <c r="AS822" s="39">
        <v>1084.69</v>
      </c>
      <c r="AT822" s="39">
        <v>1080.42</v>
      </c>
      <c r="AU822" s="39">
        <v>990.72</v>
      </c>
      <c r="AV822" s="39">
        <v>865.6</v>
      </c>
      <c r="AW822" s="39">
        <v>862.22</v>
      </c>
      <c r="AX822" s="155">
        <v>861.56</v>
      </c>
      <c r="AY822" s="340">
        <v>158.84</v>
      </c>
      <c r="AZ822" s="161">
        <v>2.0890520000000001</v>
      </c>
      <c r="BA822" s="68">
        <v>2608.3599999999997</v>
      </c>
      <c r="BB822" s="4"/>
    </row>
    <row r="823" spans="1:54">
      <c r="A823" s="47">
        <v>22</v>
      </c>
      <c r="B823" s="170">
        <f t="shared" si="187"/>
        <v>3632.0290519999994</v>
      </c>
      <c r="C823" s="170">
        <f t="shared" si="187"/>
        <v>3629.1090519999998</v>
      </c>
      <c r="D823" s="170">
        <f t="shared" si="187"/>
        <v>3625.4490519999995</v>
      </c>
      <c r="E823" s="170">
        <f t="shared" si="187"/>
        <v>3619.1090519999998</v>
      </c>
      <c r="F823" s="170">
        <f t="shared" si="187"/>
        <v>3629.1390519999995</v>
      </c>
      <c r="G823" s="170">
        <f t="shared" si="187"/>
        <v>3633.7690519999996</v>
      </c>
      <c r="H823" s="170">
        <f t="shared" si="187"/>
        <v>3638.7690519999996</v>
      </c>
      <c r="I823" s="170">
        <f t="shared" si="187"/>
        <v>3643.7890519999996</v>
      </c>
      <c r="J823" s="170">
        <f t="shared" si="187"/>
        <v>3776.1090519999998</v>
      </c>
      <c r="K823" s="170">
        <f t="shared" si="187"/>
        <v>3808.5090519999999</v>
      </c>
      <c r="L823" s="170">
        <f t="shared" si="187"/>
        <v>3802.179052</v>
      </c>
      <c r="M823" s="170">
        <f t="shared" si="187"/>
        <v>3804.5190519999996</v>
      </c>
      <c r="N823" s="170">
        <f t="shared" si="187"/>
        <v>3797.1490519999993</v>
      </c>
      <c r="O823" s="170">
        <f t="shared" si="187"/>
        <v>3796.0390519999996</v>
      </c>
      <c r="P823" s="170">
        <f t="shared" si="187"/>
        <v>3790.2390519999994</v>
      </c>
      <c r="Q823" s="170">
        <f t="shared" si="187"/>
        <v>3808.0090519999999</v>
      </c>
      <c r="R823" s="170">
        <f t="shared" si="189"/>
        <v>3843.5190519999996</v>
      </c>
      <c r="S823" s="170">
        <f t="shared" si="188"/>
        <v>3871.2190519999999</v>
      </c>
      <c r="T823" s="170">
        <f t="shared" si="188"/>
        <v>3873.9690519999999</v>
      </c>
      <c r="U823" s="170">
        <f t="shared" si="188"/>
        <v>3873.9490519999995</v>
      </c>
      <c r="V823" s="170">
        <f t="shared" si="188"/>
        <v>3817.1590519999995</v>
      </c>
      <c r="W823" s="170">
        <f t="shared" si="188"/>
        <v>3667.2190519999995</v>
      </c>
      <c r="X823" s="170">
        <f t="shared" si="188"/>
        <v>3634.0790519999996</v>
      </c>
      <c r="Y823" s="170">
        <f t="shared" si="188"/>
        <v>3634.1490519999998</v>
      </c>
      <c r="Z823" s="37"/>
      <c r="AA823" s="41">
        <v>862.74</v>
      </c>
      <c r="AB823" s="39">
        <v>859.82</v>
      </c>
      <c r="AC823" s="39">
        <v>856.16</v>
      </c>
      <c r="AD823" s="39">
        <v>849.82</v>
      </c>
      <c r="AE823" s="39">
        <v>859.85</v>
      </c>
      <c r="AF823" s="39">
        <v>864.48</v>
      </c>
      <c r="AG823" s="39">
        <v>869.48</v>
      </c>
      <c r="AH823" s="39">
        <v>874.5</v>
      </c>
      <c r="AI823" s="39">
        <v>1006.82</v>
      </c>
      <c r="AJ823" s="39">
        <v>1039.22</v>
      </c>
      <c r="AK823" s="39">
        <v>1032.8900000000001</v>
      </c>
      <c r="AL823" s="39">
        <v>1035.23</v>
      </c>
      <c r="AM823" s="39">
        <v>1027.8599999999999</v>
      </c>
      <c r="AN823" s="39">
        <v>1026.75</v>
      </c>
      <c r="AO823" s="39">
        <v>1020.95</v>
      </c>
      <c r="AP823" s="39">
        <v>1038.72</v>
      </c>
      <c r="AQ823" s="39">
        <v>1074.23</v>
      </c>
      <c r="AR823" s="39">
        <v>1101.93</v>
      </c>
      <c r="AS823" s="39">
        <v>1104.68</v>
      </c>
      <c r="AT823" s="39">
        <v>1104.6600000000001</v>
      </c>
      <c r="AU823" s="39">
        <v>1047.8699999999999</v>
      </c>
      <c r="AV823" s="39">
        <v>897.93</v>
      </c>
      <c r="AW823" s="39">
        <v>864.79</v>
      </c>
      <c r="AX823" s="155">
        <v>864.86</v>
      </c>
      <c r="AY823" s="340">
        <v>158.84</v>
      </c>
      <c r="AZ823" s="161">
        <v>2.0890520000000001</v>
      </c>
      <c r="BA823" s="68">
        <v>2608.3599999999997</v>
      </c>
      <c r="BB823" s="4"/>
    </row>
    <row r="824" spans="1:54">
      <c r="A824" s="47">
        <v>23</v>
      </c>
      <c r="B824" s="170">
        <f t="shared" si="187"/>
        <v>3633.0490519999998</v>
      </c>
      <c r="C824" s="170">
        <f t="shared" si="187"/>
        <v>3631.1890519999997</v>
      </c>
      <c r="D824" s="170">
        <f t="shared" si="187"/>
        <v>3631.3590519999998</v>
      </c>
      <c r="E824" s="170">
        <f t="shared" si="187"/>
        <v>3632.7590519999999</v>
      </c>
      <c r="F824" s="170">
        <f t="shared" si="187"/>
        <v>3633.3590519999998</v>
      </c>
      <c r="G824" s="170">
        <f t="shared" si="187"/>
        <v>3835.6190519999996</v>
      </c>
      <c r="H824" s="170">
        <f t="shared" si="187"/>
        <v>3870.7690519999996</v>
      </c>
      <c r="I824" s="170">
        <f t="shared" si="187"/>
        <v>3905.0690519999994</v>
      </c>
      <c r="J824" s="170">
        <f t="shared" si="187"/>
        <v>3969.7190519999999</v>
      </c>
      <c r="K824" s="170">
        <f t="shared" si="187"/>
        <v>3982.5590519999996</v>
      </c>
      <c r="L824" s="170">
        <f t="shared" si="187"/>
        <v>3957.2090519999997</v>
      </c>
      <c r="M824" s="170">
        <f t="shared" si="187"/>
        <v>3944.4090519999995</v>
      </c>
      <c r="N824" s="170">
        <f t="shared" si="187"/>
        <v>3899.8090519999996</v>
      </c>
      <c r="O824" s="170">
        <f t="shared" si="187"/>
        <v>3901.4190519999997</v>
      </c>
      <c r="P824" s="170">
        <f t="shared" si="187"/>
        <v>3871.1690519999997</v>
      </c>
      <c r="Q824" s="170">
        <f t="shared" si="187"/>
        <v>3870.5090519999999</v>
      </c>
      <c r="R824" s="170">
        <f t="shared" si="189"/>
        <v>3883.679052</v>
      </c>
      <c r="S824" s="170">
        <f t="shared" si="188"/>
        <v>3894.9690519999999</v>
      </c>
      <c r="T824" s="170">
        <f t="shared" si="188"/>
        <v>3902.5290519999994</v>
      </c>
      <c r="U824" s="170">
        <f t="shared" si="188"/>
        <v>3860.9390519999997</v>
      </c>
      <c r="V824" s="170">
        <f t="shared" si="188"/>
        <v>3828.179052</v>
      </c>
      <c r="W824" s="170">
        <f t="shared" si="188"/>
        <v>3831.8790519999998</v>
      </c>
      <c r="X824" s="170">
        <f t="shared" si="188"/>
        <v>3682.2490519999997</v>
      </c>
      <c r="Y824" s="170">
        <f t="shared" si="188"/>
        <v>3628.8990519999998</v>
      </c>
      <c r="Z824" s="37"/>
      <c r="AA824" s="41">
        <v>863.76</v>
      </c>
      <c r="AB824" s="39">
        <v>861.9</v>
      </c>
      <c r="AC824" s="39">
        <v>862.07</v>
      </c>
      <c r="AD824" s="39">
        <v>863.47</v>
      </c>
      <c r="AE824" s="39">
        <v>864.07</v>
      </c>
      <c r="AF824" s="39">
        <v>1066.33</v>
      </c>
      <c r="AG824" s="39">
        <v>1101.48</v>
      </c>
      <c r="AH824" s="39">
        <v>1135.78</v>
      </c>
      <c r="AI824" s="39">
        <v>1200.43</v>
      </c>
      <c r="AJ824" s="39">
        <v>1213.27</v>
      </c>
      <c r="AK824" s="39">
        <v>1187.92</v>
      </c>
      <c r="AL824" s="39">
        <v>1175.1199999999999</v>
      </c>
      <c r="AM824" s="39">
        <v>1130.52</v>
      </c>
      <c r="AN824" s="39">
        <v>1132.1300000000001</v>
      </c>
      <c r="AO824" s="39">
        <v>1101.8800000000001</v>
      </c>
      <c r="AP824" s="39">
        <v>1101.22</v>
      </c>
      <c r="AQ824" s="39">
        <v>1114.3900000000001</v>
      </c>
      <c r="AR824" s="39">
        <v>1125.68</v>
      </c>
      <c r="AS824" s="39">
        <v>1133.24</v>
      </c>
      <c r="AT824" s="39">
        <v>1091.6500000000001</v>
      </c>
      <c r="AU824" s="39">
        <v>1058.8900000000001</v>
      </c>
      <c r="AV824" s="39">
        <v>1062.5899999999999</v>
      </c>
      <c r="AW824" s="39">
        <v>912.96</v>
      </c>
      <c r="AX824" s="155">
        <v>859.61</v>
      </c>
      <c r="AY824" s="340">
        <v>158.84</v>
      </c>
      <c r="AZ824" s="161">
        <v>2.0890520000000001</v>
      </c>
      <c r="BA824" s="68">
        <v>2608.3599999999997</v>
      </c>
      <c r="BB824" s="4"/>
    </row>
    <row r="825" spans="1:54">
      <c r="A825" s="47">
        <v>24</v>
      </c>
      <c r="B825" s="170">
        <f t="shared" si="187"/>
        <v>3625.0790519999996</v>
      </c>
      <c r="C825" s="170">
        <f t="shared" si="187"/>
        <v>3602.2990519999998</v>
      </c>
      <c r="D825" s="170">
        <f t="shared" si="187"/>
        <v>3597.9090519999995</v>
      </c>
      <c r="E825" s="170">
        <f t="shared" si="187"/>
        <v>3623.6090519999998</v>
      </c>
      <c r="F825" s="170">
        <f t="shared" si="187"/>
        <v>3633.0090519999999</v>
      </c>
      <c r="G825" s="170">
        <f t="shared" si="187"/>
        <v>3643.8390519999998</v>
      </c>
      <c r="H825" s="170">
        <f t="shared" si="187"/>
        <v>3830.4190519999997</v>
      </c>
      <c r="I825" s="170">
        <f t="shared" si="187"/>
        <v>3851.1390519999995</v>
      </c>
      <c r="J825" s="170">
        <f t="shared" si="187"/>
        <v>3892.6690519999997</v>
      </c>
      <c r="K825" s="170">
        <f t="shared" si="187"/>
        <v>3962.9190519999997</v>
      </c>
      <c r="L825" s="170">
        <f t="shared" si="187"/>
        <v>3942.9590519999997</v>
      </c>
      <c r="M825" s="170">
        <f t="shared" si="187"/>
        <v>3930.0590519999996</v>
      </c>
      <c r="N825" s="170">
        <f t="shared" si="187"/>
        <v>3909.6090519999993</v>
      </c>
      <c r="O825" s="170">
        <f t="shared" si="187"/>
        <v>3909.0290519999994</v>
      </c>
      <c r="P825" s="170">
        <f t="shared" si="187"/>
        <v>3899.1190519999996</v>
      </c>
      <c r="Q825" s="170">
        <f t="shared" si="187"/>
        <v>3934.8890519999995</v>
      </c>
      <c r="R825" s="170">
        <f t="shared" si="189"/>
        <v>3959.2890519999996</v>
      </c>
      <c r="S825" s="170">
        <f t="shared" si="188"/>
        <v>3927.4990519999997</v>
      </c>
      <c r="T825" s="170">
        <f t="shared" si="188"/>
        <v>3960.6890519999997</v>
      </c>
      <c r="U825" s="170">
        <f t="shared" si="188"/>
        <v>3884.1190519999996</v>
      </c>
      <c r="V825" s="170">
        <f t="shared" si="188"/>
        <v>3837.5990519999996</v>
      </c>
      <c r="W825" s="170">
        <f t="shared" si="188"/>
        <v>3761.0690519999994</v>
      </c>
      <c r="X825" s="170">
        <f t="shared" si="188"/>
        <v>3627.2690519999996</v>
      </c>
      <c r="Y825" s="170">
        <f t="shared" si="188"/>
        <v>3626.4390519999997</v>
      </c>
      <c r="Z825" s="37"/>
      <c r="AA825" s="41">
        <v>855.79</v>
      </c>
      <c r="AB825" s="39">
        <v>833.01</v>
      </c>
      <c r="AC825" s="39">
        <v>828.62</v>
      </c>
      <c r="AD825" s="39">
        <v>854.32</v>
      </c>
      <c r="AE825" s="39">
        <v>863.72</v>
      </c>
      <c r="AF825" s="39">
        <v>874.55</v>
      </c>
      <c r="AG825" s="39">
        <v>1061.1300000000001</v>
      </c>
      <c r="AH825" s="39">
        <v>1081.8499999999999</v>
      </c>
      <c r="AI825" s="39">
        <v>1123.3800000000001</v>
      </c>
      <c r="AJ825" s="39">
        <v>1193.6300000000001</v>
      </c>
      <c r="AK825" s="39">
        <v>1173.67</v>
      </c>
      <c r="AL825" s="39">
        <v>1160.77</v>
      </c>
      <c r="AM825" s="39">
        <v>1140.32</v>
      </c>
      <c r="AN825" s="39">
        <v>1139.74</v>
      </c>
      <c r="AO825" s="39">
        <v>1129.83</v>
      </c>
      <c r="AP825" s="39">
        <v>1165.5999999999999</v>
      </c>
      <c r="AQ825" s="39">
        <v>1190</v>
      </c>
      <c r="AR825" s="39">
        <v>1158.21</v>
      </c>
      <c r="AS825" s="39">
        <v>1191.4000000000001</v>
      </c>
      <c r="AT825" s="39">
        <v>1114.83</v>
      </c>
      <c r="AU825" s="39">
        <v>1068.31</v>
      </c>
      <c r="AV825" s="39">
        <v>991.78</v>
      </c>
      <c r="AW825" s="39">
        <v>857.98</v>
      </c>
      <c r="AX825" s="155">
        <v>857.15</v>
      </c>
      <c r="AY825" s="340">
        <v>158.84</v>
      </c>
      <c r="AZ825" s="161">
        <v>2.0890520000000001</v>
      </c>
      <c r="BA825" s="68">
        <v>2608.3599999999997</v>
      </c>
      <c r="BB825" s="4"/>
    </row>
    <row r="826" spans="1:54">
      <c r="A826" s="47">
        <v>25</v>
      </c>
      <c r="B826" s="170">
        <f t="shared" si="187"/>
        <v>3633.2690519999996</v>
      </c>
      <c r="C826" s="170">
        <f t="shared" si="187"/>
        <v>3618.5890519999998</v>
      </c>
      <c r="D826" s="170">
        <f t="shared" si="187"/>
        <v>3598.3390519999998</v>
      </c>
      <c r="E826" s="170">
        <f t="shared" si="187"/>
        <v>3627.7690519999996</v>
      </c>
      <c r="F826" s="170">
        <f t="shared" si="187"/>
        <v>3643.0290519999994</v>
      </c>
      <c r="G826" s="170">
        <f t="shared" si="187"/>
        <v>3648.0090519999999</v>
      </c>
      <c r="H826" s="170">
        <f t="shared" si="187"/>
        <v>3805.9190519999997</v>
      </c>
      <c r="I826" s="170">
        <f t="shared" si="187"/>
        <v>3824.9590519999997</v>
      </c>
      <c r="J826" s="170">
        <f t="shared" si="187"/>
        <v>3840.6290519999998</v>
      </c>
      <c r="K826" s="170">
        <f t="shared" si="187"/>
        <v>3837.4090519999995</v>
      </c>
      <c r="L826" s="170">
        <f t="shared" si="187"/>
        <v>3829.1990519999995</v>
      </c>
      <c r="M826" s="170">
        <f t="shared" si="187"/>
        <v>3831.8490519999996</v>
      </c>
      <c r="N826" s="170">
        <f t="shared" si="187"/>
        <v>3826.679052</v>
      </c>
      <c r="O826" s="170">
        <f t="shared" si="187"/>
        <v>3825.2590519999999</v>
      </c>
      <c r="P826" s="170">
        <f t="shared" si="187"/>
        <v>3827.4490519999995</v>
      </c>
      <c r="Q826" s="170">
        <f t="shared" si="187"/>
        <v>3841.5790519999996</v>
      </c>
      <c r="R826" s="170">
        <f t="shared" si="189"/>
        <v>3892.2690519999996</v>
      </c>
      <c r="S826" s="170">
        <f t="shared" si="188"/>
        <v>3893.3790519999998</v>
      </c>
      <c r="T826" s="170">
        <f t="shared" si="188"/>
        <v>3878.2090519999997</v>
      </c>
      <c r="U826" s="170">
        <f t="shared" si="188"/>
        <v>3813.1490519999993</v>
      </c>
      <c r="V826" s="170">
        <f t="shared" si="188"/>
        <v>3617.5990519999996</v>
      </c>
      <c r="W826" s="170">
        <f t="shared" si="188"/>
        <v>3582.3790519999998</v>
      </c>
      <c r="X826" s="170">
        <f t="shared" si="188"/>
        <v>3634.8290519999996</v>
      </c>
      <c r="Y826" s="170">
        <f t="shared" si="188"/>
        <v>3633.2290519999997</v>
      </c>
      <c r="Z826" s="37"/>
      <c r="AA826" s="41">
        <v>863.98</v>
      </c>
      <c r="AB826" s="39">
        <v>849.3</v>
      </c>
      <c r="AC826" s="39">
        <v>829.05</v>
      </c>
      <c r="AD826" s="39">
        <v>858.48</v>
      </c>
      <c r="AE826" s="39">
        <v>873.74</v>
      </c>
      <c r="AF826" s="39">
        <v>878.72</v>
      </c>
      <c r="AG826" s="39">
        <v>1036.6300000000001</v>
      </c>
      <c r="AH826" s="39">
        <v>1055.67</v>
      </c>
      <c r="AI826" s="39">
        <v>1071.3399999999999</v>
      </c>
      <c r="AJ826" s="39">
        <v>1068.1199999999999</v>
      </c>
      <c r="AK826" s="39">
        <v>1059.9100000000001</v>
      </c>
      <c r="AL826" s="39">
        <v>1062.56</v>
      </c>
      <c r="AM826" s="39">
        <v>1057.3900000000001</v>
      </c>
      <c r="AN826" s="39">
        <v>1055.97</v>
      </c>
      <c r="AO826" s="39">
        <v>1058.1600000000001</v>
      </c>
      <c r="AP826" s="39">
        <v>1072.29</v>
      </c>
      <c r="AQ826" s="39">
        <v>1122.98</v>
      </c>
      <c r="AR826" s="39">
        <v>1124.0899999999999</v>
      </c>
      <c r="AS826" s="39">
        <v>1108.92</v>
      </c>
      <c r="AT826" s="39">
        <v>1043.8599999999999</v>
      </c>
      <c r="AU826" s="39">
        <v>848.31</v>
      </c>
      <c r="AV826" s="39">
        <v>813.09</v>
      </c>
      <c r="AW826" s="39">
        <v>865.54</v>
      </c>
      <c r="AX826" s="155">
        <v>863.94</v>
      </c>
      <c r="AY826" s="340">
        <v>158.84</v>
      </c>
      <c r="AZ826" s="161">
        <v>2.0890520000000001</v>
      </c>
      <c r="BA826" s="68">
        <v>2608.3599999999997</v>
      </c>
      <c r="BB826" s="4"/>
    </row>
    <row r="827" spans="1:54">
      <c r="A827" s="47">
        <v>26</v>
      </c>
      <c r="B827" s="170">
        <f t="shared" si="187"/>
        <v>3626.6890519999997</v>
      </c>
      <c r="C827" s="170">
        <f t="shared" si="187"/>
        <v>3622.9290519999995</v>
      </c>
      <c r="D827" s="170">
        <f t="shared" si="187"/>
        <v>3616.4190519999997</v>
      </c>
      <c r="E827" s="170">
        <f t="shared" si="187"/>
        <v>3626.3290519999996</v>
      </c>
      <c r="F827" s="170">
        <f t="shared" si="187"/>
        <v>3633.7990519999998</v>
      </c>
      <c r="G827" s="170">
        <f t="shared" si="187"/>
        <v>3635.3390519999998</v>
      </c>
      <c r="H827" s="170">
        <f t="shared" si="187"/>
        <v>3811.4890519999994</v>
      </c>
      <c r="I827" s="170">
        <f t="shared" si="187"/>
        <v>3872.4090519999995</v>
      </c>
      <c r="J827" s="170">
        <f t="shared" si="187"/>
        <v>3870.9090519999995</v>
      </c>
      <c r="K827" s="170">
        <f t="shared" si="187"/>
        <v>3865.5690519999994</v>
      </c>
      <c r="L827" s="170">
        <f t="shared" si="187"/>
        <v>3856.2190519999999</v>
      </c>
      <c r="M827" s="170">
        <f t="shared" si="187"/>
        <v>3858.2790519999994</v>
      </c>
      <c r="N827" s="170">
        <f t="shared" si="187"/>
        <v>3845.4690519999999</v>
      </c>
      <c r="O827" s="170">
        <f t="shared" si="187"/>
        <v>3989.7990519999998</v>
      </c>
      <c r="P827" s="170">
        <f t="shared" si="187"/>
        <v>3963.6390519999995</v>
      </c>
      <c r="Q827" s="170">
        <f t="shared" si="187"/>
        <v>3970.5890519999998</v>
      </c>
      <c r="R827" s="170">
        <f t="shared" si="189"/>
        <v>3976.4690519999999</v>
      </c>
      <c r="S827" s="170">
        <f t="shared" si="188"/>
        <v>3955.0390519999996</v>
      </c>
      <c r="T827" s="170">
        <f t="shared" si="188"/>
        <v>3915.9690519999999</v>
      </c>
      <c r="U827" s="170">
        <f t="shared" si="188"/>
        <v>3879.8290519999996</v>
      </c>
      <c r="V827" s="170">
        <f t="shared" si="188"/>
        <v>3726.8290519999996</v>
      </c>
      <c r="W827" s="170">
        <f t="shared" si="188"/>
        <v>3632.5090519999999</v>
      </c>
      <c r="X827" s="170">
        <f t="shared" si="188"/>
        <v>3628.7190519999995</v>
      </c>
      <c r="Y827" s="170">
        <f t="shared" si="188"/>
        <v>3627.2290519999997</v>
      </c>
      <c r="Z827" s="37"/>
      <c r="AA827" s="41">
        <v>857.4</v>
      </c>
      <c r="AB827" s="39">
        <v>853.64</v>
      </c>
      <c r="AC827" s="39">
        <v>847.13</v>
      </c>
      <c r="AD827" s="39">
        <v>857.04</v>
      </c>
      <c r="AE827" s="39">
        <v>864.51</v>
      </c>
      <c r="AF827" s="39">
        <v>866.05</v>
      </c>
      <c r="AG827" s="39">
        <v>1042.2</v>
      </c>
      <c r="AH827" s="39">
        <v>1103.1199999999999</v>
      </c>
      <c r="AI827" s="39">
        <v>1101.6199999999999</v>
      </c>
      <c r="AJ827" s="39">
        <v>1096.28</v>
      </c>
      <c r="AK827" s="39">
        <v>1086.93</v>
      </c>
      <c r="AL827" s="39">
        <v>1088.99</v>
      </c>
      <c r="AM827" s="39">
        <v>1076.18</v>
      </c>
      <c r="AN827" s="39">
        <v>1220.51</v>
      </c>
      <c r="AO827" s="39">
        <v>1194.3499999999999</v>
      </c>
      <c r="AP827" s="39">
        <v>1201.3</v>
      </c>
      <c r="AQ827" s="39">
        <v>1207.18</v>
      </c>
      <c r="AR827" s="39">
        <v>1185.75</v>
      </c>
      <c r="AS827" s="39">
        <v>1146.68</v>
      </c>
      <c r="AT827" s="39">
        <v>1110.54</v>
      </c>
      <c r="AU827" s="39">
        <v>957.54</v>
      </c>
      <c r="AV827" s="39">
        <v>863.22</v>
      </c>
      <c r="AW827" s="39">
        <v>859.43</v>
      </c>
      <c r="AX827" s="155">
        <v>857.94</v>
      </c>
      <c r="AY827" s="340">
        <v>158.84</v>
      </c>
      <c r="AZ827" s="161">
        <v>2.0890520000000001</v>
      </c>
      <c r="BA827" s="68">
        <v>2608.3599999999997</v>
      </c>
      <c r="BB827" s="4"/>
    </row>
    <row r="828" spans="1:54">
      <c r="A828" s="47">
        <v>27</v>
      </c>
      <c r="B828" s="170">
        <f t="shared" si="187"/>
        <v>3613.6490519999998</v>
      </c>
      <c r="C828" s="170">
        <f t="shared" si="187"/>
        <v>3600.0590519999996</v>
      </c>
      <c r="D828" s="170">
        <f t="shared" si="187"/>
        <v>3614.2890519999996</v>
      </c>
      <c r="E828" s="170">
        <f t="shared" si="187"/>
        <v>3619.1790519999995</v>
      </c>
      <c r="F828" s="170">
        <f t="shared" si="187"/>
        <v>3630.0090519999999</v>
      </c>
      <c r="G828" s="170">
        <f t="shared" si="187"/>
        <v>3633.3390519999998</v>
      </c>
      <c r="H828" s="170">
        <f t="shared" si="187"/>
        <v>3809.6290519999998</v>
      </c>
      <c r="I828" s="170">
        <f t="shared" si="187"/>
        <v>3862.5590519999996</v>
      </c>
      <c r="J828" s="170">
        <f t="shared" si="187"/>
        <v>3844.6890519999997</v>
      </c>
      <c r="K828" s="170">
        <f t="shared" si="187"/>
        <v>3838.5990519999996</v>
      </c>
      <c r="L828" s="170">
        <f t="shared" si="187"/>
        <v>3835.9690519999999</v>
      </c>
      <c r="M828" s="170">
        <f t="shared" si="187"/>
        <v>3857.2290519999997</v>
      </c>
      <c r="N828" s="170">
        <f t="shared" si="187"/>
        <v>3835.9790519999997</v>
      </c>
      <c r="O828" s="170">
        <f t="shared" si="187"/>
        <v>3827.2090519999997</v>
      </c>
      <c r="P828" s="170">
        <f t="shared" si="187"/>
        <v>3830.7290519999997</v>
      </c>
      <c r="Q828" s="170">
        <f t="shared" si="187"/>
        <v>3852.6990519999995</v>
      </c>
      <c r="R828" s="170">
        <f t="shared" si="189"/>
        <v>3878.7790519999994</v>
      </c>
      <c r="S828" s="170">
        <f t="shared" si="188"/>
        <v>3905.1890519999997</v>
      </c>
      <c r="T828" s="170">
        <f t="shared" si="188"/>
        <v>3874.2590519999999</v>
      </c>
      <c r="U828" s="170">
        <f t="shared" si="188"/>
        <v>3815.4790519999997</v>
      </c>
      <c r="V828" s="170">
        <f t="shared" si="188"/>
        <v>3711.7490519999997</v>
      </c>
      <c r="W828" s="170">
        <f t="shared" si="188"/>
        <v>3648.8290519999996</v>
      </c>
      <c r="X828" s="170">
        <f t="shared" si="188"/>
        <v>3626.2390519999994</v>
      </c>
      <c r="Y828" s="170">
        <f t="shared" si="188"/>
        <v>3631.1690519999997</v>
      </c>
      <c r="Z828" s="37"/>
      <c r="AA828" s="41">
        <v>844.36</v>
      </c>
      <c r="AB828" s="39">
        <v>830.77</v>
      </c>
      <c r="AC828" s="39">
        <v>845</v>
      </c>
      <c r="AD828" s="39">
        <v>849.89</v>
      </c>
      <c r="AE828" s="39">
        <v>860.72</v>
      </c>
      <c r="AF828" s="39">
        <v>864.05</v>
      </c>
      <c r="AG828" s="39">
        <v>1040.3399999999999</v>
      </c>
      <c r="AH828" s="39">
        <v>1093.27</v>
      </c>
      <c r="AI828" s="39">
        <v>1075.4000000000001</v>
      </c>
      <c r="AJ828" s="39">
        <v>1069.31</v>
      </c>
      <c r="AK828" s="39">
        <v>1066.68</v>
      </c>
      <c r="AL828" s="39">
        <v>1087.94</v>
      </c>
      <c r="AM828" s="39">
        <v>1066.69</v>
      </c>
      <c r="AN828" s="39">
        <v>1057.92</v>
      </c>
      <c r="AO828" s="39">
        <v>1061.44</v>
      </c>
      <c r="AP828" s="39">
        <v>1083.4100000000001</v>
      </c>
      <c r="AQ828" s="39">
        <v>1109.49</v>
      </c>
      <c r="AR828" s="39">
        <v>1135.9000000000001</v>
      </c>
      <c r="AS828" s="39">
        <v>1104.97</v>
      </c>
      <c r="AT828" s="39">
        <v>1046.19</v>
      </c>
      <c r="AU828" s="39">
        <v>942.46</v>
      </c>
      <c r="AV828" s="39">
        <v>879.54</v>
      </c>
      <c r="AW828" s="39">
        <v>856.95</v>
      </c>
      <c r="AX828" s="155">
        <v>861.88</v>
      </c>
      <c r="AY828" s="340">
        <v>158.84</v>
      </c>
      <c r="AZ828" s="161">
        <v>2.0890520000000001</v>
      </c>
      <c r="BA828" s="68">
        <v>2608.3599999999997</v>
      </c>
      <c r="BB828" s="4"/>
    </row>
    <row r="829" spans="1:54">
      <c r="A829" s="47">
        <v>28</v>
      </c>
      <c r="B829" s="170">
        <f t="shared" si="187"/>
        <v>3645.1990519999995</v>
      </c>
      <c r="C829" s="170">
        <f t="shared" si="187"/>
        <v>3644.4090519999995</v>
      </c>
      <c r="D829" s="170">
        <f t="shared" si="187"/>
        <v>3645.0090519999999</v>
      </c>
      <c r="E829" s="170">
        <f t="shared" si="187"/>
        <v>3645.1290519999998</v>
      </c>
      <c r="F829" s="170">
        <f t="shared" si="187"/>
        <v>3646.9790519999997</v>
      </c>
      <c r="G829" s="170">
        <f t="shared" si="187"/>
        <v>3648.8090519999996</v>
      </c>
      <c r="H829" s="170">
        <f t="shared" si="187"/>
        <v>3745.1190519999996</v>
      </c>
      <c r="I829" s="170">
        <f t="shared" si="187"/>
        <v>3853.6990519999995</v>
      </c>
      <c r="J829" s="170">
        <f t="shared" si="187"/>
        <v>3938.8590519999993</v>
      </c>
      <c r="K829" s="170">
        <f t="shared" si="187"/>
        <v>3933.0890519999998</v>
      </c>
      <c r="L829" s="170">
        <f t="shared" si="187"/>
        <v>3918.1590519999995</v>
      </c>
      <c r="M829" s="170">
        <f t="shared" si="187"/>
        <v>3913.8090519999996</v>
      </c>
      <c r="N829" s="170">
        <f t="shared" si="187"/>
        <v>3895.7590519999999</v>
      </c>
      <c r="O829" s="170">
        <f t="shared" si="187"/>
        <v>3892.7790519999994</v>
      </c>
      <c r="P829" s="170">
        <f t="shared" si="187"/>
        <v>3880.9390519999997</v>
      </c>
      <c r="Q829" s="170">
        <f t="shared" si="187"/>
        <v>3890.6490519999993</v>
      </c>
      <c r="R829" s="170">
        <f t="shared" si="189"/>
        <v>3904.1490519999993</v>
      </c>
      <c r="S829" s="170">
        <f t="shared" si="188"/>
        <v>3886.0090519999999</v>
      </c>
      <c r="T829" s="170">
        <f t="shared" si="188"/>
        <v>3862.0090519999999</v>
      </c>
      <c r="U829" s="170">
        <f t="shared" si="188"/>
        <v>3820.1390519999995</v>
      </c>
      <c r="V829" s="170">
        <f t="shared" si="188"/>
        <v>3748.3290519999996</v>
      </c>
      <c r="W829" s="170">
        <f t="shared" si="188"/>
        <v>3660.5090519999999</v>
      </c>
      <c r="X829" s="170">
        <f t="shared" si="188"/>
        <v>3645.4390519999997</v>
      </c>
      <c r="Y829" s="170">
        <f t="shared" si="188"/>
        <v>3640.7390519999994</v>
      </c>
      <c r="Z829" s="37"/>
      <c r="AA829" s="41">
        <v>875.91</v>
      </c>
      <c r="AB829" s="39">
        <v>875.12</v>
      </c>
      <c r="AC829" s="39">
        <v>875.72</v>
      </c>
      <c r="AD829" s="39">
        <v>875.84</v>
      </c>
      <c r="AE829" s="39">
        <v>877.69</v>
      </c>
      <c r="AF829" s="39">
        <v>879.52</v>
      </c>
      <c r="AG829" s="39">
        <v>975.83</v>
      </c>
      <c r="AH829" s="39">
        <v>1084.4100000000001</v>
      </c>
      <c r="AI829" s="39">
        <v>1169.57</v>
      </c>
      <c r="AJ829" s="39">
        <v>1163.8</v>
      </c>
      <c r="AK829" s="39">
        <v>1148.8699999999999</v>
      </c>
      <c r="AL829" s="39">
        <v>1144.52</v>
      </c>
      <c r="AM829" s="39">
        <v>1126.47</v>
      </c>
      <c r="AN829" s="39">
        <v>1123.49</v>
      </c>
      <c r="AO829" s="39">
        <v>1111.6500000000001</v>
      </c>
      <c r="AP829" s="39">
        <v>1121.3599999999999</v>
      </c>
      <c r="AQ829" s="39">
        <v>1134.8599999999999</v>
      </c>
      <c r="AR829" s="39">
        <v>1116.72</v>
      </c>
      <c r="AS829" s="39">
        <v>1092.72</v>
      </c>
      <c r="AT829" s="39">
        <v>1050.8499999999999</v>
      </c>
      <c r="AU829" s="39">
        <v>979.04</v>
      </c>
      <c r="AV829" s="39">
        <v>891.22</v>
      </c>
      <c r="AW829" s="39">
        <v>876.15</v>
      </c>
      <c r="AX829" s="155">
        <v>871.45</v>
      </c>
      <c r="AY829" s="340">
        <v>158.84</v>
      </c>
      <c r="AZ829" s="161">
        <v>2.0890520000000001</v>
      </c>
      <c r="BA829" s="68">
        <v>2608.3599999999997</v>
      </c>
      <c r="BB829" s="4"/>
    </row>
    <row r="830" spans="1:54">
      <c r="A830" s="47">
        <v>29</v>
      </c>
      <c r="B830" s="170">
        <f t="shared" si="187"/>
        <v>3643.7490519999997</v>
      </c>
      <c r="C830" s="170">
        <f t="shared" si="187"/>
        <v>3610.8590519999998</v>
      </c>
      <c r="D830" s="170">
        <f t="shared" si="187"/>
        <v>3597.9090519999995</v>
      </c>
      <c r="E830" s="170">
        <f t="shared" si="187"/>
        <v>3596.1090519999998</v>
      </c>
      <c r="F830" s="170">
        <f t="shared" si="187"/>
        <v>3621.4790519999997</v>
      </c>
      <c r="G830" s="170">
        <f t="shared" si="187"/>
        <v>3643.3090519999996</v>
      </c>
      <c r="H830" s="170">
        <f t="shared" si="187"/>
        <v>3594.1590519999995</v>
      </c>
      <c r="I830" s="170">
        <f t="shared" si="187"/>
        <v>3772.5090519999999</v>
      </c>
      <c r="J830" s="170">
        <f t="shared" si="187"/>
        <v>3835.3590519999993</v>
      </c>
      <c r="K830" s="170">
        <f t="shared" si="187"/>
        <v>3892.9090519999995</v>
      </c>
      <c r="L830" s="170">
        <f t="shared" si="187"/>
        <v>3885.0790519999996</v>
      </c>
      <c r="M830" s="170">
        <f t="shared" si="187"/>
        <v>3883.5390519999996</v>
      </c>
      <c r="N830" s="170">
        <f t="shared" si="187"/>
        <v>3879.8090519999996</v>
      </c>
      <c r="O830" s="170">
        <f t="shared" si="187"/>
        <v>3878.1590519999995</v>
      </c>
      <c r="P830" s="170">
        <f t="shared" si="187"/>
        <v>3879.1490519999993</v>
      </c>
      <c r="Q830" s="170">
        <f t="shared" si="187"/>
        <v>3892.8690519999996</v>
      </c>
      <c r="R830" s="170">
        <f t="shared" si="189"/>
        <v>3930.4390519999997</v>
      </c>
      <c r="S830" s="170">
        <f t="shared" si="188"/>
        <v>3894.1590519999995</v>
      </c>
      <c r="T830" s="170">
        <f t="shared" si="188"/>
        <v>3882.4990519999997</v>
      </c>
      <c r="U830" s="170">
        <f t="shared" si="188"/>
        <v>3849.5690519999994</v>
      </c>
      <c r="V830" s="170">
        <f t="shared" si="188"/>
        <v>3768.8090519999996</v>
      </c>
      <c r="W830" s="170">
        <f t="shared" si="188"/>
        <v>3650.5990519999996</v>
      </c>
      <c r="X830" s="170">
        <f t="shared" si="188"/>
        <v>3646.2190519999995</v>
      </c>
      <c r="Y830" s="170">
        <f t="shared" si="188"/>
        <v>3636.5490519999998</v>
      </c>
      <c r="Z830" s="37"/>
      <c r="AA830" s="41">
        <v>874.46</v>
      </c>
      <c r="AB830" s="39">
        <v>841.57</v>
      </c>
      <c r="AC830" s="39">
        <v>828.62</v>
      </c>
      <c r="AD830" s="39">
        <v>826.82</v>
      </c>
      <c r="AE830" s="39">
        <v>852.19</v>
      </c>
      <c r="AF830" s="39">
        <v>874.02</v>
      </c>
      <c r="AG830" s="39">
        <v>824.87</v>
      </c>
      <c r="AH830" s="39">
        <v>1003.22</v>
      </c>
      <c r="AI830" s="39">
        <v>1066.07</v>
      </c>
      <c r="AJ830" s="39">
        <v>1123.6199999999999</v>
      </c>
      <c r="AK830" s="39">
        <v>1115.79</v>
      </c>
      <c r="AL830" s="39">
        <v>1114.25</v>
      </c>
      <c r="AM830" s="39">
        <v>1110.52</v>
      </c>
      <c r="AN830" s="39">
        <v>1108.8699999999999</v>
      </c>
      <c r="AO830" s="39">
        <v>1109.8599999999999</v>
      </c>
      <c r="AP830" s="39">
        <v>1123.58</v>
      </c>
      <c r="AQ830" s="39">
        <v>1161.1500000000001</v>
      </c>
      <c r="AR830" s="39">
        <v>1124.8699999999999</v>
      </c>
      <c r="AS830" s="39">
        <v>1113.21</v>
      </c>
      <c r="AT830" s="39">
        <v>1080.28</v>
      </c>
      <c r="AU830" s="39">
        <v>999.52</v>
      </c>
      <c r="AV830" s="39">
        <v>881.31</v>
      </c>
      <c r="AW830" s="39">
        <v>876.93</v>
      </c>
      <c r="AX830" s="155">
        <v>867.26</v>
      </c>
      <c r="AY830" s="340">
        <v>158.84</v>
      </c>
      <c r="AZ830" s="161">
        <v>2.0890520000000001</v>
      </c>
      <c r="BA830" s="68">
        <v>2608.3599999999997</v>
      </c>
      <c r="BB830" s="4"/>
    </row>
    <row r="831" spans="1:54">
      <c r="A831" s="47">
        <v>30</v>
      </c>
      <c r="B831" s="170">
        <f t="shared" si="187"/>
        <v>3597.0690519999994</v>
      </c>
      <c r="C831" s="170">
        <f t="shared" si="187"/>
        <v>3564.5990519999996</v>
      </c>
      <c r="D831" s="170">
        <f t="shared" si="187"/>
        <v>3552.4690519999995</v>
      </c>
      <c r="E831" s="170">
        <f t="shared" si="187"/>
        <v>3563.5590519999996</v>
      </c>
      <c r="F831" s="170">
        <f t="shared" si="187"/>
        <v>3647.6090519999998</v>
      </c>
      <c r="G831" s="170">
        <f t="shared" si="187"/>
        <v>3653.8790519999998</v>
      </c>
      <c r="H831" s="170">
        <f t="shared" si="187"/>
        <v>3769.1490519999998</v>
      </c>
      <c r="I831" s="170">
        <f t="shared" si="187"/>
        <v>3863.8190519999994</v>
      </c>
      <c r="J831" s="170">
        <f t="shared" si="187"/>
        <v>3848.3290519999996</v>
      </c>
      <c r="K831" s="170">
        <f t="shared" si="187"/>
        <v>3853.179052</v>
      </c>
      <c r="L831" s="170">
        <f t="shared" si="187"/>
        <v>3838.9990519999997</v>
      </c>
      <c r="M831" s="170">
        <f t="shared" si="187"/>
        <v>3836.1490519999993</v>
      </c>
      <c r="N831" s="170">
        <f t="shared" si="187"/>
        <v>3830.4690519999999</v>
      </c>
      <c r="O831" s="170">
        <f t="shared" si="187"/>
        <v>3827.5090519999999</v>
      </c>
      <c r="P831" s="170">
        <f t="shared" si="187"/>
        <v>3827.7790519999994</v>
      </c>
      <c r="Q831" s="170">
        <f t="shared" si="187"/>
        <v>3837.7090519999997</v>
      </c>
      <c r="R831" s="170">
        <f t="shared" si="189"/>
        <v>3875.0890519999998</v>
      </c>
      <c r="S831" s="170">
        <f t="shared" si="188"/>
        <v>3852.929052</v>
      </c>
      <c r="T831" s="170">
        <f t="shared" si="188"/>
        <v>3848.4590519999997</v>
      </c>
      <c r="U831" s="170">
        <f t="shared" si="188"/>
        <v>3820.8590519999993</v>
      </c>
      <c r="V831" s="170">
        <f t="shared" si="188"/>
        <v>3758.2190519999995</v>
      </c>
      <c r="W831" s="170">
        <f t="shared" si="188"/>
        <v>3660.2290519999997</v>
      </c>
      <c r="X831" s="170">
        <f t="shared" si="188"/>
        <v>3647.8890519999995</v>
      </c>
      <c r="Y831" s="170">
        <f t="shared" si="188"/>
        <v>3641.2690519999996</v>
      </c>
      <c r="Z831" s="37"/>
      <c r="AA831" s="41">
        <v>827.78</v>
      </c>
      <c r="AB831" s="39">
        <v>795.31</v>
      </c>
      <c r="AC831" s="39">
        <v>783.18</v>
      </c>
      <c r="AD831" s="39">
        <v>794.27</v>
      </c>
      <c r="AE831" s="39">
        <v>878.32</v>
      </c>
      <c r="AF831" s="39">
        <v>884.59</v>
      </c>
      <c r="AG831" s="39">
        <v>999.86</v>
      </c>
      <c r="AH831" s="39">
        <v>1094.53</v>
      </c>
      <c r="AI831" s="39">
        <v>1079.04</v>
      </c>
      <c r="AJ831" s="39">
        <v>1083.8900000000001</v>
      </c>
      <c r="AK831" s="39">
        <v>1069.71</v>
      </c>
      <c r="AL831" s="39">
        <v>1066.8599999999999</v>
      </c>
      <c r="AM831" s="39">
        <v>1061.18</v>
      </c>
      <c r="AN831" s="39">
        <v>1058.22</v>
      </c>
      <c r="AO831" s="39">
        <v>1058.49</v>
      </c>
      <c r="AP831" s="39">
        <v>1068.42</v>
      </c>
      <c r="AQ831" s="39">
        <v>1105.8</v>
      </c>
      <c r="AR831" s="39">
        <v>1083.6400000000001</v>
      </c>
      <c r="AS831" s="39">
        <v>1079.17</v>
      </c>
      <c r="AT831" s="39">
        <v>1051.57</v>
      </c>
      <c r="AU831" s="39">
        <v>988.93</v>
      </c>
      <c r="AV831" s="39">
        <v>890.94</v>
      </c>
      <c r="AW831" s="39">
        <v>878.6</v>
      </c>
      <c r="AX831" s="155">
        <v>871.98</v>
      </c>
      <c r="AY831" s="340">
        <v>158.84</v>
      </c>
      <c r="AZ831" s="161">
        <v>2.0890520000000001</v>
      </c>
      <c r="BA831" s="68">
        <v>2608.3599999999997</v>
      </c>
      <c r="BB831" s="4"/>
    </row>
    <row r="832" spans="1:54" ht="13.5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41">
        <v>0</v>
      </c>
      <c r="AZ832" s="182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750609.11999999988</v>
      </c>
    </row>
    <row r="835" spans="1:54" ht="39" customHeight="1">
      <c r="A835" s="444" t="s">
        <v>2</v>
      </c>
      <c r="B835" s="447" t="s">
        <v>195</v>
      </c>
      <c r="C835" s="447"/>
      <c r="D835" s="447"/>
      <c r="E835" s="447"/>
      <c r="F835" s="447"/>
      <c r="G835" s="447"/>
      <c r="H835" s="447"/>
      <c r="I835" s="447"/>
      <c r="J835" s="447"/>
      <c r="K835" s="447"/>
      <c r="L835" s="447"/>
      <c r="M835" s="447"/>
      <c r="N835" s="447"/>
      <c r="O835" s="447"/>
      <c r="P835" s="447"/>
      <c r="Q835" s="447"/>
      <c r="R835" s="447"/>
      <c r="S835" s="447"/>
      <c r="T835" s="447"/>
      <c r="U835" s="447"/>
      <c r="V835" s="447"/>
      <c r="W835" s="447"/>
      <c r="X835" s="447"/>
      <c r="Y835" s="448"/>
      <c r="AA835" s="450" t="s">
        <v>174</v>
      </c>
      <c r="AB835" s="451"/>
      <c r="AC835" s="451"/>
      <c r="AD835" s="451"/>
      <c r="AE835" s="451"/>
      <c r="AF835" s="451"/>
      <c r="AG835" s="451"/>
      <c r="AH835" s="451"/>
      <c r="AI835" s="451"/>
      <c r="AJ835" s="451"/>
      <c r="AK835" s="451"/>
      <c r="AL835" s="451"/>
      <c r="AM835" s="451"/>
      <c r="AN835" s="451"/>
      <c r="AO835" s="451"/>
      <c r="AP835" s="451"/>
      <c r="AQ835" s="451"/>
      <c r="AR835" s="451"/>
      <c r="AS835" s="451"/>
      <c r="AT835" s="451"/>
      <c r="AU835" s="451"/>
      <c r="AV835" s="451"/>
      <c r="AW835" s="451"/>
      <c r="AX835" s="575"/>
      <c r="AY835" s="576"/>
      <c r="AZ835" s="145"/>
      <c r="BA835" s="574"/>
      <c r="BB835" s="574"/>
    </row>
    <row r="836" spans="1:54" ht="41.25" customHeight="1">
      <c r="A836" s="445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77"/>
      <c r="AZ836" s="146"/>
      <c r="BA836" s="134"/>
      <c r="BB836" s="133"/>
    </row>
    <row r="837" spans="1:54" s="173" customFormat="1" ht="16.149999999999999" customHeight="1">
      <c r="A837" s="437" t="s">
        <v>222</v>
      </c>
      <c r="B837" s="438"/>
      <c r="C837" s="438"/>
      <c r="D837" s="438"/>
      <c r="E837" s="438"/>
      <c r="F837" s="438"/>
      <c r="G837" s="438"/>
      <c r="H837" s="438"/>
      <c r="I837" s="438"/>
      <c r="J837" s="438"/>
      <c r="K837" s="438"/>
      <c r="L837" s="438"/>
      <c r="M837" s="438"/>
      <c r="N837" s="438"/>
      <c r="O837" s="438"/>
      <c r="P837" s="438"/>
      <c r="Q837" s="438"/>
      <c r="R837" s="438"/>
      <c r="S837" s="438"/>
      <c r="T837" s="438"/>
      <c r="U837" s="438"/>
      <c r="V837" s="438"/>
      <c r="W837" s="438"/>
      <c r="X837" s="438"/>
      <c r="Y837" s="439"/>
      <c r="Z837" s="183"/>
      <c r="AA837" s="437">
        <v>2</v>
      </c>
      <c r="AB837" s="438"/>
      <c r="AC837" s="438"/>
      <c r="AD837" s="438"/>
      <c r="AE837" s="438"/>
      <c r="AF837" s="438"/>
      <c r="AG837" s="438"/>
      <c r="AH837" s="438"/>
      <c r="AI837" s="438"/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8"/>
      <c r="AU837" s="438"/>
      <c r="AV837" s="438"/>
      <c r="AW837" s="438"/>
      <c r="AX837" s="573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11.13</v>
      </c>
      <c r="F838" s="170">
        <f t="shared" si="190"/>
        <v>5.38</v>
      </c>
      <c r="G838" s="170">
        <f t="shared" si="190"/>
        <v>14.75</v>
      </c>
      <c r="H838" s="170">
        <f t="shared" si="190"/>
        <v>7.87</v>
      </c>
      <c r="I838" s="170">
        <f t="shared" si="190"/>
        <v>56.33</v>
      </c>
      <c r="J838" s="170">
        <f t="shared" si="190"/>
        <v>0</v>
      </c>
      <c r="K838" s="170">
        <f t="shared" si="190"/>
        <v>96.61</v>
      </c>
      <c r="L838" s="170">
        <f t="shared" si="190"/>
        <v>50.85</v>
      </c>
      <c r="M838" s="170">
        <f t="shared" si="190"/>
        <v>0</v>
      </c>
      <c r="N838" s="170">
        <f t="shared" si="190"/>
        <v>0</v>
      </c>
      <c r="O838" s="170">
        <f t="shared" si="190"/>
        <v>0.01</v>
      </c>
      <c r="P838" s="170">
        <f t="shared" si="190"/>
        <v>0.01</v>
      </c>
      <c r="Q838" s="170">
        <f t="shared" si="190"/>
        <v>0</v>
      </c>
      <c r="R838" s="170">
        <f t="shared" si="190"/>
        <v>15.49</v>
      </c>
      <c r="S838" s="170">
        <f t="shared" si="190"/>
        <v>0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0.01</v>
      </c>
      <c r="Z838" s="37"/>
      <c r="AA838" s="218">
        <v>0</v>
      </c>
      <c r="AB838" s="219">
        <v>0</v>
      </c>
      <c r="AC838" s="219">
        <v>0</v>
      </c>
      <c r="AD838" s="219">
        <v>11.13</v>
      </c>
      <c r="AE838" s="219">
        <v>5.38</v>
      </c>
      <c r="AF838" s="219">
        <v>14.75</v>
      </c>
      <c r="AG838" s="219">
        <v>7.87</v>
      </c>
      <c r="AH838" s="219">
        <v>56.33</v>
      </c>
      <c r="AI838" s="219">
        <v>0</v>
      </c>
      <c r="AJ838" s="219">
        <v>96.61</v>
      </c>
      <c r="AK838" s="219">
        <v>50.85</v>
      </c>
      <c r="AL838" s="219">
        <v>0</v>
      </c>
      <c r="AM838" s="219">
        <v>0</v>
      </c>
      <c r="AN838" s="219">
        <v>0.01</v>
      </c>
      <c r="AO838" s="219">
        <v>0.01</v>
      </c>
      <c r="AP838" s="219">
        <v>0</v>
      </c>
      <c r="AQ838" s="219">
        <v>15.49</v>
      </c>
      <c r="AR838" s="219">
        <v>0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0.01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0</v>
      </c>
      <c r="G839" s="170">
        <f t="shared" si="190"/>
        <v>0.01</v>
      </c>
      <c r="H839" s="170">
        <f t="shared" si="190"/>
        <v>56.79</v>
      </c>
      <c r="I839" s="170">
        <f t="shared" si="190"/>
        <v>10.18</v>
      </c>
      <c r="J839" s="170">
        <f t="shared" si="190"/>
        <v>157.32</v>
      </c>
      <c r="K839" s="170">
        <f t="shared" si="190"/>
        <v>5.94</v>
      </c>
      <c r="L839" s="170">
        <f t="shared" si="190"/>
        <v>0</v>
      </c>
      <c r="M839" s="170">
        <f t="shared" si="190"/>
        <v>251.42999999999998</v>
      </c>
      <c r="N839" s="170">
        <f t="shared" si="190"/>
        <v>288.35000000000002</v>
      </c>
      <c r="O839" s="170">
        <f t="shared" si="190"/>
        <v>338.01</v>
      </c>
      <c r="P839" s="170">
        <f t="shared" si="190"/>
        <v>329.3</v>
      </c>
      <c r="Q839" s="170">
        <f t="shared" si="190"/>
        <v>329.57</v>
      </c>
      <c r="R839" s="170">
        <f t="shared" si="190"/>
        <v>312.58</v>
      </c>
      <c r="S839" s="170">
        <f t="shared" ref="S839:Y868" si="192">AR839+$AY839</f>
        <v>296.44</v>
      </c>
      <c r="T839" s="170">
        <f t="shared" si="192"/>
        <v>323.39</v>
      </c>
      <c r="U839" s="170">
        <f t="shared" si="192"/>
        <v>334.71</v>
      </c>
      <c r="V839" s="170">
        <f t="shared" si="192"/>
        <v>113.01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0</v>
      </c>
      <c r="AE839" s="219">
        <v>0</v>
      </c>
      <c r="AF839" s="219">
        <v>0.01</v>
      </c>
      <c r="AG839" s="219">
        <v>56.79</v>
      </c>
      <c r="AH839" s="219">
        <v>10.18</v>
      </c>
      <c r="AI839" s="219">
        <v>157.32</v>
      </c>
      <c r="AJ839" s="219">
        <v>5.94</v>
      </c>
      <c r="AK839" s="219">
        <v>0</v>
      </c>
      <c r="AL839" s="219">
        <v>251.42999999999998</v>
      </c>
      <c r="AM839" s="219">
        <v>288.35000000000002</v>
      </c>
      <c r="AN839" s="219">
        <v>338.01</v>
      </c>
      <c r="AO839" s="219">
        <v>329.3</v>
      </c>
      <c r="AP839" s="219">
        <v>329.57</v>
      </c>
      <c r="AQ839" s="219">
        <v>312.58</v>
      </c>
      <c r="AR839" s="219">
        <v>296.44</v>
      </c>
      <c r="AS839" s="219">
        <v>323.39</v>
      </c>
      <c r="AT839" s="219">
        <v>334.71</v>
      </c>
      <c r="AU839" s="219">
        <v>113.01</v>
      </c>
      <c r="AV839" s="219">
        <v>0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0</v>
      </c>
      <c r="E840" s="170">
        <f t="shared" si="190"/>
        <v>0</v>
      </c>
      <c r="F840" s="170">
        <f t="shared" si="190"/>
        <v>0</v>
      </c>
      <c r="G840" s="170">
        <f t="shared" si="190"/>
        <v>143.9</v>
      </c>
      <c r="H840" s="170">
        <f t="shared" si="190"/>
        <v>282.35000000000002</v>
      </c>
      <c r="I840" s="170">
        <f t="shared" si="190"/>
        <v>204.52</v>
      </c>
      <c r="J840" s="170">
        <f t="shared" si="190"/>
        <v>247.66</v>
      </c>
      <c r="K840" s="170">
        <f t="shared" si="190"/>
        <v>66.98</v>
      </c>
      <c r="L840" s="170">
        <f t="shared" si="190"/>
        <v>98.53</v>
      </c>
      <c r="M840" s="170">
        <f t="shared" si="190"/>
        <v>0</v>
      </c>
      <c r="N840" s="170">
        <f t="shared" si="190"/>
        <v>0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0.01</v>
      </c>
      <c r="S840" s="170">
        <f t="shared" si="192"/>
        <v>0</v>
      </c>
      <c r="T840" s="170">
        <f t="shared" si="192"/>
        <v>0.01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0.01</v>
      </c>
      <c r="Y840" s="170">
        <f t="shared" si="192"/>
        <v>0</v>
      </c>
      <c r="Z840" s="37"/>
      <c r="AA840" s="221">
        <v>0</v>
      </c>
      <c r="AB840" s="219">
        <v>0</v>
      </c>
      <c r="AC840" s="219">
        <v>0</v>
      </c>
      <c r="AD840" s="219">
        <v>0</v>
      </c>
      <c r="AE840" s="219">
        <v>0</v>
      </c>
      <c r="AF840" s="219">
        <v>143.9</v>
      </c>
      <c r="AG840" s="219">
        <v>282.35000000000002</v>
      </c>
      <c r="AH840" s="219">
        <v>204.52</v>
      </c>
      <c r="AI840" s="219">
        <v>247.66</v>
      </c>
      <c r="AJ840" s="219">
        <v>66.98</v>
      </c>
      <c r="AK840" s="219">
        <v>98.53</v>
      </c>
      <c r="AL840" s="219">
        <v>0</v>
      </c>
      <c r="AM840" s="219">
        <v>0</v>
      </c>
      <c r="AN840" s="219">
        <v>0</v>
      </c>
      <c r="AO840" s="219">
        <v>0</v>
      </c>
      <c r="AP840" s="219">
        <v>0</v>
      </c>
      <c r="AQ840" s="219">
        <v>0.01</v>
      </c>
      <c r="AR840" s="219">
        <v>0</v>
      </c>
      <c r="AS840" s="219">
        <v>0.01</v>
      </c>
      <c r="AT840" s="219">
        <v>0</v>
      </c>
      <c r="AU840" s="219">
        <v>0</v>
      </c>
      <c r="AV840" s="219">
        <v>0</v>
      </c>
      <c r="AW840" s="219">
        <v>0.01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0</v>
      </c>
      <c r="E841" s="170">
        <f t="shared" si="190"/>
        <v>0</v>
      </c>
      <c r="F841" s="170">
        <f t="shared" si="190"/>
        <v>0</v>
      </c>
      <c r="G841" s="170">
        <f t="shared" si="190"/>
        <v>57.32</v>
      </c>
      <c r="H841" s="170">
        <f t="shared" si="190"/>
        <v>67.27</v>
      </c>
      <c r="I841" s="170">
        <f t="shared" si="190"/>
        <v>70</v>
      </c>
      <c r="J841" s="170">
        <f t="shared" si="190"/>
        <v>86.16</v>
      </c>
      <c r="K841" s="170">
        <f t="shared" si="190"/>
        <v>40.18</v>
      </c>
      <c r="L841" s="170">
        <f t="shared" si="190"/>
        <v>0.01</v>
      </c>
      <c r="M841" s="170">
        <f t="shared" si="190"/>
        <v>0.01</v>
      </c>
      <c r="N841" s="170">
        <f t="shared" si="190"/>
        <v>0</v>
      </c>
      <c r="O841" s="170">
        <f t="shared" si="190"/>
        <v>7.7</v>
      </c>
      <c r="P841" s="170">
        <f t="shared" si="190"/>
        <v>0.01</v>
      </c>
      <c r="Q841" s="170">
        <f t="shared" si="190"/>
        <v>0.01</v>
      </c>
      <c r="R841" s="170">
        <f t="shared" si="190"/>
        <v>0.01</v>
      </c>
      <c r="S841" s="170">
        <f t="shared" si="192"/>
        <v>0</v>
      </c>
      <c r="T841" s="170">
        <f t="shared" si="192"/>
        <v>0</v>
      </c>
      <c r="U841" s="170">
        <f t="shared" si="192"/>
        <v>0.01</v>
      </c>
      <c r="V841" s="170">
        <f t="shared" si="192"/>
        <v>0.01</v>
      </c>
      <c r="W841" s="170">
        <f t="shared" si="192"/>
        <v>0.01</v>
      </c>
      <c r="X841" s="170">
        <f t="shared" si="192"/>
        <v>0</v>
      </c>
      <c r="Y841" s="170">
        <f t="shared" si="192"/>
        <v>0</v>
      </c>
      <c r="Z841" s="37"/>
      <c r="AA841" s="221">
        <v>0</v>
      </c>
      <c r="AB841" s="219">
        <v>0</v>
      </c>
      <c r="AC841" s="219">
        <v>0</v>
      </c>
      <c r="AD841" s="219">
        <v>0</v>
      </c>
      <c r="AE841" s="219">
        <v>0</v>
      </c>
      <c r="AF841" s="219">
        <v>57.32</v>
      </c>
      <c r="AG841" s="219">
        <v>67.27</v>
      </c>
      <c r="AH841" s="219">
        <v>70</v>
      </c>
      <c r="AI841" s="219">
        <v>86.16</v>
      </c>
      <c r="AJ841" s="219">
        <v>40.18</v>
      </c>
      <c r="AK841" s="219">
        <v>0.01</v>
      </c>
      <c r="AL841" s="219">
        <v>0.01</v>
      </c>
      <c r="AM841" s="219">
        <v>0</v>
      </c>
      <c r="AN841" s="219">
        <v>7.7</v>
      </c>
      <c r="AO841" s="219">
        <v>0.01</v>
      </c>
      <c r="AP841" s="219">
        <v>0.01</v>
      </c>
      <c r="AQ841" s="219">
        <v>0.01</v>
      </c>
      <c r="AR841" s="219">
        <v>0</v>
      </c>
      <c r="AS841" s="219">
        <v>0</v>
      </c>
      <c r="AT841" s="219">
        <v>0.01</v>
      </c>
      <c r="AU841" s="219">
        <v>0.01</v>
      </c>
      <c r="AV841" s="219">
        <v>0.01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0.01</v>
      </c>
      <c r="G842" s="170">
        <f t="shared" si="190"/>
        <v>0.01</v>
      </c>
      <c r="H842" s="170">
        <f t="shared" si="190"/>
        <v>42.92</v>
      </c>
      <c r="I842" s="170">
        <f t="shared" si="190"/>
        <v>54.17</v>
      </c>
      <c r="J842" s="170">
        <f t="shared" si="190"/>
        <v>51.87</v>
      </c>
      <c r="K842" s="170">
        <f t="shared" si="190"/>
        <v>0</v>
      </c>
      <c r="L842" s="170">
        <f t="shared" si="190"/>
        <v>0.08</v>
      </c>
      <c r="M842" s="170">
        <f t="shared" si="190"/>
        <v>0.01</v>
      </c>
      <c r="N842" s="170">
        <f t="shared" si="190"/>
        <v>0.01</v>
      </c>
      <c r="O842" s="170">
        <f t="shared" si="190"/>
        <v>0.01</v>
      </c>
      <c r="P842" s="170">
        <f t="shared" si="190"/>
        <v>0.01</v>
      </c>
      <c r="Q842" s="170">
        <f t="shared" si="190"/>
        <v>0.01</v>
      </c>
      <c r="R842" s="170">
        <f t="shared" si="190"/>
        <v>0.01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0</v>
      </c>
      <c r="AC842" s="219">
        <v>0</v>
      </c>
      <c r="AD842" s="219">
        <v>0</v>
      </c>
      <c r="AE842" s="219">
        <v>0.01</v>
      </c>
      <c r="AF842" s="219">
        <v>0.01</v>
      </c>
      <c r="AG842" s="219">
        <v>42.92</v>
      </c>
      <c r="AH842" s="219">
        <v>54.17</v>
      </c>
      <c r="AI842" s="219">
        <v>51.87</v>
      </c>
      <c r="AJ842" s="219">
        <v>0</v>
      </c>
      <c r="AK842" s="219">
        <v>0.08</v>
      </c>
      <c r="AL842" s="219">
        <v>0.01</v>
      </c>
      <c r="AM842" s="219">
        <v>0.01</v>
      </c>
      <c r="AN842" s="219">
        <v>0.01</v>
      </c>
      <c r="AO842" s="219">
        <v>0.01</v>
      </c>
      <c r="AP842" s="219">
        <v>0.01</v>
      </c>
      <c r="AQ842" s="219">
        <v>0.01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58.87</v>
      </c>
      <c r="C843" s="170">
        <f t="shared" si="190"/>
        <v>61.15</v>
      </c>
      <c r="D843" s="170">
        <f t="shared" si="190"/>
        <v>62.35</v>
      </c>
      <c r="E843" s="170">
        <f t="shared" si="190"/>
        <v>0</v>
      </c>
      <c r="F843" s="170">
        <f t="shared" si="190"/>
        <v>0</v>
      </c>
      <c r="G843" s="170">
        <f t="shared" si="190"/>
        <v>0.01</v>
      </c>
      <c r="H843" s="170">
        <f t="shared" si="190"/>
        <v>4.22</v>
      </c>
      <c r="I843" s="170">
        <f t="shared" si="190"/>
        <v>63.18</v>
      </c>
      <c r="J843" s="170">
        <f t="shared" si="190"/>
        <v>99.55</v>
      </c>
      <c r="K843" s="170">
        <f t="shared" si="190"/>
        <v>97.34</v>
      </c>
      <c r="L843" s="170">
        <f t="shared" si="190"/>
        <v>66.81</v>
      </c>
      <c r="M843" s="170">
        <f t="shared" si="190"/>
        <v>0.04</v>
      </c>
      <c r="N843" s="170">
        <f t="shared" si="190"/>
        <v>0.01</v>
      </c>
      <c r="O843" s="170">
        <f t="shared" si="190"/>
        <v>0.01</v>
      </c>
      <c r="P843" s="170">
        <f t="shared" si="190"/>
        <v>0.01</v>
      </c>
      <c r="Q843" s="170">
        <f t="shared" si="190"/>
        <v>0.01</v>
      </c>
      <c r="R843" s="170">
        <f t="shared" si="190"/>
        <v>0.14000000000000001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58.87</v>
      </c>
      <c r="AB843" s="219">
        <v>61.15</v>
      </c>
      <c r="AC843" s="219">
        <v>62.35</v>
      </c>
      <c r="AD843" s="219">
        <v>0</v>
      </c>
      <c r="AE843" s="219">
        <v>0</v>
      </c>
      <c r="AF843" s="219">
        <v>0.01</v>
      </c>
      <c r="AG843" s="219">
        <v>4.22</v>
      </c>
      <c r="AH843" s="219">
        <v>63.18</v>
      </c>
      <c r="AI843" s="219">
        <v>99.55</v>
      </c>
      <c r="AJ843" s="219">
        <v>97.34</v>
      </c>
      <c r="AK843" s="219">
        <v>66.81</v>
      </c>
      <c r="AL843" s="219">
        <v>0.04</v>
      </c>
      <c r="AM843" s="219">
        <v>0.01</v>
      </c>
      <c r="AN843" s="219">
        <v>0.01</v>
      </c>
      <c r="AO843" s="219">
        <v>0.01</v>
      </c>
      <c r="AP843" s="219">
        <v>0.01</v>
      </c>
      <c r="AQ843" s="219">
        <v>0.14000000000000001</v>
      </c>
      <c r="AR843" s="219">
        <v>0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</v>
      </c>
      <c r="G844" s="170">
        <f t="shared" si="190"/>
        <v>0</v>
      </c>
      <c r="H844" s="170">
        <f t="shared" si="190"/>
        <v>68.72</v>
      </c>
      <c r="I844" s="170">
        <f t="shared" si="190"/>
        <v>0</v>
      </c>
      <c r="J844" s="170">
        <f t="shared" si="190"/>
        <v>2.0499999999999998</v>
      </c>
      <c r="K844" s="170">
        <f t="shared" si="190"/>
        <v>0</v>
      </c>
      <c r="L844" s="170">
        <f t="shared" si="190"/>
        <v>0</v>
      </c>
      <c r="M844" s="170">
        <f t="shared" si="190"/>
        <v>0</v>
      </c>
      <c r="N844" s="170">
        <f t="shared" si="190"/>
        <v>0</v>
      </c>
      <c r="O844" s="170">
        <f t="shared" si="190"/>
        <v>0</v>
      </c>
      <c r="P844" s="170">
        <f t="shared" si="190"/>
        <v>0</v>
      </c>
      <c r="Q844" s="170">
        <f t="shared" si="190"/>
        <v>0</v>
      </c>
      <c r="R844" s="170">
        <f t="shared" si="190"/>
        <v>0</v>
      </c>
      <c r="S844" s="170">
        <f t="shared" si="192"/>
        <v>0</v>
      </c>
      <c r="T844" s="170">
        <f t="shared" si="192"/>
        <v>0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</v>
      </c>
      <c r="AF844" s="219">
        <v>0</v>
      </c>
      <c r="AG844" s="219">
        <v>68.72</v>
      </c>
      <c r="AH844" s="219">
        <v>0</v>
      </c>
      <c r="AI844" s="219">
        <v>2.0499999999999998</v>
      </c>
      <c r="AJ844" s="219">
        <v>0</v>
      </c>
      <c r="AK844" s="219">
        <v>0</v>
      </c>
      <c r="AL844" s="219">
        <v>0</v>
      </c>
      <c r="AM844" s="219">
        <v>0</v>
      </c>
      <c r="AN844" s="219">
        <v>0</v>
      </c>
      <c r="AO844" s="219">
        <v>0</v>
      </c>
      <c r="AP844" s="219">
        <v>0</v>
      </c>
      <c r="AQ844" s="219">
        <v>0</v>
      </c>
      <c r="AR844" s="219">
        <v>0</v>
      </c>
      <c r="AS844" s="219">
        <v>0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10.68</v>
      </c>
      <c r="C845" s="170">
        <f t="shared" si="190"/>
        <v>0</v>
      </c>
      <c r="D845" s="170">
        <f t="shared" si="190"/>
        <v>0</v>
      </c>
      <c r="E845" s="170">
        <f t="shared" si="190"/>
        <v>0</v>
      </c>
      <c r="F845" s="170">
        <f t="shared" si="190"/>
        <v>0</v>
      </c>
      <c r="G845" s="170">
        <f t="shared" si="190"/>
        <v>5.51</v>
      </c>
      <c r="H845" s="170">
        <f t="shared" si="190"/>
        <v>16.809999999999999</v>
      </c>
      <c r="I845" s="170">
        <f t="shared" si="190"/>
        <v>19.87</v>
      </c>
      <c r="J845" s="170">
        <f t="shared" si="190"/>
        <v>33.450000000000003</v>
      </c>
      <c r="K845" s="170">
        <f t="shared" si="190"/>
        <v>0</v>
      </c>
      <c r="L845" s="170">
        <f t="shared" si="190"/>
        <v>0</v>
      </c>
      <c r="M845" s="170">
        <f t="shared" si="190"/>
        <v>0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10.68</v>
      </c>
      <c r="AB845" s="219">
        <v>0</v>
      </c>
      <c r="AC845" s="219">
        <v>0</v>
      </c>
      <c r="AD845" s="219">
        <v>0</v>
      </c>
      <c r="AE845" s="219">
        <v>0</v>
      </c>
      <c r="AF845" s="219">
        <v>5.51</v>
      </c>
      <c r="AG845" s="219">
        <v>16.809999999999999</v>
      </c>
      <c r="AH845" s="219">
        <v>19.87</v>
      </c>
      <c r="AI845" s="219">
        <v>33.450000000000003</v>
      </c>
      <c r="AJ845" s="219">
        <v>0</v>
      </c>
      <c r="AK845" s="219">
        <v>0</v>
      </c>
      <c r="AL845" s="219">
        <v>0</v>
      </c>
      <c r="AM845" s="219">
        <v>0</v>
      </c>
      <c r="AN845" s="219">
        <v>0</v>
      </c>
      <c r="AO845" s="219">
        <v>0</v>
      </c>
      <c r="AP845" s="219">
        <v>0</v>
      </c>
      <c r="AQ845" s="219">
        <v>0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0</v>
      </c>
      <c r="H846" s="170">
        <f t="shared" si="190"/>
        <v>35.93</v>
      </c>
      <c r="I846" s="170">
        <f t="shared" si="190"/>
        <v>4.22</v>
      </c>
      <c r="J846" s="170">
        <f t="shared" si="190"/>
        <v>0.03</v>
      </c>
      <c r="K846" s="170">
        <f t="shared" si="190"/>
        <v>0</v>
      </c>
      <c r="L846" s="170">
        <f t="shared" si="190"/>
        <v>0</v>
      </c>
      <c r="M846" s="170">
        <f t="shared" si="190"/>
        <v>0</v>
      </c>
      <c r="N846" s="170">
        <f t="shared" si="190"/>
        <v>0</v>
      </c>
      <c r="O846" s="170">
        <f t="shared" si="190"/>
        <v>0</v>
      </c>
      <c r="P846" s="170">
        <f t="shared" si="190"/>
        <v>0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0.01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</v>
      </c>
      <c r="AD846" s="219">
        <v>0</v>
      </c>
      <c r="AE846" s="219">
        <v>0</v>
      </c>
      <c r="AF846" s="219">
        <v>0</v>
      </c>
      <c r="AG846" s="219">
        <v>35.93</v>
      </c>
      <c r="AH846" s="219">
        <v>4.22</v>
      </c>
      <c r="AI846" s="219">
        <v>0.03</v>
      </c>
      <c r="AJ846" s="219">
        <v>0</v>
      </c>
      <c r="AK846" s="219">
        <v>0</v>
      </c>
      <c r="AL846" s="219">
        <v>0</v>
      </c>
      <c r="AM846" s="219">
        <v>0</v>
      </c>
      <c r="AN846" s="219">
        <v>0</v>
      </c>
      <c r="AO846" s="219">
        <v>0</v>
      </c>
      <c r="AP846" s="219">
        <v>0</v>
      </c>
      <c r="AQ846" s="219">
        <v>0</v>
      </c>
      <c r="AR846" s="219">
        <v>0</v>
      </c>
      <c r="AS846" s="219">
        <v>0.01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0.01</v>
      </c>
      <c r="D847" s="170">
        <f t="shared" si="190"/>
        <v>0.01</v>
      </c>
      <c r="E847" s="170">
        <f t="shared" si="190"/>
        <v>10.06</v>
      </c>
      <c r="F847" s="170">
        <f t="shared" si="190"/>
        <v>11.82</v>
      </c>
      <c r="G847" s="170">
        <f t="shared" si="190"/>
        <v>12.13</v>
      </c>
      <c r="H847" s="170">
        <f t="shared" si="190"/>
        <v>0</v>
      </c>
      <c r="I847" s="170">
        <f t="shared" si="190"/>
        <v>0</v>
      </c>
      <c r="J847" s="170">
        <f t="shared" si="190"/>
        <v>0</v>
      </c>
      <c r="K847" s="170">
        <f t="shared" si="190"/>
        <v>0</v>
      </c>
      <c r="L847" s="170">
        <f t="shared" si="190"/>
        <v>0</v>
      </c>
      <c r="M847" s="170">
        <f t="shared" si="190"/>
        <v>0</v>
      </c>
      <c r="N847" s="170">
        <f t="shared" si="190"/>
        <v>0</v>
      </c>
      <c r="O847" s="170">
        <f t="shared" si="190"/>
        <v>0</v>
      </c>
      <c r="P847" s="170">
        <f t="shared" si="190"/>
        <v>0</v>
      </c>
      <c r="Q847" s="170">
        <f t="shared" si="190"/>
        <v>0</v>
      </c>
      <c r="R847" s="170">
        <f t="shared" si="193"/>
        <v>10.050000000000001</v>
      </c>
      <c r="S847" s="170">
        <f t="shared" si="192"/>
        <v>0</v>
      </c>
      <c r="T847" s="170">
        <f t="shared" si="192"/>
        <v>0.01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0.01</v>
      </c>
      <c r="Z847" s="37"/>
      <c r="AA847" s="221">
        <v>0</v>
      </c>
      <c r="AB847" s="219">
        <v>0.01</v>
      </c>
      <c r="AC847" s="219">
        <v>0.01</v>
      </c>
      <c r="AD847" s="219">
        <v>10.06</v>
      </c>
      <c r="AE847" s="219">
        <v>11.82</v>
      </c>
      <c r="AF847" s="219">
        <v>12.13</v>
      </c>
      <c r="AG847" s="219">
        <v>0</v>
      </c>
      <c r="AH847" s="219">
        <v>0</v>
      </c>
      <c r="AI847" s="219">
        <v>0</v>
      </c>
      <c r="AJ847" s="219">
        <v>0</v>
      </c>
      <c r="AK847" s="219">
        <v>0</v>
      </c>
      <c r="AL847" s="219">
        <v>0</v>
      </c>
      <c r="AM847" s="219">
        <v>0</v>
      </c>
      <c r="AN847" s="219">
        <v>0</v>
      </c>
      <c r="AO847" s="219">
        <v>0</v>
      </c>
      <c r="AP847" s="219">
        <v>0</v>
      </c>
      <c r="AQ847" s="219">
        <v>10.050000000000001</v>
      </c>
      <c r="AR847" s="219">
        <v>0</v>
      </c>
      <c r="AS847" s="219">
        <v>0.01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0.01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0.01</v>
      </c>
      <c r="E848" s="170">
        <f t="shared" si="190"/>
        <v>0</v>
      </c>
      <c r="F848" s="170">
        <f t="shared" si="190"/>
        <v>13.17</v>
      </c>
      <c r="G848" s="170">
        <f t="shared" si="190"/>
        <v>81.67</v>
      </c>
      <c r="H848" s="170">
        <f t="shared" si="190"/>
        <v>165.85</v>
      </c>
      <c r="I848" s="170">
        <f t="shared" si="190"/>
        <v>30.99</v>
      </c>
      <c r="J848" s="170">
        <f t="shared" si="190"/>
        <v>102.1</v>
      </c>
      <c r="K848" s="170">
        <f t="shared" si="190"/>
        <v>78.260000000000005</v>
      </c>
      <c r="L848" s="170">
        <f t="shared" si="190"/>
        <v>53.15</v>
      </c>
      <c r="M848" s="170">
        <f t="shared" si="190"/>
        <v>32.89</v>
      </c>
      <c r="N848" s="170">
        <f t="shared" si="190"/>
        <v>45.3</v>
      </c>
      <c r="O848" s="170">
        <f t="shared" si="190"/>
        <v>53.18</v>
      </c>
      <c r="P848" s="170">
        <f t="shared" si="190"/>
        <v>51.29</v>
      </c>
      <c r="Q848" s="170">
        <f t="shared" si="190"/>
        <v>75.55</v>
      </c>
      <c r="R848" s="170">
        <f t="shared" si="193"/>
        <v>70.12</v>
      </c>
      <c r="S848" s="170">
        <f t="shared" si="192"/>
        <v>98.47</v>
      </c>
      <c r="T848" s="170">
        <f t="shared" si="192"/>
        <v>116.95</v>
      </c>
      <c r="U848" s="170">
        <f t="shared" si="192"/>
        <v>81.39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0.01</v>
      </c>
      <c r="AD848" s="219">
        <v>0</v>
      </c>
      <c r="AE848" s="219">
        <v>13.17</v>
      </c>
      <c r="AF848" s="219">
        <v>81.67</v>
      </c>
      <c r="AG848" s="219">
        <v>165.85</v>
      </c>
      <c r="AH848" s="219">
        <v>30.99</v>
      </c>
      <c r="AI848" s="219">
        <v>102.1</v>
      </c>
      <c r="AJ848" s="219">
        <v>78.260000000000005</v>
      </c>
      <c r="AK848" s="219">
        <v>53.15</v>
      </c>
      <c r="AL848" s="219">
        <v>32.89</v>
      </c>
      <c r="AM848" s="219">
        <v>45.3</v>
      </c>
      <c r="AN848" s="219">
        <v>53.18</v>
      </c>
      <c r="AO848" s="219">
        <v>51.29</v>
      </c>
      <c r="AP848" s="219">
        <v>75.55</v>
      </c>
      <c r="AQ848" s="219">
        <v>70.12</v>
      </c>
      <c r="AR848" s="219">
        <v>98.47</v>
      </c>
      <c r="AS848" s="219">
        <v>116.95</v>
      </c>
      <c r="AT848" s="219">
        <v>81.39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0</v>
      </c>
      <c r="F849" s="170">
        <f t="shared" si="190"/>
        <v>0.02</v>
      </c>
      <c r="G849" s="170">
        <f t="shared" si="190"/>
        <v>15.31</v>
      </c>
      <c r="H849" s="170">
        <f t="shared" si="190"/>
        <v>73.64</v>
      </c>
      <c r="I849" s="170">
        <f t="shared" si="190"/>
        <v>0</v>
      </c>
      <c r="J849" s="170">
        <f t="shared" si="190"/>
        <v>80.42</v>
      </c>
      <c r="K849" s="170">
        <f t="shared" si="190"/>
        <v>18.03</v>
      </c>
      <c r="L849" s="170">
        <f t="shared" si="190"/>
        <v>0</v>
      </c>
      <c r="M849" s="170">
        <f t="shared" si="190"/>
        <v>0</v>
      </c>
      <c r="N849" s="170">
        <f t="shared" si="190"/>
        <v>1.91</v>
      </c>
      <c r="O849" s="170">
        <f t="shared" si="190"/>
        <v>7.52</v>
      </c>
      <c r="P849" s="170">
        <f t="shared" si="190"/>
        <v>0</v>
      </c>
      <c r="Q849" s="170">
        <f t="shared" si="190"/>
        <v>32.869999999999997</v>
      </c>
      <c r="R849" s="170">
        <f t="shared" si="193"/>
        <v>30.08</v>
      </c>
      <c r="S849" s="170">
        <f t="shared" si="192"/>
        <v>0</v>
      </c>
      <c r="T849" s="170">
        <f t="shared" si="192"/>
        <v>535.74</v>
      </c>
      <c r="U849" s="170">
        <f t="shared" si="192"/>
        <v>408.68</v>
      </c>
      <c r="V849" s="170">
        <f t="shared" si="192"/>
        <v>0</v>
      </c>
      <c r="W849" s="170">
        <f t="shared" si="192"/>
        <v>0</v>
      </c>
      <c r="X849" s="170">
        <f t="shared" si="192"/>
        <v>0.01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0</v>
      </c>
      <c r="AD849" s="219">
        <v>0</v>
      </c>
      <c r="AE849" s="219">
        <v>0.02</v>
      </c>
      <c r="AF849" s="219">
        <v>15.31</v>
      </c>
      <c r="AG849" s="219">
        <v>73.64</v>
      </c>
      <c r="AH849" s="219">
        <v>0</v>
      </c>
      <c r="AI849" s="219">
        <v>80.42</v>
      </c>
      <c r="AJ849" s="219">
        <v>18.03</v>
      </c>
      <c r="AK849" s="219">
        <v>0</v>
      </c>
      <c r="AL849" s="219">
        <v>0</v>
      </c>
      <c r="AM849" s="219">
        <v>1.91</v>
      </c>
      <c r="AN849" s="219">
        <v>7.52</v>
      </c>
      <c r="AO849" s="219">
        <v>0</v>
      </c>
      <c r="AP849" s="219">
        <v>32.869999999999997</v>
      </c>
      <c r="AQ849" s="219">
        <v>30.08</v>
      </c>
      <c r="AR849" s="219">
        <v>0</v>
      </c>
      <c r="AS849" s="219">
        <v>535.74</v>
      </c>
      <c r="AT849" s="219">
        <v>408.68</v>
      </c>
      <c r="AU849" s="219">
        <v>0</v>
      </c>
      <c r="AV849" s="219">
        <v>0</v>
      </c>
      <c r="AW849" s="219">
        <v>0.01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0.03</v>
      </c>
      <c r="G850" s="170">
        <f t="shared" si="190"/>
        <v>112.89</v>
      </c>
      <c r="H850" s="170">
        <f t="shared" si="190"/>
        <v>64.010000000000005</v>
      </c>
      <c r="I850" s="170">
        <f t="shared" si="190"/>
        <v>49.24</v>
      </c>
      <c r="J850" s="170">
        <f t="shared" si="190"/>
        <v>123.19</v>
      </c>
      <c r="K850" s="170">
        <f t="shared" si="190"/>
        <v>6.16</v>
      </c>
      <c r="L850" s="170">
        <f t="shared" si="190"/>
        <v>0</v>
      </c>
      <c r="M850" s="170">
        <f t="shared" si="190"/>
        <v>0.01</v>
      </c>
      <c r="N850" s="170">
        <f t="shared" si="190"/>
        <v>0.01</v>
      </c>
      <c r="O850" s="170">
        <f t="shared" si="190"/>
        <v>0</v>
      </c>
      <c r="P850" s="170">
        <f t="shared" si="190"/>
        <v>0</v>
      </c>
      <c r="Q850" s="170">
        <f t="shared" si="190"/>
        <v>29.54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0.01</v>
      </c>
      <c r="V850" s="170">
        <f t="shared" si="192"/>
        <v>0.01</v>
      </c>
      <c r="W850" s="170">
        <f t="shared" si="192"/>
        <v>0.01</v>
      </c>
      <c r="X850" s="170">
        <f t="shared" si="192"/>
        <v>0.01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0.03</v>
      </c>
      <c r="AF850" s="219">
        <v>112.89</v>
      </c>
      <c r="AG850" s="219">
        <v>64.010000000000005</v>
      </c>
      <c r="AH850" s="219">
        <v>49.24</v>
      </c>
      <c r="AI850" s="219">
        <v>123.19</v>
      </c>
      <c r="AJ850" s="219">
        <v>6.16</v>
      </c>
      <c r="AK850" s="219">
        <v>0</v>
      </c>
      <c r="AL850" s="219">
        <v>0.01</v>
      </c>
      <c r="AM850" s="219">
        <v>0.01</v>
      </c>
      <c r="AN850" s="219">
        <v>0</v>
      </c>
      <c r="AO850" s="219">
        <v>0</v>
      </c>
      <c r="AP850" s="219">
        <v>29.54</v>
      </c>
      <c r="AQ850" s="219">
        <v>0</v>
      </c>
      <c r="AR850" s="219">
        <v>0</v>
      </c>
      <c r="AS850" s="219">
        <v>0</v>
      </c>
      <c r="AT850" s="219">
        <v>0.01</v>
      </c>
      <c r="AU850" s="219">
        <v>0.01</v>
      </c>
      <c r="AV850" s="219">
        <v>0.01</v>
      </c>
      <c r="AW850" s="219">
        <v>0.01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</v>
      </c>
      <c r="G851" s="170">
        <f t="shared" si="190"/>
        <v>0.01</v>
      </c>
      <c r="H851" s="170">
        <f t="shared" si="190"/>
        <v>277.67</v>
      </c>
      <c r="I851" s="170">
        <f t="shared" si="190"/>
        <v>60.14</v>
      </c>
      <c r="J851" s="170">
        <f t="shared" si="190"/>
        <v>56.13</v>
      </c>
      <c r="K851" s="170">
        <f t="shared" si="190"/>
        <v>0.01</v>
      </c>
      <c r="L851" s="170">
        <f t="shared" si="190"/>
        <v>0.01</v>
      </c>
      <c r="M851" s="170">
        <f t="shared" si="190"/>
        <v>0.01</v>
      </c>
      <c r="N851" s="170">
        <f t="shared" si="190"/>
        <v>0</v>
      </c>
      <c r="O851" s="170">
        <f t="shared" si="190"/>
        <v>0.01</v>
      </c>
      <c r="P851" s="170">
        <f t="shared" si="190"/>
        <v>0.01</v>
      </c>
      <c r="Q851" s="170">
        <f t="shared" si="190"/>
        <v>17.98</v>
      </c>
      <c r="R851" s="170">
        <f t="shared" si="193"/>
        <v>0</v>
      </c>
      <c r="S851" s="170">
        <f t="shared" si="192"/>
        <v>0.01</v>
      </c>
      <c r="T851" s="170">
        <f t="shared" si="192"/>
        <v>0.01</v>
      </c>
      <c r="U851" s="170">
        <f t="shared" si="192"/>
        <v>0.01</v>
      </c>
      <c r="V851" s="170">
        <f t="shared" si="192"/>
        <v>0.01</v>
      </c>
      <c r="W851" s="170">
        <f t="shared" si="192"/>
        <v>0.01</v>
      </c>
      <c r="X851" s="170">
        <f t="shared" si="192"/>
        <v>0.01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0</v>
      </c>
      <c r="AF851" s="219">
        <v>0.01</v>
      </c>
      <c r="AG851" s="219">
        <v>277.67</v>
      </c>
      <c r="AH851" s="219">
        <v>60.14</v>
      </c>
      <c r="AI851" s="219">
        <v>56.13</v>
      </c>
      <c r="AJ851" s="219">
        <v>0.01</v>
      </c>
      <c r="AK851" s="219">
        <v>0.01</v>
      </c>
      <c r="AL851" s="219">
        <v>0.01</v>
      </c>
      <c r="AM851" s="219">
        <v>0</v>
      </c>
      <c r="AN851" s="219">
        <v>0.01</v>
      </c>
      <c r="AO851" s="219">
        <v>0.01</v>
      </c>
      <c r="AP851" s="219">
        <v>17.98</v>
      </c>
      <c r="AQ851" s="219">
        <v>0</v>
      </c>
      <c r="AR851" s="219">
        <v>0.01</v>
      </c>
      <c r="AS851" s="219">
        <v>0.01</v>
      </c>
      <c r="AT851" s="219">
        <v>0.01</v>
      </c>
      <c r="AU851" s="219">
        <v>0.01</v>
      </c>
      <c r="AV851" s="219">
        <v>0.01</v>
      </c>
      <c r="AW851" s="219">
        <v>0.01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0</v>
      </c>
      <c r="H852" s="170">
        <f t="shared" si="190"/>
        <v>0.01</v>
      </c>
      <c r="I852" s="170">
        <f t="shared" si="190"/>
        <v>0.01</v>
      </c>
      <c r="J852" s="170">
        <f t="shared" si="190"/>
        <v>0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0.01</v>
      </c>
      <c r="P852" s="170">
        <f t="shared" si="190"/>
        <v>0</v>
      </c>
      <c r="Q852" s="170">
        <f t="shared" si="190"/>
        <v>0</v>
      </c>
      <c r="R852" s="170">
        <f t="shared" si="193"/>
        <v>0.01</v>
      </c>
      <c r="S852" s="170">
        <f t="shared" si="192"/>
        <v>0.01</v>
      </c>
      <c r="T852" s="170">
        <f t="shared" si="192"/>
        <v>0</v>
      </c>
      <c r="U852" s="170">
        <f t="shared" si="192"/>
        <v>0</v>
      </c>
      <c r="V852" s="170">
        <f t="shared" si="192"/>
        <v>0.01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0</v>
      </c>
      <c r="AF852" s="219">
        <v>0</v>
      </c>
      <c r="AG852" s="219">
        <v>0.01</v>
      </c>
      <c r="AH852" s="219">
        <v>0.01</v>
      </c>
      <c r="AI852" s="219">
        <v>0</v>
      </c>
      <c r="AJ852" s="219">
        <v>0</v>
      </c>
      <c r="AK852" s="219">
        <v>0</v>
      </c>
      <c r="AL852" s="219">
        <v>0</v>
      </c>
      <c r="AM852" s="219">
        <v>0</v>
      </c>
      <c r="AN852" s="219">
        <v>0.01</v>
      </c>
      <c r="AO852" s="219">
        <v>0</v>
      </c>
      <c r="AP852" s="219">
        <v>0</v>
      </c>
      <c r="AQ852" s="219">
        <v>0.01</v>
      </c>
      <c r="AR852" s="219">
        <v>0.01</v>
      </c>
      <c r="AS852" s="219">
        <v>0</v>
      </c>
      <c r="AT852" s="219">
        <v>0</v>
      </c>
      <c r="AU852" s="219">
        <v>0.01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0</v>
      </c>
      <c r="G853" s="170">
        <f t="shared" si="190"/>
        <v>42.91</v>
      </c>
      <c r="H853" s="170">
        <f t="shared" si="190"/>
        <v>68.84</v>
      </c>
      <c r="I853" s="170">
        <f t="shared" si="190"/>
        <v>0</v>
      </c>
      <c r="J853" s="170">
        <f t="shared" si="190"/>
        <v>30.53</v>
      </c>
      <c r="K853" s="170">
        <f t="shared" si="190"/>
        <v>0.01</v>
      </c>
      <c r="L853" s="170">
        <f t="shared" si="190"/>
        <v>0</v>
      </c>
      <c r="M853" s="170">
        <f t="shared" si="190"/>
        <v>0.01</v>
      </c>
      <c r="N853" s="170">
        <f t="shared" si="190"/>
        <v>0.01</v>
      </c>
      <c r="O853" s="170">
        <f t="shared" si="190"/>
        <v>0.01</v>
      </c>
      <c r="P853" s="170">
        <f t="shared" si="190"/>
        <v>0</v>
      </c>
      <c r="Q853" s="170">
        <f t="shared" si="190"/>
        <v>0.01</v>
      </c>
      <c r="R853" s="170">
        <f t="shared" si="193"/>
        <v>0.01</v>
      </c>
      <c r="S853" s="170">
        <f t="shared" si="192"/>
        <v>354.24</v>
      </c>
      <c r="T853" s="170">
        <f t="shared" si="192"/>
        <v>492.12</v>
      </c>
      <c r="U853" s="170">
        <f t="shared" si="192"/>
        <v>543.61</v>
      </c>
      <c r="V853" s="170">
        <f t="shared" si="192"/>
        <v>0.01</v>
      </c>
      <c r="W853" s="170">
        <f t="shared" si="192"/>
        <v>0.01</v>
      </c>
      <c r="X853" s="170">
        <f t="shared" si="192"/>
        <v>0.01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</v>
      </c>
      <c r="AD853" s="219">
        <v>0</v>
      </c>
      <c r="AE853" s="219">
        <v>0</v>
      </c>
      <c r="AF853" s="219">
        <v>42.91</v>
      </c>
      <c r="AG853" s="219">
        <v>68.84</v>
      </c>
      <c r="AH853" s="219">
        <v>0</v>
      </c>
      <c r="AI853" s="219">
        <v>30.53</v>
      </c>
      <c r="AJ853" s="219">
        <v>0.01</v>
      </c>
      <c r="AK853" s="219">
        <v>0</v>
      </c>
      <c r="AL853" s="219">
        <v>0.01</v>
      </c>
      <c r="AM853" s="219">
        <v>0.01</v>
      </c>
      <c r="AN853" s="219">
        <v>0.01</v>
      </c>
      <c r="AO853" s="219">
        <v>0</v>
      </c>
      <c r="AP853" s="219">
        <v>0.01</v>
      </c>
      <c r="AQ853" s="219">
        <v>0.01</v>
      </c>
      <c r="AR853" s="219">
        <v>354.24</v>
      </c>
      <c r="AS853" s="219">
        <v>492.12</v>
      </c>
      <c r="AT853" s="219">
        <v>543.61</v>
      </c>
      <c r="AU853" s="219">
        <v>0.01</v>
      </c>
      <c r="AV853" s="219">
        <v>0.01</v>
      </c>
      <c r="AW853" s="219">
        <v>0.01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58.66</v>
      </c>
      <c r="D854" s="170">
        <f t="shared" si="191"/>
        <v>59.69</v>
      </c>
      <c r="E854" s="170">
        <f t="shared" si="191"/>
        <v>0</v>
      </c>
      <c r="F854" s="170">
        <f t="shared" si="191"/>
        <v>0.01</v>
      </c>
      <c r="G854" s="170">
        <f t="shared" si="191"/>
        <v>34.25</v>
      </c>
      <c r="H854" s="170">
        <f t="shared" si="191"/>
        <v>41.96</v>
      </c>
      <c r="I854" s="170">
        <f t="shared" si="191"/>
        <v>0</v>
      </c>
      <c r="J854" s="170">
        <f t="shared" si="191"/>
        <v>55.54</v>
      </c>
      <c r="K854" s="170">
        <f t="shared" si="191"/>
        <v>0</v>
      </c>
      <c r="L854" s="170">
        <f t="shared" si="191"/>
        <v>0</v>
      </c>
      <c r="M854" s="170">
        <f t="shared" si="191"/>
        <v>0.01</v>
      </c>
      <c r="N854" s="170">
        <f t="shared" si="191"/>
        <v>0</v>
      </c>
      <c r="O854" s="170">
        <f t="shared" si="191"/>
        <v>0.01</v>
      </c>
      <c r="P854" s="170">
        <f t="shared" si="191"/>
        <v>0.01</v>
      </c>
      <c r="Q854" s="170">
        <f t="shared" si="191"/>
        <v>0</v>
      </c>
      <c r="R854" s="170">
        <f t="shared" si="193"/>
        <v>0</v>
      </c>
      <c r="S854" s="170">
        <f t="shared" si="192"/>
        <v>0</v>
      </c>
      <c r="T854" s="170">
        <f t="shared" si="192"/>
        <v>0</v>
      </c>
      <c r="U854" s="170">
        <f t="shared" si="192"/>
        <v>0</v>
      </c>
      <c r="V854" s="170">
        <f t="shared" si="192"/>
        <v>0.01</v>
      </c>
      <c r="W854" s="170">
        <f t="shared" si="192"/>
        <v>0.01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58.66</v>
      </c>
      <c r="AC854" s="219">
        <v>59.69</v>
      </c>
      <c r="AD854" s="219">
        <v>0</v>
      </c>
      <c r="AE854" s="219">
        <v>0.01</v>
      </c>
      <c r="AF854" s="219">
        <v>34.25</v>
      </c>
      <c r="AG854" s="219">
        <v>41.96</v>
      </c>
      <c r="AH854" s="219">
        <v>0</v>
      </c>
      <c r="AI854" s="219">
        <v>55.54</v>
      </c>
      <c r="AJ854" s="219">
        <v>0</v>
      </c>
      <c r="AK854" s="219">
        <v>0</v>
      </c>
      <c r="AL854" s="219">
        <v>0.01</v>
      </c>
      <c r="AM854" s="219">
        <v>0</v>
      </c>
      <c r="AN854" s="219">
        <v>0.01</v>
      </c>
      <c r="AO854" s="219">
        <v>0.01</v>
      </c>
      <c r="AP854" s="219">
        <v>0</v>
      </c>
      <c r="AQ854" s="219">
        <v>0</v>
      </c>
      <c r="AR854" s="219">
        <v>0</v>
      </c>
      <c r="AS854" s="219">
        <v>0</v>
      </c>
      <c r="AT854" s="219">
        <v>0</v>
      </c>
      <c r="AU854" s="219">
        <v>0.01</v>
      </c>
      <c r="AV854" s="219">
        <v>0.01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</v>
      </c>
      <c r="D855" s="170">
        <f t="shared" si="191"/>
        <v>0.01</v>
      </c>
      <c r="E855" s="170">
        <f t="shared" si="191"/>
        <v>0</v>
      </c>
      <c r="F855" s="170">
        <f t="shared" si="191"/>
        <v>67.64</v>
      </c>
      <c r="G855" s="170">
        <f t="shared" si="191"/>
        <v>39.909999999999997</v>
      </c>
      <c r="H855" s="170">
        <f t="shared" si="191"/>
        <v>90.14</v>
      </c>
      <c r="I855" s="170">
        <f t="shared" si="191"/>
        <v>0</v>
      </c>
      <c r="J855" s="170">
        <f t="shared" si="191"/>
        <v>35.36</v>
      </c>
      <c r="K855" s="170">
        <f t="shared" si="191"/>
        <v>0.01</v>
      </c>
      <c r="L855" s="170">
        <f t="shared" si="191"/>
        <v>0</v>
      </c>
      <c r="M855" s="170">
        <f t="shared" si="191"/>
        <v>0.01</v>
      </c>
      <c r="N855" s="170">
        <f t="shared" si="191"/>
        <v>0</v>
      </c>
      <c r="O855" s="170">
        <f t="shared" si="191"/>
        <v>0</v>
      </c>
      <c r="P855" s="170">
        <f t="shared" si="191"/>
        <v>0</v>
      </c>
      <c r="Q855" s="170">
        <f t="shared" si="191"/>
        <v>0.01</v>
      </c>
      <c r="R855" s="170">
        <f t="shared" si="193"/>
        <v>0.01</v>
      </c>
      <c r="S855" s="170">
        <f t="shared" si="192"/>
        <v>421.08</v>
      </c>
      <c r="T855" s="170">
        <f t="shared" si="192"/>
        <v>477.44</v>
      </c>
      <c r="U855" s="170">
        <f t="shared" si="192"/>
        <v>0</v>
      </c>
      <c r="V855" s="170">
        <f t="shared" si="192"/>
        <v>0.01</v>
      </c>
      <c r="W855" s="170">
        <f t="shared" si="192"/>
        <v>0.01</v>
      </c>
      <c r="X855" s="170">
        <f t="shared" si="192"/>
        <v>0.01</v>
      </c>
      <c r="Y855" s="170">
        <f t="shared" si="192"/>
        <v>0</v>
      </c>
      <c r="Z855" s="37"/>
      <c r="AA855" s="218">
        <v>0</v>
      </c>
      <c r="AB855" s="219">
        <v>0</v>
      </c>
      <c r="AC855" s="219">
        <v>0.01</v>
      </c>
      <c r="AD855" s="219">
        <v>0</v>
      </c>
      <c r="AE855" s="219">
        <v>67.64</v>
      </c>
      <c r="AF855" s="219">
        <v>39.909999999999997</v>
      </c>
      <c r="AG855" s="219">
        <v>90.14</v>
      </c>
      <c r="AH855" s="219">
        <v>0</v>
      </c>
      <c r="AI855" s="219">
        <v>35.36</v>
      </c>
      <c r="AJ855" s="219">
        <v>0.01</v>
      </c>
      <c r="AK855" s="219">
        <v>0</v>
      </c>
      <c r="AL855" s="219">
        <v>0.01</v>
      </c>
      <c r="AM855" s="219">
        <v>0</v>
      </c>
      <c r="AN855" s="219">
        <v>0</v>
      </c>
      <c r="AO855" s="219">
        <v>0</v>
      </c>
      <c r="AP855" s="219">
        <v>0.01</v>
      </c>
      <c r="AQ855" s="219">
        <v>0.01</v>
      </c>
      <c r="AR855" s="219">
        <v>421.08</v>
      </c>
      <c r="AS855" s="219">
        <v>477.44</v>
      </c>
      <c r="AT855" s="219">
        <v>0</v>
      </c>
      <c r="AU855" s="219">
        <v>0.01</v>
      </c>
      <c r="AV855" s="219">
        <v>0.01</v>
      </c>
      <c r="AW855" s="219">
        <v>0.01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92.11</v>
      </c>
      <c r="C856" s="170">
        <f t="shared" si="191"/>
        <v>0</v>
      </c>
      <c r="D856" s="170">
        <f t="shared" si="191"/>
        <v>132.72</v>
      </c>
      <c r="E856" s="170">
        <f t="shared" si="191"/>
        <v>0</v>
      </c>
      <c r="F856" s="170">
        <f t="shared" si="191"/>
        <v>0.01</v>
      </c>
      <c r="G856" s="170">
        <f t="shared" si="191"/>
        <v>0.01</v>
      </c>
      <c r="H856" s="170">
        <f t="shared" si="191"/>
        <v>0.01</v>
      </c>
      <c r="I856" s="170">
        <f t="shared" si="191"/>
        <v>0.01</v>
      </c>
      <c r="J856" s="170">
        <f t="shared" si="191"/>
        <v>0.01</v>
      </c>
      <c r="K856" s="170">
        <f t="shared" si="191"/>
        <v>0.01</v>
      </c>
      <c r="L856" s="170">
        <f t="shared" si="191"/>
        <v>0.01</v>
      </c>
      <c r="M856" s="170">
        <f t="shared" si="191"/>
        <v>0.01</v>
      </c>
      <c r="N856" s="170">
        <f t="shared" si="191"/>
        <v>0.01</v>
      </c>
      <c r="O856" s="170">
        <f t="shared" si="191"/>
        <v>0.01</v>
      </c>
      <c r="P856" s="170">
        <f t="shared" si="191"/>
        <v>0.01</v>
      </c>
      <c r="Q856" s="170">
        <f t="shared" si="191"/>
        <v>0.01</v>
      </c>
      <c r="R856" s="170">
        <f t="shared" si="193"/>
        <v>0.01</v>
      </c>
      <c r="S856" s="170">
        <f t="shared" si="192"/>
        <v>0.01</v>
      </c>
      <c r="T856" s="170">
        <f t="shared" si="192"/>
        <v>0</v>
      </c>
      <c r="U856" s="170">
        <f t="shared" si="192"/>
        <v>0</v>
      </c>
      <c r="V856" s="170">
        <f t="shared" si="192"/>
        <v>0.01</v>
      </c>
      <c r="W856" s="170">
        <f t="shared" si="192"/>
        <v>0.01</v>
      </c>
      <c r="X856" s="170">
        <f t="shared" si="192"/>
        <v>0</v>
      </c>
      <c r="Y856" s="170">
        <f t="shared" si="192"/>
        <v>0</v>
      </c>
      <c r="Z856" s="37"/>
      <c r="AA856" s="218">
        <v>92.11</v>
      </c>
      <c r="AB856" s="219">
        <v>0</v>
      </c>
      <c r="AC856" s="219">
        <v>132.72</v>
      </c>
      <c r="AD856" s="219">
        <v>0</v>
      </c>
      <c r="AE856" s="219">
        <v>0.01</v>
      </c>
      <c r="AF856" s="219">
        <v>0.01</v>
      </c>
      <c r="AG856" s="219">
        <v>0.01</v>
      </c>
      <c r="AH856" s="219">
        <v>0.01</v>
      </c>
      <c r="AI856" s="219">
        <v>0.01</v>
      </c>
      <c r="AJ856" s="219">
        <v>0.01</v>
      </c>
      <c r="AK856" s="219">
        <v>0.01</v>
      </c>
      <c r="AL856" s="219">
        <v>0.01</v>
      </c>
      <c r="AM856" s="219">
        <v>0.01</v>
      </c>
      <c r="AN856" s="219">
        <v>0.01</v>
      </c>
      <c r="AO856" s="219">
        <v>0.01</v>
      </c>
      <c r="AP856" s="219">
        <v>0.01</v>
      </c>
      <c r="AQ856" s="219">
        <v>0.01</v>
      </c>
      <c r="AR856" s="219">
        <v>0.01</v>
      </c>
      <c r="AS856" s="219">
        <v>0</v>
      </c>
      <c r="AT856" s="219">
        <v>0</v>
      </c>
      <c r="AU856" s="219">
        <v>0.01</v>
      </c>
      <c r="AV856" s="219">
        <v>0.01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0</v>
      </c>
      <c r="F857" s="170">
        <f t="shared" si="191"/>
        <v>0.01</v>
      </c>
      <c r="G857" s="170">
        <f t="shared" si="191"/>
        <v>0.01</v>
      </c>
      <c r="H857" s="170">
        <f t="shared" si="191"/>
        <v>0.01</v>
      </c>
      <c r="I857" s="170">
        <f t="shared" si="191"/>
        <v>0.01</v>
      </c>
      <c r="J857" s="170">
        <f t="shared" si="191"/>
        <v>0.01</v>
      </c>
      <c r="K857" s="170">
        <f t="shared" si="191"/>
        <v>0.01</v>
      </c>
      <c r="L857" s="170">
        <f t="shared" si="191"/>
        <v>0.01</v>
      </c>
      <c r="M857" s="170">
        <f t="shared" si="191"/>
        <v>0.01</v>
      </c>
      <c r="N857" s="170">
        <f t="shared" si="191"/>
        <v>0.01</v>
      </c>
      <c r="O857" s="170">
        <f t="shared" si="191"/>
        <v>0.01</v>
      </c>
      <c r="P857" s="170">
        <f t="shared" si="191"/>
        <v>0.01</v>
      </c>
      <c r="Q857" s="170">
        <f t="shared" si="191"/>
        <v>0.01</v>
      </c>
      <c r="R857" s="170">
        <f t="shared" si="193"/>
        <v>0.01</v>
      </c>
      <c r="S857" s="170">
        <f t="shared" si="192"/>
        <v>0.01</v>
      </c>
      <c r="T857" s="170">
        <f t="shared" si="192"/>
        <v>0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0</v>
      </c>
      <c r="AE857" s="219">
        <v>0.01</v>
      </c>
      <c r="AF857" s="219">
        <v>0.01</v>
      </c>
      <c r="AG857" s="219">
        <v>0.01</v>
      </c>
      <c r="AH857" s="219">
        <v>0.01</v>
      </c>
      <c r="AI857" s="219">
        <v>0.01</v>
      </c>
      <c r="AJ857" s="219">
        <v>0.01</v>
      </c>
      <c r="AK857" s="219">
        <v>0.01</v>
      </c>
      <c r="AL857" s="219">
        <v>0.01</v>
      </c>
      <c r="AM857" s="219">
        <v>0.01</v>
      </c>
      <c r="AN857" s="219">
        <v>0.01</v>
      </c>
      <c r="AO857" s="219">
        <v>0.01</v>
      </c>
      <c r="AP857" s="219">
        <v>0.01</v>
      </c>
      <c r="AQ857" s="219">
        <v>0.01</v>
      </c>
      <c r="AR857" s="219">
        <v>0.01</v>
      </c>
      <c r="AS857" s="219">
        <v>0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11.86</v>
      </c>
      <c r="D858" s="170">
        <f t="shared" si="191"/>
        <v>13.35</v>
      </c>
      <c r="E858" s="170">
        <f t="shared" si="191"/>
        <v>13.43</v>
      </c>
      <c r="F858" s="170">
        <f t="shared" si="191"/>
        <v>13.66</v>
      </c>
      <c r="G858" s="170">
        <f t="shared" si="191"/>
        <v>23.28</v>
      </c>
      <c r="H858" s="170">
        <f t="shared" si="191"/>
        <v>63.11</v>
      </c>
      <c r="I858" s="170">
        <f t="shared" si="191"/>
        <v>0</v>
      </c>
      <c r="J858" s="170">
        <f t="shared" si="191"/>
        <v>188.71</v>
      </c>
      <c r="K858" s="170">
        <f t="shared" si="191"/>
        <v>151.59</v>
      </c>
      <c r="L858" s="170">
        <f t="shared" si="191"/>
        <v>134.66</v>
      </c>
      <c r="M858" s="170">
        <f t="shared" si="191"/>
        <v>108.67</v>
      </c>
      <c r="N858" s="170">
        <f t="shared" si="191"/>
        <v>93.09</v>
      </c>
      <c r="O858" s="170">
        <f t="shared" si="191"/>
        <v>42</v>
      </c>
      <c r="P858" s="170">
        <f t="shared" si="191"/>
        <v>44.43</v>
      </c>
      <c r="Q858" s="170">
        <f t="shared" si="191"/>
        <v>45.79</v>
      </c>
      <c r="R858" s="170">
        <f t="shared" si="193"/>
        <v>45.65</v>
      </c>
      <c r="S858" s="170">
        <f t="shared" si="192"/>
        <v>102.45</v>
      </c>
      <c r="T858" s="170">
        <f t="shared" si="192"/>
        <v>164.75</v>
      </c>
      <c r="U858" s="170">
        <f t="shared" si="192"/>
        <v>0</v>
      </c>
      <c r="V858" s="170">
        <f t="shared" si="192"/>
        <v>0.01</v>
      </c>
      <c r="W858" s="170">
        <f t="shared" si="192"/>
        <v>7.22</v>
      </c>
      <c r="X858" s="170">
        <f t="shared" si="192"/>
        <v>0</v>
      </c>
      <c r="Y858" s="170">
        <f t="shared" si="192"/>
        <v>8.11</v>
      </c>
      <c r="Z858" s="37"/>
      <c r="AA858" s="218">
        <v>0</v>
      </c>
      <c r="AB858" s="219">
        <v>11.86</v>
      </c>
      <c r="AC858" s="219">
        <v>13.35</v>
      </c>
      <c r="AD858" s="219">
        <v>13.43</v>
      </c>
      <c r="AE858" s="219">
        <v>13.66</v>
      </c>
      <c r="AF858" s="219">
        <v>23.28</v>
      </c>
      <c r="AG858" s="219">
        <v>63.11</v>
      </c>
      <c r="AH858" s="219">
        <v>0</v>
      </c>
      <c r="AI858" s="219">
        <v>188.71</v>
      </c>
      <c r="AJ858" s="219">
        <v>151.59</v>
      </c>
      <c r="AK858" s="219">
        <v>134.66</v>
      </c>
      <c r="AL858" s="219">
        <v>108.67</v>
      </c>
      <c r="AM858" s="219">
        <v>93.09</v>
      </c>
      <c r="AN858" s="219">
        <v>42</v>
      </c>
      <c r="AO858" s="219">
        <v>44.43</v>
      </c>
      <c r="AP858" s="219">
        <v>45.79</v>
      </c>
      <c r="AQ858" s="219">
        <v>45.65</v>
      </c>
      <c r="AR858" s="219">
        <v>102.45</v>
      </c>
      <c r="AS858" s="219">
        <v>164.75</v>
      </c>
      <c r="AT858" s="219">
        <v>0</v>
      </c>
      <c r="AU858" s="219">
        <v>0.01</v>
      </c>
      <c r="AV858" s="219">
        <v>7.22</v>
      </c>
      <c r="AW858" s="219">
        <v>0</v>
      </c>
      <c r="AX858" s="220">
        <v>8.11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8.23</v>
      </c>
      <c r="C859" s="170">
        <f t="shared" si="191"/>
        <v>9.65</v>
      </c>
      <c r="D859" s="170">
        <f t="shared" si="191"/>
        <v>14.14</v>
      </c>
      <c r="E859" s="170">
        <f t="shared" si="191"/>
        <v>20.25</v>
      </c>
      <c r="F859" s="170">
        <f t="shared" si="191"/>
        <v>13.97</v>
      </c>
      <c r="G859" s="170">
        <f t="shared" si="191"/>
        <v>10.6</v>
      </c>
      <c r="H859" s="170">
        <f t="shared" si="191"/>
        <v>27.4</v>
      </c>
      <c r="I859" s="170">
        <f t="shared" si="191"/>
        <v>20.51</v>
      </c>
      <c r="J859" s="170">
        <f t="shared" si="191"/>
        <v>29.06</v>
      </c>
      <c r="K859" s="170">
        <f t="shared" si="191"/>
        <v>71.760000000000005</v>
      </c>
      <c r="L859" s="170">
        <f t="shared" si="191"/>
        <v>79.88</v>
      </c>
      <c r="M859" s="170">
        <f t="shared" si="191"/>
        <v>108.8</v>
      </c>
      <c r="N859" s="170">
        <f t="shared" si="191"/>
        <v>215.73</v>
      </c>
      <c r="O859" s="170">
        <f t="shared" si="191"/>
        <v>228.25</v>
      </c>
      <c r="P859" s="170">
        <f t="shared" si="191"/>
        <v>239</v>
      </c>
      <c r="Q859" s="170">
        <f t="shared" si="191"/>
        <v>208.16</v>
      </c>
      <c r="R859" s="170">
        <f t="shared" si="193"/>
        <v>193.05</v>
      </c>
      <c r="S859" s="170">
        <f t="shared" si="192"/>
        <v>214.4</v>
      </c>
      <c r="T859" s="170">
        <f t="shared" si="192"/>
        <v>268.95</v>
      </c>
      <c r="U859" s="170">
        <f t="shared" si="192"/>
        <v>167.15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3.47</v>
      </c>
      <c r="Z859" s="37"/>
      <c r="AA859" s="218">
        <v>8.23</v>
      </c>
      <c r="AB859" s="219">
        <v>9.65</v>
      </c>
      <c r="AC859" s="219">
        <v>14.14</v>
      </c>
      <c r="AD859" s="219">
        <v>20.25</v>
      </c>
      <c r="AE859" s="219">
        <v>13.97</v>
      </c>
      <c r="AF859" s="219">
        <v>10.6</v>
      </c>
      <c r="AG859" s="219">
        <v>27.4</v>
      </c>
      <c r="AH859" s="219">
        <v>20.51</v>
      </c>
      <c r="AI859" s="219">
        <v>29.06</v>
      </c>
      <c r="AJ859" s="219">
        <v>71.760000000000005</v>
      </c>
      <c r="AK859" s="219">
        <v>79.88</v>
      </c>
      <c r="AL859" s="219">
        <v>108.8</v>
      </c>
      <c r="AM859" s="219">
        <v>215.73</v>
      </c>
      <c r="AN859" s="219">
        <v>228.25</v>
      </c>
      <c r="AO859" s="219">
        <v>239</v>
      </c>
      <c r="AP859" s="219">
        <v>208.16</v>
      </c>
      <c r="AQ859" s="219">
        <v>193.05</v>
      </c>
      <c r="AR859" s="219">
        <v>214.4</v>
      </c>
      <c r="AS859" s="219">
        <v>268.95</v>
      </c>
      <c r="AT859" s="219">
        <v>167.15</v>
      </c>
      <c r="AU859" s="219">
        <v>0</v>
      </c>
      <c r="AV859" s="219">
        <v>0</v>
      </c>
      <c r="AW859" s="219">
        <v>0</v>
      </c>
      <c r="AX859" s="220">
        <v>3.47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8.58</v>
      </c>
      <c r="C860" s="170">
        <f t="shared" si="191"/>
        <v>8.83</v>
      </c>
      <c r="D860" s="170">
        <f t="shared" si="191"/>
        <v>7.16</v>
      </c>
      <c r="E860" s="170">
        <f t="shared" si="191"/>
        <v>10.75</v>
      </c>
      <c r="F860" s="170">
        <f t="shared" si="191"/>
        <v>67.41</v>
      </c>
      <c r="G860" s="170">
        <f t="shared" si="191"/>
        <v>20.23</v>
      </c>
      <c r="H860" s="170">
        <f t="shared" si="191"/>
        <v>183.87</v>
      </c>
      <c r="I860" s="170">
        <f t="shared" si="191"/>
        <v>594.19000000000005</v>
      </c>
      <c r="J860" s="170">
        <f t="shared" si="191"/>
        <v>528.02</v>
      </c>
      <c r="K860" s="170">
        <f t="shared" si="191"/>
        <v>250.57000000000002</v>
      </c>
      <c r="L860" s="170">
        <f t="shared" si="191"/>
        <v>320.68</v>
      </c>
      <c r="M860" s="170">
        <f t="shared" si="191"/>
        <v>455.26</v>
      </c>
      <c r="N860" s="170">
        <f t="shared" si="191"/>
        <v>406.58</v>
      </c>
      <c r="O860" s="170">
        <f t="shared" si="191"/>
        <v>394.16</v>
      </c>
      <c r="P860" s="170">
        <f t="shared" si="191"/>
        <v>296.44</v>
      </c>
      <c r="Q860" s="170">
        <f t="shared" si="191"/>
        <v>320.44</v>
      </c>
      <c r="R860" s="170">
        <f t="shared" si="193"/>
        <v>335.91</v>
      </c>
      <c r="S860" s="170">
        <f t="shared" si="192"/>
        <v>292.99</v>
      </c>
      <c r="T860" s="170">
        <f t="shared" si="192"/>
        <v>470.21</v>
      </c>
      <c r="U860" s="170">
        <f t="shared" si="192"/>
        <v>52.05</v>
      </c>
      <c r="V860" s="170">
        <f t="shared" si="192"/>
        <v>0.01</v>
      </c>
      <c r="W860" s="170">
        <f t="shared" si="192"/>
        <v>0.01</v>
      </c>
      <c r="X860" s="170">
        <f t="shared" si="192"/>
        <v>0.01</v>
      </c>
      <c r="Y860" s="170">
        <f t="shared" si="192"/>
        <v>0</v>
      </c>
      <c r="Z860" s="37"/>
      <c r="AA860" s="218">
        <v>8.58</v>
      </c>
      <c r="AB860" s="219">
        <v>8.83</v>
      </c>
      <c r="AC860" s="219">
        <v>7.16</v>
      </c>
      <c r="AD860" s="219">
        <v>10.75</v>
      </c>
      <c r="AE860" s="219">
        <v>67.41</v>
      </c>
      <c r="AF860" s="219">
        <v>20.23</v>
      </c>
      <c r="AG860" s="219">
        <v>183.87</v>
      </c>
      <c r="AH860" s="219">
        <v>594.19000000000005</v>
      </c>
      <c r="AI860" s="219">
        <v>528.02</v>
      </c>
      <c r="AJ860" s="219">
        <v>250.57000000000002</v>
      </c>
      <c r="AK860" s="219">
        <v>320.68</v>
      </c>
      <c r="AL860" s="219">
        <v>455.26</v>
      </c>
      <c r="AM860" s="219">
        <v>406.58</v>
      </c>
      <c r="AN860" s="219">
        <v>394.16</v>
      </c>
      <c r="AO860" s="219">
        <v>296.44</v>
      </c>
      <c r="AP860" s="219">
        <v>320.44</v>
      </c>
      <c r="AQ860" s="219">
        <v>335.91</v>
      </c>
      <c r="AR860" s="219">
        <v>292.99</v>
      </c>
      <c r="AS860" s="219">
        <v>470.21</v>
      </c>
      <c r="AT860" s="219">
        <v>52.05</v>
      </c>
      <c r="AU860" s="219">
        <v>0.01</v>
      </c>
      <c r="AV860" s="219">
        <v>0.01</v>
      </c>
      <c r="AW860" s="219">
        <v>0.01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8.9499999999999993</v>
      </c>
      <c r="C861" s="170">
        <f t="shared" si="191"/>
        <v>7.13</v>
      </c>
      <c r="D861" s="170">
        <f t="shared" si="191"/>
        <v>3.37</v>
      </c>
      <c r="E861" s="170">
        <f t="shared" si="191"/>
        <v>13.66</v>
      </c>
      <c r="F861" s="170">
        <f t="shared" si="191"/>
        <v>15.2</v>
      </c>
      <c r="G861" s="170">
        <f t="shared" si="191"/>
        <v>195.46</v>
      </c>
      <c r="H861" s="170">
        <f t="shared" si="191"/>
        <v>36.24</v>
      </c>
      <c r="I861" s="170">
        <f t="shared" si="191"/>
        <v>30.69</v>
      </c>
      <c r="J861" s="170">
        <f t="shared" si="191"/>
        <v>28.67</v>
      </c>
      <c r="K861" s="170">
        <f t="shared" si="191"/>
        <v>0</v>
      </c>
      <c r="L861" s="170">
        <f t="shared" si="191"/>
        <v>0</v>
      </c>
      <c r="M861" s="170">
        <f t="shared" si="191"/>
        <v>0.01</v>
      </c>
      <c r="N861" s="170">
        <f t="shared" si="191"/>
        <v>0</v>
      </c>
      <c r="O861" s="170">
        <f t="shared" si="191"/>
        <v>0</v>
      </c>
      <c r="P861" s="170">
        <f t="shared" si="191"/>
        <v>0.01</v>
      </c>
      <c r="Q861" s="170">
        <f t="shared" si="191"/>
        <v>0</v>
      </c>
      <c r="R861" s="170">
        <f t="shared" si="193"/>
        <v>0</v>
      </c>
      <c r="S861" s="170">
        <f t="shared" si="192"/>
        <v>0</v>
      </c>
      <c r="T861" s="170">
        <f t="shared" si="192"/>
        <v>0</v>
      </c>
      <c r="U861" s="170">
        <f t="shared" si="192"/>
        <v>0</v>
      </c>
      <c r="V861" s="170">
        <f t="shared" si="192"/>
        <v>0.01</v>
      </c>
      <c r="W861" s="170">
        <f t="shared" si="192"/>
        <v>0</v>
      </c>
      <c r="X861" s="170">
        <f t="shared" si="192"/>
        <v>57.48</v>
      </c>
      <c r="Y861" s="170">
        <f t="shared" si="192"/>
        <v>0.01</v>
      </c>
      <c r="Z861" s="37"/>
      <c r="AA861" s="218">
        <v>8.9499999999999993</v>
      </c>
      <c r="AB861" s="219">
        <v>7.13</v>
      </c>
      <c r="AC861" s="219">
        <v>3.37</v>
      </c>
      <c r="AD861" s="219">
        <v>13.66</v>
      </c>
      <c r="AE861" s="219">
        <v>15.2</v>
      </c>
      <c r="AF861" s="219">
        <v>195.46</v>
      </c>
      <c r="AG861" s="219">
        <v>36.24</v>
      </c>
      <c r="AH861" s="219">
        <v>30.69</v>
      </c>
      <c r="AI861" s="219">
        <v>28.67</v>
      </c>
      <c r="AJ861" s="219">
        <v>0</v>
      </c>
      <c r="AK861" s="219">
        <v>0</v>
      </c>
      <c r="AL861" s="219">
        <v>0.01</v>
      </c>
      <c r="AM861" s="219">
        <v>0</v>
      </c>
      <c r="AN861" s="219">
        <v>0</v>
      </c>
      <c r="AO861" s="219">
        <v>0.01</v>
      </c>
      <c r="AP861" s="219">
        <v>0</v>
      </c>
      <c r="AQ861" s="219">
        <v>0</v>
      </c>
      <c r="AR861" s="219">
        <v>0</v>
      </c>
      <c r="AS861" s="219">
        <v>0</v>
      </c>
      <c r="AT861" s="219">
        <v>0</v>
      </c>
      <c r="AU861" s="219">
        <v>0.01</v>
      </c>
      <c r="AV861" s="219">
        <v>0</v>
      </c>
      <c r="AW861" s="219">
        <v>57.48</v>
      </c>
      <c r="AX861" s="220">
        <v>0.01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0.01</v>
      </c>
      <c r="E862" s="170">
        <f t="shared" si="191"/>
        <v>17.11</v>
      </c>
      <c r="F862" s="170">
        <f t="shared" si="191"/>
        <v>15.45</v>
      </c>
      <c r="G862" s="170">
        <f t="shared" si="191"/>
        <v>7.5</v>
      </c>
      <c r="H862" s="170">
        <f t="shared" si="191"/>
        <v>0</v>
      </c>
      <c r="I862" s="170">
        <f t="shared" si="191"/>
        <v>0</v>
      </c>
      <c r="J862" s="170">
        <f t="shared" si="191"/>
        <v>0</v>
      </c>
      <c r="K862" s="170">
        <f t="shared" si="191"/>
        <v>0</v>
      </c>
      <c r="L862" s="170">
        <f t="shared" si="191"/>
        <v>0.01</v>
      </c>
      <c r="M862" s="170">
        <f t="shared" si="191"/>
        <v>0</v>
      </c>
      <c r="N862" s="170">
        <f t="shared" si="191"/>
        <v>0.01</v>
      </c>
      <c r="O862" s="170">
        <f t="shared" si="191"/>
        <v>0</v>
      </c>
      <c r="P862" s="170">
        <f t="shared" si="191"/>
        <v>0</v>
      </c>
      <c r="Q862" s="170">
        <f t="shared" si="191"/>
        <v>0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0.01</v>
      </c>
      <c r="AD862" s="219">
        <v>17.11</v>
      </c>
      <c r="AE862" s="219">
        <v>15.45</v>
      </c>
      <c r="AF862" s="219">
        <v>7.5</v>
      </c>
      <c r="AG862" s="219">
        <v>0</v>
      </c>
      <c r="AH862" s="219">
        <v>0</v>
      </c>
      <c r="AI862" s="219">
        <v>0</v>
      </c>
      <c r="AJ862" s="219">
        <v>0</v>
      </c>
      <c r="AK862" s="219">
        <v>0.01</v>
      </c>
      <c r="AL862" s="219">
        <v>0</v>
      </c>
      <c r="AM862" s="219">
        <v>0.01</v>
      </c>
      <c r="AN862" s="219">
        <v>0</v>
      </c>
      <c r="AO862" s="219">
        <v>0</v>
      </c>
      <c r="AP862" s="219">
        <v>0</v>
      </c>
      <c r="AQ862" s="219">
        <v>0</v>
      </c>
      <c r="AR862" s="219">
        <v>0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0.01</v>
      </c>
      <c r="C863" s="170">
        <f t="shared" si="191"/>
        <v>0.01</v>
      </c>
      <c r="D863" s="170">
        <f t="shared" si="191"/>
        <v>0</v>
      </c>
      <c r="E863" s="170">
        <f t="shared" si="191"/>
        <v>6.84</v>
      </c>
      <c r="F863" s="170">
        <f t="shared" si="191"/>
        <v>9.56</v>
      </c>
      <c r="G863" s="170">
        <f t="shared" si="191"/>
        <v>125.78</v>
      </c>
      <c r="H863" s="170">
        <f t="shared" si="191"/>
        <v>0</v>
      </c>
      <c r="I863" s="170">
        <f t="shared" si="191"/>
        <v>0.01</v>
      </c>
      <c r="J863" s="170">
        <f t="shared" si="191"/>
        <v>0.01</v>
      </c>
      <c r="K863" s="170">
        <f t="shared" si="191"/>
        <v>0</v>
      </c>
      <c r="L863" s="170">
        <f t="shared" si="191"/>
        <v>0.01</v>
      </c>
      <c r="M863" s="170">
        <f t="shared" si="191"/>
        <v>0</v>
      </c>
      <c r="N863" s="170">
        <f t="shared" si="191"/>
        <v>0.01</v>
      </c>
      <c r="O863" s="170">
        <f t="shared" si="191"/>
        <v>0</v>
      </c>
      <c r="P863" s="170">
        <f t="shared" si="191"/>
        <v>0.01</v>
      </c>
      <c r="Q863" s="170">
        <f t="shared" si="191"/>
        <v>0.01</v>
      </c>
      <c r="R863" s="170">
        <f t="shared" si="193"/>
        <v>0.01</v>
      </c>
      <c r="S863" s="170">
        <f t="shared" si="192"/>
        <v>0</v>
      </c>
      <c r="T863" s="170">
        <f t="shared" si="192"/>
        <v>0.01</v>
      </c>
      <c r="U863" s="170">
        <f t="shared" si="192"/>
        <v>0</v>
      </c>
      <c r="V863" s="170">
        <f t="shared" si="192"/>
        <v>0.01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0.01</v>
      </c>
      <c r="AB863" s="219">
        <v>0.01</v>
      </c>
      <c r="AC863" s="219">
        <v>0</v>
      </c>
      <c r="AD863" s="219">
        <v>6.84</v>
      </c>
      <c r="AE863" s="219">
        <v>9.56</v>
      </c>
      <c r="AF863" s="219">
        <v>125.78</v>
      </c>
      <c r="AG863" s="219">
        <v>0</v>
      </c>
      <c r="AH863" s="219">
        <v>0.01</v>
      </c>
      <c r="AI863" s="219">
        <v>0.01</v>
      </c>
      <c r="AJ863" s="219">
        <v>0</v>
      </c>
      <c r="AK863" s="219">
        <v>0.01</v>
      </c>
      <c r="AL863" s="219">
        <v>0</v>
      </c>
      <c r="AM863" s="219">
        <v>0.01</v>
      </c>
      <c r="AN863" s="219">
        <v>0</v>
      </c>
      <c r="AO863" s="219">
        <v>0.01</v>
      </c>
      <c r="AP863" s="219">
        <v>0.01</v>
      </c>
      <c r="AQ863" s="219">
        <v>0.01</v>
      </c>
      <c r="AR863" s="219">
        <v>0</v>
      </c>
      <c r="AS863" s="219">
        <v>0.01</v>
      </c>
      <c r="AT863" s="219">
        <v>0</v>
      </c>
      <c r="AU863" s="219">
        <v>0.01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0.01</v>
      </c>
      <c r="D864" s="170">
        <f t="shared" si="191"/>
        <v>0.01</v>
      </c>
      <c r="E864" s="170">
        <f t="shared" si="191"/>
        <v>0</v>
      </c>
      <c r="F864" s="170">
        <f t="shared" si="191"/>
        <v>15.64</v>
      </c>
      <c r="G864" s="170">
        <f t="shared" si="191"/>
        <v>87.15</v>
      </c>
      <c r="H864" s="170">
        <f t="shared" si="191"/>
        <v>0.01</v>
      </c>
      <c r="I864" s="170">
        <f t="shared" si="191"/>
        <v>0</v>
      </c>
      <c r="J864" s="170">
        <f t="shared" si="191"/>
        <v>0</v>
      </c>
      <c r="K864" s="170">
        <f t="shared" si="191"/>
        <v>0</v>
      </c>
      <c r="L864" s="170">
        <f t="shared" si="191"/>
        <v>0.01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0.01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0.01</v>
      </c>
      <c r="U864" s="170">
        <f t="shared" si="192"/>
        <v>0.01</v>
      </c>
      <c r="V864" s="170">
        <f t="shared" si="192"/>
        <v>0</v>
      </c>
      <c r="W864" s="170">
        <f t="shared" si="192"/>
        <v>0</v>
      </c>
      <c r="X864" s="170">
        <f t="shared" si="192"/>
        <v>0.01</v>
      </c>
      <c r="Y864" s="170">
        <f t="shared" si="192"/>
        <v>0</v>
      </c>
      <c r="Z864" s="37"/>
      <c r="AA864" s="218">
        <v>0</v>
      </c>
      <c r="AB864" s="219">
        <v>0.01</v>
      </c>
      <c r="AC864" s="219">
        <v>0.01</v>
      </c>
      <c r="AD864" s="219">
        <v>0</v>
      </c>
      <c r="AE864" s="219">
        <v>15.64</v>
      </c>
      <c r="AF864" s="219">
        <v>87.15</v>
      </c>
      <c r="AG864" s="219">
        <v>0.01</v>
      </c>
      <c r="AH864" s="219">
        <v>0</v>
      </c>
      <c r="AI864" s="219">
        <v>0</v>
      </c>
      <c r="AJ864" s="219">
        <v>0</v>
      </c>
      <c r="AK864" s="219">
        <v>0.01</v>
      </c>
      <c r="AL864" s="219">
        <v>0</v>
      </c>
      <c r="AM864" s="219">
        <v>0</v>
      </c>
      <c r="AN864" s="219">
        <v>0</v>
      </c>
      <c r="AO864" s="219">
        <v>0.01</v>
      </c>
      <c r="AP864" s="219">
        <v>0</v>
      </c>
      <c r="AQ864" s="219">
        <v>0</v>
      </c>
      <c r="AR864" s="219">
        <v>0</v>
      </c>
      <c r="AS864" s="219">
        <v>0.01</v>
      </c>
      <c r="AT864" s="219">
        <v>0.01</v>
      </c>
      <c r="AU864" s="219">
        <v>0</v>
      </c>
      <c r="AV864" s="219">
        <v>0</v>
      </c>
      <c r="AW864" s="219">
        <v>0.01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4.3499999999999996</v>
      </c>
      <c r="D865" s="170">
        <f t="shared" si="191"/>
        <v>0.01</v>
      </c>
      <c r="E865" s="170">
        <f t="shared" si="191"/>
        <v>0.28000000000000003</v>
      </c>
      <c r="F865" s="170">
        <f t="shared" si="191"/>
        <v>11.6</v>
      </c>
      <c r="G865" s="170">
        <f t="shared" si="191"/>
        <v>9.74</v>
      </c>
      <c r="H865" s="170">
        <f t="shared" si="191"/>
        <v>105.55</v>
      </c>
      <c r="I865" s="170">
        <f t="shared" si="191"/>
        <v>97.4</v>
      </c>
      <c r="J865" s="170">
        <f t="shared" si="191"/>
        <v>1.65</v>
      </c>
      <c r="K865" s="170">
        <f t="shared" si="191"/>
        <v>0.01</v>
      </c>
      <c r="L865" s="170">
        <f t="shared" si="191"/>
        <v>0</v>
      </c>
      <c r="M865" s="170">
        <f t="shared" si="191"/>
        <v>0</v>
      </c>
      <c r="N865" s="170">
        <f t="shared" si="191"/>
        <v>0.01</v>
      </c>
      <c r="O865" s="170">
        <f t="shared" si="191"/>
        <v>0</v>
      </c>
      <c r="P865" s="170">
        <f t="shared" si="191"/>
        <v>0</v>
      </c>
      <c r="Q865" s="170">
        <f t="shared" si="191"/>
        <v>25.88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0.01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4.3499999999999996</v>
      </c>
      <c r="AC865" s="219">
        <v>0.01</v>
      </c>
      <c r="AD865" s="219">
        <v>0.28000000000000003</v>
      </c>
      <c r="AE865" s="219">
        <v>11.6</v>
      </c>
      <c r="AF865" s="219">
        <v>9.74</v>
      </c>
      <c r="AG865" s="219">
        <v>105.55</v>
      </c>
      <c r="AH865" s="219">
        <v>97.4</v>
      </c>
      <c r="AI865" s="219">
        <v>1.65</v>
      </c>
      <c r="AJ865" s="219">
        <v>0.01</v>
      </c>
      <c r="AK865" s="219">
        <v>0</v>
      </c>
      <c r="AL865" s="219">
        <v>0</v>
      </c>
      <c r="AM865" s="219">
        <v>0.01</v>
      </c>
      <c r="AN865" s="219">
        <v>0</v>
      </c>
      <c r="AO865" s="219">
        <v>0</v>
      </c>
      <c r="AP865" s="219">
        <v>25.88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0.01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0</v>
      </c>
      <c r="G866" s="170">
        <f t="shared" si="191"/>
        <v>0</v>
      </c>
      <c r="H866" s="170">
        <f t="shared" si="191"/>
        <v>61.79</v>
      </c>
      <c r="I866" s="170">
        <f t="shared" si="191"/>
        <v>0</v>
      </c>
      <c r="J866" s="170">
        <f t="shared" si="191"/>
        <v>0</v>
      </c>
      <c r="K866" s="170">
        <f t="shared" si="191"/>
        <v>0</v>
      </c>
      <c r="L866" s="170">
        <f t="shared" si="191"/>
        <v>0</v>
      </c>
      <c r="M866" s="170">
        <f t="shared" si="191"/>
        <v>0</v>
      </c>
      <c r="N866" s="170">
        <f t="shared" si="191"/>
        <v>0</v>
      </c>
      <c r="O866" s="170">
        <f t="shared" si="191"/>
        <v>0</v>
      </c>
      <c r="P866" s="170">
        <f t="shared" si="191"/>
        <v>0</v>
      </c>
      <c r="Q866" s="170">
        <f t="shared" si="191"/>
        <v>0</v>
      </c>
      <c r="R866" s="170">
        <f t="shared" si="193"/>
        <v>0</v>
      </c>
      <c r="S866" s="170">
        <f t="shared" si="192"/>
        <v>0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0</v>
      </c>
      <c r="AE866" s="219">
        <v>0</v>
      </c>
      <c r="AF866" s="219">
        <v>0</v>
      </c>
      <c r="AG866" s="219">
        <v>61.79</v>
      </c>
      <c r="AH866" s="219">
        <v>0</v>
      </c>
      <c r="AI866" s="219">
        <v>0</v>
      </c>
      <c r="AJ866" s="219">
        <v>0</v>
      </c>
      <c r="AK866" s="219">
        <v>0</v>
      </c>
      <c r="AL866" s="219">
        <v>0</v>
      </c>
      <c r="AM866" s="219">
        <v>0</v>
      </c>
      <c r="AN866" s="219">
        <v>0</v>
      </c>
      <c r="AO866" s="219">
        <v>0</v>
      </c>
      <c r="AP866" s="219">
        <v>0</v>
      </c>
      <c r="AQ866" s="219">
        <v>0</v>
      </c>
      <c r="AR866" s="219">
        <v>0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0.01</v>
      </c>
      <c r="E867" s="170">
        <f t="shared" si="191"/>
        <v>0</v>
      </c>
      <c r="F867" s="170">
        <f t="shared" si="191"/>
        <v>16.239999999999998</v>
      </c>
      <c r="G867" s="170">
        <f t="shared" si="191"/>
        <v>12.07</v>
      </c>
      <c r="H867" s="170">
        <f t="shared" si="191"/>
        <v>0</v>
      </c>
      <c r="I867" s="170">
        <f t="shared" si="191"/>
        <v>0</v>
      </c>
      <c r="J867" s="170">
        <f t="shared" si="191"/>
        <v>0</v>
      </c>
      <c r="K867" s="170">
        <f t="shared" si="191"/>
        <v>0</v>
      </c>
      <c r="L867" s="170">
        <f t="shared" si="191"/>
        <v>0</v>
      </c>
      <c r="M867" s="170">
        <f t="shared" si="191"/>
        <v>0</v>
      </c>
      <c r="N867" s="170">
        <f t="shared" si="191"/>
        <v>0</v>
      </c>
      <c r="O867" s="170">
        <f t="shared" si="191"/>
        <v>0</v>
      </c>
      <c r="P867" s="170">
        <f t="shared" si="191"/>
        <v>0</v>
      </c>
      <c r="Q867" s="170">
        <f t="shared" si="191"/>
        <v>0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0</v>
      </c>
      <c r="V867" s="170">
        <f t="shared" si="192"/>
        <v>0.01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0.01</v>
      </c>
      <c r="AD867" s="219">
        <v>0</v>
      </c>
      <c r="AE867" s="219">
        <v>16.239999999999998</v>
      </c>
      <c r="AF867" s="219">
        <v>12.07</v>
      </c>
      <c r="AG867" s="219">
        <v>0</v>
      </c>
      <c r="AH867" s="219">
        <v>0</v>
      </c>
      <c r="AI867" s="219">
        <v>0</v>
      </c>
      <c r="AJ867" s="219">
        <v>0</v>
      </c>
      <c r="AK867" s="219">
        <v>0</v>
      </c>
      <c r="AL867" s="219">
        <v>0</v>
      </c>
      <c r="AM867" s="219">
        <v>0</v>
      </c>
      <c r="AN867" s="219">
        <v>0</v>
      </c>
      <c r="AO867" s="219">
        <v>0</v>
      </c>
      <c r="AP867" s="219">
        <v>0</v>
      </c>
      <c r="AQ867" s="219">
        <v>0</v>
      </c>
      <c r="AR867" s="219">
        <v>0</v>
      </c>
      <c r="AS867" s="219">
        <v>0</v>
      </c>
      <c r="AT867" s="219">
        <v>0</v>
      </c>
      <c r="AU867" s="219">
        <v>0.01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21454.759999999973</v>
      </c>
      <c r="AB870" s="64"/>
      <c r="AC870" s="64"/>
    </row>
    <row r="871" spans="1:54" ht="33" customHeight="1">
      <c r="A871" s="444" t="s">
        <v>2</v>
      </c>
      <c r="B871" s="447" t="s">
        <v>197</v>
      </c>
      <c r="C871" s="447"/>
      <c r="D871" s="447"/>
      <c r="E871" s="447"/>
      <c r="F871" s="447"/>
      <c r="G871" s="447"/>
      <c r="H871" s="447"/>
      <c r="I871" s="447"/>
      <c r="J871" s="447"/>
      <c r="K871" s="447"/>
      <c r="L871" s="447"/>
      <c r="M871" s="447"/>
      <c r="N871" s="447"/>
      <c r="O871" s="447"/>
      <c r="P871" s="447"/>
      <c r="Q871" s="447"/>
      <c r="R871" s="447"/>
      <c r="S871" s="447"/>
      <c r="T871" s="447"/>
      <c r="U871" s="447"/>
      <c r="V871" s="447"/>
      <c r="W871" s="447"/>
      <c r="X871" s="447"/>
      <c r="Y871" s="448"/>
      <c r="AA871" s="450" t="s">
        <v>175</v>
      </c>
      <c r="AB871" s="451"/>
      <c r="AC871" s="451"/>
      <c r="AD871" s="451"/>
      <c r="AE871" s="451"/>
      <c r="AF871" s="451"/>
      <c r="AG871" s="451"/>
      <c r="AH871" s="451"/>
      <c r="AI871" s="451"/>
      <c r="AJ871" s="451"/>
      <c r="AK871" s="451"/>
      <c r="AL871" s="451"/>
      <c r="AM871" s="451"/>
      <c r="AN871" s="451"/>
      <c r="AO871" s="451"/>
      <c r="AP871" s="451"/>
      <c r="AQ871" s="451"/>
      <c r="AR871" s="451"/>
      <c r="AS871" s="451"/>
      <c r="AT871" s="451"/>
      <c r="AU871" s="451"/>
      <c r="AV871" s="451"/>
      <c r="AW871" s="451"/>
      <c r="AX871" s="575"/>
      <c r="AY871" s="576"/>
      <c r="AZ871" s="145"/>
      <c r="BA871" s="574"/>
      <c r="BB871" s="574"/>
    </row>
    <row r="872" spans="1:54" ht="42.75" customHeight="1">
      <c r="A872" s="445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77"/>
      <c r="AZ872" s="146"/>
      <c r="BA872" s="134"/>
      <c r="BB872" s="133"/>
    </row>
    <row r="873" spans="1:54" s="173" customFormat="1" ht="16.149999999999999" customHeight="1">
      <c r="A873" s="437" t="s">
        <v>222</v>
      </c>
      <c r="B873" s="438"/>
      <c r="C873" s="438"/>
      <c r="D873" s="438"/>
      <c r="E873" s="438"/>
      <c r="F873" s="438"/>
      <c r="G873" s="438"/>
      <c r="H873" s="438"/>
      <c r="I873" s="438"/>
      <c r="J873" s="438"/>
      <c r="K873" s="438"/>
      <c r="L873" s="438"/>
      <c r="M873" s="438"/>
      <c r="N873" s="438"/>
      <c r="O873" s="438"/>
      <c r="P873" s="438"/>
      <c r="Q873" s="438"/>
      <c r="R873" s="438"/>
      <c r="S873" s="438"/>
      <c r="T873" s="438"/>
      <c r="U873" s="438"/>
      <c r="V873" s="438"/>
      <c r="W873" s="438"/>
      <c r="X873" s="438"/>
      <c r="Y873" s="439"/>
      <c r="Z873" s="183"/>
      <c r="AA873" s="437">
        <v>2</v>
      </c>
      <c r="AB873" s="438"/>
      <c r="AC873" s="438"/>
      <c r="AD873" s="438"/>
      <c r="AE873" s="438"/>
      <c r="AF873" s="438"/>
      <c r="AG873" s="438"/>
      <c r="AH873" s="438"/>
      <c r="AI873" s="438"/>
      <c r="AJ873" s="438"/>
      <c r="AK873" s="438"/>
      <c r="AL873" s="438"/>
      <c r="AM873" s="438"/>
      <c r="AN873" s="438"/>
      <c r="AO873" s="438"/>
      <c r="AP873" s="438"/>
      <c r="AQ873" s="438"/>
      <c r="AR873" s="438"/>
      <c r="AS873" s="438"/>
      <c r="AT873" s="438"/>
      <c r="AU873" s="438"/>
      <c r="AV873" s="438"/>
      <c r="AW873" s="438"/>
      <c r="AX873" s="573"/>
      <c r="AY873" s="356"/>
      <c r="AZ873" s="179"/>
      <c r="BA873" s="171"/>
    </row>
    <row r="874" spans="1:54">
      <c r="A874" s="47">
        <v>1</v>
      </c>
      <c r="B874" s="170">
        <f>AA874+$AY874</f>
        <v>64.91</v>
      </c>
      <c r="C874" s="170">
        <f t="shared" ref="C874:Y889" si="194">AB874+$AY874</f>
        <v>18.57</v>
      </c>
      <c r="D874" s="170">
        <f t="shared" si="194"/>
        <v>0.1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126.94</v>
      </c>
      <c r="K874" s="170">
        <f t="shared" si="194"/>
        <v>0</v>
      </c>
      <c r="L874" s="170">
        <f t="shared" si="194"/>
        <v>0</v>
      </c>
      <c r="M874" s="170">
        <f t="shared" si="194"/>
        <v>23.47</v>
      </c>
      <c r="N874" s="170">
        <f t="shared" si="194"/>
        <v>39.19</v>
      </c>
      <c r="O874" s="170">
        <f t="shared" si="194"/>
        <v>63.74</v>
      </c>
      <c r="P874" s="170">
        <f t="shared" si="194"/>
        <v>67.45</v>
      </c>
      <c r="Q874" s="170">
        <f t="shared" si="194"/>
        <v>85.08</v>
      </c>
      <c r="R874" s="170">
        <f t="shared" si="194"/>
        <v>0</v>
      </c>
      <c r="S874" s="170">
        <f t="shared" si="194"/>
        <v>40.47</v>
      </c>
      <c r="T874" s="170">
        <f t="shared" si="194"/>
        <v>47.25</v>
      </c>
      <c r="U874" s="170">
        <f t="shared" si="194"/>
        <v>61.75</v>
      </c>
      <c r="V874" s="170">
        <f t="shared" si="194"/>
        <v>48.42</v>
      </c>
      <c r="W874" s="170">
        <f t="shared" si="194"/>
        <v>332.49</v>
      </c>
      <c r="X874" s="170">
        <f t="shared" si="194"/>
        <v>207.86</v>
      </c>
      <c r="Y874" s="170">
        <f t="shared" si="194"/>
        <v>48.65</v>
      </c>
      <c r="Z874" s="37"/>
      <c r="AA874" s="41">
        <v>64.91</v>
      </c>
      <c r="AB874" s="39">
        <v>18.57</v>
      </c>
      <c r="AC874" s="39">
        <v>0.1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126.94</v>
      </c>
      <c r="AJ874" s="39">
        <v>0</v>
      </c>
      <c r="AK874" s="39">
        <v>0</v>
      </c>
      <c r="AL874" s="39">
        <v>23.47</v>
      </c>
      <c r="AM874" s="39">
        <v>39.19</v>
      </c>
      <c r="AN874" s="39">
        <v>63.74</v>
      </c>
      <c r="AO874" s="39">
        <v>67.45</v>
      </c>
      <c r="AP874" s="39">
        <v>85.08</v>
      </c>
      <c r="AQ874" s="39">
        <v>0</v>
      </c>
      <c r="AR874" s="39">
        <v>40.47</v>
      </c>
      <c r="AS874" s="39">
        <v>47.25</v>
      </c>
      <c r="AT874" s="39">
        <v>61.75</v>
      </c>
      <c r="AU874" s="39">
        <v>48.42</v>
      </c>
      <c r="AV874" s="39">
        <v>332.49</v>
      </c>
      <c r="AW874" s="39">
        <v>207.86</v>
      </c>
      <c r="AX874" s="155">
        <v>48.65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0</v>
      </c>
      <c r="C875" s="170">
        <f t="shared" si="194"/>
        <v>0</v>
      </c>
      <c r="D875" s="170">
        <f t="shared" si="194"/>
        <v>0</v>
      </c>
      <c r="E875" s="170">
        <f t="shared" si="194"/>
        <v>0</v>
      </c>
      <c r="F875" s="170">
        <f t="shared" si="194"/>
        <v>0</v>
      </c>
      <c r="G875" s="170">
        <f t="shared" si="194"/>
        <v>0</v>
      </c>
      <c r="H875" s="170">
        <f t="shared" si="194"/>
        <v>0</v>
      </c>
      <c r="I875" s="170">
        <f t="shared" si="194"/>
        <v>0</v>
      </c>
      <c r="J875" s="170">
        <f t="shared" si="194"/>
        <v>0</v>
      </c>
      <c r="K875" s="170">
        <f t="shared" si="194"/>
        <v>0</v>
      </c>
      <c r="L875" s="170">
        <f t="shared" si="194"/>
        <v>31.4</v>
      </c>
      <c r="M875" s="170">
        <f t="shared" si="194"/>
        <v>0</v>
      </c>
      <c r="N875" s="170">
        <f t="shared" si="194"/>
        <v>0</v>
      </c>
      <c r="O875" s="170">
        <f t="shared" si="194"/>
        <v>0</v>
      </c>
      <c r="P875" s="170">
        <f t="shared" si="194"/>
        <v>0</v>
      </c>
      <c r="Q875" s="170">
        <f t="shared" si="194"/>
        <v>0</v>
      </c>
      <c r="R875" s="170">
        <f t="shared" si="194"/>
        <v>0</v>
      </c>
      <c r="S875" s="170">
        <f t="shared" ref="S875:Y904" si="196">AR875+$AY875</f>
        <v>0</v>
      </c>
      <c r="T875" s="170">
        <f t="shared" si="196"/>
        <v>0</v>
      </c>
      <c r="U875" s="170">
        <f t="shared" si="196"/>
        <v>0</v>
      </c>
      <c r="V875" s="170">
        <f t="shared" si="196"/>
        <v>0</v>
      </c>
      <c r="W875" s="170">
        <f t="shared" si="196"/>
        <v>0</v>
      </c>
      <c r="X875" s="170">
        <f t="shared" si="196"/>
        <v>0</v>
      </c>
      <c r="Y875" s="170">
        <f t="shared" si="196"/>
        <v>0</v>
      </c>
      <c r="Z875" s="37"/>
      <c r="AA875" s="38">
        <v>0</v>
      </c>
      <c r="AB875" s="39">
        <v>0</v>
      </c>
      <c r="AC875" s="39">
        <v>0</v>
      </c>
      <c r="AD875" s="39">
        <v>0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0</v>
      </c>
      <c r="AK875" s="39">
        <v>31.4</v>
      </c>
      <c r="AL875" s="39">
        <v>0</v>
      </c>
      <c r="AM875" s="39">
        <v>0</v>
      </c>
      <c r="AN875" s="39">
        <v>0</v>
      </c>
      <c r="AO875" s="39">
        <v>0</v>
      </c>
      <c r="AP875" s="39">
        <v>0</v>
      </c>
      <c r="AQ875" s="39">
        <v>0</v>
      </c>
      <c r="AR875" s="39">
        <v>0</v>
      </c>
      <c r="AS875" s="39">
        <v>0</v>
      </c>
      <c r="AT875" s="39">
        <v>0</v>
      </c>
      <c r="AU875" s="39">
        <v>0</v>
      </c>
      <c r="AV875" s="39">
        <v>0</v>
      </c>
      <c r="AW875" s="39">
        <v>0</v>
      </c>
      <c r="AX875" s="155">
        <v>0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0</v>
      </c>
      <c r="J876" s="170">
        <f t="shared" si="194"/>
        <v>0</v>
      </c>
      <c r="K876" s="170">
        <f t="shared" si="194"/>
        <v>0</v>
      </c>
      <c r="L876" s="170">
        <f t="shared" si="194"/>
        <v>0</v>
      </c>
      <c r="M876" s="170">
        <f t="shared" si="194"/>
        <v>23.01</v>
      </c>
      <c r="N876" s="170">
        <f t="shared" si="194"/>
        <v>80.260000000000005</v>
      </c>
      <c r="O876" s="170">
        <f t="shared" si="194"/>
        <v>49.37</v>
      </c>
      <c r="P876" s="170">
        <f t="shared" si="194"/>
        <v>112.3</v>
      </c>
      <c r="Q876" s="170">
        <f t="shared" si="194"/>
        <v>53.84</v>
      </c>
      <c r="R876" s="170">
        <f t="shared" si="194"/>
        <v>160.06</v>
      </c>
      <c r="S876" s="170">
        <f t="shared" si="196"/>
        <v>55.67</v>
      </c>
      <c r="T876" s="170">
        <f t="shared" si="196"/>
        <v>65.66</v>
      </c>
      <c r="U876" s="170">
        <f t="shared" si="196"/>
        <v>52.19</v>
      </c>
      <c r="V876" s="170">
        <f t="shared" si="196"/>
        <v>158.66</v>
      </c>
      <c r="W876" s="170">
        <f t="shared" si="196"/>
        <v>0</v>
      </c>
      <c r="X876" s="170">
        <f t="shared" si="196"/>
        <v>0</v>
      </c>
      <c r="Y876" s="170">
        <f t="shared" si="196"/>
        <v>0.05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0</v>
      </c>
      <c r="AJ876" s="39">
        <v>0</v>
      </c>
      <c r="AK876" s="39">
        <v>0</v>
      </c>
      <c r="AL876" s="39">
        <v>23.01</v>
      </c>
      <c r="AM876" s="39">
        <v>80.260000000000005</v>
      </c>
      <c r="AN876" s="39">
        <v>49.37</v>
      </c>
      <c r="AO876" s="39">
        <v>112.3</v>
      </c>
      <c r="AP876" s="39">
        <v>53.84</v>
      </c>
      <c r="AQ876" s="39">
        <v>160.06</v>
      </c>
      <c r="AR876" s="39">
        <v>55.67</v>
      </c>
      <c r="AS876" s="39">
        <v>65.66</v>
      </c>
      <c r="AT876" s="39">
        <v>52.19</v>
      </c>
      <c r="AU876" s="39">
        <v>158.66</v>
      </c>
      <c r="AV876" s="39">
        <v>0</v>
      </c>
      <c r="AW876" s="39">
        <v>0</v>
      </c>
      <c r="AX876" s="155">
        <v>0.05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0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2.25</v>
      </c>
      <c r="M877" s="170">
        <f t="shared" si="194"/>
        <v>137.91999999999999</v>
      </c>
      <c r="N877" s="170">
        <f t="shared" si="194"/>
        <v>129.62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81.73</v>
      </c>
      <c r="S877" s="170">
        <f t="shared" si="196"/>
        <v>84.8</v>
      </c>
      <c r="T877" s="170">
        <f t="shared" si="196"/>
        <v>106.17</v>
      </c>
      <c r="U877" s="170">
        <f t="shared" si="196"/>
        <v>72.83</v>
      </c>
      <c r="V877" s="170">
        <f t="shared" si="196"/>
        <v>0</v>
      </c>
      <c r="W877" s="170">
        <f t="shared" si="196"/>
        <v>0</v>
      </c>
      <c r="X877" s="170">
        <f t="shared" si="196"/>
        <v>0</v>
      </c>
      <c r="Y877" s="170">
        <f t="shared" si="196"/>
        <v>0</v>
      </c>
      <c r="Z877" s="37"/>
      <c r="AA877" s="38">
        <v>0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2.25</v>
      </c>
      <c r="AL877" s="39">
        <v>137.91999999999999</v>
      </c>
      <c r="AM877" s="39">
        <v>129.62</v>
      </c>
      <c r="AN877" s="39">
        <v>0</v>
      </c>
      <c r="AO877" s="39">
        <v>0</v>
      </c>
      <c r="AP877" s="39">
        <v>0</v>
      </c>
      <c r="AQ877" s="39">
        <v>81.73</v>
      </c>
      <c r="AR877" s="39">
        <v>84.8</v>
      </c>
      <c r="AS877" s="39">
        <v>106.17</v>
      </c>
      <c r="AT877" s="39">
        <v>72.83</v>
      </c>
      <c r="AU877" s="39">
        <v>0</v>
      </c>
      <c r="AV877" s="39">
        <v>0</v>
      </c>
      <c r="AW877" s="39">
        <v>0</v>
      </c>
      <c r="AX877" s="155">
        <v>0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0</v>
      </c>
      <c r="C878" s="170">
        <f t="shared" si="194"/>
        <v>0.01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7.47</v>
      </c>
      <c r="L878" s="170">
        <f t="shared" si="194"/>
        <v>0</v>
      </c>
      <c r="M878" s="170">
        <f t="shared" si="194"/>
        <v>0</v>
      </c>
      <c r="N878" s="170">
        <f t="shared" si="194"/>
        <v>0</v>
      </c>
      <c r="O878" s="170">
        <f t="shared" si="194"/>
        <v>0</v>
      </c>
      <c r="P878" s="170">
        <f t="shared" si="194"/>
        <v>0</v>
      </c>
      <c r="Q878" s="170">
        <f t="shared" si="194"/>
        <v>0</v>
      </c>
      <c r="R878" s="170">
        <f t="shared" si="194"/>
        <v>0</v>
      </c>
      <c r="S878" s="170">
        <f t="shared" si="196"/>
        <v>30.89</v>
      </c>
      <c r="T878" s="170">
        <f t="shared" si="196"/>
        <v>39.96</v>
      </c>
      <c r="U878" s="170">
        <f t="shared" si="196"/>
        <v>45.81</v>
      </c>
      <c r="V878" s="170">
        <f t="shared" si="196"/>
        <v>26.15</v>
      </c>
      <c r="W878" s="170">
        <f t="shared" si="196"/>
        <v>0</v>
      </c>
      <c r="X878" s="170">
        <f t="shared" si="196"/>
        <v>0</v>
      </c>
      <c r="Y878" s="170">
        <f t="shared" si="196"/>
        <v>0</v>
      </c>
      <c r="Z878" s="37"/>
      <c r="AA878" s="38">
        <v>0</v>
      </c>
      <c r="AB878" s="39">
        <v>0.01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7.47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30.89</v>
      </c>
      <c r="AS878" s="39">
        <v>39.96</v>
      </c>
      <c r="AT878" s="39">
        <v>45.81</v>
      </c>
      <c r="AU878" s="39">
        <v>26.15</v>
      </c>
      <c r="AV878" s="39">
        <v>0</v>
      </c>
      <c r="AW878" s="39">
        <v>0</v>
      </c>
      <c r="AX878" s="155">
        <v>0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0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0</v>
      </c>
      <c r="N879" s="170">
        <f t="shared" si="194"/>
        <v>0</v>
      </c>
      <c r="O879" s="170">
        <f t="shared" si="194"/>
        <v>30.45</v>
      </c>
      <c r="P879" s="170">
        <f t="shared" si="194"/>
        <v>28.4</v>
      </c>
      <c r="Q879" s="170">
        <f t="shared" si="194"/>
        <v>26.12</v>
      </c>
      <c r="R879" s="170">
        <f t="shared" si="194"/>
        <v>0</v>
      </c>
      <c r="S879" s="170">
        <f t="shared" si="196"/>
        <v>161.26</v>
      </c>
      <c r="T879" s="170">
        <f t="shared" si="196"/>
        <v>196.78</v>
      </c>
      <c r="U879" s="170">
        <f t="shared" si="196"/>
        <v>361.07</v>
      </c>
      <c r="V879" s="170">
        <f t="shared" si="196"/>
        <v>292.36</v>
      </c>
      <c r="W879" s="170">
        <f t="shared" si="196"/>
        <v>300.64999999999998</v>
      </c>
      <c r="X879" s="170">
        <f t="shared" si="196"/>
        <v>274.36</v>
      </c>
      <c r="Y879" s="170">
        <f t="shared" si="196"/>
        <v>166.86</v>
      </c>
      <c r="Z879" s="37"/>
      <c r="AA879" s="38">
        <v>0</v>
      </c>
      <c r="AB879" s="39">
        <v>0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30.45</v>
      </c>
      <c r="AO879" s="39">
        <v>28.4</v>
      </c>
      <c r="AP879" s="39">
        <v>26.12</v>
      </c>
      <c r="AQ879" s="39">
        <v>0</v>
      </c>
      <c r="AR879" s="39">
        <v>161.26</v>
      </c>
      <c r="AS879" s="39">
        <v>196.78</v>
      </c>
      <c r="AT879" s="39">
        <v>361.07</v>
      </c>
      <c r="AU879" s="39">
        <v>292.36</v>
      </c>
      <c r="AV879" s="39">
        <v>300.64999999999998</v>
      </c>
      <c r="AW879" s="39">
        <v>274.36</v>
      </c>
      <c r="AX879" s="155">
        <v>166.86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60.54</v>
      </c>
      <c r="C880" s="170">
        <f t="shared" si="194"/>
        <v>54.8</v>
      </c>
      <c r="D880" s="170">
        <f t="shared" si="194"/>
        <v>65.81</v>
      </c>
      <c r="E880" s="170">
        <f t="shared" si="194"/>
        <v>64.77</v>
      </c>
      <c r="F880" s="170">
        <f t="shared" si="194"/>
        <v>20.7</v>
      </c>
      <c r="G880" s="170">
        <f t="shared" si="194"/>
        <v>7.37</v>
      </c>
      <c r="H880" s="170">
        <f t="shared" si="194"/>
        <v>0</v>
      </c>
      <c r="I880" s="170">
        <f t="shared" si="194"/>
        <v>51.69</v>
      </c>
      <c r="J880" s="170">
        <f t="shared" si="194"/>
        <v>0</v>
      </c>
      <c r="K880" s="170">
        <f t="shared" si="194"/>
        <v>6.96</v>
      </c>
      <c r="L880" s="170">
        <f t="shared" si="194"/>
        <v>30.09</v>
      </c>
      <c r="M880" s="170">
        <f t="shared" si="194"/>
        <v>35.93</v>
      </c>
      <c r="N880" s="170">
        <f t="shared" si="194"/>
        <v>79.59</v>
      </c>
      <c r="O880" s="170">
        <f t="shared" si="194"/>
        <v>71.13</v>
      </c>
      <c r="P880" s="170">
        <f t="shared" si="194"/>
        <v>134.1</v>
      </c>
      <c r="Q880" s="170">
        <f t="shared" si="194"/>
        <v>86.29</v>
      </c>
      <c r="R880" s="170">
        <f t="shared" si="194"/>
        <v>69.83</v>
      </c>
      <c r="S880" s="170">
        <f t="shared" si="196"/>
        <v>141.85</v>
      </c>
      <c r="T880" s="170">
        <f t="shared" si="196"/>
        <v>190.27</v>
      </c>
      <c r="U880" s="170">
        <f t="shared" si="196"/>
        <v>231.39</v>
      </c>
      <c r="V880" s="170">
        <f t="shared" si="196"/>
        <v>280.75</v>
      </c>
      <c r="W880" s="170">
        <f t="shared" si="196"/>
        <v>340.75</v>
      </c>
      <c r="X880" s="170">
        <f t="shared" si="196"/>
        <v>289.08</v>
      </c>
      <c r="Y880" s="170">
        <f t="shared" si="196"/>
        <v>166.49</v>
      </c>
      <c r="Z880" s="37"/>
      <c r="AA880" s="38">
        <v>60.54</v>
      </c>
      <c r="AB880" s="39">
        <v>54.8</v>
      </c>
      <c r="AC880" s="39">
        <v>65.81</v>
      </c>
      <c r="AD880" s="39">
        <v>64.77</v>
      </c>
      <c r="AE880" s="39">
        <v>20.7</v>
      </c>
      <c r="AF880" s="39">
        <v>7.37</v>
      </c>
      <c r="AG880" s="39">
        <v>0</v>
      </c>
      <c r="AH880" s="39">
        <v>51.69</v>
      </c>
      <c r="AI880" s="39">
        <v>0</v>
      </c>
      <c r="AJ880" s="39">
        <v>6.96</v>
      </c>
      <c r="AK880" s="39">
        <v>30.09</v>
      </c>
      <c r="AL880" s="39">
        <v>35.93</v>
      </c>
      <c r="AM880" s="39">
        <v>79.59</v>
      </c>
      <c r="AN880" s="39">
        <v>71.13</v>
      </c>
      <c r="AO880" s="39">
        <v>134.1</v>
      </c>
      <c r="AP880" s="39">
        <v>86.29</v>
      </c>
      <c r="AQ880" s="39">
        <v>69.83</v>
      </c>
      <c r="AR880" s="39">
        <v>141.85</v>
      </c>
      <c r="AS880" s="39">
        <v>190.27</v>
      </c>
      <c r="AT880" s="39">
        <v>231.39</v>
      </c>
      <c r="AU880" s="39">
        <v>280.75</v>
      </c>
      <c r="AV880" s="39">
        <v>340.75</v>
      </c>
      <c r="AW880" s="39">
        <v>289.08</v>
      </c>
      <c r="AX880" s="155">
        <v>166.49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69.209999999999994</v>
      </c>
      <c r="D881" s="170">
        <f t="shared" si="194"/>
        <v>57.71</v>
      </c>
      <c r="E881" s="170">
        <f t="shared" si="194"/>
        <v>58.5</v>
      </c>
      <c r="F881" s="170">
        <f t="shared" si="194"/>
        <v>62.53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1.1499999999999999</v>
      </c>
      <c r="L881" s="170">
        <f t="shared" si="194"/>
        <v>107.16</v>
      </c>
      <c r="M881" s="170">
        <f t="shared" si="194"/>
        <v>208.65</v>
      </c>
      <c r="N881" s="170">
        <f t="shared" si="194"/>
        <v>178.84</v>
      </c>
      <c r="O881" s="170">
        <f t="shared" si="194"/>
        <v>209.64</v>
      </c>
      <c r="P881" s="170">
        <f t="shared" si="194"/>
        <v>201.01</v>
      </c>
      <c r="Q881" s="170">
        <f t="shared" si="194"/>
        <v>178</v>
      </c>
      <c r="R881" s="170">
        <f t="shared" si="194"/>
        <v>196.97</v>
      </c>
      <c r="S881" s="170">
        <f t="shared" si="196"/>
        <v>203.27</v>
      </c>
      <c r="T881" s="170">
        <f t="shared" si="196"/>
        <v>206.13</v>
      </c>
      <c r="U881" s="170">
        <f t="shared" si="196"/>
        <v>216.94</v>
      </c>
      <c r="V881" s="170">
        <f t="shared" si="196"/>
        <v>194.52</v>
      </c>
      <c r="W881" s="170">
        <f t="shared" si="196"/>
        <v>160.29</v>
      </c>
      <c r="X881" s="170">
        <f t="shared" si="196"/>
        <v>289.55</v>
      </c>
      <c r="Y881" s="170">
        <f t="shared" si="196"/>
        <v>188.33</v>
      </c>
      <c r="Z881" s="37"/>
      <c r="AA881" s="38">
        <v>0</v>
      </c>
      <c r="AB881" s="39">
        <v>69.209999999999994</v>
      </c>
      <c r="AC881" s="39">
        <v>57.71</v>
      </c>
      <c r="AD881" s="39">
        <v>58.5</v>
      </c>
      <c r="AE881" s="39">
        <v>62.53</v>
      </c>
      <c r="AF881" s="39">
        <v>0</v>
      </c>
      <c r="AG881" s="39">
        <v>0</v>
      </c>
      <c r="AH881" s="39">
        <v>0</v>
      </c>
      <c r="AI881" s="39">
        <v>0</v>
      </c>
      <c r="AJ881" s="39">
        <v>1.1499999999999999</v>
      </c>
      <c r="AK881" s="39">
        <v>107.16</v>
      </c>
      <c r="AL881" s="39">
        <v>208.65</v>
      </c>
      <c r="AM881" s="39">
        <v>178.84</v>
      </c>
      <c r="AN881" s="39">
        <v>209.64</v>
      </c>
      <c r="AO881" s="39">
        <v>201.01</v>
      </c>
      <c r="AP881" s="39">
        <v>178</v>
      </c>
      <c r="AQ881" s="39">
        <v>196.97</v>
      </c>
      <c r="AR881" s="39">
        <v>203.27</v>
      </c>
      <c r="AS881" s="39">
        <v>206.13</v>
      </c>
      <c r="AT881" s="39">
        <v>216.94</v>
      </c>
      <c r="AU881" s="39">
        <v>194.52</v>
      </c>
      <c r="AV881" s="39">
        <v>160.29</v>
      </c>
      <c r="AW881" s="39">
        <v>289.55</v>
      </c>
      <c r="AX881" s="155">
        <v>188.33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42.48</v>
      </c>
      <c r="C882" s="170">
        <f t="shared" si="194"/>
        <v>88.16</v>
      </c>
      <c r="D882" s="170">
        <f t="shared" si="194"/>
        <v>67.28</v>
      </c>
      <c r="E882" s="170">
        <f t="shared" si="194"/>
        <v>78.989999999999995</v>
      </c>
      <c r="F882" s="170">
        <f t="shared" si="194"/>
        <v>32.229999999999997</v>
      </c>
      <c r="G882" s="170">
        <f t="shared" si="194"/>
        <v>13.88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21.2</v>
      </c>
      <c r="L882" s="170">
        <f t="shared" si="194"/>
        <v>69.48</v>
      </c>
      <c r="M882" s="170">
        <f t="shared" si="194"/>
        <v>81.849999999999994</v>
      </c>
      <c r="N882" s="170">
        <f t="shared" si="194"/>
        <v>94.33</v>
      </c>
      <c r="O882" s="170">
        <f t="shared" si="194"/>
        <v>94.15</v>
      </c>
      <c r="P882" s="170">
        <f t="shared" si="194"/>
        <v>96.93</v>
      </c>
      <c r="Q882" s="170">
        <f t="shared" si="194"/>
        <v>64.62</v>
      </c>
      <c r="R882" s="170">
        <f t="shared" ref="R882:R904" si="197">AQ882+$AY882</f>
        <v>66.260000000000005</v>
      </c>
      <c r="S882" s="170">
        <f t="shared" si="196"/>
        <v>118.38</v>
      </c>
      <c r="T882" s="170">
        <f t="shared" si="196"/>
        <v>212.18</v>
      </c>
      <c r="U882" s="170">
        <f t="shared" si="196"/>
        <v>251.86999999999998</v>
      </c>
      <c r="V882" s="170">
        <f t="shared" si="196"/>
        <v>289.10000000000002</v>
      </c>
      <c r="W882" s="170">
        <f t="shared" si="196"/>
        <v>61.64</v>
      </c>
      <c r="X882" s="170">
        <f t="shared" si="196"/>
        <v>130.9</v>
      </c>
      <c r="Y882" s="170">
        <f t="shared" si="196"/>
        <v>389.32</v>
      </c>
      <c r="Z882" s="37"/>
      <c r="AA882" s="38">
        <v>42.48</v>
      </c>
      <c r="AB882" s="39">
        <v>88.16</v>
      </c>
      <c r="AC882" s="39">
        <v>67.28</v>
      </c>
      <c r="AD882" s="39">
        <v>78.989999999999995</v>
      </c>
      <c r="AE882" s="39">
        <v>32.229999999999997</v>
      </c>
      <c r="AF882" s="39">
        <v>13.88</v>
      </c>
      <c r="AG882" s="39">
        <v>0</v>
      </c>
      <c r="AH882" s="39">
        <v>0</v>
      </c>
      <c r="AI882" s="39">
        <v>0</v>
      </c>
      <c r="AJ882" s="39">
        <v>21.2</v>
      </c>
      <c r="AK882" s="39">
        <v>69.48</v>
      </c>
      <c r="AL882" s="39">
        <v>81.849999999999994</v>
      </c>
      <c r="AM882" s="39">
        <v>94.33</v>
      </c>
      <c r="AN882" s="39">
        <v>94.15</v>
      </c>
      <c r="AO882" s="39">
        <v>96.93</v>
      </c>
      <c r="AP882" s="39">
        <v>64.62</v>
      </c>
      <c r="AQ882" s="39">
        <v>66.260000000000005</v>
      </c>
      <c r="AR882" s="39">
        <v>118.38</v>
      </c>
      <c r="AS882" s="39">
        <v>212.18</v>
      </c>
      <c r="AT882" s="39">
        <v>251.86999999999998</v>
      </c>
      <c r="AU882" s="39">
        <v>289.10000000000002</v>
      </c>
      <c r="AV882" s="39">
        <v>61.64</v>
      </c>
      <c r="AW882" s="39">
        <v>130.9</v>
      </c>
      <c r="AX882" s="155">
        <v>389.32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33.619999999999997</v>
      </c>
      <c r="C883" s="170">
        <f t="shared" si="194"/>
        <v>64.150000000000006</v>
      </c>
      <c r="D883" s="170">
        <f t="shared" si="194"/>
        <v>889.4</v>
      </c>
      <c r="E883" s="170">
        <f t="shared" si="194"/>
        <v>0</v>
      </c>
      <c r="F883" s="170">
        <f t="shared" si="194"/>
        <v>0</v>
      </c>
      <c r="G883" s="170">
        <f t="shared" si="194"/>
        <v>0</v>
      </c>
      <c r="H883" s="170">
        <f t="shared" si="194"/>
        <v>19.45</v>
      </c>
      <c r="I883" s="170">
        <f t="shared" si="194"/>
        <v>80.89</v>
      </c>
      <c r="J883" s="170">
        <f t="shared" si="194"/>
        <v>37.159999999999997</v>
      </c>
      <c r="K883" s="170">
        <f t="shared" si="194"/>
        <v>172.88</v>
      </c>
      <c r="L883" s="170">
        <f t="shared" si="194"/>
        <v>271.35000000000002</v>
      </c>
      <c r="M883" s="170">
        <f t="shared" si="194"/>
        <v>241.11</v>
      </c>
      <c r="N883" s="170">
        <f t="shared" si="194"/>
        <v>68.63</v>
      </c>
      <c r="O883" s="170">
        <f t="shared" si="194"/>
        <v>70.459999999999994</v>
      </c>
      <c r="P883" s="170">
        <f t="shared" si="194"/>
        <v>184.11</v>
      </c>
      <c r="Q883" s="170">
        <f t="shared" si="194"/>
        <v>23.22</v>
      </c>
      <c r="R883" s="170">
        <f t="shared" si="197"/>
        <v>0</v>
      </c>
      <c r="S883" s="170">
        <f t="shared" si="196"/>
        <v>93.05</v>
      </c>
      <c r="T883" s="170">
        <f t="shared" si="196"/>
        <v>26</v>
      </c>
      <c r="U883" s="170">
        <f t="shared" si="196"/>
        <v>312.17</v>
      </c>
      <c r="V883" s="170">
        <f t="shared" si="196"/>
        <v>205.77</v>
      </c>
      <c r="W883" s="170">
        <f t="shared" si="196"/>
        <v>320.17</v>
      </c>
      <c r="X883" s="170">
        <f t="shared" si="196"/>
        <v>194.82</v>
      </c>
      <c r="Y883" s="170">
        <f t="shared" si="196"/>
        <v>168.05</v>
      </c>
      <c r="Z883" s="37"/>
      <c r="AA883" s="38">
        <v>33.619999999999997</v>
      </c>
      <c r="AB883" s="39">
        <v>64.150000000000006</v>
      </c>
      <c r="AC883" s="39">
        <v>889.4</v>
      </c>
      <c r="AD883" s="39">
        <v>0</v>
      </c>
      <c r="AE883" s="39">
        <v>0</v>
      </c>
      <c r="AF883" s="39">
        <v>0</v>
      </c>
      <c r="AG883" s="39">
        <v>19.45</v>
      </c>
      <c r="AH883" s="39">
        <v>80.89</v>
      </c>
      <c r="AI883" s="39">
        <v>37.159999999999997</v>
      </c>
      <c r="AJ883" s="39">
        <v>172.88</v>
      </c>
      <c r="AK883" s="39">
        <v>271.35000000000002</v>
      </c>
      <c r="AL883" s="39">
        <v>241.11</v>
      </c>
      <c r="AM883" s="39">
        <v>68.63</v>
      </c>
      <c r="AN883" s="39">
        <v>70.459999999999994</v>
      </c>
      <c r="AO883" s="39">
        <v>184.11</v>
      </c>
      <c r="AP883" s="39">
        <v>23.22</v>
      </c>
      <c r="AQ883" s="39">
        <v>0</v>
      </c>
      <c r="AR883" s="39">
        <v>93.05</v>
      </c>
      <c r="AS883" s="39">
        <v>26</v>
      </c>
      <c r="AT883" s="39">
        <v>312.17</v>
      </c>
      <c r="AU883" s="39">
        <v>205.77</v>
      </c>
      <c r="AV883" s="39">
        <v>320.17</v>
      </c>
      <c r="AW883" s="39">
        <v>194.82</v>
      </c>
      <c r="AX883" s="155">
        <v>168.05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88.92</v>
      </c>
      <c r="C884" s="170">
        <f t="shared" si="194"/>
        <v>153.97</v>
      </c>
      <c r="D884" s="170">
        <f t="shared" si="194"/>
        <v>43.39</v>
      </c>
      <c r="E884" s="170">
        <f t="shared" si="194"/>
        <v>1.37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0</v>
      </c>
      <c r="U884" s="170">
        <f t="shared" si="196"/>
        <v>0</v>
      </c>
      <c r="V884" s="170">
        <f t="shared" si="196"/>
        <v>207.19</v>
      </c>
      <c r="W884" s="170">
        <f t="shared" si="196"/>
        <v>306.35000000000002</v>
      </c>
      <c r="X884" s="170">
        <f t="shared" si="196"/>
        <v>275.04000000000002</v>
      </c>
      <c r="Y884" s="170">
        <f t="shared" si="196"/>
        <v>181.34</v>
      </c>
      <c r="Z884" s="37"/>
      <c r="AA884" s="41">
        <v>88.92</v>
      </c>
      <c r="AB884" s="39">
        <v>153.97</v>
      </c>
      <c r="AC884" s="39">
        <v>43.39</v>
      </c>
      <c r="AD884" s="39">
        <v>1.37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0</v>
      </c>
      <c r="AT884" s="39">
        <v>0</v>
      </c>
      <c r="AU884" s="39">
        <v>207.19</v>
      </c>
      <c r="AV884" s="39">
        <v>306.35000000000002</v>
      </c>
      <c r="AW884" s="39">
        <v>275.04000000000002</v>
      </c>
      <c r="AX884" s="155">
        <v>181.34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90.78</v>
      </c>
      <c r="C885" s="170">
        <f t="shared" si="194"/>
        <v>70.42</v>
      </c>
      <c r="D885" s="170">
        <f t="shared" si="194"/>
        <v>50.13</v>
      </c>
      <c r="E885" s="170">
        <f t="shared" si="194"/>
        <v>43.13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2.4700000000000002</v>
      </c>
      <c r="J885" s="170">
        <f t="shared" si="194"/>
        <v>0</v>
      </c>
      <c r="K885" s="170">
        <f t="shared" si="194"/>
        <v>0</v>
      </c>
      <c r="L885" s="170">
        <f t="shared" si="194"/>
        <v>38.28</v>
      </c>
      <c r="M885" s="170">
        <f t="shared" si="194"/>
        <v>70.73</v>
      </c>
      <c r="N885" s="170">
        <f t="shared" si="194"/>
        <v>0</v>
      </c>
      <c r="O885" s="170">
        <f t="shared" si="194"/>
        <v>0</v>
      </c>
      <c r="P885" s="170">
        <f t="shared" si="194"/>
        <v>58.33</v>
      </c>
      <c r="Q885" s="170">
        <f t="shared" si="194"/>
        <v>0</v>
      </c>
      <c r="R885" s="170">
        <f t="shared" si="197"/>
        <v>0</v>
      </c>
      <c r="S885" s="170">
        <f t="shared" si="196"/>
        <v>6.96</v>
      </c>
      <c r="T885" s="170">
        <f t="shared" si="196"/>
        <v>0</v>
      </c>
      <c r="U885" s="170">
        <f t="shared" si="196"/>
        <v>0</v>
      </c>
      <c r="V885" s="170">
        <f t="shared" si="196"/>
        <v>207.71</v>
      </c>
      <c r="W885" s="170">
        <f t="shared" si="196"/>
        <v>122.21</v>
      </c>
      <c r="X885" s="170">
        <f t="shared" si="196"/>
        <v>0</v>
      </c>
      <c r="Y885" s="170">
        <f t="shared" si="196"/>
        <v>0.01</v>
      </c>
      <c r="Z885" s="37"/>
      <c r="AA885" s="41">
        <v>90.78</v>
      </c>
      <c r="AB885" s="39">
        <v>70.42</v>
      </c>
      <c r="AC885" s="39">
        <v>50.13</v>
      </c>
      <c r="AD885" s="39">
        <v>43.13</v>
      </c>
      <c r="AE885" s="39">
        <v>0</v>
      </c>
      <c r="AF885" s="39">
        <v>0</v>
      </c>
      <c r="AG885" s="39">
        <v>0</v>
      </c>
      <c r="AH885" s="39">
        <v>2.4700000000000002</v>
      </c>
      <c r="AI885" s="39">
        <v>0</v>
      </c>
      <c r="AJ885" s="39">
        <v>0</v>
      </c>
      <c r="AK885" s="39">
        <v>38.28</v>
      </c>
      <c r="AL885" s="39">
        <v>70.73</v>
      </c>
      <c r="AM885" s="39">
        <v>0</v>
      </c>
      <c r="AN885" s="39">
        <v>0</v>
      </c>
      <c r="AO885" s="39">
        <v>58.33</v>
      </c>
      <c r="AP885" s="39">
        <v>0</v>
      </c>
      <c r="AQ885" s="39">
        <v>0</v>
      </c>
      <c r="AR885" s="39">
        <v>6.96</v>
      </c>
      <c r="AS885" s="39">
        <v>0</v>
      </c>
      <c r="AT885" s="39">
        <v>0</v>
      </c>
      <c r="AU885" s="39">
        <v>207.71</v>
      </c>
      <c r="AV885" s="39">
        <v>122.21</v>
      </c>
      <c r="AW885" s="39">
        <v>0</v>
      </c>
      <c r="AX885" s="155">
        <v>0.01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107.7</v>
      </c>
      <c r="C886" s="170">
        <f t="shared" si="194"/>
        <v>96.82</v>
      </c>
      <c r="D886" s="170">
        <f t="shared" si="194"/>
        <v>59.29</v>
      </c>
      <c r="E886" s="170">
        <f t="shared" si="194"/>
        <v>67.17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0</v>
      </c>
      <c r="K886" s="170">
        <f t="shared" si="194"/>
        <v>0</v>
      </c>
      <c r="L886" s="170">
        <f t="shared" si="194"/>
        <v>0.99</v>
      </c>
      <c r="M886" s="170">
        <f t="shared" si="194"/>
        <v>92.13</v>
      </c>
      <c r="N886" s="170">
        <f t="shared" si="194"/>
        <v>17.079999999999998</v>
      </c>
      <c r="O886" s="170">
        <f t="shared" si="194"/>
        <v>14.02</v>
      </c>
      <c r="P886" s="170">
        <f t="shared" si="194"/>
        <v>22.33</v>
      </c>
      <c r="Q886" s="170">
        <f t="shared" si="194"/>
        <v>0</v>
      </c>
      <c r="R886" s="170">
        <f t="shared" si="197"/>
        <v>107.99</v>
      </c>
      <c r="S886" s="170">
        <f t="shared" si="196"/>
        <v>110.17</v>
      </c>
      <c r="T886" s="170">
        <f t="shared" si="196"/>
        <v>179.17</v>
      </c>
      <c r="U886" s="170">
        <f t="shared" si="196"/>
        <v>101.36</v>
      </c>
      <c r="V886" s="170">
        <f t="shared" si="196"/>
        <v>58.55</v>
      </c>
      <c r="W886" s="170">
        <f t="shared" si="196"/>
        <v>3</v>
      </c>
      <c r="X886" s="170">
        <f t="shared" si="196"/>
        <v>0</v>
      </c>
      <c r="Y886" s="170">
        <f t="shared" si="196"/>
        <v>0</v>
      </c>
      <c r="Z886" s="37"/>
      <c r="AA886" s="41">
        <v>107.7</v>
      </c>
      <c r="AB886" s="39">
        <v>96.82</v>
      </c>
      <c r="AC886" s="39">
        <v>59.29</v>
      </c>
      <c r="AD886" s="39">
        <v>67.17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>
        <v>0.99</v>
      </c>
      <c r="AL886" s="39">
        <v>92.13</v>
      </c>
      <c r="AM886" s="39">
        <v>17.079999999999998</v>
      </c>
      <c r="AN886" s="39">
        <v>14.02</v>
      </c>
      <c r="AO886" s="39">
        <v>22.33</v>
      </c>
      <c r="AP886" s="39">
        <v>0</v>
      </c>
      <c r="AQ886" s="39">
        <v>107.99</v>
      </c>
      <c r="AR886" s="39">
        <v>110.17</v>
      </c>
      <c r="AS886" s="39">
        <v>179.17</v>
      </c>
      <c r="AT886" s="39">
        <v>101.36</v>
      </c>
      <c r="AU886" s="39">
        <v>58.55</v>
      </c>
      <c r="AV886" s="39">
        <v>3</v>
      </c>
      <c r="AW886" s="39">
        <v>0</v>
      </c>
      <c r="AX886" s="155">
        <v>0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0</v>
      </c>
      <c r="C887" s="170">
        <f t="shared" si="194"/>
        <v>0</v>
      </c>
      <c r="D887" s="170">
        <f t="shared" si="194"/>
        <v>0</v>
      </c>
      <c r="E887" s="170">
        <f t="shared" si="194"/>
        <v>0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29.9</v>
      </c>
      <c r="L887" s="170">
        <f t="shared" si="194"/>
        <v>82.38</v>
      </c>
      <c r="M887" s="170">
        <f t="shared" si="194"/>
        <v>187.27</v>
      </c>
      <c r="N887" s="170">
        <f t="shared" si="194"/>
        <v>118.38</v>
      </c>
      <c r="O887" s="170">
        <f t="shared" si="194"/>
        <v>98.96</v>
      </c>
      <c r="P887" s="170">
        <f t="shared" si="194"/>
        <v>72.209999999999994</v>
      </c>
      <c r="Q887" s="170">
        <f t="shared" si="194"/>
        <v>0</v>
      </c>
      <c r="R887" s="170">
        <f t="shared" si="197"/>
        <v>0.68</v>
      </c>
      <c r="S887" s="170">
        <f t="shared" si="196"/>
        <v>31.95</v>
      </c>
      <c r="T887" s="170">
        <f t="shared" si="196"/>
        <v>10.58</v>
      </c>
      <c r="U887" s="170">
        <f t="shared" si="196"/>
        <v>46.58</v>
      </c>
      <c r="V887" s="170">
        <f t="shared" si="196"/>
        <v>156.11000000000001</v>
      </c>
      <c r="W887" s="170">
        <f t="shared" si="196"/>
        <v>0</v>
      </c>
      <c r="X887" s="170">
        <f t="shared" si="196"/>
        <v>0</v>
      </c>
      <c r="Y887" s="170">
        <f t="shared" si="196"/>
        <v>0</v>
      </c>
      <c r="Z887" s="37"/>
      <c r="AA887" s="41">
        <v>0</v>
      </c>
      <c r="AB887" s="39">
        <v>0</v>
      </c>
      <c r="AC887" s="39">
        <v>0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29.9</v>
      </c>
      <c r="AK887" s="39">
        <v>82.38</v>
      </c>
      <c r="AL887" s="39">
        <v>187.27</v>
      </c>
      <c r="AM887" s="39">
        <v>118.38</v>
      </c>
      <c r="AN887" s="39">
        <v>98.96</v>
      </c>
      <c r="AO887" s="39">
        <v>72.209999999999994</v>
      </c>
      <c r="AP887" s="39">
        <v>0</v>
      </c>
      <c r="AQ887" s="39">
        <v>0.68</v>
      </c>
      <c r="AR887" s="39">
        <v>31.95</v>
      </c>
      <c r="AS887" s="39">
        <v>10.58</v>
      </c>
      <c r="AT887" s="39">
        <v>46.58</v>
      </c>
      <c r="AU887" s="39">
        <v>156.11000000000001</v>
      </c>
      <c r="AV887" s="39">
        <v>0</v>
      </c>
      <c r="AW887" s="39">
        <v>0</v>
      </c>
      <c r="AX887" s="155">
        <v>0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0</v>
      </c>
      <c r="C888" s="170">
        <f t="shared" si="194"/>
        <v>0</v>
      </c>
      <c r="D888" s="170">
        <f t="shared" si="194"/>
        <v>0</v>
      </c>
      <c r="E888" s="170">
        <f t="shared" si="194"/>
        <v>94.89</v>
      </c>
      <c r="F888" s="170">
        <f t="shared" si="194"/>
        <v>133.29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103.22</v>
      </c>
      <c r="K888" s="170">
        <f t="shared" si="194"/>
        <v>161.36000000000001</v>
      </c>
      <c r="L888" s="170">
        <f t="shared" si="194"/>
        <v>40.72</v>
      </c>
      <c r="M888" s="170">
        <f t="shared" si="194"/>
        <v>143.87</v>
      </c>
      <c r="N888" s="170">
        <f t="shared" si="194"/>
        <v>139.66999999999999</v>
      </c>
      <c r="O888" s="170">
        <f t="shared" si="194"/>
        <v>138.52000000000001</v>
      </c>
      <c r="P888" s="170">
        <f t="shared" si="194"/>
        <v>131.61000000000001</v>
      </c>
      <c r="Q888" s="170">
        <f t="shared" si="194"/>
        <v>143.69999999999999</v>
      </c>
      <c r="R888" s="170">
        <f t="shared" si="197"/>
        <v>168.49</v>
      </c>
      <c r="S888" s="170">
        <f t="shared" si="196"/>
        <v>135.68</v>
      </c>
      <c r="T888" s="170">
        <f t="shared" si="196"/>
        <v>345.69</v>
      </c>
      <c r="U888" s="170">
        <f t="shared" si="196"/>
        <v>116.18</v>
      </c>
      <c r="V888" s="170">
        <f t="shared" si="196"/>
        <v>77.78</v>
      </c>
      <c r="W888" s="170">
        <f t="shared" si="196"/>
        <v>1.21</v>
      </c>
      <c r="X888" s="170">
        <f t="shared" si="196"/>
        <v>0.01</v>
      </c>
      <c r="Y888" s="170">
        <f t="shared" si="196"/>
        <v>0</v>
      </c>
      <c r="Z888" s="37"/>
      <c r="AA888" s="41">
        <v>0</v>
      </c>
      <c r="AB888" s="39">
        <v>0</v>
      </c>
      <c r="AC888" s="39">
        <v>0</v>
      </c>
      <c r="AD888" s="39">
        <v>94.89</v>
      </c>
      <c r="AE888" s="39">
        <v>133.29</v>
      </c>
      <c r="AF888" s="39">
        <v>0</v>
      </c>
      <c r="AG888" s="39">
        <v>0</v>
      </c>
      <c r="AH888" s="39">
        <v>0</v>
      </c>
      <c r="AI888" s="39">
        <v>103.22</v>
      </c>
      <c r="AJ888" s="39">
        <v>161.36000000000001</v>
      </c>
      <c r="AK888" s="39">
        <v>40.72</v>
      </c>
      <c r="AL888" s="39">
        <v>143.87</v>
      </c>
      <c r="AM888" s="39">
        <v>139.66999999999999</v>
      </c>
      <c r="AN888" s="39">
        <v>138.52000000000001</v>
      </c>
      <c r="AO888" s="39">
        <v>131.61000000000001</v>
      </c>
      <c r="AP888" s="39">
        <v>143.69999999999999</v>
      </c>
      <c r="AQ888" s="39">
        <v>168.49</v>
      </c>
      <c r="AR888" s="39">
        <v>135.68</v>
      </c>
      <c r="AS888" s="39">
        <v>345.69</v>
      </c>
      <c r="AT888" s="39">
        <v>116.18</v>
      </c>
      <c r="AU888" s="39">
        <v>77.78</v>
      </c>
      <c r="AV888" s="39">
        <v>1.21</v>
      </c>
      <c r="AW888" s="39">
        <v>0.01</v>
      </c>
      <c r="AX888" s="155">
        <v>0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0</v>
      </c>
      <c r="C889" s="170">
        <f t="shared" si="194"/>
        <v>0</v>
      </c>
      <c r="D889" s="170">
        <f t="shared" si="194"/>
        <v>0</v>
      </c>
      <c r="E889" s="170">
        <f t="shared" si="194"/>
        <v>0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43.71</v>
      </c>
      <c r="J889" s="170">
        <f t="shared" si="194"/>
        <v>0</v>
      </c>
      <c r="K889" s="170">
        <f t="shared" si="194"/>
        <v>177.46</v>
      </c>
      <c r="L889" s="170">
        <f t="shared" si="194"/>
        <v>274.3</v>
      </c>
      <c r="M889" s="170">
        <f t="shared" si="194"/>
        <v>151.76</v>
      </c>
      <c r="N889" s="170">
        <f t="shared" si="194"/>
        <v>133.21</v>
      </c>
      <c r="O889" s="170">
        <f t="shared" si="194"/>
        <v>210.11</v>
      </c>
      <c r="P889" s="170">
        <f t="shared" si="194"/>
        <v>205.62</v>
      </c>
      <c r="Q889" s="170">
        <f t="shared" si="194"/>
        <v>219.1</v>
      </c>
      <c r="R889" s="170">
        <f t="shared" si="197"/>
        <v>234.83</v>
      </c>
      <c r="S889" s="170">
        <f t="shared" si="196"/>
        <v>0</v>
      </c>
      <c r="T889" s="170">
        <f t="shared" si="196"/>
        <v>0</v>
      </c>
      <c r="U889" s="170">
        <f t="shared" si="196"/>
        <v>0</v>
      </c>
      <c r="V889" s="170">
        <f t="shared" si="196"/>
        <v>95.06</v>
      </c>
      <c r="W889" s="170">
        <f t="shared" si="196"/>
        <v>34.520000000000003</v>
      </c>
      <c r="X889" s="170">
        <f t="shared" si="196"/>
        <v>0</v>
      </c>
      <c r="Y889" s="170">
        <f t="shared" si="196"/>
        <v>0</v>
      </c>
      <c r="Z889" s="37"/>
      <c r="AA889" s="41">
        <v>0</v>
      </c>
      <c r="AB889" s="39">
        <v>0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43.71</v>
      </c>
      <c r="AI889" s="39">
        <v>0</v>
      </c>
      <c r="AJ889" s="39">
        <v>177.46</v>
      </c>
      <c r="AK889" s="39">
        <v>274.3</v>
      </c>
      <c r="AL889" s="39">
        <v>151.76</v>
      </c>
      <c r="AM889" s="39">
        <v>133.21</v>
      </c>
      <c r="AN889" s="39">
        <v>210.11</v>
      </c>
      <c r="AO889" s="39">
        <v>205.62</v>
      </c>
      <c r="AP889" s="39">
        <v>219.1</v>
      </c>
      <c r="AQ889" s="39">
        <v>234.83</v>
      </c>
      <c r="AR889" s="39">
        <v>0</v>
      </c>
      <c r="AS889" s="39">
        <v>0</v>
      </c>
      <c r="AT889" s="39">
        <v>0</v>
      </c>
      <c r="AU889" s="39">
        <v>95.06</v>
      </c>
      <c r="AV889" s="39">
        <v>34.520000000000003</v>
      </c>
      <c r="AW889" s="39">
        <v>0</v>
      </c>
      <c r="AX889" s="155">
        <v>0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0</v>
      </c>
      <c r="C890" s="170">
        <f t="shared" si="195"/>
        <v>0</v>
      </c>
      <c r="D890" s="170">
        <f t="shared" si="195"/>
        <v>0</v>
      </c>
      <c r="E890" s="170">
        <f t="shared" si="195"/>
        <v>0</v>
      </c>
      <c r="F890" s="170">
        <f t="shared" si="195"/>
        <v>0</v>
      </c>
      <c r="G890" s="170">
        <f t="shared" si="195"/>
        <v>0</v>
      </c>
      <c r="H890" s="170">
        <f t="shared" si="195"/>
        <v>0</v>
      </c>
      <c r="I890" s="170">
        <f t="shared" si="195"/>
        <v>12.17</v>
      </c>
      <c r="J890" s="170">
        <f t="shared" si="195"/>
        <v>0</v>
      </c>
      <c r="K890" s="170">
        <f t="shared" si="195"/>
        <v>9.08</v>
      </c>
      <c r="L890" s="170">
        <f t="shared" si="195"/>
        <v>0</v>
      </c>
      <c r="M890" s="170">
        <f t="shared" si="195"/>
        <v>0</v>
      </c>
      <c r="N890" s="170">
        <f t="shared" si="195"/>
        <v>0</v>
      </c>
      <c r="O890" s="170">
        <f t="shared" si="195"/>
        <v>4.1100000000000003</v>
      </c>
      <c r="P890" s="170">
        <f t="shared" si="195"/>
        <v>34.200000000000003</v>
      </c>
      <c r="Q890" s="170">
        <f t="shared" si="195"/>
        <v>34.15</v>
      </c>
      <c r="R890" s="170">
        <f t="shared" si="197"/>
        <v>60</v>
      </c>
      <c r="S890" s="170">
        <f t="shared" si="196"/>
        <v>51.58</v>
      </c>
      <c r="T890" s="170">
        <f t="shared" si="196"/>
        <v>61.95</v>
      </c>
      <c r="U890" s="170">
        <f t="shared" si="196"/>
        <v>30.94</v>
      </c>
      <c r="V890" s="170">
        <f t="shared" si="196"/>
        <v>0</v>
      </c>
      <c r="W890" s="170">
        <f t="shared" si="196"/>
        <v>0</v>
      </c>
      <c r="X890" s="170">
        <f t="shared" si="196"/>
        <v>0</v>
      </c>
      <c r="Y890" s="170">
        <f t="shared" si="196"/>
        <v>0</v>
      </c>
      <c r="Z890" s="37"/>
      <c r="AA890" s="41">
        <v>0</v>
      </c>
      <c r="AB890" s="39">
        <v>0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12.17</v>
      </c>
      <c r="AI890" s="39">
        <v>0</v>
      </c>
      <c r="AJ890" s="39">
        <v>9.08</v>
      </c>
      <c r="AK890" s="39">
        <v>0</v>
      </c>
      <c r="AL890" s="39">
        <v>0</v>
      </c>
      <c r="AM890" s="39">
        <v>0</v>
      </c>
      <c r="AN890" s="39">
        <v>4.1100000000000003</v>
      </c>
      <c r="AO890" s="39">
        <v>34.200000000000003</v>
      </c>
      <c r="AP890" s="39">
        <v>34.15</v>
      </c>
      <c r="AQ890" s="39">
        <v>60</v>
      </c>
      <c r="AR890" s="39">
        <v>51.58</v>
      </c>
      <c r="AS890" s="39">
        <v>61.95</v>
      </c>
      <c r="AT890" s="39">
        <v>30.94</v>
      </c>
      <c r="AU890" s="39">
        <v>0</v>
      </c>
      <c r="AV890" s="39">
        <v>0</v>
      </c>
      <c r="AW890" s="39">
        <v>0</v>
      </c>
      <c r="AX890" s="155">
        <v>0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9.91</v>
      </c>
      <c r="C891" s="170">
        <f t="shared" si="195"/>
        <v>49.31</v>
      </c>
      <c r="D891" s="170">
        <f t="shared" si="195"/>
        <v>39.5</v>
      </c>
      <c r="E891" s="170">
        <f t="shared" si="195"/>
        <v>38.409999999999997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11.23</v>
      </c>
      <c r="J891" s="170">
        <f t="shared" si="195"/>
        <v>0</v>
      </c>
      <c r="K891" s="170">
        <f t="shared" si="195"/>
        <v>106.73</v>
      </c>
      <c r="L891" s="170">
        <f t="shared" si="195"/>
        <v>53.58</v>
      </c>
      <c r="M891" s="170">
        <f t="shared" si="195"/>
        <v>49.93</v>
      </c>
      <c r="N891" s="170">
        <f t="shared" si="195"/>
        <v>43.55</v>
      </c>
      <c r="O891" s="170">
        <f t="shared" si="195"/>
        <v>24.15</v>
      </c>
      <c r="P891" s="170">
        <f t="shared" si="195"/>
        <v>26.23</v>
      </c>
      <c r="Q891" s="170">
        <f t="shared" si="195"/>
        <v>40.659999999999997</v>
      </c>
      <c r="R891" s="170">
        <f t="shared" si="197"/>
        <v>56.07</v>
      </c>
      <c r="S891" s="170">
        <f t="shared" si="196"/>
        <v>0</v>
      </c>
      <c r="T891" s="170">
        <f t="shared" si="196"/>
        <v>0</v>
      </c>
      <c r="U891" s="170">
        <f t="shared" si="196"/>
        <v>29.55</v>
      </c>
      <c r="V891" s="170">
        <f t="shared" si="196"/>
        <v>0</v>
      </c>
      <c r="W891" s="170">
        <f t="shared" si="196"/>
        <v>0</v>
      </c>
      <c r="X891" s="170">
        <f t="shared" si="196"/>
        <v>316.12</v>
      </c>
      <c r="Y891" s="170">
        <f t="shared" si="196"/>
        <v>0</v>
      </c>
      <c r="Z891" s="37"/>
      <c r="AA891" s="41">
        <v>9.91</v>
      </c>
      <c r="AB891" s="39">
        <v>49.31</v>
      </c>
      <c r="AC891" s="39">
        <v>39.5</v>
      </c>
      <c r="AD891" s="39">
        <v>38.409999999999997</v>
      </c>
      <c r="AE891" s="39">
        <v>0</v>
      </c>
      <c r="AF891" s="39">
        <v>0</v>
      </c>
      <c r="AG891" s="39">
        <v>0</v>
      </c>
      <c r="AH891" s="39">
        <v>11.23</v>
      </c>
      <c r="AI891" s="39">
        <v>0</v>
      </c>
      <c r="AJ891" s="39">
        <v>106.73</v>
      </c>
      <c r="AK891" s="39">
        <v>53.58</v>
      </c>
      <c r="AL891" s="39">
        <v>49.93</v>
      </c>
      <c r="AM891" s="39">
        <v>43.55</v>
      </c>
      <c r="AN891" s="39">
        <v>24.15</v>
      </c>
      <c r="AO891" s="39">
        <v>26.23</v>
      </c>
      <c r="AP891" s="39">
        <v>40.659999999999997</v>
      </c>
      <c r="AQ891" s="39">
        <v>56.07</v>
      </c>
      <c r="AR891" s="39">
        <v>0</v>
      </c>
      <c r="AS891" s="39">
        <v>0</v>
      </c>
      <c r="AT891" s="39">
        <v>29.55</v>
      </c>
      <c r="AU891" s="39">
        <v>0</v>
      </c>
      <c r="AV891" s="39">
        <v>0</v>
      </c>
      <c r="AW891" s="39">
        <v>316.12</v>
      </c>
      <c r="AX891" s="155">
        <v>0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0</v>
      </c>
      <c r="C892" s="170">
        <f t="shared" si="195"/>
        <v>0</v>
      </c>
      <c r="D892" s="170">
        <f t="shared" si="195"/>
        <v>0</v>
      </c>
      <c r="E892" s="170">
        <f t="shared" si="195"/>
        <v>0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0</v>
      </c>
      <c r="L892" s="170">
        <f t="shared" si="195"/>
        <v>0</v>
      </c>
      <c r="M892" s="170">
        <f t="shared" si="195"/>
        <v>0</v>
      </c>
      <c r="N892" s="170">
        <f t="shared" si="195"/>
        <v>0</v>
      </c>
      <c r="O892" s="170">
        <f t="shared" si="195"/>
        <v>0.01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0</v>
      </c>
      <c r="T892" s="170">
        <f t="shared" si="196"/>
        <v>0.05</v>
      </c>
      <c r="U892" s="170">
        <f t="shared" si="196"/>
        <v>0.04</v>
      </c>
      <c r="V892" s="170">
        <f t="shared" si="196"/>
        <v>0</v>
      </c>
      <c r="W892" s="170">
        <f t="shared" si="196"/>
        <v>0</v>
      </c>
      <c r="X892" s="170">
        <f t="shared" si="196"/>
        <v>0</v>
      </c>
      <c r="Y892" s="170">
        <f t="shared" si="196"/>
        <v>0.03</v>
      </c>
      <c r="Z892" s="37"/>
      <c r="AA892" s="41">
        <v>0</v>
      </c>
      <c r="AB892" s="39">
        <v>0</v>
      </c>
      <c r="AC892" s="39">
        <v>0</v>
      </c>
      <c r="AD892" s="39">
        <v>0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0</v>
      </c>
      <c r="AL892" s="39">
        <v>0</v>
      </c>
      <c r="AM892" s="39">
        <v>0</v>
      </c>
      <c r="AN892" s="39">
        <v>0.01</v>
      </c>
      <c r="AO892" s="39">
        <v>0</v>
      </c>
      <c r="AP892" s="39">
        <v>0</v>
      </c>
      <c r="AQ892" s="39">
        <v>0</v>
      </c>
      <c r="AR892" s="39">
        <v>0</v>
      </c>
      <c r="AS892" s="39">
        <v>0.05</v>
      </c>
      <c r="AT892" s="39">
        <v>0.04</v>
      </c>
      <c r="AU892" s="39">
        <v>0</v>
      </c>
      <c r="AV892" s="39">
        <v>0</v>
      </c>
      <c r="AW892" s="39">
        <v>0</v>
      </c>
      <c r="AX892" s="155">
        <v>0.03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146.15</v>
      </c>
      <c r="C893" s="170">
        <f t="shared" si="195"/>
        <v>126.79000000000002</v>
      </c>
      <c r="D893" s="170">
        <f t="shared" si="195"/>
        <v>37.24</v>
      </c>
      <c r="E893" s="170">
        <f t="shared" si="195"/>
        <v>0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0</v>
      </c>
      <c r="L893" s="170">
        <f t="shared" si="195"/>
        <v>0</v>
      </c>
      <c r="M893" s="170">
        <f t="shared" si="195"/>
        <v>0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2.64</v>
      </c>
      <c r="U893" s="170">
        <f t="shared" si="196"/>
        <v>183.33</v>
      </c>
      <c r="V893" s="170">
        <f t="shared" si="196"/>
        <v>283.85000000000002</v>
      </c>
      <c r="W893" s="170">
        <f t="shared" si="196"/>
        <v>296.07</v>
      </c>
      <c r="X893" s="170">
        <f t="shared" si="196"/>
        <v>153.94</v>
      </c>
      <c r="Y893" s="170">
        <f t="shared" si="196"/>
        <v>132.68</v>
      </c>
      <c r="Z893" s="37"/>
      <c r="AA893" s="41">
        <v>146.15</v>
      </c>
      <c r="AB893" s="39">
        <v>126.79000000000002</v>
      </c>
      <c r="AC893" s="39">
        <v>37.24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39">
        <v>0</v>
      </c>
      <c r="AQ893" s="39">
        <v>0</v>
      </c>
      <c r="AR893" s="39">
        <v>0</v>
      </c>
      <c r="AS893" s="39">
        <v>2.64</v>
      </c>
      <c r="AT893" s="39">
        <v>183.33</v>
      </c>
      <c r="AU893" s="39">
        <v>283.85000000000002</v>
      </c>
      <c r="AV893" s="39">
        <v>296.07</v>
      </c>
      <c r="AW893" s="39">
        <v>153.94</v>
      </c>
      <c r="AX893" s="155">
        <v>132.68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12.91</v>
      </c>
      <c r="C894" s="170">
        <f t="shared" si="195"/>
        <v>0</v>
      </c>
      <c r="D894" s="170">
        <f t="shared" si="195"/>
        <v>0</v>
      </c>
      <c r="E894" s="170">
        <f t="shared" si="195"/>
        <v>0</v>
      </c>
      <c r="F894" s="170">
        <f t="shared" si="195"/>
        <v>0</v>
      </c>
      <c r="G894" s="170">
        <f t="shared" si="195"/>
        <v>0</v>
      </c>
      <c r="H894" s="170">
        <f t="shared" si="195"/>
        <v>0</v>
      </c>
      <c r="I894" s="170">
        <f t="shared" si="195"/>
        <v>2.36</v>
      </c>
      <c r="J894" s="170">
        <f t="shared" si="195"/>
        <v>0</v>
      </c>
      <c r="K894" s="170">
        <f t="shared" si="195"/>
        <v>0</v>
      </c>
      <c r="L894" s="170">
        <f t="shared" si="195"/>
        <v>0</v>
      </c>
      <c r="M894" s="170">
        <f t="shared" si="195"/>
        <v>0</v>
      </c>
      <c r="N894" s="170">
        <f t="shared" si="195"/>
        <v>0</v>
      </c>
      <c r="O894" s="170">
        <f t="shared" si="195"/>
        <v>0</v>
      </c>
      <c r="P894" s="170">
        <f t="shared" si="195"/>
        <v>0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0</v>
      </c>
      <c r="U894" s="170">
        <f t="shared" si="196"/>
        <v>8.94</v>
      </c>
      <c r="V894" s="170">
        <f t="shared" si="196"/>
        <v>385.44</v>
      </c>
      <c r="W894" s="170">
        <f t="shared" si="196"/>
        <v>0</v>
      </c>
      <c r="X894" s="170">
        <f t="shared" si="196"/>
        <v>23.09</v>
      </c>
      <c r="Y894" s="170">
        <f t="shared" si="196"/>
        <v>0</v>
      </c>
      <c r="Z894" s="37"/>
      <c r="AA894" s="41">
        <v>12.91</v>
      </c>
      <c r="AB894" s="39">
        <v>0</v>
      </c>
      <c r="AC894" s="39">
        <v>0</v>
      </c>
      <c r="AD894" s="39">
        <v>0</v>
      </c>
      <c r="AE894" s="39">
        <v>0</v>
      </c>
      <c r="AF894" s="39">
        <v>0</v>
      </c>
      <c r="AG894" s="39">
        <v>0</v>
      </c>
      <c r="AH894" s="39">
        <v>2.36</v>
      </c>
      <c r="AI894" s="39">
        <v>0</v>
      </c>
      <c r="AJ894" s="39">
        <v>0</v>
      </c>
      <c r="AK894" s="39">
        <v>0</v>
      </c>
      <c r="AL894" s="39">
        <v>0</v>
      </c>
      <c r="AM894" s="39">
        <v>0</v>
      </c>
      <c r="AN894" s="39">
        <v>0</v>
      </c>
      <c r="AO894" s="39">
        <v>0</v>
      </c>
      <c r="AP894" s="39">
        <v>0</v>
      </c>
      <c r="AQ894" s="39">
        <v>0</v>
      </c>
      <c r="AR894" s="39">
        <v>0</v>
      </c>
      <c r="AS894" s="39">
        <v>0</v>
      </c>
      <c r="AT894" s="39">
        <v>8.94</v>
      </c>
      <c r="AU894" s="39">
        <v>385.44</v>
      </c>
      <c r="AV894" s="39">
        <v>0</v>
      </c>
      <c r="AW894" s="39">
        <v>23.09</v>
      </c>
      <c r="AX894" s="155">
        <v>0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0</v>
      </c>
      <c r="C895" s="170">
        <f t="shared" si="195"/>
        <v>0</v>
      </c>
      <c r="D895" s="170">
        <f t="shared" si="195"/>
        <v>0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0</v>
      </c>
      <c r="M895" s="170">
        <f t="shared" si="195"/>
        <v>0</v>
      </c>
      <c r="N895" s="170">
        <f t="shared" si="195"/>
        <v>0</v>
      </c>
      <c r="O895" s="170">
        <f t="shared" si="195"/>
        <v>0</v>
      </c>
      <c r="P895" s="170">
        <f t="shared" si="195"/>
        <v>0</v>
      </c>
      <c r="Q895" s="170">
        <f t="shared" si="195"/>
        <v>0</v>
      </c>
      <c r="R895" s="170">
        <f t="shared" si="197"/>
        <v>0</v>
      </c>
      <c r="S895" s="170">
        <f t="shared" si="196"/>
        <v>0</v>
      </c>
      <c r="T895" s="170">
        <f t="shared" si="196"/>
        <v>0</v>
      </c>
      <c r="U895" s="170">
        <f t="shared" si="196"/>
        <v>0</v>
      </c>
      <c r="V895" s="170">
        <f t="shared" si="196"/>
        <v>93.6</v>
      </c>
      <c r="W895" s="170">
        <f t="shared" si="196"/>
        <v>45.28</v>
      </c>
      <c r="X895" s="170">
        <f t="shared" si="196"/>
        <v>131.28</v>
      </c>
      <c r="Y895" s="170">
        <f t="shared" si="196"/>
        <v>0</v>
      </c>
      <c r="Z895" s="37"/>
      <c r="AA895" s="41">
        <v>0</v>
      </c>
      <c r="AB895" s="39">
        <v>0</v>
      </c>
      <c r="AC895" s="39">
        <v>0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0</v>
      </c>
      <c r="AM895" s="39">
        <v>0</v>
      </c>
      <c r="AN895" s="39">
        <v>0</v>
      </c>
      <c r="AO895" s="39">
        <v>0</v>
      </c>
      <c r="AP895" s="39">
        <v>0</v>
      </c>
      <c r="AQ895" s="39">
        <v>0</v>
      </c>
      <c r="AR895" s="39">
        <v>0</v>
      </c>
      <c r="AS895" s="39">
        <v>0</v>
      </c>
      <c r="AT895" s="39">
        <v>0</v>
      </c>
      <c r="AU895" s="39">
        <v>93.6</v>
      </c>
      <c r="AV895" s="39">
        <v>45.28</v>
      </c>
      <c r="AW895" s="39">
        <v>131.28</v>
      </c>
      <c r="AX895" s="155">
        <v>0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0</v>
      </c>
      <c r="C896" s="170">
        <f t="shared" si="195"/>
        <v>0</v>
      </c>
      <c r="D896" s="170">
        <f t="shared" si="195"/>
        <v>0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0</v>
      </c>
      <c r="M896" s="170">
        <f t="shared" si="195"/>
        <v>0</v>
      </c>
      <c r="N896" s="170">
        <f t="shared" si="195"/>
        <v>0</v>
      </c>
      <c r="O896" s="170">
        <f t="shared" si="195"/>
        <v>0</v>
      </c>
      <c r="P896" s="170">
        <f t="shared" si="195"/>
        <v>0</v>
      </c>
      <c r="Q896" s="170">
        <f t="shared" si="195"/>
        <v>0</v>
      </c>
      <c r="R896" s="170">
        <f t="shared" si="197"/>
        <v>0</v>
      </c>
      <c r="S896" s="170">
        <f t="shared" si="196"/>
        <v>0</v>
      </c>
      <c r="T896" s="170">
        <f t="shared" si="196"/>
        <v>0</v>
      </c>
      <c r="U896" s="170">
        <f t="shared" si="196"/>
        <v>0</v>
      </c>
      <c r="V896" s="170">
        <f t="shared" si="196"/>
        <v>338.36</v>
      </c>
      <c r="W896" s="170">
        <f t="shared" si="196"/>
        <v>350.37</v>
      </c>
      <c r="X896" s="170">
        <f t="shared" si="196"/>
        <v>215.47</v>
      </c>
      <c r="Y896" s="170">
        <f t="shared" si="196"/>
        <v>52.65</v>
      </c>
      <c r="Z896" s="37"/>
      <c r="AA896" s="41">
        <v>0</v>
      </c>
      <c r="AB896" s="39">
        <v>0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0</v>
      </c>
      <c r="AM896" s="39">
        <v>0</v>
      </c>
      <c r="AN896" s="39">
        <v>0</v>
      </c>
      <c r="AO896" s="39">
        <v>0</v>
      </c>
      <c r="AP896" s="39">
        <v>0</v>
      </c>
      <c r="AQ896" s="39">
        <v>0</v>
      </c>
      <c r="AR896" s="39">
        <v>0</v>
      </c>
      <c r="AS896" s="39">
        <v>0</v>
      </c>
      <c r="AT896" s="39">
        <v>0</v>
      </c>
      <c r="AU896" s="39">
        <v>338.36</v>
      </c>
      <c r="AV896" s="39">
        <v>350.37</v>
      </c>
      <c r="AW896" s="39">
        <v>215.47</v>
      </c>
      <c r="AX896" s="155">
        <v>52.65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0</v>
      </c>
      <c r="C897" s="170">
        <f t="shared" si="195"/>
        <v>0</v>
      </c>
      <c r="D897" s="170">
        <f t="shared" si="195"/>
        <v>0</v>
      </c>
      <c r="E897" s="170">
        <f t="shared" si="195"/>
        <v>0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141.06</v>
      </c>
      <c r="L897" s="170">
        <f t="shared" si="195"/>
        <v>172.42</v>
      </c>
      <c r="M897" s="170">
        <f t="shared" si="195"/>
        <v>404.11</v>
      </c>
      <c r="N897" s="170">
        <f t="shared" si="195"/>
        <v>218.73</v>
      </c>
      <c r="O897" s="170">
        <f t="shared" si="195"/>
        <v>245.39</v>
      </c>
      <c r="P897" s="170">
        <f t="shared" si="195"/>
        <v>229.89</v>
      </c>
      <c r="Q897" s="170">
        <f t="shared" si="195"/>
        <v>98.31</v>
      </c>
      <c r="R897" s="170">
        <f t="shared" si="197"/>
        <v>128.75</v>
      </c>
      <c r="S897" s="170">
        <f t="shared" si="196"/>
        <v>101</v>
      </c>
      <c r="T897" s="170">
        <f t="shared" si="196"/>
        <v>36.770000000000003</v>
      </c>
      <c r="U897" s="170">
        <f t="shared" si="196"/>
        <v>82.88</v>
      </c>
      <c r="V897" s="170">
        <f t="shared" si="196"/>
        <v>282.54000000000002</v>
      </c>
      <c r="W897" s="170">
        <f t="shared" si="196"/>
        <v>395.31</v>
      </c>
      <c r="X897" s="170">
        <f t="shared" si="196"/>
        <v>0</v>
      </c>
      <c r="Y897" s="170">
        <f t="shared" si="196"/>
        <v>179.89</v>
      </c>
      <c r="Z897" s="37"/>
      <c r="AA897" s="41">
        <v>0</v>
      </c>
      <c r="AB897" s="39">
        <v>0</v>
      </c>
      <c r="AC897" s="39">
        <v>0</v>
      </c>
      <c r="AD897" s="39">
        <v>0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141.06</v>
      </c>
      <c r="AK897" s="39">
        <v>172.42</v>
      </c>
      <c r="AL897" s="39">
        <v>404.11</v>
      </c>
      <c r="AM897" s="39">
        <v>218.73</v>
      </c>
      <c r="AN897" s="39">
        <v>245.39</v>
      </c>
      <c r="AO897" s="39">
        <v>229.89</v>
      </c>
      <c r="AP897" s="39">
        <v>98.31</v>
      </c>
      <c r="AQ897" s="39">
        <v>128.75</v>
      </c>
      <c r="AR897" s="39">
        <v>101</v>
      </c>
      <c r="AS897" s="39">
        <v>36.770000000000003</v>
      </c>
      <c r="AT897" s="39">
        <v>82.88</v>
      </c>
      <c r="AU897" s="39">
        <v>282.54000000000002</v>
      </c>
      <c r="AV897" s="39">
        <v>395.31</v>
      </c>
      <c r="AW897" s="39">
        <v>0</v>
      </c>
      <c r="AX897" s="155">
        <v>179.89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10.09</v>
      </c>
      <c r="C898" s="170">
        <f t="shared" si="195"/>
        <v>29.45</v>
      </c>
      <c r="D898" s="170">
        <f t="shared" si="195"/>
        <v>87.91</v>
      </c>
      <c r="E898" s="170">
        <f t="shared" si="195"/>
        <v>0</v>
      </c>
      <c r="F898" s="170">
        <f t="shared" si="195"/>
        <v>0</v>
      </c>
      <c r="G898" s="170">
        <f t="shared" si="195"/>
        <v>0</v>
      </c>
      <c r="H898" s="170">
        <f t="shared" si="195"/>
        <v>47.17</v>
      </c>
      <c r="I898" s="170">
        <f t="shared" si="195"/>
        <v>68.81</v>
      </c>
      <c r="J898" s="170">
        <f t="shared" si="195"/>
        <v>246.27</v>
      </c>
      <c r="K898" s="170">
        <f t="shared" si="195"/>
        <v>338.16</v>
      </c>
      <c r="L898" s="170">
        <f t="shared" si="195"/>
        <v>163.22999999999999</v>
      </c>
      <c r="M898" s="170">
        <f t="shared" si="195"/>
        <v>175.2</v>
      </c>
      <c r="N898" s="170">
        <f t="shared" si="195"/>
        <v>162.35</v>
      </c>
      <c r="O898" s="170">
        <f t="shared" si="195"/>
        <v>195.25</v>
      </c>
      <c r="P898" s="170">
        <f t="shared" si="195"/>
        <v>161.31</v>
      </c>
      <c r="Q898" s="170">
        <f t="shared" si="195"/>
        <v>186.18</v>
      </c>
      <c r="R898" s="170">
        <f t="shared" si="197"/>
        <v>216</v>
      </c>
      <c r="S898" s="170">
        <f t="shared" si="196"/>
        <v>204.94</v>
      </c>
      <c r="T898" s="170">
        <f t="shared" si="196"/>
        <v>228.98</v>
      </c>
      <c r="U898" s="170">
        <f t="shared" si="196"/>
        <v>339.46</v>
      </c>
      <c r="V898" s="170">
        <f t="shared" si="196"/>
        <v>857.65</v>
      </c>
      <c r="W898" s="170">
        <f t="shared" si="196"/>
        <v>32.01</v>
      </c>
      <c r="X898" s="170">
        <f t="shared" si="196"/>
        <v>59.88</v>
      </c>
      <c r="Y898" s="170">
        <f t="shared" si="196"/>
        <v>323.3</v>
      </c>
      <c r="Z898" s="37"/>
      <c r="AA898" s="41">
        <v>10.09</v>
      </c>
      <c r="AB898" s="39">
        <v>29.45</v>
      </c>
      <c r="AC898" s="39">
        <v>87.91</v>
      </c>
      <c r="AD898" s="39">
        <v>0</v>
      </c>
      <c r="AE898" s="39">
        <v>0</v>
      </c>
      <c r="AF898" s="39">
        <v>0</v>
      </c>
      <c r="AG898" s="39">
        <v>47.17</v>
      </c>
      <c r="AH898" s="39">
        <v>68.81</v>
      </c>
      <c r="AI898" s="39">
        <v>246.27</v>
      </c>
      <c r="AJ898" s="39">
        <v>338.16</v>
      </c>
      <c r="AK898" s="39">
        <v>163.22999999999999</v>
      </c>
      <c r="AL898" s="39">
        <v>175.2</v>
      </c>
      <c r="AM898" s="39">
        <v>162.35</v>
      </c>
      <c r="AN898" s="39">
        <v>195.25</v>
      </c>
      <c r="AO898" s="39">
        <v>161.31</v>
      </c>
      <c r="AP898" s="39">
        <v>186.18</v>
      </c>
      <c r="AQ898" s="39">
        <v>216</v>
      </c>
      <c r="AR898" s="39">
        <v>204.94</v>
      </c>
      <c r="AS898" s="39">
        <v>228.98</v>
      </c>
      <c r="AT898" s="39">
        <v>339.46</v>
      </c>
      <c r="AU898" s="39">
        <v>857.65</v>
      </c>
      <c r="AV898" s="39">
        <v>32.01</v>
      </c>
      <c r="AW898" s="39">
        <v>59.88</v>
      </c>
      <c r="AX898" s="155">
        <v>323.3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193.62</v>
      </c>
      <c r="C899" s="170">
        <f t="shared" si="195"/>
        <v>183.06</v>
      </c>
      <c r="D899" s="170">
        <f t="shared" si="195"/>
        <v>79.739999999999995</v>
      </c>
      <c r="E899" s="170">
        <f t="shared" si="195"/>
        <v>0</v>
      </c>
      <c r="F899" s="170">
        <f t="shared" si="195"/>
        <v>0</v>
      </c>
      <c r="G899" s="170">
        <f t="shared" si="195"/>
        <v>0</v>
      </c>
      <c r="H899" s="170">
        <f t="shared" si="195"/>
        <v>15.43</v>
      </c>
      <c r="I899" s="170">
        <f t="shared" si="195"/>
        <v>75.87</v>
      </c>
      <c r="J899" s="170">
        <f t="shared" si="195"/>
        <v>77.849999999999994</v>
      </c>
      <c r="K899" s="170">
        <f t="shared" si="195"/>
        <v>197.97</v>
      </c>
      <c r="L899" s="170">
        <f t="shared" si="195"/>
        <v>194.15</v>
      </c>
      <c r="M899" s="170">
        <f t="shared" si="195"/>
        <v>317.83</v>
      </c>
      <c r="N899" s="170">
        <f t="shared" si="195"/>
        <v>308.83</v>
      </c>
      <c r="O899" s="170">
        <f t="shared" si="195"/>
        <v>236.06</v>
      </c>
      <c r="P899" s="170">
        <f t="shared" si="195"/>
        <v>236.49</v>
      </c>
      <c r="Q899" s="170">
        <f t="shared" si="195"/>
        <v>183.05</v>
      </c>
      <c r="R899" s="170">
        <f t="shared" si="197"/>
        <v>212.18</v>
      </c>
      <c r="S899" s="170">
        <f t="shared" si="196"/>
        <v>299.39999999999998</v>
      </c>
      <c r="T899" s="170">
        <f t="shared" si="196"/>
        <v>205.11</v>
      </c>
      <c r="U899" s="170">
        <f t="shared" si="196"/>
        <v>239.63</v>
      </c>
      <c r="V899" s="170">
        <f t="shared" si="196"/>
        <v>250.14</v>
      </c>
      <c r="W899" s="170">
        <f t="shared" si="196"/>
        <v>296.73</v>
      </c>
      <c r="X899" s="170">
        <f t="shared" si="196"/>
        <v>182.03</v>
      </c>
      <c r="Y899" s="170">
        <f t="shared" si="196"/>
        <v>247.86</v>
      </c>
      <c r="Z899" s="37"/>
      <c r="AA899" s="41">
        <v>193.62</v>
      </c>
      <c r="AB899" s="39">
        <v>183.06</v>
      </c>
      <c r="AC899" s="39">
        <v>79.739999999999995</v>
      </c>
      <c r="AD899" s="39">
        <v>0</v>
      </c>
      <c r="AE899" s="39">
        <v>0</v>
      </c>
      <c r="AF899" s="39">
        <v>0</v>
      </c>
      <c r="AG899" s="39">
        <v>15.43</v>
      </c>
      <c r="AH899" s="39">
        <v>75.87</v>
      </c>
      <c r="AI899" s="39">
        <v>77.849999999999994</v>
      </c>
      <c r="AJ899" s="39">
        <v>197.97</v>
      </c>
      <c r="AK899" s="39">
        <v>194.15</v>
      </c>
      <c r="AL899" s="39">
        <v>317.83</v>
      </c>
      <c r="AM899" s="39">
        <v>308.83</v>
      </c>
      <c r="AN899" s="39">
        <v>236.06</v>
      </c>
      <c r="AO899" s="39">
        <v>236.49</v>
      </c>
      <c r="AP899" s="39">
        <v>183.05</v>
      </c>
      <c r="AQ899" s="39">
        <v>212.18</v>
      </c>
      <c r="AR899" s="39">
        <v>299.39999999999998</v>
      </c>
      <c r="AS899" s="39">
        <v>205.11</v>
      </c>
      <c r="AT899" s="39">
        <v>239.63</v>
      </c>
      <c r="AU899" s="39">
        <v>250.14</v>
      </c>
      <c r="AV899" s="39">
        <v>296.73</v>
      </c>
      <c r="AW899" s="39">
        <v>182.03</v>
      </c>
      <c r="AX899" s="155">
        <v>247.86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67.42</v>
      </c>
      <c r="C900" s="170">
        <f t="shared" si="195"/>
        <v>126.03</v>
      </c>
      <c r="D900" s="170">
        <f t="shared" si="195"/>
        <v>66.540000000000006</v>
      </c>
      <c r="E900" s="170">
        <f t="shared" si="195"/>
        <v>30.84</v>
      </c>
      <c r="F900" s="170">
        <f t="shared" si="195"/>
        <v>0</v>
      </c>
      <c r="G900" s="170">
        <f t="shared" si="195"/>
        <v>0</v>
      </c>
      <c r="H900" s="170">
        <f t="shared" si="195"/>
        <v>177.46</v>
      </c>
      <c r="I900" s="170">
        <f t="shared" si="195"/>
        <v>177.78</v>
      </c>
      <c r="J900" s="170">
        <f t="shared" si="195"/>
        <v>165.41</v>
      </c>
      <c r="K900" s="170">
        <f t="shared" si="195"/>
        <v>355.62</v>
      </c>
      <c r="L900" s="170">
        <f t="shared" si="195"/>
        <v>267.64999999999998</v>
      </c>
      <c r="M900" s="170">
        <f t="shared" si="195"/>
        <v>288.04000000000002</v>
      </c>
      <c r="N900" s="170">
        <f t="shared" si="195"/>
        <v>303.89</v>
      </c>
      <c r="O900" s="170">
        <f t="shared" si="195"/>
        <v>297.39</v>
      </c>
      <c r="P900" s="170">
        <f t="shared" si="195"/>
        <v>280.58999999999997</v>
      </c>
      <c r="Q900" s="170">
        <f t="shared" si="195"/>
        <v>282.33</v>
      </c>
      <c r="R900" s="170">
        <f t="shared" si="197"/>
        <v>173.02</v>
      </c>
      <c r="S900" s="170">
        <f t="shared" si="196"/>
        <v>148.41999999999999</v>
      </c>
      <c r="T900" s="170">
        <f t="shared" si="196"/>
        <v>71.7</v>
      </c>
      <c r="U900" s="170">
        <f t="shared" si="196"/>
        <v>571.05999999999995</v>
      </c>
      <c r="V900" s="170">
        <f t="shared" si="196"/>
        <v>190.96</v>
      </c>
      <c r="W900" s="170">
        <f t="shared" si="196"/>
        <v>756.83</v>
      </c>
      <c r="X900" s="170">
        <f t="shared" si="196"/>
        <v>887.1</v>
      </c>
      <c r="Y900" s="170">
        <f t="shared" si="196"/>
        <v>371.14</v>
      </c>
      <c r="Z900" s="37"/>
      <c r="AA900" s="41">
        <v>67.42</v>
      </c>
      <c r="AB900" s="39">
        <v>126.03</v>
      </c>
      <c r="AC900" s="39">
        <v>66.540000000000006</v>
      </c>
      <c r="AD900" s="39">
        <v>30.84</v>
      </c>
      <c r="AE900" s="39">
        <v>0</v>
      </c>
      <c r="AF900" s="39">
        <v>0</v>
      </c>
      <c r="AG900" s="39">
        <v>177.46</v>
      </c>
      <c r="AH900" s="39">
        <v>177.78</v>
      </c>
      <c r="AI900" s="39">
        <v>165.41</v>
      </c>
      <c r="AJ900" s="39">
        <v>355.62</v>
      </c>
      <c r="AK900" s="39">
        <v>267.64999999999998</v>
      </c>
      <c r="AL900" s="39">
        <v>288.04000000000002</v>
      </c>
      <c r="AM900" s="39">
        <v>303.89</v>
      </c>
      <c r="AN900" s="39">
        <v>297.39</v>
      </c>
      <c r="AO900" s="39">
        <v>280.58999999999997</v>
      </c>
      <c r="AP900" s="39">
        <v>282.33</v>
      </c>
      <c r="AQ900" s="39">
        <v>173.02</v>
      </c>
      <c r="AR900" s="39">
        <v>148.41999999999999</v>
      </c>
      <c r="AS900" s="39">
        <v>71.7</v>
      </c>
      <c r="AT900" s="39">
        <v>571.05999999999995</v>
      </c>
      <c r="AU900" s="39">
        <v>190.96</v>
      </c>
      <c r="AV900" s="39">
        <v>756.83</v>
      </c>
      <c r="AW900" s="39">
        <v>887.1</v>
      </c>
      <c r="AX900" s="155">
        <v>371.14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12.53</v>
      </c>
      <c r="C901" s="170">
        <f t="shared" si="195"/>
        <v>0</v>
      </c>
      <c r="D901" s="170">
        <f t="shared" si="195"/>
        <v>37.29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27.37</v>
      </c>
      <c r="L901" s="170">
        <f t="shared" si="195"/>
        <v>81.91</v>
      </c>
      <c r="M901" s="170">
        <f t="shared" si="195"/>
        <v>53.55</v>
      </c>
      <c r="N901" s="170">
        <f t="shared" si="195"/>
        <v>114.68</v>
      </c>
      <c r="O901" s="170">
        <f t="shared" si="195"/>
        <v>80.180000000000007</v>
      </c>
      <c r="P901" s="170">
        <f t="shared" si="195"/>
        <v>44.87</v>
      </c>
      <c r="Q901" s="170">
        <f t="shared" si="195"/>
        <v>0</v>
      </c>
      <c r="R901" s="170">
        <f t="shared" si="197"/>
        <v>46.48</v>
      </c>
      <c r="S901" s="170">
        <f t="shared" si="196"/>
        <v>50.05</v>
      </c>
      <c r="T901" s="170">
        <f t="shared" si="196"/>
        <v>227.67</v>
      </c>
      <c r="U901" s="170">
        <f t="shared" si="196"/>
        <v>268.06</v>
      </c>
      <c r="V901" s="170">
        <f t="shared" si="196"/>
        <v>104.53</v>
      </c>
      <c r="W901" s="170">
        <f t="shared" si="196"/>
        <v>768.32</v>
      </c>
      <c r="X901" s="170">
        <f t="shared" si="196"/>
        <v>113.5</v>
      </c>
      <c r="Y901" s="170">
        <f t="shared" si="196"/>
        <v>169.87</v>
      </c>
      <c r="Z901" s="37"/>
      <c r="AA901" s="41">
        <v>12.53</v>
      </c>
      <c r="AB901" s="39">
        <v>0</v>
      </c>
      <c r="AC901" s="39">
        <v>37.29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27.37</v>
      </c>
      <c r="AK901" s="39">
        <v>81.91</v>
      </c>
      <c r="AL901" s="39">
        <v>53.55</v>
      </c>
      <c r="AM901" s="39">
        <v>114.68</v>
      </c>
      <c r="AN901" s="39">
        <v>80.180000000000007</v>
      </c>
      <c r="AO901" s="39">
        <v>44.87</v>
      </c>
      <c r="AP901" s="39">
        <v>0</v>
      </c>
      <c r="AQ901" s="39">
        <v>46.48</v>
      </c>
      <c r="AR901" s="39">
        <v>50.05</v>
      </c>
      <c r="AS901" s="39">
        <v>227.67</v>
      </c>
      <c r="AT901" s="39">
        <v>268.06</v>
      </c>
      <c r="AU901" s="39">
        <v>104.53</v>
      </c>
      <c r="AV901" s="39">
        <v>768.32</v>
      </c>
      <c r="AW901" s="39">
        <v>113.5</v>
      </c>
      <c r="AX901" s="155">
        <v>169.87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116.95</v>
      </c>
      <c r="C902" s="170">
        <f t="shared" si="195"/>
        <v>189.7</v>
      </c>
      <c r="D902" s="170">
        <f t="shared" si="195"/>
        <v>170.74</v>
      </c>
      <c r="E902" s="170">
        <f t="shared" si="195"/>
        <v>105.5</v>
      </c>
      <c r="F902" s="170">
        <f t="shared" si="195"/>
        <v>69.52</v>
      </c>
      <c r="G902" s="170">
        <f t="shared" si="195"/>
        <v>41.09</v>
      </c>
      <c r="H902" s="170">
        <f t="shared" si="195"/>
        <v>0</v>
      </c>
      <c r="I902" s="170">
        <f t="shared" si="195"/>
        <v>68.39</v>
      </c>
      <c r="J902" s="170">
        <f t="shared" si="195"/>
        <v>25.23</v>
      </c>
      <c r="K902" s="170">
        <f t="shared" si="195"/>
        <v>90.37</v>
      </c>
      <c r="L902" s="170">
        <f t="shared" si="195"/>
        <v>107.77</v>
      </c>
      <c r="M902" s="170">
        <f t="shared" si="195"/>
        <v>74.760000000000005</v>
      </c>
      <c r="N902" s="170">
        <f t="shared" si="195"/>
        <v>96.54</v>
      </c>
      <c r="O902" s="170">
        <f t="shared" si="195"/>
        <v>106.1</v>
      </c>
      <c r="P902" s="170">
        <f t="shared" si="195"/>
        <v>74.39</v>
      </c>
      <c r="Q902" s="170">
        <f t="shared" si="195"/>
        <v>118.31</v>
      </c>
      <c r="R902" s="170">
        <f t="shared" si="197"/>
        <v>100.75</v>
      </c>
      <c r="S902" s="170">
        <f t="shared" si="196"/>
        <v>24.9</v>
      </c>
      <c r="T902" s="170">
        <f t="shared" si="196"/>
        <v>6.38</v>
      </c>
      <c r="U902" s="170">
        <f t="shared" si="196"/>
        <v>366.73</v>
      </c>
      <c r="V902" s="170">
        <f t="shared" si="196"/>
        <v>241.13</v>
      </c>
      <c r="W902" s="170">
        <f t="shared" si="196"/>
        <v>192.76</v>
      </c>
      <c r="X902" s="170">
        <f t="shared" si="196"/>
        <v>143.18</v>
      </c>
      <c r="Y902" s="170">
        <f t="shared" si="196"/>
        <v>875.18</v>
      </c>
      <c r="Z902" s="37"/>
      <c r="AA902" s="41">
        <v>116.95</v>
      </c>
      <c r="AB902" s="39">
        <v>189.7</v>
      </c>
      <c r="AC902" s="39">
        <v>170.74</v>
      </c>
      <c r="AD902" s="39">
        <v>105.5</v>
      </c>
      <c r="AE902" s="39">
        <v>69.52</v>
      </c>
      <c r="AF902" s="39">
        <v>41.09</v>
      </c>
      <c r="AG902" s="39">
        <v>0</v>
      </c>
      <c r="AH902" s="39">
        <v>68.39</v>
      </c>
      <c r="AI902" s="39">
        <v>25.23</v>
      </c>
      <c r="AJ902" s="39">
        <v>90.37</v>
      </c>
      <c r="AK902" s="39">
        <v>107.77</v>
      </c>
      <c r="AL902" s="39">
        <v>74.760000000000005</v>
      </c>
      <c r="AM902" s="39">
        <v>96.54</v>
      </c>
      <c r="AN902" s="39">
        <v>106.1</v>
      </c>
      <c r="AO902" s="39">
        <v>74.39</v>
      </c>
      <c r="AP902" s="39">
        <v>118.31</v>
      </c>
      <c r="AQ902" s="39">
        <v>100.75</v>
      </c>
      <c r="AR902" s="39">
        <v>24.9</v>
      </c>
      <c r="AS902" s="39">
        <v>6.38</v>
      </c>
      <c r="AT902" s="39">
        <v>366.73</v>
      </c>
      <c r="AU902" s="39">
        <v>241.13</v>
      </c>
      <c r="AV902" s="39">
        <v>192.76</v>
      </c>
      <c r="AW902" s="39">
        <v>143.18</v>
      </c>
      <c r="AX902" s="155">
        <v>875.18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856.97</v>
      </c>
      <c r="C903" s="170">
        <f t="shared" si="195"/>
        <v>822.93</v>
      </c>
      <c r="D903" s="170">
        <f t="shared" si="195"/>
        <v>61.14</v>
      </c>
      <c r="E903" s="170">
        <f t="shared" si="195"/>
        <v>122.23</v>
      </c>
      <c r="F903" s="170">
        <f t="shared" si="195"/>
        <v>0</v>
      </c>
      <c r="G903" s="170">
        <f t="shared" si="195"/>
        <v>0</v>
      </c>
      <c r="H903" s="170">
        <f t="shared" si="195"/>
        <v>19.18</v>
      </c>
      <c r="I903" s="170">
        <f t="shared" si="195"/>
        <v>92.15</v>
      </c>
      <c r="J903" s="170">
        <f t="shared" si="195"/>
        <v>163.24</v>
      </c>
      <c r="K903" s="170">
        <f t="shared" si="195"/>
        <v>182.81</v>
      </c>
      <c r="L903" s="170">
        <f t="shared" si="195"/>
        <v>226.51</v>
      </c>
      <c r="M903" s="170">
        <f t="shared" si="195"/>
        <v>168.96</v>
      </c>
      <c r="N903" s="170">
        <f t="shared" si="195"/>
        <v>257.98</v>
      </c>
      <c r="O903" s="170">
        <f t="shared" si="195"/>
        <v>248.2</v>
      </c>
      <c r="P903" s="170">
        <f t="shared" si="195"/>
        <v>227.01</v>
      </c>
      <c r="Q903" s="170">
        <f t="shared" si="195"/>
        <v>203.64</v>
      </c>
      <c r="R903" s="170">
        <f t="shared" si="197"/>
        <v>238.49</v>
      </c>
      <c r="S903" s="170">
        <f t="shared" si="196"/>
        <v>284.66000000000003</v>
      </c>
      <c r="T903" s="170">
        <f t="shared" si="196"/>
        <v>233.09</v>
      </c>
      <c r="U903" s="170">
        <f t="shared" si="196"/>
        <v>350.57</v>
      </c>
      <c r="V903" s="170">
        <f t="shared" si="196"/>
        <v>290.26</v>
      </c>
      <c r="W903" s="170">
        <f t="shared" si="196"/>
        <v>221.56</v>
      </c>
      <c r="X903" s="170">
        <f t="shared" si="196"/>
        <v>264.67</v>
      </c>
      <c r="Y903" s="170">
        <f t="shared" si="196"/>
        <v>901.69</v>
      </c>
      <c r="Z903" s="37"/>
      <c r="AA903" s="41">
        <v>856.97</v>
      </c>
      <c r="AB903" s="39">
        <v>822.93</v>
      </c>
      <c r="AC903" s="39">
        <v>61.14</v>
      </c>
      <c r="AD903" s="39">
        <v>122.23</v>
      </c>
      <c r="AE903" s="39">
        <v>0</v>
      </c>
      <c r="AF903" s="39">
        <v>0</v>
      </c>
      <c r="AG903" s="39">
        <v>19.18</v>
      </c>
      <c r="AH903" s="39">
        <v>92.15</v>
      </c>
      <c r="AI903" s="39">
        <v>163.24</v>
      </c>
      <c r="AJ903" s="39">
        <v>182.81</v>
      </c>
      <c r="AK903" s="39">
        <v>226.51</v>
      </c>
      <c r="AL903" s="39">
        <v>168.96</v>
      </c>
      <c r="AM903" s="39">
        <v>257.98</v>
      </c>
      <c r="AN903" s="39">
        <v>248.2</v>
      </c>
      <c r="AO903" s="39">
        <v>227.01</v>
      </c>
      <c r="AP903" s="39">
        <v>203.64</v>
      </c>
      <c r="AQ903" s="39">
        <v>238.49</v>
      </c>
      <c r="AR903" s="39">
        <v>284.66000000000003</v>
      </c>
      <c r="AS903" s="39">
        <v>233.09</v>
      </c>
      <c r="AT903" s="39">
        <v>350.57</v>
      </c>
      <c r="AU903" s="39">
        <v>290.26</v>
      </c>
      <c r="AV903" s="39">
        <v>221.56</v>
      </c>
      <c r="AW903" s="39">
        <v>264.67</v>
      </c>
      <c r="AX903" s="155">
        <v>901.69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57181.820000000014</v>
      </c>
      <c r="AB905" s="64"/>
      <c r="AC905" s="64"/>
    </row>
    <row r="906" spans="1:54" ht="79.900000000000006" customHeight="1">
      <c r="A906" s="549" t="s">
        <v>35</v>
      </c>
      <c r="B906" s="550"/>
      <c r="C906" s="550"/>
      <c r="D906" s="550"/>
      <c r="E906" s="550"/>
      <c r="F906" s="550"/>
      <c r="G906" s="550"/>
      <c r="H906" s="550"/>
      <c r="I906" s="550"/>
      <c r="J906" s="457" t="s">
        <v>125</v>
      </c>
      <c r="K906" s="457"/>
      <c r="L906" s="56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3">
        <v>1</v>
      </c>
      <c r="B907" s="564"/>
      <c r="C907" s="564"/>
      <c r="D907" s="564"/>
      <c r="E907" s="564"/>
      <c r="F907" s="564"/>
      <c r="G907" s="564"/>
      <c r="H907" s="564"/>
      <c r="I907" s="564"/>
      <c r="J907" s="564">
        <v>2</v>
      </c>
      <c r="K907" s="564"/>
      <c r="L907" s="572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7" t="s">
        <v>176</v>
      </c>
      <c r="B908" s="568"/>
      <c r="C908" s="568"/>
      <c r="D908" s="568"/>
      <c r="E908" s="568"/>
      <c r="F908" s="568"/>
      <c r="G908" s="568"/>
      <c r="H908" s="568"/>
      <c r="I908" s="568"/>
      <c r="J908" s="300"/>
      <c r="K908" s="351">
        <f>Црсв</f>
        <v>6.23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9" t="s">
        <v>35</v>
      </c>
      <c r="B910" s="550"/>
      <c r="C910" s="550"/>
      <c r="D910" s="550"/>
      <c r="E910" s="550"/>
      <c r="F910" s="550"/>
      <c r="G910" s="550"/>
      <c r="H910" s="550"/>
      <c r="I910" s="550"/>
      <c r="J910" s="457" t="s">
        <v>128</v>
      </c>
      <c r="K910" s="457"/>
      <c r="L910" s="56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3">
        <v>1</v>
      </c>
      <c r="B911" s="564"/>
      <c r="C911" s="564"/>
      <c r="D911" s="564"/>
      <c r="E911" s="564"/>
      <c r="F911" s="564"/>
      <c r="G911" s="564"/>
      <c r="H911" s="564"/>
      <c r="I911" s="564"/>
      <c r="J911" s="564">
        <v>2</v>
      </c>
      <c r="K911" s="564"/>
      <c r="L911" s="572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7" t="s">
        <v>177</v>
      </c>
      <c r="B912" s="568"/>
      <c r="C912" s="568"/>
      <c r="D912" s="568"/>
      <c r="E912" s="568"/>
      <c r="F912" s="568"/>
      <c r="G912" s="568"/>
      <c r="H912" s="568"/>
      <c r="I912" s="568"/>
      <c r="J912" s="300"/>
      <c r="K912" s="351">
        <f>Цбр</f>
        <v>294.88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49" t="s">
        <v>35</v>
      </c>
      <c r="B916" s="550"/>
      <c r="C916" s="550"/>
      <c r="D916" s="550"/>
      <c r="E916" s="550"/>
      <c r="F916" s="550"/>
      <c r="G916" s="550"/>
      <c r="H916" s="550"/>
      <c r="I916" s="550"/>
      <c r="J916" s="571" t="s">
        <v>0</v>
      </c>
      <c r="K916" s="457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49"/>
      <c r="AE916" s="449"/>
      <c r="AF916" s="449"/>
      <c r="AG916" s="449"/>
      <c r="AH916" s="449"/>
      <c r="AI916" s="449"/>
      <c r="AJ916" s="449"/>
      <c r="AK916" s="449"/>
      <c r="AL916" s="449"/>
      <c r="AM916" s="449"/>
      <c r="AN916" s="449"/>
      <c r="AO916" s="449"/>
      <c r="AP916" s="449"/>
      <c r="AQ916" s="449"/>
      <c r="AR916" s="449"/>
      <c r="AS916" s="449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3">
        <v>1</v>
      </c>
      <c r="B917" s="564"/>
      <c r="C917" s="564"/>
      <c r="D917" s="564"/>
      <c r="E917" s="564"/>
      <c r="F917" s="564"/>
      <c r="G917" s="564"/>
      <c r="H917" s="564"/>
      <c r="I917" s="564"/>
      <c r="J917" s="565">
        <v>2</v>
      </c>
      <c r="K917" s="566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40" t="s">
        <v>102</v>
      </c>
      <c r="B918" s="570"/>
      <c r="C918" s="570"/>
      <c r="D918" s="570"/>
      <c r="E918" s="570"/>
      <c r="F918" s="570"/>
      <c r="G918" s="570"/>
      <c r="H918" s="570"/>
      <c r="I918" s="570"/>
      <c r="J918" s="303">
        <f>'1_ЦК'!H27</f>
        <v>840382.77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6"/>
      <c r="AE918" s="456"/>
      <c r="AF918" s="456"/>
      <c r="AG918" s="456"/>
      <c r="AH918" s="456"/>
      <c r="AI918" s="456"/>
      <c r="AJ918" s="456"/>
      <c r="AK918" s="456"/>
      <c r="AL918" s="456"/>
      <c r="AM918" s="456"/>
      <c r="AN918" s="456"/>
      <c r="AO918" s="456"/>
      <c r="AP918" s="456"/>
      <c r="AQ918" s="456"/>
      <c r="AR918" s="456"/>
      <c r="AS918" s="456"/>
      <c r="AT918" s="19"/>
      <c r="AU918" s="4"/>
      <c r="AV918" s="6"/>
      <c r="AW918" s="19"/>
      <c r="AX918" s="4"/>
      <c r="BA918" s="4"/>
      <c r="BB918" s="4"/>
    </row>
  </sheetData>
  <mergeCells count="265">
    <mergeCell ref="A191:Y191"/>
    <mergeCell ref="A116:A118"/>
    <mergeCell ref="B116:Y116"/>
    <mergeCell ref="B117:Y117"/>
    <mergeCell ref="B81:Y81"/>
    <mergeCell ref="B80:Y80"/>
    <mergeCell ref="A80:A82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Z9:AZ10"/>
    <mergeCell ref="AY9:AY10"/>
    <mergeCell ref="A8:A10"/>
    <mergeCell ref="BA9:BA10"/>
    <mergeCell ref="A11:Y11"/>
    <mergeCell ref="AA11:AX11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BA225:BB225"/>
    <mergeCell ref="A227:Y227"/>
    <mergeCell ref="AA227:AX227"/>
    <mergeCell ref="A261:A262"/>
    <mergeCell ref="B261:Y261"/>
    <mergeCell ref="AA261:AX261"/>
    <mergeCell ref="BA261:BB261"/>
    <mergeCell ref="A263:Y263"/>
    <mergeCell ref="AA263:AX263"/>
    <mergeCell ref="A296:I296"/>
    <mergeCell ref="J296:L296"/>
    <mergeCell ref="A297:I297"/>
    <mergeCell ref="J297:L297"/>
    <mergeCell ref="A298:I298"/>
    <mergeCell ref="A300:I300"/>
    <mergeCell ref="J300:L300"/>
    <mergeCell ref="A301:I301"/>
    <mergeCell ref="J301:L301"/>
    <mergeCell ref="A302:I302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A388:Y388"/>
    <mergeCell ref="AA388:AX388"/>
    <mergeCell ref="A421:A423"/>
    <mergeCell ref="B421:Y421"/>
    <mergeCell ref="B422:Y422"/>
    <mergeCell ref="AA422:AX422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Y458:AY459"/>
    <mergeCell ref="A460:Y460"/>
    <mergeCell ref="AA460:AX460"/>
    <mergeCell ref="A493:A495"/>
    <mergeCell ref="B493:Y493"/>
    <mergeCell ref="B494:Y494"/>
    <mergeCell ref="AA494:AX494"/>
    <mergeCell ref="AZ494:AZ495"/>
    <mergeCell ref="A496:Y496"/>
    <mergeCell ref="AA496:AX496"/>
    <mergeCell ref="A530:A531"/>
    <mergeCell ref="B530:Y530"/>
    <mergeCell ref="AA530:AX530"/>
    <mergeCell ref="AY494:AY495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568:Y568"/>
    <mergeCell ref="AA568:AX568"/>
    <mergeCell ref="A601:I601"/>
    <mergeCell ref="J601:L601"/>
    <mergeCell ref="A602:I602"/>
    <mergeCell ref="J602:L602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A693:Y693"/>
    <mergeCell ref="AA693:AX693"/>
    <mergeCell ref="A726:A728"/>
    <mergeCell ref="B726:Y726"/>
    <mergeCell ref="B727:Y727"/>
    <mergeCell ref="AA727:AX727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Y763:AY764"/>
    <mergeCell ref="A765:Y765"/>
    <mergeCell ref="AA765:AX765"/>
    <mergeCell ref="A798:A800"/>
    <mergeCell ref="B798:Y798"/>
    <mergeCell ref="B799:Y799"/>
    <mergeCell ref="AA799:AX799"/>
    <mergeCell ref="AZ799:AZ800"/>
    <mergeCell ref="A801:Y801"/>
    <mergeCell ref="AA801:AX801"/>
    <mergeCell ref="A835:A836"/>
    <mergeCell ref="B835:Y835"/>
    <mergeCell ref="AA835:AX835"/>
    <mergeCell ref="AY799:AY800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7" t="s">
        <v>59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6" t="str">
        <f>Шапка</f>
        <v>покупателям (потребителям)  - Салехардэнерго МО г. Салехард в сентябре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79" t="s">
        <v>28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4" t="s">
        <v>94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BB4" s="285"/>
      <c r="BC4" s="285"/>
    </row>
    <row r="5" spans="1:137" s="4" customFormat="1" ht="27" customHeight="1">
      <c r="A5" s="443" t="s">
        <v>225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137" ht="54.75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137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1326.2490520000001</v>
      </c>
      <c r="C12" s="170">
        <f t="shared" ref="C12:R27" si="0">AB12+$AZ12+$AY12</f>
        <v>1265.579052</v>
      </c>
      <c r="D12" s="170">
        <f t="shared" si="0"/>
        <v>1260.139052</v>
      </c>
      <c r="E12" s="170">
        <f t="shared" si="0"/>
        <v>1253.9690520000001</v>
      </c>
      <c r="F12" s="170">
        <f t="shared" si="0"/>
        <v>1269.2090520000002</v>
      </c>
      <c r="G12" s="170">
        <f t="shared" si="0"/>
        <v>1330.2390520000001</v>
      </c>
      <c r="H12" s="170">
        <f t="shared" si="0"/>
        <v>1345.2190520000001</v>
      </c>
      <c r="I12" s="170">
        <f t="shared" si="0"/>
        <v>1373.4490520000002</v>
      </c>
      <c r="J12" s="170">
        <f t="shared" si="0"/>
        <v>1610.399052</v>
      </c>
      <c r="K12" s="170">
        <f t="shared" si="0"/>
        <v>1675.579052</v>
      </c>
      <c r="L12" s="170">
        <f t="shared" si="0"/>
        <v>1690.369052</v>
      </c>
      <c r="M12" s="170">
        <f t="shared" si="0"/>
        <v>1697.5190520000001</v>
      </c>
      <c r="N12" s="170">
        <f t="shared" si="0"/>
        <v>1682.8090520000001</v>
      </c>
      <c r="O12" s="170">
        <f t="shared" si="0"/>
        <v>1668.2590520000001</v>
      </c>
      <c r="P12" s="170">
        <f t="shared" si="0"/>
        <v>1670.389052</v>
      </c>
      <c r="Q12" s="170">
        <f t="shared" si="0"/>
        <v>1642.099052</v>
      </c>
      <c r="R12" s="170">
        <f t="shared" si="0"/>
        <v>1643.3190520000001</v>
      </c>
      <c r="S12" s="170">
        <f t="shared" ref="S12:Y27" si="1">AR12+$AZ12+$AY12</f>
        <v>1640.679052</v>
      </c>
      <c r="T12" s="170">
        <f t="shared" si="1"/>
        <v>1629.3190520000001</v>
      </c>
      <c r="U12" s="170">
        <f t="shared" si="1"/>
        <v>1627.2490520000001</v>
      </c>
      <c r="V12" s="170">
        <f t="shared" si="1"/>
        <v>1582.619052</v>
      </c>
      <c r="W12" s="170">
        <f t="shared" si="1"/>
        <v>1577.5290520000001</v>
      </c>
      <c r="X12" s="170">
        <f t="shared" si="1"/>
        <v>1457.4890520000001</v>
      </c>
      <c r="Y12" s="170">
        <f t="shared" si="1"/>
        <v>1337.349052</v>
      </c>
      <c r="Z12" s="37"/>
      <c r="AA12" s="41">
        <v>847.63</v>
      </c>
      <c r="AB12" s="39">
        <v>786.96</v>
      </c>
      <c r="AC12" s="39">
        <v>781.52</v>
      </c>
      <c r="AD12" s="39">
        <v>775.35</v>
      </c>
      <c r="AE12" s="39">
        <v>790.59</v>
      </c>
      <c r="AF12" s="39">
        <v>851.62</v>
      </c>
      <c r="AG12" s="39">
        <v>866.6</v>
      </c>
      <c r="AH12" s="39">
        <v>894.83</v>
      </c>
      <c r="AI12" s="39">
        <v>1131.78</v>
      </c>
      <c r="AJ12" s="39">
        <v>1196.96</v>
      </c>
      <c r="AK12" s="39">
        <v>1211.75</v>
      </c>
      <c r="AL12" s="39">
        <v>1218.9000000000001</v>
      </c>
      <c r="AM12" s="39">
        <v>1204.19</v>
      </c>
      <c r="AN12" s="39">
        <v>1189.6400000000001</v>
      </c>
      <c r="AO12" s="39">
        <v>1191.77</v>
      </c>
      <c r="AP12" s="39">
        <v>1163.48</v>
      </c>
      <c r="AQ12" s="39">
        <v>1164.7</v>
      </c>
      <c r="AR12" s="39">
        <v>1162.06</v>
      </c>
      <c r="AS12" s="39">
        <v>1150.7</v>
      </c>
      <c r="AT12" s="39">
        <v>1148.6300000000001</v>
      </c>
      <c r="AU12" s="39">
        <v>1104</v>
      </c>
      <c r="AV12" s="39">
        <v>1098.9100000000001</v>
      </c>
      <c r="AW12" s="39">
        <v>978.87</v>
      </c>
      <c r="AX12" s="40">
        <v>858.73</v>
      </c>
      <c r="AY12" s="339">
        <v>476.53000000000003</v>
      </c>
      <c r="AZ12" s="159">
        <v>2.0890520000000001</v>
      </c>
      <c r="BA12" s="143"/>
    </row>
    <row r="13" spans="1:137">
      <c r="A13" s="47">
        <v>2</v>
      </c>
      <c r="B13" s="170">
        <f t="shared" ref="B13:Q42" si="2">AA13+$AZ13+$AY13</f>
        <v>1397.919052</v>
      </c>
      <c r="C13" s="170">
        <f t="shared" si="0"/>
        <v>1398.869052</v>
      </c>
      <c r="D13" s="170">
        <f t="shared" si="0"/>
        <v>1400.5590520000001</v>
      </c>
      <c r="E13" s="170">
        <f t="shared" si="0"/>
        <v>1401.1990520000002</v>
      </c>
      <c r="F13" s="170">
        <f t="shared" si="0"/>
        <v>1400.579052</v>
      </c>
      <c r="G13" s="170">
        <f t="shared" si="0"/>
        <v>1401.109052</v>
      </c>
      <c r="H13" s="170">
        <f t="shared" si="0"/>
        <v>1433.339052</v>
      </c>
      <c r="I13" s="170">
        <f t="shared" si="0"/>
        <v>1588.3190520000001</v>
      </c>
      <c r="J13" s="170">
        <f t="shared" si="0"/>
        <v>1661.629052</v>
      </c>
      <c r="K13" s="170">
        <f t="shared" si="0"/>
        <v>1630.339052</v>
      </c>
      <c r="L13" s="170">
        <f t="shared" si="0"/>
        <v>1622.099052</v>
      </c>
      <c r="M13" s="170">
        <f t="shared" si="0"/>
        <v>1629.3190520000001</v>
      </c>
      <c r="N13" s="170">
        <f t="shared" si="0"/>
        <v>1593.829052</v>
      </c>
      <c r="O13" s="170">
        <f t="shared" si="0"/>
        <v>1587.399052</v>
      </c>
      <c r="P13" s="170">
        <f t="shared" si="0"/>
        <v>1622.3190520000001</v>
      </c>
      <c r="Q13" s="170">
        <f t="shared" si="0"/>
        <v>1660.9490519999999</v>
      </c>
      <c r="R13" s="170">
        <f t="shared" si="0"/>
        <v>1632.419052</v>
      </c>
      <c r="S13" s="170">
        <f t="shared" si="1"/>
        <v>1578.169052</v>
      </c>
      <c r="T13" s="170">
        <f t="shared" si="1"/>
        <v>1601.139052</v>
      </c>
      <c r="U13" s="170">
        <f t="shared" si="1"/>
        <v>1613.0590520000001</v>
      </c>
      <c r="V13" s="170">
        <f t="shared" si="1"/>
        <v>1550.7390519999999</v>
      </c>
      <c r="W13" s="170">
        <f t="shared" si="1"/>
        <v>1539.4490519999999</v>
      </c>
      <c r="X13" s="170">
        <f t="shared" si="1"/>
        <v>1394.859052</v>
      </c>
      <c r="Y13" s="170">
        <f t="shared" si="1"/>
        <v>1399.0290520000001</v>
      </c>
      <c r="Z13" s="37"/>
      <c r="AA13" s="38">
        <v>919.3</v>
      </c>
      <c r="AB13" s="39">
        <v>920.25</v>
      </c>
      <c r="AC13" s="39">
        <v>921.94</v>
      </c>
      <c r="AD13" s="39">
        <v>922.58</v>
      </c>
      <c r="AE13" s="39">
        <v>921.96</v>
      </c>
      <c r="AF13" s="39">
        <v>922.49</v>
      </c>
      <c r="AG13" s="39">
        <v>954.72</v>
      </c>
      <c r="AH13" s="39">
        <v>1109.7</v>
      </c>
      <c r="AI13" s="39">
        <v>1183.01</v>
      </c>
      <c r="AJ13" s="39">
        <v>1151.72</v>
      </c>
      <c r="AK13" s="39">
        <v>1143.48</v>
      </c>
      <c r="AL13" s="39">
        <v>1150.7</v>
      </c>
      <c r="AM13" s="39">
        <v>1115.21</v>
      </c>
      <c r="AN13" s="39">
        <v>1108.78</v>
      </c>
      <c r="AO13" s="39">
        <v>1143.7</v>
      </c>
      <c r="AP13" s="39">
        <v>1182.33</v>
      </c>
      <c r="AQ13" s="39">
        <v>1153.8</v>
      </c>
      <c r="AR13" s="39">
        <v>1099.55</v>
      </c>
      <c r="AS13" s="39">
        <v>1122.52</v>
      </c>
      <c r="AT13" s="39">
        <v>1134.44</v>
      </c>
      <c r="AU13" s="39">
        <v>1072.1199999999999</v>
      </c>
      <c r="AV13" s="39">
        <v>1060.83</v>
      </c>
      <c r="AW13" s="39">
        <v>916.24</v>
      </c>
      <c r="AX13" s="40">
        <v>920.41</v>
      </c>
      <c r="AY13" s="340">
        <v>476.53000000000003</v>
      </c>
      <c r="AZ13" s="159">
        <v>2.0890520000000001</v>
      </c>
      <c r="BA13" s="143"/>
    </row>
    <row r="14" spans="1:137">
      <c r="A14" s="47">
        <v>3</v>
      </c>
      <c r="B14" s="170">
        <f t="shared" si="2"/>
        <v>1398.079052</v>
      </c>
      <c r="C14" s="170">
        <f t="shared" si="0"/>
        <v>1399.169052</v>
      </c>
      <c r="D14" s="170">
        <f t="shared" si="0"/>
        <v>1400.0090520000001</v>
      </c>
      <c r="E14" s="170">
        <f t="shared" si="0"/>
        <v>1400.3090520000001</v>
      </c>
      <c r="F14" s="170">
        <f t="shared" si="0"/>
        <v>1400.599052</v>
      </c>
      <c r="G14" s="170">
        <f t="shared" si="0"/>
        <v>1399.919052</v>
      </c>
      <c r="H14" s="170">
        <f t="shared" si="0"/>
        <v>1442.0190520000001</v>
      </c>
      <c r="I14" s="170">
        <f t="shared" si="0"/>
        <v>1566.7390519999999</v>
      </c>
      <c r="J14" s="170">
        <f t="shared" si="0"/>
        <v>1650.919052</v>
      </c>
      <c r="K14" s="170">
        <f t="shared" si="0"/>
        <v>1683.389052</v>
      </c>
      <c r="L14" s="170">
        <f t="shared" si="0"/>
        <v>1655.0090520000001</v>
      </c>
      <c r="M14" s="170">
        <f t="shared" si="0"/>
        <v>1660.849052</v>
      </c>
      <c r="N14" s="170">
        <f t="shared" si="0"/>
        <v>1617.5090520000001</v>
      </c>
      <c r="O14" s="170">
        <f t="shared" si="0"/>
        <v>1587.089052</v>
      </c>
      <c r="P14" s="170">
        <f t="shared" si="0"/>
        <v>1647.2090519999999</v>
      </c>
      <c r="Q14" s="170">
        <f t="shared" si="0"/>
        <v>1687.179052</v>
      </c>
      <c r="R14" s="170">
        <f t="shared" si="0"/>
        <v>1694.139052</v>
      </c>
      <c r="S14" s="170">
        <f t="shared" si="1"/>
        <v>1594.879052</v>
      </c>
      <c r="T14" s="170">
        <f t="shared" si="1"/>
        <v>1627.859052</v>
      </c>
      <c r="U14" s="170">
        <f t="shared" si="1"/>
        <v>1607.139052</v>
      </c>
      <c r="V14" s="170">
        <f t="shared" si="1"/>
        <v>1690.609052</v>
      </c>
      <c r="W14" s="170">
        <f t="shared" si="1"/>
        <v>1533.8090520000001</v>
      </c>
      <c r="X14" s="170">
        <f t="shared" si="1"/>
        <v>1391.409052</v>
      </c>
      <c r="Y14" s="170">
        <f t="shared" si="1"/>
        <v>1397.0690520000001</v>
      </c>
      <c r="Z14" s="37"/>
      <c r="AA14" s="38">
        <v>919.46</v>
      </c>
      <c r="AB14" s="39">
        <v>920.55</v>
      </c>
      <c r="AC14" s="39">
        <v>921.39</v>
      </c>
      <c r="AD14" s="39">
        <v>921.69</v>
      </c>
      <c r="AE14" s="39">
        <v>921.98</v>
      </c>
      <c r="AF14" s="39">
        <v>921.3</v>
      </c>
      <c r="AG14" s="39">
        <v>963.4</v>
      </c>
      <c r="AH14" s="39">
        <v>1088.1199999999999</v>
      </c>
      <c r="AI14" s="39">
        <v>1172.3</v>
      </c>
      <c r="AJ14" s="39">
        <v>1204.77</v>
      </c>
      <c r="AK14" s="39">
        <v>1176.3900000000001</v>
      </c>
      <c r="AL14" s="39">
        <v>1182.23</v>
      </c>
      <c r="AM14" s="39">
        <v>1138.8900000000001</v>
      </c>
      <c r="AN14" s="39">
        <v>1108.47</v>
      </c>
      <c r="AO14" s="39">
        <v>1168.5899999999999</v>
      </c>
      <c r="AP14" s="39">
        <v>1208.56</v>
      </c>
      <c r="AQ14" s="39">
        <v>1215.52</v>
      </c>
      <c r="AR14" s="39">
        <v>1116.26</v>
      </c>
      <c r="AS14" s="39">
        <v>1149.24</v>
      </c>
      <c r="AT14" s="39">
        <v>1128.52</v>
      </c>
      <c r="AU14" s="39">
        <v>1211.99</v>
      </c>
      <c r="AV14" s="39">
        <v>1055.19</v>
      </c>
      <c r="AW14" s="39">
        <v>912.79</v>
      </c>
      <c r="AX14" s="40">
        <v>918.45</v>
      </c>
      <c r="AY14" s="340">
        <v>476.53000000000003</v>
      </c>
      <c r="AZ14" s="159">
        <v>2.0890520000000001</v>
      </c>
      <c r="BA14" s="143"/>
    </row>
    <row r="15" spans="1:137">
      <c r="A15" s="47">
        <v>4</v>
      </c>
      <c r="B15" s="170">
        <f t="shared" si="2"/>
        <v>1398.139052</v>
      </c>
      <c r="C15" s="170">
        <f t="shared" si="0"/>
        <v>1398.7790520000001</v>
      </c>
      <c r="D15" s="170">
        <f t="shared" si="0"/>
        <v>1399.649052</v>
      </c>
      <c r="E15" s="170">
        <f t="shared" si="0"/>
        <v>1399.589052</v>
      </c>
      <c r="F15" s="170">
        <f t="shared" si="0"/>
        <v>1399.4590520000002</v>
      </c>
      <c r="G15" s="170">
        <f t="shared" si="0"/>
        <v>1487.9390520000002</v>
      </c>
      <c r="H15" s="170">
        <f t="shared" si="0"/>
        <v>1636.2590520000001</v>
      </c>
      <c r="I15" s="170">
        <f t="shared" si="0"/>
        <v>1739.599052</v>
      </c>
      <c r="J15" s="170">
        <f t="shared" si="0"/>
        <v>1749.399052</v>
      </c>
      <c r="K15" s="170">
        <f t="shared" si="0"/>
        <v>1731.859052</v>
      </c>
      <c r="L15" s="170">
        <f t="shared" si="0"/>
        <v>1689.359052</v>
      </c>
      <c r="M15" s="170">
        <f t="shared" si="0"/>
        <v>1701.4590519999999</v>
      </c>
      <c r="N15" s="170">
        <f t="shared" si="0"/>
        <v>1664.119052</v>
      </c>
      <c r="O15" s="170">
        <f t="shared" si="0"/>
        <v>1534.5590520000001</v>
      </c>
      <c r="P15" s="170">
        <f t="shared" si="0"/>
        <v>1535.179052</v>
      </c>
      <c r="Q15" s="170">
        <f t="shared" si="0"/>
        <v>1534.369052</v>
      </c>
      <c r="R15" s="170">
        <f t="shared" si="0"/>
        <v>1616.9690519999999</v>
      </c>
      <c r="S15" s="170">
        <f t="shared" si="1"/>
        <v>1621.329052</v>
      </c>
      <c r="T15" s="170">
        <f t="shared" si="1"/>
        <v>1642.2890520000001</v>
      </c>
      <c r="U15" s="170">
        <f t="shared" si="1"/>
        <v>1608.2090519999999</v>
      </c>
      <c r="V15" s="170">
        <f t="shared" si="1"/>
        <v>1536.9890519999999</v>
      </c>
      <c r="W15" s="170">
        <f t="shared" si="1"/>
        <v>1543.2490520000001</v>
      </c>
      <c r="X15" s="170">
        <f t="shared" si="1"/>
        <v>1394.579052</v>
      </c>
      <c r="Y15" s="170">
        <f t="shared" si="1"/>
        <v>1396.589052</v>
      </c>
      <c r="Z15" s="37"/>
      <c r="AA15" s="38">
        <v>919.52</v>
      </c>
      <c r="AB15" s="39">
        <v>920.16</v>
      </c>
      <c r="AC15" s="39">
        <v>921.03</v>
      </c>
      <c r="AD15" s="39">
        <v>920.97</v>
      </c>
      <c r="AE15" s="39">
        <v>920.84</v>
      </c>
      <c r="AF15" s="39">
        <v>1009.32</v>
      </c>
      <c r="AG15" s="39">
        <v>1157.6400000000001</v>
      </c>
      <c r="AH15" s="39">
        <v>1260.98</v>
      </c>
      <c r="AI15" s="39">
        <v>1270.78</v>
      </c>
      <c r="AJ15" s="39">
        <v>1253.24</v>
      </c>
      <c r="AK15" s="39">
        <v>1210.74</v>
      </c>
      <c r="AL15" s="39">
        <v>1222.8399999999999</v>
      </c>
      <c r="AM15" s="39">
        <v>1185.5</v>
      </c>
      <c r="AN15" s="39">
        <v>1055.94</v>
      </c>
      <c r="AO15" s="39">
        <v>1056.56</v>
      </c>
      <c r="AP15" s="39">
        <v>1055.75</v>
      </c>
      <c r="AQ15" s="39">
        <v>1138.3499999999999</v>
      </c>
      <c r="AR15" s="39">
        <v>1142.71</v>
      </c>
      <c r="AS15" s="39">
        <v>1163.67</v>
      </c>
      <c r="AT15" s="39">
        <v>1129.5899999999999</v>
      </c>
      <c r="AU15" s="39">
        <v>1058.3699999999999</v>
      </c>
      <c r="AV15" s="39">
        <v>1064.6300000000001</v>
      </c>
      <c r="AW15" s="39">
        <v>915.96</v>
      </c>
      <c r="AX15" s="40">
        <v>917.97</v>
      </c>
      <c r="AY15" s="340">
        <v>476.53000000000003</v>
      </c>
      <c r="AZ15" s="159">
        <v>2.0890520000000001</v>
      </c>
      <c r="BA15" s="143"/>
    </row>
    <row r="16" spans="1:137">
      <c r="A16" s="47">
        <v>5</v>
      </c>
      <c r="B16" s="170">
        <f t="shared" si="2"/>
        <v>1397.349052</v>
      </c>
      <c r="C16" s="170">
        <f t="shared" si="0"/>
        <v>1397.9890520000001</v>
      </c>
      <c r="D16" s="170">
        <f t="shared" si="0"/>
        <v>1398.849052</v>
      </c>
      <c r="E16" s="170">
        <f t="shared" si="0"/>
        <v>1398.9990520000001</v>
      </c>
      <c r="F16" s="170">
        <f t="shared" si="0"/>
        <v>1399.3090520000001</v>
      </c>
      <c r="G16" s="170">
        <f t="shared" si="0"/>
        <v>1398.2890520000001</v>
      </c>
      <c r="H16" s="170">
        <f t="shared" si="0"/>
        <v>1552.2190519999999</v>
      </c>
      <c r="I16" s="170">
        <f t="shared" si="0"/>
        <v>1591.0590520000001</v>
      </c>
      <c r="J16" s="170">
        <f t="shared" si="0"/>
        <v>1612.119052</v>
      </c>
      <c r="K16" s="170">
        <f t="shared" si="0"/>
        <v>1611.4590519999999</v>
      </c>
      <c r="L16" s="170">
        <f t="shared" si="0"/>
        <v>1533.149052</v>
      </c>
      <c r="M16" s="170">
        <f t="shared" si="0"/>
        <v>1533.4890519999999</v>
      </c>
      <c r="N16" s="170">
        <f t="shared" si="0"/>
        <v>1533.7290519999999</v>
      </c>
      <c r="O16" s="170">
        <f t="shared" si="0"/>
        <v>1533.2790520000001</v>
      </c>
      <c r="P16" s="170">
        <f t="shared" si="0"/>
        <v>1533.4990520000001</v>
      </c>
      <c r="Q16" s="170">
        <f t="shared" si="0"/>
        <v>1530.5390520000001</v>
      </c>
      <c r="R16" s="170">
        <f t="shared" si="0"/>
        <v>1532.379052</v>
      </c>
      <c r="S16" s="170">
        <f t="shared" si="1"/>
        <v>1628.7190519999999</v>
      </c>
      <c r="T16" s="170">
        <f t="shared" si="1"/>
        <v>1628.369052</v>
      </c>
      <c r="U16" s="170">
        <f t="shared" si="1"/>
        <v>1610.3190520000001</v>
      </c>
      <c r="V16" s="170">
        <f t="shared" si="1"/>
        <v>1558.919052</v>
      </c>
      <c r="W16" s="170">
        <f t="shared" si="1"/>
        <v>1539.849052</v>
      </c>
      <c r="X16" s="170">
        <f t="shared" si="1"/>
        <v>1392.2490520000001</v>
      </c>
      <c r="Y16" s="170">
        <f t="shared" si="1"/>
        <v>1394.5490520000001</v>
      </c>
      <c r="Z16" s="37"/>
      <c r="AA16" s="38">
        <v>918.73</v>
      </c>
      <c r="AB16" s="39">
        <v>919.37</v>
      </c>
      <c r="AC16" s="39">
        <v>920.23</v>
      </c>
      <c r="AD16" s="39">
        <v>920.38</v>
      </c>
      <c r="AE16" s="39">
        <v>920.69</v>
      </c>
      <c r="AF16" s="39">
        <v>919.67</v>
      </c>
      <c r="AG16" s="39">
        <v>1073.5999999999999</v>
      </c>
      <c r="AH16" s="39">
        <v>1112.44</v>
      </c>
      <c r="AI16" s="39">
        <v>1133.5</v>
      </c>
      <c r="AJ16" s="39">
        <v>1132.8399999999999</v>
      </c>
      <c r="AK16" s="39">
        <v>1054.53</v>
      </c>
      <c r="AL16" s="39">
        <v>1054.8699999999999</v>
      </c>
      <c r="AM16" s="39">
        <v>1055.1099999999999</v>
      </c>
      <c r="AN16" s="39">
        <v>1054.6600000000001</v>
      </c>
      <c r="AO16" s="39">
        <v>1054.8800000000001</v>
      </c>
      <c r="AP16" s="39">
        <v>1051.92</v>
      </c>
      <c r="AQ16" s="39">
        <v>1053.76</v>
      </c>
      <c r="AR16" s="39">
        <v>1150.0999999999999</v>
      </c>
      <c r="AS16" s="39">
        <v>1149.75</v>
      </c>
      <c r="AT16" s="39">
        <v>1131.7</v>
      </c>
      <c r="AU16" s="39">
        <v>1080.3</v>
      </c>
      <c r="AV16" s="39">
        <v>1061.23</v>
      </c>
      <c r="AW16" s="39">
        <v>913.63</v>
      </c>
      <c r="AX16" s="40">
        <v>915.93</v>
      </c>
      <c r="AY16" s="340">
        <v>476.53000000000003</v>
      </c>
      <c r="AZ16" s="159">
        <v>2.0890520000000001</v>
      </c>
      <c r="BA16" s="143"/>
    </row>
    <row r="17" spans="1:53">
      <c r="A17" s="47">
        <v>6</v>
      </c>
      <c r="B17" s="170">
        <f t="shared" si="2"/>
        <v>1337.9790520000001</v>
      </c>
      <c r="C17" s="170">
        <f t="shared" si="0"/>
        <v>1336.639052</v>
      </c>
      <c r="D17" s="170">
        <f t="shared" si="0"/>
        <v>1336.419052</v>
      </c>
      <c r="E17" s="170">
        <f t="shared" si="0"/>
        <v>1399.099052</v>
      </c>
      <c r="F17" s="170">
        <f t="shared" si="0"/>
        <v>1399.2390520000001</v>
      </c>
      <c r="G17" s="170">
        <f t="shared" si="0"/>
        <v>1397.5590520000001</v>
      </c>
      <c r="H17" s="170">
        <f t="shared" si="0"/>
        <v>1585.099052</v>
      </c>
      <c r="I17" s="170">
        <f t="shared" si="0"/>
        <v>1536.5690520000001</v>
      </c>
      <c r="J17" s="170">
        <f t="shared" si="0"/>
        <v>1533.9490519999999</v>
      </c>
      <c r="K17" s="170">
        <f t="shared" si="0"/>
        <v>1532.5290520000001</v>
      </c>
      <c r="L17" s="170">
        <f t="shared" si="0"/>
        <v>1532.099052</v>
      </c>
      <c r="M17" s="170">
        <f t="shared" si="0"/>
        <v>1533.0590520000001</v>
      </c>
      <c r="N17" s="170">
        <f t="shared" si="0"/>
        <v>1533.129052</v>
      </c>
      <c r="O17" s="170">
        <f t="shared" si="0"/>
        <v>1532.899052</v>
      </c>
      <c r="P17" s="170">
        <f t="shared" si="0"/>
        <v>1533.5190520000001</v>
      </c>
      <c r="Q17" s="170">
        <f t="shared" si="0"/>
        <v>1533.0590520000001</v>
      </c>
      <c r="R17" s="170">
        <f t="shared" si="0"/>
        <v>1532.3090520000001</v>
      </c>
      <c r="S17" s="170">
        <f t="shared" si="1"/>
        <v>1644.109052</v>
      </c>
      <c r="T17" s="170">
        <f t="shared" si="1"/>
        <v>1680.5490520000001</v>
      </c>
      <c r="U17" s="170">
        <f t="shared" si="1"/>
        <v>1639.4790519999999</v>
      </c>
      <c r="V17" s="170">
        <f t="shared" si="1"/>
        <v>1594.9490519999999</v>
      </c>
      <c r="W17" s="170">
        <f t="shared" si="1"/>
        <v>1512.339052</v>
      </c>
      <c r="X17" s="170">
        <f t="shared" si="1"/>
        <v>1359.619052</v>
      </c>
      <c r="Y17" s="170">
        <f t="shared" si="1"/>
        <v>1353.0390520000001</v>
      </c>
      <c r="Z17" s="37"/>
      <c r="AA17" s="38">
        <v>859.36</v>
      </c>
      <c r="AB17" s="39">
        <v>858.02</v>
      </c>
      <c r="AC17" s="39">
        <v>857.8</v>
      </c>
      <c r="AD17" s="39">
        <v>920.48</v>
      </c>
      <c r="AE17" s="39">
        <v>920.62</v>
      </c>
      <c r="AF17" s="39">
        <v>918.94</v>
      </c>
      <c r="AG17" s="39">
        <v>1106.48</v>
      </c>
      <c r="AH17" s="39">
        <v>1057.95</v>
      </c>
      <c r="AI17" s="39">
        <v>1055.33</v>
      </c>
      <c r="AJ17" s="39">
        <v>1053.9100000000001</v>
      </c>
      <c r="AK17" s="39">
        <v>1053.48</v>
      </c>
      <c r="AL17" s="39">
        <v>1054.44</v>
      </c>
      <c r="AM17" s="39">
        <v>1054.51</v>
      </c>
      <c r="AN17" s="39">
        <v>1054.28</v>
      </c>
      <c r="AO17" s="39">
        <v>1054.9000000000001</v>
      </c>
      <c r="AP17" s="39">
        <v>1054.44</v>
      </c>
      <c r="AQ17" s="39">
        <v>1053.69</v>
      </c>
      <c r="AR17" s="39">
        <v>1165.49</v>
      </c>
      <c r="AS17" s="39">
        <v>1201.93</v>
      </c>
      <c r="AT17" s="39">
        <v>1160.8599999999999</v>
      </c>
      <c r="AU17" s="39">
        <v>1116.33</v>
      </c>
      <c r="AV17" s="39">
        <v>1033.72</v>
      </c>
      <c r="AW17" s="39">
        <v>881</v>
      </c>
      <c r="AX17" s="40">
        <v>874.42</v>
      </c>
      <c r="AY17" s="340">
        <v>476.53000000000003</v>
      </c>
      <c r="AZ17" s="159">
        <v>2.0890520000000001</v>
      </c>
      <c r="BA17" s="143"/>
    </row>
    <row r="18" spans="1:53">
      <c r="A18" s="47">
        <v>7</v>
      </c>
      <c r="B18" s="170">
        <f t="shared" si="2"/>
        <v>1349.589052</v>
      </c>
      <c r="C18" s="170">
        <f t="shared" si="0"/>
        <v>1347.9690520000001</v>
      </c>
      <c r="D18" s="170">
        <f t="shared" si="0"/>
        <v>1346.849052</v>
      </c>
      <c r="E18" s="170">
        <f t="shared" si="0"/>
        <v>1347.2190520000001</v>
      </c>
      <c r="F18" s="170">
        <f t="shared" si="0"/>
        <v>1350.3090520000001</v>
      </c>
      <c r="G18" s="170">
        <f t="shared" si="0"/>
        <v>1355.619052</v>
      </c>
      <c r="H18" s="170">
        <f t="shared" si="0"/>
        <v>1431.4790520000001</v>
      </c>
      <c r="I18" s="170">
        <f t="shared" si="0"/>
        <v>1589.879052</v>
      </c>
      <c r="J18" s="170">
        <f t="shared" si="0"/>
        <v>1649.679052</v>
      </c>
      <c r="K18" s="170">
        <f t="shared" si="0"/>
        <v>1653.889052</v>
      </c>
      <c r="L18" s="170">
        <f t="shared" si="0"/>
        <v>1631.0690520000001</v>
      </c>
      <c r="M18" s="170">
        <f t="shared" si="0"/>
        <v>1634.119052</v>
      </c>
      <c r="N18" s="170">
        <f t="shared" si="0"/>
        <v>1642.9490519999999</v>
      </c>
      <c r="O18" s="170">
        <f t="shared" si="0"/>
        <v>1637.2390519999999</v>
      </c>
      <c r="P18" s="170">
        <f t="shared" si="0"/>
        <v>1630.9990520000001</v>
      </c>
      <c r="Q18" s="170">
        <f t="shared" si="0"/>
        <v>1643.4490519999999</v>
      </c>
      <c r="R18" s="170">
        <f t="shared" si="0"/>
        <v>1667.0390520000001</v>
      </c>
      <c r="S18" s="170">
        <f t="shared" si="1"/>
        <v>1678.339052</v>
      </c>
      <c r="T18" s="170">
        <f t="shared" si="1"/>
        <v>1686.5690520000001</v>
      </c>
      <c r="U18" s="170">
        <f t="shared" si="1"/>
        <v>1642.7290519999999</v>
      </c>
      <c r="V18" s="170">
        <f t="shared" si="1"/>
        <v>1581.639052</v>
      </c>
      <c r="W18" s="170">
        <f t="shared" si="1"/>
        <v>1530.079052</v>
      </c>
      <c r="X18" s="170">
        <f t="shared" si="1"/>
        <v>1466.3190520000001</v>
      </c>
      <c r="Y18" s="170">
        <f t="shared" si="1"/>
        <v>1351.2290520000001</v>
      </c>
      <c r="Z18" s="37"/>
      <c r="AA18" s="38">
        <v>870.97</v>
      </c>
      <c r="AB18" s="39">
        <v>869.35</v>
      </c>
      <c r="AC18" s="39">
        <v>868.23</v>
      </c>
      <c r="AD18" s="39">
        <v>868.6</v>
      </c>
      <c r="AE18" s="39">
        <v>871.69</v>
      </c>
      <c r="AF18" s="39">
        <v>877</v>
      </c>
      <c r="AG18" s="39">
        <v>952.86</v>
      </c>
      <c r="AH18" s="39">
        <v>1111.26</v>
      </c>
      <c r="AI18" s="39">
        <v>1171.06</v>
      </c>
      <c r="AJ18" s="39">
        <v>1175.27</v>
      </c>
      <c r="AK18" s="39">
        <v>1152.45</v>
      </c>
      <c r="AL18" s="39">
        <v>1155.5</v>
      </c>
      <c r="AM18" s="39">
        <v>1164.33</v>
      </c>
      <c r="AN18" s="39">
        <v>1158.6199999999999</v>
      </c>
      <c r="AO18" s="39">
        <v>1152.3800000000001</v>
      </c>
      <c r="AP18" s="39">
        <v>1164.83</v>
      </c>
      <c r="AQ18" s="39">
        <v>1188.42</v>
      </c>
      <c r="AR18" s="39">
        <v>1199.72</v>
      </c>
      <c r="AS18" s="39">
        <v>1207.95</v>
      </c>
      <c r="AT18" s="39">
        <v>1164.1099999999999</v>
      </c>
      <c r="AU18" s="39">
        <v>1103.02</v>
      </c>
      <c r="AV18" s="39">
        <v>1051.46</v>
      </c>
      <c r="AW18" s="39">
        <v>987.7</v>
      </c>
      <c r="AX18" s="40">
        <v>872.61</v>
      </c>
      <c r="AY18" s="340">
        <v>476.53000000000003</v>
      </c>
      <c r="AZ18" s="159">
        <v>2.0890520000000001</v>
      </c>
      <c r="BA18" s="143"/>
    </row>
    <row r="19" spans="1:53">
      <c r="A19" s="47">
        <v>8</v>
      </c>
      <c r="B19" s="170">
        <f t="shared" si="2"/>
        <v>1347.7990520000001</v>
      </c>
      <c r="C19" s="170">
        <f t="shared" si="0"/>
        <v>1345.5190520000001</v>
      </c>
      <c r="D19" s="170">
        <f t="shared" si="0"/>
        <v>1344.669052</v>
      </c>
      <c r="E19" s="170">
        <f t="shared" si="0"/>
        <v>1343.909052</v>
      </c>
      <c r="F19" s="170">
        <f t="shared" si="0"/>
        <v>1346.2490520000001</v>
      </c>
      <c r="G19" s="170">
        <f t="shared" si="0"/>
        <v>1349.0390520000001</v>
      </c>
      <c r="H19" s="170">
        <f t="shared" si="0"/>
        <v>1358.4890520000001</v>
      </c>
      <c r="I19" s="170">
        <f t="shared" si="0"/>
        <v>1420.7690520000001</v>
      </c>
      <c r="J19" s="170">
        <f t="shared" si="0"/>
        <v>1589.5490520000001</v>
      </c>
      <c r="K19" s="170">
        <f t="shared" si="0"/>
        <v>1606.659052</v>
      </c>
      <c r="L19" s="170">
        <f t="shared" si="0"/>
        <v>1601.119052</v>
      </c>
      <c r="M19" s="170">
        <f t="shared" si="0"/>
        <v>1602.5190520000001</v>
      </c>
      <c r="N19" s="170">
        <f t="shared" si="0"/>
        <v>1599.929052</v>
      </c>
      <c r="O19" s="170">
        <f t="shared" si="0"/>
        <v>1600.7190519999999</v>
      </c>
      <c r="P19" s="170">
        <f t="shared" si="0"/>
        <v>1604.5590520000001</v>
      </c>
      <c r="Q19" s="170">
        <f t="shared" si="0"/>
        <v>1620.0190520000001</v>
      </c>
      <c r="R19" s="170">
        <f t="shared" si="0"/>
        <v>1650.0690520000001</v>
      </c>
      <c r="S19" s="170">
        <f t="shared" si="1"/>
        <v>1667.149052</v>
      </c>
      <c r="T19" s="170">
        <f t="shared" si="1"/>
        <v>1683.139052</v>
      </c>
      <c r="U19" s="170">
        <f t="shared" si="1"/>
        <v>1632.9690519999999</v>
      </c>
      <c r="V19" s="170">
        <f t="shared" si="1"/>
        <v>1574.5590520000001</v>
      </c>
      <c r="W19" s="170">
        <f t="shared" si="1"/>
        <v>1505.669052</v>
      </c>
      <c r="X19" s="170">
        <f t="shared" si="1"/>
        <v>1463.849052</v>
      </c>
      <c r="Y19" s="170">
        <f t="shared" si="1"/>
        <v>1349.9490520000002</v>
      </c>
      <c r="Z19" s="37"/>
      <c r="AA19" s="38">
        <v>869.18</v>
      </c>
      <c r="AB19" s="39">
        <v>866.9</v>
      </c>
      <c r="AC19" s="39">
        <v>866.05</v>
      </c>
      <c r="AD19" s="39">
        <v>865.29</v>
      </c>
      <c r="AE19" s="39">
        <v>867.63</v>
      </c>
      <c r="AF19" s="39">
        <v>870.42</v>
      </c>
      <c r="AG19" s="39">
        <v>879.87</v>
      </c>
      <c r="AH19" s="39">
        <v>942.15</v>
      </c>
      <c r="AI19" s="39">
        <v>1110.93</v>
      </c>
      <c r="AJ19" s="39">
        <v>1128.04</v>
      </c>
      <c r="AK19" s="39">
        <v>1122.5</v>
      </c>
      <c r="AL19" s="39">
        <v>1123.9000000000001</v>
      </c>
      <c r="AM19" s="39">
        <v>1121.31</v>
      </c>
      <c r="AN19" s="39">
        <v>1122.0999999999999</v>
      </c>
      <c r="AO19" s="39">
        <v>1125.94</v>
      </c>
      <c r="AP19" s="39">
        <v>1141.4000000000001</v>
      </c>
      <c r="AQ19" s="39">
        <v>1171.45</v>
      </c>
      <c r="AR19" s="39">
        <v>1188.53</v>
      </c>
      <c r="AS19" s="39">
        <v>1204.52</v>
      </c>
      <c r="AT19" s="39">
        <v>1154.3499999999999</v>
      </c>
      <c r="AU19" s="39">
        <v>1095.94</v>
      </c>
      <c r="AV19" s="39">
        <v>1027.05</v>
      </c>
      <c r="AW19" s="39">
        <v>985.23</v>
      </c>
      <c r="AX19" s="40">
        <v>871.33</v>
      </c>
      <c r="AY19" s="340">
        <v>476.53000000000003</v>
      </c>
      <c r="AZ19" s="159">
        <v>2.0890520000000001</v>
      </c>
      <c r="BA19" s="143"/>
    </row>
    <row r="20" spans="1:53">
      <c r="A20" s="47">
        <v>9</v>
      </c>
      <c r="B20" s="170">
        <f t="shared" si="2"/>
        <v>1341.609052</v>
      </c>
      <c r="C20" s="170">
        <f t="shared" si="0"/>
        <v>1338.7890520000001</v>
      </c>
      <c r="D20" s="170">
        <f t="shared" si="0"/>
        <v>1339.1990520000002</v>
      </c>
      <c r="E20" s="170">
        <f t="shared" si="0"/>
        <v>1339.7090520000002</v>
      </c>
      <c r="F20" s="170">
        <f t="shared" si="0"/>
        <v>1347.149052</v>
      </c>
      <c r="G20" s="170">
        <f t="shared" si="0"/>
        <v>1423.5490520000001</v>
      </c>
      <c r="H20" s="170">
        <f t="shared" si="0"/>
        <v>1633.6890519999999</v>
      </c>
      <c r="I20" s="170">
        <f t="shared" si="0"/>
        <v>1711.8190520000001</v>
      </c>
      <c r="J20" s="170">
        <f t="shared" si="0"/>
        <v>1732.7390519999999</v>
      </c>
      <c r="K20" s="170">
        <f t="shared" si="0"/>
        <v>1723.619052</v>
      </c>
      <c r="L20" s="170">
        <f t="shared" si="0"/>
        <v>1702.5190520000001</v>
      </c>
      <c r="M20" s="170">
        <f t="shared" si="0"/>
        <v>1709.879052</v>
      </c>
      <c r="N20" s="170">
        <f t="shared" si="0"/>
        <v>1702.349052</v>
      </c>
      <c r="O20" s="170">
        <f t="shared" si="0"/>
        <v>1691.109052</v>
      </c>
      <c r="P20" s="170">
        <f t="shared" si="0"/>
        <v>1676.129052</v>
      </c>
      <c r="Q20" s="170">
        <f t="shared" si="0"/>
        <v>1683.7090519999999</v>
      </c>
      <c r="R20" s="170">
        <f t="shared" si="0"/>
        <v>1701.7390519999999</v>
      </c>
      <c r="S20" s="170">
        <f t="shared" si="1"/>
        <v>1696.629052</v>
      </c>
      <c r="T20" s="170">
        <f t="shared" si="1"/>
        <v>1710.2490520000001</v>
      </c>
      <c r="U20" s="170">
        <f t="shared" si="1"/>
        <v>1668.659052</v>
      </c>
      <c r="V20" s="170">
        <f t="shared" si="1"/>
        <v>1584.0590520000001</v>
      </c>
      <c r="W20" s="170">
        <f t="shared" si="1"/>
        <v>1367.089052</v>
      </c>
      <c r="X20" s="170">
        <f t="shared" si="1"/>
        <v>1345.609052</v>
      </c>
      <c r="Y20" s="170">
        <f t="shared" si="1"/>
        <v>1341.7190520000001</v>
      </c>
      <c r="Z20" s="37"/>
      <c r="AA20" s="38">
        <v>862.99</v>
      </c>
      <c r="AB20" s="39">
        <v>860.17</v>
      </c>
      <c r="AC20" s="39">
        <v>860.58</v>
      </c>
      <c r="AD20" s="39">
        <v>861.09</v>
      </c>
      <c r="AE20" s="39">
        <v>868.53</v>
      </c>
      <c r="AF20" s="39">
        <v>944.93</v>
      </c>
      <c r="AG20" s="39">
        <v>1155.07</v>
      </c>
      <c r="AH20" s="39">
        <v>1233.2</v>
      </c>
      <c r="AI20" s="39">
        <v>1254.1199999999999</v>
      </c>
      <c r="AJ20" s="39">
        <v>1245</v>
      </c>
      <c r="AK20" s="39">
        <v>1223.9000000000001</v>
      </c>
      <c r="AL20" s="39">
        <v>1231.26</v>
      </c>
      <c r="AM20" s="39">
        <v>1223.73</v>
      </c>
      <c r="AN20" s="39">
        <v>1212.49</v>
      </c>
      <c r="AO20" s="39">
        <v>1197.51</v>
      </c>
      <c r="AP20" s="39">
        <v>1205.0899999999999</v>
      </c>
      <c r="AQ20" s="39">
        <v>1223.1199999999999</v>
      </c>
      <c r="AR20" s="39">
        <v>1218.01</v>
      </c>
      <c r="AS20" s="39">
        <v>1231.6300000000001</v>
      </c>
      <c r="AT20" s="39">
        <v>1190.04</v>
      </c>
      <c r="AU20" s="39">
        <v>1105.44</v>
      </c>
      <c r="AV20" s="39">
        <v>888.47</v>
      </c>
      <c r="AW20" s="39">
        <v>866.99</v>
      </c>
      <c r="AX20" s="40">
        <v>863.1</v>
      </c>
      <c r="AY20" s="340">
        <v>476.53000000000003</v>
      </c>
      <c r="AZ20" s="159">
        <v>2.0890520000000001</v>
      </c>
      <c r="BA20" s="143"/>
    </row>
    <row r="21" spans="1:53">
      <c r="A21" s="47">
        <v>10</v>
      </c>
      <c r="B21" s="170">
        <f t="shared" si="2"/>
        <v>1326.5490520000001</v>
      </c>
      <c r="C21" s="170">
        <f t="shared" si="0"/>
        <v>1337.5190520000001</v>
      </c>
      <c r="D21" s="170">
        <f t="shared" si="0"/>
        <v>1335.6990520000002</v>
      </c>
      <c r="E21" s="170">
        <f t="shared" si="0"/>
        <v>1335.929052</v>
      </c>
      <c r="F21" s="170">
        <f t="shared" si="0"/>
        <v>1342.919052</v>
      </c>
      <c r="G21" s="170">
        <f t="shared" si="0"/>
        <v>1349.2190520000001</v>
      </c>
      <c r="H21" s="170">
        <f t="shared" si="0"/>
        <v>1534.4490519999999</v>
      </c>
      <c r="I21" s="170">
        <f t="shared" si="0"/>
        <v>1604.349052</v>
      </c>
      <c r="J21" s="170">
        <f t="shared" si="0"/>
        <v>1636.5690520000001</v>
      </c>
      <c r="K21" s="170">
        <f t="shared" si="0"/>
        <v>1633.2190519999999</v>
      </c>
      <c r="L21" s="170">
        <f t="shared" si="0"/>
        <v>1620.599052</v>
      </c>
      <c r="M21" s="170">
        <f t="shared" si="0"/>
        <v>1623.0090520000001</v>
      </c>
      <c r="N21" s="170">
        <f t="shared" si="0"/>
        <v>1619.9390519999999</v>
      </c>
      <c r="O21" s="170">
        <f t="shared" si="0"/>
        <v>1620.2190519999999</v>
      </c>
      <c r="P21" s="170">
        <f t="shared" si="0"/>
        <v>1620.2090519999999</v>
      </c>
      <c r="Q21" s="170">
        <f t="shared" si="0"/>
        <v>1683.629052</v>
      </c>
      <c r="R21" s="170">
        <f t="shared" si="0"/>
        <v>1706.149052</v>
      </c>
      <c r="S21" s="170">
        <f t="shared" si="1"/>
        <v>1673.899052</v>
      </c>
      <c r="T21" s="170">
        <f t="shared" si="1"/>
        <v>1687.2090519999999</v>
      </c>
      <c r="U21" s="170">
        <f t="shared" si="1"/>
        <v>1641.849052</v>
      </c>
      <c r="V21" s="170">
        <f t="shared" si="1"/>
        <v>1586.629052</v>
      </c>
      <c r="W21" s="170">
        <f t="shared" si="1"/>
        <v>1504.7790520000001</v>
      </c>
      <c r="X21" s="170">
        <f t="shared" si="1"/>
        <v>1342.7790520000001</v>
      </c>
      <c r="Y21" s="170">
        <f t="shared" si="1"/>
        <v>1336.2090520000002</v>
      </c>
      <c r="Z21" s="37"/>
      <c r="AA21" s="38">
        <v>847.93</v>
      </c>
      <c r="AB21" s="39">
        <v>858.9</v>
      </c>
      <c r="AC21" s="39">
        <v>857.08</v>
      </c>
      <c r="AD21" s="39">
        <v>857.31</v>
      </c>
      <c r="AE21" s="39">
        <v>864.3</v>
      </c>
      <c r="AF21" s="39">
        <v>870.6</v>
      </c>
      <c r="AG21" s="39">
        <v>1055.83</v>
      </c>
      <c r="AH21" s="39">
        <v>1125.73</v>
      </c>
      <c r="AI21" s="39">
        <v>1157.95</v>
      </c>
      <c r="AJ21" s="39">
        <v>1154.5999999999999</v>
      </c>
      <c r="AK21" s="39">
        <v>1141.98</v>
      </c>
      <c r="AL21" s="39">
        <v>1144.3900000000001</v>
      </c>
      <c r="AM21" s="39">
        <v>1141.32</v>
      </c>
      <c r="AN21" s="39">
        <v>1141.5999999999999</v>
      </c>
      <c r="AO21" s="39">
        <v>1141.5899999999999</v>
      </c>
      <c r="AP21" s="39">
        <v>1205.01</v>
      </c>
      <c r="AQ21" s="39">
        <v>1227.53</v>
      </c>
      <c r="AR21" s="39">
        <v>1195.28</v>
      </c>
      <c r="AS21" s="39">
        <v>1208.5899999999999</v>
      </c>
      <c r="AT21" s="39">
        <v>1163.23</v>
      </c>
      <c r="AU21" s="39">
        <v>1108.01</v>
      </c>
      <c r="AV21" s="39">
        <v>1026.1600000000001</v>
      </c>
      <c r="AW21" s="39">
        <v>864.16</v>
      </c>
      <c r="AX21" s="40">
        <v>857.59</v>
      </c>
      <c r="AY21" s="340">
        <v>476.53000000000003</v>
      </c>
      <c r="AZ21" s="159">
        <v>2.0890520000000001</v>
      </c>
      <c r="BA21" s="143"/>
    </row>
    <row r="22" spans="1:53">
      <c r="A22" s="47">
        <v>11</v>
      </c>
      <c r="B22" s="170">
        <f t="shared" si="2"/>
        <v>1338.2090520000002</v>
      </c>
      <c r="C22" s="170">
        <f t="shared" si="0"/>
        <v>1338.3090520000001</v>
      </c>
      <c r="D22" s="170">
        <f t="shared" si="0"/>
        <v>1338.2390520000001</v>
      </c>
      <c r="E22" s="170">
        <f t="shared" si="0"/>
        <v>1338.6990520000002</v>
      </c>
      <c r="F22" s="170">
        <f t="shared" si="0"/>
        <v>1346.159052</v>
      </c>
      <c r="G22" s="170">
        <f t="shared" si="0"/>
        <v>1446.629052</v>
      </c>
      <c r="H22" s="170">
        <f t="shared" si="0"/>
        <v>1530.649052</v>
      </c>
      <c r="I22" s="170">
        <f t="shared" si="0"/>
        <v>1649.829052</v>
      </c>
      <c r="J22" s="170">
        <f t="shared" si="0"/>
        <v>1704.579052</v>
      </c>
      <c r="K22" s="170">
        <f t="shared" si="0"/>
        <v>1694.859052</v>
      </c>
      <c r="L22" s="170">
        <f t="shared" si="0"/>
        <v>1679.0090520000001</v>
      </c>
      <c r="M22" s="170">
        <f t="shared" si="0"/>
        <v>1715.5190520000001</v>
      </c>
      <c r="N22" s="170">
        <f t="shared" si="0"/>
        <v>1746.8090520000001</v>
      </c>
      <c r="O22" s="170">
        <f t="shared" si="0"/>
        <v>1761.2290519999999</v>
      </c>
      <c r="P22" s="170">
        <f t="shared" si="0"/>
        <v>1765.9890519999999</v>
      </c>
      <c r="Q22" s="170">
        <f t="shared" si="0"/>
        <v>1805.0390520000001</v>
      </c>
      <c r="R22" s="170">
        <f t="shared" si="0"/>
        <v>1822.879052</v>
      </c>
      <c r="S22" s="170">
        <f t="shared" si="1"/>
        <v>1788.0290520000001</v>
      </c>
      <c r="T22" s="170">
        <f t="shared" si="1"/>
        <v>1774.849052</v>
      </c>
      <c r="U22" s="170">
        <f t="shared" si="1"/>
        <v>1750.109052</v>
      </c>
      <c r="V22" s="170">
        <f t="shared" si="1"/>
        <v>1633.9890519999999</v>
      </c>
      <c r="W22" s="170">
        <f t="shared" si="1"/>
        <v>1572.9990520000001</v>
      </c>
      <c r="X22" s="170">
        <f t="shared" si="1"/>
        <v>1488.129052</v>
      </c>
      <c r="Y22" s="170">
        <f t="shared" si="1"/>
        <v>1340.2390520000001</v>
      </c>
      <c r="Z22" s="37"/>
      <c r="AA22" s="41">
        <v>859.59</v>
      </c>
      <c r="AB22" s="39">
        <v>859.69</v>
      </c>
      <c r="AC22" s="39">
        <v>859.62</v>
      </c>
      <c r="AD22" s="39">
        <v>860.08</v>
      </c>
      <c r="AE22" s="39">
        <v>867.54</v>
      </c>
      <c r="AF22" s="39">
        <v>968.01</v>
      </c>
      <c r="AG22" s="39">
        <v>1052.03</v>
      </c>
      <c r="AH22" s="39">
        <v>1171.21</v>
      </c>
      <c r="AI22" s="39">
        <v>1225.96</v>
      </c>
      <c r="AJ22" s="39">
        <v>1216.24</v>
      </c>
      <c r="AK22" s="39">
        <v>1200.3900000000001</v>
      </c>
      <c r="AL22" s="39">
        <v>1236.9000000000001</v>
      </c>
      <c r="AM22" s="39">
        <v>1268.19</v>
      </c>
      <c r="AN22" s="39">
        <v>1282.6099999999999</v>
      </c>
      <c r="AO22" s="39">
        <v>1287.3699999999999</v>
      </c>
      <c r="AP22" s="39">
        <v>1326.42</v>
      </c>
      <c r="AQ22" s="39">
        <v>1344.26</v>
      </c>
      <c r="AR22" s="39">
        <v>1309.4100000000001</v>
      </c>
      <c r="AS22" s="39">
        <v>1296.23</v>
      </c>
      <c r="AT22" s="39">
        <v>1271.49</v>
      </c>
      <c r="AU22" s="39">
        <v>1155.3699999999999</v>
      </c>
      <c r="AV22" s="39">
        <v>1094.3800000000001</v>
      </c>
      <c r="AW22" s="39">
        <v>1009.5099999999999</v>
      </c>
      <c r="AX22" s="40">
        <v>861.62</v>
      </c>
      <c r="AY22" s="340">
        <v>476.53000000000003</v>
      </c>
      <c r="AZ22" s="159">
        <v>2.0890520000000001</v>
      </c>
      <c r="BA22" s="143"/>
    </row>
    <row r="23" spans="1:53">
      <c r="A23" s="47">
        <v>12</v>
      </c>
      <c r="B23" s="170">
        <f t="shared" si="2"/>
        <v>1341.2490520000001</v>
      </c>
      <c r="C23" s="170">
        <f t="shared" si="0"/>
        <v>1341.399052</v>
      </c>
      <c r="D23" s="170">
        <f t="shared" si="0"/>
        <v>1341.349052</v>
      </c>
      <c r="E23" s="170">
        <f t="shared" si="0"/>
        <v>1341.7090520000002</v>
      </c>
      <c r="F23" s="170">
        <f t="shared" si="0"/>
        <v>1378.9590520000002</v>
      </c>
      <c r="G23" s="170">
        <f t="shared" si="0"/>
        <v>1480.159052</v>
      </c>
      <c r="H23" s="170">
        <f t="shared" si="0"/>
        <v>1618.609052</v>
      </c>
      <c r="I23" s="170">
        <f t="shared" si="0"/>
        <v>1736.9390519999999</v>
      </c>
      <c r="J23" s="170">
        <f t="shared" si="0"/>
        <v>1774.579052</v>
      </c>
      <c r="K23" s="170">
        <f t="shared" si="0"/>
        <v>1774.9890519999999</v>
      </c>
      <c r="L23" s="170">
        <f t="shared" si="0"/>
        <v>1735.7790520000001</v>
      </c>
      <c r="M23" s="170">
        <f t="shared" si="0"/>
        <v>1765.0490520000001</v>
      </c>
      <c r="N23" s="170">
        <f t="shared" si="0"/>
        <v>1782.419052</v>
      </c>
      <c r="O23" s="170">
        <f t="shared" si="0"/>
        <v>1767.7590520000001</v>
      </c>
      <c r="P23" s="170">
        <f t="shared" si="0"/>
        <v>1725.899052</v>
      </c>
      <c r="Q23" s="170">
        <f t="shared" si="0"/>
        <v>1724.5490520000001</v>
      </c>
      <c r="R23" s="170">
        <f t="shared" si="0"/>
        <v>1778.619052</v>
      </c>
      <c r="S23" s="170">
        <f t="shared" si="1"/>
        <v>1732.5190520000001</v>
      </c>
      <c r="T23" s="170">
        <f t="shared" si="1"/>
        <v>1696.379052</v>
      </c>
      <c r="U23" s="170">
        <f t="shared" si="1"/>
        <v>1674.2790520000001</v>
      </c>
      <c r="V23" s="170">
        <f t="shared" si="1"/>
        <v>1589.129052</v>
      </c>
      <c r="W23" s="170">
        <f t="shared" si="1"/>
        <v>1506.0090520000001</v>
      </c>
      <c r="X23" s="170">
        <f t="shared" si="1"/>
        <v>1385.919052</v>
      </c>
      <c r="Y23" s="170">
        <f t="shared" si="1"/>
        <v>1395.4890520000001</v>
      </c>
      <c r="Z23" s="37"/>
      <c r="AA23" s="41">
        <v>862.63</v>
      </c>
      <c r="AB23" s="39">
        <v>862.78</v>
      </c>
      <c r="AC23" s="39">
        <v>862.73</v>
      </c>
      <c r="AD23" s="39">
        <v>863.09</v>
      </c>
      <c r="AE23" s="39">
        <v>900.34</v>
      </c>
      <c r="AF23" s="39">
        <v>1001.5399999999998</v>
      </c>
      <c r="AG23" s="39">
        <v>1139.99</v>
      </c>
      <c r="AH23" s="39">
        <v>1258.32</v>
      </c>
      <c r="AI23" s="39">
        <v>1295.96</v>
      </c>
      <c r="AJ23" s="39">
        <v>1296.3699999999999</v>
      </c>
      <c r="AK23" s="39">
        <v>1257.1600000000001</v>
      </c>
      <c r="AL23" s="39">
        <v>1286.43</v>
      </c>
      <c r="AM23" s="39">
        <v>1303.8</v>
      </c>
      <c r="AN23" s="39">
        <v>1289.1400000000001</v>
      </c>
      <c r="AO23" s="39">
        <v>1247.28</v>
      </c>
      <c r="AP23" s="39">
        <v>1245.93</v>
      </c>
      <c r="AQ23" s="39">
        <v>1300</v>
      </c>
      <c r="AR23" s="39">
        <v>1253.9000000000001</v>
      </c>
      <c r="AS23" s="39">
        <v>1217.76</v>
      </c>
      <c r="AT23" s="39">
        <v>1195.6600000000001</v>
      </c>
      <c r="AU23" s="39">
        <v>1110.51</v>
      </c>
      <c r="AV23" s="39">
        <v>1027.3900000000001</v>
      </c>
      <c r="AW23" s="39">
        <v>907.3</v>
      </c>
      <c r="AX23" s="40">
        <v>916.87</v>
      </c>
      <c r="AY23" s="340">
        <v>476.53000000000003</v>
      </c>
      <c r="AZ23" s="159">
        <v>2.0890520000000001</v>
      </c>
      <c r="BA23" s="143"/>
    </row>
    <row r="24" spans="1:53">
      <c r="A24" s="47">
        <v>13</v>
      </c>
      <c r="B24" s="170">
        <f t="shared" si="2"/>
        <v>1396.679052</v>
      </c>
      <c r="C24" s="170">
        <f t="shared" si="0"/>
        <v>1334.9390520000002</v>
      </c>
      <c r="D24" s="170">
        <f t="shared" si="0"/>
        <v>1335.099052</v>
      </c>
      <c r="E24" s="170">
        <f t="shared" si="0"/>
        <v>1398.089052</v>
      </c>
      <c r="F24" s="170">
        <f t="shared" si="0"/>
        <v>1397.7990520000001</v>
      </c>
      <c r="G24" s="170">
        <f t="shared" si="0"/>
        <v>1453.869052</v>
      </c>
      <c r="H24" s="170">
        <f t="shared" si="0"/>
        <v>1592.129052</v>
      </c>
      <c r="I24" s="170">
        <f t="shared" si="0"/>
        <v>1676.0090520000001</v>
      </c>
      <c r="J24" s="170">
        <f t="shared" si="0"/>
        <v>1697.8190520000001</v>
      </c>
      <c r="K24" s="170">
        <f t="shared" si="0"/>
        <v>1754.919052</v>
      </c>
      <c r="L24" s="170">
        <f t="shared" si="0"/>
        <v>1723.7890520000001</v>
      </c>
      <c r="M24" s="170">
        <f t="shared" si="0"/>
        <v>1708.7990520000001</v>
      </c>
      <c r="N24" s="170">
        <f t="shared" si="0"/>
        <v>1697.379052</v>
      </c>
      <c r="O24" s="170">
        <f t="shared" si="0"/>
        <v>1696.9790519999999</v>
      </c>
      <c r="P24" s="170">
        <f t="shared" si="0"/>
        <v>1676.639052</v>
      </c>
      <c r="Q24" s="170">
        <f t="shared" si="0"/>
        <v>1674.0390520000001</v>
      </c>
      <c r="R24" s="170">
        <f t="shared" si="0"/>
        <v>1706.899052</v>
      </c>
      <c r="S24" s="170">
        <f t="shared" si="1"/>
        <v>1712.8090520000001</v>
      </c>
      <c r="T24" s="170">
        <f t="shared" si="1"/>
        <v>1712.2690520000001</v>
      </c>
      <c r="U24" s="170">
        <f t="shared" si="1"/>
        <v>1685.9590519999999</v>
      </c>
      <c r="V24" s="170">
        <f t="shared" si="1"/>
        <v>1591.5290520000001</v>
      </c>
      <c r="W24" s="170">
        <f t="shared" si="1"/>
        <v>1538.339052</v>
      </c>
      <c r="X24" s="170">
        <f t="shared" si="1"/>
        <v>1387.9490520000002</v>
      </c>
      <c r="Y24" s="170">
        <f t="shared" si="1"/>
        <v>1394.4790520000001</v>
      </c>
      <c r="Z24" s="37"/>
      <c r="AA24" s="41">
        <v>918.06</v>
      </c>
      <c r="AB24" s="39">
        <v>856.32</v>
      </c>
      <c r="AC24" s="39">
        <v>856.48</v>
      </c>
      <c r="AD24" s="39">
        <v>919.47</v>
      </c>
      <c r="AE24" s="39">
        <v>919.18</v>
      </c>
      <c r="AF24" s="39">
        <v>975.25</v>
      </c>
      <c r="AG24" s="39">
        <v>1113.51</v>
      </c>
      <c r="AH24" s="39">
        <v>1197.3900000000001</v>
      </c>
      <c r="AI24" s="39">
        <v>1219.2</v>
      </c>
      <c r="AJ24" s="39">
        <v>1276.3</v>
      </c>
      <c r="AK24" s="39">
        <v>1245.17</v>
      </c>
      <c r="AL24" s="39">
        <v>1230.18</v>
      </c>
      <c r="AM24" s="39">
        <v>1218.76</v>
      </c>
      <c r="AN24" s="39">
        <v>1218.3599999999999</v>
      </c>
      <c r="AO24" s="39">
        <v>1198.02</v>
      </c>
      <c r="AP24" s="39">
        <v>1195.42</v>
      </c>
      <c r="AQ24" s="39">
        <v>1228.28</v>
      </c>
      <c r="AR24" s="39">
        <v>1234.19</v>
      </c>
      <c r="AS24" s="39">
        <v>1233.6500000000001</v>
      </c>
      <c r="AT24" s="39">
        <v>1207.3399999999999</v>
      </c>
      <c r="AU24" s="39">
        <v>1112.9100000000001</v>
      </c>
      <c r="AV24" s="39">
        <v>1059.72</v>
      </c>
      <c r="AW24" s="39">
        <v>909.33</v>
      </c>
      <c r="AX24" s="40">
        <v>915.86</v>
      </c>
      <c r="AY24" s="340">
        <v>476.53000000000003</v>
      </c>
      <c r="AZ24" s="159">
        <v>2.0890520000000001</v>
      </c>
      <c r="BA24" s="143"/>
    </row>
    <row r="25" spans="1:53">
      <c r="A25" s="47">
        <v>14</v>
      </c>
      <c r="B25" s="170">
        <f t="shared" si="2"/>
        <v>1394.589052</v>
      </c>
      <c r="C25" s="170">
        <f t="shared" si="0"/>
        <v>1397.2790520000001</v>
      </c>
      <c r="D25" s="170">
        <f t="shared" si="0"/>
        <v>1398.1890520000002</v>
      </c>
      <c r="E25" s="170">
        <f t="shared" si="0"/>
        <v>1398.5390520000001</v>
      </c>
      <c r="F25" s="170">
        <f t="shared" si="0"/>
        <v>1398.2890520000001</v>
      </c>
      <c r="G25" s="170">
        <f t="shared" si="0"/>
        <v>1397.0690520000001</v>
      </c>
      <c r="H25" s="170">
        <f t="shared" si="0"/>
        <v>1392.8090520000001</v>
      </c>
      <c r="I25" s="170">
        <f t="shared" si="0"/>
        <v>1641.9990520000001</v>
      </c>
      <c r="J25" s="170">
        <f t="shared" si="0"/>
        <v>1744.2090519999999</v>
      </c>
      <c r="K25" s="170">
        <f t="shared" si="0"/>
        <v>1815.5690520000001</v>
      </c>
      <c r="L25" s="170">
        <f t="shared" si="0"/>
        <v>1798.7890520000001</v>
      </c>
      <c r="M25" s="170">
        <f t="shared" si="0"/>
        <v>1789.579052</v>
      </c>
      <c r="N25" s="170">
        <f t="shared" si="0"/>
        <v>1787.839052</v>
      </c>
      <c r="O25" s="170">
        <f t="shared" si="0"/>
        <v>1787.179052</v>
      </c>
      <c r="P25" s="170">
        <f t="shared" si="0"/>
        <v>1784.869052</v>
      </c>
      <c r="Q25" s="170">
        <f t="shared" si="0"/>
        <v>1790.7490520000001</v>
      </c>
      <c r="R25" s="170">
        <f t="shared" si="0"/>
        <v>1811.0190520000001</v>
      </c>
      <c r="S25" s="170">
        <f t="shared" si="1"/>
        <v>1839.339052</v>
      </c>
      <c r="T25" s="170">
        <f t="shared" si="1"/>
        <v>1784.7990520000001</v>
      </c>
      <c r="U25" s="170">
        <f t="shared" si="1"/>
        <v>1772.2090519999999</v>
      </c>
      <c r="V25" s="170">
        <f t="shared" si="1"/>
        <v>1685.659052</v>
      </c>
      <c r="W25" s="170">
        <f t="shared" si="1"/>
        <v>1533.899052</v>
      </c>
      <c r="X25" s="170">
        <f t="shared" si="1"/>
        <v>1387.1990520000002</v>
      </c>
      <c r="Y25" s="170">
        <f t="shared" si="1"/>
        <v>1394.0090520000001</v>
      </c>
      <c r="Z25" s="37"/>
      <c r="AA25" s="41">
        <v>915.97</v>
      </c>
      <c r="AB25" s="39">
        <v>918.66</v>
      </c>
      <c r="AC25" s="39">
        <v>919.57</v>
      </c>
      <c r="AD25" s="39">
        <v>919.92</v>
      </c>
      <c r="AE25" s="39">
        <v>919.67</v>
      </c>
      <c r="AF25" s="39">
        <v>918.45</v>
      </c>
      <c r="AG25" s="39">
        <v>914.19</v>
      </c>
      <c r="AH25" s="39">
        <v>1163.3800000000001</v>
      </c>
      <c r="AI25" s="39">
        <v>1265.5899999999999</v>
      </c>
      <c r="AJ25" s="39">
        <v>1336.95</v>
      </c>
      <c r="AK25" s="39">
        <v>1320.17</v>
      </c>
      <c r="AL25" s="39">
        <v>1310.96</v>
      </c>
      <c r="AM25" s="39">
        <v>1309.22</v>
      </c>
      <c r="AN25" s="39">
        <v>1308.56</v>
      </c>
      <c r="AO25" s="39">
        <v>1306.25</v>
      </c>
      <c r="AP25" s="39">
        <v>1312.13</v>
      </c>
      <c r="AQ25" s="39">
        <v>1332.4</v>
      </c>
      <c r="AR25" s="39">
        <v>1360.72</v>
      </c>
      <c r="AS25" s="39">
        <v>1306.18</v>
      </c>
      <c r="AT25" s="39">
        <v>1293.5899999999999</v>
      </c>
      <c r="AU25" s="39">
        <v>1207.04</v>
      </c>
      <c r="AV25" s="39">
        <v>1055.28</v>
      </c>
      <c r="AW25" s="39">
        <v>908.58</v>
      </c>
      <c r="AX25" s="40">
        <v>915.39</v>
      </c>
      <c r="AY25" s="340">
        <v>476.53000000000003</v>
      </c>
      <c r="AZ25" s="159">
        <v>2.0890520000000001</v>
      </c>
      <c r="BA25" s="143"/>
    </row>
    <row r="26" spans="1:53">
      <c r="A26" s="47">
        <v>15</v>
      </c>
      <c r="B26" s="170">
        <f t="shared" si="2"/>
        <v>1398.7790520000001</v>
      </c>
      <c r="C26" s="170">
        <f t="shared" si="0"/>
        <v>1399.5590520000001</v>
      </c>
      <c r="D26" s="170">
        <f t="shared" si="0"/>
        <v>1400.0190520000001</v>
      </c>
      <c r="E26" s="170">
        <f t="shared" si="0"/>
        <v>1400.169052</v>
      </c>
      <c r="F26" s="170">
        <f t="shared" si="0"/>
        <v>1400.1890520000002</v>
      </c>
      <c r="G26" s="170">
        <f t="shared" si="0"/>
        <v>1400.379052</v>
      </c>
      <c r="H26" s="170">
        <f t="shared" si="0"/>
        <v>1397.9790520000001</v>
      </c>
      <c r="I26" s="170">
        <f t="shared" si="0"/>
        <v>1545.7090519999999</v>
      </c>
      <c r="J26" s="170">
        <f t="shared" si="0"/>
        <v>1642.609052</v>
      </c>
      <c r="K26" s="170">
        <f t="shared" si="0"/>
        <v>1696.7990520000001</v>
      </c>
      <c r="L26" s="170">
        <f t="shared" si="0"/>
        <v>1675.8090520000001</v>
      </c>
      <c r="M26" s="170">
        <f t="shared" si="0"/>
        <v>1679.5590520000001</v>
      </c>
      <c r="N26" s="170">
        <f t="shared" si="0"/>
        <v>1675.4890519999999</v>
      </c>
      <c r="O26" s="170">
        <f t="shared" si="0"/>
        <v>1674.369052</v>
      </c>
      <c r="P26" s="170">
        <f t="shared" si="0"/>
        <v>1667.339052</v>
      </c>
      <c r="Q26" s="170">
        <f t="shared" si="0"/>
        <v>1679.2390519999999</v>
      </c>
      <c r="R26" s="170">
        <f t="shared" si="0"/>
        <v>1703.389052</v>
      </c>
      <c r="S26" s="170">
        <f t="shared" si="1"/>
        <v>1711.889052</v>
      </c>
      <c r="T26" s="170">
        <f t="shared" si="1"/>
        <v>2080.7390519999999</v>
      </c>
      <c r="U26" s="170">
        <f t="shared" si="1"/>
        <v>1763.419052</v>
      </c>
      <c r="V26" s="170">
        <f t="shared" si="1"/>
        <v>1611.0590520000001</v>
      </c>
      <c r="W26" s="170">
        <f t="shared" si="1"/>
        <v>1538.139052</v>
      </c>
      <c r="X26" s="170">
        <f t="shared" si="1"/>
        <v>1391.4590520000002</v>
      </c>
      <c r="Y26" s="170">
        <f t="shared" si="1"/>
        <v>1397.669052</v>
      </c>
      <c r="Z26" s="37"/>
      <c r="AA26" s="41">
        <v>920.16</v>
      </c>
      <c r="AB26" s="39">
        <v>920.94</v>
      </c>
      <c r="AC26" s="39">
        <v>921.4</v>
      </c>
      <c r="AD26" s="39">
        <v>921.55</v>
      </c>
      <c r="AE26" s="39">
        <v>921.57</v>
      </c>
      <c r="AF26" s="39">
        <v>921.76</v>
      </c>
      <c r="AG26" s="39">
        <v>919.36</v>
      </c>
      <c r="AH26" s="39">
        <v>1067.0899999999999</v>
      </c>
      <c r="AI26" s="39">
        <v>1163.99</v>
      </c>
      <c r="AJ26" s="39">
        <v>1218.18</v>
      </c>
      <c r="AK26" s="39">
        <v>1197.19</v>
      </c>
      <c r="AL26" s="39">
        <v>1200.94</v>
      </c>
      <c r="AM26" s="39">
        <v>1196.8699999999999</v>
      </c>
      <c r="AN26" s="39">
        <v>1195.75</v>
      </c>
      <c r="AO26" s="39">
        <v>1188.72</v>
      </c>
      <c r="AP26" s="39">
        <v>1200.6199999999999</v>
      </c>
      <c r="AQ26" s="39">
        <v>1224.77</v>
      </c>
      <c r="AR26" s="39">
        <v>1233.27</v>
      </c>
      <c r="AS26" s="39">
        <v>1602.12</v>
      </c>
      <c r="AT26" s="39">
        <v>1284.8</v>
      </c>
      <c r="AU26" s="39">
        <v>1132.44</v>
      </c>
      <c r="AV26" s="39">
        <v>1059.52</v>
      </c>
      <c r="AW26" s="39">
        <v>912.84</v>
      </c>
      <c r="AX26" s="40">
        <v>919.05</v>
      </c>
      <c r="AY26" s="340">
        <v>476.53000000000003</v>
      </c>
      <c r="AZ26" s="159">
        <v>2.0890520000000001</v>
      </c>
      <c r="BA26" s="143"/>
    </row>
    <row r="27" spans="1:53">
      <c r="A27" s="47">
        <v>16</v>
      </c>
      <c r="B27" s="170">
        <f t="shared" si="2"/>
        <v>1398.109052</v>
      </c>
      <c r="C27" s="170">
        <f t="shared" si="0"/>
        <v>1398.5490520000001</v>
      </c>
      <c r="D27" s="170">
        <f t="shared" si="0"/>
        <v>1399.2590520000001</v>
      </c>
      <c r="E27" s="170">
        <f t="shared" si="0"/>
        <v>1399.379052</v>
      </c>
      <c r="F27" s="170">
        <f t="shared" si="0"/>
        <v>1397.849052</v>
      </c>
      <c r="G27" s="170">
        <f t="shared" si="0"/>
        <v>1495.7990520000001</v>
      </c>
      <c r="H27" s="170">
        <f t="shared" si="0"/>
        <v>1638.7490520000001</v>
      </c>
      <c r="I27" s="170">
        <f t="shared" si="0"/>
        <v>1724.7990520000001</v>
      </c>
      <c r="J27" s="170">
        <f t="shared" si="0"/>
        <v>1800.629052</v>
      </c>
      <c r="K27" s="170">
        <f t="shared" si="0"/>
        <v>1850.679052</v>
      </c>
      <c r="L27" s="170">
        <f t="shared" si="0"/>
        <v>1834.0190520000001</v>
      </c>
      <c r="M27" s="170">
        <f t="shared" si="0"/>
        <v>1781.6990519999999</v>
      </c>
      <c r="N27" s="170">
        <f t="shared" si="0"/>
        <v>1760.9890519999999</v>
      </c>
      <c r="O27" s="170">
        <f t="shared" si="0"/>
        <v>1776.2890520000001</v>
      </c>
      <c r="P27" s="170">
        <f t="shared" si="0"/>
        <v>1739.5690520000001</v>
      </c>
      <c r="Q27" s="170">
        <f t="shared" si="0"/>
        <v>1751.4690519999999</v>
      </c>
      <c r="R27" s="170">
        <f t="shared" ref="R27:Y42" si="3">AQ27+$AZ27+$AY27</f>
        <v>1767.7190519999999</v>
      </c>
      <c r="S27" s="170">
        <f t="shared" si="1"/>
        <v>1726.659052</v>
      </c>
      <c r="T27" s="170">
        <f t="shared" si="1"/>
        <v>1745.679052</v>
      </c>
      <c r="U27" s="170">
        <f t="shared" si="1"/>
        <v>1699.0290520000001</v>
      </c>
      <c r="V27" s="170">
        <f t="shared" si="1"/>
        <v>1630.7690520000001</v>
      </c>
      <c r="W27" s="170">
        <f t="shared" si="1"/>
        <v>1571.079052</v>
      </c>
      <c r="X27" s="170">
        <f t="shared" si="1"/>
        <v>1388.2390520000001</v>
      </c>
      <c r="Y27" s="170">
        <f t="shared" si="1"/>
        <v>1397.0590520000001</v>
      </c>
      <c r="Z27" s="37"/>
      <c r="AA27" s="41">
        <v>919.49</v>
      </c>
      <c r="AB27" s="39">
        <v>919.93</v>
      </c>
      <c r="AC27" s="39">
        <v>920.64</v>
      </c>
      <c r="AD27" s="39">
        <v>920.76</v>
      </c>
      <c r="AE27" s="39">
        <v>919.23</v>
      </c>
      <c r="AF27" s="39">
        <v>1017.18</v>
      </c>
      <c r="AG27" s="39">
        <v>1160.1300000000001</v>
      </c>
      <c r="AH27" s="39">
        <v>1246.18</v>
      </c>
      <c r="AI27" s="39">
        <v>1322.01</v>
      </c>
      <c r="AJ27" s="39">
        <v>1372.06</v>
      </c>
      <c r="AK27" s="39">
        <v>1355.4</v>
      </c>
      <c r="AL27" s="39">
        <v>1303.08</v>
      </c>
      <c r="AM27" s="39">
        <v>1282.3699999999999</v>
      </c>
      <c r="AN27" s="39">
        <v>1297.67</v>
      </c>
      <c r="AO27" s="39">
        <v>1260.95</v>
      </c>
      <c r="AP27" s="39">
        <v>1272.8499999999999</v>
      </c>
      <c r="AQ27" s="39">
        <v>1289.0999999999999</v>
      </c>
      <c r="AR27" s="39">
        <v>1248.04</v>
      </c>
      <c r="AS27" s="39">
        <v>1267.06</v>
      </c>
      <c r="AT27" s="39">
        <v>1220.4100000000001</v>
      </c>
      <c r="AU27" s="39">
        <v>1152.1500000000001</v>
      </c>
      <c r="AV27" s="39">
        <v>1092.46</v>
      </c>
      <c r="AW27" s="39">
        <v>909.62</v>
      </c>
      <c r="AX27" s="40">
        <v>918.44</v>
      </c>
      <c r="AY27" s="340">
        <v>476.53000000000003</v>
      </c>
      <c r="AZ27" s="159">
        <v>2.0890520000000001</v>
      </c>
      <c r="BA27" s="143"/>
    </row>
    <row r="28" spans="1:53">
      <c r="A28" s="47">
        <v>17</v>
      </c>
      <c r="B28" s="170">
        <f t="shared" si="2"/>
        <v>1399.2490520000001</v>
      </c>
      <c r="C28" s="170">
        <f t="shared" si="2"/>
        <v>1341.2290520000001</v>
      </c>
      <c r="D28" s="170">
        <f t="shared" si="2"/>
        <v>1340.5290520000001</v>
      </c>
      <c r="E28" s="170">
        <f t="shared" si="2"/>
        <v>1400.349052</v>
      </c>
      <c r="F28" s="170">
        <f t="shared" si="2"/>
        <v>1399.7590520000001</v>
      </c>
      <c r="G28" s="170">
        <f t="shared" si="2"/>
        <v>1397.3090520000001</v>
      </c>
      <c r="H28" s="170">
        <f t="shared" si="2"/>
        <v>1484.7090519999999</v>
      </c>
      <c r="I28" s="170">
        <f t="shared" si="2"/>
        <v>1569.7590520000001</v>
      </c>
      <c r="J28" s="170">
        <f t="shared" si="2"/>
        <v>1580.109052</v>
      </c>
      <c r="K28" s="170">
        <f t="shared" si="2"/>
        <v>1593.409052</v>
      </c>
      <c r="L28" s="170">
        <f t="shared" si="2"/>
        <v>1537.2790520000001</v>
      </c>
      <c r="M28" s="170">
        <f t="shared" si="2"/>
        <v>1538.359052</v>
      </c>
      <c r="N28" s="170">
        <f t="shared" si="2"/>
        <v>1537.8190520000001</v>
      </c>
      <c r="O28" s="170">
        <f t="shared" si="2"/>
        <v>1541.409052</v>
      </c>
      <c r="P28" s="170">
        <f t="shared" si="2"/>
        <v>1570.7790520000001</v>
      </c>
      <c r="Q28" s="170">
        <f t="shared" si="2"/>
        <v>1570.2590520000001</v>
      </c>
      <c r="R28" s="170">
        <f t="shared" si="3"/>
        <v>1596.129052</v>
      </c>
      <c r="S28" s="170">
        <f t="shared" si="3"/>
        <v>1588.919052</v>
      </c>
      <c r="T28" s="170">
        <f t="shared" si="3"/>
        <v>1598.2390519999999</v>
      </c>
      <c r="U28" s="170">
        <f t="shared" si="3"/>
        <v>1566.369052</v>
      </c>
      <c r="V28" s="170">
        <f t="shared" si="3"/>
        <v>1536.619052</v>
      </c>
      <c r="W28" s="170">
        <f t="shared" si="3"/>
        <v>1537.2290519999999</v>
      </c>
      <c r="X28" s="170">
        <f t="shared" si="3"/>
        <v>1390.2790520000001</v>
      </c>
      <c r="Y28" s="170">
        <f t="shared" si="3"/>
        <v>1397.849052</v>
      </c>
      <c r="Z28" s="37"/>
      <c r="AA28" s="41">
        <v>920.63</v>
      </c>
      <c r="AB28" s="39">
        <v>862.61</v>
      </c>
      <c r="AC28" s="39">
        <v>861.91</v>
      </c>
      <c r="AD28" s="39">
        <v>921.73</v>
      </c>
      <c r="AE28" s="39">
        <v>921.14</v>
      </c>
      <c r="AF28" s="39">
        <v>918.69</v>
      </c>
      <c r="AG28" s="39">
        <v>1006.0899999999999</v>
      </c>
      <c r="AH28" s="39">
        <v>1091.1400000000001</v>
      </c>
      <c r="AI28" s="39">
        <v>1101.49</v>
      </c>
      <c r="AJ28" s="39">
        <v>1114.79</v>
      </c>
      <c r="AK28" s="39">
        <v>1058.6600000000001</v>
      </c>
      <c r="AL28" s="39">
        <v>1059.74</v>
      </c>
      <c r="AM28" s="39">
        <v>1059.2</v>
      </c>
      <c r="AN28" s="39">
        <v>1062.79</v>
      </c>
      <c r="AO28" s="39">
        <v>1092.1600000000001</v>
      </c>
      <c r="AP28" s="39">
        <v>1091.6400000000001</v>
      </c>
      <c r="AQ28" s="39">
        <v>1117.51</v>
      </c>
      <c r="AR28" s="39">
        <v>1110.3</v>
      </c>
      <c r="AS28" s="39">
        <v>1119.6199999999999</v>
      </c>
      <c r="AT28" s="39">
        <v>1087.75</v>
      </c>
      <c r="AU28" s="39">
        <v>1058</v>
      </c>
      <c r="AV28" s="39">
        <v>1058.6099999999999</v>
      </c>
      <c r="AW28" s="39">
        <v>911.66</v>
      </c>
      <c r="AX28" s="40">
        <v>919.23</v>
      </c>
      <c r="AY28" s="340">
        <v>476.53000000000003</v>
      </c>
      <c r="AZ28" s="159">
        <v>2.0890520000000001</v>
      </c>
      <c r="BA28" s="143"/>
    </row>
    <row r="29" spans="1:53">
      <c r="A29" s="47">
        <v>18</v>
      </c>
      <c r="B29" s="170">
        <f t="shared" si="2"/>
        <v>847.61</v>
      </c>
      <c r="C29" s="170">
        <f t="shared" si="2"/>
        <v>833.69</v>
      </c>
      <c r="D29" s="170">
        <f t="shared" si="2"/>
        <v>821.2</v>
      </c>
      <c r="E29" s="170">
        <f t="shared" si="2"/>
        <v>835.21</v>
      </c>
      <c r="F29" s="170">
        <f t="shared" si="2"/>
        <v>853.31</v>
      </c>
      <c r="G29" s="170">
        <f t="shared" si="2"/>
        <v>918.7</v>
      </c>
      <c r="H29" s="170">
        <f t="shared" si="2"/>
        <v>1047.69</v>
      </c>
      <c r="I29" s="170">
        <f t="shared" si="2"/>
        <v>1100.79</v>
      </c>
      <c r="J29" s="170">
        <f t="shared" si="2"/>
        <v>1130.68</v>
      </c>
      <c r="K29" s="170">
        <f t="shared" si="2"/>
        <v>1160.94</v>
      </c>
      <c r="L29" s="170">
        <f t="shared" si="2"/>
        <v>1108.5899999999999</v>
      </c>
      <c r="M29" s="170">
        <f t="shared" si="2"/>
        <v>1105.43</v>
      </c>
      <c r="N29" s="170">
        <f t="shared" si="2"/>
        <v>1099.76</v>
      </c>
      <c r="O29" s="170">
        <f t="shared" si="2"/>
        <v>1080.3599999999999</v>
      </c>
      <c r="P29" s="170">
        <f t="shared" si="2"/>
        <v>1082.57</v>
      </c>
      <c r="Q29" s="170">
        <f t="shared" si="2"/>
        <v>1096.45</v>
      </c>
      <c r="R29" s="170">
        <f t="shared" si="3"/>
        <v>1112.48</v>
      </c>
      <c r="S29" s="170">
        <f t="shared" si="3"/>
        <v>1122.01</v>
      </c>
      <c r="T29" s="170">
        <f t="shared" si="3"/>
        <v>1108.02</v>
      </c>
      <c r="U29" s="170">
        <f t="shared" si="3"/>
        <v>1085.07</v>
      </c>
      <c r="V29" s="170">
        <f t="shared" si="3"/>
        <v>1056.3399999999999</v>
      </c>
      <c r="W29" s="170">
        <f t="shared" si="3"/>
        <v>1057.82</v>
      </c>
      <c r="X29" s="170">
        <f t="shared" si="3"/>
        <v>881.94</v>
      </c>
      <c r="Y29" s="170">
        <f t="shared" si="3"/>
        <v>0</v>
      </c>
      <c r="Z29" s="37"/>
      <c r="AA29" s="41">
        <v>847.61</v>
      </c>
      <c r="AB29" s="39">
        <v>833.69</v>
      </c>
      <c r="AC29" s="39">
        <v>821.2</v>
      </c>
      <c r="AD29" s="39">
        <v>835.21</v>
      </c>
      <c r="AE29" s="39">
        <v>853.31</v>
      </c>
      <c r="AF29" s="39">
        <v>918.7</v>
      </c>
      <c r="AG29" s="39">
        <v>1047.69</v>
      </c>
      <c r="AH29" s="39">
        <v>1100.79</v>
      </c>
      <c r="AI29" s="39">
        <v>1130.68</v>
      </c>
      <c r="AJ29" s="39">
        <v>1160.94</v>
      </c>
      <c r="AK29" s="39">
        <v>1108.5899999999999</v>
      </c>
      <c r="AL29" s="39">
        <v>1105.43</v>
      </c>
      <c r="AM29" s="39">
        <v>1099.76</v>
      </c>
      <c r="AN29" s="39">
        <v>1080.3599999999999</v>
      </c>
      <c r="AO29" s="39">
        <v>1082.57</v>
      </c>
      <c r="AP29" s="39">
        <v>1096.45</v>
      </c>
      <c r="AQ29" s="39">
        <v>1112.48</v>
      </c>
      <c r="AR29" s="39">
        <v>1122.01</v>
      </c>
      <c r="AS29" s="39">
        <v>1108.02</v>
      </c>
      <c r="AT29" s="39">
        <v>1085.07</v>
      </c>
      <c r="AU29" s="39">
        <v>1056.3399999999999</v>
      </c>
      <c r="AV29" s="39">
        <v>1057.82</v>
      </c>
      <c r="AW29" s="39">
        <v>881.94</v>
      </c>
      <c r="AX29" s="40">
        <v>0</v>
      </c>
      <c r="AY29" s="340">
        <v>0</v>
      </c>
      <c r="AZ29" s="159">
        <v>0</v>
      </c>
      <c r="BA29" s="143"/>
    </row>
    <row r="30" spans="1:53">
      <c r="A30" s="47">
        <v>19</v>
      </c>
      <c r="B30" s="170">
        <f t="shared" si="2"/>
        <v>1306.9390520000002</v>
      </c>
      <c r="C30" s="170">
        <f t="shared" si="2"/>
        <v>1399.7990520000001</v>
      </c>
      <c r="D30" s="170">
        <f t="shared" si="2"/>
        <v>1268.379052</v>
      </c>
      <c r="E30" s="170">
        <f t="shared" si="2"/>
        <v>1399.2790520000001</v>
      </c>
      <c r="F30" s="170">
        <f t="shared" si="2"/>
        <v>1398.1890520000002</v>
      </c>
      <c r="G30" s="170">
        <f t="shared" si="2"/>
        <v>1545.349052</v>
      </c>
      <c r="H30" s="170">
        <f t="shared" si="2"/>
        <v>1542.0590520000001</v>
      </c>
      <c r="I30" s="170">
        <f t="shared" si="2"/>
        <v>1539.419052</v>
      </c>
      <c r="J30" s="170">
        <f t="shared" si="2"/>
        <v>1536.609052</v>
      </c>
      <c r="K30" s="170">
        <f t="shared" si="2"/>
        <v>1535.2690520000001</v>
      </c>
      <c r="L30" s="170">
        <f t="shared" si="2"/>
        <v>1535.2990520000001</v>
      </c>
      <c r="M30" s="170">
        <f t="shared" si="2"/>
        <v>1535.079052</v>
      </c>
      <c r="N30" s="170">
        <f t="shared" si="2"/>
        <v>1536.0290520000001</v>
      </c>
      <c r="O30" s="170">
        <f t="shared" si="2"/>
        <v>1536.419052</v>
      </c>
      <c r="P30" s="170">
        <f t="shared" si="2"/>
        <v>1536.659052</v>
      </c>
      <c r="Q30" s="170">
        <f t="shared" si="2"/>
        <v>1535.9690519999999</v>
      </c>
      <c r="R30" s="170">
        <f t="shared" si="3"/>
        <v>1536.5690520000001</v>
      </c>
      <c r="S30" s="170">
        <f t="shared" si="3"/>
        <v>1537.5490520000001</v>
      </c>
      <c r="T30" s="170">
        <f t="shared" si="3"/>
        <v>1536.5690520000001</v>
      </c>
      <c r="U30" s="170">
        <f t="shared" si="3"/>
        <v>1535.5290520000001</v>
      </c>
      <c r="V30" s="170">
        <f t="shared" si="3"/>
        <v>1536.879052</v>
      </c>
      <c r="W30" s="170">
        <f t="shared" si="3"/>
        <v>1538.669052</v>
      </c>
      <c r="X30" s="170">
        <f t="shared" si="3"/>
        <v>1389.5590520000001</v>
      </c>
      <c r="Y30" s="170">
        <f t="shared" si="3"/>
        <v>1397.0490520000001</v>
      </c>
      <c r="Z30" s="37"/>
      <c r="AA30" s="41">
        <v>828.32</v>
      </c>
      <c r="AB30" s="39">
        <v>921.18</v>
      </c>
      <c r="AC30" s="39">
        <v>789.76</v>
      </c>
      <c r="AD30" s="39">
        <v>920.66</v>
      </c>
      <c r="AE30" s="39">
        <v>919.57</v>
      </c>
      <c r="AF30" s="39">
        <v>1066.73</v>
      </c>
      <c r="AG30" s="39">
        <v>1063.44</v>
      </c>
      <c r="AH30" s="39">
        <v>1060.8</v>
      </c>
      <c r="AI30" s="39">
        <v>1057.99</v>
      </c>
      <c r="AJ30" s="39">
        <v>1056.6500000000001</v>
      </c>
      <c r="AK30" s="39">
        <v>1056.68</v>
      </c>
      <c r="AL30" s="39">
        <v>1056.46</v>
      </c>
      <c r="AM30" s="39">
        <v>1057.4100000000001</v>
      </c>
      <c r="AN30" s="39">
        <v>1057.8</v>
      </c>
      <c r="AO30" s="39">
        <v>1058.04</v>
      </c>
      <c r="AP30" s="39">
        <v>1057.3499999999999</v>
      </c>
      <c r="AQ30" s="39">
        <v>1057.95</v>
      </c>
      <c r="AR30" s="39">
        <v>1058.93</v>
      </c>
      <c r="AS30" s="39">
        <v>1057.95</v>
      </c>
      <c r="AT30" s="39">
        <v>1056.9100000000001</v>
      </c>
      <c r="AU30" s="39">
        <v>1058.26</v>
      </c>
      <c r="AV30" s="39">
        <v>1060.05</v>
      </c>
      <c r="AW30" s="39">
        <v>910.94</v>
      </c>
      <c r="AX30" s="40">
        <v>918.43</v>
      </c>
      <c r="AY30" s="340">
        <v>476.53000000000003</v>
      </c>
      <c r="AZ30" s="159">
        <v>2.0890520000000001</v>
      </c>
      <c r="BA30" s="143"/>
    </row>
    <row r="31" spans="1:53">
      <c r="A31" s="47">
        <v>20</v>
      </c>
      <c r="B31" s="170">
        <f t="shared" si="2"/>
        <v>1271.659052</v>
      </c>
      <c r="C31" s="170">
        <f t="shared" si="2"/>
        <v>1255.829052</v>
      </c>
      <c r="D31" s="170">
        <f t="shared" si="2"/>
        <v>1247.9790520000001</v>
      </c>
      <c r="E31" s="170">
        <f t="shared" si="2"/>
        <v>1401.0290520000001</v>
      </c>
      <c r="F31" s="170">
        <f t="shared" si="2"/>
        <v>1397.9990520000001</v>
      </c>
      <c r="G31" s="170">
        <f t="shared" si="2"/>
        <v>1544.379052</v>
      </c>
      <c r="H31" s="170">
        <f t="shared" si="2"/>
        <v>1540.839052</v>
      </c>
      <c r="I31" s="170">
        <f t="shared" si="2"/>
        <v>1538.619052</v>
      </c>
      <c r="J31" s="170">
        <f t="shared" si="2"/>
        <v>1535.879052</v>
      </c>
      <c r="K31" s="170">
        <f t="shared" si="2"/>
        <v>1533.399052</v>
      </c>
      <c r="L31" s="170">
        <f t="shared" si="2"/>
        <v>1534.179052</v>
      </c>
      <c r="M31" s="170">
        <f t="shared" si="2"/>
        <v>1534.869052</v>
      </c>
      <c r="N31" s="170">
        <f t="shared" si="2"/>
        <v>1535.349052</v>
      </c>
      <c r="O31" s="170">
        <f t="shared" si="2"/>
        <v>1534.9890519999999</v>
      </c>
      <c r="P31" s="170">
        <f t="shared" si="2"/>
        <v>1535.9890519999999</v>
      </c>
      <c r="Q31" s="170">
        <f t="shared" si="2"/>
        <v>1535.5490520000001</v>
      </c>
      <c r="R31" s="170">
        <f t="shared" si="3"/>
        <v>1535.929052</v>
      </c>
      <c r="S31" s="170">
        <f t="shared" si="3"/>
        <v>1536.579052</v>
      </c>
      <c r="T31" s="170">
        <f t="shared" si="3"/>
        <v>1460.9790520000001</v>
      </c>
      <c r="U31" s="170">
        <f t="shared" si="3"/>
        <v>1528.399052</v>
      </c>
      <c r="V31" s="170">
        <f t="shared" si="3"/>
        <v>1490.849052</v>
      </c>
      <c r="W31" s="170">
        <f t="shared" si="3"/>
        <v>1453.099052</v>
      </c>
      <c r="X31" s="170">
        <f t="shared" si="3"/>
        <v>1339.4590520000002</v>
      </c>
      <c r="Y31" s="170">
        <f t="shared" si="3"/>
        <v>1338.9490520000002</v>
      </c>
      <c r="Z31" s="37"/>
      <c r="AA31" s="41">
        <v>793.04</v>
      </c>
      <c r="AB31" s="39">
        <v>777.21</v>
      </c>
      <c r="AC31" s="39">
        <v>769.36</v>
      </c>
      <c r="AD31" s="39">
        <v>922.41</v>
      </c>
      <c r="AE31" s="39">
        <v>919.38</v>
      </c>
      <c r="AF31" s="39">
        <v>1065.76</v>
      </c>
      <c r="AG31" s="39">
        <v>1062.22</v>
      </c>
      <c r="AH31" s="39">
        <v>1060</v>
      </c>
      <c r="AI31" s="39">
        <v>1057.26</v>
      </c>
      <c r="AJ31" s="39">
        <v>1054.78</v>
      </c>
      <c r="AK31" s="39">
        <v>1055.56</v>
      </c>
      <c r="AL31" s="39">
        <v>1056.25</v>
      </c>
      <c r="AM31" s="39">
        <v>1056.73</v>
      </c>
      <c r="AN31" s="39">
        <v>1056.3699999999999</v>
      </c>
      <c r="AO31" s="39">
        <v>1057.3699999999999</v>
      </c>
      <c r="AP31" s="39">
        <v>1056.93</v>
      </c>
      <c r="AQ31" s="39">
        <v>1057.31</v>
      </c>
      <c r="AR31" s="39">
        <v>1057.96</v>
      </c>
      <c r="AS31" s="39">
        <v>982.36</v>
      </c>
      <c r="AT31" s="39">
        <v>1049.78</v>
      </c>
      <c r="AU31" s="39">
        <v>1012.23</v>
      </c>
      <c r="AV31" s="39">
        <v>974.48</v>
      </c>
      <c r="AW31" s="39">
        <v>860.84</v>
      </c>
      <c r="AX31" s="40">
        <v>860.33</v>
      </c>
      <c r="AY31" s="340">
        <v>476.53000000000003</v>
      </c>
      <c r="AZ31" s="159">
        <v>2.0890520000000001</v>
      </c>
      <c r="BA31" s="143"/>
    </row>
    <row r="32" spans="1:53">
      <c r="A32" s="47">
        <v>21</v>
      </c>
      <c r="B32" s="170">
        <f t="shared" si="2"/>
        <v>1341.849052</v>
      </c>
      <c r="C32" s="170">
        <f t="shared" si="2"/>
        <v>1340.349052</v>
      </c>
      <c r="D32" s="170">
        <f t="shared" si="2"/>
        <v>1339.3190520000001</v>
      </c>
      <c r="E32" s="170">
        <f t="shared" si="2"/>
        <v>1338.7690520000001</v>
      </c>
      <c r="F32" s="170">
        <f t="shared" si="2"/>
        <v>1339.579052</v>
      </c>
      <c r="G32" s="170">
        <f t="shared" si="2"/>
        <v>1356.889052</v>
      </c>
      <c r="H32" s="170">
        <f t="shared" si="2"/>
        <v>1400.929052</v>
      </c>
      <c r="I32" s="170">
        <f t="shared" si="2"/>
        <v>1529.2890520000001</v>
      </c>
      <c r="J32" s="170">
        <f t="shared" si="2"/>
        <v>1586.2490520000001</v>
      </c>
      <c r="K32" s="170">
        <f t="shared" si="2"/>
        <v>1595.839052</v>
      </c>
      <c r="L32" s="170">
        <f t="shared" si="2"/>
        <v>1581.399052</v>
      </c>
      <c r="M32" s="170">
        <f t="shared" si="2"/>
        <v>1576.4390519999999</v>
      </c>
      <c r="N32" s="170">
        <f t="shared" si="2"/>
        <v>1566.8090520000001</v>
      </c>
      <c r="O32" s="170">
        <f t="shared" si="2"/>
        <v>1562.4590519999999</v>
      </c>
      <c r="P32" s="170">
        <f t="shared" si="2"/>
        <v>1551.8090520000001</v>
      </c>
      <c r="Q32" s="170">
        <f t="shared" si="2"/>
        <v>1564.3090520000001</v>
      </c>
      <c r="R32" s="170">
        <f t="shared" si="3"/>
        <v>1580.7690520000001</v>
      </c>
      <c r="S32" s="170">
        <f t="shared" si="3"/>
        <v>1571.7490520000001</v>
      </c>
      <c r="T32" s="170">
        <f t="shared" si="3"/>
        <v>1563.3090520000001</v>
      </c>
      <c r="U32" s="170">
        <f t="shared" si="3"/>
        <v>1559.0390520000001</v>
      </c>
      <c r="V32" s="170">
        <f t="shared" si="3"/>
        <v>1469.339052</v>
      </c>
      <c r="W32" s="170">
        <f t="shared" si="3"/>
        <v>1344.2190520000001</v>
      </c>
      <c r="X32" s="170">
        <f t="shared" si="3"/>
        <v>1340.839052</v>
      </c>
      <c r="Y32" s="170">
        <f t="shared" si="3"/>
        <v>1340.179052</v>
      </c>
      <c r="Z32" s="37"/>
      <c r="AA32" s="41">
        <v>863.23</v>
      </c>
      <c r="AB32" s="39">
        <v>861.73</v>
      </c>
      <c r="AC32" s="39">
        <v>860.7</v>
      </c>
      <c r="AD32" s="39">
        <v>860.15</v>
      </c>
      <c r="AE32" s="39">
        <v>860.96</v>
      </c>
      <c r="AF32" s="39">
        <v>878.27</v>
      </c>
      <c r="AG32" s="39">
        <v>922.31</v>
      </c>
      <c r="AH32" s="39">
        <v>1050.67</v>
      </c>
      <c r="AI32" s="39">
        <v>1107.6300000000001</v>
      </c>
      <c r="AJ32" s="39">
        <v>1117.22</v>
      </c>
      <c r="AK32" s="39">
        <v>1102.78</v>
      </c>
      <c r="AL32" s="39">
        <v>1097.82</v>
      </c>
      <c r="AM32" s="39">
        <v>1088.19</v>
      </c>
      <c r="AN32" s="39">
        <v>1083.8399999999999</v>
      </c>
      <c r="AO32" s="39">
        <v>1073.19</v>
      </c>
      <c r="AP32" s="39">
        <v>1085.69</v>
      </c>
      <c r="AQ32" s="39">
        <v>1102.1500000000001</v>
      </c>
      <c r="AR32" s="39">
        <v>1093.1300000000001</v>
      </c>
      <c r="AS32" s="39">
        <v>1084.69</v>
      </c>
      <c r="AT32" s="39">
        <v>1080.42</v>
      </c>
      <c r="AU32" s="39">
        <v>990.72</v>
      </c>
      <c r="AV32" s="39">
        <v>865.6</v>
      </c>
      <c r="AW32" s="39">
        <v>862.22</v>
      </c>
      <c r="AX32" s="40">
        <v>861.56</v>
      </c>
      <c r="AY32" s="340">
        <v>476.53000000000003</v>
      </c>
      <c r="AZ32" s="159">
        <v>2.0890520000000001</v>
      </c>
      <c r="BA32" s="143"/>
    </row>
    <row r="33" spans="1:137">
      <c r="A33" s="47">
        <v>22</v>
      </c>
      <c r="B33" s="170">
        <f t="shared" si="2"/>
        <v>1341.359052</v>
      </c>
      <c r="C33" s="170">
        <f t="shared" si="2"/>
        <v>1338.4390520000002</v>
      </c>
      <c r="D33" s="170">
        <f t="shared" si="2"/>
        <v>1334.7790520000001</v>
      </c>
      <c r="E33" s="170">
        <f t="shared" si="2"/>
        <v>1328.4390520000002</v>
      </c>
      <c r="F33" s="170">
        <f t="shared" si="2"/>
        <v>1338.4690520000001</v>
      </c>
      <c r="G33" s="170">
        <f t="shared" si="2"/>
        <v>1343.099052</v>
      </c>
      <c r="H33" s="170">
        <f t="shared" si="2"/>
        <v>1348.099052</v>
      </c>
      <c r="I33" s="170">
        <f t="shared" si="2"/>
        <v>1353.119052</v>
      </c>
      <c r="J33" s="170">
        <f t="shared" si="2"/>
        <v>1485.4390520000002</v>
      </c>
      <c r="K33" s="170">
        <f t="shared" si="2"/>
        <v>1517.839052</v>
      </c>
      <c r="L33" s="170">
        <f t="shared" si="2"/>
        <v>1511.5090520000001</v>
      </c>
      <c r="M33" s="170">
        <f t="shared" si="2"/>
        <v>1513.849052</v>
      </c>
      <c r="N33" s="170">
        <f t="shared" si="2"/>
        <v>1506.4790519999999</v>
      </c>
      <c r="O33" s="170">
        <f t="shared" si="2"/>
        <v>1505.369052</v>
      </c>
      <c r="P33" s="170">
        <f t="shared" si="2"/>
        <v>1499.5690520000001</v>
      </c>
      <c r="Q33" s="170">
        <f t="shared" si="2"/>
        <v>1517.339052</v>
      </c>
      <c r="R33" s="170">
        <f t="shared" si="3"/>
        <v>1552.849052</v>
      </c>
      <c r="S33" s="170">
        <f t="shared" si="3"/>
        <v>1580.5490520000001</v>
      </c>
      <c r="T33" s="170">
        <f t="shared" si="3"/>
        <v>1583.2990520000001</v>
      </c>
      <c r="U33" s="170">
        <f t="shared" si="3"/>
        <v>1583.2790520000001</v>
      </c>
      <c r="V33" s="170">
        <f t="shared" si="3"/>
        <v>1526.4890519999999</v>
      </c>
      <c r="W33" s="170">
        <f t="shared" si="3"/>
        <v>1376.5490520000001</v>
      </c>
      <c r="X33" s="170">
        <f t="shared" si="3"/>
        <v>1343.409052</v>
      </c>
      <c r="Y33" s="170">
        <f t="shared" si="3"/>
        <v>1343.4790520000001</v>
      </c>
      <c r="Z33" s="37"/>
      <c r="AA33" s="41">
        <v>862.74</v>
      </c>
      <c r="AB33" s="39">
        <v>859.82</v>
      </c>
      <c r="AC33" s="39">
        <v>856.16</v>
      </c>
      <c r="AD33" s="39">
        <v>849.82</v>
      </c>
      <c r="AE33" s="39">
        <v>859.85</v>
      </c>
      <c r="AF33" s="39">
        <v>864.48</v>
      </c>
      <c r="AG33" s="39">
        <v>869.48</v>
      </c>
      <c r="AH33" s="39">
        <v>874.5</v>
      </c>
      <c r="AI33" s="39">
        <v>1006.82</v>
      </c>
      <c r="AJ33" s="39">
        <v>1039.22</v>
      </c>
      <c r="AK33" s="39">
        <v>1032.8900000000001</v>
      </c>
      <c r="AL33" s="39">
        <v>1035.23</v>
      </c>
      <c r="AM33" s="39">
        <v>1027.8599999999999</v>
      </c>
      <c r="AN33" s="39">
        <v>1026.75</v>
      </c>
      <c r="AO33" s="39">
        <v>1020.95</v>
      </c>
      <c r="AP33" s="39">
        <v>1038.72</v>
      </c>
      <c r="AQ33" s="39">
        <v>1074.23</v>
      </c>
      <c r="AR33" s="39">
        <v>1101.93</v>
      </c>
      <c r="AS33" s="39">
        <v>1104.68</v>
      </c>
      <c r="AT33" s="39">
        <v>1104.6600000000001</v>
      </c>
      <c r="AU33" s="39">
        <v>1047.8699999999999</v>
      </c>
      <c r="AV33" s="39">
        <v>897.93</v>
      </c>
      <c r="AW33" s="39">
        <v>864.79</v>
      </c>
      <c r="AX33" s="40">
        <v>864.86</v>
      </c>
      <c r="AY33" s="340">
        <v>476.53000000000003</v>
      </c>
      <c r="AZ33" s="159">
        <v>2.0890520000000001</v>
      </c>
      <c r="BA33" s="143"/>
    </row>
    <row r="34" spans="1:137">
      <c r="A34" s="47">
        <v>23</v>
      </c>
      <c r="B34" s="170">
        <f t="shared" si="2"/>
        <v>1342.379052</v>
      </c>
      <c r="C34" s="170">
        <f t="shared" si="2"/>
        <v>1340.5190520000001</v>
      </c>
      <c r="D34" s="170">
        <f t="shared" si="2"/>
        <v>1340.6890520000002</v>
      </c>
      <c r="E34" s="170">
        <f t="shared" si="2"/>
        <v>1342.089052</v>
      </c>
      <c r="F34" s="170">
        <f t="shared" si="2"/>
        <v>1342.6890520000002</v>
      </c>
      <c r="G34" s="170">
        <f t="shared" si="2"/>
        <v>1544.9490519999999</v>
      </c>
      <c r="H34" s="170">
        <f t="shared" si="2"/>
        <v>1580.099052</v>
      </c>
      <c r="I34" s="170">
        <f t="shared" si="2"/>
        <v>1614.399052</v>
      </c>
      <c r="J34" s="170">
        <f t="shared" si="2"/>
        <v>1679.0490520000001</v>
      </c>
      <c r="K34" s="170">
        <f t="shared" si="2"/>
        <v>1691.889052</v>
      </c>
      <c r="L34" s="170">
        <f t="shared" si="2"/>
        <v>1666.5390520000001</v>
      </c>
      <c r="M34" s="170">
        <f t="shared" si="2"/>
        <v>1653.7390519999999</v>
      </c>
      <c r="N34" s="170">
        <f t="shared" si="2"/>
        <v>1609.139052</v>
      </c>
      <c r="O34" s="170">
        <f t="shared" si="2"/>
        <v>1610.7490520000001</v>
      </c>
      <c r="P34" s="170">
        <f t="shared" si="2"/>
        <v>1580.4990520000001</v>
      </c>
      <c r="Q34" s="170">
        <f t="shared" si="2"/>
        <v>1579.839052</v>
      </c>
      <c r="R34" s="170">
        <f t="shared" si="3"/>
        <v>1593.0090520000001</v>
      </c>
      <c r="S34" s="170">
        <f t="shared" si="3"/>
        <v>1604.2990520000001</v>
      </c>
      <c r="T34" s="170">
        <f t="shared" si="3"/>
        <v>1611.859052</v>
      </c>
      <c r="U34" s="170">
        <f t="shared" si="3"/>
        <v>1570.2690520000001</v>
      </c>
      <c r="V34" s="170">
        <f t="shared" si="3"/>
        <v>1537.5090520000001</v>
      </c>
      <c r="W34" s="170">
        <f t="shared" si="3"/>
        <v>1541.2090519999999</v>
      </c>
      <c r="X34" s="170">
        <f t="shared" si="3"/>
        <v>1391.579052</v>
      </c>
      <c r="Y34" s="170">
        <f t="shared" si="3"/>
        <v>1338.2290520000001</v>
      </c>
      <c r="Z34" s="37"/>
      <c r="AA34" s="41">
        <v>863.76</v>
      </c>
      <c r="AB34" s="39">
        <v>861.9</v>
      </c>
      <c r="AC34" s="39">
        <v>862.07</v>
      </c>
      <c r="AD34" s="39">
        <v>863.47</v>
      </c>
      <c r="AE34" s="39">
        <v>864.07</v>
      </c>
      <c r="AF34" s="39">
        <v>1066.33</v>
      </c>
      <c r="AG34" s="39">
        <v>1101.48</v>
      </c>
      <c r="AH34" s="39">
        <v>1135.78</v>
      </c>
      <c r="AI34" s="39">
        <v>1200.43</v>
      </c>
      <c r="AJ34" s="39">
        <v>1213.27</v>
      </c>
      <c r="AK34" s="39">
        <v>1187.92</v>
      </c>
      <c r="AL34" s="39">
        <v>1175.1199999999999</v>
      </c>
      <c r="AM34" s="39">
        <v>1130.52</v>
      </c>
      <c r="AN34" s="39">
        <v>1132.1300000000001</v>
      </c>
      <c r="AO34" s="39">
        <v>1101.8800000000001</v>
      </c>
      <c r="AP34" s="39">
        <v>1101.22</v>
      </c>
      <c r="AQ34" s="39">
        <v>1114.3900000000001</v>
      </c>
      <c r="AR34" s="39">
        <v>1125.68</v>
      </c>
      <c r="AS34" s="39">
        <v>1133.24</v>
      </c>
      <c r="AT34" s="39">
        <v>1091.6500000000001</v>
      </c>
      <c r="AU34" s="39">
        <v>1058.8900000000001</v>
      </c>
      <c r="AV34" s="39">
        <v>1062.5899999999999</v>
      </c>
      <c r="AW34" s="39">
        <v>912.96</v>
      </c>
      <c r="AX34" s="40">
        <v>859.61</v>
      </c>
      <c r="AY34" s="340">
        <v>476.53000000000003</v>
      </c>
      <c r="AZ34" s="159">
        <v>2.0890520000000001</v>
      </c>
      <c r="BA34" s="143"/>
    </row>
    <row r="35" spans="1:137">
      <c r="A35" s="47">
        <v>24</v>
      </c>
      <c r="B35" s="170">
        <f t="shared" si="2"/>
        <v>1334.409052</v>
      </c>
      <c r="C35" s="170">
        <f t="shared" si="2"/>
        <v>1311.629052</v>
      </c>
      <c r="D35" s="170">
        <f t="shared" si="2"/>
        <v>1307.2390520000001</v>
      </c>
      <c r="E35" s="170">
        <f t="shared" si="2"/>
        <v>1332.9390520000002</v>
      </c>
      <c r="F35" s="170">
        <f t="shared" si="2"/>
        <v>1342.339052</v>
      </c>
      <c r="G35" s="170">
        <f t="shared" si="2"/>
        <v>1353.169052</v>
      </c>
      <c r="H35" s="170">
        <f t="shared" si="2"/>
        <v>1539.7490520000001</v>
      </c>
      <c r="I35" s="170">
        <f t="shared" si="2"/>
        <v>1560.4690519999999</v>
      </c>
      <c r="J35" s="170">
        <f t="shared" si="2"/>
        <v>1601.9990520000001</v>
      </c>
      <c r="K35" s="170">
        <f t="shared" si="2"/>
        <v>1672.2490520000001</v>
      </c>
      <c r="L35" s="170">
        <f t="shared" si="2"/>
        <v>1652.2890520000001</v>
      </c>
      <c r="M35" s="170">
        <f t="shared" si="2"/>
        <v>1639.389052</v>
      </c>
      <c r="N35" s="170">
        <f t="shared" si="2"/>
        <v>1618.9390519999999</v>
      </c>
      <c r="O35" s="170">
        <f t="shared" si="2"/>
        <v>1618.359052</v>
      </c>
      <c r="P35" s="170">
        <f t="shared" si="2"/>
        <v>1608.4490519999999</v>
      </c>
      <c r="Q35" s="170">
        <f t="shared" si="2"/>
        <v>1644.2190519999999</v>
      </c>
      <c r="R35" s="170">
        <f t="shared" si="3"/>
        <v>1668.619052</v>
      </c>
      <c r="S35" s="170">
        <f t="shared" si="3"/>
        <v>1636.829052</v>
      </c>
      <c r="T35" s="170">
        <f t="shared" si="3"/>
        <v>1670.0190520000001</v>
      </c>
      <c r="U35" s="170">
        <f t="shared" si="3"/>
        <v>1593.4490519999999</v>
      </c>
      <c r="V35" s="170">
        <f t="shared" si="3"/>
        <v>1546.929052</v>
      </c>
      <c r="W35" s="170">
        <f t="shared" si="3"/>
        <v>1470.399052</v>
      </c>
      <c r="X35" s="170">
        <f t="shared" si="3"/>
        <v>1336.599052</v>
      </c>
      <c r="Y35" s="170">
        <f t="shared" si="3"/>
        <v>1335.7690520000001</v>
      </c>
      <c r="Z35" s="37"/>
      <c r="AA35" s="41">
        <v>855.79</v>
      </c>
      <c r="AB35" s="39">
        <v>833.01</v>
      </c>
      <c r="AC35" s="39">
        <v>828.62</v>
      </c>
      <c r="AD35" s="39">
        <v>854.32</v>
      </c>
      <c r="AE35" s="39">
        <v>863.72</v>
      </c>
      <c r="AF35" s="39">
        <v>874.55</v>
      </c>
      <c r="AG35" s="39">
        <v>1061.1300000000001</v>
      </c>
      <c r="AH35" s="39">
        <v>1081.8499999999999</v>
      </c>
      <c r="AI35" s="39">
        <v>1123.3800000000001</v>
      </c>
      <c r="AJ35" s="39">
        <v>1193.6300000000001</v>
      </c>
      <c r="AK35" s="39">
        <v>1173.67</v>
      </c>
      <c r="AL35" s="39">
        <v>1160.77</v>
      </c>
      <c r="AM35" s="39">
        <v>1140.32</v>
      </c>
      <c r="AN35" s="39">
        <v>1139.74</v>
      </c>
      <c r="AO35" s="39">
        <v>1129.83</v>
      </c>
      <c r="AP35" s="39">
        <v>1165.5999999999999</v>
      </c>
      <c r="AQ35" s="39">
        <v>1190</v>
      </c>
      <c r="AR35" s="39">
        <v>1158.21</v>
      </c>
      <c r="AS35" s="39">
        <v>1191.4000000000001</v>
      </c>
      <c r="AT35" s="39">
        <v>1114.83</v>
      </c>
      <c r="AU35" s="39">
        <v>1068.31</v>
      </c>
      <c r="AV35" s="39">
        <v>991.78</v>
      </c>
      <c r="AW35" s="39">
        <v>857.98</v>
      </c>
      <c r="AX35" s="40">
        <v>857.15</v>
      </c>
      <c r="AY35" s="340">
        <v>476.53000000000003</v>
      </c>
      <c r="AZ35" s="159">
        <v>2.0890520000000001</v>
      </c>
      <c r="BA35" s="143"/>
    </row>
    <row r="36" spans="1:137">
      <c r="A36" s="47">
        <v>25</v>
      </c>
      <c r="B36" s="170">
        <f t="shared" si="2"/>
        <v>1342.599052</v>
      </c>
      <c r="C36" s="170">
        <f t="shared" si="2"/>
        <v>1327.919052</v>
      </c>
      <c r="D36" s="170">
        <f t="shared" si="2"/>
        <v>1307.669052</v>
      </c>
      <c r="E36" s="170">
        <f t="shared" si="2"/>
        <v>1337.099052</v>
      </c>
      <c r="F36" s="170">
        <f t="shared" si="2"/>
        <v>1352.359052</v>
      </c>
      <c r="G36" s="170">
        <f t="shared" si="2"/>
        <v>1357.339052</v>
      </c>
      <c r="H36" s="170">
        <f t="shared" si="2"/>
        <v>1515.2490520000001</v>
      </c>
      <c r="I36" s="170">
        <f t="shared" si="2"/>
        <v>1534.2890520000001</v>
      </c>
      <c r="J36" s="170">
        <f t="shared" si="2"/>
        <v>1549.9590519999999</v>
      </c>
      <c r="K36" s="170">
        <f t="shared" si="2"/>
        <v>1546.7390519999999</v>
      </c>
      <c r="L36" s="170">
        <f t="shared" si="2"/>
        <v>1538.5290520000001</v>
      </c>
      <c r="M36" s="170">
        <f t="shared" si="2"/>
        <v>1541.179052</v>
      </c>
      <c r="N36" s="170">
        <f t="shared" si="2"/>
        <v>1536.0090520000001</v>
      </c>
      <c r="O36" s="170">
        <f t="shared" si="2"/>
        <v>1534.589052</v>
      </c>
      <c r="P36" s="170">
        <f t="shared" si="2"/>
        <v>1536.7790520000001</v>
      </c>
      <c r="Q36" s="170">
        <f t="shared" si="2"/>
        <v>1550.909052</v>
      </c>
      <c r="R36" s="170">
        <f t="shared" si="3"/>
        <v>1601.599052</v>
      </c>
      <c r="S36" s="170">
        <f t="shared" si="3"/>
        <v>1602.7090519999999</v>
      </c>
      <c r="T36" s="170">
        <f t="shared" si="3"/>
        <v>1587.5390520000001</v>
      </c>
      <c r="U36" s="170">
        <f t="shared" si="3"/>
        <v>1522.4790519999999</v>
      </c>
      <c r="V36" s="170">
        <f t="shared" si="3"/>
        <v>1326.929052</v>
      </c>
      <c r="W36" s="170">
        <f t="shared" si="3"/>
        <v>1291.7090520000002</v>
      </c>
      <c r="X36" s="170">
        <f t="shared" si="3"/>
        <v>1344.159052</v>
      </c>
      <c r="Y36" s="170">
        <f t="shared" si="3"/>
        <v>1342.5590520000001</v>
      </c>
      <c r="Z36" s="37"/>
      <c r="AA36" s="41">
        <v>863.98</v>
      </c>
      <c r="AB36" s="39">
        <v>849.3</v>
      </c>
      <c r="AC36" s="39">
        <v>829.05</v>
      </c>
      <c r="AD36" s="39">
        <v>858.48</v>
      </c>
      <c r="AE36" s="39">
        <v>873.74</v>
      </c>
      <c r="AF36" s="39">
        <v>878.72</v>
      </c>
      <c r="AG36" s="39">
        <v>1036.6300000000001</v>
      </c>
      <c r="AH36" s="39">
        <v>1055.67</v>
      </c>
      <c r="AI36" s="39">
        <v>1071.3399999999999</v>
      </c>
      <c r="AJ36" s="39">
        <v>1068.1199999999999</v>
      </c>
      <c r="AK36" s="39">
        <v>1059.9100000000001</v>
      </c>
      <c r="AL36" s="39">
        <v>1062.56</v>
      </c>
      <c r="AM36" s="39">
        <v>1057.3900000000001</v>
      </c>
      <c r="AN36" s="39">
        <v>1055.97</v>
      </c>
      <c r="AO36" s="39">
        <v>1058.1600000000001</v>
      </c>
      <c r="AP36" s="39">
        <v>1072.29</v>
      </c>
      <c r="AQ36" s="39">
        <v>1122.98</v>
      </c>
      <c r="AR36" s="39">
        <v>1124.0899999999999</v>
      </c>
      <c r="AS36" s="39">
        <v>1108.92</v>
      </c>
      <c r="AT36" s="39">
        <v>1043.8599999999999</v>
      </c>
      <c r="AU36" s="39">
        <v>848.31</v>
      </c>
      <c r="AV36" s="39">
        <v>813.09</v>
      </c>
      <c r="AW36" s="39">
        <v>865.54</v>
      </c>
      <c r="AX36" s="40">
        <v>863.94</v>
      </c>
      <c r="AY36" s="340">
        <v>476.53000000000003</v>
      </c>
      <c r="AZ36" s="159">
        <v>2.0890520000000001</v>
      </c>
      <c r="BA36" s="143"/>
    </row>
    <row r="37" spans="1:137">
      <c r="A37" s="47">
        <v>26</v>
      </c>
      <c r="B37" s="170">
        <f t="shared" si="2"/>
        <v>1336.0190520000001</v>
      </c>
      <c r="C37" s="170">
        <f t="shared" si="2"/>
        <v>1332.2590520000001</v>
      </c>
      <c r="D37" s="170">
        <f t="shared" si="2"/>
        <v>1325.7490520000001</v>
      </c>
      <c r="E37" s="170">
        <f t="shared" si="2"/>
        <v>1335.659052</v>
      </c>
      <c r="F37" s="170">
        <f t="shared" si="2"/>
        <v>1343.129052</v>
      </c>
      <c r="G37" s="170">
        <f t="shared" si="2"/>
        <v>1344.669052</v>
      </c>
      <c r="H37" s="170">
        <f t="shared" si="2"/>
        <v>1520.8190520000001</v>
      </c>
      <c r="I37" s="170">
        <f t="shared" si="2"/>
        <v>1581.7390519999999</v>
      </c>
      <c r="J37" s="170">
        <f t="shared" si="2"/>
        <v>1580.2390519999999</v>
      </c>
      <c r="K37" s="170">
        <f t="shared" si="2"/>
        <v>1574.899052</v>
      </c>
      <c r="L37" s="170">
        <f t="shared" si="2"/>
        <v>1565.5490520000001</v>
      </c>
      <c r="M37" s="170">
        <f t="shared" si="2"/>
        <v>1567.609052</v>
      </c>
      <c r="N37" s="170">
        <f t="shared" si="2"/>
        <v>1554.7990520000001</v>
      </c>
      <c r="O37" s="170">
        <f t="shared" si="2"/>
        <v>1699.129052</v>
      </c>
      <c r="P37" s="170">
        <f t="shared" si="2"/>
        <v>1672.9690519999999</v>
      </c>
      <c r="Q37" s="170">
        <f t="shared" si="2"/>
        <v>1679.919052</v>
      </c>
      <c r="R37" s="170">
        <f t="shared" si="3"/>
        <v>1685.7990520000001</v>
      </c>
      <c r="S37" s="170">
        <f t="shared" si="3"/>
        <v>1664.369052</v>
      </c>
      <c r="T37" s="170">
        <f t="shared" si="3"/>
        <v>1625.2990520000001</v>
      </c>
      <c r="U37" s="170">
        <f t="shared" si="3"/>
        <v>1589.159052</v>
      </c>
      <c r="V37" s="170">
        <f t="shared" si="3"/>
        <v>1436.159052</v>
      </c>
      <c r="W37" s="170">
        <f t="shared" si="3"/>
        <v>1341.839052</v>
      </c>
      <c r="X37" s="170">
        <f t="shared" si="3"/>
        <v>1338.0490520000001</v>
      </c>
      <c r="Y37" s="170">
        <f t="shared" si="3"/>
        <v>1336.5590520000001</v>
      </c>
      <c r="Z37" s="37"/>
      <c r="AA37" s="41">
        <v>857.4</v>
      </c>
      <c r="AB37" s="39">
        <v>853.64</v>
      </c>
      <c r="AC37" s="39">
        <v>847.13</v>
      </c>
      <c r="AD37" s="39">
        <v>857.04</v>
      </c>
      <c r="AE37" s="39">
        <v>864.51</v>
      </c>
      <c r="AF37" s="39">
        <v>866.05</v>
      </c>
      <c r="AG37" s="39">
        <v>1042.2</v>
      </c>
      <c r="AH37" s="39">
        <v>1103.1199999999999</v>
      </c>
      <c r="AI37" s="39">
        <v>1101.6199999999999</v>
      </c>
      <c r="AJ37" s="39">
        <v>1096.28</v>
      </c>
      <c r="AK37" s="39">
        <v>1086.93</v>
      </c>
      <c r="AL37" s="39">
        <v>1088.99</v>
      </c>
      <c r="AM37" s="39">
        <v>1076.18</v>
      </c>
      <c r="AN37" s="39">
        <v>1220.51</v>
      </c>
      <c r="AO37" s="39">
        <v>1194.3499999999999</v>
      </c>
      <c r="AP37" s="39">
        <v>1201.3</v>
      </c>
      <c r="AQ37" s="39">
        <v>1207.18</v>
      </c>
      <c r="AR37" s="39">
        <v>1185.75</v>
      </c>
      <c r="AS37" s="39">
        <v>1146.68</v>
      </c>
      <c r="AT37" s="39">
        <v>1110.54</v>
      </c>
      <c r="AU37" s="39">
        <v>957.54</v>
      </c>
      <c r="AV37" s="39">
        <v>863.22</v>
      </c>
      <c r="AW37" s="39">
        <v>859.43</v>
      </c>
      <c r="AX37" s="40">
        <v>857.94</v>
      </c>
      <c r="AY37" s="340">
        <v>476.53000000000003</v>
      </c>
      <c r="AZ37" s="159">
        <v>2.0890520000000001</v>
      </c>
      <c r="BA37" s="143"/>
    </row>
    <row r="38" spans="1:137">
      <c r="A38" s="47">
        <v>27</v>
      </c>
      <c r="B38" s="170">
        <f t="shared" si="2"/>
        <v>1322.9790520000001</v>
      </c>
      <c r="C38" s="170">
        <f t="shared" si="2"/>
        <v>1309.389052</v>
      </c>
      <c r="D38" s="170">
        <f t="shared" si="2"/>
        <v>1323.619052</v>
      </c>
      <c r="E38" s="170">
        <f t="shared" si="2"/>
        <v>1328.5090520000001</v>
      </c>
      <c r="F38" s="170">
        <f t="shared" si="2"/>
        <v>1339.339052</v>
      </c>
      <c r="G38" s="170">
        <f t="shared" si="2"/>
        <v>1342.669052</v>
      </c>
      <c r="H38" s="170">
        <f t="shared" si="2"/>
        <v>1518.9590519999999</v>
      </c>
      <c r="I38" s="170">
        <f t="shared" si="2"/>
        <v>1571.889052</v>
      </c>
      <c r="J38" s="170">
        <f t="shared" si="2"/>
        <v>1554.0190520000001</v>
      </c>
      <c r="K38" s="170">
        <f t="shared" si="2"/>
        <v>1547.929052</v>
      </c>
      <c r="L38" s="170">
        <f t="shared" si="2"/>
        <v>1545.2990520000001</v>
      </c>
      <c r="M38" s="170">
        <f t="shared" si="2"/>
        <v>1566.5590520000001</v>
      </c>
      <c r="N38" s="170">
        <f t="shared" si="2"/>
        <v>1545.3090520000001</v>
      </c>
      <c r="O38" s="170">
        <f t="shared" si="2"/>
        <v>1536.5390520000001</v>
      </c>
      <c r="P38" s="170">
        <f t="shared" si="2"/>
        <v>1540.0590520000001</v>
      </c>
      <c r="Q38" s="170">
        <f t="shared" si="2"/>
        <v>1562.0290520000001</v>
      </c>
      <c r="R38" s="170">
        <f t="shared" si="3"/>
        <v>1588.109052</v>
      </c>
      <c r="S38" s="170">
        <f t="shared" si="3"/>
        <v>1614.5190520000001</v>
      </c>
      <c r="T38" s="170">
        <f t="shared" si="3"/>
        <v>1583.589052</v>
      </c>
      <c r="U38" s="170">
        <f t="shared" si="3"/>
        <v>1524.8090520000001</v>
      </c>
      <c r="V38" s="170">
        <f t="shared" si="3"/>
        <v>1421.079052</v>
      </c>
      <c r="W38" s="170">
        <f t="shared" si="3"/>
        <v>1358.159052</v>
      </c>
      <c r="X38" s="170">
        <f t="shared" si="3"/>
        <v>1335.5690520000001</v>
      </c>
      <c r="Y38" s="170">
        <f t="shared" si="3"/>
        <v>1340.4990520000001</v>
      </c>
      <c r="Z38" s="37"/>
      <c r="AA38" s="41">
        <v>844.36</v>
      </c>
      <c r="AB38" s="39">
        <v>830.77</v>
      </c>
      <c r="AC38" s="39">
        <v>845</v>
      </c>
      <c r="AD38" s="39">
        <v>849.89</v>
      </c>
      <c r="AE38" s="39">
        <v>860.72</v>
      </c>
      <c r="AF38" s="39">
        <v>864.05</v>
      </c>
      <c r="AG38" s="39">
        <v>1040.3399999999999</v>
      </c>
      <c r="AH38" s="39">
        <v>1093.27</v>
      </c>
      <c r="AI38" s="39">
        <v>1075.4000000000001</v>
      </c>
      <c r="AJ38" s="39">
        <v>1069.31</v>
      </c>
      <c r="AK38" s="39">
        <v>1066.68</v>
      </c>
      <c r="AL38" s="39">
        <v>1087.94</v>
      </c>
      <c r="AM38" s="39">
        <v>1066.69</v>
      </c>
      <c r="AN38" s="39">
        <v>1057.92</v>
      </c>
      <c r="AO38" s="39">
        <v>1061.44</v>
      </c>
      <c r="AP38" s="39">
        <v>1083.4100000000001</v>
      </c>
      <c r="AQ38" s="39">
        <v>1109.49</v>
      </c>
      <c r="AR38" s="39">
        <v>1135.9000000000001</v>
      </c>
      <c r="AS38" s="39">
        <v>1104.97</v>
      </c>
      <c r="AT38" s="39">
        <v>1046.19</v>
      </c>
      <c r="AU38" s="39">
        <v>942.46</v>
      </c>
      <c r="AV38" s="39">
        <v>879.54</v>
      </c>
      <c r="AW38" s="39">
        <v>856.95</v>
      </c>
      <c r="AX38" s="40">
        <v>861.88</v>
      </c>
      <c r="AY38" s="340">
        <v>476.53000000000003</v>
      </c>
      <c r="AZ38" s="159">
        <v>2.0890520000000001</v>
      </c>
      <c r="BA38" s="143"/>
    </row>
    <row r="39" spans="1:137">
      <c r="A39" s="47">
        <v>28</v>
      </c>
      <c r="B39" s="170">
        <f t="shared" si="2"/>
        <v>1354.5290520000001</v>
      </c>
      <c r="C39" s="170">
        <f t="shared" si="2"/>
        <v>1353.7390520000001</v>
      </c>
      <c r="D39" s="170">
        <f t="shared" si="2"/>
        <v>1354.339052</v>
      </c>
      <c r="E39" s="170">
        <f t="shared" si="2"/>
        <v>1354.4590520000002</v>
      </c>
      <c r="F39" s="170">
        <f t="shared" si="2"/>
        <v>1356.3090520000001</v>
      </c>
      <c r="G39" s="170">
        <f t="shared" si="2"/>
        <v>1358.139052</v>
      </c>
      <c r="H39" s="170">
        <f t="shared" si="2"/>
        <v>1454.4490520000002</v>
      </c>
      <c r="I39" s="170">
        <f t="shared" si="2"/>
        <v>1563.0290520000001</v>
      </c>
      <c r="J39" s="170">
        <f t="shared" si="2"/>
        <v>1648.1890519999999</v>
      </c>
      <c r="K39" s="170">
        <f t="shared" si="2"/>
        <v>1642.419052</v>
      </c>
      <c r="L39" s="170">
        <f t="shared" si="2"/>
        <v>1627.4890519999999</v>
      </c>
      <c r="M39" s="170">
        <f t="shared" si="2"/>
        <v>1623.139052</v>
      </c>
      <c r="N39" s="170">
        <f t="shared" si="2"/>
        <v>1605.089052</v>
      </c>
      <c r="O39" s="170">
        <f t="shared" si="2"/>
        <v>1602.109052</v>
      </c>
      <c r="P39" s="170">
        <f t="shared" si="2"/>
        <v>1590.2690520000001</v>
      </c>
      <c r="Q39" s="170">
        <f t="shared" si="2"/>
        <v>1599.9790519999999</v>
      </c>
      <c r="R39" s="170">
        <f t="shared" si="3"/>
        <v>1613.4790519999999</v>
      </c>
      <c r="S39" s="170">
        <f t="shared" si="3"/>
        <v>1595.339052</v>
      </c>
      <c r="T39" s="170">
        <f t="shared" si="3"/>
        <v>1571.339052</v>
      </c>
      <c r="U39" s="170">
        <f t="shared" si="3"/>
        <v>1529.4690519999999</v>
      </c>
      <c r="V39" s="170">
        <f t="shared" si="3"/>
        <v>1457.659052</v>
      </c>
      <c r="W39" s="170">
        <f t="shared" si="3"/>
        <v>1369.839052</v>
      </c>
      <c r="X39" s="170">
        <f t="shared" si="3"/>
        <v>1354.7690520000001</v>
      </c>
      <c r="Y39" s="170">
        <f t="shared" si="3"/>
        <v>1350.0690520000001</v>
      </c>
      <c r="Z39" s="37"/>
      <c r="AA39" s="41">
        <v>875.91</v>
      </c>
      <c r="AB39" s="39">
        <v>875.12</v>
      </c>
      <c r="AC39" s="39">
        <v>875.72</v>
      </c>
      <c r="AD39" s="39">
        <v>875.84</v>
      </c>
      <c r="AE39" s="39">
        <v>877.69</v>
      </c>
      <c r="AF39" s="39">
        <v>879.52</v>
      </c>
      <c r="AG39" s="39">
        <v>975.83</v>
      </c>
      <c r="AH39" s="39">
        <v>1084.4100000000001</v>
      </c>
      <c r="AI39" s="39">
        <v>1169.57</v>
      </c>
      <c r="AJ39" s="39">
        <v>1163.8</v>
      </c>
      <c r="AK39" s="39">
        <v>1148.8699999999999</v>
      </c>
      <c r="AL39" s="39">
        <v>1144.52</v>
      </c>
      <c r="AM39" s="39">
        <v>1126.47</v>
      </c>
      <c r="AN39" s="39">
        <v>1123.49</v>
      </c>
      <c r="AO39" s="39">
        <v>1111.6500000000001</v>
      </c>
      <c r="AP39" s="39">
        <v>1121.3599999999999</v>
      </c>
      <c r="AQ39" s="39">
        <v>1134.8599999999999</v>
      </c>
      <c r="AR39" s="39">
        <v>1116.72</v>
      </c>
      <c r="AS39" s="39">
        <v>1092.72</v>
      </c>
      <c r="AT39" s="39">
        <v>1050.8499999999999</v>
      </c>
      <c r="AU39" s="39">
        <v>979.04</v>
      </c>
      <c r="AV39" s="39">
        <v>891.22</v>
      </c>
      <c r="AW39" s="39">
        <v>876.15</v>
      </c>
      <c r="AX39" s="40">
        <v>871.45</v>
      </c>
      <c r="AY39" s="340">
        <v>476.53000000000003</v>
      </c>
      <c r="AZ39" s="159">
        <v>2.0890520000000001</v>
      </c>
      <c r="BA39" s="143"/>
    </row>
    <row r="40" spans="1:137">
      <c r="A40" s="47">
        <v>29</v>
      </c>
      <c r="B40" s="170">
        <f t="shared" si="2"/>
        <v>1353.079052</v>
      </c>
      <c r="C40" s="170">
        <f t="shared" si="2"/>
        <v>1320.1890520000002</v>
      </c>
      <c r="D40" s="170">
        <f t="shared" si="2"/>
        <v>1307.2390520000001</v>
      </c>
      <c r="E40" s="170">
        <f t="shared" si="2"/>
        <v>1305.4390520000002</v>
      </c>
      <c r="F40" s="170">
        <f t="shared" si="2"/>
        <v>1330.8090520000001</v>
      </c>
      <c r="G40" s="170">
        <f t="shared" si="2"/>
        <v>1352.639052</v>
      </c>
      <c r="H40" s="170">
        <f t="shared" si="2"/>
        <v>1303.4890520000001</v>
      </c>
      <c r="I40" s="170">
        <f t="shared" si="2"/>
        <v>1481.839052</v>
      </c>
      <c r="J40" s="170">
        <f t="shared" si="2"/>
        <v>1544.6890519999999</v>
      </c>
      <c r="K40" s="170">
        <f t="shared" si="2"/>
        <v>1602.2390519999999</v>
      </c>
      <c r="L40" s="170">
        <f t="shared" si="2"/>
        <v>1594.409052</v>
      </c>
      <c r="M40" s="170">
        <f t="shared" si="2"/>
        <v>1592.869052</v>
      </c>
      <c r="N40" s="170">
        <f t="shared" si="2"/>
        <v>1589.139052</v>
      </c>
      <c r="O40" s="170">
        <f t="shared" si="2"/>
        <v>1587.4890519999999</v>
      </c>
      <c r="P40" s="170">
        <f t="shared" si="2"/>
        <v>1588.4790519999999</v>
      </c>
      <c r="Q40" s="170">
        <f t="shared" si="2"/>
        <v>1602.1990519999999</v>
      </c>
      <c r="R40" s="170">
        <f t="shared" si="3"/>
        <v>1639.7690520000001</v>
      </c>
      <c r="S40" s="170">
        <f t="shared" si="3"/>
        <v>1603.4890519999999</v>
      </c>
      <c r="T40" s="170">
        <f t="shared" si="3"/>
        <v>1591.829052</v>
      </c>
      <c r="U40" s="170">
        <f t="shared" si="3"/>
        <v>1558.899052</v>
      </c>
      <c r="V40" s="170">
        <f t="shared" si="3"/>
        <v>1478.139052</v>
      </c>
      <c r="W40" s="170">
        <f t="shared" si="3"/>
        <v>1359.929052</v>
      </c>
      <c r="X40" s="170">
        <f t="shared" si="3"/>
        <v>1355.5490520000001</v>
      </c>
      <c r="Y40" s="170">
        <f t="shared" si="3"/>
        <v>1345.879052</v>
      </c>
      <c r="Z40" s="37"/>
      <c r="AA40" s="41">
        <v>874.46</v>
      </c>
      <c r="AB40" s="39">
        <v>841.57</v>
      </c>
      <c r="AC40" s="39">
        <v>828.62</v>
      </c>
      <c r="AD40" s="39">
        <v>826.82</v>
      </c>
      <c r="AE40" s="39">
        <v>852.19</v>
      </c>
      <c r="AF40" s="39">
        <v>874.02</v>
      </c>
      <c r="AG40" s="39">
        <v>824.87</v>
      </c>
      <c r="AH40" s="39">
        <v>1003.22</v>
      </c>
      <c r="AI40" s="39">
        <v>1066.07</v>
      </c>
      <c r="AJ40" s="39">
        <v>1123.6199999999999</v>
      </c>
      <c r="AK40" s="39">
        <v>1115.79</v>
      </c>
      <c r="AL40" s="39">
        <v>1114.25</v>
      </c>
      <c r="AM40" s="39">
        <v>1110.52</v>
      </c>
      <c r="AN40" s="39">
        <v>1108.8699999999999</v>
      </c>
      <c r="AO40" s="39">
        <v>1109.8599999999999</v>
      </c>
      <c r="AP40" s="39">
        <v>1123.58</v>
      </c>
      <c r="AQ40" s="39">
        <v>1161.1500000000001</v>
      </c>
      <c r="AR40" s="39">
        <v>1124.8699999999999</v>
      </c>
      <c r="AS40" s="39">
        <v>1113.21</v>
      </c>
      <c r="AT40" s="39">
        <v>1080.28</v>
      </c>
      <c r="AU40" s="39">
        <v>999.52</v>
      </c>
      <c r="AV40" s="39">
        <v>881.31</v>
      </c>
      <c r="AW40" s="39">
        <v>876.93</v>
      </c>
      <c r="AX40" s="40">
        <v>867.26</v>
      </c>
      <c r="AY40" s="340">
        <v>476.53000000000003</v>
      </c>
      <c r="AZ40" s="159">
        <v>2.0890520000000001</v>
      </c>
      <c r="BA40" s="143"/>
    </row>
    <row r="41" spans="1:137">
      <c r="A41" s="47">
        <v>30</v>
      </c>
      <c r="B41" s="170">
        <f t="shared" si="2"/>
        <v>1306.399052</v>
      </c>
      <c r="C41" s="170">
        <f t="shared" si="2"/>
        <v>1273.929052</v>
      </c>
      <c r="D41" s="170">
        <f t="shared" si="2"/>
        <v>1261.7990520000001</v>
      </c>
      <c r="E41" s="170">
        <f t="shared" si="2"/>
        <v>1272.889052</v>
      </c>
      <c r="F41" s="170">
        <f t="shared" si="2"/>
        <v>1356.9390520000002</v>
      </c>
      <c r="G41" s="170">
        <f t="shared" si="2"/>
        <v>1363.2090520000002</v>
      </c>
      <c r="H41" s="170">
        <f t="shared" si="2"/>
        <v>1478.4790520000001</v>
      </c>
      <c r="I41" s="170">
        <f t="shared" si="2"/>
        <v>1573.149052</v>
      </c>
      <c r="J41" s="170">
        <f t="shared" si="2"/>
        <v>1557.659052</v>
      </c>
      <c r="K41" s="170">
        <f t="shared" si="2"/>
        <v>1562.5090520000001</v>
      </c>
      <c r="L41" s="170">
        <f t="shared" si="2"/>
        <v>1548.329052</v>
      </c>
      <c r="M41" s="170">
        <f t="shared" si="2"/>
        <v>1545.4790519999999</v>
      </c>
      <c r="N41" s="170">
        <f t="shared" si="2"/>
        <v>1539.7990520000001</v>
      </c>
      <c r="O41" s="170">
        <f t="shared" si="2"/>
        <v>1536.839052</v>
      </c>
      <c r="P41" s="170">
        <f t="shared" si="2"/>
        <v>1537.109052</v>
      </c>
      <c r="Q41" s="170">
        <f t="shared" si="2"/>
        <v>1547.0390520000001</v>
      </c>
      <c r="R41" s="170">
        <f t="shared" si="3"/>
        <v>1584.419052</v>
      </c>
      <c r="S41" s="170">
        <f t="shared" si="3"/>
        <v>1562.2590520000001</v>
      </c>
      <c r="T41" s="170">
        <f t="shared" si="3"/>
        <v>1557.7890520000001</v>
      </c>
      <c r="U41" s="170">
        <f t="shared" si="3"/>
        <v>1530.1890519999999</v>
      </c>
      <c r="V41" s="170">
        <f t="shared" si="3"/>
        <v>1467.5490520000001</v>
      </c>
      <c r="W41" s="170">
        <f t="shared" si="3"/>
        <v>1369.5590520000001</v>
      </c>
      <c r="X41" s="170">
        <f t="shared" si="3"/>
        <v>1357.2190520000001</v>
      </c>
      <c r="Y41" s="170">
        <f t="shared" si="3"/>
        <v>1350.599052</v>
      </c>
      <c r="Z41" s="37"/>
      <c r="AA41" s="41">
        <v>827.78</v>
      </c>
      <c r="AB41" s="39">
        <v>795.31</v>
      </c>
      <c r="AC41" s="39">
        <v>783.18</v>
      </c>
      <c r="AD41" s="39">
        <v>794.27</v>
      </c>
      <c r="AE41" s="39">
        <v>878.32</v>
      </c>
      <c r="AF41" s="39">
        <v>884.59</v>
      </c>
      <c r="AG41" s="39">
        <v>999.86</v>
      </c>
      <c r="AH41" s="39">
        <v>1094.53</v>
      </c>
      <c r="AI41" s="39">
        <v>1079.04</v>
      </c>
      <c r="AJ41" s="39">
        <v>1083.8900000000001</v>
      </c>
      <c r="AK41" s="39">
        <v>1069.71</v>
      </c>
      <c r="AL41" s="39">
        <v>1066.8599999999999</v>
      </c>
      <c r="AM41" s="39">
        <v>1061.18</v>
      </c>
      <c r="AN41" s="39">
        <v>1058.22</v>
      </c>
      <c r="AO41" s="39">
        <v>1058.49</v>
      </c>
      <c r="AP41" s="39">
        <v>1068.42</v>
      </c>
      <c r="AQ41" s="39">
        <v>1105.8</v>
      </c>
      <c r="AR41" s="39">
        <v>1083.6400000000001</v>
      </c>
      <c r="AS41" s="39">
        <v>1079.17</v>
      </c>
      <c r="AT41" s="39">
        <v>1051.57</v>
      </c>
      <c r="AU41" s="39">
        <v>988.93</v>
      </c>
      <c r="AV41" s="39">
        <v>890.94</v>
      </c>
      <c r="AW41" s="39">
        <v>878.6</v>
      </c>
      <c r="AX41" s="40">
        <v>871.98</v>
      </c>
      <c r="AY41" s="340">
        <v>476.53000000000003</v>
      </c>
      <c r="AZ41" s="159">
        <v>2.0890520000000001</v>
      </c>
      <c r="BA41" s="143"/>
    </row>
    <row r="42" spans="1:137" ht="13.5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">
        <v>213</v>
      </c>
      <c r="AZ45" s="484" t="s">
        <v>199</v>
      </c>
      <c r="BA45" s="229" t="s">
        <v>148</v>
      </c>
    </row>
    <row r="46" spans="1:137" ht="40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4"/>
      <c r="AZ46" s="485"/>
      <c r="BA46" s="177" t="s">
        <v>29</v>
      </c>
    </row>
    <row r="47" spans="1:137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1401.4690520000001</v>
      </c>
      <c r="C48" s="170">
        <f t="shared" ref="C48:R63" si="4">AB48+$BA48+$AZ48+$AY48</f>
        <v>1340.7990520000001</v>
      </c>
      <c r="D48" s="170">
        <f t="shared" si="4"/>
        <v>1335.359052</v>
      </c>
      <c r="E48" s="170">
        <f t="shared" si="4"/>
        <v>1329.1890520000002</v>
      </c>
      <c r="F48" s="170">
        <f t="shared" si="4"/>
        <v>1344.4290520000002</v>
      </c>
      <c r="G48" s="170">
        <f t="shared" si="4"/>
        <v>1405.4590520000002</v>
      </c>
      <c r="H48" s="170">
        <f t="shared" si="4"/>
        <v>1420.4390520000002</v>
      </c>
      <c r="I48" s="170">
        <f t="shared" si="4"/>
        <v>1448.6690520000002</v>
      </c>
      <c r="J48" s="170">
        <f t="shared" si="4"/>
        <v>1685.619052</v>
      </c>
      <c r="K48" s="170">
        <f t="shared" si="4"/>
        <v>1750.7990520000001</v>
      </c>
      <c r="L48" s="170">
        <f t="shared" si="4"/>
        <v>1765.589052</v>
      </c>
      <c r="M48" s="170">
        <f t="shared" si="4"/>
        <v>1772.7390520000001</v>
      </c>
      <c r="N48" s="170">
        <f t="shared" si="4"/>
        <v>1758.0290520000001</v>
      </c>
      <c r="O48" s="170">
        <f t="shared" si="4"/>
        <v>1743.4790520000001</v>
      </c>
      <c r="P48" s="170">
        <f t="shared" si="4"/>
        <v>1745.609052</v>
      </c>
      <c r="Q48" s="170">
        <f t="shared" si="4"/>
        <v>1717.3190520000001</v>
      </c>
      <c r="R48" s="170">
        <f t="shared" si="4"/>
        <v>1718.5390520000001</v>
      </c>
      <c r="S48" s="170">
        <f t="shared" ref="S48:Y63" si="5">AR48+$BA48+$AZ48+$AY48</f>
        <v>1715.899052</v>
      </c>
      <c r="T48" s="170">
        <f t="shared" si="5"/>
        <v>1704.5390520000001</v>
      </c>
      <c r="U48" s="170">
        <f t="shared" si="5"/>
        <v>1702.4690520000001</v>
      </c>
      <c r="V48" s="170">
        <f t="shared" si="5"/>
        <v>1657.839052</v>
      </c>
      <c r="W48" s="170">
        <f t="shared" si="5"/>
        <v>1652.7490520000001</v>
      </c>
      <c r="X48" s="170">
        <f t="shared" si="5"/>
        <v>1532.7090519999999</v>
      </c>
      <c r="Y48" s="170">
        <f t="shared" si="5"/>
        <v>1412.5690520000001</v>
      </c>
      <c r="Z48" s="37"/>
      <c r="AA48" s="41">
        <v>847.63</v>
      </c>
      <c r="AB48" s="39">
        <v>786.96</v>
      </c>
      <c r="AC48" s="39">
        <v>781.52</v>
      </c>
      <c r="AD48" s="39">
        <v>775.35</v>
      </c>
      <c r="AE48" s="39">
        <v>790.59</v>
      </c>
      <c r="AF48" s="39">
        <v>851.62</v>
      </c>
      <c r="AG48" s="39">
        <v>866.6</v>
      </c>
      <c r="AH48" s="39">
        <v>894.83</v>
      </c>
      <c r="AI48" s="39">
        <v>1131.78</v>
      </c>
      <c r="AJ48" s="39">
        <v>1196.96</v>
      </c>
      <c r="AK48" s="39">
        <v>1211.75</v>
      </c>
      <c r="AL48" s="39">
        <v>1218.9000000000001</v>
      </c>
      <c r="AM48" s="39">
        <v>1204.19</v>
      </c>
      <c r="AN48" s="39">
        <v>1189.6400000000001</v>
      </c>
      <c r="AO48" s="39">
        <v>1191.77</v>
      </c>
      <c r="AP48" s="39">
        <v>1163.48</v>
      </c>
      <c r="AQ48" s="39">
        <v>1164.7</v>
      </c>
      <c r="AR48" s="39">
        <v>1162.06</v>
      </c>
      <c r="AS48" s="39">
        <v>1150.7</v>
      </c>
      <c r="AT48" s="39">
        <v>1148.6300000000001</v>
      </c>
      <c r="AU48" s="39">
        <v>1104</v>
      </c>
      <c r="AV48" s="39">
        <v>1098.9100000000001</v>
      </c>
      <c r="AW48" s="39">
        <v>978.87</v>
      </c>
      <c r="AX48" s="40">
        <v>858.73</v>
      </c>
      <c r="AY48" s="339">
        <v>476.53000000000003</v>
      </c>
      <c r="AZ48" s="175">
        <v>2.0890520000000001</v>
      </c>
      <c r="BA48" s="178">
        <v>75.22</v>
      </c>
    </row>
    <row r="49" spans="1:53">
      <c r="A49" s="47">
        <v>2</v>
      </c>
      <c r="B49" s="170">
        <f t="shared" ref="B49:Q78" si="6">AA49+$BA49+$AZ49+$AY49</f>
        <v>1473.139052</v>
      </c>
      <c r="C49" s="170">
        <f t="shared" si="4"/>
        <v>1474.089052</v>
      </c>
      <c r="D49" s="170">
        <f t="shared" si="4"/>
        <v>1475.7790520000001</v>
      </c>
      <c r="E49" s="170">
        <f t="shared" si="4"/>
        <v>1476.4190520000002</v>
      </c>
      <c r="F49" s="170">
        <f t="shared" si="4"/>
        <v>1475.7990520000001</v>
      </c>
      <c r="G49" s="170">
        <f t="shared" si="4"/>
        <v>1476.329052</v>
      </c>
      <c r="H49" s="170">
        <f t="shared" si="4"/>
        <v>1508.5590520000001</v>
      </c>
      <c r="I49" s="170">
        <f t="shared" si="4"/>
        <v>1663.5390520000001</v>
      </c>
      <c r="J49" s="170">
        <f t="shared" si="4"/>
        <v>1736.849052</v>
      </c>
      <c r="K49" s="170">
        <f t="shared" si="4"/>
        <v>1705.5590520000001</v>
      </c>
      <c r="L49" s="170">
        <f t="shared" si="4"/>
        <v>1697.3190520000001</v>
      </c>
      <c r="M49" s="170">
        <f t="shared" si="4"/>
        <v>1704.5390520000001</v>
      </c>
      <c r="N49" s="170">
        <f t="shared" si="4"/>
        <v>1669.0490520000001</v>
      </c>
      <c r="O49" s="170">
        <f t="shared" si="4"/>
        <v>1662.619052</v>
      </c>
      <c r="P49" s="170">
        <f t="shared" si="4"/>
        <v>1697.5390520000001</v>
      </c>
      <c r="Q49" s="170">
        <f t="shared" si="4"/>
        <v>1736.169052</v>
      </c>
      <c r="R49" s="170">
        <f t="shared" si="4"/>
        <v>1707.639052</v>
      </c>
      <c r="S49" s="170">
        <f t="shared" si="5"/>
        <v>1653.389052</v>
      </c>
      <c r="T49" s="170">
        <f t="shared" si="5"/>
        <v>1676.359052</v>
      </c>
      <c r="U49" s="170">
        <f t="shared" si="5"/>
        <v>1688.2790520000001</v>
      </c>
      <c r="V49" s="170">
        <f t="shared" si="5"/>
        <v>1625.9590519999999</v>
      </c>
      <c r="W49" s="170">
        <f t="shared" si="5"/>
        <v>1614.669052</v>
      </c>
      <c r="X49" s="170">
        <f t="shared" si="5"/>
        <v>1470.079052</v>
      </c>
      <c r="Y49" s="170">
        <f t="shared" si="5"/>
        <v>1474.2490520000001</v>
      </c>
      <c r="Z49" s="37"/>
      <c r="AA49" s="38">
        <v>919.3</v>
      </c>
      <c r="AB49" s="39">
        <v>920.25</v>
      </c>
      <c r="AC49" s="39">
        <v>921.94</v>
      </c>
      <c r="AD49" s="39">
        <v>922.58</v>
      </c>
      <c r="AE49" s="39">
        <v>921.96</v>
      </c>
      <c r="AF49" s="39">
        <v>922.49</v>
      </c>
      <c r="AG49" s="39">
        <v>954.72</v>
      </c>
      <c r="AH49" s="39">
        <v>1109.7</v>
      </c>
      <c r="AI49" s="39">
        <v>1183.01</v>
      </c>
      <c r="AJ49" s="39">
        <v>1151.72</v>
      </c>
      <c r="AK49" s="39">
        <v>1143.48</v>
      </c>
      <c r="AL49" s="39">
        <v>1150.7</v>
      </c>
      <c r="AM49" s="39">
        <v>1115.21</v>
      </c>
      <c r="AN49" s="39">
        <v>1108.78</v>
      </c>
      <c r="AO49" s="39">
        <v>1143.7</v>
      </c>
      <c r="AP49" s="39">
        <v>1182.33</v>
      </c>
      <c r="AQ49" s="39">
        <v>1153.8</v>
      </c>
      <c r="AR49" s="39">
        <v>1099.55</v>
      </c>
      <c r="AS49" s="39">
        <v>1122.52</v>
      </c>
      <c r="AT49" s="39">
        <v>1134.44</v>
      </c>
      <c r="AU49" s="39">
        <v>1072.1199999999999</v>
      </c>
      <c r="AV49" s="39">
        <v>1060.83</v>
      </c>
      <c r="AW49" s="39">
        <v>916.24</v>
      </c>
      <c r="AX49" s="40">
        <v>920.41</v>
      </c>
      <c r="AY49" s="340">
        <v>476.53000000000003</v>
      </c>
      <c r="AZ49" s="175">
        <v>2.0890520000000001</v>
      </c>
      <c r="BA49" s="159">
        <v>75.22</v>
      </c>
    </row>
    <row r="50" spans="1:53">
      <c r="A50" s="47">
        <v>3</v>
      </c>
      <c r="B50" s="170">
        <f t="shared" si="6"/>
        <v>1473.2990520000001</v>
      </c>
      <c r="C50" s="170">
        <f t="shared" si="4"/>
        <v>1474.389052</v>
      </c>
      <c r="D50" s="170">
        <f t="shared" si="4"/>
        <v>1475.2290520000001</v>
      </c>
      <c r="E50" s="170">
        <f t="shared" si="4"/>
        <v>1475.5290520000001</v>
      </c>
      <c r="F50" s="170">
        <f t="shared" si="4"/>
        <v>1475.8190520000001</v>
      </c>
      <c r="G50" s="170">
        <f t="shared" si="4"/>
        <v>1475.139052</v>
      </c>
      <c r="H50" s="170">
        <f t="shared" si="4"/>
        <v>1517.2390519999999</v>
      </c>
      <c r="I50" s="170">
        <f t="shared" si="4"/>
        <v>1641.9590519999999</v>
      </c>
      <c r="J50" s="170">
        <f t="shared" si="4"/>
        <v>1726.139052</v>
      </c>
      <c r="K50" s="170">
        <f t="shared" si="4"/>
        <v>1758.609052</v>
      </c>
      <c r="L50" s="170">
        <f t="shared" si="4"/>
        <v>1730.2290520000001</v>
      </c>
      <c r="M50" s="170">
        <f t="shared" si="4"/>
        <v>1736.0690520000001</v>
      </c>
      <c r="N50" s="170">
        <f t="shared" si="4"/>
        <v>1692.7290520000001</v>
      </c>
      <c r="O50" s="170">
        <f t="shared" si="4"/>
        <v>1662.3090520000001</v>
      </c>
      <c r="P50" s="170">
        <f t="shared" si="4"/>
        <v>1722.429052</v>
      </c>
      <c r="Q50" s="170">
        <f t="shared" si="4"/>
        <v>1762.399052</v>
      </c>
      <c r="R50" s="170">
        <f t="shared" si="4"/>
        <v>1769.359052</v>
      </c>
      <c r="S50" s="170">
        <f t="shared" si="5"/>
        <v>1670.099052</v>
      </c>
      <c r="T50" s="170">
        <f t="shared" si="5"/>
        <v>1703.079052</v>
      </c>
      <c r="U50" s="170">
        <f t="shared" si="5"/>
        <v>1682.359052</v>
      </c>
      <c r="V50" s="170">
        <f t="shared" si="5"/>
        <v>1765.829052</v>
      </c>
      <c r="W50" s="170">
        <f t="shared" si="5"/>
        <v>1609.0290520000001</v>
      </c>
      <c r="X50" s="170">
        <f t="shared" si="5"/>
        <v>1466.629052</v>
      </c>
      <c r="Y50" s="170">
        <f t="shared" si="5"/>
        <v>1472.2890520000001</v>
      </c>
      <c r="Z50" s="37"/>
      <c r="AA50" s="38">
        <v>919.46</v>
      </c>
      <c r="AB50" s="39">
        <v>920.55</v>
      </c>
      <c r="AC50" s="39">
        <v>921.39</v>
      </c>
      <c r="AD50" s="39">
        <v>921.69</v>
      </c>
      <c r="AE50" s="39">
        <v>921.98</v>
      </c>
      <c r="AF50" s="39">
        <v>921.3</v>
      </c>
      <c r="AG50" s="39">
        <v>963.4</v>
      </c>
      <c r="AH50" s="39">
        <v>1088.1199999999999</v>
      </c>
      <c r="AI50" s="39">
        <v>1172.3</v>
      </c>
      <c r="AJ50" s="39">
        <v>1204.77</v>
      </c>
      <c r="AK50" s="39">
        <v>1176.3900000000001</v>
      </c>
      <c r="AL50" s="39">
        <v>1182.23</v>
      </c>
      <c r="AM50" s="39">
        <v>1138.8900000000001</v>
      </c>
      <c r="AN50" s="39">
        <v>1108.47</v>
      </c>
      <c r="AO50" s="39">
        <v>1168.5899999999999</v>
      </c>
      <c r="AP50" s="39">
        <v>1208.56</v>
      </c>
      <c r="AQ50" s="39">
        <v>1215.52</v>
      </c>
      <c r="AR50" s="39">
        <v>1116.26</v>
      </c>
      <c r="AS50" s="39">
        <v>1149.24</v>
      </c>
      <c r="AT50" s="39">
        <v>1128.52</v>
      </c>
      <c r="AU50" s="39">
        <v>1211.99</v>
      </c>
      <c r="AV50" s="39">
        <v>1055.19</v>
      </c>
      <c r="AW50" s="39">
        <v>912.79</v>
      </c>
      <c r="AX50" s="40">
        <v>918.45</v>
      </c>
      <c r="AY50" s="340">
        <v>476.53000000000003</v>
      </c>
      <c r="AZ50" s="175">
        <v>2.0890520000000001</v>
      </c>
      <c r="BA50" s="159">
        <v>75.22</v>
      </c>
    </row>
    <row r="51" spans="1:53">
      <c r="A51" s="47">
        <v>4</v>
      </c>
      <c r="B51" s="170">
        <f t="shared" si="6"/>
        <v>1473.359052</v>
      </c>
      <c r="C51" s="170">
        <f t="shared" si="4"/>
        <v>1473.9990520000001</v>
      </c>
      <c r="D51" s="170">
        <f t="shared" si="4"/>
        <v>1474.869052</v>
      </c>
      <c r="E51" s="170">
        <f t="shared" si="4"/>
        <v>1474.8090520000001</v>
      </c>
      <c r="F51" s="170">
        <f t="shared" si="4"/>
        <v>1474.6790520000002</v>
      </c>
      <c r="G51" s="170">
        <f t="shared" si="4"/>
        <v>1563.159052</v>
      </c>
      <c r="H51" s="170">
        <f t="shared" si="4"/>
        <v>1711.4790520000001</v>
      </c>
      <c r="I51" s="170">
        <f t="shared" si="4"/>
        <v>1814.8190520000001</v>
      </c>
      <c r="J51" s="170">
        <f t="shared" si="4"/>
        <v>1824.619052</v>
      </c>
      <c r="K51" s="170">
        <f t="shared" si="4"/>
        <v>1807.079052</v>
      </c>
      <c r="L51" s="170">
        <f t="shared" si="4"/>
        <v>1764.579052</v>
      </c>
      <c r="M51" s="170">
        <f t="shared" si="4"/>
        <v>1776.679052</v>
      </c>
      <c r="N51" s="170">
        <f t="shared" si="4"/>
        <v>1739.339052</v>
      </c>
      <c r="O51" s="170">
        <f t="shared" si="4"/>
        <v>1609.7790520000001</v>
      </c>
      <c r="P51" s="170">
        <f t="shared" si="4"/>
        <v>1610.399052</v>
      </c>
      <c r="Q51" s="170">
        <f t="shared" si="4"/>
        <v>1609.589052</v>
      </c>
      <c r="R51" s="170">
        <f t="shared" si="4"/>
        <v>1692.1890519999999</v>
      </c>
      <c r="S51" s="170">
        <f t="shared" si="5"/>
        <v>1696.5490520000001</v>
      </c>
      <c r="T51" s="170">
        <f t="shared" si="5"/>
        <v>1717.5090520000001</v>
      </c>
      <c r="U51" s="170">
        <f t="shared" si="5"/>
        <v>1683.429052</v>
      </c>
      <c r="V51" s="170">
        <f t="shared" si="5"/>
        <v>1612.2090519999999</v>
      </c>
      <c r="W51" s="170">
        <f t="shared" si="5"/>
        <v>1618.4690520000001</v>
      </c>
      <c r="X51" s="170">
        <f t="shared" si="5"/>
        <v>1469.7990520000001</v>
      </c>
      <c r="Y51" s="170">
        <f t="shared" si="5"/>
        <v>1471.8090520000001</v>
      </c>
      <c r="Z51" s="37"/>
      <c r="AA51" s="38">
        <v>919.52</v>
      </c>
      <c r="AB51" s="39">
        <v>920.16</v>
      </c>
      <c r="AC51" s="39">
        <v>921.03</v>
      </c>
      <c r="AD51" s="39">
        <v>920.97</v>
      </c>
      <c r="AE51" s="39">
        <v>920.84</v>
      </c>
      <c r="AF51" s="39">
        <v>1009.32</v>
      </c>
      <c r="AG51" s="39">
        <v>1157.6400000000001</v>
      </c>
      <c r="AH51" s="39">
        <v>1260.98</v>
      </c>
      <c r="AI51" s="39">
        <v>1270.78</v>
      </c>
      <c r="AJ51" s="39">
        <v>1253.24</v>
      </c>
      <c r="AK51" s="39">
        <v>1210.74</v>
      </c>
      <c r="AL51" s="39">
        <v>1222.8399999999999</v>
      </c>
      <c r="AM51" s="39">
        <v>1185.5</v>
      </c>
      <c r="AN51" s="39">
        <v>1055.94</v>
      </c>
      <c r="AO51" s="39">
        <v>1056.56</v>
      </c>
      <c r="AP51" s="39">
        <v>1055.75</v>
      </c>
      <c r="AQ51" s="39">
        <v>1138.3499999999999</v>
      </c>
      <c r="AR51" s="39">
        <v>1142.71</v>
      </c>
      <c r="AS51" s="39">
        <v>1163.67</v>
      </c>
      <c r="AT51" s="39">
        <v>1129.5899999999999</v>
      </c>
      <c r="AU51" s="39">
        <v>1058.3699999999999</v>
      </c>
      <c r="AV51" s="39">
        <v>1064.6300000000001</v>
      </c>
      <c r="AW51" s="39">
        <v>915.96</v>
      </c>
      <c r="AX51" s="40">
        <v>917.97</v>
      </c>
      <c r="AY51" s="340">
        <v>476.53000000000003</v>
      </c>
      <c r="AZ51" s="175">
        <v>2.0890520000000001</v>
      </c>
      <c r="BA51" s="159">
        <v>75.22</v>
      </c>
    </row>
    <row r="52" spans="1:53">
      <c r="A52" s="47">
        <v>5</v>
      </c>
      <c r="B52" s="170">
        <f t="shared" si="6"/>
        <v>1472.5690520000001</v>
      </c>
      <c r="C52" s="170">
        <f t="shared" si="4"/>
        <v>1473.2090520000002</v>
      </c>
      <c r="D52" s="170">
        <f t="shared" si="4"/>
        <v>1474.0690520000001</v>
      </c>
      <c r="E52" s="170">
        <f t="shared" si="4"/>
        <v>1474.2190520000001</v>
      </c>
      <c r="F52" s="170">
        <f t="shared" si="4"/>
        <v>1474.5290520000001</v>
      </c>
      <c r="G52" s="170">
        <f t="shared" si="4"/>
        <v>1473.5090520000001</v>
      </c>
      <c r="H52" s="170">
        <f t="shared" si="4"/>
        <v>1627.4390519999999</v>
      </c>
      <c r="I52" s="170">
        <f t="shared" si="4"/>
        <v>1666.2790520000001</v>
      </c>
      <c r="J52" s="170">
        <f t="shared" si="4"/>
        <v>1687.339052</v>
      </c>
      <c r="K52" s="170">
        <f t="shared" si="4"/>
        <v>1686.679052</v>
      </c>
      <c r="L52" s="170">
        <f t="shared" si="4"/>
        <v>1608.369052</v>
      </c>
      <c r="M52" s="170">
        <f t="shared" si="4"/>
        <v>1608.7090519999999</v>
      </c>
      <c r="N52" s="170">
        <f t="shared" si="4"/>
        <v>1608.9490519999999</v>
      </c>
      <c r="O52" s="170">
        <f t="shared" si="4"/>
        <v>1608.4990520000001</v>
      </c>
      <c r="P52" s="170">
        <f t="shared" si="4"/>
        <v>1608.7190520000001</v>
      </c>
      <c r="Q52" s="170">
        <f t="shared" si="4"/>
        <v>1605.7590520000001</v>
      </c>
      <c r="R52" s="170">
        <f t="shared" si="4"/>
        <v>1607.599052</v>
      </c>
      <c r="S52" s="170">
        <f t="shared" si="5"/>
        <v>1703.9390519999999</v>
      </c>
      <c r="T52" s="170">
        <f t="shared" si="5"/>
        <v>1703.589052</v>
      </c>
      <c r="U52" s="170">
        <f t="shared" si="5"/>
        <v>1685.5390520000001</v>
      </c>
      <c r="V52" s="170">
        <f t="shared" si="5"/>
        <v>1634.139052</v>
      </c>
      <c r="W52" s="170">
        <f t="shared" si="5"/>
        <v>1615.0690520000001</v>
      </c>
      <c r="X52" s="170">
        <f t="shared" si="5"/>
        <v>1467.4690520000001</v>
      </c>
      <c r="Y52" s="170">
        <f t="shared" si="5"/>
        <v>1469.7690520000001</v>
      </c>
      <c r="Z52" s="37"/>
      <c r="AA52" s="38">
        <v>918.73</v>
      </c>
      <c r="AB52" s="39">
        <v>919.37</v>
      </c>
      <c r="AC52" s="39">
        <v>920.23</v>
      </c>
      <c r="AD52" s="39">
        <v>920.38</v>
      </c>
      <c r="AE52" s="39">
        <v>920.69</v>
      </c>
      <c r="AF52" s="39">
        <v>919.67</v>
      </c>
      <c r="AG52" s="39">
        <v>1073.5999999999999</v>
      </c>
      <c r="AH52" s="39">
        <v>1112.44</v>
      </c>
      <c r="AI52" s="39">
        <v>1133.5</v>
      </c>
      <c r="AJ52" s="39">
        <v>1132.8399999999999</v>
      </c>
      <c r="AK52" s="39">
        <v>1054.53</v>
      </c>
      <c r="AL52" s="39">
        <v>1054.8699999999999</v>
      </c>
      <c r="AM52" s="39">
        <v>1055.1099999999999</v>
      </c>
      <c r="AN52" s="39">
        <v>1054.6600000000001</v>
      </c>
      <c r="AO52" s="39">
        <v>1054.8800000000001</v>
      </c>
      <c r="AP52" s="39">
        <v>1051.92</v>
      </c>
      <c r="AQ52" s="39">
        <v>1053.76</v>
      </c>
      <c r="AR52" s="39">
        <v>1150.0999999999999</v>
      </c>
      <c r="AS52" s="39">
        <v>1149.75</v>
      </c>
      <c r="AT52" s="39">
        <v>1131.7</v>
      </c>
      <c r="AU52" s="39">
        <v>1080.3</v>
      </c>
      <c r="AV52" s="39">
        <v>1061.23</v>
      </c>
      <c r="AW52" s="39">
        <v>913.63</v>
      </c>
      <c r="AX52" s="40">
        <v>915.93</v>
      </c>
      <c r="AY52" s="340">
        <v>476.53000000000003</v>
      </c>
      <c r="AZ52" s="175">
        <v>2.0890520000000001</v>
      </c>
      <c r="BA52" s="159">
        <v>75.22</v>
      </c>
    </row>
    <row r="53" spans="1:53">
      <c r="A53" s="47">
        <v>6</v>
      </c>
      <c r="B53" s="170">
        <f t="shared" si="6"/>
        <v>1413.1990520000002</v>
      </c>
      <c r="C53" s="170">
        <f t="shared" si="4"/>
        <v>1411.859052</v>
      </c>
      <c r="D53" s="170">
        <f t="shared" si="4"/>
        <v>1411.639052</v>
      </c>
      <c r="E53" s="170">
        <f t="shared" si="4"/>
        <v>1474.3190520000001</v>
      </c>
      <c r="F53" s="170">
        <f t="shared" si="4"/>
        <v>1474.4590520000002</v>
      </c>
      <c r="G53" s="170">
        <f t="shared" si="4"/>
        <v>1472.7790520000001</v>
      </c>
      <c r="H53" s="170">
        <f t="shared" si="4"/>
        <v>1660.3190520000001</v>
      </c>
      <c r="I53" s="170">
        <f t="shared" si="4"/>
        <v>1611.7890520000001</v>
      </c>
      <c r="J53" s="170">
        <f t="shared" si="4"/>
        <v>1609.169052</v>
      </c>
      <c r="K53" s="170">
        <f t="shared" si="4"/>
        <v>1607.7490520000001</v>
      </c>
      <c r="L53" s="170">
        <f t="shared" si="4"/>
        <v>1607.3190520000001</v>
      </c>
      <c r="M53" s="170">
        <f t="shared" si="4"/>
        <v>1608.2790520000001</v>
      </c>
      <c r="N53" s="170">
        <f t="shared" si="4"/>
        <v>1608.349052</v>
      </c>
      <c r="O53" s="170">
        <f t="shared" si="4"/>
        <v>1608.119052</v>
      </c>
      <c r="P53" s="170">
        <f t="shared" si="4"/>
        <v>1608.7390520000001</v>
      </c>
      <c r="Q53" s="170">
        <f t="shared" si="4"/>
        <v>1608.2790520000001</v>
      </c>
      <c r="R53" s="170">
        <f t="shared" si="4"/>
        <v>1607.5290520000001</v>
      </c>
      <c r="S53" s="170">
        <f t="shared" si="5"/>
        <v>1719.329052</v>
      </c>
      <c r="T53" s="170">
        <f t="shared" si="5"/>
        <v>1755.7690520000001</v>
      </c>
      <c r="U53" s="170">
        <f t="shared" si="5"/>
        <v>1714.6990519999999</v>
      </c>
      <c r="V53" s="170">
        <f t="shared" si="5"/>
        <v>1670.169052</v>
      </c>
      <c r="W53" s="170">
        <f t="shared" si="5"/>
        <v>1587.5590520000001</v>
      </c>
      <c r="X53" s="170">
        <f t="shared" si="5"/>
        <v>1434.839052</v>
      </c>
      <c r="Y53" s="170">
        <f t="shared" si="5"/>
        <v>1428.2590520000001</v>
      </c>
      <c r="Z53" s="37"/>
      <c r="AA53" s="38">
        <v>859.36</v>
      </c>
      <c r="AB53" s="39">
        <v>858.02</v>
      </c>
      <c r="AC53" s="39">
        <v>857.8</v>
      </c>
      <c r="AD53" s="39">
        <v>920.48</v>
      </c>
      <c r="AE53" s="39">
        <v>920.62</v>
      </c>
      <c r="AF53" s="39">
        <v>918.94</v>
      </c>
      <c r="AG53" s="39">
        <v>1106.48</v>
      </c>
      <c r="AH53" s="39">
        <v>1057.95</v>
      </c>
      <c r="AI53" s="39">
        <v>1055.33</v>
      </c>
      <c r="AJ53" s="39">
        <v>1053.9100000000001</v>
      </c>
      <c r="AK53" s="39">
        <v>1053.48</v>
      </c>
      <c r="AL53" s="39">
        <v>1054.44</v>
      </c>
      <c r="AM53" s="39">
        <v>1054.51</v>
      </c>
      <c r="AN53" s="39">
        <v>1054.28</v>
      </c>
      <c r="AO53" s="39">
        <v>1054.9000000000001</v>
      </c>
      <c r="AP53" s="39">
        <v>1054.44</v>
      </c>
      <c r="AQ53" s="39">
        <v>1053.69</v>
      </c>
      <c r="AR53" s="39">
        <v>1165.49</v>
      </c>
      <c r="AS53" s="39">
        <v>1201.93</v>
      </c>
      <c r="AT53" s="39">
        <v>1160.8599999999999</v>
      </c>
      <c r="AU53" s="39">
        <v>1116.33</v>
      </c>
      <c r="AV53" s="39">
        <v>1033.72</v>
      </c>
      <c r="AW53" s="39">
        <v>881</v>
      </c>
      <c r="AX53" s="40">
        <v>874.42</v>
      </c>
      <c r="AY53" s="340">
        <v>476.53000000000003</v>
      </c>
      <c r="AZ53" s="175">
        <v>2.0890520000000001</v>
      </c>
      <c r="BA53" s="159">
        <v>75.22</v>
      </c>
    </row>
    <row r="54" spans="1:53">
      <c r="A54" s="47">
        <v>7</v>
      </c>
      <c r="B54" s="170">
        <f t="shared" si="6"/>
        <v>1424.8090520000001</v>
      </c>
      <c r="C54" s="170">
        <f t="shared" si="4"/>
        <v>1423.1890520000002</v>
      </c>
      <c r="D54" s="170">
        <f t="shared" si="4"/>
        <v>1422.0690520000001</v>
      </c>
      <c r="E54" s="170">
        <f t="shared" si="4"/>
        <v>1422.4390520000002</v>
      </c>
      <c r="F54" s="170">
        <f t="shared" si="4"/>
        <v>1425.5290520000001</v>
      </c>
      <c r="G54" s="170">
        <f t="shared" si="4"/>
        <v>1430.839052</v>
      </c>
      <c r="H54" s="170">
        <f t="shared" si="4"/>
        <v>1506.6990519999999</v>
      </c>
      <c r="I54" s="170">
        <f t="shared" si="4"/>
        <v>1665.099052</v>
      </c>
      <c r="J54" s="170">
        <f t="shared" si="4"/>
        <v>1724.899052</v>
      </c>
      <c r="K54" s="170">
        <f t="shared" si="4"/>
        <v>1729.109052</v>
      </c>
      <c r="L54" s="170">
        <f t="shared" si="4"/>
        <v>1706.2890520000001</v>
      </c>
      <c r="M54" s="170">
        <f t="shared" si="4"/>
        <v>1709.339052</v>
      </c>
      <c r="N54" s="170">
        <f t="shared" si="4"/>
        <v>1718.169052</v>
      </c>
      <c r="O54" s="170">
        <f t="shared" si="4"/>
        <v>1712.4590519999999</v>
      </c>
      <c r="P54" s="170">
        <f t="shared" si="4"/>
        <v>1706.2190520000001</v>
      </c>
      <c r="Q54" s="170">
        <f t="shared" si="4"/>
        <v>1718.669052</v>
      </c>
      <c r="R54" s="170">
        <f t="shared" si="4"/>
        <v>1742.2590520000001</v>
      </c>
      <c r="S54" s="170">
        <f t="shared" si="5"/>
        <v>1753.5590520000001</v>
      </c>
      <c r="T54" s="170">
        <f t="shared" si="5"/>
        <v>1761.7890520000001</v>
      </c>
      <c r="U54" s="170">
        <f t="shared" si="5"/>
        <v>1717.9490519999999</v>
      </c>
      <c r="V54" s="170">
        <f t="shared" si="5"/>
        <v>1656.859052</v>
      </c>
      <c r="W54" s="170">
        <f t="shared" si="5"/>
        <v>1605.2990520000001</v>
      </c>
      <c r="X54" s="170">
        <f t="shared" si="5"/>
        <v>1541.5390520000001</v>
      </c>
      <c r="Y54" s="170">
        <f t="shared" si="5"/>
        <v>1426.4490520000002</v>
      </c>
      <c r="Z54" s="37"/>
      <c r="AA54" s="38">
        <v>870.97</v>
      </c>
      <c r="AB54" s="39">
        <v>869.35</v>
      </c>
      <c r="AC54" s="39">
        <v>868.23</v>
      </c>
      <c r="AD54" s="39">
        <v>868.6</v>
      </c>
      <c r="AE54" s="39">
        <v>871.69</v>
      </c>
      <c r="AF54" s="39">
        <v>877</v>
      </c>
      <c r="AG54" s="39">
        <v>952.86</v>
      </c>
      <c r="AH54" s="39">
        <v>1111.26</v>
      </c>
      <c r="AI54" s="39">
        <v>1171.06</v>
      </c>
      <c r="AJ54" s="39">
        <v>1175.27</v>
      </c>
      <c r="AK54" s="39">
        <v>1152.45</v>
      </c>
      <c r="AL54" s="39">
        <v>1155.5</v>
      </c>
      <c r="AM54" s="39">
        <v>1164.33</v>
      </c>
      <c r="AN54" s="39">
        <v>1158.6199999999999</v>
      </c>
      <c r="AO54" s="39">
        <v>1152.3800000000001</v>
      </c>
      <c r="AP54" s="39">
        <v>1164.83</v>
      </c>
      <c r="AQ54" s="39">
        <v>1188.42</v>
      </c>
      <c r="AR54" s="39">
        <v>1199.72</v>
      </c>
      <c r="AS54" s="39">
        <v>1207.95</v>
      </c>
      <c r="AT54" s="39">
        <v>1164.1099999999999</v>
      </c>
      <c r="AU54" s="39">
        <v>1103.02</v>
      </c>
      <c r="AV54" s="39">
        <v>1051.46</v>
      </c>
      <c r="AW54" s="39">
        <v>987.7</v>
      </c>
      <c r="AX54" s="40">
        <v>872.61</v>
      </c>
      <c r="AY54" s="340">
        <v>476.53000000000003</v>
      </c>
      <c r="AZ54" s="175">
        <v>2.0890520000000001</v>
      </c>
      <c r="BA54" s="159">
        <v>75.22</v>
      </c>
    </row>
    <row r="55" spans="1:53">
      <c r="A55" s="47">
        <v>8</v>
      </c>
      <c r="B55" s="170">
        <f t="shared" si="6"/>
        <v>1423.0190520000001</v>
      </c>
      <c r="C55" s="170">
        <f t="shared" si="4"/>
        <v>1420.7390520000001</v>
      </c>
      <c r="D55" s="170">
        <f t="shared" si="4"/>
        <v>1419.889052</v>
      </c>
      <c r="E55" s="170">
        <f t="shared" si="4"/>
        <v>1419.129052</v>
      </c>
      <c r="F55" s="170">
        <f t="shared" si="4"/>
        <v>1421.4690520000001</v>
      </c>
      <c r="G55" s="170">
        <f t="shared" si="4"/>
        <v>1424.2590520000001</v>
      </c>
      <c r="H55" s="170">
        <f t="shared" si="4"/>
        <v>1433.7090520000002</v>
      </c>
      <c r="I55" s="170">
        <f t="shared" si="4"/>
        <v>1495.9890520000001</v>
      </c>
      <c r="J55" s="170">
        <f t="shared" si="4"/>
        <v>1664.7690520000001</v>
      </c>
      <c r="K55" s="170">
        <f t="shared" si="4"/>
        <v>1681.879052</v>
      </c>
      <c r="L55" s="170">
        <f t="shared" si="4"/>
        <v>1676.339052</v>
      </c>
      <c r="M55" s="170">
        <f t="shared" si="4"/>
        <v>1677.7390520000001</v>
      </c>
      <c r="N55" s="170">
        <f t="shared" si="4"/>
        <v>1675.149052</v>
      </c>
      <c r="O55" s="170">
        <f t="shared" si="4"/>
        <v>1675.9390519999999</v>
      </c>
      <c r="P55" s="170">
        <f t="shared" si="4"/>
        <v>1679.7790520000001</v>
      </c>
      <c r="Q55" s="170">
        <f t="shared" si="4"/>
        <v>1695.2390520000001</v>
      </c>
      <c r="R55" s="170">
        <f t="shared" si="4"/>
        <v>1725.2890520000001</v>
      </c>
      <c r="S55" s="170">
        <f t="shared" si="5"/>
        <v>1742.369052</v>
      </c>
      <c r="T55" s="170">
        <f t="shared" si="5"/>
        <v>1758.359052</v>
      </c>
      <c r="U55" s="170">
        <f t="shared" si="5"/>
        <v>1708.1890519999999</v>
      </c>
      <c r="V55" s="170">
        <f t="shared" si="5"/>
        <v>1649.7790520000001</v>
      </c>
      <c r="W55" s="170">
        <f t="shared" si="5"/>
        <v>1580.889052</v>
      </c>
      <c r="X55" s="170">
        <f t="shared" si="5"/>
        <v>1539.0690520000001</v>
      </c>
      <c r="Y55" s="170">
        <f t="shared" si="5"/>
        <v>1425.1690520000002</v>
      </c>
      <c r="Z55" s="37"/>
      <c r="AA55" s="38">
        <v>869.18</v>
      </c>
      <c r="AB55" s="39">
        <v>866.9</v>
      </c>
      <c r="AC55" s="39">
        <v>866.05</v>
      </c>
      <c r="AD55" s="39">
        <v>865.29</v>
      </c>
      <c r="AE55" s="39">
        <v>867.63</v>
      </c>
      <c r="AF55" s="39">
        <v>870.42</v>
      </c>
      <c r="AG55" s="39">
        <v>879.87</v>
      </c>
      <c r="AH55" s="39">
        <v>942.15</v>
      </c>
      <c r="AI55" s="39">
        <v>1110.93</v>
      </c>
      <c r="AJ55" s="39">
        <v>1128.04</v>
      </c>
      <c r="AK55" s="39">
        <v>1122.5</v>
      </c>
      <c r="AL55" s="39">
        <v>1123.9000000000001</v>
      </c>
      <c r="AM55" s="39">
        <v>1121.31</v>
      </c>
      <c r="AN55" s="39">
        <v>1122.0999999999999</v>
      </c>
      <c r="AO55" s="39">
        <v>1125.94</v>
      </c>
      <c r="AP55" s="39">
        <v>1141.4000000000001</v>
      </c>
      <c r="AQ55" s="39">
        <v>1171.45</v>
      </c>
      <c r="AR55" s="39">
        <v>1188.53</v>
      </c>
      <c r="AS55" s="39">
        <v>1204.52</v>
      </c>
      <c r="AT55" s="39">
        <v>1154.3499999999999</v>
      </c>
      <c r="AU55" s="39">
        <v>1095.94</v>
      </c>
      <c r="AV55" s="39">
        <v>1027.05</v>
      </c>
      <c r="AW55" s="39">
        <v>985.23</v>
      </c>
      <c r="AX55" s="40">
        <v>871.33</v>
      </c>
      <c r="AY55" s="340">
        <v>476.53000000000003</v>
      </c>
      <c r="AZ55" s="175">
        <v>2.0890520000000001</v>
      </c>
      <c r="BA55" s="159">
        <v>75.22</v>
      </c>
    </row>
    <row r="56" spans="1:53">
      <c r="A56" s="47">
        <v>9</v>
      </c>
      <c r="B56" s="170">
        <f t="shared" si="6"/>
        <v>1416.829052</v>
      </c>
      <c r="C56" s="170">
        <f t="shared" si="4"/>
        <v>1414.0090520000001</v>
      </c>
      <c r="D56" s="170">
        <f t="shared" si="4"/>
        <v>1414.4190520000002</v>
      </c>
      <c r="E56" s="170">
        <f t="shared" si="4"/>
        <v>1414.9290520000002</v>
      </c>
      <c r="F56" s="170">
        <f t="shared" si="4"/>
        <v>1422.369052</v>
      </c>
      <c r="G56" s="170">
        <f t="shared" si="4"/>
        <v>1498.7690520000001</v>
      </c>
      <c r="H56" s="170">
        <f t="shared" si="4"/>
        <v>1708.909052</v>
      </c>
      <c r="I56" s="170">
        <f t="shared" si="4"/>
        <v>1787.0390520000001</v>
      </c>
      <c r="J56" s="170">
        <f t="shared" si="4"/>
        <v>1807.9590519999999</v>
      </c>
      <c r="K56" s="170">
        <f t="shared" si="4"/>
        <v>1798.839052</v>
      </c>
      <c r="L56" s="170">
        <f t="shared" si="4"/>
        <v>1777.7390520000001</v>
      </c>
      <c r="M56" s="170">
        <f t="shared" si="4"/>
        <v>1785.099052</v>
      </c>
      <c r="N56" s="170">
        <f t="shared" si="4"/>
        <v>1777.5690520000001</v>
      </c>
      <c r="O56" s="170">
        <f t="shared" si="4"/>
        <v>1766.329052</v>
      </c>
      <c r="P56" s="170">
        <f t="shared" si="4"/>
        <v>1751.349052</v>
      </c>
      <c r="Q56" s="170">
        <f t="shared" si="4"/>
        <v>1758.929052</v>
      </c>
      <c r="R56" s="170">
        <f t="shared" si="4"/>
        <v>1776.9590519999999</v>
      </c>
      <c r="S56" s="170">
        <f t="shared" si="5"/>
        <v>1771.849052</v>
      </c>
      <c r="T56" s="170">
        <f t="shared" si="5"/>
        <v>1785.4690520000001</v>
      </c>
      <c r="U56" s="170">
        <f t="shared" si="5"/>
        <v>1743.879052</v>
      </c>
      <c r="V56" s="170">
        <f t="shared" si="5"/>
        <v>1659.2790520000001</v>
      </c>
      <c r="W56" s="170">
        <f t="shared" si="5"/>
        <v>1442.3090520000001</v>
      </c>
      <c r="X56" s="170">
        <f t="shared" si="5"/>
        <v>1420.829052</v>
      </c>
      <c r="Y56" s="170">
        <f t="shared" si="5"/>
        <v>1416.9390520000002</v>
      </c>
      <c r="Z56" s="37"/>
      <c r="AA56" s="38">
        <v>862.99</v>
      </c>
      <c r="AB56" s="39">
        <v>860.17</v>
      </c>
      <c r="AC56" s="39">
        <v>860.58</v>
      </c>
      <c r="AD56" s="39">
        <v>861.09</v>
      </c>
      <c r="AE56" s="39">
        <v>868.53</v>
      </c>
      <c r="AF56" s="39">
        <v>944.93</v>
      </c>
      <c r="AG56" s="39">
        <v>1155.07</v>
      </c>
      <c r="AH56" s="39">
        <v>1233.2</v>
      </c>
      <c r="AI56" s="39">
        <v>1254.1199999999999</v>
      </c>
      <c r="AJ56" s="39">
        <v>1245</v>
      </c>
      <c r="AK56" s="39">
        <v>1223.9000000000001</v>
      </c>
      <c r="AL56" s="39">
        <v>1231.26</v>
      </c>
      <c r="AM56" s="39">
        <v>1223.73</v>
      </c>
      <c r="AN56" s="39">
        <v>1212.49</v>
      </c>
      <c r="AO56" s="39">
        <v>1197.51</v>
      </c>
      <c r="AP56" s="39">
        <v>1205.0899999999999</v>
      </c>
      <c r="AQ56" s="39">
        <v>1223.1199999999999</v>
      </c>
      <c r="AR56" s="39">
        <v>1218.01</v>
      </c>
      <c r="AS56" s="39">
        <v>1231.6300000000001</v>
      </c>
      <c r="AT56" s="39">
        <v>1190.04</v>
      </c>
      <c r="AU56" s="39">
        <v>1105.44</v>
      </c>
      <c r="AV56" s="39">
        <v>888.47</v>
      </c>
      <c r="AW56" s="39">
        <v>866.99</v>
      </c>
      <c r="AX56" s="40">
        <v>863.1</v>
      </c>
      <c r="AY56" s="340">
        <v>476.53000000000003</v>
      </c>
      <c r="AZ56" s="175">
        <v>2.0890520000000001</v>
      </c>
      <c r="BA56" s="159">
        <v>75.22</v>
      </c>
    </row>
    <row r="57" spans="1:53">
      <c r="A57" s="47">
        <v>10</v>
      </c>
      <c r="B57" s="170">
        <f t="shared" si="6"/>
        <v>1401.7690520000001</v>
      </c>
      <c r="C57" s="170">
        <f t="shared" si="4"/>
        <v>1412.7390520000001</v>
      </c>
      <c r="D57" s="170">
        <f t="shared" si="4"/>
        <v>1410.9190520000002</v>
      </c>
      <c r="E57" s="170">
        <f t="shared" si="4"/>
        <v>1411.149052</v>
      </c>
      <c r="F57" s="170">
        <f t="shared" si="4"/>
        <v>1418.139052</v>
      </c>
      <c r="G57" s="170">
        <f t="shared" si="4"/>
        <v>1424.4390520000002</v>
      </c>
      <c r="H57" s="170">
        <f t="shared" si="4"/>
        <v>1609.669052</v>
      </c>
      <c r="I57" s="170">
        <f t="shared" si="4"/>
        <v>1679.5690520000001</v>
      </c>
      <c r="J57" s="170">
        <f t="shared" si="4"/>
        <v>1711.7890520000001</v>
      </c>
      <c r="K57" s="170">
        <f t="shared" si="4"/>
        <v>1708.4390519999999</v>
      </c>
      <c r="L57" s="170">
        <f t="shared" si="4"/>
        <v>1695.8190520000001</v>
      </c>
      <c r="M57" s="170">
        <f t="shared" si="4"/>
        <v>1698.2290520000001</v>
      </c>
      <c r="N57" s="170">
        <f t="shared" si="4"/>
        <v>1695.159052</v>
      </c>
      <c r="O57" s="170">
        <f t="shared" si="4"/>
        <v>1695.4390519999999</v>
      </c>
      <c r="P57" s="170">
        <f t="shared" si="4"/>
        <v>1695.429052</v>
      </c>
      <c r="Q57" s="170">
        <f t="shared" si="4"/>
        <v>1758.849052</v>
      </c>
      <c r="R57" s="170">
        <f t="shared" si="4"/>
        <v>1781.369052</v>
      </c>
      <c r="S57" s="170">
        <f t="shared" si="5"/>
        <v>1749.119052</v>
      </c>
      <c r="T57" s="170">
        <f t="shared" si="5"/>
        <v>1762.429052</v>
      </c>
      <c r="U57" s="170">
        <f t="shared" si="5"/>
        <v>1717.0690520000001</v>
      </c>
      <c r="V57" s="170">
        <f t="shared" si="5"/>
        <v>1661.849052</v>
      </c>
      <c r="W57" s="170">
        <f t="shared" si="5"/>
        <v>1579.9990520000001</v>
      </c>
      <c r="X57" s="170">
        <f t="shared" si="5"/>
        <v>1417.9990520000001</v>
      </c>
      <c r="Y57" s="170">
        <f t="shared" si="5"/>
        <v>1411.4290520000002</v>
      </c>
      <c r="Z57" s="37"/>
      <c r="AA57" s="38">
        <v>847.93</v>
      </c>
      <c r="AB57" s="39">
        <v>858.9</v>
      </c>
      <c r="AC57" s="39">
        <v>857.08</v>
      </c>
      <c r="AD57" s="39">
        <v>857.31</v>
      </c>
      <c r="AE57" s="39">
        <v>864.3</v>
      </c>
      <c r="AF57" s="39">
        <v>870.6</v>
      </c>
      <c r="AG57" s="39">
        <v>1055.83</v>
      </c>
      <c r="AH57" s="39">
        <v>1125.73</v>
      </c>
      <c r="AI57" s="39">
        <v>1157.95</v>
      </c>
      <c r="AJ57" s="39">
        <v>1154.5999999999999</v>
      </c>
      <c r="AK57" s="39">
        <v>1141.98</v>
      </c>
      <c r="AL57" s="39">
        <v>1144.3900000000001</v>
      </c>
      <c r="AM57" s="39">
        <v>1141.32</v>
      </c>
      <c r="AN57" s="39">
        <v>1141.5999999999999</v>
      </c>
      <c r="AO57" s="39">
        <v>1141.5899999999999</v>
      </c>
      <c r="AP57" s="39">
        <v>1205.01</v>
      </c>
      <c r="AQ57" s="39">
        <v>1227.53</v>
      </c>
      <c r="AR57" s="39">
        <v>1195.28</v>
      </c>
      <c r="AS57" s="39">
        <v>1208.5899999999999</v>
      </c>
      <c r="AT57" s="39">
        <v>1163.23</v>
      </c>
      <c r="AU57" s="39">
        <v>1108.01</v>
      </c>
      <c r="AV57" s="39">
        <v>1026.1600000000001</v>
      </c>
      <c r="AW57" s="39">
        <v>864.16</v>
      </c>
      <c r="AX57" s="40">
        <v>857.59</v>
      </c>
      <c r="AY57" s="340">
        <v>476.53000000000003</v>
      </c>
      <c r="AZ57" s="175">
        <v>2.0890520000000001</v>
      </c>
      <c r="BA57" s="159">
        <v>75.22</v>
      </c>
    </row>
    <row r="58" spans="1:53">
      <c r="A58" s="47">
        <v>11</v>
      </c>
      <c r="B58" s="170">
        <f t="shared" si="6"/>
        <v>1413.4290520000002</v>
      </c>
      <c r="C58" s="170">
        <f t="shared" si="4"/>
        <v>1413.5290520000001</v>
      </c>
      <c r="D58" s="170">
        <f t="shared" si="4"/>
        <v>1413.4590520000002</v>
      </c>
      <c r="E58" s="170">
        <f t="shared" si="4"/>
        <v>1413.9190520000002</v>
      </c>
      <c r="F58" s="170">
        <f t="shared" si="4"/>
        <v>1421.379052</v>
      </c>
      <c r="G58" s="170">
        <f t="shared" si="4"/>
        <v>1521.849052</v>
      </c>
      <c r="H58" s="170">
        <f t="shared" si="4"/>
        <v>1605.869052</v>
      </c>
      <c r="I58" s="170">
        <f t="shared" si="4"/>
        <v>1725.0490520000001</v>
      </c>
      <c r="J58" s="170">
        <f t="shared" si="4"/>
        <v>1779.7990520000001</v>
      </c>
      <c r="K58" s="170">
        <f t="shared" si="4"/>
        <v>1770.079052</v>
      </c>
      <c r="L58" s="170">
        <f t="shared" si="4"/>
        <v>1754.2290520000001</v>
      </c>
      <c r="M58" s="170">
        <f t="shared" si="4"/>
        <v>1790.7390520000001</v>
      </c>
      <c r="N58" s="170">
        <f t="shared" si="4"/>
        <v>1822.0290520000001</v>
      </c>
      <c r="O58" s="170">
        <f t="shared" si="4"/>
        <v>1836.4490519999999</v>
      </c>
      <c r="P58" s="170">
        <f t="shared" si="4"/>
        <v>1841.2090519999999</v>
      </c>
      <c r="Q58" s="170">
        <f t="shared" si="4"/>
        <v>1880.2590520000001</v>
      </c>
      <c r="R58" s="170">
        <f t="shared" si="4"/>
        <v>1898.099052</v>
      </c>
      <c r="S58" s="170">
        <f t="shared" si="5"/>
        <v>1863.2490520000001</v>
      </c>
      <c r="T58" s="170">
        <f t="shared" si="5"/>
        <v>1850.0690520000001</v>
      </c>
      <c r="U58" s="170">
        <f t="shared" si="5"/>
        <v>1825.329052</v>
      </c>
      <c r="V58" s="170">
        <f t="shared" si="5"/>
        <v>1709.2090519999999</v>
      </c>
      <c r="W58" s="170">
        <f t="shared" si="5"/>
        <v>1648.2190520000001</v>
      </c>
      <c r="X58" s="170">
        <f t="shared" si="5"/>
        <v>1563.3490519999998</v>
      </c>
      <c r="Y58" s="170">
        <f t="shared" si="5"/>
        <v>1415.4590520000002</v>
      </c>
      <c r="Z58" s="37"/>
      <c r="AA58" s="41">
        <v>859.59</v>
      </c>
      <c r="AB58" s="39">
        <v>859.69</v>
      </c>
      <c r="AC58" s="39">
        <v>859.62</v>
      </c>
      <c r="AD58" s="39">
        <v>860.08</v>
      </c>
      <c r="AE58" s="39">
        <v>867.54</v>
      </c>
      <c r="AF58" s="39">
        <v>968.01</v>
      </c>
      <c r="AG58" s="39">
        <v>1052.03</v>
      </c>
      <c r="AH58" s="39">
        <v>1171.21</v>
      </c>
      <c r="AI58" s="39">
        <v>1225.96</v>
      </c>
      <c r="AJ58" s="39">
        <v>1216.24</v>
      </c>
      <c r="AK58" s="39">
        <v>1200.3900000000001</v>
      </c>
      <c r="AL58" s="39">
        <v>1236.9000000000001</v>
      </c>
      <c r="AM58" s="39">
        <v>1268.19</v>
      </c>
      <c r="AN58" s="39">
        <v>1282.6099999999999</v>
      </c>
      <c r="AO58" s="39">
        <v>1287.3699999999999</v>
      </c>
      <c r="AP58" s="39">
        <v>1326.42</v>
      </c>
      <c r="AQ58" s="39">
        <v>1344.26</v>
      </c>
      <c r="AR58" s="39">
        <v>1309.4100000000001</v>
      </c>
      <c r="AS58" s="39">
        <v>1296.23</v>
      </c>
      <c r="AT58" s="39">
        <v>1271.49</v>
      </c>
      <c r="AU58" s="39">
        <v>1155.3699999999999</v>
      </c>
      <c r="AV58" s="39">
        <v>1094.3800000000001</v>
      </c>
      <c r="AW58" s="39">
        <v>1009.5099999999999</v>
      </c>
      <c r="AX58" s="40">
        <v>861.62</v>
      </c>
      <c r="AY58" s="340">
        <v>476.53000000000003</v>
      </c>
      <c r="AZ58" s="175">
        <v>2.0890520000000001</v>
      </c>
      <c r="BA58" s="159">
        <v>75.22</v>
      </c>
    </row>
    <row r="59" spans="1:53">
      <c r="A59" s="47">
        <v>12</v>
      </c>
      <c r="B59" s="170">
        <f t="shared" si="6"/>
        <v>1416.4690520000001</v>
      </c>
      <c r="C59" s="170">
        <f t="shared" si="4"/>
        <v>1416.619052</v>
      </c>
      <c r="D59" s="170">
        <f t="shared" si="4"/>
        <v>1416.5690520000001</v>
      </c>
      <c r="E59" s="170">
        <f t="shared" si="4"/>
        <v>1416.9290520000002</v>
      </c>
      <c r="F59" s="170">
        <f t="shared" si="4"/>
        <v>1454.1790520000002</v>
      </c>
      <c r="G59" s="170">
        <f t="shared" si="4"/>
        <v>1555.3790519999998</v>
      </c>
      <c r="H59" s="170">
        <f t="shared" si="4"/>
        <v>1693.829052</v>
      </c>
      <c r="I59" s="170">
        <f t="shared" si="4"/>
        <v>1812.159052</v>
      </c>
      <c r="J59" s="170">
        <f t="shared" si="4"/>
        <v>1849.7990520000001</v>
      </c>
      <c r="K59" s="170">
        <f t="shared" si="4"/>
        <v>1850.2090519999999</v>
      </c>
      <c r="L59" s="170">
        <f t="shared" si="4"/>
        <v>1810.9990520000001</v>
      </c>
      <c r="M59" s="170">
        <f t="shared" si="4"/>
        <v>1840.2690520000001</v>
      </c>
      <c r="N59" s="170">
        <f t="shared" si="4"/>
        <v>1857.639052</v>
      </c>
      <c r="O59" s="170">
        <f t="shared" si="4"/>
        <v>1842.9790520000001</v>
      </c>
      <c r="P59" s="170">
        <f t="shared" si="4"/>
        <v>1801.119052</v>
      </c>
      <c r="Q59" s="170">
        <f t="shared" si="4"/>
        <v>1799.7690520000001</v>
      </c>
      <c r="R59" s="170">
        <f t="shared" si="4"/>
        <v>1853.839052</v>
      </c>
      <c r="S59" s="170">
        <f t="shared" si="5"/>
        <v>1807.7390520000001</v>
      </c>
      <c r="T59" s="170">
        <f t="shared" si="5"/>
        <v>1771.599052</v>
      </c>
      <c r="U59" s="170">
        <f t="shared" si="5"/>
        <v>1749.4990520000001</v>
      </c>
      <c r="V59" s="170">
        <f t="shared" si="5"/>
        <v>1664.349052</v>
      </c>
      <c r="W59" s="170">
        <f t="shared" si="5"/>
        <v>1581.2290520000001</v>
      </c>
      <c r="X59" s="170">
        <f t="shared" si="5"/>
        <v>1461.139052</v>
      </c>
      <c r="Y59" s="170">
        <f t="shared" si="5"/>
        <v>1470.7090520000002</v>
      </c>
      <c r="Z59" s="37"/>
      <c r="AA59" s="41">
        <v>862.63</v>
      </c>
      <c r="AB59" s="39">
        <v>862.78</v>
      </c>
      <c r="AC59" s="39">
        <v>862.73</v>
      </c>
      <c r="AD59" s="39">
        <v>863.09</v>
      </c>
      <c r="AE59" s="39">
        <v>900.34</v>
      </c>
      <c r="AF59" s="39">
        <v>1001.5399999999998</v>
      </c>
      <c r="AG59" s="39">
        <v>1139.99</v>
      </c>
      <c r="AH59" s="39">
        <v>1258.32</v>
      </c>
      <c r="AI59" s="39">
        <v>1295.96</v>
      </c>
      <c r="AJ59" s="39">
        <v>1296.3699999999999</v>
      </c>
      <c r="AK59" s="39">
        <v>1257.1600000000001</v>
      </c>
      <c r="AL59" s="39">
        <v>1286.43</v>
      </c>
      <c r="AM59" s="39">
        <v>1303.8</v>
      </c>
      <c r="AN59" s="39">
        <v>1289.1400000000001</v>
      </c>
      <c r="AO59" s="39">
        <v>1247.28</v>
      </c>
      <c r="AP59" s="39">
        <v>1245.93</v>
      </c>
      <c r="AQ59" s="39">
        <v>1300</v>
      </c>
      <c r="AR59" s="39">
        <v>1253.9000000000001</v>
      </c>
      <c r="AS59" s="39">
        <v>1217.76</v>
      </c>
      <c r="AT59" s="39">
        <v>1195.6600000000001</v>
      </c>
      <c r="AU59" s="39">
        <v>1110.51</v>
      </c>
      <c r="AV59" s="39">
        <v>1027.3900000000001</v>
      </c>
      <c r="AW59" s="39">
        <v>907.3</v>
      </c>
      <c r="AX59" s="40">
        <v>916.87</v>
      </c>
      <c r="AY59" s="340">
        <v>476.53000000000003</v>
      </c>
      <c r="AZ59" s="175">
        <v>2.0890520000000001</v>
      </c>
      <c r="BA59" s="159">
        <v>75.22</v>
      </c>
    </row>
    <row r="60" spans="1:53">
      <c r="A60" s="47">
        <v>13</v>
      </c>
      <c r="B60" s="170">
        <f t="shared" si="6"/>
        <v>1471.899052</v>
      </c>
      <c r="C60" s="170">
        <f t="shared" si="4"/>
        <v>1410.1590520000002</v>
      </c>
      <c r="D60" s="170">
        <f t="shared" si="4"/>
        <v>1410.3190520000001</v>
      </c>
      <c r="E60" s="170">
        <f t="shared" si="4"/>
        <v>1473.3090520000001</v>
      </c>
      <c r="F60" s="170">
        <f t="shared" si="4"/>
        <v>1473.0190520000001</v>
      </c>
      <c r="G60" s="170">
        <f t="shared" si="4"/>
        <v>1529.089052</v>
      </c>
      <c r="H60" s="170">
        <f t="shared" si="4"/>
        <v>1667.349052</v>
      </c>
      <c r="I60" s="170">
        <f t="shared" si="4"/>
        <v>1751.2290520000001</v>
      </c>
      <c r="J60" s="170">
        <f t="shared" si="4"/>
        <v>1773.0390520000001</v>
      </c>
      <c r="K60" s="170">
        <f t="shared" si="4"/>
        <v>1830.139052</v>
      </c>
      <c r="L60" s="170">
        <f t="shared" si="4"/>
        <v>1799.0090520000001</v>
      </c>
      <c r="M60" s="170">
        <f t="shared" si="4"/>
        <v>1784.0190520000001</v>
      </c>
      <c r="N60" s="170">
        <f t="shared" si="4"/>
        <v>1772.599052</v>
      </c>
      <c r="O60" s="170">
        <f t="shared" si="4"/>
        <v>1772.1990519999999</v>
      </c>
      <c r="P60" s="170">
        <f t="shared" si="4"/>
        <v>1751.859052</v>
      </c>
      <c r="Q60" s="170">
        <f t="shared" si="4"/>
        <v>1749.2590520000001</v>
      </c>
      <c r="R60" s="170">
        <f t="shared" si="4"/>
        <v>1782.119052</v>
      </c>
      <c r="S60" s="170">
        <f t="shared" si="5"/>
        <v>1788.0290520000001</v>
      </c>
      <c r="T60" s="170">
        <f t="shared" si="5"/>
        <v>1787.4890520000001</v>
      </c>
      <c r="U60" s="170">
        <f t="shared" si="5"/>
        <v>1761.179052</v>
      </c>
      <c r="V60" s="170">
        <f t="shared" si="5"/>
        <v>1666.7490520000001</v>
      </c>
      <c r="W60" s="170">
        <f t="shared" si="5"/>
        <v>1613.5590520000001</v>
      </c>
      <c r="X60" s="170">
        <f t="shared" si="5"/>
        <v>1463.1690520000002</v>
      </c>
      <c r="Y60" s="170">
        <f t="shared" si="5"/>
        <v>1469.6990520000002</v>
      </c>
      <c r="Z60" s="37"/>
      <c r="AA60" s="41">
        <v>918.06</v>
      </c>
      <c r="AB60" s="39">
        <v>856.32</v>
      </c>
      <c r="AC60" s="39">
        <v>856.48</v>
      </c>
      <c r="AD60" s="39">
        <v>919.47</v>
      </c>
      <c r="AE60" s="39">
        <v>919.18</v>
      </c>
      <c r="AF60" s="39">
        <v>975.25</v>
      </c>
      <c r="AG60" s="39">
        <v>1113.51</v>
      </c>
      <c r="AH60" s="39">
        <v>1197.3900000000001</v>
      </c>
      <c r="AI60" s="39">
        <v>1219.2</v>
      </c>
      <c r="AJ60" s="39">
        <v>1276.3</v>
      </c>
      <c r="AK60" s="39">
        <v>1245.17</v>
      </c>
      <c r="AL60" s="39">
        <v>1230.18</v>
      </c>
      <c r="AM60" s="39">
        <v>1218.76</v>
      </c>
      <c r="AN60" s="39">
        <v>1218.3599999999999</v>
      </c>
      <c r="AO60" s="39">
        <v>1198.02</v>
      </c>
      <c r="AP60" s="39">
        <v>1195.42</v>
      </c>
      <c r="AQ60" s="39">
        <v>1228.28</v>
      </c>
      <c r="AR60" s="39">
        <v>1234.19</v>
      </c>
      <c r="AS60" s="39">
        <v>1233.6500000000001</v>
      </c>
      <c r="AT60" s="39">
        <v>1207.3399999999999</v>
      </c>
      <c r="AU60" s="39">
        <v>1112.9100000000001</v>
      </c>
      <c r="AV60" s="39">
        <v>1059.72</v>
      </c>
      <c r="AW60" s="39">
        <v>909.33</v>
      </c>
      <c r="AX60" s="40">
        <v>915.86</v>
      </c>
      <c r="AY60" s="340">
        <v>476.53000000000003</v>
      </c>
      <c r="AZ60" s="175">
        <v>2.0890520000000001</v>
      </c>
      <c r="BA60" s="159">
        <v>75.22</v>
      </c>
    </row>
    <row r="61" spans="1:53">
      <c r="A61" s="47">
        <v>14</v>
      </c>
      <c r="B61" s="170">
        <f t="shared" si="6"/>
        <v>1469.8090520000001</v>
      </c>
      <c r="C61" s="170">
        <f t="shared" si="4"/>
        <v>1472.4990520000001</v>
      </c>
      <c r="D61" s="170">
        <f t="shared" si="4"/>
        <v>1473.4090520000002</v>
      </c>
      <c r="E61" s="170">
        <f t="shared" si="4"/>
        <v>1473.7590520000001</v>
      </c>
      <c r="F61" s="170">
        <f t="shared" si="4"/>
        <v>1473.5090520000001</v>
      </c>
      <c r="G61" s="170">
        <f t="shared" si="4"/>
        <v>1472.2890520000001</v>
      </c>
      <c r="H61" s="170">
        <f t="shared" si="4"/>
        <v>1468.0290520000001</v>
      </c>
      <c r="I61" s="170">
        <f t="shared" si="4"/>
        <v>1717.2190520000001</v>
      </c>
      <c r="J61" s="170">
        <f t="shared" si="4"/>
        <v>1819.429052</v>
      </c>
      <c r="K61" s="170">
        <f t="shared" si="4"/>
        <v>1890.7890520000001</v>
      </c>
      <c r="L61" s="170">
        <f t="shared" si="4"/>
        <v>1874.0090520000001</v>
      </c>
      <c r="M61" s="170">
        <f t="shared" si="4"/>
        <v>1864.7990520000001</v>
      </c>
      <c r="N61" s="170">
        <f t="shared" si="4"/>
        <v>1863.0590520000001</v>
      </c>
      <c r="O61" s="170">
        <f t="shared" si="4"/>
        <v>1862.399052</v>
      </c>
      <c r="P61" s="170">
        <f t="shared" si="4"/>
        <v>1860.089052</v>
      </c>
      <c r="Q61" s="170">
        <f t="shared" si="4"/>
        <v>1865.9690520000001</v>
      </c>
      <c r="R61" s="170">
        <f t="shared" si="4"/>
        <v>1886.2390520000001</v>
      </c>
      <c r="S61" s="170">
        <f t="shared" si="5"/>
        <v>1914.5590520000001</v>
      </c>
      <c r="T61" s="170">
        <f t="shared" si="5"/>
        <v>1860.0190520000001</v>
      </c>
      <c r="U61" s="170">
        <f t="shared" si="5"/>
        <v>1847.429052</v>
      </c>
      <c r="V61" s="170">
        <f t="shared" si="5"/>
        <v>1760.879052</v>
      </c>
      <c r="W61" s="170">
        <f t="shared" si="5"/>
        <v>1609.119052</v>
      </c>
      <c r="X61" s="170">
        <f t="shared" si="5"/>
        <v>1462.4190520000002</v>
      </c>
      <c r="Y61" s="170">
        <f t="shared" si="5"/>
        <v>1469.2290520000001</v>
      </c>
      <c r="Z61" s="37"/>
      <c r="AA61" s="41">
        <v>915.97</v>
      </c>
      <c r="AB61" s="39">
        <v>918.66</v>
      </c>
      <c r="AC61" s="39">
        <v>919.57</v>
      </c>
      <c r="AD61" s="39">
        <v>919.92</v>
      </c>
      <c r="AE61" s="39">
        <v>919.67</v>
      </c>
      <c r="AF61" s="39">
        <v>918.45</v>
      </c>
      <c r="AG61" s="39">
        <v>914.19</v>
      </c>
      <c r="AH61" s="39">
        <v>1163.3800000000001</v>
      </c>
      <c r="AI61" s="39">
        <v>1265.5899999999999</v>
      </c>
      <c r="AJ61" s="39">
        <v>1336.95</v>
      </c>
      <c r="AK61" s="39">
        <v>1320.17</v>
      </c>
      <c r="AL61" s="39">
        <v>1310.96</v>
      </c>
      <c r="AM61" s="39">
        <v>1309.22</v>
      </c>
      <c r="AN61" s="39">
        <v>1308.56</v>
      </c>
      <c r="AO61" s="39">
        <v>1306.25</v>
      </c>
      <c r="AP61" s="39">
        <v>1312.13</v>
      </c>
      <c r="AQ61" s="39">
        <v>1332.4</v>
      </c>
      <c r="AR61" s="39">
        <v>1360.72</v>
      </c>
      <c r="AS61" s="39">
        <v>1306.18</v>
      </c>
      <c r="AT61" s="39">
        <v>1293.5899999999999</v>
      </c>
      <c r="AU61" s="39">
        <v>1207.04</v>
      </c>
      <c r="AV61" s="39">
        <v>1055.28</v>
      </c>
      <c r="AW61" s="39">
        <v>908.58</v>
      </c>
      <c r="AX61" s="40">
        <v>915.39</v>
      </c>
      <c r="AY61" s="340">
        <v>476.53000000000003</v>
      </c>
      <c r="AZ61" s="175">
        <v>2.0890520000000001</v>
      </c>
      <c r="BA61" s="159">
        <v>75.22</v>
      </c>
    </row>
    <row r="62" spans="1:53">
      <c r="A62" s="47">
        <v>15</v>
      </c>
      <c r="B62" s="170">
        <f t="shared" si="6"/>
        <v>1473.9990520000001</v>
      </c>
      <c r="C62" s="170">
        <f t="shared" si="4"/>
        <v>1474.7790520000001</v>
      </c>
      <c r="D62" s="170">
        <f t="shared" si="4"/>
        <v>1475.2390520000001</v>
      </c>
      <c r="E62" s="170">
        <f t="shared" si="4"/>
        <v>1475.389052</v>
      </c>
      <c r="F62" s="170">
        <f t="shared" si="4"/>
        <v>1475.4090520000002</v>
      </c>
      <c r="G62" s="170">
        <f t="shared" si="4"/>
        <v>1475.599052</v>
      </c>
      <c r="H62" s="170">
        <f t="shared" si="4"/>
        <v>1473.1990520000002</v>
      </c>
      <c r="I62" s="170">
        <f t="shared" si="4"/>
        <v>1620.929052</v>
      </c>
      <c r="J62" s="170">
        <f t="shared" si="4"/>
        <v>1717.829052</v>
      </c>
      <c r="K62" s="170">
        <f t="shared" si="4"/>
        <v>1772.0190520000001</v>
      </c>
      <c r="L62" s="170">
        <f t="shared" si="4"/>
        <v>1751.0290520000001</v>
      </c>
      <c r="M62" s="170">
        <f t="shared" si="4"/>
        <v>1754.7790520000001</v>
      </c>
      <c r="N62" s="170">
        <f t="shared" si="4"/>
        <v>1750.7090519999999</v>
      </c>
      <c r="O62" s="170">
        <f t="shared" si="4"/>
        <v>1749.589052</v>
      </c>
      <c r="P62" s="170">
        <f t="shared" si="4"/>
        <v>1742.5590520000001</v>
      </c>
      <c r="Q62" s="170">
        <f t="shared" si="4"/>
        <v>1754.4590519999999</v>
      </c>
      <c r="R62" s="170">
        <f t="shared" si="4"/>
        <v>1778.609052</v>
      </c>
      <c r="S62" s="170">
        <f t="shared" si="5"/>
        <v>1787.109052</v>
      </c>
      <c r="T62" s="170">
        <f t="shared" si="5"/>
        <v>2155.9590520000002</v>
      </c>
      <c r="U62" s="170">
        <f t="shared" si="5"/>
        <v>1838.639052</v>
      </c>
      <c r="V62" s="170">
        <f t="shared" si="5"/>
        <v>1686.2790520000001</v>
      </c>
      <c r="W62" s="170">
        <f t="shared" si="5"/>
        <v>1613.359052</v>
      </c>
      <c r="X62" s="170">
        <f t="shared" si="5"/>
        <v>1466.6790520000002</v>
      </c>
      <c r="Y62" s="170">
        <f t="shared" si="5"/>
        <v>1472.889052</v>
      </c>
      <c r="Z62" s="37"/>
      <c r="AA62" s="41">
        <v>920.16</v>
      </c>
      <c r="AB62" s="39">
        <v>920.94</v>
      </c>
      <c r="AC62" s="39">
        <v>921.4</v>
      </c>
      <c r="AD62" s="39">
        <v>921.55</v>
      </c>
      <c r="AE62" s="39">
        <v>921.57</v>
      </c>
      <c r="AF62" s="39">
        <v>921.76</v>
      </c>
      <c r="AG62" s="39">
        <v>919.36</v>
      </c>
      <c r="AH62" s="39">
        <v>1067.0899999999999</v>
      </c>
      <c r="AI62" s="39">
        <v>1163.99</v>
      </c>
      <c r="AJ62" s="39">
        <v>1218.18</v>
      </c>
      <c r="AK62" s="39">
        <v>1197.19</v>
      </c>
      <c r="AL62" s="39">
        <v>1200.94</v>
      </c>
      <c r="AM62" s="39">
        <v>1196.8699999999999</v>
      </c>
      <c r="AN62" s="39">
        <v>1195.75</v>
      </c>
      <c r="AO62" s="39">
        <v>1188.72</v>
      </c>
      <c r="AP62" s="39">
        <v>1200.6199999999999</v>
      </c>
      <c r="AQ62" s="39">
        <v>1224.77</v>
      </c>
      <c r="AR62" s="39">
        <v>1233.27</v>
      </c>
      <c r="AS62" s="39">
        <v>1602.12</v>
      </c>
      <c r="AT62" s="39">
        <v>1284.8</v>
      </c>
      <c r="AU62" s="39">
        <v>1132.44</v>
      </c>
      <c r="AV62" s="39">
        <v>1059.52</v>
      </c>
      <c r="AW62" s="39">
        <v>912.84</v>
      </c>
      <c r="AX62" s="40">
        <v>919.05</v>
      </c>
      <c r="AY62" s="340">
        <v>476.53000000000003</v>
      </c>
      <c r="AZ62" s="175">
        <v>2.0890520000000001</v>
      </c>
      <c r="BA62" s="159">
        <v>75.22</v>
      </c>
    </row>
    <row r="63" spans="1:53">
      <c r="A63" s="47">
        <v>16</v>
      </c>
      <c r="B63" s="170">
        <f t="shared" si="6"/>
        <v>1473.329052</v>
      </c>
      <c r="C63" s="170">
        <f t="shared" si="4"/>
        <v>1473.7690520000001</v>
      </c>
      <c r="D63" s="170">
        <f t="shared" si="4"/>
        <v>1474.4790520000001</v>
      </c>
      <c r="E63" s="170">
        <f t="shared" si="4"/>
        <v>1474.599052</v>
      </c>
      <c r="F63" s="170">
        <f t="shared" si="4"/>
        <v>1473.0690520000001</v>
      </c>
      <c r="G63" s="170">
        <f t="shared" si="4"/>
        <v>1571.0190519999999</v>
      </c>
      <c r="H63" s="170">
        <f t="shared" si="4"/>
        <v>1713.9690520000001</v>
      </c>
      <c r="I63" s="170">
        <f t="shared" si="4"/>
        <v>1800.0190520000001</v>
      </c>
      <c r="J63" s="170">
        <f t="shared" si="4"/>
        <v>1875.849052</v>
      </c>
      <c r="K63" s="170">
        <f t="shared" si="4"/>
        <v>1925.899052</v>
      </c>
      <c r="L63" s="170">
        <f t="shared" si="4"/>
        <v>1909.2390520000001</v>
      </c>
      <c r="M63" s="170">
        <f t="shared" si="4"/>
        <v>1856.919052</v>
      </c>
      <c r="N63" s="170">
        <f t="shared" si="4"/>
        <v>1836.2090519999999</v>
      </c>
      <c r="O63" s="170">
        <f t="shared" si="4"/>
        <v>1851.5090520000001</v>
      </c>
      <c r="P63" s="170">
        <f t="shared" si="4"/>
        <v>1814.7890520000001</v>
      </c>
      <c r="Q63" s="170">
        <f t="shared" si="4"/>
        <v>1826.6890519999999</v>
      </c>
      <c r="R63" s="170">
        <f t="shared" ref="R63:Y78" si="7">AQ63+$BA63+$AZ63+$AY63</f>
        <v>1842.9390519999999</v>
      </c>
      <c r="S63" s="170">
        <f t="shared" si="5"/>
        <v>1801.879052</v>
      </c>
      <c r="T63" s="170">
        <f t="shared" si="5"/>
        <v>1820.899052</v>
      </c>
      <c r="U63" s="170">
        <f t="shared" si="5"/>
        <v>1774.2490520000001</v>
      </c>
      <c r="V63" s="170">
        <f t="shared" si="5"/>
        <v>1705.9890520000001</v>
      </c>
      <c r="W63" s="170">
        <f t="shared" si="5"/>
        <v>1646.2990520000001</v>
      </c>
      <c r="X63" s="170">
        <f t="shared" si="5"/>
        <v>1463.4590520000002</v>
      </c>
      <c r="Y63" s="170">
        <f t="shared" si="5"/>
        <v>1472.2790520000001</v>
      </c>
      <c r="Z63" s="37"/>
      <c r="AA63" s="41">
        <v>919.49</v>
      </c>
      <c r="AB63" s="39">
        <v>919.93</v>
      </c>
      <c r="AC63" s="39">
        <v>920.64</v>
      </c>
      <c r="AD63" s="39">
        <v>920.76</v>
      </c>
      <c r="AE63" s="39">
        <v>919.23</v>
      </c>
      <c r="AF63" s="39">
        <v>1017.18</v>
      </c>
      <c r="AG63" s="39">
        <v>1160.1300000000001</v>
      </c>
      <c r="AH63" s="39">
        <v>1246.18</v>
      </c>
      <c r="AI63" s="39">
        <v>1322.01</v>
      </c>
      <c r="AJ63" s="39">
        <v>1372.06</v>
      </c>
      <c r="AK63" s="39">
        <v>1355.4</v>
      </c>
      <c r="AL63" s="39">
        <v>1303.08</v>
      </c>
      <c r="AM63" s="39">
        <v>1282.3699999999999</v>
      </c>
      <c r="AN63" s="39">
        <v>1297.67</v>
      </c>
      <c r="AO63" s="39">
        <v>1260.95</v>
      </c>
      <c r="AP63" s="39">
        <v>1272.8499999999999</v>
      </c>
      <c r="AQ63" s="39">
        <v>1289.0999999999999</v>
      </c>
      <c r="AR63" s="39">
        <v>1248.04</v>
      </c>
      <c r="AS63" s="39">
        <v>1267.06</v>
      </c>
      <c r="AT63" s="39">
        <v>1220.4100000000001</v>
      </c>
      <c r="AU63" s="39">
        <v>1152.1500000000001</v>
      </c>
      <c r="AV63" s="39">
        <v>1092.46</v>
      </c>
      <c r="AW63" s="39">
        <v>909.62</v>
      </c>
      <c r="AX63" s="40">
        <v>918.44</v>
      </c>
      <c r="AY63" s="340">
        <v>476.53000000000003</v>
      </c>
      <c r="AZ63" s="175">
        <v>2.0890520000000001</v>
      </c>
      <c r="BA63" s="159">
        <v>75.22</v>
      </c>
    </row>
    <row r="64" spans="1:53">
      <c r="A64" s="47">
        <v>17</v>
      </c>
      <c r="B64" s="170">
        <f t="shared" si="6"/>
        <v>1474.4690520000001</v>
      </c>
      <c r="C64" s="170">
        <f t="shared" si="6"/>
        <v>1416.4490520000002</v>
      </c>
      <c r="D64" s="170">
        <f t="shared" si="6"/>
        <v>1415.7490520000001</v>
      </c>
      <c r="E64" s="170">
        <f t="shared" si="6"/>
        <v>1475.5690520000001</v>
      </c>
      <c r="F64" s="170">
        <f t="shared" si="6"/>
        <v>1474.9790520000001</v>
      </c>
      <c r="G64" s="170">
        <f t="shared" si="6"/>
        <v>1472.5290520000001</v>
      </c>
      <c r="H64" s="170">
        <f t="shared" si="6"/>
        <v>1559.929052</v>
      </c>
      <c r="I64" s="170">
        <f t="shared" si="6"/>
        <v>1644.9790520000001</v>
      </c>
      <c r="J64" s="170">
        <f t="shared" si="6"/>
        <v>1655.329052</v>
      </c>
      <c r="K64" s="170">
        <f t="shared" si="6"/>
        <v>1668.629052</v>
      </c>
      <c r="L64" s="170">
        <f t="shared" si="6"/>
        <v>1612.4990520000001</v>
      </c>
      <c r="M64" s="170">
        <f t="shared" si="6"/>
        <v>1613.579052</v>
      </c>
      <c r="N64" s="170">
        <f t="shared" si="6"/>
        <v>1613.0390520000001</v>
      </c>
      <c r="O64" s="170">
        <f t="shared" si="6"/>
        <v>1616.629052</v>
      </c>
      <c r="P64" s="170">
        <f t="shared" si="6"/>
        <v>1645.9990520000001</v>
      </c>
      <c r="Q64" s="170">
        <f t="shared" si="6"/>
        <v>1645.4790520000001</v>
      </c>
      <c r="R64" s="170">
        <f t="shared" si="7"/>
        <v>1671.349052</v>
      </c>
      <c r="S64" s="170">
        <f t="shared" si="7"/>
        <v>1664.139052</v>
      </c>
      <c r="T64" s="170">
        <f t="shared" si="7"/>
        <v>1673.4590519999999</v>
      </c>
      <c r="U64" s="170">
        <f t="shared" si="7"/>
        <v>1641.589052</v>
      </c>
      <c r="V64" s="170">
        <f t="shared" si="7"/>
        <v>1611.839052</v>
      </c>
      <c r="W64" s="170">
        <f t="shared" si="7"/>
        <v>1612.4490519999999</v>
      </c>
      <c r="X64" s="170">
        <f t="shared" si="7"/>
        <v>1465.4990520000001</v>
      </c>
      <c r="Y64" s="170">
        <f t="shared" si="7"/>
        <v>1473.0690520000001</v>
      </c>
      <c r="Z64" s="37"/>
      <c r="AA64" s="41">
        <v>920.63</v>
      </c>
      <c r="AB64" s="39">
        <v>862.61</v>
      </c>
      <c r="AC64" s="39">
        <v>861.91</v>
      </c>
      <c r="AD64" s="39">
        <v>921.73</v>
      </c>
      <c r="AE64" s="39">
        <v>921.14</v>
      </c>
      <c r="AF64" s="39">
        <v>918.69</v>
      </c>
      <c r="AG64" s="39">
        <v>1006.0899999999999</v>
      </c>
      <c r="AH64" s="39">
        <v>1091.1400000000001</v>
      </c>
      <c r="AI64" s="39">
        <v>1101.49</v>
      </c>
      <c r="AJ64" s="39">
        <v>1114.79</v>
      </c>
      <c r="AK64" s="39">
        <v>1058.6600000000001</v>
      </c>
      <c r="AL64" s="39">
        <v>1059.74</v>
      </c>
      <c r="AM64" s="39">
        <v>1059.2</v>
      </c>
      <c r="AN64" s="39">
        <v>1062.79</v>
      </c>
      <c r="AO64" s="39">
        <v>1092.1600000000001</v>
      </c>
      <c r="AP64" s="39">
        <v>1091.6400000000001</v>
      </c>
      <c r="AQ64" s="39">
        <v>1117.51</v>
      </c>
      <c r="AR64" s="39">
        <v>1110.3</v>
      </c>
      <c r="AS64" s="39">
        <v>1119.6199999999999</v>
      </c>
      <c r="AT64" s="39">
        <v>1087.75</v>
      </c>
      <c r="AU64" s="39">
        <v>1058</v>
      </c>
      <c r="AV64" s="39">
        <v>1058.6099999999999</v>
      </c>
      <c r="AW64" s="39">
        <v>911.66</v>
      </c>
      <c r="AX64" s="40">
        <v>919.23</v>
      </c>
      <c r="AY64" s="340">
        <v>476.53000000000003</v>
      </c>
      <c r="AZ64" s="175">
        <v>2.0890520000000001</v>
      </c>
      <c r="BA64" s="159">
        <v>75.22</v>
      </c>
    </row>
    <row r="65" spans="1:137">
      <c r="A65" s="47">
        <v>18</v>
      </c>
      <c r="B65" s="170">
        <f t="shared" si="6"/>
        <v>922.83</v>
      </c>
      <c r="C65" s="170">
        <f t="shared" si="6"/>
        <v>908.91000000000008</v>
      </c>
      <c r="D65" s="170">
        <f t="shared" si="6"/>
        <v>896.42000000000007</v>
      </c>
      <c r="E65" s="170">
        <f t="shared" si="6"/>
        <v>910.43000000000006</v>
      </c>
      <c r="F65" s="170">
        <f t="shared" si="6"/>
        <v>928.53</v>
      </c>
      <c r="G65" s="170">
        <f t="shared" si="6"/>
        <v>993.92000000000007</v>
      </c>
      <c r="H65" s="170">
        <f t="shared" si="6"/>
        <v>1122.9100000000001</v>
      </c>
      <c r="I65" s="170">
        <f t="shared" si="6"/>
        <v>1176.01</v>
      </c>
      <c r="J65" s="170">
        <f t="shared" si="6"/>
        <v>1205.9000000000001</v>
      </c>
      <c r="K65" s="170">
        <f t="shared" si="6"/>
        <v>1236.1600000000001</v>
      </c>
      <c r="L65" s="170">
        <f t="shared" si="6"/>
        <v>1183.81</v>
      </c>
      <c r="M65" s="170">
        <f t="shared" si="6"/>
        <v>1180.6500000000001</v>
      </c>
      <c r="N65" s="170">
        <f t="shared" si="6"/>
        <v>1174.98</v>
      </c>
      <c r="O65" s="170">
        <f t="shared" si="6"/>
        <v>1155.58</v>
      </c>
      <c r="P65" s="170">
        <f t="shared" si="6"/>
        <v>1157.79</v>
      </c>
      <c r="Q65" s="170">
        <f t="shared" si="6"/>
        <v>1171.67</v>
      </c>
      <c r="R65" s="170">
        <f t="shared" si="7"/>
        <v>1187.7</v>
      </c>
      <c r="S65" s="170">
        <f t="shared" si="7"/>
        <v>1197.23</v>
      </c>
      <c r="T65" s="170">
        <f t="shared" si="7"/>
        <v>1183.24</v>
      </c>
      <c r="U65" s="170">
        <f t="shared" si="7"/>
        <v>1160.29</v>
      </c>
      <c r="V65" s="170">
        <f t="shared" si="7"/>
        <v>1131.56</v>
      </c>
      <c r="W65" s="170">
        <f t="shared" si="7"/>
        <v>1133.04</v>
      </c>
      <c r="X65" s="170">
        <f t="shared" si="7"/>
        <v>957.16000000000008</v>
      </c>
      <c r="Y65" s="170">
        <f t="shared" si="7"/>
        <v>75.22</v>
      </c>
      <c r="Z65" s="37"/>
      <c r="AA65" s="41">
        <v>847.61</v>
      </c>
      <c r="AB65" s="39">
        <v>833.69</v>
      </c>
      <c r="AC65" s="39">
        <v>821.2</v>
      </c>
      <c r="AD65" s="39">
        <v>835.21</v>
      </c>
      <c r="AE65" s="39">
        <v>853.31</v>
      </c>
      <c r="AF65" s="39">
        <v>918.7</v>
      </c>
      <c r="AG65" s="39">
        <v>1047.69</v>
      </c>
      <c r="AH65" s="39">
        <v>1100.79</v>
      </c>
      <c r="AI65" s="39">
        <v>1130.68</v>
      </c>
      <c r="AJ65" s="39">
        <v>1160.94</v>
      </c>
      <c r="AK65" s="39">
        <v>1108.5899999999999</v>
      </c>
      <c r="AL65" s="39">
        <v>1105.43</v>
      </c>
      <c r="AM65" s="39">
        <v>1099.76</v>
      </c>
      <c r="AN65" s="39">
        <v>1080.3599999999999</v>
      </c>
      <c r="AO65" s="39">
        <v>1082.57</v>
      </c>
      <c r="AP65" s="39">
        <v>1096.45</v>
      </c>
      <c r="AQ65" s="39">
        <v>1112.48</v>
      </c>
      <c r="AR65" s="39">
        <v>1122.01</v>
      </c>
      <c r="AS65" s="39">
        <v>1108.02</v>
      </c>
      <c r="AT65" s="39">
        <v>1085.07</v>
      </c>
      <c r="AU65" s="39">
        <v>1056.3399999999999</v>
      </c>
      <c r="AV65" s="39">
        <v>1057.82</v>
      </c>
      <c r="AW65" s="39">
        <v>881.94</v>
      </c>
      <c r="AX65" s="40">
        <v>0</v>
      </c>
      <c r="AY65" s="340">
        <v>0</v>
      </c>
      <c r="AZ65" s="175">
        <v>0</v>
      </c>
      <c r="BA65" s="159">
        <v>75.22</v>
      </c>
    </row>
    <row r="66" spans="1:137">
      <c r="A66" s="47">
        <v>19</v>
      </c>
      <c r="B66" s="170">
        <f t="shared" si="6"/>
        <v>1382.1590520000002</v>
      </c>
      <c r="C66" s="170">
        <f t="shared" si="6"/>
        <v>1475.0190520000001</v>
      </c>
      <c r="D66" s="170">
        <f t="shared" si="6"/>
        <v>1343.599052</v>
      </c>
      <c r="E66" s="170">
        <f t="shared" si="6"/>
        <v>1474.4990520000001</v>
      </c>
      <c r="F66" s="170">
        <f t="shared" si="6"/>
        <v>1473.4090520000002</v>
      </c>
      <c r="G66" s="170">
        <f t="shared" si="6"/>
        <v>1620.5690520000001</v>
      </c>
      <c r="H66" s="170">
        <f t="shared" si="6"/>
        <v>1617.2790520000001</v>
      </c>
      <c r="I66" s="170">
        <f t="shared" si="6"/>
        <v>1614.639052</v>
      </c>
      <c r="J66" s="170">
        <f t="shared" si="6"/>
        <v>1611.829052</v>
      </c>
      <c r="K66" s="170">
        <f t="shared" si="6"/>
        <v>1610.4890520000001</v>
      </c>
      <c r="L66" s="170">
        <f t="shared" si="6"/>
        <v>1610.5190520000001</v>
      </c>
      <c r="M66" s="170">
        <f t="shared" si="6"/>
        <v>1610.2990520000001</v>
      </c>
      <c r="N66" s="170">
        <f t="shared" si="6"/>
        <v>1611.2490520000001</v>
      </c>
      <c r="O66" s="170">
        <f t="shared" si="6"/>
        <v>1611.639052</v>
      </c>
      <c r="P66" s="170">
        <f t="shared" si="6"/>
        <v>1611.879052</v>
      </c>
      <c r="Q66" s="170">
        <f t="shared" si="6"/>
        <v>1611.1890519999999</v>
      </c>
      <c r="R66" s="170">
        <f t="shared" si="7"/>
        <v>1611.7890520000001</v>
      </c>
      <c r="S66" s="170">
        <f t="shared" si="7"/>
        <v>1612.7690520000001</v>
      </c>
      <c r="T66" s="170">
        <f t="shared" si="7"/>
        <v>1611.7890520000001</v>
      </c>
      <c r="U66" s="170">
        <f t="shared" si="7"/>
        <v>1610.7490520000001</v>
      </c>
      <c r="V66" s="170">
        <f t="shared" si="7"/>
        <v>1612.099052</v>
      </c>
      <c r="W66" s="170">
        <f t="shared" si="7"/>
        <v>1613.889052</v>
      </c>
      <c r="X66" s="170">
        <f t="shared" si="7"/>
        <v>1464.7790520000001</v>
      </c>
      <c r="Y66" s="170">
        <f t="shared" si="7"/>
        <v>1472.2690520000001</v>
      </c>
      <c r="Z66" s="37"/>
      <c r="AA66" s="41">
        <v>828.32</v>
      </c>
      <c r="AB66" s="39">
        <v>921.18</v>
      </c>
      <c r="AC66" s="39">
        <v>789.76</v>
      </c>
      <c r="AD66" s="39">
        <v>920.66</v>
      </c>
      <c r="AE66" s="39">
        <v>919.57</v>
      </c>
      <c r="AF66" s="39">
        <v>1066.73</v>
      </c>
      <c r="AG66" s="39">
        <v>1063.44</v>
      </c>
      <c r="AH66" s="39">
        <v>1060.8</v>
      </c>
      <c r="AI66" s="39">
        <v>1057.99</v>
      </c>
      <c r="AJ66" s="39">
        <v>1056.6500000000001</v>
      </c>
      <c r="AK66" s="39">
        <v>1056.68</v>
      </c>
      <c r="AL66" s="39">
        <v>1056.46</v>
      </c>
      <c r="AM66" s="39">
        <v>1057.4100000000001</v>
      </c>
      <c r="AN66" s="39">
        <v>1057.8</v>
      </c>
      <c r="AO66" s="39">
        <v>1058.04</v>
      </c>
      <c r="AP66" s="39">
        <v>1057.3499999999999</v>
      </c>
      <c r="AQ66" s="39">
        <v>1057.95</v>
      </c>
      <c r="AR66" s="39">
        <v>1058.93</v>
      </c>
      <c r="AS66" s="39">
        <v>1057.95</v>
      </c>
      <c r="AT66" s="39">
        <v>1056.9100000000001</v>
      </c>
      <c r="AU66" s="39">
        <v>1058.26</v>
      </c>
      <c r="AV66" s="39">
        <v>1060.05</v>
      </c>
      <c r="AW66" s="39">
        <v>910.94</v>
      </c>
      <c r="AX66" s="40">
        <v>918.43</v>
      </c>
      <c r="AY66" s="340">
        <v>476.53000000000003</v>
      </c>
      <c r="AZ66" s="175">
        <v>2.0890520000000001</v>
      </c>
      <c r="BA66" s="159">
        <v>75.22</v>
      </c>
    </row>
    <row r="67" spans="1:137">
      <c r="A67" s="47">
        <v>20</v>
      </c>
      <c r="B67" s="170">
        <f t="shared" si="6"/>
        <v>1346.879052</v>
      </c>
      <c r="C67" s="170">
        <f t="shared" si="6"/>
        <v>1331.0490520000001</v>
      </c>
      <c r="D67" s="170">
        <f t="shared" si="6"/>
        <v>1323.1990520000002</v>
      </c>
      <c r="E67" s="170">
        <f t="shared" si="6"/>
        <v>1476.2490520000001</v>
      </c>
      <c r="F67" s="170">
        <f t="shared" si="6"/>
        <v>1473.2190520000001</v>
      </c>
      <c r="G67" s="170">
        <f t="shared" si="6"/>
        <v>1619.599052</v>
      </c>
      <c r="H67" s="170">
        <f t="shared" si="6"/>
        <v>1616.0590520000001</v>
      </c>
      <c r="I67" s="170">
        <f t="shared" si="6"/>
        <v>1613.839052</v>
      </c>
      <c r="J67" s="170">
        <f t="shared" si="6"/>
        <v>1611.099052</v>
      </c>
      <c r="K67" s="170">
        <f t="shared" si="6"/>
        <v>1608.619052</v>
      </c>
      <c r="L67" s="170">
        <f t="shared" si="6"/>
        <v>1609.399052</v>
      </c>
      <c r="M67" s="170">
        <f t="shared" si="6"/>
        <v>1610.089052</v>
      </c>
      <c r="N67" s="170">
        <f t="shared" si="6"/>
        <v>1610.5690520000001</v>
      </c>
      <c r="O67" s="170">
        <f t="shared" si="6"/>
        <v>1610.2090519999999</v>
      </c>
      <c r="P67" s="170">
        <f t="shared" si="6"/>
        <v>1611.2090519999999</v>
      </c>
      <c r="Q67" s="170">
        <f t="shared" si="6"/>
        <v>1610.7690520000001</v>
      </c>
      <c r="R67" s="170">
        <f t="shared" si="7"/>
        <v>1611.149052</v>
      </c>
      <c r="S67" s="170">
        <f t="shared" si="7"/>
        <v>1611.7990520000001</v>
      </c>
      <c r="T67" s="170">
        <f t="shared" si="7"/>
        <v>1536.1990519999999</v>
      </c>
      <c r="U67" s="170">
        <f t="shared" si="7"/>
        <v>1603.619052</v>
      </c>
      <c r="V67" s="170">
        <f t="shared" si="7"/>
        <v>1566.0690520000001</v>
      </c>
      <c r="W67" s="170">
        <f t="shared" si="7"/>
        <v>1528.3190520000001</v>
      </c>
      <c r="X67" s="170">
        <f t="shared" si="7"/>
        <v>1414.6790520000002</v>
      </c>
      <c r="Y67" s="170">
        <f t="shared" si="7"/>
        <v>1414.1690520000002</v>
      </c>
      <c r="Z67" s="37"/>
      <c r="AA67" s="41">
        <v>793.04</v>
      </c>
      <c r="AB67" s="39">
        <v>777.21</v>
      </c>
      <c r="AC67" s="39">
        <v>769.36</v>
      </c>
      <c r="AD67" s="39">
        <v>922.41</v>
      </c>
      <c r="AE67" s="39">
        <v>919.38</v>
      </c>
      <c r="AF67" s="39">
        <v>1065.76</v>
      </c>
      <c r="AG67" s="39">
        <v>1062.22</v>
      </c>
      <c r="AH67" s="39">
        <v>1060</v>
      </c>
      <c r="AI67" s="39">
        <v>1057.26</v>
      </c>
      <c r="AJ67" s="39">
        <v>1054.78</v>
      </c>
      <c r="AK67" s="39">
        <v>1055.56</v>
      </c>
      <c r="AL67" s="39">
        <v>1056.25</v>
      </c>
      <c r="AM67" s="39">
        <v>1056.73</v>
      </c>
      <c r="AN67" s="39">
        <v>1056.3699999999999</v>
      </c>
      <c r="AO67" s="39">
        <v>1057.3699999999999</v>
      </c>
      <c r="AP67" s="39">
        <v>1056.93</v>
      </c>
      <c r="AQ67" s="39">
        <v>1057.31</v>
      </c>
      <c r="AR67" s="39">
        <v>1057.96</v>
      </c>
      <c r="AS67" s="39">
        <v>982.36</v>
      </c>
      <c r="AT67" s="39">
        <v>1049.78</v>
      </c>
      <c r="AU67" s="39">
        <v>1012.23</v>
      </c>
      <c r="AV67" s="39">
        <v>974.48</v>
      </c>
      <c r="AW67" s="39">
        <v>860.84</v>
      </c>
      <c r="AX67" s="40">
        <v>860.33</v>
      </c>
      <c r="AY67" s="340">
        <v>476.53000000000003</v>
      </c>
      <c r="AZ67" s="175">
        <v>2.0890520000000001</v>
      </c>
      <c r="BA67" s="159">
        <v>75.22</v>
      </c>
    </row>
    <row r="68" spans="1:137">
      <c r="A68" s="47">
        <v>21</v>
      </c>
      <c r="B68" s="170">
        <f t="shared" si="6"/>
        <v>1417.0690520000001</v>
      </c>
      <c r="C68" s="170">
        <f t="shared" si="6"/>
        <v>1415.5690520000001</v>
      </c>
      <c r="D68" s="170">
        <f t="shared" si="6"/>
        <v>1414.5390520000001</v>
      </c>
      <c r="E68" s="170">
        <f t="shared" si="6"/>
        <v>1413.9890520000001</v>
      </c>
      <c r="F68" s="170">
        <f t="shared" si="6"/>
        <v>1414.7990520000001</v>
      </c>
      <c r="G68" s="170">
        <f t="shared" si="6"/>
        <v>1432.109052</v>
      </c>
      <c r="H68" s="170">
        <f t="shared" si="6"/>
        <v>1476.149052</v>
      </c>
      <c r="I68" s="170">
        <f t="shared" si="6"/>
        <v>1604.5090520000001</v>
      </c>
      <c r="J68" s="170">
        <f t="shared" si="6"/>
        <v>1661.4690520000001</v>
      </c>
      <c r="K68" s="170">
        <f t="shared" si="6"/>
        <v>1671.0590520000001</v>
      </c>
      <c r="L68" s="170">
        <f t="shared" si="6"/>
        <v>1656.619052</v>
      </c>
      <c r="M68" s="170">
        <f t="shared" si="6"/>
        <v>1651.659052</v>
      </c>
      <c r="N68" s="170">
        <f t="shared" si="6"/>
        <v>1642.0290520000001</v>
      </c>
      <c r="O68" s="170">
        <f t="shared" si="6"/>
        <v>1637.679052</v>
      </c>
      <c r="P68" s="170">
        <f t="shared" si="6"/>
        <v>1627.0290520000001</v>
      </c>
      <c r="Q68" s="170">
        <f t="shared" si="6"/>
        <v>1639.5290520000001</v>
      </c>
      <c r="R68" s="170">
        <f t="shared" si="7"/>
        <v>1655.9890520000001</v>
      </c>
      <c r="S68" s="170">
        <f t="shared" si="7"/>
        <v>1646.9690520000001</v>
      </c>
      <c r="T68" s="170">
        <f t="shared" si="7"/>
        <v>1638.5290520000001</v>
      </c>
      <c r="U68" s="170">
        <f t="shared" si="7"/>
        <v>1634.2590520000001</v>
      </c>
      <c r="V68" s="170">
        <f t="shared" si="7"/>
        <v>1544.5590520000001</v>
      </c>
      <c r="W68" s="170">
        <f t="shared" si="7"/>
        <v>1419.4390520000002</v>
      </c>
      <c r="X68" s="170">
        <f t="shared" si="7"/>
        <v>1416.0590520000001</v>
      </c>
      <c r="Y68" s="170">
        <f t="shared" si="7"/>
        <v>1415.399052</v>
      </c>
      <c r="Z68" s="37"/>
      <c r="AA68" s="41">
        <v>863.23</v>
      </c>
      <c r="AB68" s="39">
        <v>861.73</v>
      </c>
      <c r="AC68" s="39">
        <v>860.7</v>
      </c>
      <c r="AD68" s="39">
        <v>860.15</v>
      </c>
      <c r="AE68" s="39">
        <v>860.96</v>
      </c>
      <c r="AF68" s="39">
        <v>878.27</v>
      </c>
      <c r="AG68" s="39">
        <v>922.31</v>
      </c>
      <c r="AH68" s="39">
        <v>1050.67</v>
      </c>
      <c r="AI68" s="39">
        <v>1107.6300000000001</v>
      </c>
      <c r="AJ68" s="39">
        <v>1117.22</v>
      </c>
      <c r="AK68" s="39">
        <v>1102.78</v>
      </c>
      <c r="AL68" s="39">
        <v>1097.82</v>
      </c>
      <c r="AM68" s="39">
        <v>1088.19</v>
      </c>
      <c r="AN68" s="39">
        <v>1083.8399999999999</v>
      </c>
      <c r="AO68" s="39">
        <v>1073.19</v>
      </c>
      <c r="AP68" s="39">
        <v>1085.69</v>
      </c>
      <c r="AQ68" s="39">
        <v>1102.1500000000001</v>
      </c>
      <c r="AR68" s="39">
        <v>1093.1300000000001</v>
      </c>
      <c r="AS68" s="39">
        <v>1084.69</v>
      </c>
      <c r="AT68" s="39">
        <v>1080.42</v>
      </c>
      <c r="AU68" s="39">
        <v>990.72</v>
      </c>
      <c r="AV68" s="39">
        <v>865.6</v>
      </c>
      <c r="AW68" s="39">
        <v>862.22</v>
      </c>
      <c r="AX68" s="40">
        <v>861.56</v>
      </c>
      <c r="AY68" s="340">
        <v>476.53000000000003</v>
      </c>
      <c r="AZ68" s="175">
        <v>2.0890520000000001</v>
      </c>
      <c r="BA68" s="159">
        <v>75.22</v>
      </c>
    </row>
    <row r="69" spans="1:137">
      <c r="A69" s="47">
        <v>22</v>
      </c>
      <c r="B69" s="170">
        <f t="shared" si="6"/>
        <v>1416.579052</v>
      </c>
      <c r="C69" s="170">
        <f t="shared" si="6"/>
        <v>1413.6590520000002</v>
      </c>
      <c r="D69" s="170">
        <f t="shared" si="6"/>
        <v>1409.9990520000001</v>
      </c>
      <c r="E69" s="170">
        <f t="shared" si="6"/>
        <v>1403.6590520000002</v>
      </c>
      <c r="F69" s="170">
        <f t="shared" si="6"/>
        <v>1413.6890520000002</v>
      </c>
      <c r="G69" s="170">
        <f t="shared" si="6"/>
        <v>1418.3190520000001</v>
      </c>
      <c r="H69" s="170">
        <f t="shared" si="6"/>
        <v>1423.3190520000001</v>
      </c>
      <c r="I69" s="170">
        <f t="shared" si="6"/>
        <v>1428.339052</v>
      </c>
      <c r="J69" s="170">
        <f t="shared" si="6"/>
        <v>1560.659052</v>
      </c>
      <c r="K69" s="170">
        <f t="shared" si="6"/>
        <v>1593.0590520000001</v>
      </c>
      <c r="L69" s="170">
        <f t="shared" si="6"/>
        <v>1586.7290520000001</v>
      </c>
      <c r="M69" s="170">
        <f t="shared" si="6"/>
        <v>1589.0690520000001</v>
      </c>
      <c r="N69" s="170">
        <f t="shared" si="6"/>
        <v>1581.6990519999999</v>
      </c>
      <c r="O69" s="170">
        <f t="shared" si="6"/>
        <v>1580.589052</v>
      </c>
      <c r="P69" s="170">
        <f t="shared" si="6"/>
        <v>1574.7890520000001</v>
      </c>
      <c r="Q69" s="170">
        <f t="shared" si="6"/>
        <v>1592.5590520000001</v>
      </c>
      <c r="R69" s="170">
        <f t="shared" si="7"/>
        <v>1628.0690520000001</v>
      </c>
      <c r="S69" s="170">
        <f t="shared" si="7"/>
        <v>1655.7690520000001</v>
      </c>
      <c r="T69" s="170">
        <f t="shared" si="7"/>
        <v>1658.5190520000001</v>
      </c>
      <c r="U69" s="170">
        <f t="shared" si="7"/>
        <v>1658.4990520000001</v>
      </c>
      <c r="V69" s="170">
        <f t="shared" si="7"/>
        <v>1601.7090519999999</v>
      </c>
      <c r="W69" s="170">
        <f t="shared" si="7"/>
        <v>1451.7690520000001</v>
      </c>
      <c r="X69" s="170">
        <f t="shared" si="7"/>
        <v>1418.629052</v>
      </c>
      <c r="Y69" s="170">
        <f t="shared" si="7"/>
        <v>1418.6990520000002</v>
      </c>
      <c r="Z69" s="37"/>
      <c r="AA69" s="41">
        <v>862.74</v>
      </c>
      <c r="AB69" s="39">
        <v>859.82</v>
      </c>
      <c r="AC69" s="39">
        <v>856.16</v>
      </c>
      <c r="AD69" s="39">
        <v>849.82</v>
      </c>
      <c r="AE69" s="39">
        <v>859.85</v>
      </c>
      <c r="AF69" s="39">
        <v>864.48</v>
      </c>
      <c r="AG69" s="39">
        <v>869.48</v>
      </c>
      <c r="AH69" s="39">
        <v>874.5</v>
      </c>
      <c r="AI69" s="39">
        <v>1006.82</v>
      </c>
      <c r="AJ69" s="39">
        <v>1039.22</v>
      </c>
      <c r="AK69" s="39">
        <v>1032.8900000000001</v>
      </c>
      <c r="AL69" s="39">
        <v>1035.23</v>
      </c>
      <c r="AM69" s="39">
        <v>1027.8599999999999</v>
      </c>
      <c r="AN69" s="39">
        <v>1026.75</v>
      </c>
      <c r="AO69" s="39">
        <v>1020.95</v>
      </c>
      <c r="AP69" s="39">
        <v>1038.72</v>
      </c>
      <c r="AQ69" s="39">
        <v>1074.23</v>
      </c>
      <c r="AR69" s="39">
        <v>1101.93</v>
      </c>
      <c r="AS69" s="39">
        <v>1104.68</v>
      </c>
      <c r="AT69" s="39">
        <v>1104.6600000000001</v>
      </c>
      <c r="AU69" s="39">
        <v>1047.8699999999999</v>
      </c>
      <c r="AV69" s="39">
        <v>897.93</v>
      </c>
      <c r="AW69" s="39">
        <v>864.79</v>
      </c>
      <c r="AX69" s="40">
        <v>864.86</v>
      </c>
      <c r="AY69" s="340">
        <v>476.53000000000003</v>
      </c>
      <c r="AZ69" s="175">
        <v>2.0890520000000001</v>
      </c>
      <c r="BA69" s="159">
        <v>75.22</v>
      </c>
    </row>
    <row r="70" spans="1:137">
      <c r="A70" s="47">
        <v>23</v>
      </c>
      <c r="B70" s="170">
        <f t="shared" si="6"/>
        <v>1417.599052</v>
      </c>
      <c r="C70" s="170">
        <f t="shared" si="6"/>
        <v>1415.7390520000001</v>
      </c>
      <c r="D70" s="170">
        <f t="shared" si="6"/>
        <v>1415.9090520000002</v>
      </c>
      <c r="E70" s="170">
        <f t="shared" si="6"/>
        <v>1417.3090520000001</v>
      </c>
      <c r="F70" s="170">
        <f t="shared" si="6"/>
        <v>1417.9090520000002</v>
      </c>
      <c r="G70" s="170">
        <f t="shared" si="6"/>
        <v>1620.169052</v>
      </c>
      <c r="H70" s="170">
        <f t="shared" si="6"/>
        <v>1655.3190520000001</v>
      </c>
      <c r="I70" s="170">
        <f t="shared" si="6"/>
        <v>1689.619052</v>
      </c>
      <c r="J70" s="170">
        <f t="shared" si="6"/>
        <v>1754.2690520000001</v>
      </c>
      <c r="K70" s="170">
        <f t="shared" si="6"/>
        <v>1767.109052</v>
      </c>
      <c r="L70" s="170">
        <f t="shared" si="6"/>
        <v>1741.7590520000001</v>
      </c>
      <c r="M70" s="170">
        <f t="shared" si="6"/>
        <v>1728.9590519999999</v>
      </c>
      <c r="N70" s="170">
        <f t="shared" si="6"/>
        <v>1684.359052</v>
      </c>
      <c r="O70" s="170">
        <f t="shared" si="6"/>
        <v>1685.9690520000001</v>
      </c>
      <c r="P70" s="170">
        <f t="shared" si="6"/>
        <v>1655.7190520000001</v>
      </c>
      <c r="Q70" s="170">
        <f t="shared" si="6"/>
        <v>1655.0590520000001</v>
      </c>
      <c r="R70" s="170">
        <f t="shared" si="7"/>
        <v>1668.2290520000001</v>
      </c>
      <c r="S70" s="170">
        <f t="shared" si="7"/>
        <v>1679.5190520000001</v>
      </c>
      <c r="T70" s="170">
        <f t="shared" si="7"/>
        <v>1687.079052</v>
      </c>
      <c r="U70" s="170">
        <f t="shared" si="7"/>
        <v>1645.4890520000001</v>
      </c>
      <c r="V70" s="170">
        <f t="shared" si="7"/>
        <v>1612.7290520000001</v>
      </c>
      <c r="W70" s="170">
        <f t="shared" si="7"/>
        <v>1616.429052</v>
      </c>
      <c r="X70" s="170">
        <f t="shared" si="7"/>
        <v>1466.7990520000001</v>
      </c>
      <c r="Y70" s="170">
        <f t="shared" si="7"/>
        <v>1413.4490520000002</v>
      </c>
      <c r="Z70" s="37"/>
      <c r="AA70" s="41">
        <v>863.76</v>
      </c>
      <c r="AB70" s="39">
        <v>861.9</v>
      </c>
      <c r="AC70" s="39">
        <v>862.07</v>
      </c>
      <c r="AD70" s="39">
        <v>863.47</v>
      </c>
      <c r="AE70" s="39">
        <v>864.07</v>
      </c>
      <c r="AF70" s="39">
        <v>1066.33</v>
      </c>
      <c r="AG70" s="39">
        <v>1101.48</v>
      </c>
      <c r="AH70" s="39">
        <v>1135.78</v>
      </c>
      <c r="AI70" s="39">
        <v>1200.43</v>
      </c>
      <c r="AJ70" s="39">
        <v>1213.27</v>
      </c>
      <c r="AK70" s="39">
        <v>1187.92</v>
      </c>
      <c r="AL70" s="39">
        <v>1175.1199999999999</v>
      </c>
      <c r="AM70" s="39">
        <v>1130.52</v>
      </c>
      <c r="AN70" s="39">
        <v>1132.1300000000001</v>
      </c>
      <c r="AO70" s="39">
        <v>1101.8800000000001</v>
      </c>
      <c r="AP70" s="39">
        <v>1101.22</v>
      </c>
      <c r="AQ70" s="39">
        <v>1114.3900000000001</v>
      </c>
      <c r="AR70" s="39">
        <v>1125.68</v>
      </c>
      <c r="AS70" s="39">
        <v>1133.24</v>
      </c>
      <c r="AT70" s="39">
        <v>1091.6500000000001</v>
      </c>
      <c r="AU70" s="39">
        <v>1058.8900000000001</v>
      </c>
      <c r="AV70" s="39">
        <v>1062.5899999999999</v>
      </c>
      <c r="AW70" s="39">
        <v>912.96</v>
      </c>
      <c r="AX70" s="40">
        <v>859.61</v>
      </c>
      <c r="AY70" s="340">
        <v>476.53000000000003</v>
      </c>
      <c r="AZ70" s="175">
        <v>2.0890520000000001</v>
      </c>
      <c r="BA70" s="159">
        <v>75.22</v>
      </c>
    </row>
    <row r="71" spans="1:137">
      <c r="A71" s="47">
        <v>24</v>
      </c>
      <c r="B71" s="170">
        <f t="shared" si="6"/>
        <v>1409.629052</v>
      </c>
      <c r="C71" s="170">
        <f t="shared" si="6"/>
        <v>1386.849052</v>
      </c>
      <c r="D71" s="170">
        <f t="shared" si="6"/>
        <v>1382.4590520000002</v>
      </c>
      <c r="E71" s="170">
        <f t="shared" si="6"/>
        <v>1408.1590520000002</v>
      </c>
      <c r="F71" s="170">
        <f t="shared" si="6"/>
        <v>1417.5590520000001</v>
      </c>
      <c r="G71" s="170">
        <f t="shared" si="6"/>
        <v>1428.389052</v>
      </c>
      <c r="H71" s="170">
        <f t="shared" si="6"/>
        <v>1614.9690520000001</v>
      </c>
      <c r="I71" s="170">
        <f t="shared" si="6"/>
        <v>1635.6890519999999</v>
      </c>
      <c r="J71" s="170">
        <f t="shared" si="6"/>
        <v>1677.2190520000001</v>
      </c>
      <c r="K71" s="170">
        <f t="shared" si="6"/>
        <v>1747.4690520000001</v>
      </c>
      <c r="L71" s="170">
        <f t="shared" si="6"/>
        <v>1727.5090520000001</v>
      </c>
      <c r="M71" s="170">
        <f t="shared" si="6"/>
        <v>1714.609052</v>
      </c>
      <c r="N71" s="170">
        <f t="shared" si="6"/>
        <v>1694.159052</v>
      </c>
      <c r="O71" s="170">
        <f t="shared" si="6"/>
        <v>1693.579052</v>
      </c>
      <c r="P71" s="170">
        <f t="shared" si="6"/>
        <v>1683.669052</v>
      </c>
      <c r="Q71" s="170">
        <f t="shared" si="6"/>
        <v>1719.4390519999999</v>
      </c>
      <c r="R71" s="170">
        <f t="shared" si="7"/>
        <v>1743.839052</v>
      </c>
      <c r="S71" s="170">
        <f t="shared" si="7"/>
        <v>1712.0490520000001</v>
      </c>
      <c r="T71" s="170">
        <f t="shared" si="7"/>
        <v>1745.2390520000001</v>
      </c>
      <c r="U71" s="170">
        <f t="shared" si="7"/>
        <v>1668.669052</v>
      </c>
      <c r="V71" s="170">
        <f t="shared" si="7"/>
        <v>1622.149052</v>
      </c>
      <c r="W71" s="170">
        <f t="shared" si="7"/>
        <v>1545.619052</v>
      </c>
      <c r="X71" s="170">
        <f t="shared" si="7"/>
        <v>1411.8190520000001</v>
      </c>
      <c r="Y71" s="170">
        <f t="shared" si="7"/>
        <v>1410.9890520000001</v>
      </c>
      <c r="Z71" s="37"/>
      <c r="AA71" s="41">
        <v>855.79</v>
      </c>
      <c r="AB71" s="39">
        <v>833.01</v>
      </c>
      <c r="AC71" s="39">
        <v>828.62</v>
      </c>
      <c r="AD71" s="39">
        <v>854.32</v>
      </c>
      <c r="AE71" s="39">
        <v>863.72</v>
      </c>
      <c r="AF71" s="39">
        <v>874.55</v>
      </c>
      <c r="AG71" s="39">
        <v>1061.1300000000001</v>
      </c>
      <c r="AH71" s="39">
        <v>1081.8499999999999</v>
      </c>
      <c r="AI71" s="39">
        <v>1123.3800000000001</v>
      </c>
      <c r="AJ71" s="39">
        <v>1193.6300000000001</v>
      </c>
      <c r="AK71" s="39">
        <v>1173.67</v>
      </c>
      <c r="AL71" s="39">
        <v>1160.77</v>
      </c>
      <c r="AM71" s="39">
        <v>1140.32</v>
      </c>
      <c r="AN71" s="39">
        <v>1139.74</v>
      </c>
      <c r="AO71" s="39">
        <v>1129.83</v>
      </c>
      <c r="AP71" s="39">
        <v>1165.5999999999999</v>
      </c>
      <c r="AQ71" s="39">
        <v>1190</v>
      </c>
      <c r="AR71" s="39">
        <v>1158.21</v>
      </c>
      <c r="AS71" s="39">
        <v>1191.4000000000001</v>
      </c>
      <c r="AT71" s="39">
        <v>1114.83</v>
      </c>
      <c r="AU71" s="39">
        <v>1068.31</v>
      </c>
      <c r="AV71" s="39">
        <v>991.78</v>
      </c>
      <c r="AW71" s="39">
        <v>857.98</v>
      </c>
      <c r="AX71" s="40">
        <v>857.15</v>
      </c>
      <c r="AY71" s="340">
        <v>476.53000000000003</v>
      </c>
      <c r="AZ71" s="175">
        <v>2.0890520000000001</v>
      </c>
      <c r="BA71" s="159">
        <v>75.22</v>
      </c>
    </row>
    <row r="72" spans="1:137">
      <c r="A72" s="47">
        <v>25</v>
      </c>
      <c r="B72" s="170">
        <f t="shared" si="6"/>
        <v>1417.8190520000001</v>
      </c>
      <c r="C72" s="170">
        <f t="shared" si="6"/>
        <v>1403.139052</v>
      </c>
      <c r="D72" s="170">
        <f t="shared" si="6"/>
        <v>1382.889052</v>
      </c>
      <c r="E72" s="170">
        <f t="shared" si="6"/>
        <v>1412.3190520000001</v>
      </c>
      <c r="F72" s="170">
        <f t="shared" si="6"/>
        <v>1427.579052</v>
      </c>
      <c r="G72" s="170">
        <f t="shared" si="6"/>
        <v>1432.5590520000001</v>
      </c>
      <c r="H72" s="170">
        <f t="shared" si="6"/>
        <v>1590.4690520000001</v>
      </c>
      <c r="I72" s="170">
        <f t="shared" si="6"/>
        <v>1609.5090520000001</v>
      </c>
      <c r="J72" s="170">
        <f t="shared" si="6"/>
        <v>1625.179052</v>
      </c>
      <c r="K72" s="170">
        <f t="shared" si="6"/>
        <v>1621.9590519999999</v>
      </c>
      <c r="L72" s="170">
        <f t="shared" si="6"/>
        <v>1613.7490520000001</v>
      </c>
      <c r="M72" s="170">
        <f t="shared" si="6"/>
        <v>1616.399052</v>
      </c>
      <c r="N72" s="170">
        <f t="shared" si="6"/>
        <v>1611.2290520000001</v>
      </c>
      <c r="O72" s="170">
        <f t="shared" si="6"/>
        <v>1609.8090520000001</v>
      </c>
      <c r="P72" s="170">
        <f t="shared" si="6"/>
        <v>1611.9990520000001</v>
      </c>
      <c r="Q72" s="170">
        <f t="shared" si="6"/>
        <v>1626.129052</v>
      </c>
      <c r="R72" s="170">
        <f t="shared" si="7"/>
        <v>1676.8190520000001</v>
      </c>
      <c r="S72" s="170">
        <f t="shared" si="7"/>
        <v>1677.929052</v>
      </c>
      <c r="T72" s="170">
        <f t="shared" si="7"/>
        <v>1662.7590520000001</v>
      </c>
      <c r="U72" s="170">
        <f t="shared" si="7"/>
        <v>1597.6990519999999</v>
      </c>
      <c r="V72" s="170">
        <f t="shared" si="7"/>
        <v>1402.149052</v>
      </c>
      <c r="W72" s="170">
        <f t="shared" si="7"/>
        <v>1366.9290520000002</v>
      </c>
      <c r="X72" s="170">
        <f t="shared" si="7"/>
        <v>1419.379052</v>
      </c>
      <c r="Y72" s="170">
        <f t="shared" si="7"/>
        <v>1417.7790520000001</v>
      </c>
      <c r="Z72" s="37"/>
      <c r="AA72" s="41">
        <v>863.98</v>
      </c>
      <c r="AB72" s="39">
        <v>849.3</v>
      </c>
      <c r="AC72" s="39">
        <v>829.05</v>
      </c>
      <c r="AD72" s="39">
        <v>858.48</v>
      </c>
      <c r="AE72" s="39">
        <v>873.74</v>
      </c>
      <c r="AF72" s="39">
        <v>878.72</v>
      </c>
      <c r="AG72" s="39">
        <v>1036.6300000000001</v>
      </c>
      <c r="AH72" s="39">
        <v>1055.67</v>
      </c>
      <c r="AI72" s="39">
        <v>1071.3399999999999</v>
      </c>
      <c r="AJ72" s="39">
        <v>1068.1199999999999</v>
      </c>
      <c r="AK72" s="39">
        <v>1059.9100000000001</v>
      </c>
      <c r="AL72" s="39">
        <v>1062.56</v>
      </c>
      <c r="AM72" s="39">
        <v>1057.3900000000001</v>
      </c>
      <c r="AN72" s="39">
        <v>1055.97</v>
      </c>
      <c r="AO72" s="39">
        <v>1058.1600000000001</v>
      </c>
      <c r="AP72" s="39">
        <v>1072.29</v>
      </c>
      <c r="AQ72" s="39">
        <v>1122.98</v>
      </c>
      <c r="AR72" s="39">
        <v>1124.0899999999999</v>
      </c>
      <c r="AS72" s="39">
        <v>1108.92</v>
      </c>
      <c r="AT72" s="39">
        <v>1043.8599999999999</v>
      </c>
      <c r="AU72" s="39">
        <v>848.31</v>
      </c>
      <c r="AV72" s="39">
        <v>813.09</v>
      </c>
      <c r="AW72" s="39">
        <v>865.54</v>
      </c>
      <c r="AX72" s="40">
        <v>863.94</v>
      </c>
      <c r="AY72" s="340">
        <v>476.53000000000003</v>
      </c>
      <c r="AZ72" s="175">
        <v>2.0890520000000001</v>
      </c>
      <c r="BA72" s="159">
        <v>75.22</v>
      </c>
    </row>
    <row r="73" spans="1:137">
      <c r="A73" s="47">
        <v>26</v>
      </c>
      <c r="B73" s="170">
        <f t="shared" si="6"/>
        <v>1411.2390520000001</v>
      </c>
      <c r="C73" s="170">
        <f t="shared" si="6"/>
        <v>1407.4790520000001</v>
      </c>
      <c r="D73" s="170">
        <f t="shared" si="6"/>
        <v>1400.9690520000001</v>
      </c>
      <c r="E73" s="170">
        <f t="shared" si="6"/>
        <v>1410.879052</v>
      </c>
      <c r="F73" s="170">
        <f t="shared" si="6"/>
        <v>1418.349052</v>
      </c>
      <c r="G73" s="170">
        <f t="shared" si="6"/>
        <v>1419.889052</v>
      </c>
      <c r="H73" s="170">
        <f t="shared" si="6"/>
        <v>1596.0390520000001</v>
      </c>
      <c r="I73" s="170">
        <f t="shared" si="6"/>
        <v>1656.9590519999999</v>
      </c>
      <c r="J73" s="170">
        <f t="shared" si="6"/>
        <v>1655.4590519999999</v>
      </c>
      <c r="K73" s="170">
        <f t="shared" si="6"/>
        <v>1650.119052</v>
      </c>
      <c r="L73" s="170">
        <f t="shared" si="6"/>
        <v>1640.7690520000001</v>
      </c>
      <c r="M73" s="170">
        <f t="shared" si="6"/>
        <v>1642.829052</v>
      </c>
      <c r="N73" s="170">
        <f t="shared" si="6"/>
        <v>1630.0190520000001</v>
      </c>
      <c r="O73" s="170">
        <f t="shared" si="6"/>
        <v>1774.349052</v>
      </c>
      <c r="P73" s="170">
        <f t="shared" si="6"/>
        <v>1748.1890519999999</v>
      </c>
      <c r="Q73" s="170">
        <f t="shared" si="6"/>
        <v>1755.139052</v>
      </c>
      <c r="R73" s="170">
        <f t="shared" si="7"/>
        <v>1761.0190520000001</v>
      </c>
      <c r="S73" s="170">
        <f t="shared" si="7"/>
        <v>1739.589052</v>
      </c>
      <c r="T73" s="170">
        <f t="shared" si="7"/>
        <v>1700.5190520000001</v>
      </c>
      <c r="U73" s="170">
        <f t="shared" si="7"/>
        <v>1664.379052</v>
      </c>
      <c r="V73" s="170">
        <f t="shared" si="7"/>
        <v>1511.379052</v>
      </c>
      <c r="W73" s="170">
        <f t="shared" si="7"/>
        <v>1417.0590520000001</v>
      </c>
      <c r="X73" s="170">
        <f t="shared" si="7"/>
        <v>1413.2690520000001</v>
      </c>
      <c r="Y73" s="170">
        <f t="shared" si="7"/>
        <v>1411.7790520000001</v>
      </c>
      <c r="Z73" s="37"/>
      <c r="AA73" s="41">
        <v>857.4</v>
      </c>
      <c r="AB73" s="39">
        <v>853.64</v>
      </c>
      <c r="AC73" s="39">
        <v>847.13</v>
      </c>
      <c r="AD73" s="39">
        <v>857.04</v>
      </c>
      <c r="AE73" s="39">
        <v>864.51</v>
      </c>
      <c r="AF73" s="39">
        <v>866.05</v>
      </c>
      <c r="AG73" s="39">
        <v>1042.2</v>
      </c>
      <c r="AH73" s="39">
        <v>1103.1199999999999</v>
      </c>
      <c r="AI73" s="39">
        <v>1101.6199999999999</v>
      </c>
      <c r="AJ73" s="39">
        <v>1096.28</v>
      </c>
      <c r="AK73" s="39">
        <v>1086.93</v>
      </c>
      <c r="AL73" s="39">
        <v>1088.99</v>
      </c>
      <c r="AM73" s="39">
        <v>1076.18</v>
      </c>
      <c r="AN73" s="39">
        <v>1220.51</v>
      </c>
      <c r="AO73" s="39">
        <v>1194.3499999999999</v>
      </c>
      <c r="AP73" s="39">
        <v>1201.3</v>
      </c>
      <c r="AQ73" s="39">
        <v>1207.18</v>
      </c>
      <c r="AR73" s="39">
        <v>1185.75</v>
      </c>
      <c r="AS73" s="39">
        <v>1146.68</v>
      </c>
      <c r="AT73" s="39">
        <v>1110.54</v>
      </c>
      <c r="AU73" s="39">
        <v>957.54</v>
      </c>
      <c r="AV73" s="39">
        <v>863.22</v>
      </c>
      <c r="AW73" s="39">
        <v>859.43</v>
      </c>
      <c r="AX73" s="40">
        <v>857.94</v>
      </c>
      <c r="AY73" s="340">
        <v>476.53000000000003</v>
      </c>
      <c r="AZ73" s="175">
        <v>2.0890520000000001</v>
      </c>
      <c r="BA73" s="159">
        <v>75.22</v>
      </c>
    </row>
    <row r="74" spans="1:137">
      <c r="A74" s="47">
        <v>27</v>
      </c>
      <c r="B74" s="170">
        <f t="shared" si="6"/>
        <v>1398.1990520000002</v>
      </c>
      <c r="C74" s="170">
        <f t="shared" si="6"/>
        <v>1384.609052</v>
      </c>
      <c r="D74" s="170">
        <f t="shared" si="6"/>
        <v>1398.839052</v>
      </c>
      <c r="E74" s="170">
        <f t="shared" si="6"/>
        <v>1403.7290520000001</v>
      </c>
      <c r="F74" s="170">
        <f t="shared" si="6"/>
        <v>1414.5590520000001</v>
      </c>
      <c r="G74" s="170">
        <f t="shared" si="6"/>
        <v>1417.889052</v>
      </c>
      <c r="H74" s="170">
        <f t="shared" si="6"/>
        <v>1594.179052</v>
      </c>
      <c r="I74" s="170">
        <f t="shared" si="6"/>
        <v>1647.109052</v>
      </c>
      <c r="J74" s="170">
        <f t="shared" si="6"/>
        <v>1629.2390520000001</v>
      </c>
      <c r="K74" s="170">
        <f t="shared" si="6"/>
        <v>1623.149052</v>
      </c>
      <c r="L74" s="170">
        <f t="shared" si="6"/>
        <v>1620.5190520000001</v>
      </c>
      <c r="M74" s="170">
        <f t="shared" si="6"/>
        <v>1641.7790520000001</v>
      </c>
      <c r="N74" s="170">
        <f t="shared" si="6"/>
        <v>1620.5290520000001</v>
      </c>
      <c r="O74" s="170">
        <f t="shared" si="6"/>
        <v>1611.7590520000001</v>
      </c>
      <c r="P74" s="170">
        <f t="shared" si="6"/>
        <v>1615.2790520000001</v>
      </c>
      <c r="Q74" s="170">
        <f t="shared" si="6"/>
        <v>1637.2490520000001</v>
      </c>
      <c r="R74" s="170">
        <f t="shared" si="7"/>
        <v>1663.329052</v>
      </c>
      <c r="S74" s="170">
        <f t="shared" si="7"/>
        <v>1689.7390520000001</v>
      </c>
      <c r="T74" s="170">
        <f t="shared" si="7"/>
        <v>1658.8090520000001</v>
      </c>
      <c r="U74" s="170">
        <f t="shared" si="7"/>
        <v>1600.0290520000001</v>
      </c>
      <c r="V74" s="170">
        <f t="shared" si="7"/>
        <v>1496.2990520000001</v>
      </c>
      <c r="W74" s="170">
        <f t="shared" si="7"/>
        <v>1433.379052</v>
      </c>
      <c r="X74" s="170">
        <f t="shared" si="7"/>
        <v>1410.7890520000001</v>
      </c>
      <c r="Y74" s="170">
        <f t="shared" si="7"/>
        <v>1415.7190520000001</v>
      </c>
      <c r="Z74" s="37"/>
      <c r="AA74" s="41">
        <v>844.36</v>
      </c>
      <c r="AB74" s="39">
        <v>830.77</v>
      </c>
      <c r="AC74" s="39">
        <v>845</v>
      </c>
      <c r="AD74" s="39">
        <v>849.89</v>
      </c>
      <c r="AE74" s="39">
        <v>860.72</v>
      </c>
      <c r="AF74" s="39">
        <v>864.05</v>
      </c>
      <c r="AG74" s="39">
        <v>1040.3399999999999</v>
      </c>
      <c r="AH74" s="39">
        <v>1093.27</v>
      </c>
      <c r="AI74" s="39">
        <v>1075.4000000000001</v>
      </c>
      <c r="AJ74" s="39">
        <v>1069.31</v>
      </c>
      <c r="AK74" s="39">
        <v>1066.68</v>
      </c>
      <c r="AL74" s="39">
        <v>1087.94</v>
      </c>
      <c r="AM74" s="39">
        <v>1066.69</v>
      </c>
      <c r="AN74" s="39">
        <v>1057.92</v>
      </c>
      <c r="AO74" s="39">
        <v>1061.44</v>
      </c>
      <c r="AP74" s="39">
        <v>1083.4100000000001</v>
      </c>
      <c r="AQ74" s="39">
        <v>1109.49</v>
      </c>
      <c r="AR74" s="39">
        <v>1135.9000000000001</v>
      </c>
      <c r="AS74" s="39">
        <v>1104.97</v>
      </c>
      <c r="AT74" s="39">
        <v>1046.19</v>
      </c>
      <c r="AU74" s="39">
        <v>942.46</v>
      </c>
      <c r="AV74" s="39">
        <v>879.54</v>
      </c>
      <c r="AW74" s="39">
        <v>856.95</v>
      </c>
      <c r="AX74" s="40">
        <v>861.88</v>
      </c>
      <c r="AY74" s="340">
        <v>476.53000000000003</v>
      </c>
      <c r="AZ74" s="175">
        <v>2.0890520000000001</v>
      </c>
      <c r="BA74" s="159">
        <v>75.22</v>
      </c>
    </row>
    <row r="75" spans="1:137">
      <c r="A75" s="47">
        <v>28</v>
      </c>
      <c r="B75" s="170">
        <f t="shared" si="6"/>
        <v>1429.7490520000001</v>
      </c>
      <c r="C75" s="170">
        <f t="shared" si="6"/>
        <v>1428.9590520000002</v>
      </c>
      <c r="D75" s="170">
        <f t="shared" si="6"/>
        <v>1429.5590520000001</v>
      </c>
      <c r="E75" s="170">
        <f t="shared" si="6"/>
        <v>1429.6790520000002</v>
      </c>
      <c r="F75" s="170">
        <f t="shared" si="6"/>
        <v>1431.5290520000001</v>
      </c>
      <c r="G75" s="170">
        <f t="shared" si="6"/>
        <v>1433.359052</v>
      </c>
      <c r="H75" s="170">
        <f t="shared" si="6"/>
        <v>1529.669052</v>
      </c>
      <c r="I75" s="170">
        <f t="shared" si="6"/>
        <v>1638.2490520000001</v>
      </c>
      <c r="J75" s="170">
        <f t="shared" si="6"/>
        <v>1723.409052</v>
      </c>
      <c r="K75" s="170">
        <f t="shared" si="6"/>
        <v>1717.639052</v>
      </c>
      <c r="L75" s="170">
        <f t="shared" si="6"/>
        <v>1702.7090519999999</v>
      </c>
      <c r="M75" s="170">
        <f t="shared" si="6"/>
        <v>1698.359052</v>
      </c>
      <c r="N75" s="170">
        <f t="shared" si="6"/>
        <v>1680.3090520000001</v>
      </c>
      <c r="O75" s="170">
        <f t="shared" si="6"/>
        <v>1677.329052</v>
      </c>
      <c r="P75" s="170">
        <f t="shared" si="6"/>
        <v>1665.4890520000001</v>
      </c>
      <c r="Q75" s="170">
        <f t="shared" si="6"/>
        <v>1675.1990519999999</v>
      </c>
      <c r="R75" s="170">
        <f t="shared" si="7"/>
        <v>1688.6990519999999</v>
      </c>
      <c r="S75" s="170">
        <f t="shared" si="7"/>
        <v>1670.5590520000001</v>
      </c>
      <c r="T75" s="170">
        <f t="shared" si="7"/>
        <v>1646.5590520000001</v>
      </c>
      <c r="U75" s="170">
        <f t="shared" si="7"/>
        <v>1604.6890519999999</v>
      </c>
      <c r="V75" s="170">
        <f t="shared" si="7"/>
        <v>1532.879052</v>
      </c>
      <c r="W75" s="170">
        <f t="shared" si="7"/>
        <v>1445.0590520000001</v>
      </c>
      <c r="X75" s="170">
        <f t="shared" si="7"/>
        <v>1429.9890520000001</v>
      </c>
      <c r="Y75" s="170">
        <f t="shared" si="7"/>
        <v>1425.2890520000001</v>
      </c>
      <c r="Z75" s="37"/>
      <c r="AA75" s="41">
        <v>875.91</v>
      </c>
      <c r="AB75" s="39">
        <v>875.12</v>
      </c>
      <c r="AC75" s="39">
        <v>875.72</v>
      </c>
      <c r="AD75" s="39">
        <v>875.84</v>
      </c>
      <c r="AE75" s="39">
        <v>877.69</v>
      </c>
      <c r="AF75" s="39">
        <v>879.52</v>
      </c>
      <c r="AG75" s="39">
        <v>975.83</v>
      </c>
      <c r="AH75" s="39">
        <v>1084.4100000000001</v>
      </c>
      <c r="AI75" s="39">
        <v>1169.57</v>
      </c>
      <c r="AJ75" s="39">
        <v>1163.8</v>
      </c>
      <c r="AK75" s="39">
        <v>1148.8699999999999</v>
      </c>
      <c r="AL75" s="39">
        <v>1144.52</v>
      </c>
      <c r="AM75" s="39">
        <v>1126.47</v>
      </c>
      <c r="AN75" s="39">
        <v>1123.49</v>
      </c>
      <c r="AO75" s="39">
        <v>1111.6500000000001</v>
      </c>
      <c r="AP75" s="39">
        <v>1121.3599999999999</v>
      </c>
      <c r="AQ75" s="39">
        <v>1134.8599999999999</v>
      </c>
      <c r="AR75" s="39">
        <v>1116.72</v>
      </c>
      <c r="AS75" s="39">
        <v>1092.72</v>
      </c>
      <c r="AT75" s="39">
        <v>1050.8499999999999</v>
      </c>
      <c r="AU75" s="39">
        <v>979.04</v>
      </c>
      <c r="AV75" s="39">
        <v>891.22</v>
      </c>
      <c r="AW75" s="39">
        <v>876.15</v>
      </c>
      <c r="AX75" s="40">
        <v>871.45</v>
      </c>
      <c r="AY75" s="340">
        <v>476.53000000000003</v>
      </c>
      <c r="AZ75" s="175">
        <v>2.0890520000000001</v>
      </c>
      <c r="BA75" s="159">
        <v>75.22</v>
      </c>
    </row>
    <row r="76" spans="1:137">
      <c r="A76" s="47">
        <v>29</v>
      </c>
      <c r="B76" s="170">
        <f t="shared" si="6"/>
        <v>1428.2990520000001</v>
      </c>
      <c r="C76" s="170">
        <f t="shared" si="6"/>
        <v>1395.4090520000002</v>
      </c>
      <c r="D76" s="170">
        <f t="shared" si="6"/>
        <v>1382.4590520000002</v>
      </c>
      <c r="E76" s="170">
        <f t="shared" si="6"/>
        <v>1380.6590520000002</v>
      </c>
      <c r="F76" s="170">
        <f t="shared" si="6"/>
        <v>1406.0290520000001</v>
      </c>
      <c r="G76" s="170">
        <f t="shared" si="6"/>
        <v>1427.859052</v>
      </c>
      <c r="H76" s="170">
        <f t="shared" si="6"/>
        <v>1378.7090520000002</v>
      </c>
      <c r="I76" s="170">
        <f t="shared" si="6"/>
        <v>1557.0590520000001</v>
      </c>
      <c r="J76" s="170">
        <f t="shared" si="6"/>
        <v>1619.909052</v>
      </c>
      <c r="K76" s="170">
        <f t="shared" si="6"/>
        <v>1677.4590519999999</v>
      </c>
      <c r="L76" s="170">
        <f t="shared" si="6"/>
        <v>1669.629052</v>
      </c>
      <c r="M76" s="170">
        <f t="shared" si="6"/>
        <v>1668.089052</v>
      </c>
      <c r="N76" s="170">
        <f t="shared" si="6"/>
        <v>1664.359052</v>
      </c>
      <c r="O76" s="170">
        <f t="shared" si="6"/>
        <v>1662.7090519999999</v>
      </c>
      <c r="P76" s="170">
        <f t="shared" si="6"/>
        <v>1663.6990519999999</v>
      </c>
      <c r="Q76" s="170">
        <f t="shared" si="6"/>
        <v>1677.419052</v>
      </c>
      <c r="R76" s="170">
        <f t="shared" si="7"/>
        <v>1714.9890520000001</v>
      </c>
      <c r="S76" s="170">
        <f t="shared" si="7"/>
        <v>1678.7090519999999</v>
      </c>
      <c r="T76" s="170">
        <f t="shared" si="7"/>
        <v>1667.0490520000001</v>
      </c>
      <c r="U76" s="170">
        <f t="shared" si="7"/>
        <v>1634.119052</v>
      </c>
      <c r="V76" s="170">
        <f t="shared" si="7"/>
        <v>1553.359052</v>
      </c>
      <c r="W76" s="170">
        <f t="shared" si="7"/>
        <v>1435.149052</v>
      </c>
      <c r="X76" s="170">
        <f t="shared" si="7"/>
        <v>1430.7690520000001</v>
      </c>
      <c r="Y76" s="170">
        <f t="shared" si="7"/>
        <v>1421.099052</v>
      </c>
      <c r="Z76" s="37"/>
      <c r="AA76" s="41">
        <v>874.46</v>
      </c>
      <c r="AB76" s="39">
        <v>841.57</v>
      </c>
      <c r="AC76" s="39">
        <v>828.62</v>
      </c>
      <c r="AD76" s="39">
        <v>826.82</v>
      </c>
      <c r="AE76" s="39">
        <v>852.19</v>
      </c>
      <c r="AF76" s="39">
        <v>874.02</v>
      </c>
      <c r="AG76" s="39">
        <v>824.87</v>
      </c>
      <c r="AH76" s="39">
        <v>1003.22</v>
      </c>
      <c r="AI76" s="39">
        <v>1066.07</v>
      </c>
      <c r="AJ76" s="39">
        <v>1123.6199999999999</v>
      </c>
      <c r="AK76" s="39">
        <v>1115.79</v>
      </c>
      <c r="AL76" s="39">
        <v>1114.25</v>
      </c>
      <c r="AM76" s="39">
        <v>1110.52</v>
      </c>
      <c r="AN76" s="39">
        <v>1108.8699999999999</v>
      </c>
      <c r="AO76" s="39">
        <v>1109.8599999999999</v>
      </c>
      <c r="AP76" s="39">
        <v>1123.58</v>
      </c>
      <c r="AQ76" s="39">
        <v>1161.1500000000001</v>
      </c>
      <c r="AR76" s="39">
        <v>1124.8699999999999</v>
      </c>
      <c r="AS76" s="39">
        <v>1113.21</v>
      </c>
      <c r="AT76" s="39">
        <v>1080.28</v>
      </c>
      <c r="AU76" s="39">
        <v>999.52</v>
      </c>
      <c r="AV76" s="39">
        <v>881.31</v>
      </c>
      <c r="AW76" s="39">
        <v>876.93</v>
      </c>
      <c r="AX76" s="40">
        <v>867.26</v>
      </c>
      <c r="AY76" s="340">
        <v>476.53000000000003</v>
      </c>
      <c r="AZ76" s="175">
        <v>2.0890520000000001</v>
      </c>
      <c r="BA76" s="159">
        <v>75.22</v>
      </c>
    </row>
    <row r="77" spans="1:137">
      <c r="A77" s="47">
        <v>30</v>
      </c>
      <c r="B77" s="170">
        <f t="shared" si="6"/>
        <v>1381.619052</v>
      </c>
      <c r="C77" s="170">
        <f t="shared" si="6"/>
        <v>1349.149052</v>
      </c>
      <c r="D77" s="170">
        <f t="shared" si="6"/>
        <v>1337.0190520000001</v>
      </c>
      <c r="E77" s="170">
        <f t="shared" si="6"/>
        <v>1348.109052</v>
      </c>
      <c r="F77" s="170">
        <f t="shared" si="6"/>
        <v>1432.1590520000002</v>
      </c>
      <c r="G77" s="170">
        <f t="shared" si="6"/>
        <v>1438.4290520000002</v>
      </c>
      <c r="H77" s="170">
        <f t="shared" si="6"/>
        <v>1553.6990519999999</v>
      </c>
      <c r="I77" s="170">
        <f t="shared" si="6"/>
        <v>1648.369052</v>
      </c>
      <c r="J77" s="170">
        <f t="shared" si="6"/>
        <v>1632.879052</v>
      </c>
      <c r="K77" s="170">
        <f t="shared" si="6"/>
        <v>1637.7290520000001</v>
      </c>
      <c r="L77" s="170">
        <f t="shared" si="6"/>
        <v>1623.5490520000001</v>
      </c>
      <c r="M77" s="170">
        <f t="shared" si="6"/>
        <v>1620.6990519999999</v>
      </c>
      <c r="N77" s="170">
        <f t="shared" si="6"/>
        <v>1615.0190520000001</v>
      </c>
      <c r="O77" s="170">
        <f t="shared" si="6"/>
        <v>1612.0590520000001</v>
      </c>
      <c r="P77" s="170">
        <f t="shared" si="6"/>
        <v>1612.329052</v>
      </c>
      <c r="Q77" s="170">
        <f t="shared" si="6"/>
        <v>1622.2590520000001</v>
      </c>
      <c r="R77" s="170">
        <f t="shared" si="7"/>
        <v>1659.639052</v>
      </c>
      <c r="S77" s="170">
        <f t="shared" si="7"/>
        <v>1637.4790520000001</v>
      </c>
      <c r="T77" s="170">
        <f t="shared" si="7"/>
        <v>1633.0090520000001</v>
      </c>
      <c r="U77" s="170">
        <f t="shared" si="7"/>
        <v>1605.409052</v>
      </c>
      <c r="V77" s="170">
        <f t="shared" si="7"/>
        <v>1542.7690519999999</v>
      </c>
      <c r="W77" s="170">
        <f t="shared" si="7"/>
        <v>1444.7790520000001</v>
      </c>
      <c r="X77" s="170">
        <f t="shared" si="7"/>
        <v>1432.4390520000002</v>
      </c>
      <c r="Y77" s="170">
        <f t="shared" si="7"/>
        <v>1425.8190520000001</v>
      </c>
      <c r="Z77" s="37"/>
      <c r="AA77" s="41">
        <v>827.78</v>
      </c>
      <c r="AB77" s="39">
        <v>795.31</v>
      </c>
      <c r="AC77" s="39">
        <v>783.18</v>
      </c>
      <c r="AD77" s="39">
        <v>794.27</v>
      </c>
      <c r="AE77" s="39">
        <v>878.32</v>
      </c>
      <c r="AF77" s="39">
        <v>884.59</v>
      </c>
      <c r="AG77" s="39">
        <v>999.86</v>
      </c>
      <c r="AH77" s="39">
        <v>1094.53</v>
      </c>
      <c r="AI77" s="39">
        <v>1079.04</v>
      </c>
      <c r="AJ77" s="39">
        <v>1083.8900000000001</v>
      </c>
      <c r="AK77" s="39">
        <v>1069.71</v>
      </c>
      <c r="AL77" s="39">
        <v>1066.8599999999999</v>
      </c>
      <c r="AM77" s="39">
        <v>1061.18</v>
      </c>
      <c r="AN77" s="39">
        <v>1058.22</v>
      </c>
      <c r="AO77" s="39">
        <v>1058.49</v>
      </c>
      <c r="AP77" s="39">
        <v>1068.42</v>
      </c>
      <c r="AQ77" s="39">
        <v>1105.8</v>
      </c>
      <c r="AR77" s="39">
        <v>1083.6400000000001</v>
      </c>
      <c r="AS77" s="39">
        <v>1079.17</v>
      </c>
      <c r="AT77" s="39">
        <v>1051.57</v>
      </c>
      <c r="AU77" s="39">
        <v>988.93</v>
      </c>
      <c r="AV77" s="39">
        <v>890.94</v>
      </c>
      <c r="AW77" s="39">
        <v>878.6</v>
      </c>
      <c r="AX77" s="40">
        <v>871.98</v>
      </c>
      <c r="AY77" s="340">
        <v>476.53000000000003</v>
      </c>
      <c r="AZ77" s="175">
        <v>2.0890520000000001</v>
      </c>
      <c r="BA77" s="159">
        <v>75.22</v>
      </c>
    </row>
    <row r="78" spans="1:137" ht="13.5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750609.11999999988</v>
      </c>
      <c r="BA79" s="17"/>
    </row>
    <row r="80" spans="1:137" s="3" customFormat="1" ht="35.25" customHeight="1" thickBot="1">
      <c r="A80" s="444" t="s">
        <v>2</v>
      </c>
      <c r="B80" s="447" t="s">
        <v>144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84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8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1326.2490520000001</v>
      </c>
      <c r="C84" s="170">
        <f t="shared" ref="C84:R99" si="8">AB84+$AY84+$AZ84</f>
        <v>1265.579052</v>
      </c>
      <c r="D84" s="170">
        <f t="shared" si="8"/>
        <v>1260.139052</v>
      </c>
      <c r="E84" s="170">
        <f t="shared" si="8"/>
        <v>1253.9690520000001</v>
      </c>
      <c r="F84" s="170">
        <f t="shared" si="8"/>
        <v>1269.2090520000002</v>
      </c>
      <c r="G84" s="170">
        <f t="shared" si="8"/>
        <v>1330.2390520000001</v>
      </c>
      <c r="H84" s="170">
        <f t="shared" si="8"/>
        <v>1345.2190520000001</v>
      </c>
      <c r="I84" s="170">
        <f t="shared" si="8"/>
        <v>1373.4490520000002</v>
      </c>
      <c r="J84" s="170">
        <f t="shared" si="8"/>
        <v>1610.399052</v>
      </c>
      <c r="K84" s="170">
        <f t="shared" si="8"/>
        <v>1675.579052</v>
      </c>
      <c r="L84" s="170">
        <f t="shared" si="8"/>
        <v>1690.369052</v>
      </c>
      <c r="M84" s="170">
        <f t="shared" si="8"/>
        <v>1697.5190520000001</v>
      </c>
      <c r="N84" s="170">
        <f t="shared" si="8"/>
        <v>1682.8090520000001</v>
      </c>
      <c r="O84" s="170">
        <f t="shared" si="8"/>
        <v>1668.2590520000001</v>
      </c>
      <c r="P84" s="170">
        <f t="shared" si="8"/>
        <v>1670.389052</v>
      </c>
      <c r="Q84" s="170">
        <f t="shared" si="8"/>
        <v>1642.099052</v>
      </c>
      <c r="R84" s="170">
        <f t="shared" si="8"/>
        <v>1643.3190520000001</v>
      </c>
      <c r="S84" s="170">
        <f t="shared" ref="S84:Y99" si="9">AR84+$AY84+$AZ84</f>
        <v>1640.679052</v>
      </c>
      <c r="T84" s="170">
        <f t="shared" si="9"/>
        <v>1629.3190520000001</v>
      </c>
      <c r="U84" s="170">
        <f t="shared" si="9"/>
        <v>1627.2490520000001</v>
      </c>
      <c r="V84" s="170">
        <f t="shared" si="9"/>
        <v>1582.619052</v>
      </c>
      <c r="W84" s="170">
        <f t="shared" si="9"/>
        <v>1577.5290520000001</v>
      </c>
      <c r="X84" s="170">
        <f t="shared" si="9"/>
        <v>1457.4890520000001</v>
      </c>
      <c r="Y84" s="170">
        <f t="shared" si="9"/>
        <v>1337.349052</v>
      </c>
      <c r="Z84" s="37"/>
      <c r="AA84" s="41">
        <v>847.63</v>
      </c>
      <c r="AB84" s="39">
        <v>786.96</v>
      </c>
      <c r="AC84" s="39">
        <v>781.52</v>
      </c>
      <c r="AD84" s="39">
        <v>775.35</v>
      </c>
      <c r="AE84" s="39">
        <v>790.59</v>
      </c>
      <c r="AF84" s="39">
        <v>851.62</v>
      </c>
      <c r="AG84" s="39">
        <v>866.6</v>
      </c>
      <c r="AH84" s="39">
        <v>894.83</v>
      </c>
      <c r="AI84" s="39">
        <v>1131.78</v>
      </c>
      <c r="AJ84" s="39">
        <v>1196.96</v>
      </c>
      <c r="AK84" s="39">
        <v>1211.75</v>
      </c>
      <c r="AL84" s="39">
        <v>1218.9000000000001</v>
      </c>
      <c r="AM84" s="39">
        <v>1204.19</v>
      </c>
      <c r="AN84" s="39">
        <v>1189.6400000000001</v>
      </c>
      <c r="AO84" s="39">
        <v>1191.77</v>
      </c>
      <c r="AP84" s="39">
        <v>1163.48</v>
      </c>
      <c r="AQ84" s="39">
        <v>1164.7</v>
      </c>
      <c r="AR84" s="39">
        <v>1162.06</v>
      </c>
      <c r="AS84" s="39">
        <v>1150.7</v>
      </c>
      <c r="AT84" s="39">
        <v>1148.6300000000001</v>
      </c>
      <c r="AU84" s="39">
        <v>1104</v>
      </c>
      <c r="AV84" s="39">
        <v>1098.9100000000001</v>
      </c>
      <c r="AW84" s="39">
        <v>978.87</v>
      </c>
      <c r="AX84" s="40">
        <v>858.73</v>
      </c>
      <c r="AY84" s="339">
        <v>476.53000000000003</v>
      </c>
      <c r="AZ84" s="175">
        <v>2.0890520000000001</v>
      </c>
      <c r="BA84" s="178">
        <v>0</v>
      </c>
    </row>
    <row r="85" spans="1:53">
      <c r="A85" s="47">
        <v>2</v>
      </c>
      <c r="B85" s="170">
        <f t="shared" ref="B85:Q113" si="10">AA85+$AY85+$AZ85</f>
        <v>1397.919052</v>
      </c>
      <c r="C85" s="170">
        <f t="shared" si="8"/>
        <v>1398.869052</v>
      </c>
      <c r="D85" s="170">
        <f t="shared" si="8"/>
        <v>1400.5590520000001</v>
      </c>
      <c r="E85" s="170">
        <f t="shared" si="8"/>
        <v>1401.1990520000002</v>
      </c>
      <c r="F85" s="170">
        <f t="shared" si="8"/>
        <v>1400.579052</v>
      </c>
      <c r="G85" s="170">
        <f t="shared" si="8"/>
        <v>1401.109052</v>
      </c>
      <c r="H85" s="170">
        <f t="shared" si="8"/>
        <v>1433.339052</v>
      </c>
      <c r="I85" s="170">
        <f t="shared" si="8"/>
        <v>1588.3190520000001</v>
      </c>
      <c r="J85" s="170">
        <f t="shared" si="8"/>
        <v>1661.629052</v>
      </c>
      <c r="K85" s="170">
        <f t="shared" si="8"/>
        <v>1630.339052</v>
      </c>
      <c r="L85" s="170">
        <f t="shared" si="8"/>
        <v>1622.099052</v>
      </c>
      <c r="M85" s="170">
        <f t="shared" si="8"/>
        <v>1629.3190520000001</v>
      </c>
      <c r="N85" s="170">
        <f t="shared" si="8"/>
        <v>1593.829052</v>
      </c>
      <c r="O85" s="170">
        <f t="shared" si="8"/>
        <v>1587.399052</v>
      </c>
      <c r="P85" s="170">
        <f t="shared" si="8"/>
        <v>1622.3190520000001</v>
      </c>
      <c r="Q85" s="170">
        <f t="shared" si="8"/>
        <v>1660.9490519999999</v>
      </c>
      <c r="R85" s="170">
        <f t="shared" si="8"/>
        <v>1632.419052</v>
      </c>
      <c r="S85" s="170">
        <f t="shared" si="9"/>
        <v>1578.169052</v>
      </c>
      <c r="T85" s="170">
        <f t="shared" si="9"/>
        <v>1601.139052</v>
      </c>
      <c r="U85" s="170">
        <f t="shared" si="9"/>
        <v>1613.0590520000001</v>
      </c>
      <c r="V85" s="170">
        <f t="shared" si="9"/>
        <v>1550.7390519999999</v>
      </c>
      <c r="W85" s="170">
        <f t="shared" si="9"/>
        <v>1539.4490519999999</v>
      </c>
      <c r="X85" s="170">
        <f t="shared" si="9"/>
        <v>1394.859052</v>
      </c>
      <c r="Y85" s="170">
        <f t="shared" si="9"/>
        <v>1399.0290520000001</v>
      </c>
      <c r="Z85" s="37"/>
      <c r="AA85" s="38">
        <v>919.3</v>
      </c>
      <c r="AB85" s="39">
        <v>920.25</v>
      </c>
      <c r="AC85" s="39">
        <v>921.94</v>
      </c>
      <c r="AD85" s="39">
        <v>922.58</v>
      </c>
      <c r="AE85" s="39">
        <v>921.96</v>
      </c>
      <c r="AF85" s="39">
        <v>922.49</v>
      </c>
      <c r="AG85" s="39">
        <v>954.72</v>
      </c>
      <c r="AH85" s="39">
        <v>1109.7</v>
      </c>
      <c r="AI85" s="39">
        <v>1183.01</v>
      </c>
      <c r="AJ85" s="39">
        <v>1151.72</v>
      </c>
      <c r="AK85" s="39">
        <v>1143.48</v>
      </c>
      <c r="AL85" s="39">
        <v>1150.7</v>
      </c>
      <c r="AM85" s="39">
        <v>1115.21</v>
      </c>
      <c r="AN85" s="39">
        <v>1108.78</v>
      </c>
      <c r="AO85" s="39">
        <v>1143.7</v>
      </c>
      <c r="AP85" s="39">
        <v>1182.33</v>
      </c>
      <c r="AQ85" s="39">
        <v>1153.8</v>
      </c>
      <c r="AR85" s="39">
        <v>1099.55</v>
      </c>
      <c r="AS85" s="39">
        <v>1122.52</v>
      </c>
      <c r="AT85" s="39">
        <v>1134.44</v>
      </c>
      <c r="AU85" s="39">
        <v>1072.1199999999999</v>
      </c>
      <c r="AV85" s="39">
        <v>1060.83</v>
      </c>
      <c r="AW85" s="39">
        <v>916.24</v>
      </c>
      <c r="AX85" s="40">
        <v>920.41</v>
      </c>
      <c r="AY85" s="340">
        <v>476.53000000000003</v>
      </c>
      <c r="AZ85" s="175">
        <v>2.0890520000000001</v>
      </c>
      <c r="BA85" s="159">
        <v>0</v>
      </c>
    </row>
    <row r="86" spans="1:53">
      <c r="A86" s="47">
        <v>3</v>
      </c>
      <c r="B86" s="170">
        <f t="shared" si="10"/>
        <v>1398.079052</v>
      </c>
      <c r="C86" s="170">
        <f t="shared" si="8"/>
        <v>1399.169052</v>
      </c>
      <c r="D86" s="170">
        <f t="shared" si="8"/>
        <v>1400.0090520000001</v>
      </c>
      <c r="E86" s="170">
        <f t="shared" si="8"/>
        <v>1400.3090520000001</v>
      </c>
      <c r="F86" s="170">
        <f t="shared" si="8"/>
        <v>1400.599052</v>
      </c>
      <c r="G86" s="170">
        <f t="shared" si="8"/>
        <v>1399.919052</v>
      </c>
      <c r="H86" s="170">
        <f t="shared" si="8"/>
        <v>1442.0190520000001</v>
      </c>
      <c r="I86" s="170">
        <f t="shared" si="8"/>
        <v>1566.7390519999999</v>
      </c>
      <c r="J86" s="170">
        <f t="shared" si="8"/>
        <v>1650.919052</v>
      </c>
      <c r="K86" s="170">
        <f t="shared" si="8"/>
        <v>1683.389052</v>
      </c>
      <c r="L86" s="170">
        <f t="shared" si="8"/>
        <v>1655.0090520000001</v>
      </c>
      <c r="M86" s="170">
        <f t="shared" si="8"/>
        <v>1660.849052</v>
      </c>
      <c r="N86" s="170">
        <f t="shared" si="8"/>
        <v>1617.5090520000001</v>
      </c>
      <c r="O86" s="170">
        <f t="shared" si="8"/>
        <v>1587.089052</v>
      </c>
      <c r="P86" s="170">
        <f t="shared" si="8"/>
        <v>1647.2090519999999</v>
      </c>
      <c r="Q86" s="170">
        <f t="shared" si="8"/>
        <v>1687.179052</v>
      </c>
      <c r="R86" s="170">
        <f t="shared" si="8"/>
        <v>1694.139052</v>
      </c>
      <c r="S86" s="170">
        <f t="shared" si="9"/>
        <v>1594.879052</v>
      </c>
      <c r="T86" s="170">
        <f t="shared" si="9"/>
        <v>1627.859052</v>
      </c>
      <c r="U86" s="170">
        <f t="shared" si="9"/>
        <v>1607.139052</v>
      </c>
      <c r="V86" s="170">
        <f t="shared" si="9"/>
        <v>1690.609052</v>
      </c>
      <c r="W86" s="170">
        <f t="shared" si="9"/>
        <v>1533.8090520000001</v>
      </c>
      <c r="X86" s="170">
        <f t="shared" si="9"/>
        <v>1391.409052</v>
      </c>
      <c r="Y86" s="170">
        <f t="shared" si="9"/>
        <v>1397.0690520000001</v>
      </c>
      <c r="Z86" s="37"/>
      <c r="AA86" s="38">
        <v>919.46</v>
      </c>
      <c r="AB86" s="39">
        <v>920.55</v>
      </c>
      <c r="AC86" s="39">
        <v>921.39</v>
      </c>
      <c r="AD86" s="39">
        <v>921.69</v>
      </c>
      <c r="AE86" s="39">
        <v>921.98</v>
      </c>
      <c r="AF86" s="39">
        <v>921.3</v>
      </c>
      <c r="AG86" s="39">
        <v>963.4</v>
      </c>
      <c r="AH86" s="39">
        <v>1088.1199999999999</v>
      </c>
      <c r="AI86" s="39">
        <v>1172.3</v>
      </c>
      <c r="AJ86" s="39">
        <v>1204.77</v>
      </c>
      <c r="AK86" s="39">
        <v>1176.3900000000001</v>
      </c>
      <c r="AL86" s="39">
        <v>1182.23</v>
      </c>
      <c r="AM86" s="39">
        <v>1138.8900000000001</v>
      </c>
      <c r="AN86" s="39">
        <v>1108.47</v>
      </c>
      <c r="AO86" s="39">
        <v>1168.5899999999999</v>
      </c>
      <c r="AP86" s="39">
        <v>1208.56</v>
      </c>
      <c r="AQ86" s="39">
        <v>1215.52</v>
      </c>
      <c r="AR86" s="39">
        <v>1116.26</v>
      </c>
      <c r="AS86" s="39">
        <v>1149.24</v>
      </c>
      <c r="AT86" s="39">
        <v>1128.52</v>
      </c>
      <c r="AU86" s="39">
        <v>1211.99</v>
      </c>
      <c r="AV86" s="39">
        <v>1055.19</v>
      </c>
      <c r="AW86" s="39">
        <v>912.79</v>
      </c>
      <c r="AX86" s="40">
        <v>918.45</v>
      </c>
      <c r="AY86" s="340">
        <v>476.53000000000003</v>
      </c>
      <c r="AZ86" s="175">
        <v>2.0890520000000001</v>
      </c>
      <c r="BA86" s="159">
        <v>0</v>
      </c>
    </row>
    <row r="87" spans="1:53">
      <c r="A87" s="47">
        <v>4</v>
      </c>
      <c r="B87" s="170">
        <f t="shared" si="10"/>
        <v>1398.139052</v>
      </c>
      <c r="C87" s="170">
        <f t="shared" si="8"/>
        <v>1398.7790520000001</v>
      </c>
      <c r="D87" s="170">
        <f t="shared" si="8"/>
        <v>1399.649052</v>
      </c>
      <c r="E87" s="170">
        <f t="shared" si="8"/>
        <v>1399.589052</v>
      </c>
      <c r="F87" s="170">
        <f t="shared" si="8"/>
        <v>1399.4590520000002</v>
      </c>
      <c r="G87" s="170">
        <f t="shared" si="8"/>
        <v>1487.9390520000002</v>
      </c>
      <c r="H87" s="170">
        <f t="shared" si="8"/>
        <v>1636.2590520000001</v>
      </c>
      <c r="I87" s="170">
        <f t="shared" si="8"/>
        <v>1739.599052</v>
      </c>
      <c r="J87" s="170">
        <f t="shared" si="8"/>
        <v>1749.399052</v>
      </c>
      <c r="K87" s="170">
        <f t="shared" si="8"/>
        <v>1731.859052</v>
      </c>
      <c r="L87" s="170">
        <f t="shared" si="8"/>
        <v>1689.359052</v>
      </c>
      <c r="M87" s="170">
        <f t="shared" si="8"/>
        <v>1701.4590519999999</v>
      </c>
      <c r="N87" s="170">
        <f t="shared" si="8"/>
        <v>1664.119052</v>
      </c>
      <c r="O87" s="170">
        <f t="shared" si="8"/>
        <v>1534.5590520000001</v>
      </c>
      <c r="P87" s="170">
        <f t="shared" si="8"/>
        <v>1535.179052</v>
      </c>
      <c r="Q87" s="170">
        <f t="shared" si="8"/>
        <v>1534.369052</v>
      </c>
      <c r="R87" s="170">
        <f t="shared" si="8"/>
        <v>1616.9690519999999</v>
      </c>
      <c r="S87" s="170">
        <f t="shared" si="9"/>
        <v>1621.329052</v>
      </c>
      <c r="T87" s="170">
        <f t="shared" si="9"/>
        <v>1642.2890520000001</v>
      </c>
      <c r="U87" s="170">
        <f t="shared" si="9"/>
        <v>1608.2090519999999</v>
      </c>
      <c r="V87" s="170">
        <f t="shared" si="9"/>
        <v>1536.9890519999999</v>
      </c>
      <c r="W87" s="170">
        <f t="shared" si="9"/>
        <v>1543.2490520000001</v>
      </c>
      <c r="X87" s="170">
        <f t="shared" si="9"/>
        <v>1394.579052</v>
      </c>
      <c r="Y87" s="170">
        <f t="shared" si="9"/>
        <v>1396.589052</v>
      </c>
      <c r="Z87" s="37"/>
      <c r="AA87" s="38">
        <v>919.52</v>
      </c>
      <c r="AB87" s="39">
        <v>920.16</v>
      </c>
      <c r="AC87" s="39">
        <v>921.03</v>
      </c>
      <c r="AD87" s="39">
        <v>920.97</v>
      </c>
      <c r="AE87" s="39">
        <v>920.84</v>
      </c>
      <c r="AF87" s="39">
        <v>1009.32</v>
      </c>
      <c r="AG87" s="39">
        <v>1157.6400000000001</v>
      </c>
      <c r="AH87" s="39">
        <v>1260.98</v>
      </c>
      <c r="AI87" s="39">
        <v>1270.78</v>
      </c>
      <c r="AJ87" s="39">
        <v>1253.24</v>
      </c>
      <c r="AK87" s="39">
        <v>1210.74</v>
      </c>
      <c r="AL87" s="39">
        <v>1222.8399999999999</v>
      </c>
      <c r="AM87" s="39">
        <v>1185.5</v>
      </c>
      <c r="AN87" s="39">
        <v>1055.94</v>
      </c>
      <c r="AO87" s="39">
        <v>1056.56</v>
      </c>
      <c r="AP87" s="39">
        <v>1055.75</v>
      </c>
      <c r="AQ87" s="39">
        <v>1138.3499999999999</v>
      </c>
      <c r="AR87" s="39">
        <v>1142.71</v>
      </c>
      <c r="AS87" s="39">
        <v>1163.67</v>
      </c>
      <c r="AT87" s="39">
        <v>1129.5899999999999</v>
      </c>
      <c r="AU87" s="39">
        <v>1058.3699999999999</v>
      </c>
      <c r="AV87" s="39">
        <v>1064.6300000000001</v>
      </c>
      <c r="AW87" s="39">
        <v>915.96</v>
      </c>
      <c r="AX87" s="40">
        <v>917.97</v>
      </c>
      <c r="AY87" s="340">
        <v>476.53000000000003</v>
      </c>
      <c r="AZ87" s="175">
        <v>2.0890520000000001</v>
      </c>
      <c r="BA87" s="159">
        <v>0</v>
      </c>
    </row>
    <row r="88" spans="1:53">
      <c r="A88" s="47">
        <v>5</v>
      </c>
      <c r="B88" s="170">
        <f t="shared" si="10"/>
        <v>1397.349052</v>
      </c>
      <c r="C88" s="170">
        <f t="shared" si="8"/>
        <v>1397.9890520000001</v>
      </c>
      <c r="D88" s="170">
        <f t="shared" si="8"/>
        <v>1398.849052</v>
      </c>
      <c r="E88" s="170">
        <f t="shared" si="8"/>
        <v>1398.9990520000001</v>
      </c>
      <c r="F88" s="170">
        <f t="shared" si="8"/>
        <v>1399.3090520000001</v>
      </c>
      <c r="G88" s="170">
        <f t="shared" si="8"/>
        <v>1398.2890520000001</v>
      </c>
      <c r="H88" s="170">
        <f t="shared" si="8"/>
        <v>1552.2190519999999</v>
      </c>
      <c r="I88" s="170">
        <f t="shared" si="8"/>
        <v>1591.0590520000001</v>
      </c>
      <c r="J88" s="170">
        <f t="shared" si="8"/>
        <v>1612.119052</v>
      </c>
      <c r="K88" s="170">
        <f t="shared" si="8"/>
        <v>1611.4590519999999</v>
      </c>
      <c r="L88" s="170">
        <f t="shared" si="8"/>
        <v>1533.149052</v>
      </c>
      <c r="M88" s="170">
        <f t="shared" si="8"/>
        <v>1533.4890519999999</v>
      </c>
      <c r="N88" s="170">
        <f t="shared" si="8"/>
        <v>1533.7290519999999</v>
      </c>
      <c r="O88" s="170">
        <f t="shared" si="8"/>
        <v>1533.2790520000001</v>
      </c>
      <c r="P88" s="170">
        <f t="shared" si="8"/>
        <v>1533.4990520000001</v>
      </c>
      <c r="Q88" s="170">
        <f t="shared" si="8"/>
        <v>1530.5390520000001</v>
      </c>
      <c r="R88" s="170">
        <f t="shared" si="8"/>
        <v>1532.379052</v>
      </c>
      <c r="S88" s="170">
        <f t="shared" si="9"/>
        <v>1628.7190519999999</v>
      </c>
      <c r="T88" s="170">
        <f t="shared" si="9"/>
        <v>1628.369052</v>
      </c>
      <c r="U88" s="170">
        <f t="shared" si="9"/>
        <v>1610.3190520000001</v>
      </c>
      <c r="V88" s="170">
        <f t="shared" si="9"/>
        <v>1558.919052</v>
      </c>
      <c r="W88" s="170">
        <f t="shared" si="9"/>
        <v>1539.849052</v>
      </c>
      <c r="X88" s="170">
        <f t="shared" si="9"/>
        <v>1392.2490520000001</v>
      </c>
      <c r="Y88" s="170">
        <f t="shared" si="9"/>
        <v>1394.5490520000001</v>
      </c>
      <c r="Z88" s="37"/>
      <c r="AA88" s="38">
        <v>918.73</v>
      </c>
      <c r="AB88" s="39">
        <v>919.37</v>
      </c>
      <c r="AC88" s="39">
        <v>920.23</v>
      </c>
      <c r="AD88" s="39">
        <v>920.38</v>
      </c>
      <c r="AE88" s="39">
        <v>920.69</v>
      </c>
      <c r="AF88" s="39">
        <v>919.67</v>
      </c>
      <c r="AG88" s="39">
        <v>1073.5999999999999</v>
      </c>
      <c r="AH88" s="39">
        <v>1112.44</v>
      </c>
      <c r="AI88" s="39">
        <v>1133.5</v>
      </c>
      <c r="AJ88" s="39">
        <v>1132.8399999999999</v>
      </c>
      <c r="AK88" s="39">
        <v>1054.53</v>
      </c>
      <c r="AL88" s="39">
        <v>1054.8699999999999</v>
      </c>
      <c r="AM88" s="39">
        <v>1055.1099999999999</v>
      </c>
      <c r="AN88" s="39">
        <v>1054.6600000000001</v>
      </c>
      <c r="AO88" s="39">
        <v>1054.8800000000001</v>
      </c>
      <c r="AP88" s="39">
        <v>1051.92</v>
      </c>
      <c r="AQ88" s="39">
        <v>1053.76</v>
      </c>
      <c r="AR88" s="39">
        <v>1150.0999999999999</v>
      </c>
      <c r="AS88" s="39">
        <v>1149.75</v>
      </c>
      <c r="AT88" s="39">
        <v>1131.7</v>
      </c>
      <c r="AU88" s="39">
        <v>1080.3</v>
      </c>
      <c r="AV88" s="39">
        <v>1061.23</v>
      </c>
      <c r="AW88" s="39">
        <v>913.63</v>
      </c>
      <c r="AX88" s="40">
        <v>915.93</v>
      </c>
      <c r="AY88" s="340">
        <v>476.53000000000003</v>
      </c>
      <c r="AZ88" s="175">
        <v>2.0890520000000001</v>
      </c>
      <c r="BA88" s="159">
        <v>0</v>
      </c>
    </row>
    <row r="89" spans="1:53">
      <c r="A89" s="47">
        <v>6</v>
      </c>
      <c r="B89" s="170">
        <f t="shared" si="10"/>
        <v>1337.9790520000001</v>
      </c>
      <c r="C89" s="170">
        <f t="shared" si="8"/>
        <v>1336.639052</v>
      </c>
      <c r="D89" s="170">
        <f t="shared" si="8"/>
        <v>1336.419052</v>
      </c>
      <c r="E89" s="170">
        <f t="shared" si="8"/>
        <v>1399.099052</v>
      </c>
      <c r="F89" s="170">
        <f t="shared" si="8"/>
        <v>1399.2390520000001</v>
      </c>
      <c r="G89" s="170">
        <f t="shared" si="8"/>
        <v>1397.5590520000001</v>
      </c>
      <c r="H89" s="170">
        <f t="shared" si="8"/>
        <v>1585.099052</v>
      </c>
      <c r="I89" s="170">
        <f t="shared" si="8"/>
        <v>1536.5690520000001</v>
      </c>
      <c r="J89" s="170">
        <f t="shared" si="8"/>
        <v>1533.9490519999999</v>
      </c>
      <c r="K89" s="170">
        <f t="shared" si="8"/>
        <v>1532.5290520000001</v>
      </c>
      <c r="L89" s="170">
        <f t="shared" si="8"/>
        <v>1532.099052</v>
      </c>
      <c r="M89" s="170">
        <f t="shared" si="8"/>
        <v>1533.0590520000001</v>
      </c>
      <c r="N89" s="170">
        <f t="shared" si="8"/>
        <v>1533.129052</v>
      </c>
      <c r="O89" s="170">
        <f t="shared" si="8"/>
        <v>1532.899052</v>
      </c>
      <c r="P89" s="170">
        <f t="shared" si="8"/>
        <v>1533.5190520000001</v>
      </c>
      <c r="Q89" s="170">
        <f t="shared" si="8"/>
        <v>1533.0590520000001</v>
      </c>
      <c r="R89" s="170">
        <f t="shared" si="8"/>
        <v>1532.3090520000001</v>
      </c>
      <c r="S89" s="170">
        <f t="shared" si="9"/>
        <v>1644.109052</v>
      </c>
      <c r="T89" s="170">
        <f t="shared" si="9"/>
        <v>1680.5490520000001</v>
      </c>
      <c r="U89" s="170">
        <f t="shared" si="9"/>
        <v>1639.4790519999999</v>
      </c>
      <c r="V89" s="170">
        <f t="shared" si="9"/>
        <v>1594.9490519999999</v>
      </c>
      <c r="W89" s="170">
        <f t="shared" si="9"/>
        <v>1512.339052</v>
      </c>
      <c r="X89" s="170">
        <f t="shared" si="9"/>
        <v>1359.619052</v>
      </c>
      <c r="Y89" s="170">
        <f t="shared" si="9"/>
        <v>1353.0390520000001</v>
      </c>
      <c r="Z89" s="37"/>
      <c r="AA89" s="38">
        <v>859.36</v>
      </c>
      <c r="AB89" s="39">
        <v>858.02</v>
      </c>
      <c r="AC89" s="39">
        <v>857.8</v>
      </c>
      <c r="AD89" s="39">
        <v>920.48</v>
      </c>
      <c r="AE89" s="39">
        <v>920.62</v>
      </c>
      <c r="AF89" s="39">
        <v>918.94</v>
      </c>
      <c r="AG89" s="39">
        <v>1106.48</v>
      </c>
      <c r="AH89" s="39">
        <v>1057.95</v>
      </c>
      <c r="AI89" s="39">
        <v>1055.33</v>
      </c>
      <c r="AJ89" s="39">
        <v>1053.9100000000001</v>
      </c>
      <c r="AK89" s="39">
        <v>1053.48</v>
      </c>
      <c r="AL89" s="39">
        <v>1054.44</v>
      </c>
      <c r="AM89" s="39">
        <v>1054.51</v>
      </c>
      <c r="AN89" s="39">
        <v>1054.28</v>
      </c>
      <c r="AO89" s="39">
        <v>1054.9000000000001</v>
      </c>
      <c r="AP89" s="39">
        <v>1054.44</v>
      </c>
      <c r="AQ89" s="39">
        <v>1053.69</v>
      </c>
      <c r="AR89" s="39">
        <v>1165.49</v>
      </c>
      <c r="AS89" s="39">
        <v>1201.93</v>
      </c>
      <c r="AT89" s="39">
        <v>1160.8599999999999</v>
      </c>
      <c r="AU89" s="39">
        <v>1116.33</v>
      </c>
      <c r="AV89" s="39">
        <v>1033.72</v>
      </c>
      <c r="AW89" s="39">
        <v>881</v>
      </c>
      <c r="AX89" s="40">
        <v>874.42</v>
      </c>
      <c r="AY89" s="340">
        <v>476.53000000000003</v>
      </c>
      <c r="AZ89" s="175">
        <v>2.0890520000000001</v>
      </c>
      <c r="BA89" s="159">
        <v>0</v>
      </c>
    </row>
    <row r="90" spans="1:53">
      <c r="A90" s="47">
        <v>7</v>
      </c>
      <c r="B90" s="170">
        <f t="shared" si="10"/>
        <v>1349.589052</v>
      </c>
      <c r="C90" s="170">
        <f t="shared" si="8"/>
        <v>1347.9690520000001</v>
      </c>
      <c r="D90" s="170">
        <f t="shared" si="8"/>
        <v>1346.849052</v>
      </c>
      <c r="E90" s="170">
        <f t="shared" si="8"/>
        <v>1347.2190520000001</v>
      </c>
      <c r="F90" s="170">
        <f t="shared" si="8"/>
        <v>1350.3090520000001</v>
      </c>
      <c r="G90" s="170">
        <f t="shared" si="8"/>
        <v>1355.619052</v>
      </c>
      <c r="H90" s="170">
        <f t="shared" si="8"/>
        <v>1431.4790520000001</v>
      </c>
      <c r="I90" s="170">
        <f t="shared" si="8"/>
        <v>1589.879052</v>
      </c>
      <c r="J90" s="170">
        <f t="shared" si="8"/>
        <v>1649.679052</v>
      </c>
      <c r="K90" s="170">
        <f t="shared" si="8"/>
        <v>1653.889052</v>
      </c>
      <c r="L90" s="170">
        <f t="shared" si="8"/>
        <v>1631.0690520000001</v>
      </c>
      <c r="M90" s="170">
        <f t="shared" si="8"/>
        <v>1634.119052</v>
      </c>
      <c r="N90" s="170">
        <f t="shared" si="8"/>
        <v>1642.9490519999999</v>
      </c>
      <c r="O90" s="170">
        <f t="shared" si="8"/>
        <v>1637.2390519999999</v>
      </c>
      <c r="P90" s="170">
        <f t="shared" si="8"/>
        <v>1630.9990520000001</v>
      </c>
      <c r="Q90" s="170">
        <f t="shared" si="8"/>
        <v>1643.4490519999999</v>
      </c>
      <c r="R90" s="170">
        <f t="shared" si="8"/>
        <v>1667.0390520000001</v>
      </c>
      <c r="S90" s="170">
        <f t="shared" si="9"/>
        <v>1678.339052</v>
      </c>
      <c r="T90" s="170">
        <f t="shared" si="9"/>
        <v>1686.5690520000001</v>
      </c>
      <c r="U90" s="170">
        <f t="shared" si="9"/>
        <v>1642.7290519999999</v>
      </c>
      <c r="V90" s="170">
        <f t="shared" si="9"/>
        <v>1581.639052</v>
      </c>
      <c r="W90" s="170">
        <f t="shared" si="9"/>
        <v>1530.079052</v>
      </c>
      <c r="X90" s="170">
        <f t="shared" si="9"/>
        <v>1466.3190520000001</v>
      </c>
      <c r="Y90" s="170">
        <f t="shared" si="9"/>
        <v>1351.2290520000001</v>
      </c>
      <c r="Z90" s="37"/>
      <c r="AA90" s="38">
        <v>870.97</v>
      </c>
      <c r="AB90" s="39">
        <v>869.35</v>
      </c>
      <c r="AC90" s="39">
        <v>868.23</v>
      </c>
      <c r="AD90" s="39">
        <v>868.6</v>
      </c>
      <c r="AE90" s="39">
        <v>871.69</v>
      </c>
      <c r="AF90" s="39">
        <v>877</v>
      </c>
      <c r="AG90" s="39">
        <v>952.86</v>
      </c>
      <c r="AH90" s="39">
        <v>1111.26</v>
      </c>
      <c r="AI90" s="39">
        <v>1171.06</v>
      </c>
      <c r="AJ90" s="39">
        <v>1175.27</v>
      </c>
      <c r="AK90" s="39">
        <v>1152.45</v>
      </c>
      <c r="AL90" s="39">
        <v>1155.5</v>
      </c>
      <c r="AM90" s="39">
        <v>1164.33</v>
      </c>
      <c r="AN90" s="39">
        <v>1158.6199999999999</v>
      </c>
      <c r="AO90" s="39">
        <v>1152.3800000000001</v>
      </c>
      <c r="AP90" s="39">
        <v>1164.83</v>
      </c>
      <c r="AQ90" s="39">
        <v>1188.42</v>
      </c>
      <c r="AR90" s="39">
        <v>1199.72</v>
      </c>
      <c r="AS90" s="39">
        <v>1207.95</v>
      </c>
      <c r="AT90" s="39">
        <v>1164.1099999999999</v>
      </c>
      <c r="AU90" s="39">
        <v>1103.02</v>
      </c>
      <c r="AV90" s="39">
        <v>1051.46</v>
      </c>
      <c r="AW90" s="39">
        <v>987.7</v>
      </c>
      <c r="AX90" s="40">
        <v>872.61</v>
      </c>
      <c r="AY90" s="340">
        <v>476.53000000000003</v>
      </c>
      <c r="AZ90" s="175">
        <v>2.0890520000000001</v>
      </c>
      <c r="BA90" s="159">
        <v>0</v>
      </c>
    </row>
    <row r="91" spans="1:53">
      <c r="A91" s="47">
        <v>8</v>
      </c>
      <c r="B91" s="170">
        <f t="shared" si="10"/>
        <v>1347.7990520000001</v>
      </c>
      <c r="C91" s="170">
        <f t="shared" si="8"/>
        <v>1345.5190520000001</v>
      </c>
      <c r="D91" s="170">
        <f t="shared" si="8"/>
        <v>1344.669052</v>
      </c>
      <c r="E91" s="170">
        <f t="shared" si="8"/>
        <v>1343.909052</v>
      </c>
      <c r="F91" s="170">
        <f t="shared" si="8"/>
        <v>1346.2490520000001</v>
      </c>
      <c r="G91" s="170">
        <f t="shared" si="8"/>
        <v>1349.0390520000001</v>
      </c>
      <c r="H91" s="170">
        <f t="shared" si="8"/>
        <v>1358.4890520000001</v>
      </c>
      <c r="I91" s="170">
        <f t="shared" si="8"/>
        <v>1420.7690520000001</v>
      </c>
      <c r="J91" s="170">
        <f t="shared" si="8"/>
        <v>1589.5490520000001</v>
      </c>
      <c r="K91" s="170">
        <f t="shared" si="8"/>
        <v>1606.659052</v>
      </c>
      <c r="L91" s="170">
        <f t="shared" si="8"/>
        <v>1601.119052</v>
      </c>
      <c r="M91" s="170">
        <f t="shared" si="8"/>
        <v>1602.5190520000001</v>
      </c>
      <c r="N91" s="170">
        <f t="shared" si="8"/>
        <v>1599.929052</v>
      </c>
      <c r="O91" s="170">
        <f t="shared" si="8"/>
        <v>1600.7190519999999</v>
      </c>
      <c r="P91" s="170">
        <f t="shared" si="8"/>
        <v>1604.5590520000001</v>
      </c>
      <c r="Q91" s="170">
        <f t="shared" si="8"/>
        <v>1620.0190520000001</v>
      </c>
      <c r="R91" s="170">
        <f t="shared" si="8"/>
        <v>1650.0690520000001</v>
      </c>
      <c r="S91" s="170">
        <f t="shared" si="9"/>
        <v>1667.149052</v>
      </c>
      <c r="T91" s="170">
        <f t="shared" si="9"/>
        <v>1683.139052</v>
      </c>
      <c r="U91" s="170">
        <f t="shared" si="9"/>
        <v>1632.9690519999999</v>
      </c>
      <c r="V91" s="170">
        <f t="shared" si="9"/>
        <v>1574.5590520000001</v>
      </c>
      <c r="W91" s="170">
        <f t="shared" si="9"/>
        <v>1505.669052</v>
      </c>
      <c r="X91" s="170">
        <f t="shared" si="9"/>
        <v>1463.849052</v>
      </c>
      <c r="Y91" s="170">
        <f t="shared" si="9"/>
        <v>1349.9490520000002</v>
      </c>
      <c r="Z91" s="37"/>
      <c r="AA91" s="38">
        <v>869.18</v>
      </c>
      <c r="AB91" s="39">
        <v>866.9</v>
      </c>
      <c r="AC91" s="39">
        <v>866.05</v>
      </c>
      <c r="AD91" s="39">
        <v>865.29</v>
      </c>
      <c r="AE91" s="39">
        <v>867.63</v>
      </c>
      <c r="AF91" s="39">
        <v>870.42</v>
      </c>
      <c r="AG91" s="39">
        <v>879.87</v>
      </c>
      <c r="AH91" s="39">
        <v>942.15</v>
      </c>
      <c r="AI91" s="39">
        <v>1110.93</v>
      </c>
      <c r="AJ91" s="39">
        <v>1128.04</v>
      </c>
      <c r="AK91" s="39">
        <v>1122.5</v>
      </c>
      <c r="AL91" s="39">
        <v>1123.9000000000001</v>
      </c>
      <c r="AM91" s="39">
        <v>1121.31</v>
      </c>
      <c r="AN91" s="39">
        <v>1122.0999999999999</v>
      </c>
      <c r="AO91" s="39">
        <v>1125.94</v>
      </c>
      <c r="AP91" s="39">
        <v>1141.4000000000001</v>
      </c>
      <c r="AQ91" s="39">
        <v>1171.45</v>
      </c>
      <c r="AR91" s="39">
        <v>1188.53</v>
      </c>
      <c r="AS91" s="39">
        <v>1204.52</v>
      </c>
      <c r="AT91" s="39">
        <v>1154.3499999999999</v>
      </c>
      <c r="AU91" s="39">
        <v>1095.94</v>
      </c>
      <c r="AV91" s="39">
        <v>1027.05</v>
      </c>
      <c r="AW91" s="39">
        <v>985.23</v>
      </c>
      <c r="AX91" s="40">
        <v>871.33</v>
      </c>
      <c r="AY91" s="340">
        <v>476.53000000000003</v>
      </c>
      <c r="AZ91" s="175">
        <v>2.0890520000000001</v>
      </c>
      <c r="BA91" s="159">
        <v>0</v>
      </c>
    </row>
    <row r="92" spans="1:53">
      <c r="A92" s="47">
        <v>9</v>
      </c>
      <c r="B92" s="170">
        <f t="shared" si="10"/>
        <v>1341.609052</v>
      </c>
      <c r="C92" s="170">
        <f t="shared" si="8"/>
        <v>1338.7890520000001</v>
      </c>
      <c r="D92" s="170">
        <f t="shared" si="8"/>
        <v>1339.1990520000002</v>
      </c>
      <c r="E92" s="170">
        <f t="shared" si="8"/>
        <v>1339.7090520000002</v>
      </c>
      <c r="F92" s="170">
        <f t="shared" si="8"/>
        <v>1347.149052</v>
      </c>
      <c r="G92" s="170">
        <f t="shared" si="8"/>
        <v>1423.5490520000001</v>
      </c>
      <c r="H92" s="170">
        <f t="shared" si="8"/>
        <v>1633.6890519999999</v>
      </c>
      <c r="I92" s="170">
        <f t="shared" si="8"/>
        <v>1711.8190520000001</v>
      </c>
      <c r="J92" s="170">
        <f t="shared" si="8"/>
        <v>1732.7390519999999</v>
      </c>
      <c r="K92" s="170">
        <f t="shared" si="8"/>
        <v>1723.619052</v>
      </c>
      <c r="L92" s="170">
        <f t="shared" si="8"/>
        <v>1702.5190520000001</v>
      </c>
      <c r="M92" s="170">
        <f t="shared" si="8"/>
        <v>1709.879052</v>
      </c>
      <c r="N92" s="170">
        <f t="shared" si="8"/>
        <v>1702.349052</v>
      </c>
      <c r="O92" s="170">
        <f t="shared" si="8"/>
        <v>1691.109052</v>
      </c>
      <c r="P92" s="170">
        <f t="shared" si="8"/>
        <v>1676.129052</v>
      </c>
      <c r="Q92" s="170">
        <f t="shared" si="8"/>
        <v>1683.7090519999999</v>
      </c>
      <c r="R92" s="170">
        <f t="shared" si="8"/>
        <v>1701.7390519999999</v>
      </c>
      <c r="S92" s="170">
        <f t="shared" si="9"/>
        <v>1696.629052</v>
      </c>
      <c r="T92" s="170">
        <f t="shared" si="9"/>
        <v>1710.2490520000001</v>
      </c>
      <c r="U92" s="170">
        <f t="shared" si="9"/>
        <v>1668.659052</v>
      </c>
      <c r="V92" s="170">
        <f t="shared" si="9"/>
        <v>1584.0590520000001</v>
      </c>
      <c r="W92" s="170">
        <f t="shared" si="9"/>
        <v>1367.089052</v>
      </c>
      <c r="X92" s="170">
        <f t="shared" si="9"/>
        <v>1345.609052</v>
      </c>
      <c r="Y92" s="170">
        <f t="shared" si="9"/>
        <v>1341.7190520000001</v>
      </c>
      <c r="Z92" s="37"/>
      <c r="AA92" s="38">
        <v>862.99</v>
      </c>
      <c r="AB92" s="39">
        <v>860.17</v>
      </c>
      <c r="AC92" s="39">
        <v>860.58</v>
      </c>
      <c r="AD92" s="39">
        <v>861.09</v>
      </c>
      <c r="AE92" s="39">
        <v>868.53</v>
      </c>
      <c r="AF92" s="39">
        <v>944.93</v>
      </c>
      <c r="AG92" s="39">
        <v>1155.07</v>
      </c>
      <c r="AH92" s="39">
        <v>1233.2</v>
      </c>
      <c r="AI92" s="39">
        <v>1254.1199999999999</v>
      </c>
      <c r="AJ92" s="39">
        <v>1245</v>
      </c>
      <c r="AK92" s="39">
        <v>1223.9000000000001</v>
      </c>
      <c r="AL92" s="39">
        <v>1231.26</v>
      </c>
      <c r="AM92" s="39">
        <v>1223.73</v>
      </c>
      <c r="AN92" s="39">
        <v>1212.49</v>
      </c>
      <c r="AO92" s="39">
        <v>1197.51</v>
      </c>
      <c r="AP92" s="39">
        <v>1205.0899999999999</v>
      </c>
      <c r="AQ92" s="39">
        <v>1223.1199999999999</v>
      </c>
      <c r="AR92" s="39">
        <v>1218.01</v>
      </c>
      <c r="AS92" s="39">
        <v>1231.6300000000001</v>
      </c>
      <c r="AT92" s="39">
        <v>1190.04</v>
      </c>
      <c r="AU92" s="39">
        <v>1105.44</v>
      </c>
      <c r="AV92" s="39">
        <v>888.47</v>
      </c>
      <c r="AW92" s="39">
        <v>866.99</v>
      </c>
      <c r="AX92" s="40">
        <v>863.1</v>
      </c>
      <c r="AY92" s="340">
        <v>476.53000000000003</v>
      </c>
      <c r="AZ92" s="175">
        <v>2.0890520000000001</v>
      </c>
      <c r="BA92" s="159">
        <v>0</v>
      </c>
    </row>
    <row r="93" spans="1:53">
      <c r="A93" s="47">
        <v>10</v>
      </c>
      <c r="B93" s="170">
        <f t="shared" si="10"/>
        <v>1326.5490520000001</v>
      </c>
      <c r="C93" s="170">
        <f t="shared" si="8"/>
        <v>1337.5190520000001</v>
      </c>
      <c r="D93" s="170">
        <f t="shared" si="8"/>
        <v>1335.6990520000002</v>
      </c>
      <c r="E93" s="170">
        <f t="shared" si="8"/>
        <v>1335.929052</v>
      </c>
      <c r="F93" s="170">
        <f t="shared" si="8"/>
        <v>1342.919052</v>
      </c>
      <c r="G93" s="170">
        <f t="shared" si="8"/>
        <v>1349.2190520000001</v>
      </c>
      <c r="H93" s="170">
        <f t="shared" si="8"/>
        <v>1534.4490519999999</v>
      </c>
      <c r="I93" s="170">
        <f t="shared" si="8"/>
        <v>1604.349052</v>
      </c>
      <c r="J93" s="170">
        <f t="shared" si="8"/>
        <v>1636.5690520000001</v>
      </c>
      <c r="K93" s="170">
        <f t="shared" si="8"/>
        <v>1633.2190519999999</v>
      </c>
      <c r="L93" s="170">
        <f t="shared" si="8"/>
        <v>1620.599052</v>
      </c>
      <c r="M93" s="170">
        <f t="shared" si="8"/>
        <v>1623.0090520000001</v>
      </c>
      <c r="N93" s="170">
        <f t="shared" si="8"/>
        <v>1619.9390519999999</v>
      </c>
      <c r="O93" s="170">
        <f t="shared" si="8"/>
        <v>1620.2190519999999</v>
      </c>
      <c r="P93" s="170">
        <f t="shared" si="8"/>
        <v>1620.2090519999999</v>
      </c>
      <c r="Q93" s="170">
        <f t="shared" si="8"/>
        <v>1683.629052</v>
      </c>
      <c r="R93" s="170">
        <f t="shared" si="8"/>
        <v>1706.149052</v>
      </c>
      <c r="S93" s="170">
        <f t="shared" si="9"/>
        <v>1673.899052</v>
      </c>
      <c r="T93" s="170">
        <f t="shared" si="9"/>
        <v>1687.2090519999999</v>
      </c>
      <c r="U93" s="170">
        <f t="shared" si="9"/>
        <v>1641.849052</v>
      </c>
      <c r="V93" s="170">
        <f t="shared" si="9"/>
        <v>1586.629052</v>
      </c>
      <c r="W93" s="170">
        <f t="shared" si="9"/>
        <v>1504.7790520000001</v>
      </c>
      <c r="X93" s="170">
        <f t="shared" si="9"/>
        <v>1342.7790520000001</v>
      </c>
      <c r="Y93" s="170">
        <f t="shared" si="9"/>
        <v>1336.2090520000002</v>
      </c>
      <c r="Z93" s="37"/>
      <c r="AA93" s="38">
        <v>847.93</v>
      </c>
      <c r="AB93" s="39">
        <v>858.9</v>
      </c>
      <c r="AC93" s="39">
        <v>857.08</v>
      </c>
      <c r="AD93" s="39">
        <v>857.31</v>
      </c>
      <c r="AE93" s="39">
        <v>864.3</v>
      </c>
      <c r="AF93" s="39">
        <v>870.6</v>
      </c>
      <c r="AG93" s="39">
        <v>1055.83</v>
      </c>
      <c r="AH93" s="39">
        <v>1125.73</v>
      </c>
      <c r="AI93" s="39">
        <v>1157.95</v>
      </c>
      <c r="AJ93" s="39">
        <v>1154.5999999999999</v>
      </c>
      <c r="AK93" s="39">
        <v>1141.98</v>
      </c>
      <c r="AL93" s="39">
        <v>1144.3900000000001</v>
      </c>
      <c r="AM93" s="39">
        <v>1141.32</v>
      </c>
      <c r="AN93" s="39">
        <v>1141.5999999999999</v>
      </c>
      <c r="AO93" s="39">
        <v>1141.5899999999999</v>
      </c>
      <c r="AP93" s="39">
        <v>1205.01</v>
      </c>
      <c r="AQ93" s="39">
        <v>1227.53</v>
      </c>
      <c r="AR93" s="39">
        <v>1195.28</v>
      </c>
      <c r="AS93" s="39">
        <v>1208.5899999999999</v>
      </c>
      <c r="AT93" s="39">
        <v>1163.23</v>
      </c>
      <c r="AU93" s="39">
        <v>1108.01</v>
      </c>
      <c r="AV93" s="39">
        <v>1026.1600000000001</v>
      </c>
      <c r="AW93" s="39">
        <v>864.16</v>
      </c>
      <c r="AX93" s="40">
        <v>857.59</v>
      </c>
      <c r="AY93" s="340">
        <v>476.53000000000003</v>
      </c>
      <c r="AZ93" s="175">
        <v>2.0890520000000001</v>
      </c>
      <c r="BA93" s="159">
        <v>0</v>
      </c>
    </row>
    <row r="94" spans="1:53">
      <c r="A94" s="47">
        <v>11</v>
      </c>
      <c r="B94" s="170">
        <f t="shared" si="10"/>
        <v>1338.2090520000002</v>
      </c>
      <c r="C94" s="170">
        <f t="shared" si="8"/>
        <v>1338.3090520000001</v>
      </c>
      <c r="D94" s="170">
        <f t="shared" si="8"/>
        <v>1338.2390520000001</v>
      </c>
      <c r="E94" s="170">
        <f t="shared" si="8"/>
        <v>1338.6990520000002</v>
      </c>
      <c r="F94" s="170">
        <f t="shared" si="8"/>
        <v>1346.159052</v>
      </c>
      <c r="G94" s="170">
        <f t="shared" si="8"/>
        <v>1446.629052</v>
      </c>
      <c r="H94" s="170">
        <f t="shared" si="8"/>
        <v>1530.649052</v>
      </c>
      <c r="I94" s="170">
        <f t="shared" si="8"/>
        <v>1649.829052</v>
      </c>
      <c r="J94" s="170">
        <f t="shared" si="8"/>
        <v>1704.579052</v>
      </c>
      <c r="K94" s="170">
        <f t="shared" si="8"/>
        <v>1694.859052</v>
      </c>
      <c r="L94" s="170">
        <f t="shared" si="8"/>
        <v>1679.0090520000001</v>
      </c>
      <c r="M94" s="170">
        <f t="shared" si="8"/>
        <v>1715.5190520000001</v>
      </c>
      <c r="N94" s="170">
        <f t="shared" si="8"/>
        <v>1746.8090520000001</v>
      </c>
      <c r="O94" s="170">
        <f t="shared" si="8"/>
        <v>1761.2290519999999</v>
      </c>
      <c r="P94" s="170">
        <f t="shared" si="8"/>
        <v>1765.9890519999999</v>
      </c>
      <c r="Q94" s="170">
        <f t="shared" si="8"/>
        <v>1805.0390520000001</v>
      </c>
      <c r="R94" s="170">
        <f t="shared" si="8"/>
        <v>1822.879052</v>
      </c>
      <c r="S94" s="170">
        <f t="shared" si="9"/>
        <v>1788.0290520000001</v>
      </c>
      <c r="T94" s="170">
        <f t="shared" si="9"/>
        <v>1774.849052</v>
      </c>
      <c r="U94" s="170">
        <f t="shared" si="9"/>
        <v>1750.109052</v>
      </c>
      <c r="V94" s="170">
        <f t="shared" si="9"/>
        <v>1633.9890519999999</v>
      </c>
      <c r="W94" s="170">
        <f t="shared" si="9"/>
        <v>1572.9990520000001</v>
      </c>
      <c r="X94" s="170">
        <f t="shared" si="9"/>
        <v>1488.129052</v>
      </c>
      <c r="Y94" s="170">
        <f t="shared" si="9"/>
        <v>1340.2390520000001</v>
      </c>
      <c r="Z94" s="37"/>
      <c r="AA94" s="41">
        <v>859.59</v>
      </c>
      <c r="AB94" s="39">
        <v>859.69</v>
      </c>
      <c r="AC94" s="39">
        <v>859.62</v>
      </c>
      <c r="AD94" s="39">
        <v>860.08</v>
      </c>
      <c r="AE94" s="39">
        <v>867.54</v>
      </c>
      <c r="AF94" s="39">
        <v>968.01</v>
      </c>
      <c r="AG94" s="39">
        <v>1052.03</v>
      </c>
      <c r="AH94" s="39">
        <v>1171.21</v>
      </c>
      <c r="AI94" s="39">
        <v>1225.96</v>
      </c>
      <c r="AJ94" s="39">
        <v>1216.24</v>
      </c>
      <c r="AK94" s="39">
        <v>1200.3900000000001</v>
      </c>
      <c r="AL94" s="39">
        <v>1236.9000000000001</v>
      </c>
      <c r="AM94" s="39">
        <v>1268.19</v>
      </c>
      <c r="AN94" s="39">
        <v>1282.6099999999999</v>
      </c>
      <c r="AO94" s="39">
        <v>1287.3699999999999</v>
      </c>
      <c r="AP94" s="39">
        <v>1326.42</v>
      </c>
      <c r="AQ94" s="39">
        <v>1344.26</v>
      </c>
      <c r="AR94" s="39">
        <v>1309.4100000000001</v>
      </c>
      <c r="AS94" s="39">
        <v>1296.23</v>
      </c>
      <c r="AT94" s="39">
        <v>1271.49</v>
      </c>
      <c r="AU94" s="39">
        <v>1155.3699999999999</v>
      </c>
      <c r="AV94" s="39">
        <v>1094.3800000000001</v>
      </c>
      <c r="AW94" s="39">
        <v>1009.5099999999999</v>
      </c>
      <c r="AX94" s="40">
        <v>861.62</v>
      </c>
      <c r="AY94" s="340">
        <v>476.53000000000003</v>
      </c>
      <c r="AZ94" s="175">
        <v>2.0890520000000001</v>
      </c>
      <c r="BA94" s="159">
        <v>0</v>
      </c>
    </row>
    <row r="95" spans="1:53">
      <c r="A95" s="47">
        <v>12</v>
      </c>
      <c r="B95" s="170">
        <f t="shared" si="10"/>
        <v>1341.2490520000001</v>
      </c>
      <c r="C95" s="170">
        <f t="shared" si="8"/>
        <v>1341.399052</v>
      </c>
      <c r="D95" s="170">
        <f t="shared" si="8"/>
        <v>1341.349052</v>
      </c>
      <c r="E95" s="170">
        <f t="shared" si="8"/>
        <v>1341.7090520000002</v>
      </c>
      <c r="F95" s="170">
        <f t="shared" si="8"/>
        <v>1378.9590520000002</v>
      </c>
      <c r="G95" s="170">
        <f t="shared" si="8"/>
        <v>1480.159052</v>
      </c>
      <c r="H95" s="170">
        <f t="shared" si="8"/>
        <v>1618.609052</v>
      </c>
      <c r="I95" s="170">
        <f t="shared" si="8"/>
        <v>1736.9390519999999</v>
      </c>
      <c r="J95" s="170">
        <f t="shared" si="8"/>
        <v>1774.579052</v>
      </c>
      <c r="K95" s="170">
        <f t="shared" si="8"/>
        <v>1774.9890519999999</v>
      </c>
      <c r="L95" s="170">
        <f t="shared" si="8"/>
        <v>1735.7790520000001</v>
      </c>
      <c r="M95" s="170">
        <f t="shared" si="8"/>
        <v>1765.0490520000001</v>
      </c>
      <c r="N95" s="170">
        <f t="shared" si="8"/>
        <v>1782.419052</v>
      </c>
      <c r="O95" s="170">
        <f t="shared" si="8"/>
        <v>1767.7590520000001</v>
      </c>
      <c r="P95" s="170">
        <f t="shared" si="8"/>
        <v>1725.899052</v>
      </c>
      <c r="Q95" s="170">
        <f t="shared" si="8"/>
        <v>1724.5490520000001</v>
      </c>
      <c r="R95" s="170">
        <f t="shared" si="8"/>
        <v>1778.619052</v>
      </c>
      <c r="S95" s="170">
        <f t="shared" si="9"/>
        <v>1732.5190520000001</v>
      </c>
      <c r="T95" s="170">
        <f t="shared" si="9"/>
        <v>1696.379052</v>
      </c>
      <c r="U95" s="170">
        <f t="shared" si="9"/>
        <v>1674.2790520000001</v>
      </c>
      <c r="V95" s="170">
        <f t="shared" si="9"/>
        <v>1589.129052</v>
      </c>
      <c r="W95" s="170">
        <f t="shared" si="9"/>
        <v>1506.0090520000001</v>
      </c>
      <c r="X95" s="170">
        <f t="shared" si="9"/>
        <v>1385.919052</v>
      </c>
      <c r="Y95" s="170">
        <f t="shared" si="9"/>
        <v>1395.4890520000001</v>
      </c>
      <c r="Z95" s="37"/>
      <c r="AA95" s="41">
        <v>862.63</v>
      </c>
      <c r="AB95" s="39">
        <v>862.78</v>
      </c>
      <c r="AC95" s="39">
        <v>862.73</v>
      </c>
      <c r="AD95" s="39">
        <v>863.09</v>
      </c>
      <c r="AE95" s="39">
        <v>900.34</v>
      </c>
      <c r="AF95" s="39">
        <v>1001.5399999999998</v>
      </c>
      <c r="AG95" s="39">
        <v>1139.99</v>
      </c>
      <c r="AH95" s="39">
        <v>1258.32</v>
      </c>
      <c r="AI95" s="39">
        <v>1295.96</v>
      </c>
      <c r="AJ95" s="39">
        <v>1296.3699999999999</v>
      </c>
      <c r="AK95" s="39">
        <v>1257.1600000000001</v>
      </c>
      <c r="AL95" s="39">
        <v>1286.43</v>
      </c>
      <c r="AM95" s="39">
        <v>1303.8</v>
      </c>
      <c r="AN95" s="39">
        <v>1289.1400000000001</v>
      </c>
      <c r="AO95" s="39">
        <v>1247.28</v>
      </c>
      <c r="AP95" s="39">
        <v>1245.93</v>
      </c>
      <c r="AQ95" s="39">
        <v>1300</v>
      </c>
      <c r="AR95" s="39">
        <v>1253.9000000000001</v>
      </c>
      <c r="AS95" s="39">
        <v>1217.76</v>
      </c>
      <c r="AT95" s="39">
        <v>1195.6600000000001</v>
      </c>
      <c r="AU95" s="39">
        <v>1110.51</v>
      </c>
      <c r="AV95" s="39">
        <v>1027.3900000000001</v>
      </c>
      <c r="AW95" s="39">
        <v>907.3</v>
      </c>
      <c r="AX95" s="40">
        <v>916.87</v>
      </c>
      <c r="AY95" s="340">
        <v>476.53000000000003</v>
      </c>
      <c r="AZ95" s="175">
        <v>2.0890520000000001</v>
      </c>
      <c r="BA95" s="159">
        <v>0</v>
      </c>
    </row>
    <row r="96" spans="1:53">
      <c r="A96" s="47">
        <v>13</v>
      </c>
      <c r="B96" s="170">
        <f t="shared" si="10"/>
        <v>1396.679052</v>
      </c>
      <c r="C96" s="170">
        <f t="shared" si="8"/>
        <v>1334.9390520000002</v>
      </c>
      <c r="D96" s="170">
        <f t="shared" si="8"/>
        <v>1335.099052</v>
      </c>
      <c r="E96" s="170">
        <f t="shared" si="8"/>
        <v>1398.089052</v>
      </c>
      <c r="F96" s="170">
        <f t="shared" si="8"/>
        <v>1397.7990520000001</v>
      </c>
      <c r="G96" s="170">
        <f t="shared" si="8"/>
        <v>1453.869052</v>
      </c>
      <c r="H96" s="170">
        <f t="shared" si="8"/>
        <v>1592.129052</v>
      </c>
      <c r="I96" s="170">
        <f t="shared" si="8"/>
        <v>1676.0090520000001</v>
      </c>
      <c r="J96" s="170">
        <f t="shared" si="8"/>
        <v>1697.8190520000001</v>
      </c>
      <c r="K96" s="170">
        <f t="shared" si="8"/>
        <v>1754.919052</v>
      </c>
      <c r="L96" s="170">
        <f t="shared" si="8"/>
        <v>1723.7890520000001</v>
      </c>
      <c r="M96" s="170">
        <f t="shared" si="8"/>
        <v>1708.7990520000001</v>
      </c>
      <c r="N96" s="170">
        <f t="shared" si="8"/>
        <v>1697.379052</v>
      </c>
      <c r="O96" s="170">
        <f t="shared" si="8"/>
        <v>1696.9790519999999</v>
      </c>
      <c r="P96" s="170">
        <f t="shared" si="8"/>
        <v>1676.639052</v>
      </c>
      <c r="Q96" s="170">
        <f t="shared" si="8"/>
        <v>1674.0390520000001</v>
      </c>
      <c r="R96" s="170">
        <f t="shared" si="8"/>
        <v>1706.899052</v>
      </c>
      <c r="S96" s="170">
        <f t="shared" si="9"/>
        <v>1712.8090520000001</v>
      </c>
      <c r="T96" s="170">
        <f t="shared" si="9"/>
        <v>1712.2690520000001</v>
      </c>
      <c r="U96" s="170">
        <f t="shared" si="9"/>
        <v>1685.9590519999999</v>
      </c>
      <c r="V96" s="170">
        <f t="shared" si="9"/>
        <v>1591.5290520000001</v>
      </c>
      <c r="W96" s="170">
        <f t="shared" si="9"/>
        <v>1538.339052</v>
      </c>
      <c r="X96" s="170">
        <f t="shared" si="9"/>
        <v>1387.9490520000002</v>
      </c>
      <c r="Y96" s="170">
        <f t="shared" si="9"/>
        <v>1394.4790520000001</v>
      </c>
      <c r="Z96" s="37"/>
      <c r="AA96" s="41">
        <v>918.06</v>
      </c>
      <c r="AB96" s="39">
        <v>856.32</v>
      </c>
      <c r="AC96" s="39">
        <v>856.48</v>
      </c>
      <c r="AD96" s="39">
        <v>919.47</v>
      </c>
      <c r="AE96" s="39">
        <v>919.18</v>
      </c>
      <c r="AF96" s="39">
        <v>975.25</v>
      </c>
      <c r="AG96" s="39">
        <v>1113.51</v>
      </c>
      <c r="AH96" s="39">
        <v>1197.3900000000001</v>
      </c>
      <c r="AI96" s="39">
        <v>1219.2</v>
      </c>
      <c r="AJ96" s="39">
        <v>1276.3</v>
      </c>
      <c r="AK96" s="39">
        <v>1245.17</v>
      </c>
      <c r="AL96" s="39">
        <v>1230.18</v>
      </c>
      <c r="AM96" s="39">
        <v>1218.76</v>
      </c>
      <c r="AN96" s="39">
        <v>1218.3599999999999</v>
      </c>
      <c r="AO96" s="39">
        <v>1198.02</v>
      </c>
      <c r="AP96" s="39">
        <v>1195.42</v>
      </c>
      <c r="AQ96" s="39">
        <v>1228.28</v>
      </c>
      <c r="AR96" s="39">
        <v>1234.19</v>
      </c>
      <c r="AS96" s="39">
        <v>1233.6500000000001</v>
      </c>
      <c r="AT96" s="39">
        <v>1207.3399999999999</v>
      </c>
      <c r="AU96" s="39">
        <v>1112.9100000000001</v>
      </c>
      <c r="AV96" s="39">
        <v>1059.72</v>
      </c>
      <c r="AW96" s="39">
        <v>909.33</v>
      </c>
      <c r="AX96" s="40">
        <v>915.86</v>
      </c>
      <c r="AY96" s="340">
        <v>476.53000000000003</v>
      </c>
      <c r="AZ96" s="175">
        <v>2.0890520000000001</v>
      </c>
      <c r="BA96" s="159">
        <v>0</v>
      </c>
    </row>
    <row r="97" spans="1:53">
      <c r="A97" s="47">
        <v>14</v>
      </c>
      <c r="B97" s="170">
        <f t="shared" si="10"/>
        <v>1394.589052</v>
      </c>
      <c r="C97" s="170">
        <f t="shared" si="8"/>
        <v>1397.2790520000001</v>
      </c>
      <c r="D97" s="170">
        <f t="shared" si="8"/>
        <v>1398.1890520000002</v>
      </c>
      <c r="E97" s="170">
        <f t="shared" si="8"/>
        <v>1398.5390520000001</v>
      </c>
      <c r="F97" s="170">
        <f t="shared" si="8"/>
        <v>1398.2890520000001</v>
      </c>
      <c r="G97" s="170">
        <f t="shared" si="8"/>
        <v>1397.0690520000001</v>
      </c>
      <c r="H97" s="170">
        <f t="shared" si="8"/>
        <v>1392.8090520000001</v>
      </c>
      <c r="I97" s="170">
        <f t="shared" si="8"/>
        <v>1641.9990520000001</v>
      </c>
      <c r="J97" s="170">
        <f t="shared" si="8"/>
        <v>1744.2090519999999</v>
      </c>
      <c r="K97" s="170">
        <f t="shared" si="8"/>
        <v>1815.5690520000001</v>
      </c>
      <c r="L97" s="170">
        <f t="shared" si="8"/>
        <v>1798.7890520000001</v>
      </c>
      <c r="M97" s="170">
        <f t="shared" si="8"/>
        <v>1789.579052</v>
      </c>
      <c r="N97" s="170">
        <f t="shared" si="8"/>
        <v>1787.839052</v>
      </c>
      <c r="O97" s="170">
        <f t="shared" si="8"/>
        <v>1787.179052</v>
      </c>
      <c r="P97" s="170">
        <f t="shared" si="8"/>
        <v>1784.869052</v>
      </c>
      <c r="Q97" s="170">
        <f t="shared" si="8"/>
        <v>1790.7490520000001</v>
      </c>
      <c r="R97" s="170">
        <f t="shared" si="8"/>
        <v>1811.0190520000001</v>
      </c>
      <c r="S97" s="170">
        <f t="shared" si="9"/>
        <v>1839.339052</v>
      </c>
      <c r="T97" s="170">
        <f t="shared" si="9"/>
        <v>1784.7990520000001</v>
      </c>
      <c r="U97" s="170">
        <f t="shared" si="9"/>
        <v>1772.2090519999999</v>
      </c>
      <c r="V97" s="170">
        <f t="shared" si="9"/>
        <v>1685.659052</v>
      </c>
      <c r="W97" s="170">
        <f t="shared" si="9"/>
        <v>1533.899052</v>
      </c>
      <c r="X97" s="170">
        <f t="shared" si="9"/>
        <v>1387.1990520000002</v>
      </c>
      <c r="Y97" s="170">
        <f t="shared" si="9"/>
        <v>1394.0090520000001</v>
      </c>
      <c r="Z97" s="37"/>
      <c r="AA97" s="41">
        <v>915.97</v>
      </c>
      <c r="AB97" s="39">
        <v>918.66</v>
      </c>
      <c r="AC97" s="39">
        <v>919.57</v>
      </c>
      <c r="AD97" s="39">
        <v>919.92</v>
      </c>
      <c r="AE97" s="39">
        <v>919.67</v>
      </c>
      <c r="AF97" s="39">
        <v>918.45</v>
      </c>
      <c r="AG97" s="39">
        <v>914.19</v>
      </c>
      <c r="AH97" s="39">
        <v>1163.3800000000001</v>
      </c>
      <c r="AI97" s="39">
        <v>1265.5899999999999</v>
      </c>
      <c r="AJ97" s="39">
        <v>1336.95</v>
      </c>
      <c r="AK97" s="39">
        <v>1320.17</v>
      </c>
      <c r="AL97" s="39">
        <v>1310.96</v>
      </c>
      <c r="AM97" s="39">
        <v>1309.22</v>
      </c>
      <c r="AN97" s="39">
        <v>1308.56</v>
      </c>
      <c r="AO97" s="39">
        <v>1306.25</v>
      </c>
      <c r="AP97" s="39">
        <v>1312.13</v>
      </c>
      <c r="AQ97" s="39">
        <v>1332.4</v>
      </c>
      <c r="AR97" s="39">
        <v>1360.72</v>
      </c>
      <c r="AS97" s="39">
        <v>1306.18</v>
      </c>
      <c r="AT97" s="39">
        <v>1293.5899999999999</v>
      </c>
      <c r="AU97" s="39">
        <v>1207.04</v>
      </c>
      <c r="AV97" s="39">
        <v>1055.28</v>
      </c>
      <c r="AW97" s="39">
        <v>908.58</v>
      </c>
      <c r="AX97" s="40">
        <v>915.39</v>
      </c>
      <c r="AY97" s="340">
        <v>476.53000000000003</v>
      </c>
      <c r="AZ97" s="175">
        <v>2.0890520000000001</v>
      </c>
      <c r="BA97" s="159">
        <v>0</v>
      </c>
    </row>
    <row r="98" spans="1:53">
      <c r="A98" s="47">
        <v>15</v>
      </c>
      <c r="B98" s="170">
        <f t="shared" si="10"/>
        <v>1398.7790520000001</v>
      </c>
      <c r="C98" s="170">
        <f t="shared" si="8"/>
        <v>1399.5590520000001</v>
      </c>
      <c r="D98" s="170">
        <f t="shared" si="8"/>
        <v>1400.0190520000001</v>
      </c>
      <c r="E98" s="170">
        <f t="shared" si="8"/>
        <v>1400.169052</v>
      </c>
      <c r="F98" s="170">
        <f t="shared" si="8"/>
        <v>1400.1890520000002</v>
      </c>
      <c r="G98" s="170">
        <f t="shared" si="8"/>
        <v>1400.379052</v>
      </c>
      <c r="H98" s="170">
        <f t="shared" si="8"/>
        <v>1397.9790520000001</v>
      </c>
      <c r="I98" s="170">
        <f t="shared" si="8"/>
        <v>1545.7090519999999</v>
      </c>
      <c r="J98" s="170">
        <f t="shared" si="8"/>
        <v>1642.609052</v>
      </c>
      <c r="K98" s="170">
        <f t="shared" si="8"/>
        <v>1696.7990520000001</v>
      </c>
      <c r="L98" s="170">
        <f t="shared" si="8"/>
        <v>1675.8090520000001</v>
      </c>
      <c r="M98" s="170">
        <f t="shared" si="8"/>
        <v>1679.5590520000001</v>
      </c>
      <c r="N98" s="170">
        <f t="shared" si="8"/>
        <v>1675.4890519999999</v>
      </c>
      <c r="O98" s="170">
        <f t="shared" si="8"/>
        <v>1674.369052</v>
      </c>
      <c r="P98" s="170">
        <f t="shared" si="8"/>
        <v>1667.339052</v>
      </c>
      <c r="Q98" s="170">
        <f t="shared" si="8"/>
        <v>1679.2390519999999</v>
      </c>
      <c r="R98" s="170">
        <f t="shared" si="8"/>
        <v>1703.389052</v>
      </c>
      <c r="S98" s="170">
        <f t="shared" si="9"/>
        <v>1711.889052</v>
      </c>
      <c r="T98" s="170">
        <f t="shared" si="9"/>
        <v>2080.7390519999999</v>
      </c>
      <c r="U98" s="170">
        <f t="shared" si="9"/>
        <v>1763.419052</v>
      </c>
      <c r="V98" s="170">
        <f t="shared" si="9"/>
        <v>1611.0590520000001</v>
      </c>
      <c r="W98" s="170">
        <f t="shared" si="9"/>
        <v>1538.139052</v>
      </c>
      <c r="X98" s="170">
        <f t="shared" si="9"/>
        <v>1391.4590520000002</v>
      </c>
      <c r="Y98" s="170">
        <f t="shared" si="9"/>
        <v>1397.669052</v>
      </c>
      <c r="Z98" s="37"/>
      <c r="AA98" s="41">
        <v>920.16</v>
      </c>
      <c r="AB98" s="39">
        <v>920.94</v>
      </c>
      <c r="AC98" s="39">
        <v>921.4</v>
      </c>
      <c r="AD98" s="39">
        <v>921.55</v>
      </c>
      <c r="AE98" s="39">
        <v>921.57</v>
      </c>
      <c r="AF98" s="39">
        <v>921.76</v>
      </c>
      <c r="AG98" s="39">
        <v>919.36</v>
      </c>
      <c r="AH98" s="39">
        <v>1067.0899999999999</v>
      </c>
      <c r="AI98" s="39">
        <v>1163.99</v>
      </c>
      <c r="AJ98" s="39">
        <v>1218.18</v>
      </c>
      <c r="AK98" s="39">
        <v>1197.19</v>
      </c>
      <c r="AL98" s="39">
        <v>1200.94</v>
      </c>
      <c r="AM98" s="39">
        <v>1196.8699999999999</v>
      </c>
      <c r="AN98" s="39">
        <v>1195.75</v>
      </c>
      <c r="AO98" s="39">
        <v>1188.72</v>
      </c>
      <c r="AP98" s="39">
        <v>1200.6199999999999</v>
      </c>
      <c r="AQ98" s="39">
        <v>1224.77</v>
      </c>
      <c r="AR98" s="39">
        <v>1233.27</v>
      </c>
      <c r="AS98" s="39">
        <v>1602.12</v>
      </c>
      <c r="AT98" s="39">
        <v>1284.8</v>
      </c>
      <c r="AU98" s="39">
        <v>1132.44</v>
      </c>
      <c r="AV98" s="39">
        <v>1059.52</v>
      </c>
      <c r="AW98" s="39">
        <v>912.84</v>
      </c>
      <c r="AX98" s="40">
        <v>919.05</v>
      </c>
      <c r="AY98" s="340">
        <v>476.53000000000003</v>
      </c>
      <c r="AZ98" s="175">
        <v>2.0890520000000001</v>
      </c>
      <c r="BA98" s="159">
        <v>0</v>
      </c>
    </row>
    <row r="99" spans="1:53">
      <c r="A99" s="47">
        <v>16</v>
      </c>
      <c r="B99" s="170">
        <f t="shared" si="10"/>
        <v>1398.109052</v>
      </c>
      <c r="C99" s="170">
        <f t="shared" si="8"/>
        <v>1398.5490520000001</v>
      </c>
      <c r="D99" s="170">
        <f t="shared" si="8"/>
        <v>1399.2590520000001</v>
      </c>
      <c r="E99" s="170">
        <f t="shared" si="8"/>
        <v>1399.379052</v>
      </c>
      <c r="F99" s="170">
        <f t="shared" si="8"/>
        <v>1397.849052</v>
      </c>
      <c r="G99" s="170">
        <f t="shared" si="8"/>
        <v>1495.7990520000001</v>
      </c>
      <c r="H99" s="170">
        <f t="shared" si="8"/>
        <v>1638.7490520000001</v>
      </c>
      <c r="I99" s="170">
        <f t="shared" si="8"/>
        <v>1724.7990520000001</v>
      </c>
      <c r="J99" s="170">
        <f t="shared" si="8"/>
        <v>1800.629052</v>
      </c>
      <c r="K99" s="170">
        <f t="shared" si="8"/>
        <v>1850.679052</v>
      </c>
      <c r="L99" s="170">
        <f t="shared" si="8"/>
        <v>1834.0190520000001</v>
      </c>
      <c r="M99" s="170">
        <f t="shared" si="8"/>
        <v>1781.6990519999999</v>
      </c>
      <c r="N99" s="170">
        <f t="shared" si="8"/>
        <v>1760.9890519999999</v>
      </c>
      <c r="O99" s="170">
        <f t="shared" si="8"/>
        <v>1776.2890520000001</v>
      </c>
      <c r="P99" s="170">
        <f t="shared" si="8"/>
        <v>1739.5690520000001</v>
      </c>
      <c r="Q99" s="170">
        <f t="shared" si="8"/>
        <v>1751.4690519999999</v>
      </c>
      <c r="R99" s="170">
        <f t="shared" ref="R99:Y114" si="11">AQ99+$AY99+$AZ99</f>
        <v>1767.7190519999999</v>
      </c>
      <c r="S99" s="170">
        <f t="shared" si="9"/>
        <v>1726.659052</v>
      </c>
      <c r="T99" s="170">
        <f t="shared" si="9"/>
        <v>1745.679052</v>
      </c>
      <c r="U99" s="170">
        <f t="shared" si="9"/>
        <v>1699.0290520000001</v>
      </c>
      <c r="V99" s="170">
        <f t="shared" si="9"/>
        <v>1630.7690520000001</v>
      </c>
      <c r="W99" s="170">
        <f t="shared" si="9"/>
        <v>1571.079052</v>
      </c>
      <c r="X99" s="170">
        <f t="shared" si="9"/>
        <v>1388.2390520000001</v>
      </c>
      <c r="Y99" s="170">
        <f t="shared" si="9"/>
        <v>1397.0590520000001</v>
      </c>
      <c r="Z99" s="37"/>
      <c r="AA99" s="41">
        <v>919.49</v>
      </c>
      <c r="AB99" s="39">
        <v>919.93</v>
      </c>
      <c r="AC99" s="39">
        <v>920.64</v>
      </c>
      <c r="AD99" s="39">
        <v>920.76</v>
      </c>
      <c r="AE99" s="39">
        <v>919.23</v>
      </c>
      <c r="AF99" s="39">
        <v>1017.18</v>
      </c>
      <c r="AG99" s="39">
        <v>1160.1300000000001</v>
      </c>
      <c r="AH99" s="39">
        <v>1246.18</v>
      </c>
      <c r="AI99" s="39">
        <v>1322.01</v>
      </c>
      <c r="AJ99" s="39">
        <v>1372.06</v>
      </c>
      <c r="AK99" s="39">
        <v>1355.4</v>
      </c>
      <c r="AL99" s="39">
        <v>1303.08</v>
      </c>
      <c r="AM99" s="39">
        <v>1282.3699999999999</v>
      </c>
      <c r="AN99" s="39">
        <v>1297.67</v>
      </c>
      <c r="AO99" s="39">
        <v>1260.95</v>
      </c>
      <c r="AP99" s="39">
        <v>1272.8499999999999</v>
      </c>
      <c r="AQ99" s="39">
        <v>1289.0999999999999</v>
      </c>
      <c r="AR99" s="39">
        <v>1248.04</v>
      </c>
      <c r="AS99" s="39">
        <v>1267.06</v>
      </c>
      <c r="AT99" s="39">
        <v>1220.4100000000001</v>
      </c>
      <c r="AU99" s="39">
        <v>1152.1500000000001</v>
      </c>
      <c r="AV99" s="39">
        <v>1092.46</v>
      </c>
      <c r="AW99" s="39">
        <v>909.62</v>
      </c>
      <c r="AX99" s="40">
        <v>918.44</v>
      </c>
      <c r="AY99" s="340">
        <v>476.53000000000003</v>
      </c>
      <c r="AZ99" s="175">
        <v>2.0890520000000001</v>
      </c>
      <c r="BA99" s="159">
        <v>0</v>
      </c>
    </row>
    <row r="100" spans="1:53">
      <c r="A100" s="47">
        <v>17</v>
      </c>
      <c r="B100" s="170">
        <f t="shared" si="10"/>
        <v>1399.2490520000001</v>
      </c>
      <c r="C100" s="170">
        <f t="shared" si="10"/>
        <v>1341.2290520000001</v>
      </c>
      <c r="D100" s="170">
        <f t="shared" si="10"/>
        <v>1340.5290520000001</v>
      </c>
      <c r="E100" s="170">
        <f t="shared" si="10"/>
        <v>1400.349052</v>
      </c>
      <c r="F100" s="170">
        <f t="shared" si="10"/>
        <v>1399.7590520000001</v>
      </c>
      <c r="G100" s="170">
        <f t="shared" si="10"/>
        <v>1397.3090520000001</v>
      </c>
      <c r="H100" s="170">
        <f t="shared" si="10"/>
        <v>1484.7090519999999</v>
      </c>
      <c r="I100" s="170">
        <f t="shared" si="10"/>
        <v>1569.7590520000001</v>
      </c>
      <c r="J100" s="170">
        <f t="shared" si="10"/>
        <v>1580.109052</v>
      </c>
      <c r="K100" s="170">
        <f t="shared" si="10"/>
        <v>1593.409052</v>
      </c>
      <c r="L100" s="170">
        <f t="shared" si="10"/>
        <v>1537.2790520000001</v>
      </c>
      <c r="M100" s="170">
        <f t="shared" si="10"/>
        <v>1538.359052</v>
      </c>
      <c r="N100" s="170">
        <f t="shared" si="10"/>
        <v>1537.8190520000001</v>
      </c>
      <c r="O100" s="170">
        <f t="shared" si="10"/>
        <v>1541.409052</v>
      </c>
      <c r="P100" s="170">
        <f t="shared" si="10"/>
        <v>1570.7790520000001</v>
      </c>
      <c r="Q100" s="170">
        <f t="shared" si="10"/>
        <v>1570.2590520000001</v>
      </c>
      <c r="R100" s="170">
        <f t="shared" si="11"/>
        <v>1596.129052</v>
      </c>
      <c r="S100" s="170">
        <f t="shared" si="11"/>
        <v>1588.919052</v>
      </c>
      <c r="T100" s="170">
        <f t="shared" si="11"/>
        <v>1598.2390519999999</v>
      </c>
      <c r="U100" s="170">
        <f t="shared" si="11"/>
        <v>1566.369052</v>
      </c>
      <c r="V100" s="170">
        <f t="shared" si="11"/>
        <v>1536.619052</v>
      </c>
      <c r="W100" s="170">
        <f t="shared" si="11"/>
        <v>1537.2290519999999</v>
      </c>
      <c r="X100" s="170">
        <f t="shared" si="11"/>
        <v>1390.2790520000001</v>
      </c>
      <c r="Y100" s="170">
        <f t="shared" si="11"/>
        <v>1397.849052</v>
      </c>
      <c r="Z100" s="37"/>
      <c r="AA100" s="41">
        <v>920.63</v>
      </c>
      <c r="AB100" s="39">
        <v>862.61</v>
      </c>
      <c r="AC100" s="39">
        <v>861.91</v>
      </c>
      <c r="AD100" s="39">
        <v>921.73</v>
      </c>
      <c r="AE100" s="39">
        <v>921.14</v>
      </c>
      <c r="AF100" s="39">
        <v>918.69</v>
      </c>
      <c r="AG100" s="39">
        <v>1006.0899999999999</v>
      </c>
      <c r="AH100" s="39">
        <v>1091.1400000000001</v>
      </c>
      <c r="AI100" s="39">
        <v>1101.49</v>
      </c>
      <c r="AJ100" s="39">
        <v>1114.79</v>
      </c>
      <c r="AK100" s="39">
        <v>1058.6600000000001</v>
      </c>
      <c r="AL100" s="39">
        <v>1059.74</v>
      </c>
      <c r="AM100" s="39">
        <v>1059.2</v>
      </c>
      <c r="AN100" s="39">
        <v>1062.79</v>
      </c>
      <c r="AO100" s="39">
        <v>1092.1600000000001</v>
      </c>
      <c r="AP100" s="39">
        <v>1091.6400000000001</v>
      </c>
      <c r="AQ100" s="39">
        <v>1117.51</v>
      </c>
      <c r="AR100" s="39">
        <v>1110.3</v>
      </c>
      <c r="AS100" s="39">
        <v>1119.6199999999999</v>
      </c>
      <c r="AT100" s="39">
        <v>1087.75</v>
      </c>
      <c r="AU100" s="39">
        <v>1058</v>
      </c>
      <c r="AV100" s="39">
        <v>1058.6099999999999</v>
      </c>
      <c r="AW100" s="39">
        <v>911.66</v>
      </c>
      <c r="AX100" s="40">
        <v>919.23</v>
      </c>
      <c r="AY100" s="340">
        <v>476.53000000000003</v>
      </c>
      <c r="AZ100" s="175">
        <v>2.0890520000000001</v>
      </c>
      <c r="BA100" s="159">
        <v>0</v>
      </c>
    </row>
    <row r="101" spans="1:53">
      <c r="A101" s="47">
        <v>18</v>
      </c>
      <c r="B101" s="170">
        <f t="shared" si="10"/>
        <v>847.61</v>
      </c>
      <c r="C101" s="170">
        <f t="shared" si="10"/>
        <v>833.69</v>
      </c>
      <c r="D101" s="170">
        <f t="shared" si="10"/>
        <v>821.2</v>
      </c>
      <c r="E101" s="170">
        <f t="shared" si="10"/>
        <v>835.21</v>
      </c>
      <c r="F101" s="170">
        <f t="shared" si="10"/>
        <v>853.31</v>
      </c>
      <c r="G101" s="170">
        <f t="shared" si="10"/>
        <v>918.7</v>
      </c>
      <c r="H101" s="170">
        <f t="shared" si="10"/>
        <v>1047.69</v>
      </c>
      <c r="I101" s="170">
        <f t="shared" si="10"/>
        <v>1100.79</v>
      </c>
      <c r="J101" s="170">
        <f t="shared" si="10"/>
        <v>1130.68</v>
      </c>
      <c r="K101" s="170">
        <f t="shared" si="10"/>
        <v>1160.94</v>
      </c>
      <c r="L101" s="170">
        <f t="shared" si="10"/>
        <v>1108.5899999999999</v>
      </c>
      <c r="M101" s="170">
        <f t="shared" si="10"/>
        <v>1105.43</v>
      </c>
      <c r="N101" s="170">
        <f t="shared" si="10"/>
        <v>1099.76</v>
      </c>
      <c r="O101" s="170">
        <f t="shared" si="10"/>
        <v>1080.3599999999999</v>
      </c>
      <c r="P101" s="170">
        <f t="shared" si="10"/>
        <v>1082.57</v>
      </c>
      <c r="Q101" s="170">
        <f t="shared" si="10"/>
        <v>1096.45</v>
      </c>
      <c r="R101" s="170">
        <f t="shared" si="11"/>
        <v>1112.48</v>
      </c>
      <c r="S101" s="170">
        <f t="shared" si="11"/>
        <v>1122.01</v>
      </c>
      <c r="T101" s="170">
        <f t="shared" si="11"/>
        <v>1108.02</v>
      </c>
      <c r="U101" s="170">
        <f t="shared" si="11"/>
        <v>1085.07</v>
      </c>
      <c r="V101" s="170">
        <f t="shared" si="11"/>
        <v>1056.3399999999999</v>
      </c>
      <c r="W101" s="170">
        <f t="shared" si="11"/>
        <v>1057.82</v>
      </c>
      <c r="X101" s="170">
        <f t="shared" si="11"/>
        <v>881.94</v>
      </c>
      <c r="Y101" s="170">
        <f t="shared" si="11"/>
        <v>0</v>
      </c>
      <c r="Z101" s="37"/>
      <c r="AA101" s="41">
        <v>847.61</v>
      </c>
      <c r="AB101" s="39">
        <v>833.69</v>
      </c>
      <c r="AC101" s="39">
        <v>821.2</v>
      </c>
      <c r="AD101" s="39">
        <v>835.21</v>
      </c>
      <c r="AE101" s="39">
        <v>853.31</v>
      </c>
      <c r="AF101" s="39">
        <v>918.7</v>
      </c>
      <c r="AG101" s="39">
        <v>1047.69</v>
      </c>
      <c r="AH101" s="39">
        <v>1100.79</v>
      </c>
      <c r="AI101" s="39">
        <v>1130.68</v>
      </c>
      <c r="AJ101" s="39">
        <v>1160.94</v>
      </c>
      <c r="AK101" s="39">
        <v>1108.5899999999999</v>
      </c>
      <c r="AL101" s="39">
        <v>1105.43</v>
      </c>
      <c r="AM101" s="39">
        <v>1099.76</v>
      </c>
      <c r="AN101" s="39">
        <v>1080.3599999999999</v>
      </c>
      <c r="AO101" s="39">
        <v>1082.57</v>
      </c>
      <c r="AP101" s="39">
        <v>1096.45</v>
      </c>
      <c r="AQ101" s="39">
        <v>1112.48</v>
      </c>
      <c r="AR101" s="39">
        <v>1122.01</v>
      </c>
      <c r="AS101" s="39">
        <v>1108.02</v>
      </c>
      <c r="AT101" s="39">
        <v>1085.07</v>
      </c>
      <c r="AU101" s="39">
        <v>1056.3399999999999</v>
      </c>
      <c r="AV101" s="39">
        <v>1057.82</v>
      </c>
      <c r="AW101" s="39">
        <v>881.94</v>
      </c>
      <c r="AX101" s="40">
        <v>0</v>
      </c>
      <c r="AY101" s="340">
        <v>0</v>
      </c>
      <c r="AZ101" s="175">
        <v>0</v>
      </c>
      <c r="BA101" s="159">
        <v>0</v>
      </c>
    </row>
    <row r="102" spans="1:53">
      <c r="A102" s="47">
        <v>19</v>
      </c>
      <c r="B102" s="170">
        <f t="shared" si="10"/>
        <v>1306.9390520000002</v>
      </c>
      <c r="C102" s="170">
        <f t="shared" si="10"/>
        <v>1399.7990520000001</v>
      </c>
      <c r="D102" s="170">
        <f t="shared" si="10"/>
        <v>1268.379052</v>
      </c>
      <c r="E102" s="170">
        <f t="shared" si="10"/>
        <v>1399.2790520000001</v>
      </c>
      <c r="F102" s="170">
        <f t="shared" si="10"/>
        <v>1398.1890520000002</v>
      </c>
      <c r="G102" s="170">
        <f t="shared" si="10"/>
        <v>1545.349052</v>
      </c>
      <c r="H102" s="170">
        <f t="shared" si="10"/>
        <v>1542.0590520000001</v>
      </c>
      <c r="I102" s="170">
        <f t="shared" si="10"/>
        <v>1539.419052</v>
      </c>
      <c r="J102" s="170">
        <f t="shared" si="10"/>
        <v>1536.609052</v>
      </c>
      <c r="K102" s="170">
        <f t="shared" si="10"/>
        <v>1535.2690520000001</v>
      </c>
      <c r="L102" s="170">
        <f t="shared" si="10"/>
        <v>1535.2990520000001</v>
      </c>
      <c r="M102" s="170">
        <f t="shared" si="10"/>
        <v>1535.079052</v>
      </c>
      <c r="N102" s="170">
        <f t="shared" si="10"/>
        <v>1536.0290520000001</v>
      </c>
      <c r="O102" s="170">
        <f t="shared" si="10"/>
        <v>1536.419052</v>
      </c>
      <c r="P102" s="170">
        <f t="shared" si="10"/>
        <v>1536.659052</v>
      </c>
      <c r="Q102" s="170">
        <f t="shared" si="10"/>
        <v>1535.9690519999999</v>
      </c>
      <c r="R102" s="170">
        <f t="shared" si="11"/>
        <v>1536.5690520000001</v>
      </c>
      <c r="S102" s="170">
        <f t="shared" si="11"/>
        <v>1537.5490520000001</v>
      </c>
      <c r="T102" s="170">
        <f t="shared" si="11"/>
        <v>1536.5690520000001</v>
      </c>
      <c r="U102" s="170">
        <f t="shared" si="11"/>
        <v>1535.5290520000001</v>
      </c>
      <c r="V102" s="170">
        <f t="shared" si="11"/>
        <v>1536.879052</v>
      </c>
      <c r="W102" s="170">
        <f t="shared" si="11"/>
        <v>1538.669052</v>
      </c>
      <c r="X102" s="170">
        <f t="shared" si="11"/>
        <v>1389.5590520000001</v>
      </c>
      <c r="Y102" s="170">
        <f t="shared" si="11"/>
        <v>1397.0490520000001</v>
      </c>
      <c r="Z102" s="37"/>
      <c r="AA102" s="41">
        <v>828.32</v>
      </c>
      <c r="AB102" s="39">
        <v>921.18</v>
      </c>
      <c r="AC102" s="39">
        <v>789.76</v>
      </c>
      <c r="AD102" s="39">
        <v>920.66</v>
      </c>
      <c r="AE102" s="39">
        <v>919.57</v>
      </c>
      <c r="AF102" s="39">
        <v>1066.73</v>
      </c>
      <c r="AG102" s="39">
        <v>1063.44</v>
      </c>
      <c r="AH102" s="39">
        <v>1060.8</v>
      </c>
      <c r="AI102" s="39">
        <v>1057.99</v>
      </c>
      <c r="AJ102" s="39">
        <v>1056.6500000000001</v>
      </c>
      <c r="AK102" s="39">
        <v>1056.68</v>
      </c>
      <c r="AL102" s="39">
        <v>1056.46</v>
      </c>
      <c r="AM102" s="39">
        <v>1057.4100000000001</v>
      </c>
      <c r="AN102" s="39">
        <v>1057.8</v>
      </c>
      <c r="AO102" s="39">
        <v>1058.04</v>
      </c>
      <c r="AP102" s="39">
        <v>1057.3499999999999</v>
      </c>
      <c r="AQ102" s="39">
        <v>1057.95</v>
      </c>
      <c r="AR102" s="39">
        <v>1058.93</v>
      </c>
      <c r="AS102" s="39">
        <v>1057.95</v>
      </c>
      <c r="AT102" s="39">
        <v>1056.9100000000001</v>
      </c>
      <c r="AU102" s="39">
        <v>1058.26</v>
      </c>
      <c r="AV102" s="39">
        <v>1060.05</v>
      </c>
      <c r="AW102" s="39">
        <v>910.94</v>
      </c>
      <c r="AX102" s="40">
        <v>918.43</v>
      </c>
      <c r="AY102" s="340">
        <v>476.53000000000003</v>
      </c>
      <c r="AZ102" s="175">
        <v>2.0890520000000001</v>
      </c>
      <c r="BA102" s="159">
        <v>0</v>
      </c>
    </row>
    <row r="103" spans="1:53">
      <c r="A103" s="47">
        <v>20</v>
      </c>
      <c r="B103" s="170">
        <f t="shared" si="10"/>
        <v>1271.659052</v>
      </c>
      <c r="C103" s="170">
        <f t="shared" si="10"/>
        <v>1255.829052</v>
      </c>
      <c r="D103" s="170">
        <f t="shared" si="10"/>
        <v>1247.9790520000001</v>
      </c>
      <c r="E103" s="170">
        <f t="shared" si="10"/>
        <v>1401.0290520000001</v>
      </c>
      <c r="F103" s="170">
        <f t="shared" si="10"/>
        <v>1397.9990520000001</v>
      </c>
      <c r="G103" s="170">
        <f t="shared" si="10"/>
        <v>1544.379052</v>
      </c>
      <c r="H103" s="170">
        <f t="shared" si="10"/>
        <v>1540.839052</v>
      </c>
      <c r="I103" s="170">
        <f t="shared" si="10"/>
        <v>1538.619052</v>
      </c>
      <c r="J103" s="170">
        <f t="shared" si="10"/>
        <v>1535.879052</v>
      </c>
      <c r="K103" s="170">
        <f t="shared" si="10"/>
        <v>1533.399052</v>
      </c>
      <c r="L103" s="170">
        <f t="shared" si="10"/>
        <v>1534.179052</v>
      </c>
      <c r="M103" s="170">
        <f t="shared" si="10"/>
        <v>1534.869052</v>
      </c>
      <c r="N103" s="170">
        <f t="shared" si="10"/>
        <v>1535.349052</v>
      </c>
      <c r="O103" s="170">
        <f t="shared" si="10"/>
        <v>1534.9890519999999</v>
      </c>
      <c r="P103" s="170">
        <f t="shared" si="10"/>
        <v>1535.9890519999999</v>
      </c>
      <c r="Q103" s="170">
        <f t="shared" si="10"/>
        <v>1535.5490520000001</v>
      </c>
      <c r="R103" s="170">
        <f t="shared" si="11"/>
        <v>1535.929052</v>
      </c>
      <c r="S103" s="170">
        <f t="shared" si="11"/>
        <v>1536.579052</v>
      </c>
      <c r="T103" s="170">
        <f t="shared" si="11"/>
        <v>1460.9790520000001</v>
      </c>
      <c r="U103" s="170">
        <f t="shared" si="11"/>
        <v>1528.399052</v>
      </c>
      <c r="V103" s="170">
        <f t="shared" si="11"/>
        <v>1490.849052</v>
      </c>
      <c r="W103" s="170">
        <f t="shared" si="11"/>
        <v>1453.099052</v>
      </c>
      <c r="X103" s="170">
        <f t="shared" si="11"/>
        <v>1339.4590520000002</v>
      </c>
      <c r="Y103" s="170">
        <f t="shared" si="11"/>
        <v>1338.9490520000002</v>
      </c>
      <c r="Z103" s="37"/>
      <c r="AA103" s="41">
        <v>793.04</v>
      </c>
      <c r="AB103" s="39">
        <v>777.21</v>
      </c>
      <c r="AC103" s="39">
        <v>769.36</v>
      </c>
      <c r="AD103" s="39">
        <v>922.41</v>
      </c>
      <c r="AE103" s="39">
        <v>919.38</v>
      </c>
      <c r="AF103" s="39">
        <v>1065.76</v>
      </c>
      <c r="AG103" s="39">
        <v>1062.22</v>
      </c>
      <c r="AH103" s="39">
        <v>1060</v>
      </c>
      <c r="AI103" s="39">
        <v>1057.26</v>
      </c>
      <c r="AJ103" s="39">
        <v>1054.78</v>
      </c>
      <c r="AK103" s="39">
        <v>1055.56</v>
      </c>
      <c r="AL103" s="39">
        <v>1056.25</v>
      </c>
      <c r="AM103" s="39">
        <v>1056.73</v>
      </c>
      <c r="AN103" s="39">
        <v>1056.3699999999999</v>
      </c>
      <c r="AO103" s="39">
        <v>1057.3699999999999</v>
      </c>
      <c r="AP103" s="39">
        <v>1056.93</v>
      </c>
      <c r="AQ103" s="39">
        <v>1057.31</v>
      </c>
      <c r="AR103" s="39">
        <v>1057.96</v>
      </c>
      <c r="AS103" s="39">
        <v>982.36</v>
      </c>
      <c r="AT103" s="39">
        <v>1049.78</v>
      </c>
      <c r="AU103" s="39">
        <v>1012.23</v>
      </c>
      <c r="AV103" s="39">
        <v>974.48</v>
      </c>
      <c r="AW103" s="39">
        <v>860.84</v>
      </c>
      <c r="AX103" s="40">
        <v>860.33</v>
      </c>
      <c r="AY103" s="340">
        <v>476.53000000000003</v>
      </c>
      <c r="AZ103" s="175">
        <v>2.0890520000000001</v>
      </c>
      <c r="BA103" s="159">
        <v>0</v>
      </c>
    </row>
    <row r="104" spans="1:53">
      <c r="A104" s="47">
        <v>21</v>
      </c>
      <c r="B104" s="170">
        <f t="shared" si="10"/>
        <v>1341.849052</v>
      </c>
      <c r="C104" s="170">
        <f t="shared" si="10"/>
        <v>1340.349052</v>
      </c>
      <c r="D104" s="170">
        <f t="shared" si="10"/>
        <v>1339.3190520000001</v>
      </c>
      <c r="E104" s="170">
        <f t="shared" si="10"/>
        <v>1338.7690520000001</v>
      </c>
      <c r="F104" s="170">
        <f t="shared" si="10"/>
        <v>1339.579052</v>
      </c>
      <c r="G104" s="170">
        <f t="shared" si="10"/>
        <v>1356.889052</v>
      </c>
      <c r="H104" s="170">
        <f t="shared" si="10"/>
        <v>1400.929052</v>
      </c>
      <c r="I104" s="170">
        <f t="shared" si="10"/>
        <v>1529.2890520000001</v>
      </c>
      <c r="J104" s="170">
        <f t="shared" si="10"/>
        <v>1586.2490520000001</v>
      </c>
      <c r="K104" s="170">
        <f t="shared" si="10"/>
        <v>1595.839052</v>
      </c>
      <c r="L104" s="170">
        <f t="shared" si="10"/>
        <v>1581.399052</v>
      </c>
      <c r="M104" s="170">
        <f t="shared" si="10"/>
        <v>1576.4390519999999</v>
      </c>
      <c r="N104" s="170">
        <f t="shared" si="10"/>
        <v>1566.8090520000001</v>
      </c>
      <c r="O104" s="170">
        <f t="shared" si="10"/>
        <v>1562.4590519999999</v>
      </c>
      <c r="P104" s="170">
        <f t="shared" si="10"/>
        <v>1551.8090520000001</v>
      </c>
      <c r="Q104" s="170">
        <f t="shared" si="10"/>
        <v>1564.3090520000001</v>
      </c>
      <c r="R104" s="170">
        <f t="shared" si="11"/>
        <v>1580.7690520000001</v>
      </c>
      <c r="S104" s="170">
        <f t="shared" si="11"/>
        <v>1571.7490520000001</v>
      </c>
      <c r="T104" s="170">
        <f t="shared" si="11"/>
        <v>1563.3090520000001</v>
      </c>
      <c r="U104" s="170">
        <f t="shared" si="11"/>
        <v>1559.0390520000001</v>
      </c>
      <c r="V104" s="170">
        <f t="shared" si="11"/>
        <v>1469.339052</v>
      </c>
      <c r="W104" s="170">
        <f t="shared" si="11"/>
        <v>1344.2190520000001</v>
      </c>
      <c r="X104" s="170">
        <f t="shared" si="11"/>
        <v>1340.839052</v>
      </c>
      <c r="Y104" s="170">
        <f t="shared" si="11"/>
        <v>1340.179052</v>
      </c>
      <c r="Z104" s="37"/>
      <c r="AA104" s="41">
        <v>863.23</v>
      </c>
      <c r="AB104" s="39">
        <v>861.73</v>
      </c>
      <c r="AC104" s="39">
        <v>860.7</v>
      </c>
      <c r="AD104" s="39">
        <v>860.15</v>
      </c>
      <c r="AE104" s="39">
        <v>860.96</v>
      </c>
      <c r="AF104" s="39">
        <v>878.27</v>
      </c>
      <c r="AG104" s="39">
        <v>922.31</v>
      </c>
      <c r="AH104" s="39">
        <v>1050.67</v>
      </c>
      <c r="AI104" s="39">
        <v>1107.6300000000001</v>
      </c>
      <c r="AJ104" s="39">
        <v>1117.22</v>
      </c>
      <c r="AK104" s="39">
        <v>1102.78</v>
      </c>
      <c r="AL104" s="39">
        <v>1097.82</v>
      </c>
      <c r="AM104" s="39">
        <v>1088.19</v>
      </c>
      <c r="AN104" s="39">
        <v>1083.8399999999999</v>
      </c>
      <c r="AO104" s="39">
        <v>1073.19</v>
      </c>
      <c r="AP104" s="39">
        <v>1085.69</v>
      </c>
      <c r="AQ104" s="39">
        <v>1102.1500000000001</v>
      </c>
      <c r="AR104" s="39">
        <v>1093.1300000000001</v>
      </c>
      <c r="AS104" s="39">
        <v>1084.69</v>
      </c>
      <c r="AT104" s="39">
        <v>1080.42</v>
      </c>
      <c r="AU104" s="39">
        <v>990.72</v>
      </c>
      <c r="AV104" s="39">
        <v>865.6</v>
      </c>
      <c r="AW104" s="39">
        <v>862.22</v>
      </c>
      <c r="AX104" s="40">
        <v>861.56</v>
      </c>
      <c r="AY104" s="340">
        <v>476.53000000000003</v>
      </c>
      <c r="AZ104" s="175">
        <v>2.0890520000000001</v>
      </c>
      <c r="BA104" s="159">
        <v>0</v>
      </c>
    </row>
    <row r="105" spans="1:53">
      <c r="A105" s="47">
        <v>22</v>
      </c>
      <c r="B105" s="170">
        <f t="shared" si="10"/>
        <v>1341.359052</v>
      </c>
      <c r="C105" s="170">
        <f t="shared" si="10"/>
        <v>1338.4390520000002</v>
      </c>
      <c r="D105" s="170">
        <f t="shared" si="10"/>
        <v>1334.7790520000001</v>
      </c>
      <c r="E105" s="170">
        <f t="shared" si="10"/>
        <v>1328.4390520000002</v>
      </c>
      <c r="F105" s="170">
        <f t="shared" si="10"/>
        <v>1338.4690520000001</v>
      </c>
      <c r="G105" s="170">
        <f t="shared" si="10"/>
        <v>1343.099052</v>
      </c>
      <c r="H105" s="170">
        <f t="shared" si="10"/>
        <v>1348.099052</v>
      </c>
      <c r="I105" s="170">
        <f t="shared" si="10"/>
        <v>1353.119052</v>
      </c>
      <c r="J105" s="170">
        <f t="shared" si="10"/>
        <v>1485.4390520000002</v>
      </c>
      <c r="K105" s="170">
        <f t="shared" si="10"/>
        <v>1517.839052</v>
      </c>
      <c r="L105" s="170">
        <f t="shared" si="10"/>
        <v>1511.5090520000001</v>
      </c>
      <c r="M105" s="170">
        <f t="shared" si="10"/>
        <v>1513.849052</v>
      </c>
      <c r="N105" s="170">
        <f t="shared" si="10"/>
        <v>1506.4790519999999</v>
      </c>
      <c r="O105" s="170">
        <f t="shared" si="10"/>
        <v>1505.369052</v>
      </c>
      <c r="P105" s="170">
        <f t="shared" si="10"/>
        <v>1499.5690520000001</v>
      </c>
      <c r="Q105" s="170">
        <f t="shared" si="10"/>
        <v>1517.339052</v>
      </c>
      <c r="R105" s="170">
        <f t="shared" si="11"/>
        <v>1552.849052</v>
      </c>
      <c r="S105" s="170">
        <f t="shared" si="11"/>
        <v>1580.5490520000001</v>
      </c>
      <c r="T105" s="170">
        <f t="shared" si="11"/>
        <v>1583.2990520000001</v>
      </c>
      <c r="U105" s="170">
        <f t="shared" si="11"/>
        <v>1583.2790520000001</v>
      </c>
      <c r="V105" s="170">
        <f t="shared" si="11"/>
        <v>1526.4890519999999</v>
      </c>
      <c r="W105" s="170">
        <f t="shared" si="11"/>
        <v>1376.5490520000001</v>
      </c>
      <c r="X105" s="170">
        <f t="shared" si="11"/>
        <v>1343.409052</v>
      </c>
      <c r="Y105" s="170">
        <f t="shared" si="11"/>
        <v>1343.4790520000001</v>
      </c>
      <c r="Z105" s="37"/>
      <c r="AA105" s="41">
        <v>862.74</v>
      </c>
      <c r="AB105" s="39">
        <v>859.82</v>
      </c>
      <c r="AC105" s="39">
        <v>856.16</v>
      </c>
      <c r="AD105" s="39">
        <v>849.82</v>
      </c>
      <c r="AE105" s="39">
        <v>859.85</v>
      </c>
      <c r="AF105" s="39">
        <v>864.48</v>
      </c>
      <c r="AG105" s="39">
        <v>869.48</v>
      </c>
      <c r="AH105" s="39">
        <v>874.5</v>
      </c>
      <c r="AI105" s="39">
        <v>1006.82</v>
      </c>
      <c r="AJ105" s="39">
        <v>1039.22</v>
      </c>
      <c r="AK105" s="39">
        <v>1032.8900000000001</v>
      </c>
      <c r="AL105" s="39">
        <v>1035.23</v>
      </c>
      <c r="AM105" s="39">
        <v>1027.8599999999999</v>
      </c>
      <c r="AN105" s="39">
        <v>1026.75</v>
      </c>
      <c r="AO105" s="39">
        <v>1020.95</v>
      </c>
      <c r="AP105" s="39">
        <v>1038.72</v>
      </c>
      <c r="AQ105" s="39">
        <v>1074.23</v>
      </c>
      <c r="AR105" s="39">
        <v>1101.93</v>
      </c>
      <c r="AS105" s="39">
        <v>1104.68</v>
      </c>
      <c r="AT105" s="39">
        <v>1104.6600000000001</v>
      </c>
      <c r="AU105" s="39">
        <v>1047.8699999999999</v>
      </c>
      <c r="AV105" s="39">
        <v>897.93</v>
      </c>
      <c r="AW105" s="39">
        <v>864.79</v>
      </c>
      <c r="AX105" s="40">
        <v>864.86</v>
      </c>
      <c r="AY105" s="340">
        <v>476.53000000000003</v>
      </c>
      <c r="AZ105" s="175">
        <v>2.0890520000000001</v>
      </c>
      <c r="BA105" s="159">
        <v>0</v>
      </c>
    </row>
    <row r="106" spans="1:53">
      <c r="A106" s="47">
        <v>23</v>
      </c>
      <c r="B106" s="170">
        <f t="shared" si="10"/>
        <v>1342.379052</v>
      </c>
      <c r="C106" s="170">
        <f t="shared" si="10"/>
        <v>1340.5190520000001</v>
      </c>
      <c r="D106" s="170">
        <f t="shared" si="10"/>
        <v>1340.6890520000002</v>
      </c>
      <c r="E106" s="170">
        <f t="shared" si="10"/>
        <v>1342.089052</v>
      </c>
      <c r="F106" s="170">
        <f t="shared" si="10"/>
        <v>1342.6890520000002</v>
      </c>
      <c r="G106" s="170">
        <f t="shared" si="10"/>
        <v>1544.9490519999999</v>
      </c>
      <c r="H106" s="170">
        <f t="shared" si="10"/>
        <v>1580.099052</v>
      </c>
      <c r="I106" s="170">
        <f t="shared" si="10"/>
        <v>1614.399052</v>
      </c>
      <c r="J106" s="170">
        <f t="shared" si="10"/>
        <v>1679.0490520000001</v>
      </c>
      <c r="K106" s="170">
        <f t="shared" si="10"/>
        <v>1691.889052</v>
      </c>
      <c r="L106" s="170">
        <f t="shared" si="10"/>
        <v>1666.5390520000001</v>
      </c>
      <c r="M106" s="170">
        <f t="shared" si="10"/>
        <v>1653.7390519999999</v>
      </c>
      <c r="N106" s="170">
        <f t="shared" si="10"/>
        <v>1609.139052</v>
      </c>
      <c r="O106" s="170">
        <f t="shared" si="10"/>
        <v>1610.7490520000001</v>
      </c>
      <c r="P106" s="170">
        <f t="shared" si="10"/>
        <v>1580.4990520000001</v>
      </c>
      <c r="Q106" s="170">
        <f t="shared" si="10"/>
        <v>1579.839052</v>
      </c>
      <c r="R106" s="170">
        <f t="shared" si="11"/>
        <v>1593.0090520000001</v>
      </c>
      <c r="S106" s="170">
        <f t="shared" si="11"/>
        <v>1604.2990520000001</v>
      </c>
      <c r="T106" s="170">
        <f t="shared" si="11"/>
        <v>1611.859052</v>
      </c>
      <c r="U106" s="170">
        <f t="shared" si="11"/>
        <v>1570.2690520000001</v>
      </c>
      <c r="V106" s="170">
        <f t="shared" si="11"/>
        <v>1537.5090520000001</v>
      </c>
      <c r="W106" s="170">
        <f t="shared" si="11"/>
        <v>1541.2090519999999</v>
      </c>
      <c r="X106" s="170">
        <f t="shared" si="11"/>
        <v>1391.579052</v>
      </c>
      <c r="Y106" s="170">
        <f t="shared" si="11"/>
        <v>1338.2290520000001</v>
      </c>
      <c r="Z106" s="37"/>
      <c r="AA106" s="41">
        <v>863.76</v>
      </c>
      <c r="AB106" s="39">
        <v>861.9</v>
      </c>
      <c r="AC106" s="39">
        <v>862.07</v>
      </c>
      <c r="AD106" s="39">
        <v>863.47</v>
      </c>
      <c r="AE106" s="39">
        <v>864.07</v>
      </c>
      <c r="AF106" s="39">
        <v>1066.33</v>
      </c>
      <c r="AG106" s="39">
        <v>1101.48</v>
      </c>
      <c r="AH106" s="39">
        <v>1135.78</v>
      </c>
      <c r="AI106" s="39">
        <v>1200.43</v>
      </c>
      <c r="AJ106" s="39">
        <v>1213.27</v>
      </c>
      <c r="AK106" s="39">
        <v>1187.92</v>
      </c>
      <c r="AL106" s="39">
        <v>1175.1199999999999</v>
      </c>
      <c r="AM106" s="39">
        <v>1130.52</v>
      </c>
      <c r="AN106" s="39">
        <v>1132.1300000000001</v>
      </c>
      <c r="AO106" s="39">
        <v>1101.8800000000001</v>
      </c>
      <c r="AP106" s="39">
        <v>1101.22</v>
      </c>
      <c r="AQ106" s="39">
        <v>1114.3900000000001</v>
      </c>
      <c r="AR106" s="39">
        <v>1125.68</v>
      </c>
      <c r="AS106" s="39">
        <v>1133.24</v>
      </c>
      <c r="AT106" s="39">
        <v>1091.6500000000001</v>
      </c>
      <c r="AU106" s="39">
        <v>1058.8900000000001</v>
      </c>
      <c r="AV106" s="39">
        <v>1062.5899999999999</v>
      </c>
      <c r="AW106" s="39">
        <v>912.96</v>
      </c>
      <c r="AX106" s="40">
        <v>859.61</v>
      </c>
      <c r="AY106" s="340">
        <v>476.53000000000003</v>
      </c>
      <c r="AZ106" s="175">
        <v>2.0890520000000001</v>
      </c>
      <c r="BA106" s="159">
        <v>0</v>
      </c>
    </row>
    <row r="107" spans="1:53">
      <c r="A107" s="47">
        <v>24</v>
      </c>
      <c r="B107" s="170">
        <f t="shared" si="10"/>
        <v>1334.409052</v>
      </c>
      <c r="C107" s="170">
        <f t="shared" si="10"/>
        <v>1311.629052</v>
      </c>
      <c r="D107" s="170">
        <f t="shared" si="10"/>
        <v>1307.2390520000001</v>
      </c>
      <c r="E107" s="170">
        <f t="shared" si="10"/>
        <v>1332.9390520000002</v>
      </c>
      <c r="F107" s="170">
        <f t="shared" si="10"/>
        <v>1342.339052</v>
      </c>
      <c r="G107" s="170">
        <f t="shared" si="10"/>
        <v>1353.169052</v>
      </c>
      <c r="H107" s="170">
        <f t="shared" si="10"/>
        <v>1539.7490520000001</v>
      </c>
      <c r="I107" s="170">
        <f t="shared" si="10"/>
        <v>1560.4690519999999</v>
      </c>
      <c r="J107" s="170">
        <f t="shared" si="10"/>
        <v>1601.9990520000001</v>
      </c>
      <c r="K107" s="170">
        <f t="shared" si="10"/>
        <v>1672.2490520000001</v>
      </c>
      <c r="L107" s="170">
        <f t="shared" si="10"/>
        <v>1652.2890520000001</v>
      </c>
      <c r="M107" s="170">
        <f t="shared" si="10"/>
        <v>1639.389052</v>
      </c>
      <c r="N107" s="170">
        <f t="shared" si="10"/>
        <v>1618.9390519999999</v>
      </c>
      <c r="O107" s="170">
        <f t="shared" si="10"/>
        <v>1618.359052</v>
      </c>
      <c r="P107" s="170">
        <f t="shared" si="10"/>
        <v>1608.4490519999999</v>
      </c>
      <c r="Q107" s="170">
        <f t="shared" si="10"/>
        <v>1644.2190519999999</v>
      </c>
      <c r="R107" s="170">
        <f t="shared" si="11"/>
        <v>1668.619052</v>
      </c>
      <c r="S107" s="170">
        <f t="shared" si="11"/>
        <v>1636.829052</v>
      </c>
      <c r="T107" s="170">
        <f t="shared" si="11"/>
        <v>1670.0190520000001</v>
      </c>
      <c r="U107" s="170">
        <f t="shared" si="11"/>
        <v>1593.4490519999999</v>
      </c>
      <c r="V107" s="170">
        <f t="shared" si="11"/>
        <v>1546.929052</v>
      </c>
      <c r="W107" s="170">
        <f t="shared" si="11"/>
        <v>1470.399052</v>
      </c>
      <c r="X107" s="170">
        <f t="shared" si="11"/>
        <v>1336.599052</v>
      </c>
      <c r="Y107" s="170">
        <f t="shared" si="11"/>
        <v>1335.7690520000001</v>
      </c>
      <c r="Z107" s="37"/>
      <c r="AA107" s="41">
        <v>855.79</v>
      </c>
      <c r="AB107" s="39">
        <v>833.01</v>
      </c>
      <c r="AC107" s="39">
        <v>828.62</v>
      </c>
      <c r="AD107" s="39">
        <v>854.32</v>
      </c>
      <c r="AE107" s="39">
        <v>863.72</v>
      </c>
      <c r="AF107" s="39">
        <v>874.55</v>
      </c>
      <c r="AG107" s="39">
        <v>1061.1300000000001</v>
      </c>
      <c r="AH107" s="39">
        <v>1081.8499999999999</v>
      </c>
      <c r="AI107" s="39">
        <v>1123.3800000000001</v>
      </c>
      <c r="AJ107" s="39">
        <v>1193.6300000000001</v>
      </c>
      <c r="AK107" s="39">
        <v>1173.67</v>
      </c>
      <c r="AL107" s="39">
        <v>1160.77</v>
      </c>
      <c r="AM107" s="39">
        <v>1140.32</v>
      </c>
      <c r="AN107" s="39">
        <v>1139.74</v>
      </c>
      <c r="AO107" s="39">
        <v>1129.83</v>
      </c>
      <c r="AP107" s="39">
        <v>1165.5999999999999</v>
      </c>
      <c r="AQ107" s="39">
        <v>1190</v>
      </c>
      <c r="AR107" s="39">
        <v>1158.21</v>
      </c>
      <c r="AS107" s="39">
        <v>1191.4000000000001</v>
      </c>
      <c r="AT107" s="39">
        <v>1114.83</v>
      </c>
      <c r="AU107" s="39">
        <v>1068.31</v>
      </c>
      <c r="AV107" s="39">
        <v>991.78</v>
      </c>
      <c r="AW107" s="39">
        <v>857.98</v>
      </c>
      <c r="AX107" s="40">
        <v>857.15</v>
      </c>
      <c r="AY107" s="340">
        <v>476.53000000000003</v>
      </c>
      <c r="AZ107" s="175">
        <v>2.0890520000000001</v>
      </c>
      <c r="BA107" s="159">
        <v>0</v>
      </c>
    </row>
    <row r="108" spans="1:53">
      <c r="A108" s="47">
        <v>25</v>
      </c>
      <c r="B108" s="170">
        <f t="shared" si="10"/>
        <v>1342.599052</v>
      </c>
      <c r="C108" s="170">
        <f t="shared" si="10"/>
        <v>1327.919052</v>
      </c>
      <c r="D108" s="170">
        <f t="shared" si="10"/>
        <v>1307.669052</v>
      </c>
      <c r="E108" s="170">
        <f t="shared" si="10"/>
        <v>1337.099052</v>
      </c>
      <c r="F108" s="170">
        <f t="shared" si="10"/>
        <v>1352.359052</v>
      </c>
      <c r="G108" s="170">
        <f t="shared" si="10"/>
        <v>1357.339052</v>
      </c>
      <c r="H108" s="170">
        <f t="shared" si="10"/>
        <v>1515.2490520000001</v>
      </c>
      <c r="I108" s="170">
        <f t="shared" si="10"/>
        <v>1534.2890520000001</v>
      </c>
      <c r="J108" s="170">
        <f t="shared" si="10"/>
        <v>1549.9590519999999</v>
      </c>
      <c r="K108" s="170">
        <f t="shared" si="10"/>
        <v>1546.7390519999999</v>
      </c>
      <c r="L108" s="170">
        <f t="shared" si="10"/>
        <v>1538.5290520000001</v>
      </c>
      <c r="M108" s="170">
        <f t="shared" si="10"/>
        <v>1541.179052</v>
      </c>
      <c r="N108" s="170">
        <f t="shared" si="10"/>
        <v>1536.0090520000001</v>
      </c>
      <c r="O108" s="170">
        <f t="shared" si="10"/>
        <v>1534.589052</v>
      </c>
      <c r="P108" s="170">
        <f t="shared" si="10"/>
        <v>1536.7790520000001</v>
      </c>
      <c r="Q108" s="170">
        <f t="shared" si="10"/>
        <v>1550.909052</v>
      </c>
      <c r="R108" s="170">
        <f t="shared" si="11"/>
        <v>1601.599052</v>
      </c>
      <c r="S108" s="170">
        <f t="shared" si="11"/>
        <v>1602.7090519999999</v>
      </c>
      <c r="T108" s="170">
        <f t="shared" si="11"/>
        <v>1587.5390520000001</v>
      </c>
      <c r="U108" s="170">
        <f t="shared" si="11"/>
        <v>1522.4790519999999</v>
      </c>
      <c r="V108" s="170">
        <f t="shared" si="11"/>
        <v>1326.929052</v>
      </c>
      <c r="W108" s="170">
        <f t="shared" si="11"/>
        <v>1291.7090520000002</v>
      </c>
      <c r="X108" s="170">
        <f t="shared" si="11"/>
        <v>1344.159052</v>
      </c>
      <c r="Y108" s="170">
        <f t="shared" si="11"/>
        <v>1342.5590520000001</v>
      </c>
      <c r="Z108" s="37"/>
      <c r="AA108" s="41">
        <v>863.98</v>
      </c>
      <c r="AB108" s="39">
        <v>849.3</v>
      </c>
      <c r="AC108" s="39">
        <v>829.05</v>
      </c>
      <c r="AD108" s="39">
        <v>858.48</v>
      </c>
      <c r="AE108" s="39">
        <v>873.74</v>
      </c>
      <c r="AF108" s="39">
        <v>878.72</v>
      </c>
      <c r="AG108" s="39">
        <v>1036.6300000000001</v>
      </c>
      <c r="AH108" s="39">
        <v>1055.67</v>
      </c>
      <c r="AI108" s="39">
        <v>1071.3399999999999</v>
      </c>
      <c r="AJ108" s="39">
        <v>1068.1199999999999</v>
      </c>
      <c r="AK108" s="39">
        <v>1059.9100000000001</v>
      </c>
      <c r="AL108" s="39">
        <v>1062.56</v>
      </c>
      <c r="AM108" s="39">
        <v>1057.3900000000001</v>
      </c>
      <c r="AN108" s="39">
        <v>1055.97</v>
      </c>
      <c r="AO108" s="39">
        <v>1058.1600000000001</v>
      </c>
      <c r="AP108" s="39">
        <v>1072.29</v>
      </c>
      <c r="AQ108" s="39">
        <v>1122.98</v>
      </c>
      <c r="AR108" s="39">
        <v>1124.0899999999999</v>
      </c>
      <c r="AS108" s="39">
        <v>1108.92</v>
      </c>
      <c r="AT108" s="39">
        <v>1043.8599999999999</v>
      </c>
      <c r="AU108" s="39">
        <v>848.31</v>
      </c>
      <c r="AV108" s="39">
        <v>813.09</v>
      </c>
      <c r="AW108" s="39">
        <v>865.54</v>
      </c>
      <c r="AX108" s="40">
        <v>863.94</v>
      </c>
      <c r="AY108" s="340">
        <v>476.53000000000003</v>
      </c>
      <c r="AZ108" s="175">
        <v>2.0890520000000001</v>
      </c>
      <c r="BA108" s="159">
        <v>0</v>
      </c>
    </row>
    <row r="109" spans="1:53">
      <c r="A109" s="47">
        <v>26</v>
      </c>
      <c r="B109" s="170">
        <f t="shared" si="10"/>
        <v>1336.0190520000001</v>
      </c>
      <c r="C109" s="170">
        <f t="shared" si="10"/>
        <v>1332.2590520000001</v>
      </c>
      <c r="D109" s="170">
        <f t="shared" si="10"/>
        <v>1325.7490520000001</v>
      </c>
      <c r="E109" s="170">
        <f t="shared" si="10"/>
        <v>1335.659052</v>
      </c>
      <c r="F109" s="170">
        <f t="shared" si="10"/>
        <v>1343.129052</v>
      </c>
      <c r="G109" s="170">
        <f t="shared" si="10"/>
        <v>1344.669052</v>
      </c>
      <c r="H109" s="170">
        <f t="shared" si="10"/>
        <v>1520.8190520000001</v>
      </c>
      <c r="I109" s="170">
        <f t="shared" si="10"/>
        <v>1581.7390519999999</v>
      </c>
      <c r="J109" s="170">
        <f t="shared" si="10"/>
        <v>1580.2390519999999</v>
      </c>
      <c r="K109" s="170">
        <f t="shared" si="10"/>
        <v>1574.899052</v>
      </c>
      <c r="L109" s="170">
        <f t="shared" si="10"/>
        <v>1565.5490520000001</v>
      </c>
      <c r="M109" s="170">
        <f t="shared" si="10"/>
        <v>1567.609052</v>
      </c>
      <c r="N109" s="170">
        <f t="shared" si="10"/>
        <v>1554.7990520000001</v>
      </c>
      <c r="O109" s="170">
        <f t="shared" si="10"/>
        <v>1699.129052</v>
      </c>
      <c r="P109" s="170">
        <f t="shared" si="10"/>
        <v>1672.9690519999999</v>
      </c>
      <c r="Q109" s="170">
        <f t="shared" si="10"/>
        <v>1679.919052</v>
      </c>
      <c r="R109" s="170">
        <f t="shared" si="11"/>
        <v>1685.7990520000001</v>
      </c>
      <c r="S109" s="170">
        <f t="shared" si="11"/>
        <v>1664.369052</v>
      </c>
      <c r="T109" s="170">
        <f t="shared" si="11"/>
        <v>1625.2990520000001</v>
      </c>
      <c r="U109" s="170">
        <f t="shared" si="11"/>
        <v>1589.159052</v>
      </c>
      <c r="V109" s="170">
        <f t="shared" si="11"/>
        <v>1436.159052</v>
      </c>
      <c r="W109" s="170">
        <f t="shared" si="11"/>
        <v>1341.839052</v>
      </c>
      <c r="X109" s="170">
        <f t="shared" si="11"/>
        <v>1338.0490520000001</v>
      </c>
      <c r="Y109" s="170">
        <f t="shared" si="11"/>
        <v>1336.5590520000001</v>
      </c>
      <c r="Z109" s="37"/>
      <c r="AA109" s="41">
        <v>857.4</v>
      </c>
      <c r="AB109" s="39">
        <v>853.64</v>
      </c>
      <c r="AC109" s="39">
        <v>847.13</v>
      </c>
      <c r="AD109" s="39">
        <v>857.04</v>
      </c>
      <c r="AE109" s="39">
        <v>864.51</v>
      </c>
      <c r="AF109" s="39">
        <v>866.05</v>
      </c>
      <c r="AG109" s="39">
        <v>1042.2</v>
      </c>
      <c r="AH109" s="39">
        <v>1103.1199999999999</v>
      </c>
      <c r="AI109" s="39">
        <v>1101.6199999999999</v>
      </c>
      <c r="AJ109" s="39">
        <v>1096.28</v>
      </c>
      <c r="AK109" s="39">
        <v>1086.93</v>
      </c>
      <c r="AL109" s="39">
        <v>1088.99</v>
      </c>
      <c r="AM109" s="39">
        <v>1076.18</v>
      </c>
      <c r="AN109" s="39">
        <v>1220.51</v>
      </c>
      <c r="AO109" s="39">
        <v>1194.3499999999999</v>
      </c>
      <c r="AP109" s="39">
        <v>1201.3</v>
      </c>
      <c r="AQ109" s="39">
        <v>1207.18</v>
      </c>
      <c r="AR109" s="39">
        <v>1185.75</v>
      </c>
      <c r="AS109" s="39">
        <v>1146.68</v>
      </c>
      <c r="AT109" s="39">
        <v>1110.54</v>
      </c>
      <c r="AU109" s="39">
        <v>957.54</v>
      </c>
      <c r="AV109" s="39">
        <v>863.22</v>
      </c>
      <c r="AW109" s="39">
        <v>859.43</v>
      </c>
      <c r="AX109" s="40">
        <v>857.94</v>
      </c>
      <c r="AY109" s="340">
        <v>476.53000000000003</v>
      </c>
      <c r="AZ109" s="175">
        <v>2.0890520000000001</v>
      </c>
      <c r="BA109" s="159">
        <v>0</v>
      </c>
    </row>
    <row r="110" spans="1:53">
      <c r="A110" s="47">
        <v>27</v>
      </c>
      <c r="B110" s="170">
        <f t="shared" si="10"/>
        <v>1322.9790520000001</v>
      </c>
      <c r="C110" s="170">
        <f t="shared" si="10"/>
        <v>1309.389052</v>
      </c>
      <c r="D110" s="170">
        <f t="shared" si="10"/>
        <v>1323.619052</v>
      </c>
      <c r="E110" s="170">
        <f t="shared" si="10"/>
        <v>1328.5090520000001</v>
      </c>
      <c r="F110" s="170">
        <f t="shared" si="10"/>
        <v>1339.339052</v>
      </c>
      <c r="G110" s="170">
        <f t="shared" si="10"/>
        <v>1342.669052</v>
      </c>
      <c r="H110" s="170">
        <f t="shared" si="10"/>
        <v>1518.9590519999999</v>
      </c>
      <c r="I110" s="170">
        <f t="shared" si="10"/>
        <v>1571.889052</v>
      </c>
      <c r="J110" s="170">
        <f t="shared" si="10"/>
        <v>1554.0190520000001</v>
      </c>
      <c r="K110" s="170">
        <f t="shared" si="10"/>
        <v>1547.929052</v>
      </c>
      <c r="L110" s="170">
        <f t="shared" si="10"/>
        <v>1545.2990520000001</v>
      </c>
      <c r="M110" s="170">
        <f t="shared" si="10"/>
        <v>1566.5590520000001</v>
      </c>
      <c r="N110" s="170">
        <f t="shared" si="10"/>
        <v>1545.3090520000001</v>
      </c>
      <c r="O110" s="170">
        <f t="shared" si="10"/>
        <v>1536.5390520000001</v>
      </c>
      <c r="P110" s="170">
        <f t="shared" si="10"/>
        <v>1540.0590520000001</v>
      </c>
      <c r="Q110" s="170">
        <f t="shared" si="10"/>
        <v>1562.0290520000001</v>
      </c>
      <c r="R110" s="170">
        <f t="shared" si="11"/>
        <v>1588.109052</v>
      </c>
      <c r="S110" s="170">
        <f t="shared" si="11"/>
        <v>1614.5190520000001</v>
      </c>
      <c r="T110" s="170">
        <f t="shared" si="11"/>
        <v>1583.589052</v>
      </c>
      <c r="U110" s="170">
        <f t="shared" si="11"/>
        <v>1524.8090520000001</v>
      </c>
      <c r="V110" s="170">
        <f t="shared" si="11"/>
        <v>1421.079052</v>
      </c>
      <c r="W110" s="170">
        <f t="shared" si="11"/>
        <v>1358.159052</v>
      </c>
      <c r="X110" s="170">
        <f t="shared" si="11"/>
        <v>1335.5690520000001</v>
      </c>
      <c r="Y110" s="170">
        <f t="shared" si="11"/>
        <v>1340.4990520000001</v>
      </c>
      <c r="Z110" s="37"/>
      <c r="AA110" s="41">
        <v>844.36</v>
      </c>
      <c r="AB110" s="39">
        <v>830.77</v>
      </c>
      <c r="AC110" s="39">
        <v>845</v>
      </c>
      <c r="AD110" s="39">
        <v>849.89</v>
      </c>
      <c r="AE110" s="39">
        <v>860.72</v>
      </c>
      <c r="AF110" s="39">
        <v>864.05</v>
      </c>
      <c r="AG110" s="39">
        <v>1040.3399999999999</v>
      </c>
      <c r="AH110" s="39">
        <v>1093.27</v>
      </c>
      <c r="AI110" s="39">
        <v>1075.4000000000001</v>
      </c>
      <c r="AJ110" s="39">
        <v>1069.31</v>
      </c>
      <c r="AK110" s="39">
        <v>1066.68</v>
      </c>
      <c r="AL110" s="39">
        <v>1087.94</v>
      </c>
      <c r="AM110" s="39">
        <v>1066.69</v>
      </c>
      <c r="AN110" s="39">
        <v>1057.92</v>
      </c>
      <c r="AO110" s="39">
        <v>1061.44</v>
      </c>
      <c r="AP110" s="39">
        <v>1083.4100000000001</v>
      </c>
      <c r="AQ110" s="39">
        <v>1109.49</v>
      </c>
      <c r="AR110" s="39">
        <v>1135.9000000000001</v>
      </c>
      <c r="AS110" s="39">
        <v>1104.97</v>
      </c>
      <c r="AT110" s="39">
        <v>1046.19</v>
      </c>
      <c r="AU110" s="39">
        <v>942.46</v>
      </c>
      <c r="AV110" s="39">
        <v>879.54</v>
      </c>
      <c r="AW110" s="39">
        <v>856.95</v>
      </c>
      <c r="AX110" s="40">
        <v>861.88</v>
      </c>
      <c r="AY110" s="340">
        <v>476.53000000000003</v>
      </c>
      <c r="AZ110" s="175">
        <v>2.0890520000000001</v>
      </c>
      <c r="BA110" s="159">
        <v>0</v>
      </c>
    </row>
    <row r="111" spans="1:53">
      <c r="A111" s="47">
        <v>28</v>
      </c>
      <c r="B111" s="170">
        <f t="shared" si="10"/>
        <v>1354.5290520000001</v>
      </c>
      <c r="C111" s="170">
        <f t="shared" si="10"/>
        <v>1353.7390520000001</v>
      </c>
      <c r="D111" s="170">
        <f t="shared" si="10"/>
        <v>1354.339052</v>
      </c>
      <c r="E111" s="170">
        <f t="shared" si="10"/>
        <v>1354.4590520000002</v>
      </c>
      <c r="F111" s="170">
        <f t="shared" si="10"/>
        <v>1356.3090520000001</v>
      </c>
      <c r="G111" s="170">
        <f t="shared" si="10"/>
        <v>1358.139052</v>
      </c>
      <c r="H111" s="170">
        <f t="shared" si="10"/>
        <v>1454.4490520000002</v>
      </c>
      <c r="I111" s="170">
        <f t="shared" si="10"/>
        <v>1563.0290520000001</v>
      </c>
      <c r="J111" s="170">
        <f t="shared" si="10"/>
        <v>1648.1890519999999</v>
      </c>
      <c r="K111" s="170">
        <f t="shared" si="10"/>
        <v>1642.419052</v>
      </c>
      <c r="L111" s="170">
        <f t="shared" si="10"/>
        <v>1627.4890519999999</v>
      </c>
      <c r="M111" s="170">
        <f t="shared" si="10"/>
        <v>1623.139052</v>
      </c>
      <c r="N111" s="170">
        <f t="shared" si="10"/>
        <v>1605.089052</v>
      </c>
      <c r="O111" s="170">
        <f t="shared" si="10"/>
        <v>1602.109052</v>
      </c>
      <c r="P111" s="170">
        <f t="shared" si="10"/>
        <v>1590.2690520000001</v>
      </c>
      <c r="Q111" s="170">
        <f t="shared" si="10"/>
        <v>1599.9790519999999</v>
      </c>
      <c r="R111" s="170">
        <f t="shared" si="11"/>
        <v>1613.4790519999999</v>
      </c>
      <c r="S111" s="170">
        <f t="shared" si="11"/>
        <v>1595.339052</v>
      </c>
      <c r="T111" s="170">
        <f t="shared" si="11"/>
        <v>1571.339052</v>
      </c>
      <c r="U111" s="170">
        <f t="shared" si="11"/>
        <v>1529.4690519999999</v>
      </c>
      <c r="V111" s="170">
        <f t="shared" si="11"/>
        <v>1457.659052</v>
      </c>
      <c r="W111" s="170">
        <f t="shared" si="11"/>
        <v>1369.839052</v>
      </c>
      <c r="X111" s="170">
        <f t="shared" si="11"/>
        <v>1354.7690520000001</v>
      </c>
      <c r="Y111" s="170">
        <f t="shared" si="11"/>
        <v>1350.0690520000001</v>
      </c>
      <c r="Z111" s="37"/>
      <c r="AA111" s="41">
        <v>875.91</v>
      </c>
      <c r="AB111" s="39">
        <v>875.12</v>
      </c>
      <c r="AC111" s="39">
        <v>875.72</v>
      </c>
      <c r="AD111" s="39">
        <v>875.84</v>
      </c>
      <c r="AE111" s="39">
        <v>877.69</v>
      </c>
      <c r="AF111" s="39">
        <v>879.52</v>
      </c>
      <c r="AG111" s="39">
        <v>975.83</v>
      </c>
      <c r="AH111" s="39">
        <v>1084.4100000000001</v>
      </c>
      <c r="AI111" s="39">
        <v>1169.57</v>
      </c>
      <c r="AJ111" s="39">
        <v>1163.8</v>
      </c>
      <c r="AK111" s="39">
        <v>1148.8699999999999</v>
      </c>
      <c r="AL111" s="39">
        <v>1144.52</v>
      </c>
      <c r="AM111" s="39">
        <v>1126.47</v>
      </c>
      <c r="AN111" s="39">
        <v>1123.49</v>
      </c>
      <c r="AO111" s="39">
        <v>1111.6500000000001</v>
      </c>
      <c r="AP111" s="39">
        <v>1121.3599999999999</v>
      </c>
      <c r="AQ111" s="39">
        <v>1134.8599999999999</v>
      </c>
      <c r="AR111" s="39">
        <v>1116.72</v>
      </c>
      <c r="AS111" s="39">
        <v>1092.72</v>
      </c>
      <c r="AT111" s="39">
        <v>1050.8499999999999</v>
      </c>
      <c r="AU111" s="39">
        <v>979.04</v>
      </c>
      <c r="AV111" s="39">
        <v>891.22</v>
      </c>
      <c r="AW111" s="39">
        <v>876.15</v>
      </c>
      <c r="AX111" s="40">
        <v>871.45</v>
      </c>
      <c r="AY111" s="340">
        <v>476.53000000000003</v>
      </c>
      <c r="AZ111" s="175">
        <v>2.0890520000000001</v>
      </c>
      <c r="BA111" s="159">
        <v>0</v>
      </c>
    </row>
    <row r="112" spans="1:53">
      <c r="A112" s="47">
        <v>29</v>
      </c>
      <c r="B112" s="170">
        <f t="shared" si="10"/>
        <v>1353.079052</v>
      </c>
      <c r="C112" s="170">
        <f t="shared" si="10"/>
        <v>1320.1890520000002</v>
      </c>
      <c r="D112" s="170">
        <f t="shared" si="10"/>
        <v>1307.2390520000001</v>
      </c>
      <c r="E112" s="170">
        <f t="shared" si="10"/>
        <v>1305.4390520000002</v>
      </c>
      <c r="F112" s="170">
        <f t="shared" si="10"/>
        <v>1330.8090520000001</v>
      </c>
      <c r="G112" s="170">
        <f t="shared" si="10"/>
        <v>1352.639052</v>
      </c>
      <c r="H112" s="170">
        <f t="shared" si="10"/>
        <v>1303.4890520000001</v>
      </c>
      <c r="I112" s="170">
        <f t="shared" si="10"/>
        <v>1481.839052</v>
      </c>
      <c r="J112" s="170">
        <f t="shared" si="10"/>
        <v>1544.6890519999999</v>
      </c>
      <c r="K112" s="170">
        <f t="shared" si="10"/>
        <v>1602.2390519999999</v>
      </c>
      <c r="L112" s="170">
        <f t="shared" si="10"/>
        <v>1594.409052</v>
      </c>
      <c r="M112" s="170">
        <f t="shared" si="10"/>
        <v>1592.869052</v>
      </c>
      <c r="N112" s="170">
        <f t="shared" si="10"/>
        <v>1589.139052</v>
      </c>
      <c r="O112" s="170">
        <f t="shared" si="10"/>
        <v>1587.4890519999999</v>
      </c>
      <c r="P112" s="170">
        <f t="shared" si="10"/>
        <v>1588.4790519999999</v>
      </c>
      <c r="Q112" s="170">
        <f t="shared" si="10"/>
        <v>1602.1990519999999</v>
      </c>
      <c r="R112" s="170">
        <f t="shared" si="11"/>
        <v>1639.7690520000001</v>
      </c>
      <c r="S112" s="170">
        <f t="shared" si="11"/>
        <v>1603.4890519999999</v>
      </c>
      <c r="T112" s="170">
        <f t="shared" si="11"/>
        <v>1591.829052</v>
      </c>
      <c r="U112" s="170">
        <f t="shared" si="11"/>
        <v>1558.899052</v>
      </c>
      <c r="V112" s="170">
        <f t="shared" si="11"/>
        <v>1478.139052</v>
      </c>
      <c r="W112" s="170">
        <f t="shared" si="11"/>
        <v>1359.929052</v>
      </c>
      <c r="X112" s="170">
        <f t="shared" si="11"/>
        <v>1355.5490520000001</v>
      </c>
      <c r="Y112" s="170">
        <f t="shared" si="11"/>
        <v>1345.879052</v>
      </c>
      <c r="Z112" s="37"/>
      <c r="AA112" s="41">
        <v>874.46</v>
      </c>
      <c r="AB112" s="39">
        <v>841.57</v>
      </c>
      <c r="AC112" s="39">
        <v>828.62</v>
      </c>
      <c r="AD112" s="39">
        <v>826.82</v>
      </c>
      <c r="AE112" s="39">
        <v>852.19</v>
      </c>
      <c r="AF112" s="39">
        <v>874.02</v>
      </c>
      <c r="AG112" s="39">
        <v>824.87</v>
      </c>
      <c r="AH112" s="39">
        <v>1003.22</v>
      </c>
      <c r="AI112" s="39">
        <v>1066.07</v>
      </c>
      <c r="AJ112" s="39">
        <v>1123.6199999999999</v>
      </c>
      <c r="AK112" s="39">
        <v>1115.79</v>
      </c>
      <c r="AL112" s="39">
        <v>1114.25</v>
      </c>
      <c r="AM112" s="39">
        <v>1110.52</v>
      </c>
      <c r="AN112" s="39">
        <v>1108.8699999999999</v>
      </c>
      <c r="AO112" s="39">
        <v>1109.8599999999999</v>
      </c>
      <c r="AP112" s="39">
        <v>1123.58</v>
      </c>
      <c r="AQ112" s="39">
        <v>1161.1500000000001</v>
      </c>
      <c r="AR112" s="39">
        <v>1124.8699999999999</v>
      </c>
      <c r="AS112" s="39">
        <v>1113.21</v>
      </c>
      <c r="AT112" s="39">
        <v>1080.28</v>
      </c>
      <c r="AU112" s="39">
        <v>999.52</v>
      </c>
      <c r="AV112" s="39">
        <v>881.31</v>
      </c>
      <c r="AW112" s="39">
        <v>876.93</v>
      </c>
      <c r="AX112" s="40">
        <v>867.26</v>
      </c>
      <c r="AY112" s="340">
        <v>476.53000000000003</v>
      </c>
      <c r="AZ112" s="175">
        <v>2.0890520000000001</v>
      </c>
      <c r="BA112" s="159">
        <v>0</v>
      </c>
    </row>
    <row r="113" spans="1:137">
      <c r="A113" s="47">
        <v>30</v>
      </c>
      <c r="B113" s="170">
        <f t="shared" si="10"/>
        <v>1306.399052</v>
      </c>
      <c r="C113" s="170">
        <f t="shared" si="10"/>
        <v>1273.929052</v>
      </c>
      <c r="D113" s="170">
        <f t="shared" si="10"/>
        <v>1261.7990520000001</v>
      </c>
      <c r="E113" s="170">
        <f t="shared" si="10"/>
        <v>1272.889052</v>
      </c>
      <c r="F113" s="170">
        <f t="shared" si="10"/>
        <v>1356.9390520000002</v>
      </c>
      <c r="G113" s="170">
        <f t="shared" si="10"/>
        <v>1363.2090520000002</v>
      </c>
      <c r="H113" s="170">
        <f t="shared" si="10"/>
        <v>1478.4790520000001</v>
      </c>
      <c r="I113" s="170">
        <f t="shared" si="10"/>
        <v>1573.149052</v>
      </c>
      <c r="J113" s="170">
        <f t="shared" si="10"/>
        <v>1557.659052</v>
      </c>
      <c r="K113" s="170">
        <f t="shared" si="10"/>
        <v>1562.5090520000001</v>
      </c>
      <c r="L113" s="170">
        <f t="shared" si="10"/>
        <v>1548.329052</v>
      </c>
      <c r="M113" s="170">
        <f t="shared" si="10"/>
        <v>1545.4790519999999</v>
      </c>
      <c r="N113" s="170">
        <f t="shared" si="10"/>
        <v>1539.7990520000001</v>
      </c>
      <c r="O113" s="170">
        <f t="shared" si="10"/>
        <v>1536.839052</v>
      </c>
      <c r="P113" s="170">
        <f t="shared" si="10"/>
        <v>1537.109052</v>
      </c>
      <c r="Q113" s="170">
        <f t="shared" si="10"/>
        <v>1547.0390520000001</v>
      </c>
      <c r="R113" s="170">
        <f t="shared" si="11"/>
        <v>1584.419052</v>
      </c>
      <c r="S113" s="170">
        <f t="shared" si="11"/>
        <v>1562.2590520000001</v>
      </c>
      <c r="T113" s="170">
        <f t="shared" si="11"/>
        <v>1557.7890520000001</v>
      </c>
      <c r="U113" s="170">
        <f t="shared" si="11"/>
        <v>1530.1890519999999</v>
      </c>
      <c r="V113" s="170">
        <f t="shared" si="11"/>
        <v>1467.5490520000001</v>
      </c>
      <c r="W113" s="170">
        <f t="shared" si="11"/>
        <v>1369.5590520000001</v>
      </c>
      <c r="X113" s="170">
        <f t="shared" si="11"/>
        <v>1357.2190520000001</v>
      </c>
      <c r="Y113" s="170">
        <f t="shared" si="11"/>
        <v>1350.599052</v>
      </c>
      <c r="Z113" s="37"/>
      <c r="AA113" s="41">
        <v>827.78</v>
      </c>
      <c r="AB113" s="39">
        <v>795.31</v>
      </c>
      <c r="AC113" s="39">
        <v>783.18</v>
      </c>
      <c r="AD113" s="39">
        <v>794.27</v>
      </c>
      <c r="AE113" s="39">
        <v>878.32</v>
      </c>
      <c r="AF113" s="39">
        <v>884.59</v>
      </c>
      <c r="AG113" s="39">
        <v>999.86</v>
      </c>
      <c r="AH113" s="39">
        <v>1094.53</v>
      </c>
      <c r="AI113" s="39">
        <v>1079.04</v>
      </c>
      <c r="AJ113" s="39">
        <v>1083.8900000000001</v>
      </c>
      <c r="AK113" s="39">
        <v>1069.71</v>
      </c>
      <c r="AL113" s="39">
        <v>1066.8599999999999</v>
      </c>
      <c r="AM113" s="39">
        <v>1061.18</v>
      </c>
      <c r="AN113" s="39">
        <v>1058.22</v>
      </c>
      <c r="AO113" s="39">
        <v>1058.49</v>
      </c>
      <c r="AP113" s="39">
        <v>1068.42</v>
      </c>
      <c r="AQ113" s="39">
        <v>1105.8</v>
      </c>
      <c r="AR113" s="39">
        <v>1083.6400000000001</v>
      </c>
      <c r="AS113" s="39">
        <v>1079.17</v>
      </c>
      <c r="AT113" s="39">
        <v>1051.57</v>
      </c>
      <c r="AU113" s="39">
        <v>988.93</v>
      </c>
      <c r="AV113" s="39">
        <v>890.94</v>
      </c>
      <c r="AW113" s="39">
        <v>878.6</v>
      </c>
      <c r="AX113" s="40">
        <v>871.98</v>
      </c>
      <c r="AY113" s="340">
        <v>476.53000000000003</v>
      </c>
      <c r="AZ113" s="175">
        <v>2.0890520000000001</v>
      </c>
      <c r="BA113" s="159">
        <v>0</v>
      </c>
    </row>
    <row r="114" spans="1:137" ht="13.5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750609.11999999988</v>
      </c>
      <c r="BA115" s="17"/>
    </row>
    <row r="116" spans="1:137" s="3" customFormat="1" ht="34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84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4"/>
      <c r="AZ118" s="485"/>
      <c r="BA118" s="177" t="s">
        <v>31</v>
      </c>
    </row>
    <row r="119" spans="1:137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1542.9690519999999</v>
      </c>
      <c r="C120" s="170">
        <f t="shared" ref="C120:R135" si="13">AB120+$BA120+$AZ120+$AY120</f>
        <v>1482.2990520000001</v>
      </c>
      <c r="D120" s="170">
        <f t="shared" si="13"/>
        <v>1476.859052</v>
      </c>
      <c r="E120" s="170">
        <f t="shared" si="13"/>
        <v>1470.6890520000002</v>
      </c>
      <c r="F120" s="170">
        <f t="shared" si="13"/>
        <v>1485.9290520000002</v>
      </c>
      <c r="G120" s="170">
        <f t="shared" si="13"/>
        <v>1546.9590519999999</v>
      </c>
      <c r="H120" s="170">
        <f t="shared" si="13"/>
        <v>1561.9390519999999</v>
      </c>
      <c r="I120" s="170">
        <f t="shared" si="13"/>
        <v>1590.169052</v>
      </c>
      <c r="J120" s="170">
        <f t="shared" si="13"/>
        <v>1827.119052</v>
      </c>
      <c r="K120" s="170">
        <f t="shared" si="13"/>
        <v>1892.2990520000001</v>
      </c>
      <c r="L120" s="170">
        <f t="shared" si="13"/>
        <v>1907.089052</v>
      </c>
      <c r="M120" s="170">
        <f t="shared" si="13"/>
        <v>1914.2390520000001</v>
      </c>
      <c r="N120" s="170">
        <f t="shared" si="13"/>
        <v>1899.5290520000001</v>
      </c>
      <c r="O120" s="170">
        <f t="shared" si="13"/>
        <v>1884.9790520000001</v>
      </c>
      <c r="P120" s="170">
        <f t="shared" si="13"/>
        <v>1887.109052</v>
      </c>
      <c r="Q120" s="170">
        <f t="shared" si="13"/>
        <v>1858.8190520000001</v>
      </c>
      <c r="R120" s="170">
        <f t="shared" si="13"/>
        <v>1860.0390520000001</v>
      </c>
      <c r="S120" s="170">
        <f t="shared" ref="S120:Y135" si="14">AR120+$BA120+$AZ120+$AY120</f>
        <v>1857.399052</v>
      </c>
      <c r="T120" s="170">
        <f t="shared" si="14"/>
        <v>1846.0390520000001</v>
      </c>
      <c r="U120" s="170">
        <f t="shared" si="14"/>
        <v>1843.9690520000001</v>
      </c>
      <c r="V120" s="170">
        <f t="shared" si="14"/>
        <v>1799.339052</v>
      </c>
      <c r="W120" s="170">
        <f t="shared" si="14"/>
        <v>1794.2490520000001</v>
      </c>
      <c r="X120" s="170">
        <f t="shared" si="14"/>
        <v>1674.2090519999999</v>
      </c>
      <c r="Y120" s="170">
        <f t="shared" si="14"/>
        <v>1554.0690520000001</v>
      </c>
      <c r="Z120" s="37"/>
      <c r="AA120" s="41">
        <v>847.63</v>
      </c>
      <c r="AB120" s="39">
        <v>786.96</v>
      </c>
      <c r="AC120" s="39">
        <v>781.52</v>
      </c>
      <c r="AD120" s="39">
        <v>775.35</v>
      </c>
      <c r="AE120" s="39">
        <v>790.59</v>
      </c>
      <c r="AF120" s="39">
        <v>851.62</v>
      </c>
      <c r="AG120" s="39">
        <v>866.6</v>
      </c>
      <c r="AH120" s="39">
        <v>894.83</v>
      </c>
      <c r="AI120" s="39">
        <v>1131.78</v>
      </c>
      <c r="AJ120" s="39">
        <v>1196.96</v>
      </c>
      <c r="AK120" s="39">
        <v>1211.75</v>
      </c>
      <c r="AL120" s="39">
        <v>1218.9000000000001</v>
      </c>
      <c r="AM120" s="39">
        <v>1204.19</v>
      </c>
      <c r="AN120" s="39">
        <v>1189.6400000000001</v>
      </c>
      <c r="AO120" s="39">
        <v>1191.77</v>
      </c>
      <c r="AP120" s="39">
        <v>1163.48</v>
      </c>
      <c r="AQ120" s="39">
        <v>1164.7</v>
      </c>
      <c r="AR120" s="39">
        <v>1162.06</v>
      </c>
      <c r="AS120" s="39">
        <v>1150.7</v>
      </c>
      <c r="AT120" s="39">
        <v>1148.6300000000001</v>
      </c>
      <c r="AU120" s="39">
        <v>1104</v>
      </c>
      <c r="AV120" s="39">
        <v>1098.9100000000001</v>
      </c>
      <c r="AW120" s="39">
        <v>978.87</v>
      </c>
      <c r="AX120" s="40">
        <v>858.73</v>
      </c>
      <c r="AY120" s="339">
        <v>476.53000000000003</v>
      </c>
      <c r="AZ120" s="175">
        <v>2.0890520000000001</v>
      </c>
      <c r="BA120" s="178">
        <v>216.72</v>
      </c>
    </row>
    <row r="121" spans="1:137">
      <c r="A121" s="47">
        <v>2</v>
      </c>
      <c r="B121" s="170">
        <f t="shared" ref="B121:Q150" si="15">AA121+$BA121+$AZ121+$AY121</f>
        <v>1614.639052</v>
      </c>
      <c r="C121" s="170">
        <f t="shared" si="13"/>
        <v>1615.589052</v>
      </c>
      <c r="D121" s="170">
        <f t="shared" si="13"/>
        <v>1617.2790520000001</v>
      </c>
      <c r="E121" s="170">
        <f t="shared" si="13"/>
        <v>1617.919052</v>
      </c>
      <c r="F121" s="170">
        <f t="shared" si="13"/>
        <v>1617.2990520000001</v>
      </c>
      <c r="G121" s="170">
        <f t="shared" si="13"/>
        <v>1617.829052</v>
      </c>
      <c r="H121" s="170">
        <f t="shared" si="13"/>
        <v>1650.0590520000001</v>
      </c>
      <c r="I121" s="170">
        <f t="shared" si="13"/>
        <v>1805.0390520000001</v>
      </c>
      <c r="J121" s="170">
        <f t="shared" si="13"/>
        <v>1878.349052</v>
      </c>
      <c r="K121" s="170">
        <f t="shared" si="13"/>
        <v>1847.0590520000001</v>
      </c>
      <c r="L121" s="170">
        <f t="shared" si="13"/>
        <v>1838.8190520000001</v>
      </c>
      <c r="M121" s="170">
        <f t="shared" si="13"/>
        <v>1846.0390520000001</v>
      </c>
      <c r="N121" s="170">
        <f t="shared" si="13"/>
        <v>1810.5490520000001</v>
      </c>
      <c r="O121" s="170">
        <f t="shared" si="13"/>
        <v>1804.119052</v>
      </c>
      <c r="P121" s="170">
        <f t="shared" si="13"/>
        <v>1839.0390520000001</v>
      </c>
      <c r="Q121" s="170">
        <f t="shared" si="13"/>
        <v>1877.669052</v>
      </c>
      <c r="R121" s="170">
        <f t="shared" si="13"/>
        <v>1849.139052</v>
      </c>
      <c r="S121" s="170">
        <f t="shared" si="14"/>
        <v>1794.889052</v>
      </c>
      <c r="T121" s="170">
        <f t="shared" si="14"/>
        <v>1817.859052</v>
      </c>
      <c r="U121" s="170">
        <f t="shared" si="14"/>
        <v>1829.7790520000001</v>
      </c>
      <c r="V121" s="170">
        <f t="shared" si="14"/>
        <v>1767.4590519999999</v>
      </c>
      <c r="W121" s="170">
        <f t="shared" si="14"/>
        <v>1756.169052</v>
      </c>
      <c r="X121" s="170">
        <f t="shared" si="14"/>
        <v>1611.579052</v>
      </c>
      <c r="Y121" s="170">
        <f t="shared" si="14"/>
        <v>1615.7490519999999</v>
      </c>
      <c r="Z121" s="37"/>
      <c r="AA121" s="38">
        <v>919.3</v>
      </c>
      <c r="AB121" s="39">
        <v>920.25</v>
      </c>
      <c r="AC121" s="39">
        <v>921.94</v>
      </c>
      <c r="AD121" s="39">
        <v>922.58</v>
      </c>
      <c r="AE121" s="39">
        <v>921.96</v>
      </c>
      <c r="AF121" s="39">
        <v>922.49</v>
      </c>
      <c r="AG121" s="39">
        <v>954.72</v>
      </c>
      <c r="AH121" s="39">
        <v>1109.7</v>
      </c>
      <c r="AI121" s="39">
        <v>1183.01</v>
      </c>
      <c r="AJ121" s="39">
        <v>1151.72</v>
      </c>
      <c r="AK121" s="39">
        <v>1143.48</v>
      </c>
      <c r="AL121" s="39">
        <v>1150.7</v>
      </c>
      <c r="AM121" s="39">
        <v>1115.21</v>
      </c>
      <c r="AN121" s="39">
        <v>1108.78</v>
      </c>
      <c r="AO121" s="39">
        <v>1143.7</v>
      </c>
      <c r="AP121" s="39">
        <v>1182.33</v>
      </c>
      <c r="AQ121" s="39">
        <v>1153.8</v>
      </c>
      <c r="AR121" s="39">
        <v>1099.55</v>
      </c>
      <c r="AS121" s="39">
        <v>1122.52</v>
      </c>
      <c r="AT121" s="39">
        <v>1134.44</v>
      </c>
      <c r="AU121" s="39">
        <v>1072.1199999999999</v>
      </c>
      <c r="AV121" s="39">
        <v>1060.83</v>
      </c>
      <c r="AW121" s="39">
        <v>916.24</v>
      </c>
      <c r="AX121" s="40">
        <v>920.41</v>
      </c>
      <c r="AY121" s="340">
        <v>476.53000000000003</v>
      </c>
      <c r="AZ121" s="175">
        <v>2.0890520000000001</v>
      </c>
      <c r="BA121" s="159">
        <v>216.72</v>
      </c>
    </row>
    <row r="122" spans="1:137">
      <c r="A122" s="47">
        <v>3</v>
      </c>
      <c r="B122" s="170">
        <f t="shared" si="15"/>
        <v>1614.7990520000001</v>
      </c>
      <c r="C122" s="170">
        <f t="shared" si="13"/>
        <v>1615.889052</v>
      </c>
      <c r="D122" s="170">
        <f t="shared" si="13"/>
        <v>1616.7290519999999</v>
      </c>
      <c r="E122" s="170">
        <f t="shared" si="13"/>
        <v>1617.0290520000001</v>
      </c>
      <c r="F122" s="170">
        <f t="shared" si="13"/>
        <v>1617.3190520000001</v>
      </c>
      <c r="G122" s="170">
        <f t="shared" si="13"/>
        <v>1616.639052</v>
      </c>
      <c r="H122" s="170">
        <f t="shared" si="13"/>
        <v>1658.7390519999999</v>
      </c>
      <c r="I122" s="170">
        <f t="shared" si="13"/>
        <v>1783.4590519999999</v>
      </c>
      <c r="J122" s="170">
        <f t="shared" si="13"/>
        <v>1867.639052</v>
      </c>
      <c r="K122" s="170">
        <f t="shared" si="13"/>
        <v>1900.109052</v>
      </c>
      <c r="L122" s="170">
        <f t="shared" si="13"/>
        <v>1871.7290520000001</v>
      </c>
      <c r="M122" s="170">
        <f t="shared" si="13"/>
        <v>1877.5690520000001</v>
      </c>
      <c r="N122" s="170">
        <f t="shared" si="13"/>
        <v>1834.2290520000001</v>
      </c>
      <c r="O122" s="170">
        <f t="shared" si="13"/>
        <v>1803.8090520000001</v>
      </c>
      <c r="P122" s="170">
        <f t="shared" si="13"/>
        <v>1863.929052</v>
      </c>
      <c r="Q122" s="170">
        <f t="shared" si="13"/>
        <v>1903.899052</v>
      </c>
      <c r="R122" s="170">
        <f t="shared" si="13"/>
        <v>1910.859052</v>
      </c>
      <c r="S122" s="170">
        <f t="shared" si="14"/>
        <v>1811.599052</v>
      </c>
      <c r="T122" s="170">
        <f t="shared" si="14"/>
        <v>1844.579052</v>
      </c>
      <c r="U122" s="170">
        <f t="shared" si="14"/>
        <v>1823.859052</v>
      </c>
      <c r="V122" s="170">
        <f t="shared" si="14"/>
        <v>1907.329052</v>
      </c>
      <c r="W122" s="170">
        <f t="shared" si="14"/>
        <v>1750.5290520000001</v>
      </c>
      <c r="X122" s="170">
        <f t="shared" si="14"/>
        <v>1608.129052</v>
      </c>
      <c r="Y122" s="170">
        <f t="shared" si="14"/>
        <v>1613.7890520000001</v>
      </c>
      <c r="Z122" s="37"/>
      <c r="AA122" s="38">
        <v>919.46</v>
      </c>
      <c r="AB122" s="39">
        <v>920.55</v>
      </c>
      <c r="AC122" s="39">
        <v>921.39</v>
      </c>
      <c r="AD122" s="39">
        <v>921.69</v>
      </c>
      <c r="AE122" s="39">
        <v>921.98</v>
      </c>
      <c r="AF122" s="39">
        <v>921.3</v>
      </c>
      <c r="AG122" s="39">
        <v>963.4</v>
      </c>
      <c r="AH122" s="39">
        <v>1088.1199999999999</v>
      </c>
      <c r="AI122" s="39">
        <v>1172.3</v>
      </c>
      <c r="AJ122" s="39">
        <v>1204.77</v>
      </c>
      <c r="AK122" s="39">
        <v>1176.3900000000001</v>
      </c>
      <c r="AL122" s="39">
        <v>1182.23</v>
      </c>
      <c r="AM122" s="39">
        <v>1138.8900000000001</v>
      </c>
      <c r="AN122" s="39">
        <v>1108.47</v>
      </c>
      <c r="AO122" s="39">
        <v>1168.5899999999999</v>
      </c>
      <c r="AP122" s="39">
        <v>1208.56</v>
      </c>
      <c r="AQ122" s="39">
        <v>1215.52</v>
      </c>
      <c r="AR122" s="39">
        <v>1116.26</v>
      </c>
      <c r="AS122" s="39">
        <v>1149.24</v>
      </c>
      <c r="AT122" s="39">
        <v>1128.52</v>
      </c>
      <c r="AU122" s="39">
        <v>1211.99</v>
      </c>
      <c r="AV122" s="39">
        <v>1055.19</v>
      </c>
      <c r="AW122" s="39">
        <v>912.79</v>
      </c>
      <c r="AX122" s="40">
        <v>918.45</v>
      </c>
      <c r="AY122" s="340">
        <v>476.53000000000003</v>
      </c>
      <c r="AZ122" s="175">
        <v>2.0890520000000001</v>
      </c>
      <c r="BA122" s="159">
        <v>216.72</v>
      </c>
    </row>
    <row r="123" spans="1:137">
      <c r="A123" s="47">
        <v>4</v>
      </c>
      <c r="B123" s="170">
        <f t="shared" si="15"/>
        <v>1614.859052</v>
      </c>
      <c r="C123" s="170">
        <f t="shared" si="13"/>
        <v>1615.4990519999999</v>
      </c>
      <c r="D123" s="170">
        <f t="shared" si="13"/>
        <v>1616.369052</v>
      </c>
      <c r="E123" s="170">
        <f t="shared" si="13"/>
        <v>1616.3090520000001</v>
      </c>
      <c r="F123" s="170">
        <f t="shared" si="13"/>
        <v>1616.179052</v>
      </c>
      <c r="G123" s="170">
        <f t="shared" si="13"/>
        <v>1704.659052</v>
      </c>
      <c r="H123" s="170">
        <f t="shared" si="13"/>
        <v>1852.9790520000001</v>
      </c>
      <c r="I123" s="170">
        <f t="shared" si="13"/>
        <v>1956.3190520000001</v>
      </c>
      <c r="J123" s="170">
        <f t="shared" si="13"/>
        <v>1966.119052</v>
      </c>
      <c r="K123" s="170">
        <f t="shared" si="13"/>
        <v>1948.579052</v>
      </c>
      <c r="L123" s="170">
        <f t="shared" si="13"/>
        <v>1906.079052</v>
      </c>
      <c r="M123" s="170">
        <f t="shared" si="13"/>
        <v>1918.179052</v>
      </c>
      <c r="N123" s="170">
        <f t="shared" si="13"/>
        <v>1880.839052</v>
      </c>
      <c r="O123" s="170">
        <f t="shared" si="13"/>
        <v>1751.2790520000001</v>
      </c>
      <c r="P123" s="170">
        <f t="shared" si="13"/>
        <v>1751.899052</v>
      </c>
      <c r="Q123" s="170">
        <f t="shared" si="13"/>
        <v>1751.089052</v>
      </c>
      <c r="R123" s="170">
        <f t="shared" si="13"/>
        <v>1833.6890519999999</v>
      </c>
      <c r="S123" s="170">
        <f t="shared" si="14"/>
        <v>1838.0490520000001</v>
      </c>
      <c r="T123" s="170">
        <f t="shared" si="14"/>
        <v>1859.0090520000001</v>
      </c>
      <c r="U123" s="170">
        <f t="shared" si="14"/>
        <v>1824.929052</v>
      </c>
      <c r="V123" s="170">
        <f t="shared" si="14"/>
        <v>1753.7090519999999</v>
      </c>
      <c r="W123" s="170">
        <f t="shared" si="14"/>
        <v>1759.9690520000001</v>
      </c>
      <c r="X123" s="170">
        <f t="shared" si="14"/>
        <v>1611.2990520000001</v>
      </c>
      <c r="Y123" s="170">
        <f t="shared" si="14"/>
        <v>1613.3090520000001</v>
      </c>
      <c r="Z123" s="37"/>
      <c r="AA123" s="38">
        <v>919.52</v>
      </c>
      <c r="AB123" s="39">
        <v>920.16</v>
      </c>
      <c r="AC123" s="39">
        <v>921.03</v>
      </c>
      <c r="AD123" s="39">
        <v>920.97</v>
      </c>
      <c r="AE123" s="39">
        <v>920.84</v>
      </c>
      <c r="AF123" s="39">
        <v>1009.32</v>
      </c>
      <c r="AG123" s="39">
        <v>1157.6400000000001</v>
      </c>
      <c r="AH123" s="39">
        <v>1260.98</v>
      </c>
      <c r="AI123" s="39">
        <v>1270.78</v>
      </c>
      <c r="AJ123" s="39">
        <v>1253.24</v>
      </c>
      <c r="AK123" s="39">
        <v>1210.74</v>
      </c>
      <c r="AL123" s="39">
        <v>1222.8399999999999</v>
      </c>
      <c r="AM123" s="39">
        <v>1185.5</v>
      </c>
      <c r="AN123" s="39">
        <v>1055.94</v>
      </c>
      <c r="AO123" s="39">
        <v>1056.56</v>
      </c>
      <c r="AP123" s="39">
        <v>1055.75</v>
      </c>
      <c r="AQ123" s="39">
        <v>1138.3499999999999</v>
      </c>
      <c r="AR123" s="39">
        <v>1142.71</v>
      </c>
      <c r="AS123" s="39">
        <v>1163.67</v>
      </c>
      <c r="AT123" s="39">
        <v>1129.5899999999999</v>
      </c>
      <c r="AU123" s="39">
        <v>1058.3699999999999</v>
      </c>
      <c r="AV123" s="39">
        <v>1064.6300000000001</v>
      </c>
      <c r="AW123" s="39">
        <v>915.96</v>
      </c>
      <c r="AX123" s="40">
        <v>917.97</v>
      </c>
      <c r="AY123" s="340">
        <v>476.53000000000003</v>
      </c>
      <c r="AZ123" s="175">
        <v>2.0890520000000001</v>
      </c>
      <c r="BA123" s="159">
        <v>216.72</v>
      </c>
    </row>
    <row r="124" spans="1:137">
      <c r="A124" s="47">
        <v>5</v>
      </c>
      <c r="B124" s="170">
        <f t="shared" si="15"/>
        <v>1614.0690520000001</v>
      </c>
      <c r="C124" s="170">
        <f t="shared" si="13"/>
        <v>1614.7090519999999</v>
      </c>
      <c r="D124" s="170">
        <f t="shared" si="13"/>
        <v>1615.5690520000001</v>
      </c>
      <c r="E124" s="170">
        <f t="shared" si="13"/>
        <v>1615.7190519999999</v>
      </c>
      <c r="F124" s="170">
        <f t="shared" si="13"/>
        <v>1616.0290520000001</v>
      </c>
      <c r="G124" s="170">
        <f t="shared" si="13"/>
        <v>1615.0090519999999</v>
      </c>
      <c r="H124" s="170">
        <f t="shared" si="13"/>
        <v>1768.9390519999999</v>
      </c>
      <c r="I124" s="170">
        <f t="shared" si="13"/>
        <v>1807.7790520000001</v>
      </c>
      <c r="J124" s="170">
        <f t="shared" si="13"/>
        <v>1828.839052</v>
      </c>
      <c r="K124" s="170">
        <f t="shared" si="13"/>
        <v>1828.179052</v>
      </c>
      <c r="L124" s="170">
        <f t="shared" si="13"/>
        <v>1749.869052</v>
      </c>
      <c r="M124" s="170">
        <f t="shared" si="13"/>
        <v>1750.2090519999999</v>
      </c>
      <c r="N124" s="170">
        <f t="shared" si="13"/>
        <v>1750.4490519999999</v>
      </c>
      <c r="O124" s="170">
        <f t="shared" si="13"/>
        <v>1749.9990520000001</v>
      </c>
      <c r="P124" s="170">
        <f t="shared" si="13"/>
        <v>1750.2190520000001</v>
      </c>
      <c r="Q124" s="170">
        <f t="shared" si="13"/>
        <v>1747.2590520000001</v>
      </c>
      <c r="R124" s="170">
        <f t="shared" si="13"/>
        <v>1749.099052</v>
      </c>
      <c r="S124" s="170">
        <f t="shared" si="14"/>
        <v>1845.4390519999999</v>
      </c>
      <c r="T124" s="170">
        <f t="shared" si="14"/>
        <v>1845.089052</v>
      </c>
      <c r="U124" s="170">
        <f t="shared" si="14"/>
        <v>1827.0390520000001</v>
      </c>
      <c r="V124" s="170">
        <f t="shared" si="14"/>
        <v>1775.639052</v>
      </c>
      <c r="W124" s="170">
        <f t="shared" si="14"/>
        <v>1756.5690520000001</v>
      </c>
      <c r="X124" s="170">
        <f t="shared" si="14"/>
        <v>1608.9690519999999</v>
      </c>
      <c r="Y124" s="170">
        <f t="shared" si="14"/>
        <v>1611.2690519999999</v>
      </c>
      <c r="Z124" s="37"/>
      <c r="AA124" s="38">
        <v>918.73</v>
      </c>
      <c r="AB124" s="39">
        <v>919.37</v>
      </c>
      <c r="AC124" s="39">
        <v>920.23</v>
      </c>
      <c r="AD124" s="39">
        <v>920.38</v>
      </c>
      <c r="AE124" s="39">
        <v>920.69</v>
      </c>
      <c r="AF124" s="39">
        <v>919.67</v>
      </c>
      <c r="AG124" s="39">
        <v>1073.5999999999999</v>
      </c>
      <c r="AH124" s="39">
        <v>1112.44</v>
      </c>
      <c r="AI124" s="39">
        <v>1133.5</v>
      </c>
      <c r="AJ124" s="39">
        <v>1132.8399999999999</v>
      </c>
      <c r="AK124" s="39">
        <v>1054.53</v>
      </c>
      <c r="AL124" s="39">
        <v>1054.8699999999999</v>
      </c>
      <c r="AM124" s="39">
        <v>1055.1099999999999</v>
      </c>
      <c r="AN124" s="39">
        <v>1054.6600000000001</v>
      </c>
      <c r="AO124" s="39">
        <v>1054.8800000000001</v>
      </c>
      <c r="AP124" s="39">
        <v>1051.92</v>
      </c>
      <c r="AQ124" s="39">
        <v>1053.76</v>
      </c>
      <c r="AR124" s="39">
        <v>1150.0999999999999</v>
      </c>
      <c r="AS124" s="39">
        <v>1149.75</v>
      </c>
      <c r="AT124" s="39">
        <v>1131.7</v>
      </c>
      <c r="AU124" s="39">
        <v>1080.3</v>
      </c>
      <c r="AV124" s="39">
        <v>1061.23</v>
      </c>
      <c r="AW124" s="39">
        <v>913.63</v>
      </c>
      <c r="AX124" s="40">
        <v>915.93</v>
      </c>
      <c r="AY124" s="340">
        <v>476.53000000000003</v>
      </c>
      <c r="AZ124" s="175">
        <v>2.0890520000000001</v>
      </c>
      <c r="BA124" s="159">
        <v>216.72</v>
      </c>
    </row>
    <row r="125" spans="1:137">
      <c r="A125" s="47">
        <v>6</v>
      </c>
      <c r="B125" s="170">
        <f t="shared" si="15"/>
        <v>1554.6990519999999</v>
      </c>
      <c r="C125" s="170">
        <f t="shared" si="13"/>
        <v>1553.359052</v>
      </c>
      <c r="D125" s="170">
        <f t="shared" si="13"/>
        <v>1553.139052</v>
      </c>
      <c r="E125" s="170">
        <f t="shared" si="13"/>
        <v>1615.8190520000001</v>
      </c>
      <c r="F125" s="170">
        <f t="shared" si="13"/>
        <v>1615.9590519999999</v>
      </c>
      <c r="G125" s="170">
        <f t="shared" si="13"/>
        <v>1614.2790520000001</v>
      </c>
      <c r="H125" s="170">
        <f t="shared" si="13"/>
        <v>1801.8190520000001</v>
      </c>
      <c r="I125" s="170">
        <f t="shared" si="13"/>
        <v>1753.2890520000001</v>
      </c>
      <c r="J125" s="170">
        <f t="shared" si="13"/>
        <v>1750.669052</v>
      </c>
      <c r="K125" s="170">
        <f t="shared" si="13"/>
        <v>1749.2490520000001</v>
      </c>
      <c r="L125" s="170">
        <f t="shared" si="13"/>
        <v>1748.8190520000001</v>
      </c>
      <c r="M125" s="170">
        <f t="shared" si="13"/>
        <v>1749.7790520000001</v>
      </c>
      <c r="N125" s="170">
        <f t="shared" si="13"/>
        <v>1749.849052</v>
      </c>
      <c r="O125" s="170">
        <f t="shared" si="13"/>
        <v>1749.619052</v>
      </c>
      <c r="P125" s="170">
        <f t="shared" si="13"/>
        <v>1750.2390520000001</v>
      </c>
      <c r="Q125" s="170">
        <f t="shared" si="13"/>
        <v>1749.7790520000001</v>
      </c>
      <c r="R125" s="170">
        <f t="shared" si="13"/>
        <v>1749.0290520000001</v>
      </c>
      <c r="S125" s="170">
        <f t="shared" si="14"/>
        <v>1860.829052</v>
      </c>
      <c r="T125" s="170">
        <f t="shared" si="14"/>
        <v>1897.2690520000001</v>
      </c>
      <c r="U125" s="170">
        <f t="shared" si="14"/>
        <v>1856.1990519999999</v>
      </c>
      <c r="V125" s="170">
        <f t="shared" si="14"/>
        <v>1811.669052</v>
      </c>
      <c r="W125" s="170">
        <f t="shared" si="14"/>
        <v>1729.0590520000001</v>
      </c>
      <c r="X125" s="170">
        <f t="shared" si="14"/>
        <v>1576.339052</v>
      </c>
      <c r="Y125" s="170">
        <f t="shared" si="14"/>
        <v>1569.7590519999999</v>
      </c>
      <c r="Z125" s="37"/>
      <c r="AA125" s="38">
        <v>859.36</v>
      </c>
      <c r="AB125" s="39">
        <v>858.02</v>
      </c>
      <c r="AC125" s="39">
        <v>857.8</v>
      </c>
      <c r="AD125" s="39">
        <v>920.48</v>
      </c>
      <c r="AE125" s="39">
        <v>920.62</v>
      </c>
      <c r="AF125" s="39">
        <v>918.94</v>
      </c>
      <c r="AG125" s="39">
        <v>1106.48</v>
      </c>
      <c r="AH125" s="39">
        <v>1057.95</v>
      </c>
      <c r="AI125" s="39">
        <v>1055.33</v>
      </c>
      <c r="AJ125" s="39">
        <v>1053.9100000000001</v>
      </c>
      <c r="AK125" s="39">
        <v>1053.48</v>
      </c>
      <c r="AL125" s="39">
        <v>1054.44</v>
      </c>
      <c r="AM125" s="39">
        <v>1054.51</v>
      </c>
      <c r="AN125" s="39">
        <v>1054.28</v>
      </c>
      <c r="AO125" s="39">
        <v>1054.9000000000001</v>
      </c>
      <c r="AP125" s="39">
        <v>1054.44</v>
      </c>
      <c r="AQ125" s="39">
        <v>1053.69</v>
      </c>
      <c r="AR125" s="39">
        <v>1165.49</v>
      </c>
      <c r="AS125" s="39">
        <v>1201.93</v>
      </c>
      <c r="AT125" s="39">
        <v>1160.8599999999999</v>
      </c>
      <c r="AU125" s="39">
        <v>1116.33</v>
      </c>
      <c r="AV125" s="39">
        <v>1033.72</v>
      </c>
      <c r="AW125" s="39">
        <v>881</v>
      </c>
      <c r="AX125" s="40">
        <v>874.42</v>
      </c>
      <c r="AY125" s="340">
        <v>476.53000000000003</v>
      </c>
      <c r="AZ125" s="175">
        <v>2.0890520000000001</v>
      </c>
      <c r="BA125" s="159">
        <v>216.72</v>
      </c>
    </row>
    <row r="126" spans="1:137">
      <c r="A126" s="47">
        <v>7</v>
      </c>
      <c r="B126" s="170">
        <f t="shared" si="15"/>
        <v>1566.3090520000001</v>
      </c>
      <c r="C126" s="170">
        <f t="shared" si="13"/>
        <v>1564.6890519999999</v>
      </c>
      <c r="D126" s="170">
        <f t="shared" si="13"/>
        <v>1563.5690520000001</v>
      </c>
      <c r="E126" s="170">
        <f t="shared" si="13"/>
        <v>1563.9390519999999</v>
      </c>
      <c r="F126" s="170">
        <f t="shared" si="13"/>
        <v>1567.0290520000001</v>
      </c>
      <c r="G126" s="170">
        <f t="shared" si="13"/>
        <v>1572.339052</v>
      </c>
      <c r="H126" s="170">
        <f t="shared" si="13"/>
        <v>1648.1990519999999</v>
      </c>
      <c r="I126" s="170">
        <f t="shared" si="13"/>
        <v>1806.599052</v>
      </c>
      <c r="J126" s="170">
        <f t="shared" si="13"/>
        <v>1866.399052</v>
      </c>
      <c r="K126" s="170">
        <f t="shared" si="13"/>
        <v>1870.609052</v>
      </c>
      <c r="L126" s="170">
        <f t="shared" si="13"/>
        <v>1847.7890520000001</v>
      </c>
      <c r="M126" s="170">
        <f t="shared" si="13"/>
        <v>1850.839052</v>
      </c>
      <c r="N126" s="170">
        <f t="shared" si="13"/>
        <v>1859.669052</v>
      </c>
      <c r="O126" s="170">
        <f t="shared" si="13"/>
        <v>1853.9590519999999</v>
      </c>
      <c r="P126" s="170">
        <f t="shared" si="13"/>
        <v>1847.7190520000001</v>
      </c>
      <c r="Q126" s="170">
        <f t="shared" si="13"/>
        <v>1860.169052</v>
      </c>
      <c r="R126" s="170">
        <f t="shared" si="13"/>
        <v>1883.7590520000001</v>
      </c>
      <c r="S126" s="170">
        <f t="shared" si="14"/>
        <v>1895.0590520000001</v>
      </c>
      <c r="T126" s="170">
        <f t="shared" si="14"/>
        <v>1903.2890520000001</v>
      </c>
      <c r="U126" s="170">
        <f t="shared" si="14"/>
        <v>1859.4490519999999</v>
      </c>
      <c r="V126" s="170">
        <f t="shared" si="14"/>
        <v>1798.359052</v>
      </c>
      <c r="W126" s="170">
        <f t="shared" si="14"/>
        <v>1746.7990520000001</v>
      </c>
      <c r="X126" s="170">
        <f t="shared" si="14"/>
        <v>1683.0390520000001</v>
      </c>
      <c r="Y126" s="170">
        <f t="shared" si="14"/>
        <v>1567.9490519999999</v>
      </c>
      <c r="Z126" s="37"/>
      <c r="AA126" s="38">
        <v>870.97</v>
      </c>
      <c r="AB126" s="39">
        <v>869.35</v>
      </c>
      <c r="AC126" s="39">
        <v>868.23</v>
      </c>
      <c r="AD126" s="39">
        <v>868.6</v>
      </c>
      <c r="AE126" s="39">
        <v>871.69</v>
      </c>
      <c r="AF126" s="39">
        <v>877</v>
      </c>
      <c r="AG126" s="39">
        <v>952.86</v>
      </c>
      <c r="AH126" s="39">
        <v>1111.26</v>
      </c>
      <c r="AI126" s="39">
        <v>1171.06</v>
      </c>
      <c r="AJ126" s="39">
        <v>1175.27</v>
      </c>
      <c r="AK126" s="39">
        <v>1152.45</v>
      </c>
      <c r="AL126" s="39">
        <v>1155.5</v>
      </c>
      <c r="AM126" s="39">
        <v>1164.33</v>
      </c>
      <c r="AN126" s="39">
        <v>1158.6199999999999</v>
      </c>
      <c r="AO126" s="39">
        <v>1152.3800000000001</v>
      </c>
      <c r="AP126" s="39">
        <v>1164.83</v>
      </c>
      <c r="AQ126" s="39">
        <v>1188.42</v>
      </c>
      <c r="AR126" s="39">
        <v>1199.72</v>
      </c>
      <c r="AS126" s="39">
        <v>1207.95</v>
      </c>
      <c r="AT126" s="39">
        <v>1164.1099999999999</v>
      </c>
      <c r="AU126" s="39">
        <v>1103.02</v>
      </c>
      <c r="AV126" s="39">
        <v>1051.46</v>
      </c>
      <c r="AW126" s="39">
        <v>987.7</v>
      </c>
      <c r="AX126" s="40">
        <v>872.61</v>
      </c>
      <c r="AY126" s="340">
        <v>476.53000000000003</v>
      </c>
      <c r="AZ126" s="175">
        <v>2.0890520000000001</v>
      </c>
      <c r="BA126" s="159">
        <v>216.72</v>
      </c>
    </row>
    <row r="127" spans="1:137">
      <c r="A127" s="47">
        <v>8</v>
      </c>
      <c r="B127" s="170">
        <f t="shared" si="15"/>
        <v>1564.5190519999999</v>
      </c>
      <c r="C127" s="170">
        <f t="shared" si="13"/>
        <v>1562.2390519999999</v>
      </c>
      <c r="D127" s="170">
        <f t="shared" si="13"/>
        <v>1561.389052</v>
      </c>
      <c r="E127" s="170">
        <f t="shared" si="13"/>
        <v>1560.629052</v>
      </c>
      <c r="F127" s="170">
        <f t="shared" si="13"/>
        <v>1562.9690519999999</v>
      </c>
      <c r="G127" s="170">
        <f t="shared" si="13"/>
        <v>1565.7590519999999</v>
      </c>
      <c r="H127" s="170">
        <f t="shared" si="13"/>
        <v>1575.2090519999999</v>
      </c>
      <c r="I127" s="170">
        <f t="shared" si="13"/>
        <v>1637.4890519999999</v>
      </c>
      <c r="J127" s="170">
        <f t="shared" si="13"/>
        <v>1806.2690520000001</v>
      </c>
      <c r="K127" s="170">
        <f t="shared" si="13"/>
        <v>1823.379052</v>
      </c>
      <c r="L127" s="170">
        <f t="shared" si="13"/>
        <v>1817.839052</v>
      </c>
      <c r="M127" s="170">
        <f t="shared" si="13"/>
        <v>1819.2390520000001</v>
      </c>
      <c r="N127" s="170">
        <f t="shared" si="13"/>
        <v>1816.649052</v>
      </c>
      <c r="O127" s="170">
        <f t="shared" si="13"/>
        <v>1817.4390519999999</v>
      </c>
      <c r="P127" s="170">
        <f t="shared" si="13"/>
        <v>1821.2790520000001</v>
      </c>
      <c r="Q127" s="170">
        <f t="shared" si="13"/>
        <v>1836.7390520000001</v>
      </c>
      <c r="R127" s="170">
        <f t="shared" si="13"/>
        <v>1866.7890520000001</v>
      </c>
      <c r="S127" s="170">
        <f t="shared" si="14"/>
        <v>1883.869052</v>
      </c>
      <c r="T127" s="170">
        <f t="shared" si="14"/>
        <v>1899.859052</v>
      </c>
      <c r="U127" s="170">
        <f t="shared" si="14"/>
        <v>1849.6890519999999</v>
      </c>
      <c r="V127" s="170">
        <f t="shared" si="14"/>
        <v>1791.2790520000001</v>
      </c>
      <c r="W127" s="170">
        <f t="shared" si="14"/>
        <v>1722.389052</v>
      </c>
      <c r="X127" s="170">
        <f t="shared" si="14"/>
        <v>1680.5690520000001</v>
      </c>
      <c r="Y127" s="170">
        <f t="shared" si="14"/>
        <v>1566.669052</v>
      </c>
      <c r="Z127" s="37"/>
      <c r="AA127" s="38">
        <v>869.18</v>
      </c>
      <c r="AB127" s="39">
        <v>866.9</v>
      </c>
      <c r="AC127" s="39">
        <v>866.05</v>
      </c>
      <c r="AD127" s="39">
        <v>865.29</v>
      </c>
      <c r="AE127" s="39">
        <v>867.63</v>
      </c>
      <c r="AF127" s="39">
        <v>870.42</v>
      </c>
      <c r="AG127" s="39">
        <v>879.87</v>
      </c>
      <c r="AH127" s="39">
        <v>942.15</v>
      </c>
      <c r="AI127" s="39">
        <v>1110.93</v>
      </c>
      <c r="AJ127" s="39">
        <v>1128.04</v>
      </c>
      <c r="AK127" s="39">
        <v>1122.5</v>
      </c>
      <c r="AL127" s="39">
        <v>1123.9000000000001</v>
      </c>
      <c r="AM127" s="39">
        <v>1121.31</v>
      </c>
      <c r="AN127" s="39">
        <v>1122.0999999999999</v>
      </c>
      <c r="AO127" s="39">
        <v>1125.94</v>
      </c>
      <c r="AP127" s="39">
        <v>1141.4000000000001</v>
      </c>
      <c r="AQ127" s="39">
        <v>1171.45</v>
      </c>
      <c r="AR127" s="39">
        <v>1188.53</v>
      </c>
      <c r="AS127" s="39">
        <v>1204.52</v>
      </c>
      <c r="AT127" s="39">
        <v>1154.3499999999999</v>
      </c>
      <c r="AU127" s="39">
        <v>1095.94</v>
      </c>
      <c r="AV127" s="39">
        <v>1027.05</v>
      </c>
      <c r="AW127" s="39">
        <v>985.23</v>
      </c>
      <c r="AX127" s="40">
        <v>871.33</v>
      </c>
      <c r="AY127" s="340">
        <v>476.53000000000003</v>
      </c>
      <c r="AZ127" s="175">
        <v>2.0890520000000001</v>
      </c>
      <c r="BA127" s="159">
        <v>216.72</v>
      </c>
    </row>
    <row r="128" spans="1:137">
      <c r="A128" s="47">
        <v>9</v>
      </c>
      <c r="B128" s="170">
        <f t="shared" si="15"/>
        <v>1558.329052</v>
      </c>
      <c r="C128" s="170">
        <f t="shared" si="13"/>
        <v>1555.5090519999999</v>
      </c>
      <c r="D128" s="170">
        <f t="shared" si="13"/>
        <v>1555.919052</v>
      </c>
      <c r="E128" s="170">
        <f t="shared" si="13"/>
        <v>1556.429052</v>
      </c>
      <c r="F128" s="170">
        <f t="shared" si="13"/>
        <v>1563.869052</v>
      </c>
      <c r="G128" s="170">
        <f t="shared" si="13"/>
        <v>1640.2690519999999</v>
      </c>
      <c r="H128" s="170">
        <f t="shared" si="13"/>
        <v>1850.409052</v>
      </c>
      <c r="I128" s="170">
        <f t="shared" si="13"/>
        <v>1928.5390520000001</v>
      </c>
      <c r="J128" s="170">
        <f t="shared" si="13"/>
        <v>1949.4590519999999</v>
      </c>
      <c r="K128" s="170">
        <f t="shared" si="13"/>
        <v>1940.339052</v>
      </c>
      <c r="L128" s="170">
        <f t="shared" si="13"/>
        <v>1919.2390520000001</v>
      </c>
      <c r="M128" s="170">
        <f t="shared" si="13"/>
        <v>1926.599052</v>
      </c>
      <c r="N128" s="170">
        <f t="shared" si="13"/>
        <v>1919.0690520000001</v>
      </c>
      <c r="O128" s="170">
        <f t="shared" si="13"/>
        <v>1907.829052</v>
      </c>
      <c r="P128" s="170">
        <f t="shared" si="13"/>
        <v>1892.849052</v>
      </c>
      <c r="Q128" s="170">
        <f t="shared" si="13"/>
        <v>1900.429052</v>
      </c>
      <c r="R128" s="170">
        <f t="shared" si="13"/>
        <v>1918.4590519999999</v>
      </c>
      <c r="S128" s="170">
        <f t="shared" si="14"/>
        <v>1913.349052</v>
      </c>
      <c r="T128" s="170">
        <f t="shared" si="14"/>
        <v>1926.9690520000001</v>
      </c>
      <c r="U128" s="170">
        <f t="shared" si="14"/>
        <v>1885.379052</v>
      </c>
      <c r="V128" s="170">
        <f t="shared" si="14"/>
        <v>1800.7790520000001</v>
      </c>
      <c r="W128" s="170">
        <f t="shared" si="14"/>
        <v>1583.8090520000001</v>
      </c>
      <c r="X128" s="170">
        <f t="shared" si="14"/>
        <v>1562.329052</v>
      </c>
      <c r="Y128" s="170">
        <f t="shared" si="14"/>
        <v>1558.4390519999999</v>
      </c>
      <c r="Z128" s="37"/>
      <c r="AA128" s="38">
        <v>862.99</v>
      </c>
      <c r="AB128" s="39">
        <v>860.17</v>
      </c>
      <c r="AC128" s="39">
        <v>860.58</v>
      </c>
      <c r="AD128" s="39">
        <v>861.09</v>
      </c>
      <c r="AE128" s="39">
        <v>868.53</v>
      </c>
      <c r="AF128" s="39">
        <v>944.93</v>
      </c>
      <c r="AG128" s="39">
        <v>1155.07</v>
      </c>
      <c r="AH128" s="39">
        <v>1233.2</v>
      </c>
      <c r="AI128" s="39">
        <v>1254.1199999999999</v>
      </c>
      <c r="AJ128" s="39">
        <v>1245</v>
      </c>
      <c r="AK128" s="39">
        <v>1223.9000000000001</v>
      </c>
      <c r="AL128" s="39">
        <v>1231.26</v>
      </c>
      <c r="AM128" s="39">
        <v>1223.73</v>
      </c>
      <c r="AN128" s="39">
        <v>1212.49</v>
      </c>
      <c r="AO128" s="39">
        <v>1197.51</v>
      </c>
      <c r="AP128" s="39">
        <v>1205.0899999999999</v>
      </c>
      <c r="AQ128" s="39">
        <v>1223.1199999999999</v>
      </c>
      <c r="AR128" s="39">
        <v>1218.01</v>
      </c>
      <c r="AS128" s="39">
        <v>1231.6300000000001</v>
      </c>
      <c r="AT128" s="39">
        <v>1190.04</v>
      </c>
      <c r="AU128" s="39">
        <v>1105.44</v>
      </c>
      <c r="AV128" s="39">
        <v>888.47</v>
      </c>
      <c r="AW128" s="39">
        <v>866.99</v>
      </c>
      <c r="AX128" s="40">
        <v>863.1</v>
      </c>
      <c r="AY128" s="340">
        <v>476.53000000000003</v>
      </c>
      <c r="AZ128" s="175">
        <v>2.0890520000000001</v>
      </c>
      <c r="BA128" s="159">
        <v>216.72</v>
      </c>
    </row>
    <row r="129" spans="1:53">
      <c r="A129" s="47">
        <v>10</v>
      </c>
      <c r="B129" s="170">
        <f t="shared" si="15"/>
        <v>1543.2690519999999</v>
      </c>
      <c r="C129" s="170">
        <f t="shared" si="13"/>
        <v>1554.2390519999999</v>
      </c>
      <c r="D129" s="170">
        <f t="shared" si="13"/>
        <v>1552.419052</v>
      </c>
      <c r="E129" s="170">
        <f t="shared" si="13"/>
        <v>1552.649052</v>
      </c>
      <c r="F129" s="170">
        <f t="shared" si="13"/>
        <v>1559.639052</v>
      </c>
      <c r="G129" s="170">
        <f t="shared" si="13"/>
        <v>1565.9390519999999</v>
      </c>
      <c r="H129" s="170">
        <f t="shared" si="13"/>
        <v>1751.169052</v>
      </c>
      <c r="I129" s="170">
        <f t="shared" si="13"/>
        <v>1821.0690520000001</v>
      </c>
      <c r="J129" s="170">
        <f t="shared" si="13"/>
        <v>1853.2890520000001</v>
      </c>
      <c r="K129" s="170">
        <f t="shared" si="13"/>
        <v>1849.9390519999999</v>
      </c>
      <c r="L129" s="170">
        <f t="shared" si="13"/>
        <v>1837.3190520000001</v>
      </c>
      <c r="M129" s="170">
        <f t="shared" si="13"/>
        <v>1839.7290520000001</v>
      </c>
      <c r="N129" s="170">
        <f t="shared" si="13"/>
        <v>1836.659052</v>
      </c>
      <c r="O129" s="170">
        <f t="shared" si="13"/>
        <v>1836.9390519999999</v>
      </c>
      <c r="P129" s="170">
        <f t="shared" si="13"/>
        <v>1836.929052</v>
      </c>
      <c r="Q129" s="170">
        <f t="shared" si="13"/>
        <v>1900.349052</v>
      </c>
      <c r="R129" s="170">
        <f t="shared" si="13"/>
        <v>1922.869052</v>
      </c>
      <c r="S129" s="170">
        <f t="shared" si="14"/>
        <v>1890.619052</v>
      </c>
      <c r="T129" s="170">
        <f t="shared" si="14"/>
        <v>1903.929052</v>
      </c>
      <c r="U129" s="170">
        <f t="shared" si="14"/>
        <v>1858.5690520000001</v>
      </c>
      <c r="V129" s="170">
        <f t="shared" si="14"/>
        <v>1803.349052</v>
      </c>
      <c r="W129" s="170">
        <f t="shared" si="14"/>
        <v>1721.4990520000001</v>
      </c>
      <c r="X129" s="170">
        <f t="shared" si="14"/>
        <v>1559.4990519999999</v>
      </c>
      <c r="Y129" s="170">
        <f t="shared" si="14"/>
        <v>1552.929052</v>
      </c>
      <c r="Z129" s="37"/>
      <c r="AA129" s="38">
        <v>847.93</v>
      </c>
      <c r="AB129" s="39">
        <v>858.9</v>
      </c>
      <c r="AC129" s="39">
        <v>857.08</v>
      </c>
      <c r="AD129" s="39">
        <v>857.31</v>
      </c>
      <c r="AE129" s="39">
        <v>864.3</v>
      </c>
      <c r="AF129" s="39">
        <v>870.6</v>
      </c>
      <c r="AG129" s="39">
        <v>1055.83</v>
      </c>
      <c r="AH129" s="39">
        <v>1125.73</v>
      </c>
      <c r="AI129" s="39">
        <v>1157.95</v>
      </c>
      <c r="AJ129" s="39">
        <v>1154.5999999999999</v>
      </c>
      <c r="AK129" s="39">
        <v>1141.98</v>
      </c>
      <c r="AL129" s="39">
        <v>1144.3900000000001</v>
      </c>
      <c r="AM129" s="39">
        <v>1141.32</v>
      </c>
      <c r="AN129" s="39">
        <v>1141.5999999999999</v>
      </c>
      <c r="AO129" s="39">
        <v>1141.5899999999999</v>
      </c>
      <c r="AP129" s="39">
        <v>1205.01</v>
      </c>
      <c r="AQ129" s="39">
        <v>1227.53</v>
      </c>
      <c r="AR129" s="39">
        <v>1195.28</v>
      </c>
      <c r="AS129" s="39">
        <v>1208.5899999999999</v>
      </c>
      <c r="AT129" s="39">
        <v>1163.23</v>
      </c>
      <c r="AU129" s="39">
        <v>1108.01</v>
      </c>
      <c r="AV129" s="39">
        <v>1026.1600000000001</v>
      </c>
      <c r="AW129" s="39">
        <v>864.16</v>
      </c>
      <c r="AX129" s="40">
        <v>857.59</v>
      </c>
      <c r="AY129" s="340">
        <v>476.53000000000003</v>
      </c>
      <c r="AZ129" s="175">
        <v>2.0890520000000001</v>
      </c>
      <c r="BA129" s="159">
        <v>216.72</v>
      </c>
    </row>
    <row r="130" spans="1:53">
      <c r="A130" s="47">
        <v>11</v>
      </c>
      <c r="B130" s="170">
        <f t="shared" si="15"/>
        <v>1554.929052</v>
      </c>
      <c r="C130" s="170">
        <f t="shared" si="13"/>
        <v>1555.0290520000001</v>
      </c>
      <c r="D130" s="170">
        <f t="shared" si="13"/>
        <v>1554.9590519999999</v>
      </c>
      <c r="E130" s="170">
        <f t="shared" si="13"/>
        <v>1555.419052</v>
      </c>
      <c r="F130" s="170">
        <f t="shared" si="13"/>
        <v>1562.879052</v>
      </c>
      <c r="G130" s="170">
        <f t="shared" si="13"/>
        <v>1663.349052</v>
      </c>
      <c r="H130" s="170">
        <f t="shared" si="13"/>
        <v>1747.369052</v>
      </c>
      <c r="I130" s="170">
        <f t="shared" si="13"/>
        <v>1866.5490520000001</v>
      </c>
      <c r="J130" s="170">
        <f t="shared" si="13"/>
        <v>1921.2990520000001</v>
      </c>
      <c r="K130" s="170">
        <f t="shared" si="13"/>
        <v>1911.579052</v>
      </c>
      <c r="L130" s="170">
        <f t="shared" si="13"/>
        <v>1895.7290520000001</v>
      </c>
      <c r="M130" s="170">
        <f t="shared" si="13"/>
        <v>1932.2390520000001</v>
      </c>
      <c r="N130" s="170">
        <f t="shared" si="13"/>
        <v>1963.5290520000001</v>
      </c>
      <c r="O130" s="170">
        <f t="shared" si="13"/>
        <v>1977.9490519999999</v>
      </c>
      <c r="P130" s="170">
        <f t="shared" si="13"/>
        <v>1982.7090519999999</v>
      </c>
      <c r="Q130" s="170">
        <f t="shared" si="13"/>
        <v>2021.7590520000001</v>
      </c>
      <c r="R130" s="170">
        <f t="shared" si="13"/>
        <v>2039.599052</v>
      </c>
      <c r="S130" s="170">
        <f t="shared" si="14"/>
        <v>2004.7490520000001</v>
      </c>
      <c r="T130" s="170">
        <f t="shared" si="14"/>
        <v>1991.5690520000001</v>
      </c>
      <c r="U130" s="170">
        <f t="shared" si="14"/>
        <v>1966.829052</v>
      </c>
      <c r="V130" s="170">
        <f t="shared" si="14"/>
        <v>1850.7090519999999</v>
      </c>
      <c r="W130" s="170">
        <f t="shared" si="14"/>
        <v>1789.7190520000001</v>
      </c>
      <c r="X130" s="170">
        <f t="shared" si="14"/>
        <v>1704.8490519999998</v>
      </c>
      <c r="Y130" s="170">
        <f t="shared" si="14"/>
        <v>1556.9590519999999</v>
      </c>
      <c r="Z130" s="37"/>
      <c r="AA130" s="41">
        <v>859.59</v>
      </c>
      <c r="AB130" s="39">
        <v>859.69</v>
      </c>
      <c r="AC130" s="39">
        <v>859.62</v>
      </c>
      <c r="AD130" s="39">
        <v>860.08</v>
      </c>
      <c r="AE130" s="39">
        <v>867.54</v>
      </c>
      <c r="AF130" s="39">
        <v>968.01</v>
      </c>
      <c r="AG130" s="39">
        <v>1052.03</v>
      </c>
      <c r="AH130" s="39">
        <v>1171.21</v>
      </c>
      <c r="AI130" s="39">
        <v>1225.96</v>
      </c>
      <c r="AJ130" s="39">
        <v>1216.24</v>
      </c>
      <c r="AK130" s="39">
        <v>1200.3900000000001</v>
      </c>
      <c r="AL130" s="39">
        <v>1236.9000000000001</v>
      </c>
      <c r="AM130" s="39">
        <v>1268.19</v>
      </c>
      <c r="AN130" s="39">
        <v>1282.6099999999999</v>
      </c>
      <c r="AO130" s="39">
        <v>1287.3699999999999</v>
      </c>
      <c r="AP130" s="39">
        <v>1326.42</v>
      </c>
      <c r="AQ130" s="39">
        <v>1344.26</v>
      </c>
      <c r="AR130" s="39">
        <v>1309.4100000000001</v>
      </c>
      <c r="AS130" s="39">
        <v>1296.23</v>
      </c>
      <c r="AT130" s="39">
        <v>1271.49</v>
      </c>
      <c r="AU130" s="39">
        <v>1155.3699999999999</v>
      </c>
      <c r="AV130" s="39">
        <v>1094.3800000000001</v>
      </c>
      <c r="AW130" s="39">
        <v>1009.5099999999999</v>
      </c>
      <c r="AX130" s="40">
        <v>861.62</v>
      </c>
      <c r="AY130" s="340">
        <v>476.53000000000003</v>
      </c>
      <c r="AZ130" s="175">
        <v>2.0890520000000001</v>
      </c>
      <c r="BA130" s="159">
        <v>216.72</v>
      </c>
    </row>
    <row r="131" spans="1:53">
      <c r="A131" s="47">
        <v>12</v>
      </c>
      <c r="B131" s="170">
        <f t="shared" si="15"/>
        <v>1557.9690519999999</v>
      </c>
      <c r="C131" s="170">
        <f t="shared" si="13"/>
        <v>1558.119052</v>
      </c>
      <c r="D131" s="170">
        <f t="shared" si="13"/>
        <v>1558.0690520000001</v>
      </c>
      <c r="E131" s="170">
        <f t="shared" si="13"/>
        <v>1558.429052</v>
      </c>
      <c r="F131" s="170">
        <f t="shared" si="13"/>
        <v>1595.679052</v>
      </c>
      <c r="G131" s="170">
        <f t="shared" si="13"/>
        <v>1696.8790519999998</v>
      </c>
      <c r="H131" s="170">
        <f t="shared" si="13"/>
        <v>1835.329052</v>
      </c>
      <c r="I131" s="170">
        <f t="shared" si="13"/>
        <v>1953.659052</v>
      </c>
      <c r="J131" s="170">
        <f t="shared" si="13"/>
        <v>1991.2990520000001</v>
      </c>
      <c r="K131" s="170">
        <f t="shared" si="13"/>
        <v>1991.7090519999999</v>
      </c>
      <c r="L131" s="170">
        <f t="shared" si="13"/>
        <v>1952.4990520000001</v>
      </c>
      <c r="M131" s="170">
        <f t="shared" si="13"/>
        <v>1981.7690520000001</v>
      </c>
      <c r="N131" s="170">
        <f t="shared" si="13"/>
        <v>1999.139052</v>
      </c>
      <c r="O131" s="170">
        <f t="shared" si="13"/>
        <v>1984.4790520000001</v>
      </c>
      <c r="P131" s="170">
        <f t="shared" si="13"/>
        <v>1942.619052</v>
      </c>
      <c r="Q131" s="170">
        <f t="shared" si="13"/>
        <v>1941.2690520000001</v>
      </c>
      <c r="R131" s="170">
        <f t="shared" si="13"/>
        <v>1995.339052</v>
      </c>
      <c r="S131" s="170">
        <f t="shared" si="14"/>
        <v>1949.2390520000001</v>
      </c>
      <c r="T131" s="170">
        <f t="shared" si="14"/>
        <v>1913.099052</v>
      </c>
      <c r="U131" s="170">
        <f t="shared" si="14"/>
        <v>1890.9990520000001</v>
      </c>
      <c r="V131" s="170">
        <f t="shared" si="14"/>
        <v>1805.849052</v>
      </c>
      <c r="W131" s="170">
        <f t="shared" si="14"/>
        <v>1722.7290520000001</v>
      </c>
      <c r="X131" s="170">
        <f t="shared" si="14"/>
        <v>1602.639052</v>
      </c>
      <c r="Y131" s="170">
        <f t="shared" si="14"/>
        <v>1612.2090519999999</v>
      </c>
      <c r="Z131" s="37"/>
      <c r="AA131" s="41">
        <v>862.63</v>
      </c>
      <c r="AB131" s="39">
        <v>862.78</v>
      </c>
      <c r="AC131" s="39">
        <v>862.73</v>
      </c>
      <c r="AD131" s="39">
        <v>863.09</v>
      </c>
      <c r="AE131" s="39">
        <v>900.34</v>
      </c>
      <c r="AF131" s="39">
        <v>1001.5399999999998</v>
      </c>
      <c r="AG131" s="39">
        <v>1139.99</v>
      </c>
      <c r="AH131" s="39">
        <v>1258.32</v>
      </c>
      <c r="AI131" s="39">
        <v>1295.96</v>
      </c>
      <c r="AJ131" s="39">
        <v>1296.3699999999999</v>
      </c>
      <c r="AK131" s="39">
        <v>1257.1600000000001</v>
      </c>
      <c r="AL131" s="39">
        <v>1286.43</v>
      </c>
      <c r="AM131" s="39">
        <v>1303.8</v>
      </c>
      <c r="AN131" s="39">
        <v>1289.1400000000001</v>
      </c>
      <c r="AO131" s="39">
        <v>1247.28</v>
      </c>
      <c r="AP131" s="39">
        <v>1245.93</v>
      </c>
      <c r="AQ131" s="39">
        <v>1300</v>
      </c>
      <c r="AR131" s="39">
        <v>1253.9000000000001</v>
      </c>
      <c r="AS131" s="39">
        <v>1217.76</v>
      </c>
      <c r="AT131" s="39">
        <v>1195.6600000000001</v>
      </c>
      <c r="AU131" s="39">
        <v>1110.51</v>
      </c>
      <c r="AV131" s="39">
        <v>1027.3900000000001</v>
      </c>
      <c r="AW131" s="39">
        <v>907.3</v>
      </c>
      <c r="AX131" s="40">
        <v>916.87</v>
      </c>
      <c r="AY131" s="340">
        <v>476.53000000000003</v>
      </c>
      <c r="AZ131" s="175">
        <v>2.0890520000000001</v>
      </c>
      <c r="BA131" s="159">
        <v>216.72</v>
      </c>
    </row>
    <row r="132" spans="1:53">
      <c r="A132" s="47">
        <v>13</v>
      </c>
      <c r="B132" s="170">
        <f t="shared" si="15"/>
        <v>1613.399052</v>
      </c>
      <c r="C132" s="170">
        <f t="shared" si="13"/>
        <v>1551.659052</v>
      </c>
      <c r="D132" s="170">
        <f t="shared" si="13"/>
        <v>1551.8190520000001</v>
      </c>
      <c r="E132" s="170">
        <f t="shared" si="13"/>
        <v>1614.8090520000001</v>
      </c>
      <c r="F132" s="170">
        <f t="shared" si="13"/>
        <v>1614.5190519999999</v>
      </c>
      <c r="G132" s="170">
        <f t="shared" si="13"/>
        <v>1670.589052</v>
      </c>
      <c r="H132" s="170">
        <f t="shared" si="13"/>
        <v>1808.849052</v>
      </c>
      <c r="I132" s="170">
        <f t="shared" si="13"/>
        <v>1892.7290520000001</v>
      </c>
      <c r="J132" s="170">
        <f t="shared" si="13"/>
        <v>1914.5390520000001</v>
      </c>
      <c r="K132" s="170">
        <f t="shared" si="13"/>
        <v>1971.639052</v>
      </c>
      <c r="L132" s="170">
        <f t="shared" si="13"/>
        <v>1940.5090520000001</v>
      </c>
      <c r="M132" s="170">
        <f t="shared" si="13"/>
        <v>1925.5190520000001</v>
      </c>
      <c r="N132" s="170">
        <f t="shared" si="13"/>
        <v>1914.099052</v>
      </c>
      <c r="O132" s="170">
        <f t="shared" si="13"/>
        <v>1913.6990519999999</v>
      </c>
      <c r="P132" s="170">
        <f t="shared" si="13"/>
        <v>1893.359052</v>
      </c>
      <c r="Q132" s="170">
        <f t="shared" si="13"/>
        <v>1890.7590520000001</v>
      </c>
      <c r="R132" s="170">
        <f t="shared" si="13"/>
        <v>1923.619052</v>
      </c>
      <c r="S132" s="170">
        <f t="shared" si="14"/>
        <v>1929.5290520000001</v>
      </c>
      <c r="T132" s="170">
        <f t="shared" si="14"/>
        <v>1928.9890520000001</v>
      </c>
      <c r="U132" s="170">
        <f t="shared" si="14"/>
        <v>1902.679052</v>
      </c>
      <c r="V132" s="170">
        <f t="shared" si="14"/>
        <v>1808.2490520000001</v>
      </c>
      <c r="W132" s="170">
        <f t="shared" si="14"/>
        <v>1755.0590520000001</v>
      </c>
      <c r="X132" s="170">
        <f t="shared" si="14"/>
        <v>1604.669052</v>
      </c>
      <c r="Y132" s="170">
        <f t="shared" si="14"/>
        <v>1611.1990519999999</v>
      </c>
      <c r="Z132" s="37"/>
      <c r="AA132" s="41">
        <v>918.06</v>
      </c>
      <c r="AB132" s="39">
        <v>856.32</v>
      </c>
      <c r="AC132" s="39">
        <v>856.48</v>
      </c>
      <c r="AD132" s="39">
        <v>919.47</v>
      </c>
      <c r="AE132" s="39">
        <v>919.18</v>
      </c>
      <c r="AF132" s="39">
        <v>975.25</v>
      </c>
      <c r="AG132" s="39">
        <v>1113.51</v>
      </c>
      <c r="AH132" s="39">
        <v>1197.3900000000001</v>
      </c>
      <c r="AI132" s="39">
        <v>1219.2</v>
      </c>
      <c r="AJ132" s="39">
        <v>1276.3</v>
      </c>
      <c r="AK132" s="39">
        <v>1245.17</v>
      </c>
      <c r="AL132" s="39">
        <v>1230.18</v>
      </c>
      <c r="AM132" s="39">
        <v>1218.76</v>
      </c>
      <c r="AN132" s="39">
        <v>1218.3599999999999</v>
      </c>
      <c r="AO132" s="39">
        <v>1198.02</v>
      </c>
      <c r="AP132" s="39">
        <v>1195.42</v>
      </c>
      <c r="AQ132" s="39">
        <v>1228.28</v>
      </c>
      <c r="AR132" s="39">
        <v>1234.19</v>
      </c>
      <c r="AS132" s="39">
        <v>1233.6500000000001</v>
      </c>
      <c r="AT132" s="39">
        <v>1207.3399999999999</v>
      </c>
      <c r="AU132" s="39">
        <v>1112.9100000000001</v>
      </c>
      <c r="AV132" s="39">
        <v>1059.72</v>
      </c>
      <c r="AW132" s="39">
        <v>909.33</v>
      </c>
      <c r="AX132" s="40">
        <v>915.86</v>
      </c>
      <c r="AY132" s="340">
        <v>476.53000000000003</v>
      </c>
      <c r="AZ132" s="175">
        <v>2.0890520000000001</v>
      </c>
      <c r="BA132" s="159">
        <v>216.72</v>
      </c>
    </row>
    <row r="133" spans="1:53">
      <c r="A133" s="47">
        <v>14</v>
      </c>
      <c r="B133" s="170">
        <f t="shared" si="15"/>
        <v>1611.3090520000001</v>
      </c>
      <c r="C133" s="170">
        <f t="shared" si="13"/>
        <v>1613.9990519999999</v>
      </c>
      <c r="D133" s="170">
        <f t="shared" si="13"/>
        <v>1614.909052</v>
      </c>
      <c r="E133" s="170">
        <f t="shared" si="13"/>
        <v>1615.2590519999999</v>
      </c>
      <c r="F133" s="170">
        <f t="shared" si="13"/>
        <v>1615.0090519999999</v>
      </c>
      <c r="G133" s="170">
        <f t="shared" si="13"/>
        <v>1613.7890520000001</v>
      </c>
      <c r="H133" s="170">
        <f t="shared" si="13"/>
        <v>1609.5290520000001</v>
      </c>
      <c r="I133" s="170">
        <f t="shared" si="13"/>
        <v>1858.7190520000001</v>
      </c>
      <c r="J133" s="170">
        <f t="shared" si="13"/>
        <v>1960.929052</v>
      </c>
      <c r="K133" s="170">
        <f t="shared" si="13"/>
        <v>2032.2890520000001</v>
      </c>
      <c r="L133" s="170">
        <f t="shared" si="13"/>
        <v>2015.5090520000001</v>
      </c>
      <c r="M133" s="170">
        <f t="shared" si="13"/>
        <v>2006.2990520000001</v>
      </c>
      <c r="N133" s="170">
        <f t="shared" si="13"/>
        <v>2004.5590520000001</v>
      </c>
      <c r="O133" s="170">
        <f t="shared" si="13"/>
        <v>2003.899052</v>
      </c>
      <c r="P133" s="170">
        <f t="shared" si="13"/>
        <v>2001.589052</v>
      </c>
      <c r="Q133" s="170">
        <f t="shared" si="13"/>
        <v>2007.4690520000001</v>
      </c>
      <c r="R133" s="170">
        <f t="shared" si="13"/>
        <v>2027.7390520000001</v>
      </c>
      <c r="S133" s="170">
        <f t="shared" si="14"/>
        <v>2056.0590520000001</v>
      </c>
      <c r="T133" s="170">
        <f t="shared" si="14"/>
        <v>2001.5190520000001</v>
      </c>
      <c r="U133" s="170">
        <f t="shared" si="14"/>
        <v>1988.929052</v>
      </c>
      <c r="V133" s="170">
        <f t="shared" si="14"/>
        <v>1902.379052</v>
      </c>
      <c r="W133" s="170">
        <f t="shared" si="14"/>
        <v>1750.619052</v>
      </c>
      <c r="X133" s="170">
        <f t="shared" si="14"/>
        <v>1603.919052</v>
      </c>
      <c r="Y133" s="170">
        <f t="shared" si="14"/>
        <v>1610.7290519999999</v>
      </c>
      <c r="Z133" s="37"/>
      <c r="AA133" s="41">
        <v>915.97</v>
      </c>
      <c r="AB133" s="39">
        <v>918.66</v>
      </c>
      <c r="AC133" s="39">
        <v>919.57</v>
      </c>
      <c r="AD133" s="39">
        <v>919.92</v>
      </c>
      <c r="AE133" s="39">
        <v>919.67</v>
      </c>
      <c r="AF133" s="39">
        <v>918.45</v>
      </c>
      <c r="AG133" s="39">
        <v>914.19</v>
      </c>
      <c r="AH133" s="39">
        <v>1163.3800000000001</v>
      </c>
      <c r="AI133" s="39">
        <v>1265.5899999999999</v>
      </c>
      <c r="AJ133" s="39">
        <v>1336.95</v>
      </c>
      <c r="AK133" s="39">
        <v>1320.17</v>
      </c>
      <c r="AL133" s="39">
        <v>1310.96</v>
      </c>
      <c r="AM133" s="39">
        <v>1309.22</v>
      </c>
      <c r="AN133" s="39">
        <v>1308.56</v>
      </c>
      <c r="AO133" s="39">
        <v>1306.25</v>
      </c>
      <c r="AP133" s="39">
        <v>1312.13</v>
      </c>
      <c r="AQ133" s="39">
        <v>1332.4</v>
      </c>
      <c r="AR133" s="39">
        <v>1360.72</v>
      </c>
      <c r="AS133" s="39">
        <v>1306.18</v>
      </c>
      <c r="AT133" s="39">
        <v>1293.5899999999999</v>
      </c>
      <c r="AU133" s="39">
        <v>1207.04</v>
      </c>
      <c r="AV133" s="39">
        <v>1055.28</v>
      </c>
      <c r="AW133" s="39">
        <v>908.58</v>
      </c>
      <c r="AX133" s="40">
        <v>915.39</v>
      </c>
      <c r="AY133" s="340">
        <v>476.53000000000003</v>
      </c>
      <c r="AZ133" s="175">
        <v>2.0890520000000001</v>
      </c>
      <c r="BA133" s="159">
        <v>216.72</v>
      </c>
    </row>
    <row r="134" spans="1:53">
      <c r="A134" s="47">
        <v>15</v>
      </c>
      <c r="B134" s="170">
        <f t="shared" si="15"/>
        <v>1615.4990519999999</v>
      </c>
      <c r="C134" s="170">
        <f t="shared" si="13"/>
        <v>1616.2790520000001</v>
      </c>
      <c r="D134" s="170">
        <f t="shared" si="13"/>
        <v>1616.7390519999999</v>
      </c>
      <c r="E134" s="170">
        <f t="shared" si="13"/>
        <v>1616.889052</v>
      </c>
      <c r="F134" s="170">
        <f t="shared" si="13"/>
        <v>1616.909052</v>
      </c>
      <c r="G134" s="170">
        <f t="shared" si="13"/>
        <v>1617.099052</v>
      </c>
      <c r="H134" s="170">
        <f t="shared" si="13"/>
        <v>1614.6990519999999</v>
      </c>
      <c r="I134" s="170">
        <f t="shared" si="13"/>
        <v>1762.429052</v>
      </c>
      <c r="J134" s="170">
        <f t="shared" si="13"/>
        <v>1859.329052</v>
      </c>
      <c r="K134" s="170">
        <f t="shared" si="13"/>
        <v>1913.5190520000001</v>
      </c>
      <c r="L134" s="170">
        <f t="shared" si="13"/>
        <v>1892.5290520000001</v>
      </c>
      <c r="M134" s="170">
        <f t="shared" si="13"/>
        <v>1896.2790520000001</v>
      </c>
      <c r="N134" s="170">
        <f t="shared" si="13"/>
        <v>1892.2090519999999</v>
      </c>
      <c r="O134" s="170">
        <f t="shared" si="13"/>
        <v>1891.089052</v>
      </c>
      <c r="P134" s="170">
        <f t="shared" si="13"/>
        <v>1884.0590520000001</v>
      </c>
      <c r="Q134" s="170">
        <f t="shared" si="13"/>
        <v>1895.9590519999999</v>
      </c>
      <c r="R134" s="170">
        <f t="shared" si="13"/>
        <v>1920.109052</v>
      </c>
      <c r="S134" s="170">
        <f t="shared" si="14"/>
        <v>1928.609052</v>
      </c>
      <c r="T134" s="170">
        <f t="shared" si="14"/>
        <v>2297.4590520000002</v>
      </c>
      <c r="U134" s="170">
        <f t="shared" si="14"/>
        <v>1980.139052</v>
      </c>
      <c r="V134" s="170">
        <f t="shared" si="14"/>
        <v>1827.7790520000001</v>
      </c>
      <c r="W134" s="170">
        <f t="shared" si="14"/>
        <v>1754.859052</v>
      </c>
      <c r="X134" s="170">
        <f t="shared" si="14"/>
        <v>1608.179052</v>
      </c>
      <c r="Y134" s="170">
        <f t="shared" si="14"/>
        <v>1614.389052</v>
      </c>
      <c r="Z134" s="37"/>
      <c r="AA134" s="41">
        <v>920.16</v>
      </c>
      <c r="AB134" s="39">
        <v>920.94</v>
      </c>
      <c r="AC134" s="39">
        <v>921.4</v>
      </c>
      <c r="AD134" s="39">
        <v>921.55</v>
      </c>
      <c r="AE134" s="39">
        <v>921.57</v>
      </c>
      <c r="AF134" s="39">
        <v>921.76</v>
      </c>
      <c r="AG134" s="39">
        <v>919.36</v>
      </c>
      <c r="AH134" s="39">
        <v>1067.0899999999999</v>
      </c>
      <c r="AI134" s="39">
        <v>1163.99</v>
      </c>
      <c r="AJ134" s="39">
        <v>1218.18</v>
      </c>
      <c r="AK134" s="39">
        <v>1197.19</v>
      </c>
      <c r="AL134" s="39">
        <v>1200.94</v>
      </c>
      <c r="AM134" s="39">
        <v>1196.8699999999999</v>
      </c>
      <c r="AN134" s="39">
        <v>1195.75</v>
      </c>
      <c r="AO134" s="39">
        <v>1188.72</v>
      </c>
      <c r="AP134" s="39">
        <v>1200.6199999999999</v>
      </c>
      <c r="AQ134" s="39">
        <v>1224.77</v>
      </c>
      <c r="AR134" s="39">
        <v>1233.27</v>
      </c>
      <c r="AS134" s="39">
        <v>1602.12</v>
      </c>
      <c r="AT134" s="39">
        <v>1284.8</v>
      </c>
      <c r="AU134" s="39">
        <v>1132.44</v>
      </c>
      <c r="AV134" s="39">
        <v>1059.52</v>
      </c>
      <c r="AW134" s="39">
        <v>912.84</v>
      </c>
      <c r="AX134" s="40">
        <v>919.05</v>
      </c>
      <c r="AY134" s="340">
        <v>476.53000000000003</v>
      </c>
      <c r="AZ134" s="175">
        <v>2.0890520000000001</v>
      </c>
      <c r="BA134" s="159">
        <v>216.72</v>
      </c>
    </row>
    <row r="135" spans="1:53">
      <c r="A135" s="47">
        <v>16</v>
      </c>
      <c r="B135" s="170">
        <f t="shared" si="15"/>
        <v>1614.829052</v>
      </c>
      <c r="C135" s="170">
        <f t="shared" si="13"/>
        <v>1615.2690519999999</v>
      </c>
      <c r="D135" s="170">
        <f t="shared" si="13"/>
        <v>1615.9790519999999</v>
      </c>
      <c r="E135" s="170">
        <f t="shared" si="13"/>
        <v>1616.099052</v>
      </c>
      <c r="F135" s="170">
        <f t="shared" si="13"/>
        <v>1614.5690520000001</v>
      </c>
      <c r="G135" s="170">
        <f t="shared" si="13"/>
        <v>1712.5190519999999</v>
      </c>
      <c r="H135" s="170">
        <f t="shared" si="13"/>
        <v>1855.4690520000001</v>
      </c>
      <c r="I135" s="170">
        <f t="shared" si="13"/>
        <v>1941.5190520000001</v>
      </c>
      <c r="J135" s="170">
        <f t="shared" si="13"/>
        <v>2017.349052</v>
      </c>
      <c r="K135" s="170">
        <f t="shared" si="13"/>
        <v>2067.3990520000002</v>
      </c>
      <c r="L135" s="170">
        <f t="shared" si="13"/>
        <v>2050.7390520000004</v>
      </c>
      <c r="M135" s="170">
        <f t="shared" si="13"/>
        <v>1998.419052</v>
      </c>
      <c r="N135" s="170">
        <f t="shared" si="13"/>
        <v>1977.7090519999999</v>
      </c>
      <c r="O135" s="170">
        <f t="shared" si="13"/>
        <v>1993.0090520000001</v>
      </c>
      <c r="P135" s="170">
        <f t="shared" si="13"/>
        <v>1956.2890520000001</v>
      </c>
      <c r="Q135" s="170">
        <f t="shared" si="13"/>
        <v>1968.1890519999999</v>
      </c>
      <c r="R135" s="170">
        <f t="shared" ref="R135:Y150" si="16">AQ135+$BA135+$AZ135+$AY135</f>
        <v>1984.4390519999999</v>
      </c>
      <c r="S135" s="170">
        <f t="shared" si="14"/>
        <v>1943.379052</v>
      </c>
      <c r="T135" s="170">
        <f t="shared" si="14"/>
        <v>1962.399052</v>
      </c>
      <c r="U135" s="170">
        <f t="shared" si="14"/>
        <v>1915.7490520000001</v>
      </c>
      <c r="V135" s="170">
        <f t="shared" si="14"/>
        <v>1847.4890520000001</v>
      </c>
      <c r="W135" s="170">
        <f t="shared" si="14"/>
        <v>1787.7990520000001</v>
      </c>
      <c r="X135" s="170">
        <f t="shared" si="14"/>
        <v>1604.9590519999999</v>
      </c>
      <c r="Y135" s="170">
        <f t="shared" si="14"/>
        <v>1613.7790520000001</v>
      </c>
      <c r="Z135" s="37"/>
      <c r="AA135" s="41">
        <v>919.49</v>
      </c>
      <c r="AB135" s="39">
        <v>919.93</v>
      </c>
      <c r="AC135" s="39">
        <v>920.64</v>
      </c>
      <c r="AD135" s="39">
        <v>920.76</v>
      </c>
      <c r="AE135" s="39">
        <v>919.23</v>
      </c>
      <c r="AF135" s="39">
        <v>1017.18</v>
      </c>
      <c r="AG135" s="39">
        <v>1160.1300000000001</v>
      </c>
      <c r="AH135" s="39">
        <v>1246.18</v>
      </c>
      <c r="AI135" s="39">
        <v>1322.01</v>
      </c>
      <c r="AJ135" s="39">
        <v>1372.06</v>
      </c>
      <c r="AK135" s="39">
        <v>1355.4</v>
      </c>
      <c r="AL135" s="39">
        <v>1303.08</v>
      </c>
      <c r="AM135" s="39">
        <v>1282.3699999999999</v>
      </c>
      <c r="AN135" s="39">
        <v>1297.67</v>
      </c>
      <c r="AO135" s="39">
        <v>1260.95</v>
      </c>
      <c r="AP135" s="39">
        <v>1272.8499999999999</v>
      </c>
      <c r="AQ135" s="39">
        <v>1289.0999999999999</v>
      </c>
      <c r="AR135" s="39">
        <v>1248.04</v>
      </c>
      <c r="AS135" s="39">
        <v>1267.06</v>
      </c>
      <c r="AT135" s="39">
        <v>1220.4100000000001</v>
      </c>
      <c r="AU135" s="39">
        <v>1152.1500000000001</v>
      </c>
      <c r="AV135" s="39">
        <v>1092.46</v>
      </c>
      <c r="AW135" s="39">
        <v>909.62</v>
      </c>
      <c r="AX135" s="40">
        <v>918.44</v>
      </c>
      <c r="AY135" s="340">
        <v>476.53000000000003</v>
      </c>
      <c r="AZ135" s="175">
        <v>2.0890520000000001</v>
      </c>
      <c r="BA135" s="159">
        <v>216.72</v>
      </c>
    </row>
    <row r="136" spans="1:53">
      <c r="A136" s="47">
        <v>17</v>
      </c>
      <c r="B136" s="170">
        <f t="shared" si="15"/>
        <v>1615.9690519999999</v>
      </c>
      <c r="C136" s="170">
        <f t="shared" si="15"/>
        <v>1557.9490519999999</v>
      </c>
      <c r="D136" s="170">
        <f t="shared" si="15"/>
        <v>1557.2490519999999</v>
      </c>
      <c r="E136" s="170">
        <f t="shared" si="15"/>
        <v>1617.0690520000001</v>
      </c>
      <c r="F136" s="170">
        <f t="shared" si="15"/>
        <v>1616.4790519999999</v>
      </c>
      <c r="G136" s="170">
        <f t="shared" si="15"/>
        <v>1614.0290520000001</v>
      </c>
      <c r="H136" s="170">
        <f t="shared" si="15"/>
        <v>1701.429052</v>
      </c>
      <c r="I136" s="170">
        <f t="shared" si="15"/>
        <v>1786.4790520000001</v>
      </c>
      <c r="J136" s="170">
        <f t="shared" si="15"/>
        <v>1796.829052</v>
      </c>
      <c r="K136" s="170">
        <f t="shared" si="15"/>
        <v>1810.129052</v>
      </c>
      <c r="L136" s="170">
        <f t="shared" si="15"/>
        <v>1753.9990520000001</v>
      </c>
      <c r="M136" s="170">
        <f t="shared" si="15"/>
        <v>1755.079052</v>
      </c>
      <c r="N136" s="170">
        <f t="shared" si="15"/>
        <v>1754.5390520000001</v>
      </c>
      <c r="O136" s="170">
        <f t="shared" si="15"/>
        <v>1758.129052</v>
      </c>
      <c r="P136" s="170">
        <f t="shared" si="15"/>
        <v>1787.4990520000001</v>
      </c>
      <c r="Q136" s="170">
        <f t="shared" si="15"/>
        <v>1786.9790520000001</v>
      </c>
      <c r="R136" s="170">
        <f t="shared" si="16"/>
        <v>1812.849052</v>
      </c>
      <c r="S136" s="170">
        <f t="shared" si="16"/>
        <v>1805.639052</v>
      </c>
      <c r="T136" s="170">
        <f t="shared" si="16"/>
        <v>1814.9590519999999</v>
      </c>
      <c r="U136" s="170">
        <f t="shared" si="16"/>
        <v>1783.089052</v>
      </c>
      <c r="V136" s="170">
        <f t="shared" si="16"/>
        <v>1753.339052</v>
      </c>
      <c r="W136" s="170">
        <f t="shared" si="16"/>
        <v>1753.9490519999999</v>
      </c>
      <c r="X136" s="170">
        <f t="shared" si="16"/>
        <v>1606.9990519999999</v>
      </c>
      <c r="Y136" s="170">
        <f t="shared" si="16"/>
        <v>1614.5690520000001</v>
      </c>
      <c r="Z136" s="37"/>
      <c r="AA136" s="41">
        <v>920.63</v>
      </c>
      <c r="AB136" s="39">
        <v>862.61</v>
      </c>
      <c r="AC136" s="39">
        <v>861.91</v>
      </c>
      <c r="AD136" s="39">
        <v>921.73</v>
      </c>
      <c r="AE136" s="39">
        <v>921.14</v>
      </c>
      <c r="AF136" s="39">
        <v>918.69</v>
      </c>
      <c r="AG136" s="39">
        <v>1006.0899999999999</v>
      </c>
      <c r="AH136" s="39">
        <v>1091.1400000000001</v>
      </c>
      <c r="AI136" s="39">
        <v>1101.49</v>
      </c>
      <c r="AJ136" s="39">
        <v>1114.79</v>
      </c>
      <c r="AK136" s="39">
        <v>1058.6600000000001</v>
      </c>
      <c r="AL136" s="39">
        <v>1059.74</v>
      </c>
      <c r="AM136" s="39">
        <v>1059.2</v>
      </c>
      <c r="AN136" s="39">
        <v>1062.79</v>
      </c>
      <c r="AO136" s="39">
        <v>1092.1600000000001</v>
      </c>
      <c r="AP136" s="39">
        <v>1091.6400000000001</v>
      </c>
      <c r="AQ136" s="39">
        <v>1117.51</v>
      </c>
      <c r="AR136" s="39">
        <v>1110.3</v>
      </c>
      <c r="AS136" s="39">
        <v>1119.6199999999999</v>
      </c>
      <c r="AT136" s="39">
        <v>1087.75</v>
      </c>
      <c r="AU136" s="39">
        <v>1058</v>
      </c>
      <c r="AV136" s="39">
        <v>1058.6099999999999</v>
      </c>
      <c r="AW136" s="39">
        <v>911.66</v>
      </c>
      <c r="AX136" s="40">
        <v>919.23</v>
      </c>
      <c r="AY136" s="340">
        <v>476.53000000000003</v>
      </c>
      <c r="AZ136" s="175">
        <v>2.0890520000000001</v>
      </c>
      <c r="BA136" s="159">
        <v>216.72</v>
      </c>
    </row>
    <row r="137" spans="1:53">
      <c r="A137" s="47">
        <v>18</v>
      </c>
      <c r="B137" s="170">
        <f t="shared" si="15"/>
        <v>1064.33</v>
      </c>
      <c r="C137" s="170">
        <f t="shared" si="15"/>
        <v>1050.4100000000001</v>
      </c>
      <c r="D137" s="170">
        <f t="shared" si="15"/>
        <v>1037.92</v>
      </c>
      <c r="E137" s="170">
        <f t="shared" si="15"/>
        <v>1051.93</v>
      </c>
      <c r="F137" s="170">
        <f t="shared" si="15"/>
        <v>1070.03</v>
      </c>
      <c r="G137" s="170">
        <f t="shared" si="15"/>
        <v>1135.42</v>
      </c>
      <c r="H137" s="170">
        <f t="shared" si="15"/>
        <v>1264.4100000000001</v>
      </c>
      <c r="I137" s="170">
        <f t="shared" si="15"/>
        <v>1317.51</v>
      </c>
      <c r="J137" s="170">
        <f t="shared" si="15"/>
        <v>1347.4</v>
      </c>
      <c r="K137" s="170">
        <f t="shared" si="15"/>
        <v>1377.66</v>
      </c>
      <c r="L137" s="170">
        <f t="shared" si="15"/>
        <v>1325.31</v>
      </c>
      <c r="M137" s="170">
        <f t="shared" si="15"/>
        <v>1322.15</v>
      </c>
      <c r="N137" s="170">
        <f t="shared" si="15"/>
        <v>1316.48</v>
      </c>
      <c r="O137" s="170">
        <f t="shared" si="15"/>
        <v>1297.08</v>
      </c>
      <c r="P137" s="170">
        <f t="shared" si="15"/>
        <v>1299.29</v>
      </c>
      <c r="Q137" s="170">
        <f t="shared" si="15"/>
        <v>1313.17</v>
      </c>
      <c r="R137" s="170">
        <f t="shared" si="16"/>
        <v>1329.2</v>
      </c>
      <c r="S137" s="170">
        <f t="shared" si="16"/>
        <v>1338.73</v>
      </c>
      <c r="T137" s="170">
        <f t="shared" si="16"/>
        <v>1324.74</v>
      </c>
      <c r="U137" s="170">
        <f t="shared" si="16"/>
        <v>1301.79</v>
      </c>
      <c r="V137" s="170">
        <f t="shared" si="16"/>
        <v>1273.06</v>
      </c>
      <c r="W137" s="170">
        <f t="shared" si="16"/>
        <v>1274.54</v>
      </c>
      <c r="X137" s="170">
        <f t="shared" si="16"/>
        <v>1098.6600000000001</v>
      </c>
      <c r="Y137" s="170">
        <f t="shared" si="16"/>
        <v>216.72</v>
      </c>
      <c r="Z137" s="37"/>
      <c r="AA137" s="41">
        <v>847.61</v>
      </c>
      <c r="AB137" s="39">
        <v>833.69</v>
      </c>
      <c r="AC137" s="39">
        <v>821.2</v>
      </c>
      <c r="AD137" s="39">
        <v>835.21</v>
      </c>
      <c r="AE137" s="39">
        <v>853.31</v>
      </c>
      <c r="AF137" s="39">
        <v>918.7</v>
      </c>
      <c r="AG137" s="39">
        <v>1047.69</v>
      </c>
      <c r="AH137" s="39">
        <v>1100.79</v>
      </c>
      <c r="AI137" s="39">
        <v>1130.68</v>
      </c>
      <c r="AJ137" s="39">
        <v>1160.94</v>
      </c>
      <c r="AK137" s="39">
        <v>1108.5899999999999</v>
      </c>
      <c r="AL137" s="39">
        <v>1105.43</v>
      </c>
      <c r="AM137" s="39">
        <v>1099.76</v>
      </c>
      <c r="AN137" s="39">
        <v>1080.3599999999999</v>
      </c>
      <c r="AO137" s="39">
        <v>1082.57</v>
      </c>
      <c r="AP137" s="39">
        <v>1096.45</v>
      </c>
      <c r="AQ137" s="39">
        <v>1112.48</v>
      </c>
      <c r="AR137" s="39">
        <v>1122.01</v>
      </c>
      <c r="AS137" s="39">
        <v>1108.02</v>
      </c>
      <c r="AT137" s="39">
        <v>1085.07</v>
      </c>
      <c r="AU137" s="39">
        <v>1056.3399999999999</v>
      </c>
      <c r="AV137" s="39">
        <v>1057.82</v>
      </c>
      <c r="AW137" s="39">
        <v>881.94</v>
      </c>
      <c r="AX137" s="40">
        <v>0</v>
      </c>
      <c r="AY137" s="340">
        <v>0</v>
      </c>
      <c r="AZ137" s="175">
        <v>0</v>
      </c>
      <c r="BA137" s="159">
        <v>216.72</v>
      </c>
    </row>
    <row r="138" spans="1:53">
      <c r="A138" s="47">
        <v>19</v>
      </c>
      <c r="B138" s="170">
        <f t="shared" si="15"/>
        <v>1523.659052</v>
      </c>
      <c r="C138" s="170">
        <f t="shared" si="15"/>
        <v>1616.5190519999999</v>
      </c>
      <c r="D138" s="170">
        <f t="shared" si="15"/>
        <v>1485.099052</v>
      </c>
      <c r="E138" s="170">
        <f t="shared" si="15"/>
        <v>1615.9990519999999</v>
      </c>
      <c r="F138" s="170">
        <f t="shared" si="15"/>
        <v>1614.909052</v>
      </c>
      <c r="G138" s="170">
        <f t="shared" si="15"/>
        <v>1762.0690520000001</v>
      </c>
      <c r="H138" s="170">
        <f t="shared" si="15"/>
        <v>1758.7790520000001</v>
      </c>
      <c r="I138" s="170">
        <f t="shared" si="15"/>
        <v>1756.139052</v>
      </c>
      <c r="J138" s="170">
        <f t="shared" si="15"/>
        <v>1753.329052</v>
      </c>
      <c r="K138" s="170">
        <f t="shared" si="15"/>
        <v>1751.9890520000001</v>
      </c>
      <c r="L138" s="170">
        <f t="shared" si="15"/>
        <v>1752.0190520000001</v>
      </c>
      <c r="M138" s="170">
        <f t="shared" si="15"/>
        <v>1751.7990520000001</v>
      </c>
      <c r="N138" s="170">
        <f t="shared" si="15"/>
        <v>1752.7490520000001</v>
      </c>
      <c r="O138" s="170">
        <f t="shared" si="15"/>
        <v>1753.139052</v>
      </c>
      <c r="P138" s="170">
        <f t="shared" si="15"/>
        <v>1753.379052</v>
      </c>
      <c r="Q138" s="170">
        <f t="shared" si="15"/>
        <v>1752.6890519999999</v>
      </c>
      <c r="R138" s="170">
        <f t="shared" si="16"/>
        <v>1753.2890520000001</v>
      </c>
      <c r="S138" s="170">
        <f t="shared" si="16"/>
        <v>1754.2690520000001</v>
      </c>
      <c r="T138" s="170">
        <f t="shared" si="16"/>
        <v>1753.2890520000001</v>
      </c>
      <c r="U138" s="170">
        <f t="shared" si="16"/>
        <v>1752.2490520000001</v>
      </c>
      <c r="V138" s="170">
        <f t="shared" si="16"/>
        <v>1753.599052</v>
      </c>
      <c r="W138" s="170">
        <f t="shared" si="16"/>
        <v>1755.389052</v>
      </c>
      <c r="X138" s="170">
        <f t="shared" si="16"/>
        <v>1606.2790520000001</v>
      </c>
      <c r="Y138" s="170">
        <f t="shared" si="16"/>
        <v>1613.7690519999999</v>
      </c>
      <c r="Z138" s="37"/>
      <c r="AA138" s="41">
        <v>828.32</v>
      </c>
      <c r="AB138" s="39">
        <v>921.18</v>
      </c>
      <c r="AC138" s="39">
        <v>789.76</v>
      </c>
      <c r="AD138" s="39">
        <v>920.66</v>
      </c>
      <c r="AE138" s="39">
        <v>919.57</v>
      </c>
      <c r="AF138" s="39">
        <v>1066.73</v>
      </c>
      <c r="AG138" s="39">
        <v>1063.44</v>
      </c>
      <c r="AH138" s="39">
        <v>1060.8</v>
      </c>
      <c r="AI138" s="39">
        <v>1057.99</v>
      </c>
      <c r="AJ138" s="39">
        <v>1056.6500000000001</v>
      </c>
      <c r="AK138" s="39">
        <v>1056.68</v>
      </c>
      <c r="AL138" s="39">
        <v>1056.46</v>
      </c>
      <c r="AM138" s="39">
        <v>1057.4100000000001</v>
      </c>
      <c r="AN138" s="39">
        <v>1057.8</v>
      </c>
      <c r="AO138" s="39">
        <v>1058.04</v>
      </c>
      <c r="AP138" s="39">
        <v>1057.3499999999999</v>
      </c>
      <c r="AQ138" s="39">
        <v>1057.95</v>
      </c>
      <c r="AR138" s="39">
        <v>1058.93</v>
      </c>
      <c r="AS138" s="39">
        <v>1057.95</v>
      </c>
      <c r="AT138" s="39">
        <v>1056.9100000000001</v>
      </c>
      <c r="AU138" s="39">
        <v>1058.26</v>
      </c>
      <c r="AV138" s="39">
        <v>1060.05</v>
      </c>
      <c r="AW138" s="39">
        <v>910.94</v>
      </c>
      <c r="AX138" s="40">
        <v>918.43</v>
      </c>
      <c r="AY138" s="340">
        <v>476.53000000000003</v>
      </c>
      <c r="AZ138" s="175">
        <v>2.0890520000000001</v>
      </c>
      <c r="BA138" s="159">
        <v>216.72</v>
      </c>
    </row>
    <row r="139" spans="1:53">
      <c r="A139" s="47">
        <v>20</v>
      </c>
      <c r="B139" s="170">
        <f t="shared" si="15"/>
        <v>1488.379052</v>
      </c>
      <c r="C139" s="170">
        <f t="shared" si="15"/>
        <v>1472.5490520000001</v>
      </c>
      <c r="D139" s="170">
        <f t="shared" si="15"/>
        <v>1464.6990520000002</v>
      </c>
      <c r="E139" s="170">
        <f t="shared" si="15"/>
        <v>1617.7490519999999</v>
      </c>
      <c r="F139" s="170">
        <f t="shared" si="15"/>
        <v>1614.7190519999999</v>
      </c>
      <c r="G139" s="170">
        <f t="shared" si="15"/>
        <v>1761.099052</v>
      </c>
      <c r="H139" s="170">
        <f t="shared" si="15"/>
        <v>1757.5590520000001</v>
      </c>
      <c r="I139" s="170">
        <f t="shared" si="15"/>
        <v>1755.339052</v>
      </c>
      <c r="J139" s="170">
        <f t="shared" si="15"/>
        <v>1752.599052</v>
      </c>
      <c r="K139" s="170">
        <f t="shared" si="15"/>
        <v>1750.119052</v>
      </c>
      <c r="L139" s="170">
        <f t="shared" si="15"/>
        <v>1750.899052</v>
      </c>
      <c r="M139" s="170">
        <f t="shared" si="15"/>
        <v>1751.589052</v>
      </c>
      <c r="N139" s="170">
        <f t="shared" si="15"/>
        <v>1752.0690520000001</v>
      </c>
      <c r="O139" s="170">
        <f t="shared" si="15"/>
        <v>1751.7090519999999</v>
      </c>
      <c r="P139" s="170">
        <f t="shared" si="15"/>
        <v>1752.7090519999999</v>
      </c>
      <c r="Q139" s="170">
        <f t="shared" si="15"/>
        <v>1752.2690520000001</v>
      </c>
      <c r="R139" s="170">
        <f t="shared" si="16"/>
        <v>1752.649052</v>
      </c>
      <c r="S139" s="170">
        <f t="shared" si="16"/>
        <v>1753.2990520000001</v>
      </c>
      <c r="T139" s="170">
        <f t="shared" si="16"/>
        <v>1677.6990519999999</v>
      </c>
      <c r="U139" s="170">
        <f t="shared" si="16"/>
        <v>1745.119052</v>
      </c>
      <c r="V139" s="170">
        <f t="shared" si="16"/>
        <v>1707.5690520000001</v>
      </c>
      <c r="W139" s="170">
        <f t="shared" si="16"/>
        <v>1669.8190520000001</v>
      </c>
      <c r="X139" s="170">
        <f t="shared" si="16"/>
        <v>1556.179052</v>
      </c>
      <c r="Y139" s="170">
        <f t="shared" si="16"/>
        <v>1555.669052</v>
      </c>
      <c r="Z139" s="37"/>
      <c r="AA139" s="41">
        <v>793.04</v>
      </c>
      <c r="AB139" s="39">
        <v>777.21</v>
      </c>
      <c r="AC139" s="39">
        <v>769.36</v>
      </c>
      <c r="AD139" s="39">
        <v>922.41</v>
      </c>
      <c r="AE139" s="39">
        <v>919.38</v>
      </c>
      <c r="AF139" s="39">
        <v>1065.76</v>
      </c>
      <c r="AG139" s="39">
        <v>1062.22</v>
      </c>
      <c r="AH139" s="39">
        <v>1060</v>
      </c>
      <c r="AI139" s="39">
        <v>1057.26</v>
      </c>
      <c r="AJ139" s="39">
        <v>1054.78</v>
      </c>
      <c r="AK139" s="39">
        <v>1055.56</v>
      </c>
      <c r="AL139" s="39">
        <v>1056.25</v>
      </c>
      <c r="AM139" s="39">
        <v>1056.73</v>
      </c>
      <c r="AN139" s="39">
        <v>1056.3699999999999</v>
      </c>
      <c r="AO139" s="39">
        <v>1057.3699999999999</v>
      </c>
      <c r="AP139" s="39">
        <v>1056.93</v>
      </c>
      <c r="AQ139" s="39">
        <v>1057.31</v>
      </c>
      <c r="AR139" s="39">
        <v>1057.96</v>
      </c>
      <c r="AS139" s="39">
        <v>982.36</v>
      </c>
      <c r="AT139" s="39">
        <v>1049.78</v>
      </c>
      <c r="AU139" s="39">
        <v>1012.23</v>
      </c>
      <c r="AV139" s="39">
        <v>974.48</v>
      </c>
      <c r="AW139" s="39">
        <v>860.84</v>
      </c>
      <c r="AX139" s="40">
        <v>860.33</v>
      </c>
      <c r="AY139" s="340">
        <v>476.53000000000003</v>
      </c>
      <c r="AZ139" s="175">
        <v>2.0890520000000001</v>
      </c>
      <c r="BA139" s="159">
        <v>216.72</v>
      </c>
    </row>
    <row r="140" spans="1:53">
      <c r="A140" s="47">
        <v>21</v>
      </c>
      <c r="B140" s="170">
        <f t="shared" si="15"/>
        <v>1558.5690520000001</v>
      </c>
      <c r="C140" s="170">
        <f t="shared" si="15"/>
        <v>1557.0690520000001</v>
      </c>
      <c r="D140" s="170">
        <f t="shared" si="15"/>
        <v>1556.0390520000001</v>
      </c>
      <c r="E140" s="170">
        <f t="shared" si="15"/>
        <v>1555.4890519999999</v>
      </c>
      <c r="F140" s="170">
        <f t="shared" si="15"/>
        <v>1556.2990520000001</v>
      </c>
      <c r="G140" s="170">
        <f t="shared" si="15"/>
        <v>1573.609052</v>
      </c>
      <c r="H140" s="170">
        <f t="shared" si="15"/>
        <v>1617.649052</v>
      </c>
      <c r="I140" s="170">
        <f t="shared" si="15"/>
        <v>1746.0090520000001</v>
      </c>
      <c r="J140" s="170">
        <f t="shared" si="15"/>
        <v>1802.9690520000001</v>
      </c>
      <c r="K140" s="170">
        <f t="shared" si="15"/>
        <v>1812.5590520000001</v>
      </c>
      <c r="L140" s="170">
        <f t="shared" si="15"/>
        <v>1798.119052</v>
      </c>
      <c r="M140" s="170">
        <f t="shared" si="15"/>
        <v>1793.159052</v>
      </c>
      <c r="N140" s="170">
        <f t="shared" si="15"/>
        <v>1783.5290520000001</v>
      </c>
      <c r="O140" s="170">
        <f t="shared" si="15"/>
        <v>1779.179052</v>
      </c>
      <c r="P140" s="170">
        <f t="shared" si="15"/>
        <v>1768.5290520000001</v>
      </c>
      <c r="Q140" s="170">
        <f t="shared" si="15"/>
        <v>1781.0290520000001</v>
      </c>
      <c r="R140" s="170">
        <f t="shared" si="16"/>
        <v>1797.4890520000001</v>
      </c>
      <c r="S140" s="170">
        <f t="shared" si="16"/>
        <v>1788.4690520000001</v>
      </c>
      <c r="T140" s="170">
        <f t="shared" si="16"/>
        <v>1780.0290520000001</v>
      </c>
      <c r="U140" s="170">
        <f t="shared" si="16"/>
        <v>1775.7590520000001</v>
      </c>
      <c r="V140" s="170">
        <f t="shared" si="16"/>
        <v>1686.0590520000001</v>
      </c>
      <c r="W140" s="170">
        <f t="shared" si="16"/>
        <v>1560.9390519999999</v>
      </c>
      <c r="X140" s="170">
        <f t="shared" si="16"/>
        <v>1557.5590520000001</v>
      </c>
      <c r="Y140" s="170">
        <f t="shared" si="16"/>
        <v>1556.899052</v>
      </c>
      <c r="Z140" s="37"/>
      <c r="AA140" s="41">
        <v>863.23</v>
      </c>
      <c r="AB140" s="39">
        <v>861.73</v>
      </c>
      <c r="AC140" s="39">
        <v>860.7</v>
      </c>
      <c r="AD140" s="39">
        <v>860.15</v>
      </c>
      <c r="AE140" s="39">
        <v>860.96</v>
      </c>
      <c r="AF140" s="39">
        <v>878.27</v>
      </c>
      <c r="AG140" s="39">
        <v>922.31</v>
      </c>
      <c r="AH140" s="39">
        <v>1050.67</v>
      </c>
      <c r="AI140" s="39">
        <v>1107.6300000000001</v>
      </c>
      <c r="AJ140" s="39">
        <v>1117.22</v>
      </c>
      <c r="AK140" s="39">
        <v>1102.78</v>
      </c>
      <c r="AL140" s="39">
        <v>1097.82</v>
      </c>
      <c r="AM140" s="39">
        <v>1088.19</v>
      </c>
      <c r="AN140" s="39">
        <v>1083.8399999999999</v>
      </c>
      <c r="AO140" s="39">
        <v>1073.19</v>
      </c>
      <c r="AP140" s="39">
        <v>1085.69</v>
      </c>
      <c r="AQ140" s="39">
        <v>1102.1500000000001</v>
      </c>
      <c r="AR140" s="39">
        <v>1093.1300000000001</v>
      </c>
      <c r="AS140" s="39">
        <v>1084.69</v>
      </c>
      <c r="AT140" s="39">
        <v>1080.42</v>
      </c>
      <c r="AU140" s="39">
        <v>990.72</v>
      </c>
      <c r="AV140" s="39">
        <v>865.6</v>
      </c>
      <c r="AW140" s="39">
        <v>862.22</v>
      </c>
      <c r="AX140" s="40">
        <v>861.56</v>
      </c>
      <c r="AY140" s="340">
        <v>476.53000000000003</v>
      </c>
      <c r="AZ140" s="175">
        <v>2.0890520000000001</v>
      </c>
      <c r="BA140" s="159">
        <v>216.72</v>
      </c>
    </row>
    <row r="141" spans="1:53">
      <c r="A141" s="47">
        <v>22</v>
      </c>
      <c r="B141" s="170">
        <f t="shared" si="15"/>
        <v>1558.079052</v>
      </c>
      <c r="C141" s="170">
        <f t="shared" si="15"/>
        <v>1555.159052</v>
      </c>
      <c r="D141" s="170">
        <f t="shared" si="15"/>
        <v>1551.4990519999999</v>
      </c>
      <c r="E141" s="170">
        <f t="shared" si="15"/>
        <v>1545.159052</v>
      </c>
      <c r="F141" s="170">
        <f t="shared" si="15"/>
        <v>1555.1890519999999</v>
      </c>
      <c r="G141" s="170">
        <f t="shared" si="15"/>
        <v>1559.8190520000001</v>
      </c>
      <c r="H141" s="170">
        <f t="shared" si="15"/>
        <v>1564.8190520000001</v>
      </c>
      <c r="I141" s="170">
        <f t="shared" si="15"/>
        <v>1569.839052</v>
      </c>
      <c r="J141" s="170">
        <f t="shared" si="15"/>
        <v>1702.159052</v>
      </c>
      <c r="K141" s="170">
        <f t="shared" si="15"/>
        <v>1734.5590520000001</v>
      </c>
      <c r="L141" s="170">
        <f t="shared" si="15"/>
        <v>1728.2290520000001</v>
      </c>
      <c r="M141" s="170">
        <f t="shared" si="15"/>
        <v>1730.5690520000001</v>
      </c>
      <c r="N141" s="170">
        <f t="shared" si="15"/>
        <v>1723.1990519999999</v>
      </c>
      <c r="O141" s="170">
        <f t="shared" si="15"/>
        <v>1722.089052</v>
      </c>
      <c r="P141" s="170">
        <f t="shared" si="15"/>
        <v>1716.2890520000001</v>
      </c>
      <c r="Q141" s="170">
        <f t="shared" si="15"/>
        <v>1734.0590520000001</v>
      </c>
      <c r="R141" s="170">
        <f t="shared" si="16"/>
        <v>1769.5690520000001</v>
      </c>
      <c r="S141" s="170">
        <f t="shared" si="16"/>
        <v>1797.2690520000001</v>
      </c>
      <c r="T141" s="170">
        <f t="shared" si="16"/>
        <v>1800.0190520000001</v>
      </c>
      <c r="U141" s="170">
        <f t="shared" si="16"/>
        <v>1799.9990520000001</v>
      </c>
      <c r="V141" s="170">
        <f t="shared" si="16"/>
        <v>1743.2090519999999</v>
      </c>
      <c r="W141" s="170">
        <f t="shared" si="16"/>
        <v>1593.2690519999999</v>
      </c>
      <c r="X141" s="170">
        <f t="shared" si="16"/>
        <v>1560.129052</v>
      </c>
      <c r="Y141" s="170">
        <f t="shared" si="16"/>
        <v>1560.1990519999999</v>
      </c>
      <c r="Z141" s="37"/>
      <c r="AA141" s="41">
        <v>862.74</v>
      </c>
      <c r="AB141" s="39">
        <v>859.82</v>
      </c>
      <c r="AC141" s="39">
        <v>856.16</v>
      </c>
      <c r="AD141" s="39">
        <v>849.82</v>
      </c>
      <c r="AE141" s="39">
        <v>859.85</v>
      </c>
      <c r="AF141" s="39">
        <v>864.48</v>
      </c>
      <c r="AG141" s="39">
        <v>869.48</v>
      </c>
      <c r="AH141" s="39">
        <v>874.5</v>
      </c>
      <c r="AI141" s="39">
        <v>1006.82</v>
      </c>
      <c r="AJ141" s="39">
        <v>1039.22</v>
      </c>
      <c r="AK141" s="39">
        <v>1032.8900000000001</v>
      </c>
      <c r="AL141" s="39">
        <v>1035.23</v>
      </c>
      <c r="AM141" s="39">
        <v>1027.8599999999999</v>
      </c>
      <c r="AN141" s="39">
        <v>1026.75</v>
      </c>
      <c r="AO141" s="39">
        <v>1020.95</v>
      </c>
      <c r="AP141" s="39">
        <v>1038.72</v>
      </c>
      <c r="AQ141" s="39">
        <v>1074.23</v>
      </c>
      <c r="AR141" s="39">
        <v>1101.93</v>
      </c>
      <c r="AS141" s="39">
        <v>1104.68</v>
      </c>
      <c r="AT141" s="39">
        <v>1104.6600000000001</v>
      </c>
      <c r="AU141" s="39">
        <v>1047.8699999999999</v>
      </c>
      <c r="AV141" s="39">
        <v>897.93</v>
      </c>
      <c r="AW141" s="39">
        <v>864.79</v>
      </c>
      <c r="AX141" s="40">
        <v>864.86</v>
      </c>
      <c r="AY141" s="340">
        <v>476.53000000000003</v>
      </c>
      <c r="AZ141" s="175">
        <v>2.0890520000000001</v>
      </c>
      <c r="BA141" s="159">
        <v>216.72</v>
      </c>
    </row>
    <row r="142" spans="1:53">
      <c r="A142" s="47">
        <v>23</v>
      </c>
      <c r="B142" s="170">
        <f t="shared" si="15"/>
        <v>1559.099052</v>
      </c>
      <c r="C142" s="170">
        <f t="shared" si="15"/>
        <v>1557.2390519999999</v>
      </c>
      <c r="D142" s="170">
        <f t="shared" si="15"/>
        <v>1557.409052</v>
      </c>
      <c r="E142" s="170">
        <f t="shared" si="15"/>
        <v>1558.8090520000001</v>
      </c>
      <c r="F142" s="170">
        <f t="shared" si="15"/>
        <v>1559.409052</v>
      </c>
      <c r="G142" s="170">
        <f t="shared" si="15"/>
        <v>1761.669052</v>
      </c>
      <c r="H142" s="170">
        <f t="shared" si="15"/>
        <v>1796.8190520000001</v>
      </c>
      <c r="I142" s="170">
        <f t="shared" si="15"/>
        <v>1831.119052</v>
      </c>
      <c r="J142" s="170">
        <f t="shared" si="15"/>
        <v>1895.7690520000001</v>
      </c>
      <c r="K142" s="170">
        <f t="shared" si="15"/>
        <v>1908.609052</v>
      </c>
      <c r="L142" s="170">
        <f t="shared" si="15"/>
        <v>1883.2590520000001</v>
      </c>
      <c r="M142" s="170">
        <f t="shared" si="15"/>
        <v>1870.4590519999999</v>
      </c>
      <c r="N142" s="170">
        <f t="shared" si="15"/>
        <v>1825.859052</v>
      </c>
      <c r="O142" s="170">
        <f t="shared" si="15"/>
        <v>1827.4690520000001</v>
      </c>
      <c r="P142" s="170">
        <f t="shared" si="15"/>
        <v>1797.2190520000001</v>
      </c>
      <c r="Q142" s="170">
        <f t="shared" si="15"/>
        <v>1796.5590520000001</v>
      </c>
      <c r="R142" s="170">
        <f t="shared" si="16"/>
        <v>1809.7290520000001</v>
      </c>
      <c r="S142" s="170">
        <f t="shared" si="16"/>
        <v>1821.0190520000001</v>
      </c>
      <c r="T142" s="170">
        <f t="shared" si="16"/>
        <v>1828.579052</v>
      </c>
      <c r="U142" s="170">
        <f t="shared" si="16"/>
        <v>1786.9890520000001</v>
      </c>
      <c r="V142" s="170">
        <f t="shared" si="16"/>
        <v>1754.2290520000001</v>
      </c>
      <c r="W142" s="170">
        <f t="shared" si="16"/>
        <v>1757.929052</v>
      </c>
      <c r="X142" s="170">
        <f t="shared" si="16"/>
        <v>1608.2990520000001</v>
      </c>
      <c r="Y142" s="170">
        <f t="shared" si="16"/>
        <v>1554.9490519999999</v>
      </c>
      <c r="Z142" s="37"/>
      <c r="AA142" s="41">
        <v>863.76</v>
      </c>
      <c r="AB142" s="39">
        <v>861.9</v>
      </c>
      <c r="AC142" s="39">
        <v>862.07</v>
      </c>
      <c r="AD142" s="39">
        <v>863.47</v>
      </c>
      <c r="AE142" s="39">
        <v>864.07</v>
      </c>
      <c r="AF142" s="39">
        <v>1066.33</v>
      </c>
      <c r="AG142" s="39">
        <v>1101.48</v>
      </c>
      <c r="AH142" s="39">
        <v>1135.78</v>
      </c>
      <c r="AI142" s="39">
        <v>1200.43</v>
      </c>
      <c r="AJ142" s="39">
        <v>1213.27</v>
      </c>
      <c r="AK142" s="39">
        <v>1187.92</v>
      </c>
      <c r="AL142" s="39">
        <v>1175.1199999999999</v>
      </c>
      <c r="AM142" s="39">
        <v>1130.52</v>
      </c>
      <c r="AN142" s="39">
        <v>1132.1300000000001</v>
      </c>
      <c r="AO142" s="39">
        <v>1101.8800000000001</v>
      </c>
      <c r="AP142" s="39">
        <v>1101.22</v>
      </c>
      <c r="AQ142" s="39">
        <v>1114.3900000000001</v>
      </c>
      <c r="AR142" s="39">
        <v>1125.68</v>
      </c>
      <c r="AS142" s="39">
        <v>1133.24</v>
      </c>
      <c r="AT142" s="39">
        <v>1091.6500000000001</v>
      </c>
      <c r="AU142" s="39">
        <v>1058.8900000000001</v>
      </c>
      <c r="AV142" s="39">
        <v>1062.5899999999999</v>
      </c>
      <c r="AW142" s="39">
        <v>912.96</v>
      </c>
      <c r="AX142" s="40">
        <v>859.61</v>
      </c>
      <c r="AY142" s="340">
        <v>476.53000000000003</v>
      </c>
      <c r="AZ142" s="175">
        <v>2.0890520000000001</v>
      </c>
      <c r="BA142" s="159">
        <v>216.72</v>
      </c>
    </row>
    <row r="143" spans="1:53">
      <c r="A143" s="47">
        <v>24</v>
      </c>
      <c r="B143" s="170">
        <f t="shared" si="15"/>
        <v>1551.129052</v>
      </c>
      <c r="C143" s="170">
        <f t="shared" si="15"/>
        <v>1528.349052</v>
      </c>
      <c r="D143" s="170">
        <f t="shared" si="15"/>
        <v>1523.9590519999999</v>
      </c>
      <c r="E143" s="170">
        <f t="shared" si="15"/>
        <v>1549.659052</v>
      </c>
      <c r="F143" s="170">
        <f t="shared" si="15"/>
        <v>1559.0590520000001</v>
      </c>
      <c r="G143" s="170">
        <f t="shared" si="15"/>
        <v>1569.889052</v>
      </c>
      <c r="H143" s="170">
        <f t="shared" si="15"/>
        <v>1756.4690520000001</v>
      </c>
      <c r="I143" s="170">
        <f t="shared" si="15"/>
        <v>1777.1890519999999</v>
      </c>
      <c r="J143" s="170">
        <f t="shared" si="15"/>
        <v>1818.7190520000001</v>
      </c>
      <c r="K143" s="170">
        <f t="shared" si="15"/>
        <v>1888.9690520000001</v>
      </c>
      <c r="L143" s="170">
        <f t="shared" si="15"/>
        <v>1869.0090520000001</v>
      </c>
      <c r="M143" s="170">
        <f t="shared" si="15"/>
        <v>1856.109052</v>
      </c>
      <c r="N143" s="170">
        <f t="shared" si="15"/>
        <v>1835.659052</v>
      </c>
      <c r="O143" s="170">
        <f t="shared" si="15"/>
        <v>1835.079052</v>
      </c>
      <c r="P143" s="170">
        <f t="shared" si="15"/>
        <v>1825.169052</v>
      </c>
      <c r="Q143" s="170">
        <f t="shared" si="15"/>
        <v>1860.9390519999999</v>
      </c>
      <c r="R143" s="170">
        <f t="shared" si="16"/>
        <v>1885.339052</v>
      </c>
      <c r="S143" s="170">
        <f t="shared" si="16"/>
        <v>1853.5490520000001</v>
      </c>
      <c r="T143" s="170">
        <f t="shared" si="16"/>
        <v>1886.7390520000001</v>
      </c>
      <c r="U143" s="170">
        <f t="shared" si="16"/>
        <v>1810.169052</v>
      </c>
      <c r="V143" s="170">
        <f t="shared" si="16"/>
        <v>1763.649052</v>
      </c>
      <c r="W143" s="170">
        <f t="shared" si="16"/>
        <v>1687.119052</v>
      </c>
      <c r="X143" s="170">
        <f t="shared" si="16"/>
        <v>1553.3190520000001</v>
      </c>
      <c r="Y143" s="170">
        <f t="shared" si="16"/>
        <v>1552.4890519999999</v>
      </c>
      <c r="Z143" s="37"/>
      <c r="AA143" s="41">
        <v>855.79</v>
      </c>
      <c r="AB143" s="39">
        <v>833.01</v>
      </c>
      <c r="AC143" s="39">
        <v>828.62</v>
      </c>
      <c r="AD143" s="39">
        <v>854.32</v>
      </c>
      <c r="AE143" s="39">
        <v>863.72</v>
      </c>
      <c r="AF143" s="39">
        <v>874.55</v>
      </c>
      <c r="AG143" s="39">
        <v>1061.1300000000001</v>
      </c>
      <c r="AH143" s="39">
        <v>1081.8499999999999</v>
      </c>
      <c r="AI143" s="39">
        <v>1123.3800000000001</v>
      </c>
      <c r="AJ143" s="39">
        <v>1193.6300000000001</v>
      </c>
      <c r="AK143" s="39">
        <v>1173.67</v>
      </c>
      <c r="AL143" s="39">
        <v>1160.77</v>
      </c>
      <c r="AM143" s="39">
        <v>1140.32</v>
      </c>
      <c r="AN143" s="39">
        <v>1139.74</v>
      </c>
      <c r="AO143" s="39">
        <v>1129.83</v>
      </c>
      <c r="AP143" s="39">
        <v>1165.5999999999999</v>
      </c>
      <c r="AQ143" s="39">
        <v>1190</v>
      </c>
      <c r="AR143" s="39">
        <v>1158.21</v>
      </c>
      <c r="AS143" s="39">
        <v>1191.4000000000001</v>
      </c>
      <c r="AT143" s="39">
        <v>1114.83</v>
      </c>
      <c r="AU143" s="39">
        <v>1068.31</v>
      </c>
      <c r="AV143" s="39">
        <v>991.78</v>
      </c>
      <c r="AW143" s="39">
        <v>857.98</v>
      </c>
      <c r="AX143" s="40">
        <v>857.15</v>
      </c>
      <c r="AY143" s="340">
        <v>476.53000000000003</v>
      </c>
      <c r="AZ143" s="175">
        <v>2.0890520000000001</v>
      </c>
      <c r="BA143" s="159">
        <v>216.72</v>
      </c>
    </row>
    <row r="144" spans="1:53">
      <c r="A144" s="47">
        <v>25</v>
      </c>
      <c r="B144" s="170">
        <f t="shared" si="15"/>
        <v>1559.3190520000001</v>
      </c>
      <c r="C144" s="170">
        <f t="shared" si="15"/>
        <v>1544.639052</v>
      </c>
      <c r="D144" s="170">
        <f t="shared" si="15"/>
        <v>1524.389052</v>
      </c>
      <c r="E144" s="170">
        <f t="shared" si="15"/>
        <v>1553.8190520000001</v>
      </c>
      <c r="F144" s="170">
        <f t="shared" si="15"/>
        <v>1569.079052</v>
      </c>
      <c r="G144" s="170">
        <f t="shared" si="15"/>
        <v>1574.0590520000001</v>
      </c>
      <c r="H144" s="170">
        <f t="shared" si="15"/>
        <v>1731.9690520000001</v>
      </c>
      <c r="I144" s="170">
        <f t="shared" si="15"/>
        <v>1751.0090520000001</v>
      </c>
      <c r="J144" s="170">
        <f t="shared" si="15"/>
        <v>1766.679052</v>
      </c>
      <c r="K144" s="170">
        <f t="shared" si="15"/>
        <v>1763.4590519999999</v>
      </c>
      <c r="L144" s="170">
        <f t="shared" si="15"/>
        <v>1755.2490520000001</v>
      </c>
      <c r="M144" s="170">
        <f t="shared" si="15"/>
        <v>1757.899052</v>
      </c>
      <c r="N144" s="170">
        <f t="shared" si="15"/>
        <v>1752.7290520000001</v>
      </c>
      <c r="O144" s="170">
        <f t="shared" si="15"/>
        <v>1751.3090520000001</v>
      </c>
      <c r="P144" s="170">
        <f t="shared" si="15"/>
        <v>1753.4990520000001</v>
      </c>
      <c r="Q144" s="170">
        <f t="shared" si="15"/>
        <v>1767.629052</v>
      </c>
      <c r="R144" s="170">
        <f t="shared" si="16"/>
        <v>1818.3190520000001</v>
      </c>
      <c r="S144" s="170">
        <f t="shared" si="16"/>
        <v>1819.429052</v>
      </c>
      <c r="T144" s="170">
        <f t="shared" si="16"/>
        <v>1804.2590520000001</v>
      </c>
      <c r="U144" s="170">
        <f t="shared" si="16"/>
        <v>1739.1990519999999</v>
      </c>
      <c r="V144" s="170">
        <f t="shared" si="16"/>
        <v>1543.649052</v>
      </c>
      <c r="W144" s="170">
        <f t="shared" si="16"/>
        <v>1508.429052</v>
      </c>
      <c r="X144" s="170">
        <f t="shared" si="16"/>
        <v>1560.879052</v>
      </c>
      <c r="Y144" s="170">
        <f t="shared" si="16"/>
        <v>1559.2790520000001</v>
      </c>
      <c r="Z144" s="37"/>
      <c r="AA144" s="41">
        <v>863.98</v>
      </c>
      <c r="AB144" s="39">
        <v>849.3</v>
      </c>
      <c r="AC144" s="39">
        <v>829.05</v>
      </c>
      <c r="AD144" s="39">
        <v>858.48</v>
      </c>
      <c r="AE144" s="39">
        <v>873.74</v>
      </c>
      <c r="AF144" s="39">
        <v>878.72</v>
      </c>
      <c r="AG144" s="39">
        <v>1036.6300000000001</v>
      </c>
      <c r="AH144" s="39">
        <v>1055.67</v>
      </c>
      <c r="AI144" s="39">
        <v>1071.3399999999999</v>
      </c>
      <c r="AJ144" s="39">
        <v>1068.1199999999999</v>
      </c>
      <c r="AK144" s="39">
        <v>1059.9100000000001</v>
      </c>
      <c r="AL144" s="39">
        <v>1062.56</v>
      </c>
      <c r="AM144" s="39">
        <v>1057.3900000000001</v>
      </c>
      <c r="AN144" s="39">
        <v>1055.97</v>
      </c>
      <c r="AO144" s="39">
        <v>1058.1600000000001</v>
      </c>
      <c r="AP144" s="39">
        <v>1072.29</v>
      </c>
      <c r="AQ144" s="39">
        <v>1122.98</v>
      </c>
      <c r="AR144" s="39">
        <v>1124.0899999999999</v>
      </c>
      <c r="AS144" s="39">
        <v>1108.92</v>
      </c>
      <c r="AT144" s="39">
        <v>1043.8599999999999</v>
      </c>
      <c r="AU144" s="39">
        <v>848.31</v>
      </c>
      <c r="AV144" s="39">
        <v>813.09</v>
      </c>
      <c r="AW144" s="39">
        <v>865.54</v>
      </c>
      <c r="AX144" s="40">
        <v>863.94</v>
      </c>
      <c r="AY144" s="340">
        <v>476.53000000000003</v>
      </c>
      <c r="AZ144" s="175">
        <v>2.0890520000000001</v>
      </c>
      <c r="BA144" s="159">
        <v>216.72</v>
      </c>
    </row>
    <row r="145" spans="1:137">
      <c r="A145" s="47">
        <v>26</v>
      </c>
      <c r="B145" s="170">
        <f t="shared" si="15"/>
        <v>1552.7390519999999</v>
      </c>
      <c r="C145" s="170">
        <f t="shared" si="15"/>
        <v>1548.9790519999999</v>
      </c>
      <c r="D145" s="170">
        <f t="shared" si="15"/>
        <v>1542.4690519999999</v>
      </c>
      <c r="E145" s="170">
        <f t="shared" si="15"/>
        <v>1552.379052</v>
      </c>
      <c r="F145" s="170">
        <f t="shared" si="15"/>
        <v>1559.849052</v>
      </c>
      <c r="G145" s="170">
        <f t="shared" si="15"/>
        <v>1561.389052</v>
      </c>
      <c r="H145" s="170">
        <f t="shared" si="15"/>
        <v>1737.5390520000001</v>
      </c>
      <c r="I145" s="170">
        <f t="shared" si="15"/>
        <v>1798.4590519999999</v>
      </c>
      <c r="J145" s="170">
        <f t="shared" si="15"/>
        <v>1796.9590519999999</v>
      </c>
      <c r="K145" s="170">
        <f t="shared" si="15"/>
        <v>1791.619052</v>
      </c>
      <c r="L145" s="170">
        <f t="shared" si="15"/>
        <v>1782.2690520000001</v>
      </c>
      <c r="M145" s="170">
        <f t="shared" si="15"/>
        <v>1784.329052</v>
      </c>
      <c r="N145" s="170">
        <f t="shared" si="15"/>
        <v>1771.5190520000001</v>
      </c>
      <c r="O145" s="170">
        <f t="shared" si="15"/>
        <v>1915.849052</v>
      </c>
      <c r="P145" s="170">
        <f t="shared" si="15"/>
        <v>1889.6890519999999</v>
      </c>
      <c r="Q145" s="170">
        <f t="shared" si="15"/>
        <v>1896.639052</v>
      </c>
      <c r="R145" s="170">
        <f t="shared" si="16"/>
        <v>1902.5190520000001</v>
      </c>
      <c r="S145" s="170">
        <f t="shared" si="16"/>
        <v>1881.089052</v>
      </c>
      <c r="T145" s="170">
        <f t="shared" si="16"/>
        <v>1842.0190520000001</v>
      </c>
      <c r="U145" s="170">
        <f t="shared" si="16"/>
        <v>1805.879052</v>
      </c>
      <c r="V145" s="170">
        <f t="shared" si="16"/>
        <v>1652.879052</v>
      </c>
      <c r="W145" s="170">
        <f t="shared" si="16"/>
        <v>1558.5590520000001</v>
      </c>
      <c r="X145" s="170">
        <f t="shared" si="16"/>
        <v>1554.7690519999999</v>
      </c>
      <c r="Y145" s="170">
        <f t="shared" si="16"/>
        <v>1553.2790520000001</v>
      </c>
      <c r="Z145" s="37"/>
      <c r="AA145" s="41">
        <v>857.4</v>
      </c>
      <c r="AB145" s="39">
        <v>853.64</v>
      </c>
      <c r="AC145" s="39">
        <v>847.13</v>
      </c>
      <c r="AD145" s="39">
        <v>857.04</v>
      </c>
      <c r="AE145" s="39">
        <v>864.51</v>
      </c>
      <c r="AF145" s="39">
        <v>866.05</v>
      </c>
      <c r="AG145" s="39">
        <v>1042.2</v>
      </c>
      <c r="AH145" s="39">
        <v>1103.1199999999999</v>
      </c>
      <c r="AI145" s="39">
        <v>1101.6199999999999</v>
      </c>
      <c r="AJ145" s="39">
        <v>1096.28</v>
      </c>
      <c r="AK145" s="39">
        <v>1086.93</v>
      </c>
      <c r="AL145" s="39">
        <v>1088.99</v>
      </c>
      <c r="AM145" s="39">
        <v>1076.18</v>
      </c>
      <c r="AN145" s="39">
        <v>1220.51</v>
      </c>
      <c r="AO145" s="39">
        <v>1194.3499999999999</v>
      </c>
      <c r="AP145" s="39">
        <v>1201.3</v>
      </c>
      <c r="AQ145" s="39">
        <v>1207.18</v>
      </c>
      <c r="AR145" s="39">
        <v>1185.75</v>
      </c>
      <c r="AS145" s="39">
        <v>1146.68</v>
      </c>
      <c r="AT145" s="39">
        <v>1110.54</v>
      </c>
      <c r="AU145" s="39">
        <v>957.54</v>
      </c>
      <c r="AV145" s="39">
        <v>863.22</v>
      </c>
      <c r="AW145" s="39">
        <v>859.43</v>
      </c>
      <c r="AX145" s="40">
        <v>857.94</v>
      </c>
      <c r="AY145" s="340">
        <v>476.53000000000003</v>
      </c>
      <c r="AZ145" s="175">
        <v>2.0890520000000001</v>
      </c>
      <c r="BA145" s="159">
        <v>216.72</v>
      </c>
    </row>
    <row r="146" spans="1:137">
      <c r="A146" s="47">
        <v>27</v>
      </c>
      <c r="B146" s="170">
        <f t="shared" si="15"/>
        <v>1539.6990519999999</v>
      </c>
      <c r="C146" s="170">
        <f t="shared" si="15"/>
        <v>1526.109052</v>
      </c>
      <c r="D146" s="170">
        <f t="shared" si="15"/>
        <v>1540.339052</v>
      </c>
      <c r="E146" s="170">
        <f t="shared" si="15"/>
        <v>1545.2290519999999</v>
      </c>
      <c r="F146" s="170">
        <f t="shared" si="15"/>
        <v>1556.0590520000001</v>
      </c>
      <c r="G146" s="170">
        <f t="shared" si="15"/>
        <v>1559.389052</v>
      </c>
      <c r="H146" s="170">
        <f t="shared" si="15"/>
        <v>1735.679052</v>
      </c>
      <c r="I146" s="170">
        <f t="shared" si="15"/>
        <v>1788.609052</v>
      </c>
      <c r="J146" s="170">
        <f t="shared" si="15"/>
        <v>1770.7390520000001</v>
      </c>
      <c r="K146" s="170">
        <f t="shared" si="15"/>
        <v>1764.649052</v>
      </c>
      <c r="L146" s="170">
        <f t="shared" si="15"/>
        <v>1762.0190520000001</v>
      </c>
      <c r="M146" s="170">
        <f t="shared" si="15"/>
        <v>1783.2790520000001</v>
      </c>
      <c r="N146" s="170">
        <f t="shared" si="15"/>
        <v>1762.0290520000001</v>
      </c>
      <c r="O146" s="170">
        <f t="shared" si="15"/>
        <v>1753.2590520000001</v>
      </c>
      <c r="P146" s="170">
        <f t="shared" si="15"/>
        <v>1756.7790520000001</v>
      </c>
      <c r="Q146" s="170">
        <f t="shared" si="15"/>
        <v>1778.7490520000001</v>
      </c>
      <c r="R146" s="170">
        <f t="shared" si="16"/>
        <v>1804.829052</v>
      </c>
      <c r="S146" s="170">
        <f t="shared" si="16"/>
        <v>1831.2390520000001</v>
      </c>
      <c r="T146" s="170">
        <f t="shared" si="16"/>
        <v>1800.3090520000001</v>
      </c>
      <c r="U146" s="170">
        <f t="shared" si="16"/>
        <v>1741.5290520000001</v>
      </c>
      <c r="V146" s="170">
        <f t="shared" si="16"/>
        <v>1637.7990520000001</v>
      </c>
      <c r="W146" s="170">
        <f t="shared" si="16"/>
        <v>1574.879052</v>
      </c>
      <c r="X146" s="170">
        <f t="shared" si="16"/>
        <v>1552.2890520000001</v>
      </c>
      <c r="Y146" s="170">
        <f t="shared" si="16"/>
        <v>1557.2190519999999</v>
      </c>
      <c r="Z146" s="37"/>
      <c r="AA146" s="41">
        <v>844.36</v>
      </c>
      <c r="AB146" s="39">
        <v>830.77</v>
      </c>
      <c r="AC146" s="39">
        <v>845</v>
      </c>
      <c r="AD146" s="39">
        <v>849.89</v>
      </c>
      <c r="AE146" s="39">
        <v>860.72</v>
      </c>
      <c r="AF146" s="39">
        <v>864.05</v>
      </c>
      <c r="AG146" s="39">
        <v>1040.3399999999999</v>
      </c>
      <c r="AH146" s="39">
        <v>1093.27</v>
      </c>
      <c r="AI146" s="39">
        <v>1075.4000000000001</v>
      </c>
      <c r="AJ146" s="39">
        <v>1069.31</v>
      </c>
      <c r="AK146" s="39">
        <v>1066.68</v>
      </c>
      <c r="AL146" s="39">
        <v>1087.94</v>
      </c>
      <c r="AM146" s="39">
        <v>1066.69</v>
      </c>
      <c r="AN146" s="39">
        <v>1057.92</v>
      </c>
      <c r="AO146" s="39">
        <v>1061.44</v>
      </c>
      <c r="AP146" s="39">
        <v>1083.4100000000001</v>
      </c>
      <c r="AQ146" s="39">
        <v>1109.49</v>
      </c>
      <c r="AR146" s="39">
        <v>1135.9000000000001</v>
      </c>
      <c r="AS146" s="39">
        <v>1104.97</v>
      </c>
      <c r="AT146" s="39">
        <v>1046.19</v>
      </c>
      <c r="AU146" s="39">
        <v>942.46</v>
      </c>
      <c r="AV146" s="39">
        <v>879.54</v>
      </c>
      <c r="AW146" s="39">
        <v>856.95</v>
      </c>
      <c r="AX146" s="40">
        <v>861.88</v>
      </c>
      <c r="AY146" s="340">
        <v>476.53000000000003</v>
      </c>
      <c r="AZ146" s="175">
        <v>2.0890520000000001</v>
      </c>
      <c r="BA146" s="159">
        <v>216.72</v>
      </c>
    </row>
    <row r="147" spans="1:137">
      <c r="A147" s="47">
        <v>28</v>
      </c>
      <c r="B147" s="170">
        <f t="shared" si="15"/>
        <v>1571.2490519999999</v>
      </c>
      <c r="C147" s="170">
        <f t="shared" si="15"/>
        <v>1570.4590519999999</v>
      </c>
      <c r="D147" s="170">
        <f t="shared" si="15"/>
        <v>1571.0590520000001</v>
      </c>
      <c r="E147" s="170">
        <f t="shared" si="15"/>
        <v>1571.179052</v>
      </c>
      <c r="F147" s="170">
        <f t="shared" si="15"/>
        <v>1573.0290520000001</v>
      </c>
      <c r="G147" s="170">
        <f t="shared" si="15"/>
        <v>1574.859052</v>
      </c>
      <c r="H147" s="170">
        <f t="shared" si="15"/>
        <v>1671.169052</v>
      </c>
      <c r="I147" s="170">
        <f t="shared" si="15"/>
        <v>1779.7490520000001</v>
      </c>
      <c r="J147" s="170">
        <f t="shared" si="15"/>
        <v>1864.909052</v>
      </c>
      <c r="K147" s="170">
        <f t="shared" si="15"/>
        <v>1859.139052</v>
      </c>
      <c r="L147" s="170">
        <f t="shared" si="15"/>
        <v>1844.2090519999999</v>
      </c>
      <c r="M147" s="170">
        <f t="shared" si="15"/>
        <v>1839.859052</v>
      </c>
      <c r="N147" s="170">
        <f t="shared" si="15"/>
        <v>1821.8090520000001</v>
      </c>
      <c r="O147" s="170">
        <f t="shared" si="15"/>
        <v>1818.829052</v>
      </c>
      <c r="P147" s="170">
        <f t="shared" si="15"/>
        <v>1806.9890520000001</v>
      </c>
      <c r="Q147" s="170">
        <f t="shared" si="15"/>
        <v>1816.6990519999999</v>
      </c>
      <c r="R147" s="170">
        <f t="shared" si="16"/>
        <v>1830.1990519999999</v>
      </c>
      <c r="S147" s="170">
        <f t="shared" si="16"/>
        <v>1812.0590520000001</v>
      </c>
      <c r="T147" s="170">
        <f t="shared" si="16"/>
        <v>1788.0590520000001</v>
      </c>
      <c r="U147" s="170">
        <f t="shared" si="16"/>
        <v>1746.1890519999999</v>
      </c>
      <c r="V147" s="170">
        <f t="shared" si="16"/>
        <v>1674.379052</v>
      </c>
      <c r="W147" s="170">
        <f t="shared" si="16"/>
        <v>1586.5590520000001</v>
      </c>
      <c r="X147" s="170">
        <f t="shared" si="16"/>
        <v>1571.4890519999999</v>
      </c>
      <c r="Y147" s="170">
        <f t="shared" si="16"/>
        <v>1566.7890520000001</v>
      </c>
      <c r="Z147" s="37"/>
      <c r="AA147" s="41">
        <v>875.91</v>
      </c>
      <c r="AB147" s="39">
        <v>875.12</v>
      </c>
      <c r="AC147" s="39">
        <v>875.72</v>
      </c>
      <c r="AD147" s="39">
        <v>875.84</v>
      </c>
      <c r="AE147" s="39">
        <v>877.69</v>
      </c>
      <c r="AF147" s="39">
        <v>879.52</v>
      </c>
      <c r="AG147" s="39">
        <v>975.83</v>
      </c>
      <c r="AH147" s="39">
        <v>1084.4100000000001</v>
      </c>
      <c r="AI147" s="39">
        <v>1169.57</v>
      </c>
      <c r="AJ147" s="39">
        <v>1163.8</v>
      </c>
      <c r="AK147" s="39">
        <v>1148.8699999999999</v>
      </c>
      <c r="AL147" s="39">
        <v>1144.52</v>
      </c>
      <c r="AM147" s="39">
        <v>1126.47</v>
      </c>
      <c r="AN147" s="39">
        <v>1123.49</v>
      </c>
      <c r="AO147" s="39">
        <v>1111.6500000000001</v>
      </c>
      <c r="AP147" s="39">
        <v>1121.3599999999999</v>
      </c>
      <c r="AQ147" s="39">
        <v>1134.8599999999999</v>
      </c>
      <c r="AR147" s="39">
        <v>1116.72</v>
      </c>
      <c r="AS147" s="39">
        <v>1092.72</v>
      </c>
      <c r="AT147" s="39">
        <v>1050.8499999999999</v>
      </c>
      <c r="AU147" s="39">
        <v>979.04</v>
      </c>
      <c r="AV147" s="39">
        <v>891.22</v>
      </c>
      <c r="AW147" s="39">
        <v>876.15</v>
      </c>
      <c r="AX147" s="40">
        <v>871.45</v>
      </c>
      <c r="AY147" s="340">
        <v>476.53000000000003</v>
      </c>
      <c r="AZ147" s="175">
        <v>2.0890520000000001</v>
      </c>
      <c r="BA147" s="159">
        <v>216.72</v>
      </c>
    </row>
    <row r="148" spans="1:137">
      <c r="A148" s="47">
        <v>29</v>
      </c>
      <c r="B148" s="170">
        <f t="shared" si="15"/>
        <v>1569.7990520000001</v>
      </c>
      <c r="C148" s="170">
        <f t="shared" si="15"/>
        <v>1536.909052</v>
      </c>
      <c r="D148" s="170">
        <f t="shared" si="15"/>
        <v>1523.9590519999999</v>
      </c>
      <c r="E148" s="170">
        <f t="shared" si="15"/>
        <v>1522.159052</v>
      </c>
      <c r="F148" s="170">
        <f t="shared" si="15"/>
        <v>1547.5290520000001</v>
      </c>
      <c r="G148" s="170">
        <f t="shared" si="15"/>
        <v>1569.359052</v>
      </c>
      <c r="H148" s="170">
        <f t="shared" si="15"/>
        <v>1520.2090519999999</v>
      </c>
      <c r="I148" s="170">
        <f t="shared" si="15"/>
        <v>1698.5590520000001</v>
      </c>
      <c r="J148" s="170">
        <f t="shared" si="15"/>
        <v>1761.409052</v>
      </c>
      <c r="K148" s="170">
        <f t="shared" si="15"/>
        <v>1818.9590519999999</v>
      </c>
      <c r="L148" s="170">
        <f t="shared" si="15"/>
        <v>1811.129052</v>
      </c>
      <c r="M148" s="170">
        <f t="shared" si="15"/>
        <v>1809.589052</v>
      </c>
      <c r="N148" s="170">
        <f t="shared" si="15"/>
        <v>1805.859052</v>
      </c>
      <c r="O148" s="170">
        <f t="shared" si="15"/>
        <v>1804.2090519999999</v>
      </c>
      <c r="P148" s="170">
        <f t="shared" si="15"/>
        <v>1805.1990519999999</v>
      </c>
      <c r="Q148" s="170">
        <f t="shared" si="15"/>
        <v>1818.919052</v>
      </c>
      <c r="R148" s="170">
        <f t="shared" si="16"/>
        <v>1856.4890520000001</v>
      </c>
      <c r="S148" s="170">
        <f t="shared" si="16"/>
        <v>1820.2090519999999</v>
      </c>
      <c r="T148" s="170">
        <f t="shared" si="16"/>
        <v>1808.5490520000001</v>
      </c>
      <c r="U148" s="170">
        <f t="shared" si="16"/>
        <v>1775.619052</v>
      </c>
      <c r="V148" s="170">
        <f t="shared" si="16"/>
        <v>1694.859052</v>
      </c>
      <c r="W148" s="170">
        <f t="shared" si="16"/>
        <v>1576.649052</v>
      </c>
      <c r="X148" s="170">
        <f t="shared" si="16"/>
        <v>1572.2690519999999</v>
      </c>
      <c r="Y148" s="170">
        <f t="shared" si="16"/>
        <v>1562.599052</v>
      </c>
      <c r="Z148" s="37"/>
      <c r="AA148" s="41">
        <v>874.46</v>
      </c>
      <c r="AB148" s="39">
        <v>841.57</v>
      </c>
      <c r="AC148" s="39">
        <v>828.62</v>
      </c>
      <c r="AD148" s="39">
        <v>826.82</v>
      </c>
      <c r="AE148" s="39">
        <v>852.19</v>
      </c>
      <c r="AF148" s="39">
        <v>874.02</v>
      </c>
      <c r="AG148" s="39">
        <v>824.87</v>
      </c>
      <c r="AH148" s="39">
        <v>1003.22</v>
      </c>
      <c r="AI148" s="39">
        <v>1066.07</v>
      </c>
      <c r="AJ148" s="39">
        <v>1123.6199999999999</v>
      </c>
      <c r="AK148" s="39">
        <v>1115.79</v>
      </c>
      <c r="AL148" s="39">
        <v>1114.25</v>
      </c>
      <c r="AM148" s="39">
        <v>1110.52</v>
      </c>
      <c r="AN148" s="39">
        <v>1108.8699999999999</v>
      </c>
      <c r="AO148" s="39">
        <v>1109.8599999999999</v>
      </c>
      <c r="AP148" s="39">
        <v>1123.58</v>
      </c>
      <c r="AQ148" s="39">
        <v>1161.1500000000001</v>
      </c>
      <c r="AR148" s="39">
        <v>1124.8699999999999</v>
      </c>
      <c r="AS148" s="39">
        <v>1113.21</v>
      </c>
      <c r="AT148" s="39">
        <v>1080.28</v>
      </c>
      <c r="AU148" s="39">
        <v>999.52</v>
      </c>
      <c r="AV148" s="39">
        <v>881.31</v>
      </c>
      <c r="AW148" s="39">
        <v>876.93</v>
      </c>
      <c r="AX148" s="40">
        <v>867.26</v>
      </c>
      <c r="AY148" s="340">
        <v>476.53000000000003</v>
      </c>
      <c r="AZ148" s="175">
        <v>2.0890520000000001</v>
      </c>
      <c r="BA148" s="159">
        <v>216.72</v>
      </c>
    </row>
    <row r="149" spans="1:137">
      <c r="A149" s="47">
        <v>30</v>
      </c>
      <c r="B149" s="170">
        <f t="shared" si="15"/>
        <v>1523.119052</v>
      </c>
      <c r="C149" s="170">
        <f t="shared" si="15"/>
        <v>1490.649052</v>
      </c>
      <c r="D149" s="170">
        <f t="shared" si="15"/>
        <v>1478.5190520000001</v>
      </c>
      <c r="E149" s="170">
        <f t="shared" si="15"/>
        <v>1489.609052</v>
      </c>
      <c r="F149" s="170">
        <f t="shared" si="15"/>
        <v>1573.659052</v>
      </c>
      <c r="G149" s="170">
        <f t="shared" si="15"/>
        <v>1579.929052</v>
      </c>
      <c r="H149" s="170">
        <f t="shared" si="15"/>
        <v>1695.1990519999999</v>
      </c>
      <c r="I149" s="170">
        <f t="shared" si="15"/>
        <v>1789.869052</v>
      </c>
      <c r="J149" s="170">
        <f t="shared" si="15"/>
        <v>1774.379052</v>
      </c>
      <c r="K149" s="170">
        <f t="shared" si="15"/>
        <v>1779.2290520000001</v>
      </c>
      <c r="L149" s="170">
        <f t="shared" si="15"/>
        <v>1765.0490520000001</v>
      </c>
      <c r="M149" s="170">
        <f t="shared" si="15"/>
        <v>1762.1990519999999</v>
      </c>
      <c r="N149" s="170">
        <f t="shared" si="15"/>
        <v>1756.5190520000001</v>
      </c>
      <c r="O149" s="170">
        <f t="shared" si="15"/>
        <v>1753.5590520000001</v>
      </c>
      <c r="P149" s="170">
        <f t="shared" si="15"/>
        <v>1753.829052</v>
      </c>
      <c r="Q149" s="170">
        <f t="shared" si="15"/>
        <v>1763.7590520000001</v>
      </c>
      <c r="R149" s="170">
        <f t="shared" si="16"/>
        <v>1801.139052</v>
      </c>
      <c r="S149" s="170">
        <f t="shared" si="16"/>
        <v>1778.9790520000001</v>
      </c>
      <c r="T149" s="170">
        <f t="shared" si="16"/>
        <v>1774.5090520000001</v>
      </c>
      <c r="U149" s="170">
        <f t="shared" si="16"/>
        <v>1746.909052</v>
      </c>
      <c r="V149" s="170">
        <f t="shared" si="16"/>
        <v>1684.2690519999999</v>
      </c>
      <c r="W149" s="170">
        <f t="shared" si="16"/>
        <v>1586.2790520000001</v>
      </c>
      <c r="X149" s="170">
        <f t="shared" si="16"/>
        <v>1573.9390519999999</v>
      </c>
      <c r="Y149" s="170">
        <f t="shared" si="16"/>
        <v>1567.3190520000001</v>
      </c>
      <c r="Z149" s="37"/>
      <c r="AA149" s="41">
        <v>827.78</v>
      </c>
      <c r="AB149" s="39">
        <v>795.31</v>
      </c>
      <c r="AC149" s="39">
        <v>783.18</v>
      </c>
      <c r="AD149" s="39">
        <v>794.27</v>
      </c>
      <c r="AE149" s="39">
        <v>878.32</v>
      </c>
      <c r="AF149" s="39">
        <v>884.59</v>
      </c>
      <c r="AG149" s="39">
        <v>999.86</v>
      </c>
      <c r="AH149" s="39">
        <v>1094.53</v>
      </c>
      <c r="AI149" s="39">
        <v>1079.04</v>
      </c>
      <c r="AJ149" s="39">
        <v>1083.8900000000001</v>
      </c>
      <c r="AK149" s="39">
        <v>1069.71</v>
      </c>
      <c r="AL149" s="39">
        <v>1066.8599999999999</v>
      </c>
      <c r="AM149" s="39">
        <v>1061.18</v>
      </c>
      <c r="AN149" s="39">
        <v>1058.22</v>
      </c>
      <c r="AO149" s="39">
        <v>1058.49</v>
      </c>
      <c r="AP149" s="39">
        <v>1068.42</v>
      </c>
      <c r="AQ149" s="39">
        <v>1105.8</v>
      </c>
      <c r="AR149" s="39">
        <v>1083.6400000000001</v>
      </c>
      <c r="AS149" s="39">
        <v>1079.17</v>
      </c>
      <c r="AT149" s="39">
        <v>1051.57</v>
      </c>
      <c r="AU149" s="39">
        <v>988.93</v>
      </c>
      <c r="AV149" s="39">
        <v>890.94</v>
      </c>
      <c r="AW149" s="39">
        <v>878.6</v>
      </c>
      <c r="AX149" s="40">
        <v>871.98</v>
      </c>
      <c r="AY149" s="340">
        <v>476.53000000000003</v>
      </c>
      <c r="AZ149" s="175">
        <v>2.0890520000000001</v>
      </c>
      <c r="BA149" s="159">
        <v>216.72</v>
      </c>
    </row>
    <row r="150" spans="1:137" ht="13.5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137" ht="13.5" thickBot="1">
      <c r="AA151" s="167">
        <f>SUM(AA120:AX150)</f>
        <v>750609.11999999988</v>
      </c>
      <c r="BA151" s="17"/>
    </row>
    <row r="152" spans="1:137" s="3" customFormat="1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84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85"/>
      <c r="BA154" s="177" t="s">
        <v>32</v>
      </c>
    </row>
    <row r="155" spans="1:137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1569.649052</v>
      </c>
      <c r="C156" s="170">
        <f t="shared" ref="C156:R171" si="17">AB156+$BA156+$AZ156+$AY156</f>
        <v>1508.9790520000001</v>
      </c>
      <c r="D156" s="170">
        <f t="shared" si="17"/>
        <v>1503.5390520000001</v>
      </c>
      <c r="E156" s="170">
        <f t="shared" si="17"/>
        <v>1497.369052</v>
      </c>
      <c r="F156" s="170">
        <f t="shared" si="17"/>
        <v>1512.609052</v>
      </c>
      <c r="G156" s="170">
        <f t="shared" si="17"/>
        <v>1573.639052</v>
      </c>
      <c r="H156" s="170">
        <f t="shared" si="17"/>
        <v>1588.619052</v>
      </c>
      <c r="I156" s="170">
        <f t="shared" si="17"/>
        <v>1616.849052</v>
      </c>
      <c r="J156" s="170">
        <f t="shared" si="17"/>
        <v>1853.7990520000001</v>
      </c>
      <c r="K156" s="170">
        <f t="shared" si="17"/>
        <v>1918.9790520000001</v>
      </c>
      <c r="L156" s="170">
        <f t="shared" si="17"/>
        <v>1933.7690520000001</v>
      </c>
      <c r="M156" s="170">
        <f t="shared" si="17"/>
        <v>1940.9190520000002</v>
      </c>
      <c r="N156" s="170">
        <f t="shared" si="17"/>
        <v>1926.2090520000002</v>
      </c>
      <c r="O156" s="170">
        <f t="shared" si="17"/>
        <v>1911.6590520000002</v>
      </c>
      <c r="P156" s="170">
        <f t="shared" si="17"/>
        <v>1913.7890520000001</v>
      </c>
      <c r="Q156" s="170">
        <f t="shared" si="17"/>
        <v>1885.4990520000001</v>
      </c>
      <c r="R156" s="170">
        <f t="shared" si="17"/>
        <v>1886.7190520000001</v>
      </c>
      <c r="S156" s="170">
        <f t="shared" ref="S156:Y186" si="18">AR156+$BA156+$AZ156+$AY156</f>
        <v>1884.079052</v>
      </c>
      <c r="T156" s="170">
        <f t="shared" si="18"/>
        <v>1872.7190520000001</v>
      </c>
      <c r="U156" s="170">
        <f t="shared" si="18"/>
        <v>1870.6490520000002</v>
      </c>
      <c r="V156" s="170">
        <f t="shared" si="18"/>
        <v>1826.0190520000001</v>
      </c>
      <c r="W156" s="170">
        <f t="shared" si="18"/>
        <v>1820.9290520000002</v>
      </c>
      <c r="X156" s="170">
        <f t="shared" si="18"/>
        <v>1700.889052</v>
      </c>
      <c r="Y156" s="170">
        <f t="shared" si="18"/>
        <v>1580.7490520000001</v>
      </c>
      <c r="Z156" s="37"/>
      <c r="AA156" s="41">
        <v>847.63</v>
      </c>
      <c r="AB156" s="39">
        <v>786.96</v>
      </c>
      <c r="AC156" s="39">
        <v>781.52</v>
      </c>
      <c r="AD156" s="39">
        <v>775.35</v>
      </c>
      <c r="AE156" s="39">
        <v>790.59</v>
      </c>
      <c r="AF156" s="39">
        <v>851.62</v>
      </c>
      <c r="AG156" s="39">
        <v>866.6</v>
      </c>
      <c r="AH156" s="39">
        <v>894.83</v>
      </c>
      <c r="AI156" s="39">
        <v>1131.78</v>
      </c>
      <c r="AJ156" s="39">
        <v>1196.96</v>
      </c>
      <c r="AK156" s="39">
        <v>1211.75</v>
      </c>
      <c r="AL156" s="39">
        <v>1218.9000000000001</v>
      </c>
      <c r="AM156" s="39">
        <v>1204.19</v>
      </c>
      <c r="AN156" s="39">
        <v>1189.6400000000001</v>
      </c>
      <c r="AO156" s="39">
        <v>1191.77</v>
      </c>
      <c r="AP156" s="39">
        <v>1163.48</v>
      </c>
      <c r="AQ156" s="39">
        <v>1164.7</v>
      </c>
      <c r="AR156" s="39">
        <v>1162.06</v>
      </c>
      <c r="AS156" s="39">
        <v>1150.7</v>
      </c>
      <c r="AT156" s="39">
        <v>1148.6300000000001</v>
      </c>
      <c r="AU156" s="39">
        <v>1104</v>
      </c>
      <c r="AV156" s="39">
        <v>1098.9100000000001</v>
      </c>
      <c r="AW156" s="39">
        <v>978.87</v>
      </c>
      <c r="AX156" s="40">
        <v>858.73</v>
      </c>
      <c r="AY156" s="339">
        <v>476.53000000000003</v>
      </c>
      <c r="AZ156" s="175">
        <v>2.0890520000000001</v>
      </c>
      <c r="BA156" s="178">
        <v>243.4</v>
      </c>
    </row>
    <row r="157" spans="1:137">
      <c r="A157" s="47">
        <v>2</v>
      </c>
      <c r="B157" s="170">
        <f t="shared" ref="B157:Q186" si="19">AA157+$BA157+$AZ157+$AY157</f>
        <v>1641.3190520000001</v>
      </c>
      <c r="C157" s="170">
        <f t="shared" si="17"/>
        <v>1642.2690520000001</v>
      </c>
      <c r="D157" s="170">
        <f t="shared" si="17"/>
        <v>1643.9590520000002</v>
      </c>
      <c r="E157" s="170">
        <f t="shared" si="17"/>
        <v>1644.599052</v>
      </c>
      <c r="F157" s="170">
        <f t="shared" si="17"/>
        <v>1643.9790520000001</v>
      </c>
      <c r="G157" s="170">
        <f t="shared" si="17"/>
        <v>1644.5090520000001</v>
      </c>
      <c r="H157" s="170">
        <f t="shared" si="17"/>
        <v>1676.7390520000001</v>
      </c>
      <c r="I157" s="170">
        <f t="shared" si="17"/>
        <v>1831.7190520000001</v>
      </c>
      <c r="J157" s="170">
        <f t="shared" si="17"/>
        <v>1905.0290520000001</v>
      </c>
      <c r="K157" s="170">
        <f t="shared" si="17"/>
        <v>1873.7390520000001</v>
      </c>
      <c r="L157" s="170">
        <f t="shared" si="17"/>
        <v>1865.4990520000001</v>
      </c>
      <c r="M157" s="170">
        <f t="shared" si="17"/>
        <v>1872.7190520000001</v>
      </c>
      <c r="N157" s="170">
        <f t="shared" si="17"/>
        <v>1837.2290520000001</v>
      </c>
      <c r="O157" s="170">
        <f t="shared" si="17"/>
        <v>1830.7990520000001</v>
      </c>
      <c r="P157" s="170">
        <f t="shared" si="17"/>
        <v>1865.7190520000001</v>
      </c>
      <c r="Q157" s="170">
        <f t="shared" si="17"/>
        <v>1904.349052</v>
      </c>
      <c r="R157" s="170">
        <f t="shared" si="17"/>
        <v>1875.8190520000001</v>
      </c>
      <c r="S157" s="170">
        <f t="shared" si="18"/>
        <v>1821.5690520000001</v>
      </c>
      <c r="T157" s="170">
        <f t="shared" si="18"/>
        <v>1844.5390520000001</v>
      </c>
      <c r="U157" s="170">
        <f t="shared" si="18"/>
        <v>1856.4590520000002</v>
      </c>
      <c r="V157" s="170">
        <f t="shared" si="18"/>
        <v>1794.139052</v>
      </c>
      <c r="W157" s="170">
        <f t="shared" si="18"/>
        <v>1782.849052</v>
      </c>
      <c r="X157" s="170">
        <f t="shared" si="18"/>
        <v>1638.2590520000001</v>
      </c>
      <c r="Y157" s="170">
        <f t="shared" si="18"/>
        <v>1642.429052</v>
      </c>
      <c r="Z157" s="37"/>
      <c r="AA157" s="38">
        <v>919.3</v>
      </c>
      <c r="AB157" s="39">
        <v>920.25</v>
      </c>
      <c r="AC157" s="39">
        <v>921.94</v>
      </c>
      <c r="AD157" s="39">
        <v>922.58</v>
      </c>
      <c r="AE157" s="39">
        <v>921.96</v>
      </c>
      <c r="AF157" s="39">
        <v>922.49</v>
      </c>
      <c r="AG157" s="39">
        <v>954.72</v>
      </c>
      <c r="AH157" s="39">
        <v>1109.7</v>
      </c>
      <c r="AI157" s="39">
        <v>1183.01</v>
      </c>
      <c r="AJ157" s="39">
        <v>1151.72</v>
      </c>
      <c r="AK157" s="39">
        <v>1143.48</v>
      </c>
      <c r="AL157" s="39">
        <v>1150.7</v>
      </c>
      <c r="AM157" s="39">
        <v>1115.21</v>
      </c>
      <c r="AN157" s="39">
        <v>1108.78</v>
      </c>
      <c r="AO157" s="39">
        <v>1143.7</v>
      </c>
      <c r="AP157" s="39">
        <v>1182.33</v>
      </c>
      <c r="AQ157" s="39">
        <v>1153.8</v>
      </c>
      <c r="AR157" s="39">
        <v>1099.55</v>
      </c>
      <c r="AS157" s="39">
        <v>1122.52</v>
      </c>
      <c r="AT157" s="39">
        <v>1134.44</v>
      </c>
      <c r="AU157" s="39">
        <v>1072.1199999999999</v>
      </c>
      <c r="AV157" s="39">
        <v>1060.83</v>
      </c>
      <c r="AW157" s="39">
        <v>916.24</v>
      </c>
      <c r="AX157" s="40">
        <v>920.41</v>
      </c>
      <c r="AY157" s="340">
        <v>476.53000000000003</v>
      </c>
      <c r="AZ157" s="175">
        <v>2.0890520000000001</v>
      </c>
      <c r="BA157" s="159">
        <v>243.4</v>
      </c>
    </row>
    <row r="158" spans="1:137">
      <c r="A158" s="47">
        <v>3</v>
      </c>
      <c r="B158" s="170">
        <f t="shared" si="19"/>
        <v>1641.4790520000001</v>
      </c>
      <c r="C158" s="170">
        <f t="shared" si="17"/>
        <v>1642.5690520000001</v>
      </c>
      <c r="D158" s="170">
        <f t="shared" si="17"/>
        <v>1643.409052</v>
      </c>
      <c r="E158" s="170">
        <f t="shared" si="17"/>
        <v>1643.7090520000002</v>
      </c>
      <c r="F158" s="170">
        <f t="shared" si="17"/>
        <v>1643.9990520000001</v>
      </c>
      <c r="G158" s="170">
        <f t="shared" si="17"/>
        <v>1643.3190520000001</v>
      </c>
      <c r="H158" s="170">
        <f t="shared" si="17"/>
        <v>1685.419052</v>
      </c>
      <c r="I158" s="170">
        <f t="shared" si="17"/>
        <v>1810.139052</v>
      </c>
      <c r="J158" s="170">
        <f t="shared" si="17"/>
        <v>1894.3190520000001</v>
      </c>
      <c r="K158" s="170">
        <f t="shared" si="17"/>
        <v>1926.7890520000001</v>
      </c>
      <c r="L158" s="170">
        <f t="shared" si="17"/>
        <v>1898.4090520000002</v>
      </c>
      <c r="M158" s="170">
        <f t="shared" si="17"/>
        <v>1904.2490520000001</v>
      </c>
      <c r="N158" s="170">
        <f t="shared" si="17"/>
        <v>1860.9090520000002</v>
      </c>
      <c r="O158" s="170">
        <f t="shared" si="17"/>
        <v>1830.4890520000001</v>
      </c>
      <c r="P158" s="170">
        <f t="shared" si="17"/>
        <v>1890.609052</v>
      </c>
      <c r="Q158" s="170">
        <f t="shared" si="17"/>
        <v>1930.579052</v>
      </c>
      <c r="R158" s="170">
        <f t="shared" si="17"/>
        <v>1937.5390520000001</v>
      </c>
      <c r="S158" s="170">
        <f t="shared" si="18"/>
        <v>1838.2790520000001</v>
      </c>
      <c r="T158" s="170">
        <f t="shared" si="18"/>
        <v>1871.2590520000001</v>
      </c>
      <c r="U158" s="170">
        <f t="shared" si="18"/>
        <v>1850.5390520000001</v>
      </c>
      <c r="V158" s="170">
        <f t="shared" si="18"/>
        <v>1934.0090520000001</v>
      </c>
      <c r="W158" s="170">
        <f t="shared" si="18"/>
        <v>1777.2090520000002</v>
      </c>
      <c r="X158" s="170">
        <f t="shared" si="18"/>
        <v>1634.8090520000001</v>
      </c>
      <c r="Y158" s="170">
        <f t="shared" si="18"/>
        <v>1640.4690520000001</v>
      </c>
      <c r="Z158" s="37"/>
      <c r="AA158" s="38">
        <v>919.46</v>
      </c>
      <c r="AB158" s="39">
        <v>920.55</v>
      </c>
      <c r="AC158" s="39">
        <v>921.39</v>
      </c>
      <c r="AD158" s="39">
        <v>921.69</v>
      </c>
      <c r="AE158" s="39">
        <v>921.98</v>
      </c>
      <c r="AF158" s="39">
        <v>921.3</v>
      </c>
      <c r="AG158" s="39">
        <v>963.4</v>
      </c>
      <c r="AH158" s="39">
        <v>1088.1199999999999</v>
      </c>
      <c r="AI158" s="39">
        <v>1172.3</v>
      </c>
      <c r="AJ158" s="39">
        <v>1204.77</v>
      </c>
      <c r="AK158" s="39">
        <v>1176.3900000000001</v>
      </c>
      <c r="AL158" s="39">
        <v>1182.23</v>
      </c>
      <c r="AM158" s="39">
        <v>1138.8900000000001</v>
      </c>
      <c r="AN158" s="39">
        <v>1108.47</v>
      </c>
      <c r="AO158" s="39">
        <v>1168.5899999999999</v>
      </c>
      <c r="AP158" s="39">
        <v>1208.56</v>
      </c>
      <c r="AQ158" s="39">
        <v>1215.52</v>
      </c>
      <c r="AR158" s="39">
        <v>1116.26</v>
      </c>
      <c r="AS158" s="39">
        <v>1149.24</v>
      </c>
      <c r="AT158" s="39">
        <v>1128.52</v>
      </c>
      <c r="AU158" s="39">
        <v>1211.99</v>
      </c>
      <c r="AV158" s="39">
        <v>1055.19</v>
      </c>
      <c r="AW158" s="39">
        <v>912.79</v>
      </c>
      <c r="AX158" s="40">
        <v>918.45</v>
      </c>
      <c r="AY158" s="340">
        <v>476.53000000000003</v>
      </c>
      <c r="AZ158" s="175">
        <v>2.0890520000000001</v>
      </c>
      <c r="BA158" s="159">
        <v>243.4</v>
      </c>
    </row>
    <row r="159" spans="1:137">
      <c r="A159" s="47">
        <v>4</v>
      </c>
      <c r="B159" s="170">
        <f t="shared" si="19"/>
        <v>1641.5390520000001</v>
      </c>
      <c r="C159" s="170">
        <f t="shared" si="17"/>
        <v>1642.179052</v>
      </c>
      <c r="D159" s="170">
        <f t="shared" si="17"/>
        <v>1643.0490520000001</v>
      </c>
      <c r="E159" s="170">
        <f t="shared" si="17"/>
        <v>1642.9890520000001</v>
      </c>
      <c r="F159" s="170">
        <f t="shared" si="17"/>
        <v>1642.859052</v>
      </c>
      <c r="G159" s="170">
        <f t="shared" si="17"/>
        <v>1731.339052</v>
      </c>
      <c r="H159" s="170">
        <f t="shared" si="17"/>
        <v>1879.6590520000002</v>
      </c>
      <c r="I159" s="170">
        <f t="shared" si="17"/>
        <v>1982.9990520000001</v>
      </c>
      <c r="J159" s="170">
        <f t="shared" si="17"/>
        <v>1992.7990520000001</v>
      </c>
      <c r="K159" s="170">
        <f t="shared" si="17"/>
        <v>1975.2590520000001</v>
      </c>
      <c r="L159" s="170">
        <f t="shared" si="17"/>
        <v>1932.7590520000001</v>
      </c>
      <c r="M159" s="170">
        <f t="shared" si="17"/>
        <v>1944.859052</v>
      </c>
      <c r="N159" s="170">
        <f t="shared" si="17"/>
        <v>1907.5190520000001</v>
      </c>
      <c r="O159" s="170">
        <f t="shared" si="17"/>
        <v>1777.9590520000002</v>
      </c>
      <c r="P159" s="170">
        <f t="shared" si="17"/>
        <v>1778.579052</v>
      </c>
      <c r="Q159" s="170">
        <f t="shared" si="17"/>
        <v>1777.7690520000001</v>
      </c>
      <c r="R159" s="170">
        <f t="shared" si="17"/>
        <v>1860.369052</v>
      </c>
      <c r="S159" s="170">
        <f t="shared" si="18"/>
        <v>1864.7290520000001</v>
      </c>
      <c r="T159" s="170">
        <f t="shared" si="18"/>
        <v>1885.6890520000002</v>
      </c>
      <c r="U159" s="170">
        <f t="shared" si="18"/>
        <v>1851.609052</v>
      </c>
      <c r="V159" s="170">
        <f t="shared" si="18"/>
        <v>1780.389052</v>
      </c>
      <c r="W159" s="170">
        <f t="shared" si="18"/>
        <v>1786.6490520000002</v>
      </c>
      <c r="X159" s="170">
        <f t="shared" si="18"/>
        <v>1637.9790520000001</v>
      </c>
      <c r="Y159" s="170">
        <f t="shared" si="18"/>
        <v>1639.9890520000001</v>
      </c>
      <c r="Z159" s="37"/>
      <c r="AA159" s="38">
        <v>919.52</v>
      </c>
      <c r="AB159" s="39">
        <v>920.16</v>
      </c>
      <c r="AC159" s="39">
        <v>921.03</v>
      </c>
      <c r="AD159" s="39">
        <v>920.97</v>
      </c>
      <c r="AE159" s="39">
        <v>920.84</v>
      </c>
      <c r="AF159" s="39">
        <v>1009.32</v>
      </c>
      <c r="AG159" s="39">
        <v>1157.6400000000001</v>
      </c>
      <c r="AH159" s="39">
        <v>1260.98</v>
      </c>
      <c r="AI159" s="39">
        <v>1270.78</v>
      </c>
      <c r="AJ159" s="39">
        <v>1253.24</v>
      </c>
      <c r="AK159" s="39">
        <v>1210.74</v>
      </c>
      <c r="AL159" s="39">
        <v>1222.8399999999999</v>
      </c>
      <c r="AM159" s="39">
        <v>1185.5</v>
      </c>
      <c r="AN159" s="39">
        <v>1055.94</v>
      </c>
      <c r="AO159" s="39">
        <v>1056.56</v>
      </c>
      <c r="AP159" s="39">
        <v>1055.75</v>
      </c>
      <c r="AQ159" s="39">
        <v>1138.3499999999999</v>
      </c>
      <c r="AR159" s="39">
        <v>1142.71</v>
      </c>
      <c r="AS159" s="39">
        <v>1163.67</v>
      </c>
      <c r="AT159" s="39">
        <v>1129.5899999999999</v>
      </c>
      <c r="AU159" s="39">
        <v>1058.3699999999999</v>
      </c>
      <c r="AV159" s="39">
        <v>1064.6300000000001</v>
      </c>
      <c r="AW159" s="39">
        <v>915.96</v>
      </c>
      <c r="AX159" s="40">
        <v>917.97</v>
      </c>
      <c r="AY159" s="340">
        <v>476.53000000000003</v>
      </c>
      <c r="AZ159" s="175">
        <v>2.0890520000000001</v>
      </c>
      <c r="BA159" s="159">
        <v>243.4</v>
      </c>
    </row>
    <row r="160" spans="1:137">
      <c r="A160" s="47">
        <v>5</v>
      </c>
      <c r="B160" s="170">
        <f t="shared" si="19"/>
        <v>1640.7490520000001</v>
      </c>
      <c r="C160" s="170">
        <f t="shared" si="17"/>
        <v>1641.389052</v>
      </c>
      <c r="D160" s="170">
        <f t="shared" si="17"/>
        <v>1642.2490520000001</v>
      </c>
      <c r="E160" s="170">
        <f t="shared" si="17"/>
        <v>1642.399052</v>
      </c>
      <c r="F160" s="170">
        <f t="shared" si="17"/>
        <v>1642.7090520000002</v>
      </c>
      <c r="G160" s="170">
        <f t="shared" si="17"/>
        <v>1641.6890519999999</v>
      </c>
      <c r="H160" s="170">
        <f t="shared" si="17"/>
        <v>1795.619052</v>
      </c>
      <c r="I160" s="170">
        <f t="shared" si="17"/>
        <v>1834.4590520000002</v>
      </c>
      <c r="J160" s="170">
        <f t="shared" si="17"/>
        <v>1855.5190520000001</v>
      </c>
      <c r="K160" s="170">
        <f t="shared" si="17"/>
        <v>1854.859052</v>
      </c>
      <c r="L160" s="170">
        <f t="shared" si="17"/>
        <v>1776.5490520000001</v>
      </c>
      <c r="M160" s="170">
        <f t="shared" si="17"/>
        <v>1776.889052</v>
      </c>
      <c r="N160" s="170">
        <f t="shared" si="17"/>
        <v>1777.129052</v>
      </c>
      <c r="O160" s="170">
        <f t="shared" si="17"/>
        <v>1776.6790520000002</v>
      </c>
      <c r="P160" s="170">
        <f t="shared" si="17"/>
        <v>1776.8990520000002</v>
      </c>
      <c r="Q160" s="170">
        <f t="shared" si="17"/>
        <v>1773.9390520000002</v>
      </c>
      <c r="R160" s="170">
        <f t="shared" si="17"/>
        <v>1775.7790520000001</v>
      </c>
      <c r="S160" s="170">
        <f t="shared" si="18"/>
        <v>1872.119052</v>
      </c>
      <c r="T160" s="170">
        <f t="shared" si="18"/>
        <v>1871.7690520000001</v>
      </c>
      <c r="U160" s="170">
        <f t="shared" si="18"/>
        <v>1853.7190520000001</v>
      </c>
      <c r="V160" s="170">
        <f t="shared" si="18"/>
        <v>1802.3190520000001</v>
      </c>
      <c r="W160" s="170">
        <f t="shared" si="18"/>
        <v>1783.2490520000001</v>
      </c>
      <c r="X160" s="170">
        <f t="shared" si="18"/>
        <v>1635.649052</v>
      </c>
      <c r="Y160" s="170">
        <f t="shared" si="18"/>
        <v>1637.9490519999999</v>
      </c>
      <c r="Z160" s="37"/>
      <c r="AA160" s="38">
        <v>918.73</v>
      </c>
      <c r="AB160" s="39">
        <v>919.37</v>
      </c>
      <c r="AC160" s="39">
        <v>920.23</v>
      </c>
      <c r="AD160" s="39">
        <v>920.38</v>
      </c>
      <c r="AE160" s="39">
        <v>920.69</v>
      </c>
      <c r="AF160" s="39">
        <v>919.67</v>
      </c>
      <c r="AG160" s="39">
        <v>1073.5999999999999</v>
      </c>
      <c r="AH160" s="39">
        <v>1112.44</v>
      </c>
      <c r="AI160" s="39">
        <v>1133.5</v>
      </c>
      <c r="AJ160" s="39">
        <v>1132.8399999999999</v>
      </c>
      <c r="AK160" s="39">
        <v>1054.53</v>
      </c>
      <c r="AL160" s="39">
        <v>1054.8699999999999</v>
      </c>
      <c r="AM160" s="39">
        <v>1055.1099999999999</v>
      </c>
      <c r="AN160" s="39">
        <v>1054.6600000000001</v>
      </c>
      <c r="AO160" s="39">
        <v>1054.8800000000001</v>
      </c>
      <c r="AP160" s="39">
        <v>1051.92</v>
      </c>
      <c r="AQ160" s="39">
        <v>1053.76</v>
      </c>
      <c r="AR160" s="39">
        <v>1150.0999999999999</v>
      </c>
      <c r="AS160" s="39">
        <v>1149.75</v>
      </c>
      <c r="AT160" s="39">
        <v>1131.7</v>
      </c>
      <c r="AU160" s="39">
        <v>1080.3</v>
      </c>
      <c r="AV160" s="39">
        <v>1061.23</v>
      </c>
      <c r="AW160" s="39">
        <v>913.63</v>
      </c>
      <c r="AX160" s="40">
        <v>915.93</v>
      </c>
      <c r="AY160" s="340">
        <v>476.53000000000003</v>
      </c>
      <c r="AZ160" s="175">
        <v>2.0890520000000001</v>
      </c>
      <c r="BA160" s="159">
        <v>243.4</v>
      </c>
    </row>
    <row r="161" spans="1:53">
      <c r="A161" s="47">
        <v>6</v>
      </c>
      <c r="B161" s="170">
        <f t="shared" si="19"/>
        <v>1581.379052</v>
      </c>
      <c r="C161" s="170">
        <f t="shared" si="17"/>
        <v>1580.0390520000001</v>
      </c>
      <c r="D161" s="170">
        <f t="shared" si="17"/>
        <v>1579.8190520000001</v>
      </c>
      <c r="E161" s="170">
        <f t="shared" si="17"/>
        <v>1642.4990520000001</v>
      </c>
      <c r="F161" s="170">
        <f t="shared" si="17"/>
        <v>1642.639052</v>
      </c>
      <c r="G161" s="170">
        <f t="shared" si="17"/>
        <v>1640.9590520000002</v>
      </c>
      <c r="H161" s="170">
        <f t="shared" si="17"/>
        <v>1828.4990520000001</v>
      </c>
      <c r="I161" s="170">
        <f t="shared" si="17"/>
        <v>1779.9690520000001</v>
      </c>
      <c r="J161" s="170">
        <f t="shared" si="17"/>
        <v>1777.349052</v>
      </c>
      <c r="K161" s="170">
        <f t="shared" si="17"/>
        <v>1775.9290520000002</v>
      </c>
      <c r="L161" s="170">
        <f t="shared" si="17"/>
        <v>1775.4990520000001</v>
      </c>
      <c r="M161" s="170">
        <f t="shared" si="17"/>
        <v>1776.4590520000002</v>
      </c>
      <c r="N161" s="170">
        <f t="shared" si="17"/>
        <v>1776.5290520000001</v>
      </c>
      <c r="O161" s="170">
        <f t="shared" si="17"/>
        <v>1776.2990520000001</v>
      </c>
      <c r="P161" s="170">
        <f t="shared" si="17"/>
        <v>1776.9190520000002</v>
      </c>
      <c r="Q161" s="170">
        <f t="shared" si="17"/>
        <v>1776.4590520000002</v>
      </c>
      <c r="R161" s="170">
        <f t="shared" si="17"/>
        <v>1775.7090520000002</v>
      </c>
      <c r="S161" s="170">
        <f t="shared" si="18"/>
        <v>1887.5090520000001</v>
      </c>
      <c r="T161" s="170">
        <f t="shared" si="18"/>
        <v>1923.9490520000002</v>
      </c>
      <c r="U161" s="170">
        <f t="shared" si="18"/>
        <v>1882.879052</v>
      </c>
      <c r="V161" s="170">
        <f t="shared" si="18"/>
        <v>1838.349052</v>
      </c>
      <c r="W161" s="170">
        <f t="shared" si="18"/>
        <v>1755.7390520000001</v>
      </c>
      <c r="X161" s="170">
        <f t="shared" si="18"/>
        <v>1603.0190520000001</v>
      </c>
      <c r="Y161" s="170">
        <f t="shared" si="18"/>
        <v>1596.4390519999999</v>
      </c>
      <c r="Z161" s="37"/>
      <c r="AA161" s="38">
        <v>859.36</v>
      </c>
      <c r="AB161" s="39">
        <v>858.02</v>
      </c>
      <c r="AC161" s="39">
        <v>857.8</v>
      </c>
      <c r="AD161" s="39">
        <v>920.48</v>
      </c>
      <c r="AE161" s="39">
        <v>920.62</v>
      </c>
      <c r="AF161" s="39">
        <v>918.94</v>
      </c>
      <c r="AG161" s="39">
        <v>1106.48</v>
      </c>
      <c r="AH161" s="39">
        <v>1057.95</v>
      </c>
      <c r="AI161" s="39">
        <v>1055.33</v>
      </c>
      <c r="AJ161" s="39">
        <v>1053.9100000000001</v>
      </c>
      <c r="AK161" s="39">
        <v>1053.48</v>
      </c>
      <c r="AL161" s="39">
        <v>1054.44</v>
      </c>
      <c r="AM161" s="39">
        <v>1054.51</v>
      </c>
      <c r="AN161" s="39">
        <v>1054.28</v>
      </c>
      <c r="AO161" s="39">
        <v>1054.9000000000001</v>
      </c>
      <c r="AP161" s="39">
        <v>1054.44</v>
      </c>
      <c r="AQ161" s="39">
        <v>1053.69</v>
      </c>
      <c r="AR161" s="39">
        <v>1165.49</v>
      </c>
      <c r="AS161" s="39">
        <v>1201.93</v>
      </c>
      <c r="AT161" s="39">
        <v>1160.8599999999999</v>
      </c>
      <c r="AU161" s="39">
        <v>1116.33</v>
      </c>
      <c r="AV161" s="39">
        <v>1033.72</v>
      </c>
      <c r="AW161" s="39">
        <v>881</v>
      </c>
      <c r="AX161" s="40">
        <v>874.42</v>
      </c>
      <c r="AY161" s="340">
        <v>476.53000000000003</v>
      </c>
      <c r="AZ161" s="175">
        <v>2.0890520000000001</v>
      </c>
      <c r="BA161" s="159">
        <v>243.4</v>
      </c>
    </row>
    <row r="162" spans="1:53">
      <c r="A162" s="47">
        <v>7</v>
      </c>
      <c r="B162" s="170">
        <f t="shared" si="19"/>
        <v>1592.9890520000001</v>
      </c>
      <c r="C162" s="170">
        <f t="shared" si="17"/>
        <v>1591.369052</v>
      </c>
      <c r="D162" s="170">
        <f t="shared" si="17"/>
        <v>1590.2490520000001</v>
      </c>
      <c r="E162" s="170">
        <f t="shared" si="17"/>
        <v>1590.619052</v>
      </c>
      <c r="F162" s="170">
        <f t="shared" si="17"/>
        <v>1593.7090520000002</v>
      </c>
      <c r="G162" s="170">
        <f t="shared" si="17"/>
        <v>1599.0190520000001</v>
      </c>
      <c r="H162" s="170">
        <f t="shared" si="17"/>
        <v>1674.879052</v>
      </c>
      <c r="I162" s="170">
        <f t="shared" si="17"/>
        <v>1833.2790520000001</v>
      </c>
      <c r="J162" s="170">
        <f t="shared" si="17"/>
        <v>1893.079052</v>
      </c>
      <c r="K162" s="170">
        <f t="shared" si="17"/>
        <v>1897.2890520000001</v>
      </c>
      <c r="L162" s="170">
        <f t="shared" si="17"/>
        <v>1874.4690520000001</v>
      </c>
      <c r="M162" s="170">
        <f t="shared" si="17"/>
        <v>1877.5190520000001</v>
      </c>
      <c r="N162" s="170">
        <f t="shared" si="17"/>
        <v>1886.349052</v>
      </c>
      <c r="O162" s="170">
        <f t="shared" si="17"/>
        <v>1880.639052</v>
      </c>
      <c r="P162" s="170">
        <f t="shared" si="17"/>
        <v>1874.3990520000002</v>
      </c>
      <c r="Q162" s="170">
        <f t="shared" si="17"/>
        <v>1886.849052</v>
      </c>
      <c r="R162" s="170">
        <f t="shared" si="17"/>
        <v>1910.4390520000002</v>
      </c>
      <c r="S162" s="170">
        <f t="shared" si="18"/>
        <v>1921.7390520000001</v>
      </c>
      <c r="T162" s="170">
        <f t="shared" si="18"/>
        <v>1929.9690520000001</v>
      </c>
      <c r="U162" s="170">
        <f t="shared" si="18"/>
        <v>1886.129052</v>
      </c>
      <c r="V162" s="170">
        <f t="shared" si="18"/>
        <v>1825.0390520000001</v>
      </c>
      <c r="W162" s="170">
        <f t="shared" si="18"/>
        <v>1773.4790520000001</v>
      </c>
      <c r="X162" s="170">
        <f t="shared" si="18"/>
        <v>1709.7190520000001</v>
      </c>
      <c r="Y162" s="170">
        <f t="shared" si="18"/>
        <v>1594.629052</v>
      </c>
      <c r="Z162" s="37"/>
      <c r="AA162" s="38">
        <v>870.97</v>
      </c>
      <c r="AB162" s="39">
        <v>869.35</v>
      </c>
      <c r="AC162" s="39">
        <v>868.23</v>
      </c>
      <c r="AD162" s="39">
        <v>868.6</v>
      </c>
      <c r="AE162" s="39">
        <v>871.69</v>
      </c>
      <c r="AF162" s="39">
        <v>877</v>
      </c>
      <c r="AG162" s="39">
        <v>952.86</v>
      </c>
      <c r="AH162" s="39">
        <v>1111.26</v>
      </c>
      <c r="AI162" s="39">
        <v>1171.06</v>
      </c>
      <c r="AJ162" s="39">
        <v>1175.27</v>
      </c>
      <c r="AK162" s="39">
        <v>1152.45</v>
      </c>
      <c r="AL162" s="39">
        <v>1155.5</v>
      </c>
      <c r="AM162" s="39">
        <v>1164.33</v>
      </c>
      <c r="AN162" s="39">
        <v>1158.6199999999999</v>
      </c>
      <c r="AO162" s="39">
        <v>1152.3800000000001</v>
      </c>
      <c r="AP162" s="39">
        <v>1164.83</v>
      </c>
      <c r="AQ162" s="39">
        <v>1188.42</v>
      </c>
      <c r="AR162" s="39">
        <v>1199.72</v>
      </c>
      <c r="AS162" s="39">
        <v>1207.95</v>
      </c>
      <c r="AT162" s="39">
        <v>1164.1099999999999</v>
      </c>
      <c r="AU162" s="39">
        <v>1103.02</v>
      </c>
      <c r="AV162" s="39">
        <v>1051.46</v>
      </c>
      <c r="AW162" s="39">
        <v>987.7</v>
      </c>
      <c r="AX162" s="40">
        <v>872.61</v>
      </c>
      <c r="AY162" s="340">
        <v>476.53000000000003</v>
      </c>
      <c r="AZ162" s="175">
        <v>2.0890520000000001</v>
      </c>
      <c r="BA162" s="159">
        <v>243.4</v>
      </c>
    </row>
    <row r="163" spans="1:53">
      <c r="A163" s="47">
        <v>8</v>
      </c>
      <c r="B163" s="170">
        <f t="shared" si="19"/>
        <v>1591.1990519999999</v>
      </c>
      <c r="C163" s="170">
        <f t="shared" si="17"/>
        <v>1588.919052</v>
      </c>
      <c r="D163" s="170">
        <f t="shared" si="17"/>
        <v>1588.0690520000001</v>
      </c>
      <c r="E163" s="170">
        <f t="shared" si="17"/>
        <v>1587.3090520000001</v>
      </c>
      <c r="F163" s="170">
        <f t="shared" si="17"/>
        <v>1589.649052</v>
      </c>
      <c r="G163" s="170">
        <f t="shared" si="17"/>
        <v>1592.4390519999999</v>
      </c>
      <c r="H163" s="170">
        <f t="shared" si="17"/>
        <v>1601.889052</v>
      </c>
      <c r="I163" s="170">
        <f t="shared" si="17"/>
        <v>1664.169052</v>
      </c>
      <c r="J163" s="170">
        <f t="shared" si="17"/>
        <v>1832.9490520000002</v>
      </c>
      <c r="K163" s="170">
        <f t="shared" si="17"/>
        <v>1850.0590520000001</v>
      </c>
      <c r="L163" s="170">
        <f t="shared" si="17"/>
        <v>1844.5190520000001</v>
      </c>
      <c r="M163" s="170">
        <f t="shared" si="17"/>
        <v>1845.9190520000002</v>
      </c>
      <c r="N163" s="170">
        <f t="shared" si="17"/>
        <v>1843.329052</v>
      </c>
      <c r="O163" s="170">
        <f t="shared" si="17"/>
        <v>1844.119052</v>
      </c>
      <c r="P163" s="170">
        <f t="shared" si="17"/>
        <v>1847.9590520000002</v>
      </c>
      <c r="Q163" s="170">
        <f t="shared" si="17"/>
        <v>1863.4190520000002</v>
      </c>
      <c r="R163" s="170">
        <f t="shared" si="17"/>
        <v>1893.4690520000001</v>
      </c>
      <c r="S163" s="170">
        <f t="shared" si="18"/>
        <v>1910.5490520000001</v>
      </c>
      <c r="T163" s="170">
        <f t="shared" si="18"/>
        <v>1926.5390520000001</v>
      </c>
      <c r="U163" s="170">
        <f t="shared" si="18"/>
        <v>1876.369052</v>
      </c>
      <c r="V163" s="170">
        <f t="shared" si="18"/>
        <v>1817.9590520000002</v>
      </c>
      <c r="W163" s="170">
        <f t="shared" si="18"/>
        <v>1749.0690520000001</v>
      </c>
      <c r="X163" s="170">
        <f t="shared" si="18"/>
        <v>1707.2490520000001</v>
      </c>
      <c r="Y163" s="170">
        <f t="shared" si="18"/>
        <v>1593.349052</v>
      </c>
      <c r="Z163" s="37"/>
      <c r="AA163" s="38">
        <v>869.18</v>
      </c>
      <c r="AB163" s="39">
        <v>866.9</v>
      </c>
      <c r="AC163" s="39">
        <v>866.05</v>
      </c>
      <c r="AD163" s="39">
        <v>865.29</v>
      </c>
      <c r="AE163" s="39">
        <v>867.63</v>
      </c>
      <c r="AF163" s="39">
        <v>870.42</v>
      </c>
      <c r="AG163" s="39">
        <v>879.87</v>
      </c>
      <c r="AH163" s="39">
        <v>942.15</v>
      </c>
      <c r="AI163" s="39">
        <v>1110.93</v>
      </c>
      <c r="AJ163" s="39">
        <v>1128.04</v>
      </c>
      <c r="AK163" s="39">
        <v>1122.5</v>
      </c>
      <c r="AL163" s="39">
        <v>1123.9000000000001</v>
      </c>
      <c r="AM163" s="39">
        <v>1121.31</v>
      </c>
      <c r="AN163" s="39">
        <v>1122.0999999999999</v>
      </c>
      <c r="AO163" s="39">
        <v>1125.94</v>
      </c>
      <c r="AP163" s="39">
        <v>1141.4000000000001</v>
      </c>
      <c r="AQ163" s="39">
        <v>1171.45</v>
      </c>
      <c r="AR163" s="39">
        <v>1188.53</v>
      </c>
      <c r="AS163" s="39">
        <v>1204.52</v>
      </c>
      <c r="AT163" s="39">
        <v>1154.3499999999999</v>
      </c>
      <c r="AU163" s="39">
        <v>1095.94</v>
      </c>
      <c r="AV163" s="39">
        <v>1027.05</v>
      </c>
      <c r="AW163" s="39">
        <v>985.23</v>
      </c>
      <c r="AX163" s="40">
        <v>871.33</v>
      </c>
      <c r="AY163" s="340">
        <v>476.53000000000003</v>
      </c>
      <c r="AZ163" s="175">
        <v>2.0890520000000001</v>
      </c>
      <c r="BA163" s="159">
        <v>243.4</v>
      </c>
    </row>
    <row r="164" spans="1:53">
      <c r="A164" s="47">
        <v>9</v>
      </c>
      <c r="B164" s="170">
        <f t="shared" si="19"/>
        <v>1585.0090520000001</v>
      </c>
      <c r="C164" s="170">
        <f t="shared" si="17"/>
        <v>1582.1890519999999</v>
      </c>
      <c r="D164" s="170">
        <f t="shared" si="17"/>
        <v>1582.599052</v>
      </c>
      <c r="E164" s="170">
        <f t="shared" si="17"/>
        <v>1583.109052</v>
      </c>
      <c r="F164" s="170">
        <f t="shared" si="17"/>
        <v>1590.5490520000001</v>
      </c>
      <c r="G164" s="170">
        <f t="shared" si="17"/>
        <v>1666.9490519999999</v>
      </c>
      <c r="H164" s="170">
        <f t="shared" si="17"/>
        <v>1877.089052</v>
      </c>
      <c r="I164" s="170">
        <f t="shared" si="17"/>
        <v>1955.2190520000001</v>
      </c>
      <c r="J164" s="170">
        <f t="shared" si="17"/>
        <v>1976.139052</v>
      </c>
      <c r="K164" s="170">
        <f t="shared" si="17"/>
        <v>1967.0190520000001</v>
      </c>
      <c r="L164" s="170">
        <f t="shared" si="17"/>
        <v>1945.9190520000002</v>
      </c>
      <c r="M164" s="170">
        <f t="shared" si="17"/>
        <v>1953.2790520000001</v>
      </c>
      <c r="N164" s="170">
        <f t="shared" si="17"/>
        <v>1945.7490520000001</v>
      </c>
      <c r="O164" s="170">
        <f t="shared" si="17"/>
        <v>1934.5090520000001</v>
      </c>
      <c r="P164" s="170">
        <f t="shared" si="17"/>
        <v>1919.5290520000001</v>
      </c>
      <c r="Q164" s="170">
        <f t="shared" si="17"/>
        <v>1927.109052</v>
      </c>
      <c r="R164" s="170">
        <f t="shared" si="17"/>
        <v>1945.139052</v>
      </c>
      <c r="S164" s="170">
        <f t="shared" si="18"/>
        <v>1940.0290520000001</v>
      </c>
      <c r="T164" s="170">
        <f t="shared" si="18"/>
        <v>1953.6490520000002</v>
      </c>
      <c r="U164" s="170">
        <f t="shared" si="18"/>
        <v>1912.0590520000001</v>
      </c>
      <c r="V164" s="170">
        <f t="shared" si="18"/>
        <v>1827.4590520000002</v>
      </c>
      <c r="W164" s="170">
        <f t="shared" si="18"/>
        <v>1610.4890520000001</v>
      </c>
      <c r="X164" s="170">
        <f t="shared" si="18"/>
        <v>1589.0090520000001</v>
      </c>
      <c r="Y164" s="170">
        <f t="shared" si="18"/>
        <v>1585.119052</v>
      </c>
      <c r="Z164" s="37"/>
      <c r="AA164" s="38">
        <v>862.99</v>
      </c>
      <c r="AB164" s="39">
        <v>860.17</v>
      </c>
      <c r="AC164" s="39">
        <v>860.58</v>
      </c>
      <c r="AD164" s="39">
        <v>861.09</v>
      </c>
      <c r="AE164" s="39">
        <v>868.53</v>
      </c>
      <c r="AF164" s="39">
        <v>944.93</v>
      </c>
      <c r="AG164" s="39">
        <v>1155.07</v>
      </c>
      <c r="AH164" s="39">
        <v>1233.2</v>
      </c>
      <c r="AI164" s="39">
        <v>1254.1199999999999</v>
      </c>
      <c r="AJ164" s="39">
        <v>1245</v>
      </c>
      <c r="AK164" s="39">
        <v>1223.9000000000001</v>
      </c>
      <c r="AL164" s="39">
        <v>1231.26</v>
      </c>
      <c r="AM164" s="39">
        <v>1223.73</v>
      </c>
      <c r="AN164" s="39">
        <v>1212.49</v>
      </c>
      <c r="AO164" s="39">
        <v>1197.51</v>
      </c>
      <c r="AP164" s="39">
        <v>1205.0899999999999</v>
      </c>
      <c r="AQ164" s="39">
        <v>1223.1199999999999</v>
      </c>
      <c r="AR164" s="39">
        <v>1218.01</v>
      </c>
      <c r="AS164" s="39">
        <v>1231.6300000000001</v>
      </c>
      <c r="AT164" s="39">
        <v>1190.04</v>
      </c>
      <c r="AU164" s="39">
        <v>1105.44</v>
      </c>
      <c r="AV164" s="39">
        <v>888.47</v>
      </c>
      <c r="AW164" s="39">
        <v>866.99</v>
      </c>
      <c r="AX164" s="40">
        <v>863.1</v>
      </c>
      <c r="AY164" s="340">
        <v>476.53000000000003</v>
      </c>
      <c r="AZ164" s="175">
        <v>2.0890520000000001</v>
      </c>
      <c r="BA164" s="159">
        <v>243.4</v>
      </c>
    </row>
    <row r="165" spans="1:53">
      <c r="A165" s="47">
        <v>10</v>
      </c>
      <c r="B165" s="170">
        <f t="shared" si="19"/>
        <v>1569.9490519999999</v>
      </c>
      <c r="C165" s="170">
        <f t="shared" si="17"/>
        <v>1580.919052</v>
      </c>
      <c r="D165" s="170">
        <f t="shared" si="17"/>
        <v>1579.099052</v>
      </c>
      <c r="E165" s="170">
        <f t="shared" si="17"/>
        <v>1579.329052</v>
      </c>
      <c r="F165" s="170">
        <f t="shared" si="17"/>
        <v>1586.3190520000001</v>
      </c>
      <c r="G165" s="170">
        <f t="shared" si="17"/>
        <v>1592.619052</v>
      </c>
      <c r="H165" s="170">
        <f t="shared" si="17"/>
        <v>1777.849052</v>
      </c>
      <c r="I165" s="170">
        <f t="shared" si="17"/>
        <v>1847.7490520000001</v>
      </c>
      <c r="J165" s="170">
        <f t="shared" si="17"/>
        <v>1879.9690520000001</v>
      </c>
      <c r="K165" s="170">
        <f t="shared" si="17"/>
        <v>1876.619052</v>
      </c>
      <c r="L165" s="170">
        <f t="shared" si="17"/>
        <v>1863.9990520000001</v>
      </c>
      <c r="M165" s="170">
        <f t="shared" si="17"/>
        <v>1866.4090520000002</v>
      </c>
      <c r="N165" s="170">
        <f t="shared" si="17"/>
        <v>1863.339052</v>
      </c>
      <c r="O165" s="170">
        <f t="shared" si="17"/>
        <v>1863.619052</v>
      </c>
      <c r="P165" s="170">
        <f t="shared" si="17"/>
        <v>1863.609052</v>
      </c>
      <c r="Q165" s="170">
        <f t="shared" si="17"/>
        <v>1927.0290520000001</v>
      </c>
      <c r="R165" s="170">
        <f t="shared" si="17"/>
        <v>1949.5490520000001</v>
      </c>
      <c r="S165" s="170">
        <f t="shared" si="18"/>
        <v>1917.2990520000001</v>
      </c>
      <c r="T165" s="170">
        <f t="shared" si="18"/>
        <v>1930.609052</v>
      </c>
      <c r="U165" s="170">
        <f t="shared" si="18"/>
        <v>1885.2490520000001</v>
      </c>
      <c r="V165" s="170">
        <f t="shared" si="18"/>
        <v>1830.0290520000001</v>
      </c>
      <c r="W165" s="170">
        <f t="shared" si="18"/>
        <v>1748.1790520000002</v>
      </c>
      <c r="X165" s="170">
        <f t="shared" si="18"/>
        <v>1586.179052</v>
      </c>
      <c r="Y165" s="170">
        <f t="shared" si="18"/>
        <v>1579.609052</v>
      </c>
      <c r="Z165" s="37"/>
      <c r="AA165" s="38">
        <v>847.93</v>
      </c>
      <c r="AB165" s="39">
        <v>858.9</v>
      </c>
      <c r="AC165" s="39">
        <v>857.08</v>
      </c>
      <c r="AD165" s="39">
        <v>857.31</v>
      </c>
      <c r="AE165" s="39">
        <v>864.3</v>
      </c>
      <c r="AF165" s="39">
        <v>870.6</v>
      </c>
      <c r="AG165" s="39">
        <v>1055.83</v>
      </c>
      <c r="AH165" s="39">
        <v>1125.73</v>
      </c>
      <c r="AI165" s="39">
        <v>1157.95</v>
      </c>
      <c r="AJ165" s="39">
        <v>1154.5999999999999</v>
      </c>
      <c r="AK165" s="39">
        <v>1141.98</v>
      </c>
      <c r="AL165" s="39">
        <v>1144.3900000000001</v>
      </c>
      <c r="AM165" s="39">
        <v>1141.32</v>
      </c>
      <c r="AN165" s="39">
        <v>1141.5999999999999</v>
      </c>
      <c r="AO165" s="39">
        <v>1141.5899999999999</v>
      </c>
      <c r="AP165" s="39">
        <v>1205.01</v>
      </c>
      <c r="AQ165" s="39">
        <v>1227.53</v>
      </c>
      <c r="AR165" s="39">
        <v>1195.28</v>
      </c>
      <c r="AS165" s="39">
        <v>1208.5899999999999</v>
      </c>
      <c r="AT165" s="39">
        <v>1163.23</v>
      </c>
      <c r="AU165" s="39">
        <v>1108.01</v>
      </c>
      <c r="AV165" s="39">
        <v>1026.1600000000001</v>
      </c>
      <c r="AW165" s="39">
        <v>864.16</v>
      </c>
      <c r="AX165" s="40">
        <v>857.59</v>
      </c>
      <c r="AY165" s="340">
        <v>476.53000000000003</v>
      </c>
      <c r="AZ165" s="175">
        <v>2.0890520000000001</v>
      </c>
      <c r="BA165" s="159">
        <v>243.4</v>
      </c>
    </row>
    <row r="166" spans="1:53">
      <c r="A166" s="47">
        <v>11</v>
      </c>
      <c r="B166" s="170">
        <f t="shared" si="19"/>
        <v>1581.609052</v>
      </c>
      <c r="C166" s="170">
        <f t="shared" si="17"/>
        <v>1581.7090520000002</v>
      </c>
      <c r="D166" s="170">
        <f t="shared" si="17"/>
        <v>1581.639052</v>
      </c>
      <c r="E166" s="170">
        <f t="shared" si="17"/>
        <v>1582.099052</v>
      </c>
      <c r="F166" s="170">
        <f t="shared" si="17"/>
        <v>1589.5590520000001</v>
      </c>
      <c r="G166" s="170">
        <f t="shared" si="17"/>
        <v>1690.0290520000001</v>
      </c>
      <c r="H166" s="170">
        <f t="shared" si="17"/>
        <v>1774.0490520000001</v>
      </c>
      <c r="I166" s="170">
        <f t="shared" si="17"/>
        <v>1893.2290520000001</v>
      </c>
      <c r="J166" s="170">
        <f t="shared" si="17"/>
        <v>1947.9790520000001</v>
      </c>
      <c r="K166" s="170">
        <f t="shared" si="17"/>
        <v>1938.2590520000001</v>
      </c>
      <c r="L166" s="170">
        <f t="shared" si="17"/>
        <v>1922.4090520000002</v>
      </c>
      <c r="M166" s="170">
        <f t="shared" si="17"/>
        <v>1958.9190520000002</v>
      </c>
      <c r="N166" s="170">
        <f t="shared" si="17"/>
        <v>1990.2090520000002</v>
      </c>
      <c r="O166" s="170">
        <f t="shared" si="17"/>
        <v>2004.629052</v>
      </c>
      <c r="P166" s="170">
        <f t="shared" si="17"/>
        <v>2009.389052</v>
      </c>
      <c r="Q166" s="170">
        <f t="shared" si="17"/>
        <v>2048.4390520000002</v>
      </c>
      <c r="R166" s="170">
        <f t="shared" si="17"/>
        <v>2066.2790520000003</v>
      </c>
      <c r="S166" s="170">
        <f t="shared" si="18"/>
        <v>2031.4290520000002</v>
      </c>
      <c r="T166" s="170">
        <f t="shared" si="18"/>
        <v>2018.2490520000001</v>
      </c>
      <c r="U166" s="170">
        <f t="shared" si="18"/>
        <v>1993.5090520000001</v>
      </c>
      <c r="V166" s="170">
        <f t="shared" si="18"/>
        <v>1877.389052</v>
      </c>
      <c r="W166" s="170">
        <f t="shared" si="18"/>
        <v>1816.3990520000002</v>
      </c>
      <c r="X166" s="170">
        <f t="shared" si="18"/>
        <v>1731.5290519999999</v>
      </c>
      <c r="Y166" s="170">
        <f t="shared" si="18"/>
        <v>1583.639052</v>
      </c>
      <c r="Z166" s="37"/>
      <c r="AA166" s="41">
        <v>859.59</v>
      </c>
      <c r="AB166" s="39">
        <v>859.69</v>
      </c>
      <c r="AC166" s="39">
        <v>859.62</v>
      </c>
      <c r="AD166" s="39">
        <v>860.08</v>
      </c>
      <c r="AE166" s="39">
        <v>867.54</v>
      </c>
      <c r="AF166" s="39">
        <v>968.01</v>
      </c>
      <c r="AG166" s="39">
        <v>1052.03</v>
      </c>
      <c r="AH166" s="39">
        <v>1171.21</v>
      </c>
      <c r="AI166" s="39">
        <v>1225.96</v>
      </c>
      <c r="AJ166" s="39">
        <v>1216.24</v>
      </c>
      <c r="AK166" s="39">
        <v>1200.3900000000001</v>
      </c>
      <c r="AL166" s="39">
        <v>1236.9000000000001</v>
      </c>
      <c r="AM166" s="39">
        <v>1268.19</v>
      </c>
      <c r="AN166" s="39">
        <v>1282.6099999999999</v>
      </c>
      <c r="AO166" s="39">
        <v>1287.3699999999999</v>
      </c>
      <c r="AP166" s="39">
        <v>1326.42</v>
      </c>
      <c r="AQ166" s="39">
        <v>1344.26</v>
      </c>
      <c r="AR166" s="39">
        <v>1309.4100000000001</v>
      </c>
      <c r="AS166" s="39">
        <v>1296.23</v>
      </c>
      <c r="AT166" s="39">
        <v>1271.49</v>
      </c>
      <c r="AU166" s="39">
        <v>1155.3699999999999</v>
      </c>
      <c r="AV166" s="39">
        <v>1094.3800000000001</v>
      </c>
      <c r="AW166" s="39">
        <v>1009.5099999999999</v>
      </c>
      <c r="AX166" s="40">
        <v>861.62</v>
      </c>
      <c r="AY166" s="340">
        <v>476.53000000000003</v>
      </c>
      <c r="AZ166" s="175">
        <v>2.0890520000000001</v>
      </c>
      <c r="BA166" s="159">
        <v>243.4</v>
      </c>
    </row>
    <row r="167" spans="1:53">
      <c r="A167" s="47">
        <v>12</v>
      </c>
      <c r="B167" s="170">
        <f t="shared" si="19"/>
        <v>1584.649052</v>
      </c>
      <c r="C167" s="170">
        <f t="shared" si="17"/>
        <v>1584.7990520000001</v>
      </c>
      <c r="D167" s="170">
        <f t="shared" si="17"/>
        <v>1584.7490520000001</v>
      </c>
      <c r="E167" s="170">
        <f t="shared" si="17"/>
        <v>1585.109052</v>
      </c>
      <c r="F167" s="170">
        <f t="shared" si="17"/>
        <v>1622.359052</v>
      </c>
      <c r="G167" s="170">
        <f t="shared" si="17"/>
        <v>1723.5590519999998</v>
      </c>
      <c r="H167" s="170">
        <f t="shared" si="17"/>
        <v>1862.0090520000001</v>
      </c>
      <c r="I167" s="170">
        <f t="shared" si="17"/>
        <v>1980.339052</v>
      </c>
      <c r="J167" s="170">
        <f t="shared" si="17"/>
        <v>2017.9790520000001</v>
      </c>
      <c r="K167" s="170">
        <f t="shared" si="17"/>
        <v>2018.389052</v>
      </c>
      <c r="L167" s="170">
        <f t="shared" si="17"/>
        <v>1979.1790520000002</v>
      </c>
      <c r="M167" s="170">
        <f t="shared" si="17"/>
        <v>2008.4490520000002</v>
      </c>
      <c r="N167" s="170">
        <f t="shared" si="17"/>
        <v>2025.8190520000001</v>
      </c>
      <c r="O167" s="170">
        <f t="shared" si="17"/>
        <v>2011.1590520000002</v>
      </c>
      <c r="P167" s="170">
        <f t="shared" si="17"/>
        <v>1969.2990520000001</v>
      </c>
      <c r="Q167" s="170">
        <f t="shared" si="17"/>
        <v>1967.9490520000002</v>
      </c>
      <c r="R167" s="170">
        <f t="shared" si="17"/>
        <v>2022.0190520000001</v>
      </c>
      <c r="S167" s="170">
        <f t="shared" si="18"/>
        <v>1975.9190520000002</v>
      </c>
      <c r="T167" s="170">
        <f t="shared" si="18"/>
        <v>1939.7790520000001</v>
      </c>
      <c r="U167" s="170">
        <f t="shared" si="18"/>
        <v>1917.6790520000002</v>
      </c>
      <c r="V167" s="170">
        <f t="shared" si="18"/>
        <v>1832.5290520000001</v>
      </c>
      <c r="W167" s="170">
        <f t="shared" si="18"/>
        <v>1749.4090520000002</v>
      </c>
      <c r="X167" s="170">
        <f t="shared" si="18"/>
        <v>1629.3190520000001</v>
      </c>
      <c r="Y167" s="170">
        <f t="shared" si="18"/>
        <v>1638.889052</v>
      </c>
      <c r="Z167" s="37"/>
      <c r="AA167" s="41">
        <v>862.63</v>
      </c>
      <c r="AB167" s="39">
        <v>862.78</v>
      </c>
      <c r="AC167" s="39">
        <v>862.73</v>
      </c>
      <c r="AD167" s="39">
        <v>863.09</v>
      </c>
      <c r="AE167" s="39">
        <v>900.34</v>
      </c>
      <c r="AF167" s="39">
        <v>1001.5399999999998</v>
      </c>
      <c r="AG167" s="39">
        <v>1139.99</v>
      </c>
      <c r="AH167" s="39">
        <v>1258.32</v>
      </c>
      <c r="AI167" s="39">
        <v>1295.96</v>
      </c>
      <c r="AJ167" s="39">
        <v>1296.3699999999999</v>
      </c>
      <c r="AK167" s="39">
        <v>1257.1600000000001</v>
      </c>
      <c r="AL167" s="39">
        <v>1286.43</v>
      </c>
      <c r="AM167" s="39">
        <v>1303.8</v>
      </c>
      <c r="AN167" s="39">
        <v>1289.1400000000001</v>
      </c>
      <c r="AO167" s="39">
        <v>1247.28</v>
      </c>
      <c r="AP167" s="39">
        <v>1245.93</v>
      </c>
      <c r="AQ167" s="39">
        <v>1300</v>
      </c>
      <c r="AR167" s="39">
        <v>1253.9000000000001</v>
      </c>
      <c r="AS167" s="39">
        <v>1217.76</v>
      </c>
      <c r="AT167" s="39">
        <v>1195.6600000000001</v>
      </c>
      <c r="AU167" s="39">
        <v>1110.51</v>
      </c>
      <c r="AV167" s="39">
        <v>1027.3900000000001</v>
      </c>
      <c r="AW167" s="39">
        <v>907.3</v>
      </c>
      <c r="AX167" s="40">
        <v>916.87</v>
      </c>
      <c r="AY167" s="340">
        <v>476.53000000000003</v>
      </c>
      <c r="AZ167" s="175">
        <v>2.0890520000000001</v>
      </c>
      <c r="BA167" s="159">
        <v>243.4</v>
      </c>
    </row>
    <row r="168" spans="1:53">
      <c r="A168" s="47">
        <v>13</v>
      </c>
      <c r="B168" s="170">
        <f t="shared" si="19"/>
        <v>1640.079052</v>
      </c>
      <c r="C168" s="170">
        <f t="shared" si="17"/>
        <v>1578.339052</v>
      </c>
      <c r="D168" s="170">
        <f t="shared" si="17"/>
        <v>1578.4990520000001</v>
      </c>
      <c r="E168" s="170">
        <f t="shared" si="17"/>
        <v>1641.4890520000001</v>
      </c>
      <c r="F168" s="170">
        <f t="shared" si="17"/>
        <v>1641.1990519999999</v>
      </c>
      <c r="G168" s="170">
        <f t="shared" si="17"/>
        <v>1697.2690520000001</v>
      </c>
      <c r="H168" s="170">
        <f t="shared" si="17"/>
        <v>1835.5290520000001</v>
      </c>
      <c r="I168" s="170">
        <f t="shared" si="17"/>
        <v>1919.4090520000002</v>
      </c>
      <c r="J168" s="170">
        <f t="shared" si="17"/>
        <v>1941.2190520000001</v>
      </c>
      <c r="K168" s="170">
        <f t="shared" si="17"/>
        <v>1998.3190520000001</v>
      </c>
      <c r="L168" s="170">
        <f t="shared" si="17"/>
        <v>1967.1890520000002</v>
      </c>
      <c r="M168" s="170">
        <f t="shared" si="17"/>
        <v>1952.1990520000002</v>
      </c>
      <c r="N168" s="170">
        <f t="shared" si="17"/>
        <v>1940.7790520000001</v>
      </c>
      <c r="O168" s="170">
        <f t="shared" si="17"/>
        <v>1940.379052</v>
      </c>
      <c r="P168" s="170">
        <f t="shared" si="17"/>
        <v>1920.0390520000001</v>
      </c>
      <c r="Q168" s="170">
        <f t="shared" si="17"/>
        <v>1917.4390520000002</v>
      </c>
      <c r="R168" s="170">
        <f t="shared" si="17"/>
        <v>1950.2990520000001</v>
      </c>
      <c r="S168" s="170">
        <f t="shared" si="18"/>
        <v>1956.2090520000002</v>
      </c>
      <c r="T168" s="170">
        <f t="shared" si="18"/>
        <v>1955.6690520000002</v>
      </c>
      <c r="U168" s="170">
        <f t="shared" si="18"/>
        <v>1929.359052</v>
      </c>
      <c r="V168" s="170">
        <f t="shared" si="18"/>
        <v>1834.9290520000002</v>
      </c>
      <c r="W168" s="170">
        <f t="shared" si="18"/>
        <v>1781.7390520000001</v>
      </c>
      <c r="X168" s="170">
        <f t="shared" si="18"/>
        <v>1631.349052</v>
      </c>
      <c r="Y168" s="170">
        <f t="shared" si="18"/>
        <v>1637.879052</v>
      </c>
      <c r="Z168" s="37"/>
      <c r="AA168" s="41">
        <v>918.06</v>
      </c>
      <c r="AB168" s="39">
        <v>856.32</v>
      </c>
      <c r="AC168" s="39">
        <v>856.48</v>
      </c>
      <c r="AD168" s="39">
        <v>919.47</v>
      </c>
      <c r="AE168" s="39">
        <v>919.18</v>
      </c>
      <c r="AF168" s="39">
        <v>975.25</v>
      </c>
      <c r="AG168" s="39">
        <v>1113.51</v>
      </c>
      <c r="AH168" s="39">
        <v>1197.3900000000001</v>
      </c>
      <c r="AI168" s="39">
        <v>1219.2</v>
      </c>
      <c r="AJ168" s="39">
        <v>1276.3</v>
      </c>
      <c r="AK168" s="39">
        <v>1245.17</v>
      </c>
      <c r="AL168" s="39">
        <v>1230.18</v>
      </c>
      <c r="AM168" s="39">
        <v>1218.76</v>
      </c>
      <c r="AN168" s="39">
        <v>1218.3599999999999</v>
      </c>
      <c r="AO168" s="39">
        <v>1198.02</v>
      </c>
      <c r="AP168" s="39">
        <v>1195.42</v>
      </c>
      <c r="AQ168" s="39">
        <v>1228.28</v>
      </c>
      <c r="AR168" s="39">
        <v>1234.19</v>
      </c>
      <c r="AS168" s="39">
        <v>1233.6500000000001</v>
      </c>
      <c r="AT168" s="39">
        <v>1207.3399999999999</v>
      </c>
      <c r="AU168" s="39">
        <v>1112.9100000000001</v>
      </c>
      <c r="AV168" s="39">
        <v>1059.72</v>
      </c>
      <c r="AW168" s="39">
        <v>909.33</v>
      </c>
      <c r="AX168" s="40">
        <v>915.86</v>
      </c>
      <c r="AY168" s="340">
        <v>476.53000000000003</v>
      </c>
      <c r="AZ168" s="175">
        <v>2.0890520000000001</v>
      </c>
      <c r="BA168" s="159">
        <v>243.4</v>
      </c>
    </row>
    <row r="169" spans="1:53">
      <c r="A169" s="47">
        <v>14</v>
      </c>
      <c r="B169" s="170">
        <f t="shared" si="19"/>
        <v>1637.9890520000001</v>
      </c>
      <c r="C169" s="170">
        <f t="shared" si="17"/>
        <v>1640.679052</v>
      </c>
      <c r="D169" s="170">
        <f t="shared" si="17"/>
        <v>1641.589052</v>
      </c>
      <c r="E169" s="170">
        <f t="shared" si="17"/>
        <v>1641.9390519999999</v>
      </c>
      <c r="F169" s="170">
        <f t="shared" si="17"/>
        <v>1641.6890519999999</v>
      </c>
      <c r="G169" s="170">
        <f t="shared" si="17"/>
        <v>1640.4690520000001</v>
      </c>
      <c r="H169" s="170">
        <f t="shared" si="17"/>
        <v>1636.2090520000002</v>
      </c>
      <c r="I169" s="170">
        <f t="shared" si="17"/>
        <v>1885.3990520000002</v>
      </c>
      <c r="J169" s="170">
        <f t="shared" si="17"/>
        <v>1987.609052</v>
      </c>
      <c r="K169" s="170">
        <f t="shared" si="17"/>
        <v>2058.9690520000004</v>
      </c>
      <c r="L169" s="170">
        <f t="shared" si="17"/>
        <v>2042.1890520000002</v>
      </c>
      <c r="M169" s="170">
        <f t="shared" si="17"/>
        <v>2032.9790520000001</v>
      </c>
      <c r="N169" s="170">
        <f t="shared" si="17"/>
        <v>2031.2390520000001</v>
      </c>
      <c r="O169" s="170">
        <f t="shared" si="17"/>
        <v>2030.579052</v>
      </c>
      <c r="P169" s="170">
        <f t="shared" si="17"/>
        <v>2028.2690520000001</v>
      </c>
      <c r="Q169" s="170">
        <f t="shared" si="17"/>
        <v>2034.1490520000002</v>
      </c>
      <c r="R169" s="170">
        <f t="shared" si="17"/>
        <v>2054.4190520000002</v>
      </c>
      <c r="S169" s="170">
        <f t="shared" si="18"/>
        <v>2082.7390520000004</v>
      </c>
      <c r="T169" s="170">
        <f t="shared" si="18"/>
        <v>2028.1990520000002</v>
      </c>
      <c r="U169" s="170">
        <f t="shared" si="18"/>
        <v>2015.609052</v>
      </c>
      <c r="V169" s="170">
        <f t="shared" si="18"/>
        <v>1929.0590520000001</v>
      </c>
      <c r="W169" s="170">
        <f t="shared" si="18"/>
        <v>1777.2990520000001</v>
      </c>
      <c r="X169" s="170">
        <f t="shared" si="18"/>
        <v>1630.599052</v>
      </c>
      <c r="Y169" s="170">
        <f t="shared" si="18"/>
        <v>1637.409052</v>
      </c>
      <c r="Z169" s="37"/>
      <c r="AA169" s="41">
        <v>915.97</v>
      </c>
      <c r="AB169" s="39">
        <v>918.66</v>
      </c>
      <c r="AC169" s="39">
        <v>919.57</v>
      </c>
      <c r="AD169" s="39">
        <v>919.92</v>
      </c>
      <c r="AE169" s="39">
        <v>919.67</v>
      </c>
      <c r="AF169" s="39">
        <v>918.45</v>
      </c>
      <c r="AG169" s="39">
        <v>914.19</v>
      </c>
      <c r="AH169" s="39">
        <v>1163.3800000000001</v>
      </c>
      <c r="AI169" s="39">
        <v>1265.5899999999999</v>
      </c>
      <c r="AJ169" s="39">
        <v>1336.95</v>
      </c>
      <c r="AK169" s="39">
        <v>1320.17</v>
      </c>
      <c r="AL169" s="39">
        <v>1310.96</v>
      </c>
      <c r="AM169" s="39">
        <v>1309.22</v>
      </c>
      <c r="AN169" s="39">
        <v>1308.56</v>
      </c>
      <c r="AO169" s="39">
        <v>1306.25</v>
      </c>
      <c r="AP169" s="39">
        <v>1312.13</v>
      </c>
      <c r="AQ169" s="39">
        <v>1332.4</v>
      </c>
      <c r="AR169" s="39">
        <v>1360.72</v>
      </c>
      <c r="AS169" s="39">
        <v>1306.18</v>
      </c>
      <c r="AT169" s="39">
        <v>1293.5899999999999</v>
      </c>
      <c r="AU169" s="39">
        <v>1207.04</v>
      </c>
      <c r="AV169" s="39">
        <v>1055.28</v>
      </c>
      <c r="AW169" s="39">
        <v>908.58</v>
      </c>
      <c r="AX169" s="40">
        <v>915.39</v>
      </c>
      <c r="AY169" s="340">
        <v>476.53000000000003</v>
      </c>
      <c r="AZ169" s="175">
        <v>2.0890520000000001</v>
      </c>
      <c r="BA169" s="159">
        <v>243.4</v>
      </c>
    </row>
    <row r="170" spans="1:53">
      <c r="A170" s="47">
        <v>15</v>
      </c>
      <c r="B170" s="170">
        <f t="shared" si="19"/>
        <v>1642.179052</v>
      </c>
      <c r="C170" s="170">
        <f t="shared" si="17"/>
        <v>1642.9590520000002</v>
      </c>
      <c r="D170" s="170">
        <f t="shared" si="17"/>
        <v>1643.419052</v>
      </c>
      <c r="E170" s="170">
        <f t="shared" si="17"/>
        <v>1643.5690520000001</v>
      </c>
      <c r="F170" s="170">
        <f t="shared" si="17"/>
        <v>1643.589052</v>
      </c>
      <c r="G170" s="170">
        <f t="shared" si="17"/>
        <v>1643.7790520000001</v>
      </c>
      <c r="H170" s="170">
        <f t="shared" si="17"/>
        <v>1641.379052</v>
      </c>
      <c r="I170" s="170">
        <f t="shared" si="17"/>
        <v>1789.109052</v>
      </c>
      <c r="J170" s="170">
        <f t="shared" si="17"/>
        <v>1886.0090520000001</v>
      </c>
      <c r="K170" s="170">
        <f t="shared" si="17"/>
        <v>1940.1990520000002</v>
      </c>
      <c r="L170" s="170">
        <f t="shared" si="17"/>
        <v>1919.2090520000002</v>
      </c>
      <c r="M170" s="170">
        <f t="shared" si="17"/>
        <v>1922.9590520000002</v>
      </c>
      <c r="N170" s="170">
        <f t="shared" si="17"/>
        <v>1918.889052</v>
      </c>
      <c r="O170" s="170">
        <f t="shared" si="17"/>
        <v>1917.7690520000001</v>
      </c>
      <c r="P170" s="170">
        <f t="shared" si="17"/>
        <v>1910.7390520000001</v>
      </c>
      <c r="Q170" s="170">
        <f t="shared" si="17"/>
        <v>1922.639052</v>
      </c>
      <c r="R170" s="170">
        <f t="shared" si="17"/>
        <v>1946.7890520000001</v>
      </c>
      <c r="S170" s="170">
        <f t="shared" si="18"/>
        <v>1955.2890520000001</v>
      </c>
      <c r="T170" s="170">
        <f t="shared" si="18"/>
        <v>2324.139052</v>
      </c>
      <c r="U170" s="170">
        <f t="shared" si="18"/>
        <v>2006.8190520000001</v>
      </c>
      <c r="V170" s="170">
        <f t="shared" si="18"/>
        <v>1854.4590520000002</v>
      </c>
      <c r="W170" s="170">
        <f t="shared" si="18"/>
        <v>1781.5390520000001</v>
      </c>
      <c r="X170" s="170">
        <f t="shared" si="18"/>
        <v>1634.859052</v>
      </c>
      <c r="Y170" s="170">
        <f t="shared" si="18"/>
        <v>1641.0690520000001</v>
      </c>
      <c r="Z170" s="37"/>
      <c r="AA170" s="41">
        <v>920.16</v>
      </c>
      <c r="AB170" s="39">
        <v>920.94</v>
      </c>
      <c r="AC170" s="39">
        <v>921.4</v>
      </c>
      <c r="AD170" s="39">
        <v>921.55</v>
      </c>
      <c r="AE170" s="39">
        <v>921.57</v>
      </c>
      <c r="AF170" s="39">
        <v>921.76</v>
      </c>
      <c r="AG170" s="39">
        <v>919.36</v>
      </c>
      <c r="AH170" s="39">
        <v>1067.0899999999999</v>
      </c>
      <c r="AI170" s="39">
        <v>1163.99</v>
      </c>
      <c r="AJ170" s="39">
        <v>1218.18</v>
      </c>
      <c r="AK170" s="39">
        <v>1197.19</v>
      </c>
      <c r="AL170" s="39">
        <v>1200.94</v>
      </c>
      <c r="AM170" s="39">
        <v>1196.8699999999999</v>
      </c>
      <c r="AN170" s="39">
        <v>1195.75</v>
      </c>
      <c r="AO170" s="39">
        <v>1188.72</v>
      </c>
      <c r="AP170" s="39">
        <v>1200.6199999999999</v>
      </c>
      <c r="AQ170" s="39">
        <v>1224.77</v>
      </c>
      <c r="AR170" s="39">
        <v>1233.27</v>
      </c>
      <c r="AS170" s="39">
        <v>1602.12</v>
      </c>
      <c r="AT170" s="39">
        <v>1284.8</v>
      </c>
      <c r="AU170" s="39">
        <v>1132.44</v>
      </c>
      <c r="AV170" s="39">
        <v>1059.52</v>
      </c>
      <c r="AW170" s="39">
        <v>912.84</v>
      </c>
      <c r="AX170" s="40">
        <v>919.05</v>
      </c>
      <c r="AY170" s="340">
        <v>476.53000000000003</v>
      </c>
      <c r="AZ170" s="175">
        <v>2.0890520000000001</v>
      </c>
      <c r="BA170" s="159">
        <v>243.4</v>
      </c>
    </row>
    <row r="171" spans="1:53">
      <c r="A171" s="47">
        <v>16</v>
      </c>
      <c r="B171" s="170">
        <f t="shared" si="19"/>
        <v>1641.5090520000001</v>
      </c>
      <c r="C171" s="170">
        <f t="shared" si="17"/>
        <v>1641.9490519999999</v>
      </c>
      <c r="D171" s="170">
        <f t="shared" si="17"/>
        <v>1642.659052</v>
      </c>
      <c r="E171" s="170">
        <f t="shared" si="17"/>
        <v>1642.7790520000001</v>
      </c>
      <c r="F171" s="170">
        <f t="shared" si="17"/>
        <v>1641.2490520000001</v>
      </c>
      <c r="G171" s="170">
        <f t="shared" si="17"/>
        <v>1739.1990519999999</v>
      </c>
      <c r="H171" s="170">
        <f t="shared" si="17"/>
        <v>1882.1490520000002</v>
      </c>
      <c r="I171" s="170">
        <f t="shared" si="17"/>
        <v>1968.1990520000002</v>
      </c>
      <c r="J171" s="170">
        <f t="shared" si="17"/>
        <v>2044.0290520000001</v>
      </c>
      <c r="K171" s="170">
        <f t="shared" si="17"/>
        <v>2094.079052</v>
      </c>
      <c r="L171" s="170">
        <f t="shared" si="17"/>
        <v>2077.4190520000002</v>
      </c>
      <c r="M171" s="170">
        <f t="shared" si="17"/>
        <v>2025.099052</v>
      </c>
      <c r="N171" s="170">
        <f t="shared" si="17"/>
        <v>2004.389052</v>
      </c>
      <c r="O171" s="170">
        <f t="shared" si="17"/>
        <v>2019.6890520000002</v>
      </c>
      <c r="P171" s="170">
        <f t="shared" si="17"/>
        <v>1982.9690520000001</v>
      </c>
      <c r="Q171" s="170">
        <f t="shared" si="17"/>
        <v>1994.869052</v>
      </c>
      <c r="R171" s="170">
        <f t="shared" ref="R171:R186" si="20">AQ171+$BA171+$AZ171+$AY171</f>
        <v>2011.119052</v>
      </c>
      <c r="S171" s="170">
        <f t="shared" si="18"/>
        <v>1970.0590520000001</v>
      </c>
      <c r="T171" s="170">
        <f t="shared" si="18"/>
        <v>1989.079052</v>
      </c>
      <c r="U171" s="170">
        <f t="shared" si="18"/>
        <v>1942.4290520000002</v>
      </c>
      <c r="V171" s="170">
        <f t="shared" si="18"/>
        <v>1874.1690520000002</v>
      </c>
      <c r="W171" s="170">
        <f t="shared" si="18"/>
        <v>1814.4790520000001</v>
      </c>
      <c r="X171" s="170">
        <f t="shared" si="18"/>
        <v>1631.639052</v>
      </c>
      <c r="Y171" s="170">
        <f t="shared" si="18"/>
        <v>1640.4590520000002</v>
      </c>
      <c r="Z171" s="37"/>
      <c r="AA171" s="41">
        <v>919.49</v>
      </c>
      <c r="AB171" s="39">
        <v>919.93</v>
      </c>
      <c r="AC171" s="39">
        <v>920.64</v>
      </c>
      <c r="AD171" s="39">
        <v>920.76</v>
      </c>
      <c r="AE171" s="39">
        <v>919.23</v>
      </c>
      <c r="AF171" s="39">
        <v>1017.18</v>
      </c>
      <c r="AG171" s="39">
        <v>1160.1300000000001</v>
      </c>
      <c r="AH171" s="39">
        <v>1246.18</v>
      </c>
      <c r="AI171" s="39">
        <v>1322.01</v>
      </c>
      <c r="AJ171" s="39">
        <v>1372.06</v>
      </c>
      <c r="AK171" s="39">
        <v>1355.4</v>
      </c>
      <c r="AL171" s="39">
        <v>1303.08</v>
      </c>
      <c r="AM171" s="39">
        <v>1282.3699999999999</v>
      </c>
      <c r="AN171" s="39">
        <v>1297.67</v>
      </c>
      <c r="AO171" s="39">
        <v>1260.95</v>
      </c>
      <c r="AP171" s="39">
        <v>1272.8499999999999</v>
      </c>
      <c r="AQ171" s="39">
        <v>1289.0999999999999</v>
      </c>
      <c r="AR171" s="39">
        <v>1248.04</v>
      </c>
      <c r="AS171" s="39">
        <v>1267.06</v>
      </c>
      <c r="AT171" s="39">
        <v>1220.4100000000001</v>
      </c>
      <c r="AU171" s="39">
        <v>1152.1500000000001</v>
      </c>
      <c r="AV171" s="39">
        <v>1092.46</v>
      </c>
      <c r="AW171" s="39">
        <v>909.62</v>
      </c>
      <c r="AX171" s="40">
        <v>918.44</v>
      </c>
      <c r="AY171" s="340">
        <v>476.53000000000003</v>
      </c>
      <c r="AZ171" s="175">
        <v>2.0890520000000001</v>
      </c>
      <c r="BA171" s="159">
        <v>243.4</v>
      </c>
    </row>
    <row r="172" spans="1:53">
      <c r="A172" s="47">
        <v>17</v>
      </c>
      <c r="B172" s="170">
        <f t="shared" si="19"/>
        <v>1642.649052</v>
      </c>
      <c r="C172" s="170">
        <f t="shared" si="19"/>
        <v>1584.629052</v>
      </c>
      <c r="D172" s="170">
        <f t="shared" si="19"/>
        <v>1583.929052</v>
      </c>
      <c r="E172" s="170">
        <f t="shared" si="19"/>
        <v>1643.7490520000001</v>
      </c>
      <c r="F172" s="170">
        <f t="shared" si="19"/>
        <v>1643.159052</v>
      </c>
      <c r="G172" s="170">
        <f t="shared" si="19"/>
        <v>1640.7090520000002</v>
      </c>
      <c r="H172" s="170">
        <f t="shared" si="19"/>
        <v>1728.109052</v>
      </c>
      <c r="I172" s="170">
        <f t="shared" si="19"/>
        <v>1813.1590520000002</v>
      </c>
      <c r="J172" s="170">
        <f t="shared" si="19"/>
        <v>1823.5090520000001</v>
      </c>
      <c r="K172" s="170">
        <f t="shared" si="19"/>
        <v>1836.8090520000001</v>
      </c>
      <c r="L172" s="170">
        <f t="shared" si="19"/>
        <v>1780.6790520000002</v>
      </c>
      <c r="M172" s="170">
        <f t="shared" si="19"/>
        <v>1781.7590520000001</v>
      </c>
      <c r="N172" s="170">
        <f t="shared" si="19"/>
        <v>1781.2190520000001</v>
      </c>
      <c r="O172" s="170">
        <f t="shared" si="19"/>
        <v>1784.8090520000001</v>
      </c>
      <c r="P172" s="170">
        <f t="shared" si="19"/>
        <v>1814.1790520000002</v>
      </c>
      <c r="Q172" s="170">
        <f t="shared" si="19"/>
        <v>1813.6590520000002</v>
      </c>
      <c r="R172" s="170">
        <f t="shared" si="20"/>
        <v>1839.5290520000001</v>
      </c>
      <c r="S172" s="170">
        <f t="shared" si="18"/>
        <v>1832.3190520000001</v>
      </c>
      <c r="T172" s="170">
        <f t="shared" si="18"/>
        <v>1841.639052</v>
      </c>
      <c r="U172" s="170">
        <f t="shared" si="18"/>
        <v>1809.7690520000001</v>
      </c>
      <c r="V172" s="170">
        <f t="shared" si="18"/>
        <v>1780.0190520000001</v>
      </c>
      <c r="W172" s="170">
        <f t="shared" si="18"/>
        <v>1780.629052</v>
      </c>
      <c r="X172" s="170">
        <f t="shared" si="18"/>
        <v>1633.679052</v>
      </c>
      <c r="Y172" s="170">
        <f t="shared" si="18"/>
        <v>1641.2490520000001</v>
      </c>
      <c r="Z172" s="37"/>
      <c r="AA172" s="41">
        <v>920.63</v>
      </c>
      <c r="AB172" s="39">
        <v>862.61</v>
      </c>
      <c r="AC172" s="39">
        <v>861.91</v>
      </c>
      <c r="AD172" s="39">
        <v>921.73</v>
      </c>
      <c r="AE172" s="39">
        <v>921.14</v>
      </c>
      <c r="AF172" s="39">
        <v>918.69</v>
      </c>
      <c r="AG172" s="39">
        <v>1006.0899999999999</v>
      </c>
      <c r="AH172" s="39">
        <v>1091.1400000000001</v>
      </c>
      <c r="AI172" s="39">
        <v>1101.49</v>
      </c>
      <c r="AJ172" s="39">
        <v>1114.79</v>
      </c>
      <c r="AK172" s="39">
        <v>1058.6600000000001</v>
      </c>
      <c r="AL172" s="39">
        <v>1059.74</v>
      </c>
      <c r="AM172" s="39">
        <v>1059.2</v>
      </c>
      <c r="AN172" s="39">
        <v>1062.79</v>
      </c>
      <c r="AO172" s="39">
        <v>1092.1600000000001</v>
      </c>
      <c r="AP172" s="39">
        <v>1091.6400000000001</v>
      </c>
      <c r="AQ172" s="39">
        <v>1117.51</v>
      </c>
      <c r="AR172" s="39">
        <v>1110.3</v>
      </c>
      <c r="AS172" s="39">
        <v>1119.6199999999999</v>
      </c>
      <c r="AT172" s="39">
        <v>1087.75</v>
      </c>
      <c r="AU172" s="39">
        <v>1058</v>
      </c>
      <c r="AV172" s="39">
        <v>1058.6099999999999</v>
      </c>
      <c r="AW172" s="39">
        <v>911.66</v>
      </c>
      <c r="AX172" s="40">
        <v>919.23</v>
      </c>
      <c r="AY172" s="340">
        <v>476.53000000000003</v>
      </c>
      <c r="AZ172" s="175">
        <v>2.0890520000000001</v>
      </c>
      <c r="BA172" s="159">
        <v>243.4</v>
      </c>
    </row>
    <row r="173" spans="1:53">
      <c r="A173" s="47">
        <v>18</v>
      </c>
      <c r="B173" s="170">
        <f t="shared" si="19"/>
        <v>1091.01</v>
      </c>
      <c r="C173" s="170">
        <f t="shared" si="19"/>
        <v>1077.0900000000001</v>
      </c>
      <c r="D173" s="170">
        <f t="shared" si="19"/>
        <v>1064.6000000000001</v>
      </c>
      <c r="E173" s="170">
        <f t="shared" si="19"/>
        <v>1078.6100000000001</v>
      </c>
      <c r="F173" s="170">
        <f t="shared" si="19"/>
        <v>1096.71</v>
      </c>
      <c r="G173" s="170">
        <f t="shared" si="19"/>
        <v>1162.1000000000001</v>
      </c>
      <c r="H173" s="170">
        <f t="shared" si="19"/>
        <v>1291.0900000000001</v>
      </c>
      <c r="I173" s="170">
        <f t="shared" si="19"/>
        <v>1344.19</v>
      </c>
      <c r="J173" s="170">
        <f t="shared" si="19"/>
        <v>1374.0800000000002</v>
      </c>
      <c r="K173" s="170">
        <f t="shared" si="19"/>
        <v>1404.3400000000001</v>
      </c>
      <c r="L173" s="170">
        <f t="shared" si="19"/>
        <v>1351.99</v>
      </c>
      <c r="M173" s="170">
        <f t="shared" si="19"/>
        <v>1348.8300000000002</v>
      </c>
      <c r="N173" s="170">
        <f t="shared" si="19"/>
        <v>1343.16</v>
      </c>
      <c r="O173" s="170">
        <f t="shared" si="19"/>
        <v>1323.76</v>
      </c>
      <c r="P173" s="170">
        <f t="shared" si="19"/>
        <v>1325.97</v>
      </c>
      <c r="Q173" s="170">
        <f t="shared" si="19"/>
        <v>1339.8500000000001</v>
      </c>
      <c r="R173" s="170">
        <f t="shared" si="20"/>
        <v>1355.88</v>
      </c>
      <c r="S173" s="170">
        <f t="shared" si="18"/>
        <v>1365.41</v>
      </c>
      <c r="T173" s="170">
        <f t="shared" si="18"/>
        <v>1351.42</v>
      </c>
      <c r="U173" s="170">
        <f t="shared" si="18"/>
        <v>1328.47</v>
      </c>
      <c r="V173" s="170">
        <f t="shared" si="18"/>
        <v>1299.74</v>
      </c>
      <c r="W173" s="170">
        <f t="shared" si="18"/>
        <v>1301.22</v>
      </c>
      <c r="X173" s="170">
        <f t="shared" si="18"/>
        <v>1125.3400000000001</v>
      </c>
      <c r="Y173" s="170">
        <f t="shared" si="18"/>
        <v>243.4</v>
      </c>
      <c r="Z173" s="37"/>
      <c r="AA173" s="41">
        <v>847.61</v>
      </c>
      <c r="AB173" s="39">
        <v>833.69</v>
      </c>
      <c r="AC173" s="39">
        <v>821.2</v>
      </c>
      <c r="AD173" s="39">
        <v>835.21</v>
      </c>
      <c r="AE173" s="39">
        <v>853.31</v>
      </c>
      <c r="AF173" s="39">
        <v>918.7</v>
      </c>
      <c r="AG173" s="39">
        <v>1047.69</v>
      </c>
      <c r="AH173" s="39">
        <v>1100.79</v>
      </c>
      <c r="AI173" s="39">
        <v>1130.68</v>
      </c>
      <c r="AJ173" s="39">
        <v>1160.94</v>
      </c>
      <c r="AK173" s="39">
        <v>1108.5899999999999</v>
      </c>
      <c r="AL173" s="39">
        <v>1105.43</v>
      </c>
      <c r="AM173" s="39">
        <v>1099.76</v>
      </c>
      <c r="AN173" s="39">
        <v>1080.3599999999999</v>
      </c>
      <c r="AO173" s="39">
        <v>1082.57</v>
      </c>
      <c r="AP173" s="39">
        <v>1096.45</v>
      </c>
      <c r="AQ173" s="39">
        <v>1112.48</v>
      </c>
      <c r="AR173" s="39">
        <v>1122.01</v>
      </c>
      <c r="AS173" s="39">
        <v>1108.02</v>
      </c>
      <c r="AT173" s="39">
        <v>1085.07</v>
      </c>
      <c r="AU173" s="39">
        <v>1056.3399999999999</v>
      </c>
      <c r="AV173" s="39">
        <v>1057.82</v>
      </c>
      <c r="AW173" s="39">
        <v>881.94</v>
      </c>
      <c r="AX173" s="40">
        <v>0</v>
      </c>
      <c r="AY173" s="340">
        <v>0</v>
      </c>
      <c r="AZ173" s="175">
        <v>0</v>
      </c>
      <c r="BA173" s="159">
        <v>243.4</v>
      </c>
    </row>
    <row r="174" spans="1:53">
      <c r="A174" s="47">
        <v>19</v>
      </c>
      <c r="B174" s="170">
        <f t="shared" si="19"/>
        <v>1550.339052</v>
      </c>
      <c r="C174" s="170">
        <f t="shared" si="19"/>
        <v>1643.1990519999999</v>
      </c>
      <c r="D174" s="170">
        <f t="shared" si="19"/>
        <v>1511.7790520000001</v>
      </c>
      <c r="E174" s="170">
        <f t="shared" si="19"/>
        <v>1642.679052</v>
      </c>
      <c r="F174" s="170">
        <f t="shared" si="19"/>
        <v>1641.589052</v>
      </c>
      <c r="G174" s="170">
        <f t="shared" si="19"/>
        <v>1788.7490520000001</v>
      </c>
      <c r="H174" s="170">
        <f t="shared" si="19"/>
        <v>1785.4590520000002</v>
      </c>
      <c r="I174" s="170">
        <f t="shared" si="19"/>
        <v>1782.8190520000001</v>
      </c>
      <c r="J174" s="170">
        <f t="shared" si="19"/>
        <v>1780.0090520000001</v>
      </c>
      <c r="K174" s="170">
        <f t="shared" si="19"/>
        <v>1778.6690520000002</v>
      </c>
      <c r="L174" s="170">
        <f t="shared" si="19"/>
        <v>1778.6990520000002</v>
      </c>
      <c r="M174" s="170">
        <f t="shared" si="19"/>
        <v>1778.4790520000001</v>
      </c>
      <c r="N174" s="170">
        <f t="shared" si="19"/>
        <v>1779.4290520000002</v>
      </c>
      <c r="O174" s="170">
        <f t="shared" si="19"/>
        <v>1779.8190520000001</v>
      </c>
      <c r="P174" s="170">
        <f t="shared" si="19"/>
        <v>1780.0590520000001</v>
      </c>
      <c r="Q174" s="170">
        <f t="shared" si="19"/>
        <v>1779.369052</v>
      </c>
      <c r="R174" s="170">
        <f t="shared" si="20"/>
        <v>1779.9690520000001</v>
      </c>
      <c r="S174" s="170">
        <f t="shared" si="18"/>
        <v>1780.9490520000002</v>
      </c>
      <c r="T174" s="170">
        <f t="shared" si="18"/>
        <v>1779.9690520000001</v>
      </c>
      <c r="U174" s="170">
        <f t="shared" si="18"/>
        <v>1778.9290520000002</v>
      </c>
      <c r="V174" s="170">
        <f t="shared" si="18"/>
        <v>1780.2790520000001</v>
      </c>
      <c r="W174" s="170">
        <f t="shared" si="18"/>
        <v>1782.0690520000001</v>
      </c>
      <c r="X174" s="170">
        <f t="shared" si="18"/>
        <v>1632.9590520000002</v>
      </c>
      <c r="Y174" s="170">
        <f t="shared" si="18"/>
        <v>1640.4490519999999</v>
      </c>
      <c r="Z174" s="37"/>
      <c r="AA174" s="41">
        <v>828.32</v>
      </c>
      <c r="AB174" s="39">
        <v>921.18</v>
      </c>
      <c r="AC174" s="39">
        <v>789.76</v>
      </c>
      <c r="AD174" s="39">
        <v>920.66</v>
      </c>
      <c r="AE174" s="39">
        <v>919.57</v>
      </c>
      <c r="AF174" s="39">
        <v>1066.73</v>
      </c>
      <c r="AG174" s="39">
        <v>1063.44</v>
      </c>
      <c r="AH174" s="39">
        <v>1060.8</v>
      </c>
      <c r="AI174" s="39">
        <v>1057.99</v>
      </c>
      <c r="AJ174" s="39">
        <v>1056.6500000000001</v>
      </c>
      <c r="AK174" s="39">
        <v>1056.68</v>
      </c>
      <c r="AL174" s="39">
        <v>1056.46</v>
      </c>
      <c r="AM174" s="39">
        <v>1057.4100000000001</v>
      </c>
      <c r="AN174" s="39">
        <v>1057.8</v>
      </c>
      <c r="AO174" s="39">
        <v>1058.04</v>
      </c>
      <c r="AP174" s="39">
        <v>1057.3499999999999</v>
      </c>
      <c r="AQ174" s="39">
        <v>1057.95</v>
      </c>
      <c r="AR174" s="39">
        <v>1058.93</v>
      </c>
      <c r="AS174" s="39">
        <v>1057.95</v>
      </c>
      <c r="AT174" s="39">
        <v>1056.9100000000001</v>
      </c>
      <c r="AU174" s="39">
        <v>1058.26</v>
      </c>
      <c r="AV174" s="39">
        <v>1060.05</v>
      </c>
      <c r="AW174" s="39">
        <v>910.94</v>
      </c>
      <c r="AX174" s="40">
        <v>918.43</v>
      </c>
      <c r="AY174" s="340">
        <v>476.53000000000003</v>
      </c>
      <c r="AZ174" s="175">
        <v>2.0890520000000001</v>
      </c>
      <c r="BA174" s="159">
        <v>243.4</v>
      </c>
    </row>
    <row r="175" spans="1:53">
      <c r="A175" s="47">
        <v>20</v>
      </c>
      <c r="B175" s="170">
        <f t="shared" si="19"/>
        <v>1515.0590520000001</v>
      </c>
      <c r="C175" s="170">
        <f t="shared" si="19"/>
        <v>1499.2290520000001</v>
      </c>
      <c r="D175" s="170">
        <f t="shared" si="19"/>
        <v>1491.379052</v>
      </c>
      <c r="E175" s="170">
        <f t="shared" si="19"/>
        <v>1644.429052</v>
      </c>
      <c r="F175" s="170">
        <f t="shared" si="19"/>
        <v>1641.399052</v>
      </c>
      <c r="G175" s="170">
        <f t="shared" si="19"/>
        <v>1787.7790520000001</v>
      </c>
      <c r="H175" s="170">
        <f t="shared" si="19"/>
        <v>1784.2390520000001</v>
      </c>
      <c r="I175" s="170">
        <f t="shared" si="19"/>
        <v>1782.0190520000001</v>
      </c>
      <c r="J175" s="170">
        <f t="shared" si="19"/>
        <v>1779.2790520000001</v>
      </c>
      <c r="K175" s="170">
        <f t="shared" si="19"/>
        <v>1776.7990520000001</v>
      </c>
      <c r="L175" s="170">
        <f t="shared" si="19"/>
        <v>1777.579052</v>
      </c>
      <c r="M175" s="170">
        <f t="shared" si="19"/>
        <v>1778.2690520000001</v>
      </c>
      <c r="N175" s="170">
        <f t="shared" si="19"/>
        <v>1778.7490520000001</v>
      </c>
      <c r="O175" s="170">
        <f t="shared" si="19"/>
        <v>1778.389052</v>
      </c>
      <c r="P175" s="170">
        <f t="shared" si="19"/>
        <v>1779.389052</v>
      </c>
      <c r="Q175" s="170">
        <f t="shared" si="19"/>
        <v>1778.9490520000002</v>
      </c>
      <c r="R175" s="170">
        <f t="shared" si="20"/>
        <v>1779.329052</v>
      </c>
      <c r="S175" s="170">
        <f t="shared" si="18"/>
        <v>1779.9790520000001</v>
      </c>
      <c r="T175" s="170">
        <f t="shared" si="18"/>
        <v>1704.379052</v>
      </c>
      <c r="U175" s="170">
        <f t="shared" si="18"/>
        <v>1771.7990520000001</v>
      </c>
      <c r="V175" s="170">
        <f t="shared" si="18"/>
        <v>1734.2490520000001</v>
      </c>
      <c r="W175" s="170">
        <f t="shared" si="18"/>
        <v>1696.4990520000001</v>
      </c>
      <c r="X175" s="170">
        <f t="shared" si="18"/>
        <v>1582.859052</v>
      </c>
      <c r="Y175" s="170">
        <f t="shared" si="18"/>
        <v>1582.349052</v>
      </c>
      <c r="Z175" s="37"/>
      <c r="AA175" s="41">
        <v>793.04</v>
      </c>
      <c r="AB175" s="39">
        <v>777.21</v>
      </c>
      <c r="AC175" s="39">
        <v>769.36</v>
      </c>
      <c r="AD175" s="39">
        <v>922.41</v>
      </c>
      <c r="AE175" s="39">
        <v>919.38</v>
      </c>
      <c r="AF175" s="39">
        <v>1065.76</v>
      </c>
      <c r="AG175" s="39">
        <v>1062.22</v>
      </c>
      <c r="AH175" s="39">
        <v>1060</v>
      </c>
      <c r="AI175" s="39">
        <v>1057.26</v>
      </c>
      <c r="AJ175" s="39">
        <v>1054.78</v>
      </c>
      <c r="AK175" s="39">
        <v>1055.56</v>
      </c>
      <c r="AL175" s="39">
        <v>1056.25</v>
      </c>
      <c r="AM175" s="39">
        <v>1056.73</v>
      </c>
      <c r="AN175" s="39">
        <v>1056.3699999999999</v>
      </c>
      <c r="AO175" s="39">
        <v>1057.3699999999999</v>
      </c>
      <c r="AP175" s="39">
        <v>1056.93</v>
      </c>
      <c r="AQ175" s="39">
        <v>1057.31</v>
      </c>
      <c r="AR175" s="39">
        <v>1057.96</v>
      </c>
      <c r="AS175" s="39">
        <v>982.36</v>
      </c>
      <c r="AT175" s="39">
        <v>1049.78</v>
      </c>
      <c r="AU175" s="39">
        <v>1012.23</v>
      </c>
      <c r="AV175" s="39">
        <v>974.48</v>
      </c>
      <c r="AW175" s="39">
        <v>860.84</v>
      </c>
      <c r="AX175" s="40">
        <v>860.33</v>
      </c>
      <c r="AY175" s="340">
        <v>476.53000000000003</v>
      </c>
      <c r="AZ175" s="175">
        <v>2.0890520000000001</v>
      </c>
      <c r="BA175" s="159">
        <v>243.4</v>
      </c>
    </row>
    <row r="176" spans="1:53">
      <c r="A176" s="47">
        <v>21</v>
      </c>
      <c r="B176" s="170">
        <f t="shared" si="19"/>
        <v>1585.2490520000001</v>
      </c>
      <c r="C176" s="170">
        <f t="shared" si="19"/>
        <v>1583.7490520000001</v>
      </c>
      <c r="D176" s="170">
        <f t="shared" si="19"/>
        <v>1582.7190520000001</v>
      </c>
      <c r="E176" s="170">
        <f t="shared" si="19"/>
        <v>1582.169052</v>
      </c>
      <c r="F176" s="170">
        <f t="shared" si="19"/>
        <v>1582.9790520000001</v>
      </c>
      <c r="G176" s="170">
        <f t="shared" si="19"/>
        <v>1600.2890520000001</v>
      </c>
      <c r="H176" s="170">
        <f t="shared" si="19"/>
        <v>1644.329052</v>
      </c>
      <c r="I176" s="170">
        <f t="shared" si="19"/>
        <v>1772.6890520000002</v>
      </c>
      <c r="J176" s="170">
        <f t="shared" si="19"/>
        <v>1829.6490520000002</v>
      </c>
      <c r="K176" s="170">
        <f t="shared" si="19"/>
        <v>1839.2390520000001</v>
      </c>
      <c r="L176" s="170">
        <f t="shared" si="19"/>
        <v>1824.7990520000001</v>
      </c>
      <c r="M176" s="170">
        <f t="shared" si="19"/>
        <v>1819.839052</v>
      </c>
      <c r="N176" s="170">
        <f t="shared" si="19"/>
        <v>1810.2090520000002</v>
      </c>
      <c r="O176" s="170">
        <f t="shared" si="19"/>
        <v>1805.859052</v>
      </c>
      <c r="P176" s="170">
        <f t="shared" si="19"/>
        <v>1795.2090520000002</v>
      </c>
      <c r="Q176" s="170">
        <f t="shared" si="19"/>
        <v>1807.7090520000002</v>
      </c>
      <c r="R176" s="170">
        <f t="shared" si="20"/>
        <v>1824.1690520000002</v>
      </c>
      <c r="S176" s="170">
        <f t="shared" si="18"/>
        <v>1815.1490520000002</v>
      </c>
      <c r="T176" s="170">
        <f t="shared" si="18"/>
        <v>1806.7090520000002</v>
      </c>
      <c r="U176" s="170">
        <f t="shared" si="18"/>
        <v>1802.4390520000002</v>
      </c>
      <c r="V176" s="170">
        <f t="shared" si="18"/>
        <v>1712.7390520000001</v>
      </c>
      <c r="W176" s="170">
        <f t="shared" si="18"/>
        <v>1587.619052</v>
      </c>
      <c r="X176" s="170">
        <f t="shared" si="18"/>
        <v>1584.2390520000001</v>
      </c>
      <c r="Y176" s="170">
        <f t="shared" si="18"/>
        <v>1583.579052</v>
      </c>
      <c r="Z176" s="37"/>
      <c r="AA176" s="41">
        <v>863.23</v>
      </c>
      <c r="AB176" s="39">
        <v>861.73</v>
      </c>
      <c r="AC176" s="39">
        <v>860.7</v>
      </c>
      <c r="AD176" s="39">
        <v>860.15</v>
      </c>
      <c r="AE176" s="39">
        <v>860.96</v>
      </c>
      <c r="AF176" s="39">
        <v>878.27</v>
      </c>
      <c r="AG176" s="39">
        <v>922.31</v>
      </c>
      <c r="AH176" s="39">
        <v>1050.67</v>
      </c>
      <c r="AI176" s="39">
        <v>1107.6300000000001</v>
      </c>
      <c r="AJ176" s="39">
        <v>1117.22</v>
      </c>
      <c r="AK176" s="39">
        <v>1102.78</v>
      </c>
      <c r="AL176" s="39">
        <v>1097.82</v>
      </c>
      <c r="AM176" s="39">
        <v>1088.19</v>
      </c>
      <c r="AN176" s="39">
        <v>1083.8399999999999</v>
      </c>
      <c r="AO176" s="39">
        <v>1073.19</v>
      </c>
      <c r="AP176" s="39">
        <v>1085.69</v>
      </c>
      <c r="AQ176" s="39">
        <v>1102.1500000000001</v>
      </c>
      <c r="AR176" s="39">
        <v>1093.1300000000001</v>
      </c>
      <c r="AS176" s="39">
        <v>1084.69</v>
      </c>
      <c r="AT176" s="39">
        <v>1080.42</v>
      </c>
      <c r="AU176" s="39">
        <v>990.72</v>
      </c>
      <c r="AV176" s="39">
        <v>865.6</v>
      </c>
      <c r="AW176" s="39">
        <v>862.22</v>
      </c>
      <c r="AX176" s="40">
        <v>861.56</v>
      </c>
      <c r="AY176" s="340">
        <v>476.53000000000003</v>
      </c>
      <c r="AZ176" s="175">
        <v>2.0890520000000001</v>
      </c>
      <c r="BA176" s="159">
        <v>243.4</v>
      </c>
    </row>
    <row r="177" spans="1:137">
      <c r="A177" s="47">
        <v>22</v>
      </c>
      <c r="B177" s="170">
        <f t="shared" si="19"/>
        <v>1584.7590520000001</v>
      </c>
      <c r="C177" s="170">
        <f t="shared" si="19"/>
        <v>1581.839052</v>
      </c>
      <c r="D177" s="170">
        <f t="shared" si="19"/>
        <v>1578.179052</v>
      </c>
      <c r="E177" s="170">
        <f t="shared" si="19"/>
        <v>1571.839052</v>
      </c>
      <c r="F177" s="170">
        <f t="shared" si="19"/>
        <v>1581.869052</v>
      </c>
      <c r="G177" s="170">
        <f t="shared" si="19"/>
        <v>1586.4990520000001</v>
      </c>
      <c r="H177" s="170">
        <f t="shared" si="19"/>
        <v>1591.4990520000001</v>
      </c>
      <c r="I177" s="170">
        <f t="shared" si="19"/>
        <v>1596.5190520000001</v>
      </c>
      <c r="J177" s="170">
        <f t="shared" si="19"/>
        <v>1728.839052</v>
      </c>
      <c r="K177" s="170">
        <f t="shared" si="19"/>
        <v>1761.2390520000001</v>
      </c>
      <c r="L177" s="170">
        <f t="shared" si="19"/>
        <v>1754.9090520000002</v>
      </c>
      <c r="M177" s="170">
        <f t="shared" si="19"/>
        <v>1757.2490520000001</v>
      </c>
      <c r="N177" s="170">
        <f t="shared" si="19"/>
        <v>1749.879052</v>
      </c>
      <c r="O177" s="170">
        <f t="shared" si="19"/>
        <v>1748.7690520000001</v>
      </c>
      <c r="P177" s="170">
        <f t="shared" si="19"/>
        <v>1742.9690520000001</v>
      </c>
      <c r="Q177" s="170">
        <f t="shared" si="19"/>
        <v>1760.7390520000001</v>
      </c>
      <c r="R177" s="170">
        <f t="shared" si="20"/>
        <v>1796.2490520000001</v>
      </c>
      <c r="S177" s="170">
        <f t="shared" si="18"/>
        <v>1823.9490520000002</v>
      </c>
      <c r="T177" s="170">
        <f t="shared" si="18"/>
        <v>1826.6990520000002</v>
      </c>
      <c r="U177" s="170">
        <f t="shared" si="18"/>
        <v>1826.6790520000002</v>
      </c>
      <c r="V177" s="170">
        <f t="shared" si="18"/>
        <v>1769.889052</v>
      </c>
      <c r="W177" s="170">
        <f t="shared" si="18"/>
        <v>1619.9490519999999</v>
      </c>
      <c r="X177" s="170">
        <f t="shared" si="18"/>
        <v>1586.8090520000001</v>
      </c>
      <c r="Y177" s="170">
        <f t="shared" si="18"/>
        <v>1586.879052</v>
      </c>
      <c r="Z177" s="37"/>
      <c r="AA177" s="41">
        <v>862.74</v>
      </c>
      <c r="AB177" s="39">
        <v>859.82</v>
      </c>
      <c r="AC177" s="39">
        <v>856.16</v>
      </c>
      <c r="AD177" s="39">
        <v>849.82</v>
      </c>
      <c r="AE177" s="39">
        <v>859.85</v>
      </c>
      <c r="AF177" s="39">
        <v>864.48</v>
      </c>
      <c r="AG177" s="39">
        <v>869.48</v>
      </c>
      <c r="AH177" s="39">
        <v>874.5</v>
      </c>
      <c r="AI177" s="39">
        <v>1006.82</v>
      </c>
      <c r="AJ177" s="39">
        <v>1039.22</v>
      </c>
      <c r="AK177" s="39">
        <v>1032.8900000000001</v>
      </c>
      <c r="AL177" s="39">
        <v>1035.23</v>
      </c>
      <c r="AM177" s="39">
        <v>1027.8599999999999</v>
      </c>
      <c r="AN177" s="39">
        <v>1026.75</v>
      </c>
      <c r="AO177" s="39">
        <v>1020.95</v>
      </c>
      <c r="AP177" s="39">
        <v>1038.72</v>
      </c>
      <c r="AQ177" s="39">
        <v>1074.23</v>
      </c>
      <c r="AR177" s="39">
        <v>1101.93</v>
      </c>
      <c r="AS177" s="39">
        <v>1104.68</v>
      </c>
      <c r="AT177" s="39">
        <v>1104.6600000000001</v>
      </c>
      <c r="AU177" s="39">
        <v>1047.8699999999999</v>
      </c>
      <c r="AV177" s="39">
        <v>897.93</v>
      </c>
      <c r="AW177" s="39">
        <v>864.79</v>
      </c>
      <c r="AX177" s="40">
        <v>864.86</v>
      </c>
      <c r="AY177" s="340">
        <v>476.53000000000003</v>
      </c>
      <c r="AZ177" s="175">
        <v>2.0890520000000001</v>
      </c>
      <c r="BA177" s="159">
        <v>243.4</v>
      </c>
    </row>
    <row r="178" spans="1:137">
      <c r="A178" s="47">
        <v>23</v>
      </c>
      <c r="B178" s="170">
        <f t="shared" si="19"/>
        <v>1585.7790520000001</v>
      </c>
      <c r="C178" s="170">
        <f t="shared" si="19"/>
        <v>1583.919052</v>
      </c>
      <c r="D178" s="170">
        <f t="shared" si="19"/>
        <v>1584.089052</v>
      </c>
      <c r="E178" s="170">
        <f t="shared" si="19"/>
        <v>1585.4890520000001</v>
      </c>
      <c r="F178" s="170">
        <f t="shared" si="19"/>
        <v>1586.089052</v>
      </c>
      <c r="G178" s="170">
        <f t="shared" si="19"/>
        <v>1788.349052</v>
      </c>
      <c r="H178" s="170">
        <f t="shared" si="19"/>
        <v>1823.4990520000001</v>
      </c>
      <c r="I178" s="170">
        <f t="shared" si="19"/>
        <v>1857.7990520000001</v>
      </c>
      <c r="J178" s="170">
        <f t="shared" si="19"/>
        <v>1922.4490520000002</v>
      </c>
      <c r="K178" s="170">
        <f t="shared" si="19"/>
        <v>1935.2890520000001</v>
      </c>
      <c r="L178" s="170">
        <f t="shared" si="19"/>
        <v>1909.9390520000002</v>
      </c>
      <c r="M178" s="170">
        <f t="shared" si="19"/>
        <v>1897.139052</v>
      </c>
      <c r="N178" s="170">
        <f t="shared" si="19"/>
        <v>1852.5390520000001</v>
      </c>
      <c r="O178" s="170">
        <f t="shared" si="19"/>
        <v>1854.1490520000002</v>
      </c>
      <c r="P178" s="170">
        <f t="shared" si="19"/>
        <v>1823.8990520000002</v>
      </c>
      <c r="Q178" s="170">
        <f t="shared" si="19"/>
        <v>1823.2390520000001</v>
      </c>
      <c r="R178" s="170">
        <f t="shared" si="20"/>
        <v>1836.4090520000002</v>
      </c>
      <c r="S178" s="170">
        <f t="shared" si="18"/>
        <v>1847.6990520000002</v>
      </c>
      <c r="T178" s="170">
        <f t="shared" si="18"/>
        <v>1855.2590520000001</v>
      </c>
      <c r="U178" s="170">
        <f t="shared" si="18"/>
        <v>1813.6690520000002</v>
      </c>
      <c r="V178" s="170">
        <f t="shared" si="18"/>
        <v>1780.9090520000002</v>
      </c>
      <c r="W178" s="170">
        <f t="shared" si="18"/>
        <v>1784.609052</v>
      </c>
      <c r="X178" s="170">
        <f t="shared" si="18"/>
        <v>1634.9790520000001</v>
      </c>
      <c r="Y178" s="170">
        <f t="shared" si="18"/>
        <v>1581.629052</v>
      </c>
      <c r="Z178" s="37"/>
      <c r="AA178" s="41">
        <v>863.76</v>
      </c>
      <c r="AB178" s="39">
        <v>861.9</v>
      </c>
      <c r="AC178" s="39">
        <v>862.07</v>
      </c>
      <c r="AD178" s="39">
        <v>863.47</v>
      </c>
      <c r="AE178" s="39">
        <v>864.07</v>
      </c>
      <c r="AF178" s="39">
        <v>1066.33</v>
      </c>
      <c r="AG178" s="39">
        <v>1101.48</v>
      </c>
      <c r="AH178" s="39">
        <v>1135.78</v>
      </c>
      <c r="AI178" s="39">
        <v>1200.43</v>
      </c>
      <c r="AJ178" s="39">
        <v>1213.27</v>
      </c>
      <c r="AK178" s="39">
        <v>1187.92</v>
      </c>
      <c r="AL178" s="39">
        <v>1175.1199999999999</v>
      </c>
      <c r="AM178" s="39">
        <v>1130.52</v>
      </c>
      <c r="AN178" s="39">
        <v>1132.1300000000001</v>
      </c>
      <c r="AO178" s="39">
        <v>1101.8800000000001</v>
      </c>
      <c r="AP178" s="39">
        <v>1101.22</v>
      </c>
      <c r="AQ178" s="39">
        <v>1114.3900000000001</v>
      </c>
      <c r="AR178" s="39">
        <v>1125.68</v>
      </c>
      <c r="AS178" s="39">
        <v>1133.24</v>
      </c>
      <c r="AT178" s="39">
        <v>1091.6500000000001</v>
      </c>
      <c r="AU178" s="39">
        <v>1058.8900000000001</v>
      </c>
      <c r="AV178" s="39">
        <v>1062.5899999999999</v>
      </c>
      <c r="AW178" s="39">
        <v>912.96</v>
      </c>
      <c r="AX178" s="40">
        <v>859.61</v>
      </c>
      <c r="AY178" s="340">
        <v>476.53000000000003</v>
      </c>
      <c r="AZ178" s="175">
        <v>2.0890520000000001</v>
      </c>
      <c r="BA178" s="159">
        <v>243.4</v>
      </c>
    </row>
    <row r="179" spans="1:137">
      <c r="A179" s="47">
        <v>24</v>
      </c>
      <c r="B179" s="170">
        <f t="shared" si="19"/>
        <v>1577.8090520000001</v>
      </c>
      <c r="C179" s="170">
        <f t="shared" si="19"/>
        <v>1555.0290520000001</v>
      </c>
      <c r="D179" s="170">
        <f t="shared" si="19"/>
        <v>1550.639052</v>
      </c>
      <c r="E179" s="170">
        <f t="shared" si="19"/>
        <v>1576.339052</v>
      </c>
      <c r="F179" s="170">
        <f t="shared" si="19"/>
        <v>1585.7390520000001</v>
      </c>
      <c r="G179" s="170">
        <f t="shared" si="19"/>
        <v>1596.5690520000001</v>
      </c>
      <c r="H179" s="170">
        <f t="shared" si="19"/>
        <v>1783.1490520000002</v>
      </c>
      <c r="I179" s="170">
        <f t="shared" si="19"/>
        <v>1803.869052</v>
      </c>
      <c r="J179" s="170">
        <f t="shared" si="19"/>
        <v>1845.3990520000002</v>
      </c>
      <c r="K179" s="170">
        <f t="shared" si="19"/>
        <v>1915.6490520000002</v>
      </c>
      <c r="L179" s="170">
        <f t="shared" si="19"/>
        <v>1895.6890520000002</v>
      </c>
      <c r="M179" s="170">
        <f t="shared" si="19"/>
        <v>1882.7890520000001</v>
      </c>
      <c r="N179" s="170">
        <f t="shared" si="19"/>
        <v>1862.339052</v>
      </c>
      <c r="O179" s="170">
        <f t="shared" si="19"/>
        <v>1861.7590520000001</v>
      </c>
      <c r="P179" s="170">
        <f t="shared" si="19"/>
        <v>1851.849052</v>
      </c>
      <c r="Q179" s="170">
        <f t="shared" si="19"/>
        <v>1887.619052</v>
      </c>
      <c r="R179" s="170">
        <f t="shared" si="20"/>
        <v>1912.0190520000001</v>
      </c>
      <c r="S179" s="170">
        <f t="shared" si="18"/>
        <v>1880.2290520000001</v>
      </c>
      <c r="T179" s="170">
        <f t="shared" si="18"/>
        <v>1913.4190520000002</v>
      </c>
      <c r="U179" s="170">
        <f t="shared" si="18"/>
        <v>1836.849052</v>
      </c>
      <c r="V179" s="170">
        <f t="shared" si="18"/>
        <v>1790.329052</v>
      </c>
      <c r="W179" s="170">
        <f t="shared" si="18"/>
        <v>1713.7990520000001</v>
      </c>
      <c r="X179" s="170">
        <f t="shared" si="18"/>
        <v>1579.9990520000001</v>
      </c>
      <c r="Y179" s="170">
        <f t="shared" si="18"/>
        <v>1579.169052</v>
      </c>
      <c r="Z179" s="37"/>
      <c r="AA179" s="41">
        <v>855.79</v>
      </c>
      <c r="AB179" s="39">
        <v>833.01</v>
      </c>
      <c r="AC179" s="39">
        <v>828.62</v>
      </c>
      <c r="AD179" s="39">
        <v>854.32</v>
      </c>
      <c r="AE179" s="39">
        <v>863.72</v>
      </c>
      <c r="AF179" s="39">
        <v>874.55</v>
      </c>
      <c r="AG179" s="39">
        <v>1061.1300000000001</v>
      </c>
      <c r="AH179" s="39">
        <v>1081.8499999999999</v>
      </c>
      <c r="AI179" s="39">
        <v>1123.3800000000001</v>
      </c>
      <c r="AJ179" s="39">
        <v>1193.6300000000001</v>
      </c>
      <c r="AK179" s="39">
        <v>1173.67</v>
      </c>
      <c r="AL179" s="39">
        <v>1160.77</v>
      </c>
      <c r="AM179" s="39">
        <v>1140.32</v>
      </c>
      <c r="AN179" s="39">
        <v>1139.74</v>
      </c>
      <c r="AO179" s="39">
        <v>1129.83</v>
      </c>
      <c r="AP179" s="39">
        <v>1165.5999999999999</v>
      </c>
      <c r="AQ179" s="39">
        <v>1190</v>
      </c>
      <c r="AR179" s="39">
        <v>1158.21</v>
      </c>
      <c r="AS179" s="39">
        <v>1191.4000000000001</v>
      </c>
      <c r="AT179" s="39">
        <v>1114.83</v>
      </c>
      <c r="AU179" s="39">
        <v>1068.31</v>
      </c>
      <c r="AV179" s="39">
        <v>991.78</v>
      </c>
      <c r="AW179" s="39">
        <v>857.98</v>
      </c>
      <c r="AX179" s="40">
        <v>857.15</v>
      </c>
      <c r="AY179" s="340">
        <v>476.53000000000003</v>
      </c>
      <c r="AZ179" s="175">
        <v>2.0890520000000001</v>
      </c>
      <c r="BA179" s="159">
        <v>243.4</v>
      </c>
    </row>
    <row r="180" spans="1:137">
      <c r="A180" s="47">
        <v>25</v>
      </c>
      <c r="B180" s="170">
        <f t="shared" si="19"/>
        <v>1585.9990520000001</v>
      </c>
      <c r="C180" s="170">
        <f t="shared" si="19"/>
        <v>1571.3190520000001</v>
      </c>
      <c r="D180" s="170">
        <f t="shared" si="19"/>
        <v>1551.0690520000001</v>
      </c>
      <c r="E180" s="170">
        <f t="shared" si="19"/>
        <v>1580.4990520000001</v>
      </c>
      <c r="F180" s="170">
        <f t="shared" si="19"/>
        <v>1595.7590520000001</v>
      </c>
      <c r="G180" s="170">
        <f t="shared" si="19"/>
        <v>1600.7390520000001</v>
      </c>
      <c r="H180" s="170">
        <f t="shared" si="19"/>
        <v>1758.6490520000002</v>
      </c>
      <c r="I180" s="170">
        <f t="shared" si="19"/>
        <v>1777.6890520000002</v>
      </c>
      <c r="J180" s="170">
        <f t="shared" si="19"/>
        <v>1793.359052</v>
      </c>
      <c r="K180" s="170">
        <f t="shared" si="19"/>
        <v>1790.139052</v>
      </c>
      <c r="L180" s="170">
        <f t="shared" si="19"/>
        <v>1781.9290520000002</v>
      </c>
      <c r="M180" s="170">
        <f t="shared" si="19"/>
        <v>1784.579052</v>
      </c>
      <c r="N180" s="170">
        <f t="shared" si="19"/>
        <v>1779.4090520000002</v>
      </c>
      <c r="O180" s="170">
        <f t="shared" si="19"/>
        <v>1777.9890520000001</v>
      </c>
      <c r="P180" s="170">
        <f t="shared" si="19"/>
        <v>1780.1790520000002</v>
      </c>
      <c r="Q180" s="170">
        <f t="shared" si="19"/>
        <v>1794.3090520000001</v>
      </c>
      <c r="R180" s="170">
        <f t="shared" si="20"/>
        <v>1844.9990520000001</v>
      </c>
      <c r="S180" s="170">
        <f t="shared" si="18"/>
        <v>1846.109052</v>
      </c>
      <c r="T180" s="170">
        <f t="shared" si="18"/>
        <v>1830.9390520000002</v>
      </c>
      <c r="U180" s="170">
        <f t="shared" si="18"/>
        <v>1765.879052</v>
      </c>
      <c r="V180" s="170">
        <f t="shared" si="18"/>
        <v>1570.329052</v>
      </c>
      <c r="W180" s="170">
        <f t="shared" si="18"/>
        <v>1535.109052</v>
      </c>
      <c r="X180" s="170">
        <f t="shared" si="18"/>
        <v>1587.5590520000001</v>
      </c>
      <c r="Y180" s="170">
        <f t="shared" si="18"/>
        <v>1585.9590520000002</v>
      </c>
      <c r="Z180" s="37"/>
      <c r="AA180" s="41">
        <v>863.98</v>
      </c>
      <c r="AB180" s="39">
        <v>849.3</v>
      </c>
      <c r="AC180" s="39">
        <v>829.05</v>
      </c>
      <c r="AD180" s="39">
        <v>858.48</v>
      </c>
      <c r="AE180" s="39">
        <v>873.74</v>
      </c>
      <c r="AF180" s="39">
        <v>878.72</v>
      </c>
      <c r="AG180" s="39">
        <v>1036.6300000000001</v>
      </c>
      <c r="AH180" s="39">
        <v>1055.67</v>
      </c>
      <c r="AI180" s="39">
        <v>1071.3399999999999</v>
      </c>
      <c r="AJ180" s="39">
        <v>1068.1199999999999</v>
      </c>
      <c r="AK180" s="39">
        <v>1059.9100000000001</v>
      </c>
      <c r="AL180" s="39">
        <v>1062.56</v>
      </c>
      <c r="AM180" s="39">
        <v>1057.3900000000001</v>
      </c>
      <c r="AN180" s="39">
        <v>1055.97</v>
      </c>
      <c r="AO180" s="39">
        <v>1058.1600000000001</v>
      </c>
      <c r="AP180" s="39">
        <v>1072.29</v>
      </c>
      <c r="AQ180" s="39">
        <v>1122.98</v>
      </c>
      <c r="AR180" s="39">
        <v>1124.0899999999999</v>
      </c>
      <c r="AS180" s="39">
        <v>1108.92</v>
      </c>
      <c r="AT180" s="39">
        <v>1043.8599999999999</v>
      </c>
      <c r="AU180" s="39">
        <v>848.31</v>
      </c>
      <c r="AV180" s="39">
        <v>813.09</v>
      </c>
      <c r="AW180" s="39">
        <v>865.54</v>
      </c>
      <c r="AX180" s="40">
        <v>863.94</v>
      </c>
      <c r="AY180" s="340">
        <v>476.53000000000003</v>
      </c>
      <c r="AZ180" s="175">
        <v>2.0890520000000001</v>
      </c>
      <c r="BA180" s="159">
        <v>243.4</v>
      </c>
    </row>
    <row r="181" spans="1:137">
      <c r="A181" s="47">
        <v>26</v>
      </c>
      <c r="B181" s="170">
        <f t="shared" si="19"/>
        <v>1579.419052</v>
      </c>
      <c r="C181" s="170">
        <f t="shared" si="19"/>
        <v>1575.659052</v>
      </c>
      <c r="D181" s="170">
        <f t="shared" si="19"/>
        <v>1569.149052</v>
      </c>
      <c r="E181" s="170">
        <f t="shared" si="19"/>
        <v>1579.0590520000001</v>
      </c>
      <c r="F181" s="170">
        <f t="shared" si="19"/>
        <v>1586.5290520000001</v>
      </c>
      <c r="G181" s="170">
        <f t="shared" si="19"/>
        <v>1588.0690520000001</v>
      </c>
      <c r="H181" s="170">
        <f t="shared" si="19"/>
        <v>1764.2190520000001</v>
      </c>
      <c r="I181" s="170">
        <f t="shared" si="19"/>
        <v>1825.139052</v>
      </c>
      <c r="J181" s="170">
        <f t="shared" si="19"/>
        <v>1823.639052</v>
      </c>
      <c r="K181" s="170">
        <f t="shared" si="19"/>
        <v>1818.2990520000001</v>
      </c>
      <c r="L181" s="170">
        <f t="shared" si="19"/>
        <v>1808.9490520000002</v>
      </c>
      <c r="M181" s="170">
        <f t="shared" si="19"/>
        <v>1811.0090520000001</v>
      </c>
      <c r="N181" s="170">
        <f t="shared" si="19"/>
        <v>1798.1990520000002</v>
      </c>
      <c r="O181" s="170">
        <f t="shared" si="19"/>
        <v>1942.5290520000001</v>
      </c>
      <c r="P181" s="170">
        <f t="shared" si="19"/>
        <v>1916.369052</v>
      </c>
      <c r="Q181" s="170">
        <f t="shared" si="19"/>
        <v>1923.3190520000001</v>
      </c>
      <c r="R181" s="170">
        <f t="shared" si="20"/>
        <v>1929.1990520000002</v>
      </c>
      <c r="S181" s="170">
        <f t="shared" si="18"/>
        <v>1907.7690520000001</v>
      </c>
      <c r="T181" s="170">
        <f t="shared" si="18"/>
        <v>1868.6990520000002</v>
      </c>
      <c r="U181" s="170">
        <f t="shared" si="18"/>
        <v>1832.5590520000001</v>
      </c>
      <c r="V181" s="170">
        <f t="shared" si="18"/>
        <v>1679.5590520000001</v>
      </c>
      <c r="W181" s="170">
        <f t="shared" si="18"/>
        <v>1585.2390520000001</v>
      </c>
      <c r="X181" s="170">
        <f t="shared" si="18"/>
        <v>1581.4490519999999</v>
      </c>
      <c r="Y181" s="170">
        <f t="shared" si="18"/>
        <v>1579.9590520000002</v>
      </c>
      <c r="Z181" s="37"/>
      <c r="AA181" s="41">
        <v>857.4</v>
      </c>
      <c r="AB181" s="39">
        <v>853.64</v>
      </c>
      <c r="AC181" s="39">
        <v>847.13</v>
      </c>
      <c r="AD181" s="39">
        <v>857.04</v>
      </c>
      <c r="AE181" s="39">
        <v>864.51</v>
      </c>
      <c r="AF181" s="39">
        <v>866.05</v>
      </c>
      <c r="AG181" s="39">
        <v>1042.2</v>
      </c>
      <c r="AH181" s="39">
        <v>1103.1199999999999</v>
      </c>
      <c r="AI181" s="39">
        <v>1101.6199999999999</v>
      </c>
      <c r="AJ181" s="39">
        <v>1096.28</v>
      </c>
      <c r="AK181" s="39">
        <v>1086.93</v>
      </c>
      <c r="AL181" s="39">
        <v>1088.99</v>
      </c>
      <c r="AM181" s="39">
        <v>1076.18</v>
      </c>
      <c r="AN181" s="39">
        <v>1220.51</v>
      </c>
      <c r="AO181" s="39">
        <v>1194.3499999999999</v>
      </c>
      <c r="AP181" s="39">
        <v>1201.3</v>
      </c>
      <c r="AQ181" s="39">
        <v>1207.18</v>
      </c>
      <c r="AR181" s="39">
        <v>1185.75</v>
      </c>
      <c r="AS181" s="39">
        <v>1146.68</v>
      </c>
      <c r="AT181" s="39">
        <v>1110.54</v>
      </c>
      <c r="AU181" s="39">
        <v>957.54</v>
      </c>
      <c r="AV181" s="39">
        <v>863.22</v>
      </c>
      <c r="AW181" s="39">
        <v>859.43</v>
      </c>
      <c r="AX181" s="40">
        <v>857.94</v>
      </c>
      <c r="AY181" s="340">
        <v>476.53000000000003</v>
      </c>
      <c r="AZ181" s="175">
        <v>2.0890520000000001</v>
      </c>
      <c r="BA181" s="159">
        <v>243.4</v>
      </c>
    </row>
    <row r="182" spans="1:137">
      <c r="A182" s="47">
        <v>27</v>
      </c>
      <c r="B182" s="170">
        <f t="shared" si="19"/>
        <v>1566.379052</v>
      </c>
      <c r="C182" s="170">
        <f t="shared" si="19"/>
        <v>1552.7890520000001</v>
      </c>
      <c r="D182" s="170">
        <f t="shared" si="19"/>
        <v>1567.0190520000001</v>
      </c>
      <c r="E182" s="170">
        <f t="shared" si="19"/>
        <v>1571.909052</v>
      </c>
      <c r="F182" s="170">
        <f t="shared" si="19"/>
        <v>1582.7390520000001</v>
      </c>
      <c r="G182" s="170">
        <f t="shared" si="19"/>
        <v>1586.0690520000001</v>
      </c>
      <c r="H182" s="170">
        <f t="shared" si="19"/>
        <v>1762.359052</v>
      </c>
      <c r="I182" s="170">
        <f t="shared" si="19"/>
        <v>1815.2890520000001</v>
      </c>
      <c r="J182" s="170">
        <f t="shared" si="19"/>
        <v>1797.4190520000002</v>
      </c>
      <c r="K182" s="170">
        <f t="shared" si="19"/>
        <v>1791.329052</v>
      </c>
      <c r="L182" s="170">
        <f t="shared" si="19"/>
        <v>1788.6990520000002</v>
      </c>
      <c r="M182" s="170">
        <f t="shared" si="19"/>
        <v>1809.9590520000002</v>
      </c>
      <c r="N182" s="170">
        <f t="shared" si="19"/>
        <v>1788.7090520000002</v>
      </c>
      <c r="O182" s="170">
        <f t="shared" si="19"/>
        <v>1779.9390520000002</v>
      </c>
      <c r="P182" s="170">
        <f t="shared" si="19"/>
        <v>1783.4590520000002</v>
      </c>
      <c r="Q182" s="170">
        <f t="shared" si="19"/>
        <v>1805.4290520000002</v>
      </c>
      <c r="R182" s="170">
        <f t="shared" si="20"/>
        <v>1831.5090520000001</v>
      </c>
      <c r="S182" s="170">
        <f t="shared" si="18"/>
        <v>1857.9190520000002</v>
      </c>
      <c r="T182" s="170">
        <f t="shared" si="18"/>
        <v>1826.9890520000001</v>
      </c>
      <c r="U182" s="170">
        <f t="shared" si="18"/>
        <v>1768.2090520000002</v>
      </c>
      <c r="V182" s="170">
        <f t="shared" si="18"/>
        <v>1664.4790520000001</v>
      </c>
      <c r="W182" s="170">
        <f t="shared" si="18"/>
        <v>1601.5590520000001</v>
      </c>
      <c r="X182" s="170">
        <f t="shared" si="18"/>
        <v>1578.9690520000001</v>
      </c>
      <c r="Y182" s="170">
        <f t="shared" si="18"/>
        <v>1583.899052</v>
      </c>
      <c r="Z182" s="37"/>
      <c r="AA182" s="41">
        <v>844.36</v>
      </c>
      <c r="AB182" s="39">
        <v>830.77</v>
      </c>
      <c r="AC182" s="39">
        <v>845</v>
      </c>
      <c r="AD182" s="39">
        <v>849.89</v>
      </c>
      <c r="AE182" s="39">
        <v>860.72</v>
      </c>
      <c r="AF182" s="39">
        <v>864.05</v>
      </c>
      <c r="AG182" s="39">
        <v>1040.3399999999999</v>
      </c>
      <c r="AH182" s="39">
        <v>1093.27</v>
      </c>
      <c r="AI182" s="39">
        <v>1075.4000000000001</v>
      </c>
      <c r="AJ182" s="39">
        <v>1069.31</v>
      </c>
      <c r="AK182" s="39">
        <v>1066.68</v>
      </c>
      <c r="AL182" s="39">
        <v>1087.94</v>
      </c>
      <c r="AM182" s="39">
        <v>1066.69</v>
      </c>
      <c r="AN182" s="39">
        <v>1057.92</v>
      </c>
      <c r="AO182" s="39">
        <v>1061.44</v>
      </c>
      <c r="AP182" s="39">
        <v>1083.4100000000001</v>
      </c>
      <c r="AQ182" s="39">
        <v>1109.49</v>
      </c>
      <c r="AR182" s="39">
        <v>1135.9000000000001</v>
      </c>
      <c r="AS182" s="39">
        <v>1104.97</v>
      </c>
      <c r="AT182" s="39">
        <v>1046.19</v>
      </c>
      <c r="AU182" s="39">
        <v>942.46</v>
      </c>
      <c r="AV182" s="39">
        <v>879.54</v>
      </c>
      <c r="AW182" s="39">
        <v>856.95</v>
      </c>
      <c r="AX182" s="40">
        <v>861.88</v>
      </c>
      <c r="AY182" s="340">
        <v>476.53000000000003</v>
      </c>
      <c r="AZ182" s="175">
        <v>2.0890520000000001</v>
      </c>
      <c r="BA182" s="159">
        <v>243.4</v>
      </c>
    </row>
    <row r="183" spans="1:137">
      <c r="A183" s="47">
        <v>28</v>
      </c>
      <c r="B183" s="170">
        <f t="shared" si="19"/>
        <v>1597.929052</v>
      </c>
      <c r="C183" s="170">
        <f t="shared" si="19"/>
        <v>1597.139052</v>
      </c>
      <c r="D183" s="170">
        <f t="shared" si="19"/>
        <v>1597.7390520000001</v>
      </c>
      <c r="E183" s="170">
        <f t="shared" si="19"/>
        <v>1597.859052</v>
      </c>
      <c r="F183" s="170">
        <f t="shared" si="19"/>
        <v>1599.7090520000002</v>
      </c>
      <c r="G183" s="170">
        <f t="shared" si="19"/>
        <v>1601.5390520000001</v>
      </c>
      <c r="H183" s="170">
        <f t="shared" si="19"/>
        <v>1697.849052</v>
      </c>
      <c r="I183" s="170">
        <f t="shared" si="19"/>
        <v>1806.4290520000002</v>
      </c>
      <c r="J183" s="170">
        <f t="shared" si="19"/>
        <v>1891.589052</v>
      </c>
      <c r="K183" s="170">
        <f t="shared" si="19"/>
        <v>1885.8190520000001</v>
      </c>
      <c r="L183" s="170">
        <f t="shared" si="19"/>
        <v>1870.889052</v>
      </c>
      <c r="M183" s="170">
        <f t="shared" si="19"/>
        <v>1866.5390520000001</v>
      </c>
      <c r="N183" s="170">
        <f t="shared" si="19"/>
        <v>1848.4890520000001</v>
      </c>
      <c r="O183" s="170">
        <f t="shared" si="19"/>
        <v>1845.5090520000001</v>
      </c>
      <c r="P183" s="170">
        <f t="shared" si="19"/>
        <v>1833.6690520000002</v>
      </c>
      <c r="Q183" s="170">
        <f t="shared" si="19"/>
        <v>1843.379052</v>
      </c>
      <c r="R183" s="170">
        <f t="shared" si="20"/>
        <v>1856.879052</v>
      </c>
      <c r="S183" s="170">
        <f t="shared" si="18"/>
        <v>1838.7390520000001</v>
      </c>
      <c r="T183" s="170">
        <f t="shared" si="18"/>
        <v>1814.7390520000001</v>
      </c>
      <c r="U183" s="170">
        <f t="shared" si="18"/>
        <v>1772.869052</v>
      </c>
      <c r="V183" s="170">
        <f t="shared" si="18"/>
        <v>1701.0590520000001</v>
      </c>
      <c r="W183" s="170">
        <f t="shared" si="18"/>
        <v>1613.2390520000001</v>
      </c>
      <c r="X183" s="170">
        <f t="shared" si="18"/>
        <v>1598.169052</v>
      </c>
      <c r="Y183" s="170">
        <f t="shared" si="18"/>
        <v>1593.4690520000001</v>
      </c>
      <c r="Z183" s="37"/>
      <c r="AA183" s="41">
        <v>875.91</v>
      </c>
      <c r="AB183" s="39">
        <v>875.12</v>
      </c>
      <c r="AC183" s="39">
        <v>875.72</v>
      </c>
      <c r="AD183" s="39">
        <v>875.84</v>
      </c>
      <c r="AE183" s="39">
        <v>877.69</v>
      </c>
      <c r="AF183" s="39">
        <v>879.52</v>
      </c>
      <c r="AG183" s="39">
        <v>975.83</v>
      </c>
      <c r="AH183" s="39">
        <v>1084.4100000000001</v>
      </c>
      <c r="AI183" s="39">
        <v>1169.57</v>
      </c>
      <c r="AJ183" s="39">
        <v>1163.8</v>
      </c>
      <c r="AK183" s="39">
        <v>1148.8699999999999</v>
      </c>
      <c r="AL183" s="39">
        <v>1144.52</v>
      </c>
      <c r="AM183" s="39">
        <v>1126.47</v>
      </c>
      <c r="AN183" s="39">
        <v>1123.49</v>
      </c>
      <c r="AO183" s="39">
        <v>1111.6500000000001</v>
      </c>
      <c r="AP183" s="39">
        <v>1121.3599999999999</v>
      </c>
      <c r="AQ183" s="39">
        <v>1134.8599999999999</v>
      </c>
      <c r="AR183" s="39">
        <v>1116.72</v>
      </c>
      <c r="AS183" s="39">
        <v>1092.72</v>
      </c>
      <c r="AT183" s="39">
        <v>1050.8499999999999</v>
      </c>
      <c r="AU183" s="39">
        <v>979.04</v>
      </c>
      <c r="AV183" s="39">
        <v>891.22</v>
      </c>
      <c r="AW183" s="39">
        <v>876.15</v>
      </c>
      <c r="AX183" s="40">
        <v>871.45</v>
      </c>
      <c r="AY183" s="340">
        <v>476.53000000000003</v>
      </c>
      <c r="AZ183" s="175">
        <v>2.0890520000000001</v>
      </c>
      <c r="BA183" s="159">
        <v>243.4</v>
      </c>
    </row>
    <row r="184" spans="1:137">
      <c r="A184" s="47">
        <v>29</v>
      </c>
      <c r="B184" s="170">
        <f t="shared" si="19"/>
        <v>1596.4790520000001</v>
      </c>
      <c r="C184" s="170">
        <f t="shared" si="19"/>
        <v>1563.589052</v>
      </c>
      <c r="D184" s="170">
        <f t="shared" si="19"/>
        <v>1550.639052</v>
      </c>
      <c r="E184" s="170">
        <f t="shared" si="19"/>
        <v>1548.839052</v>
      </c>
      <c r="F184" s="170">
        <f t="shared" si="19"/>
        <v>1574.2090520000002</v>
      </c>
      <c r="G184" s="170">
        <f t="shared" si="19"/>
        <v>1596.0390520000001</v>
      </c>
      <c r="H184" s="170">
        <f t="shared" si="19"/>
        <v>1546.889052</v>
      </c>
      <c r="I184" s="170">
        <f t="shared" si="19"/>
        <v>1725.2390520000001</v>
      </c>
      <c r="J184" s="170">
        <f t="shared" si="19"/>
        <v>1788.089052</v>
      </c>
      <c r="K184" s="170">
        <f t="shared" si="19"/>
        <v>1845.639052</v>
      </c>
      <c r="L184" s="170">
        <f t="shared" si="19"/>
        <v>1837.8090520000001</v>
      </c>
      <c r="M184" s="170">
        <f t="shared" si="19"/>
        <v>1836.2690520000001</v>
      </c>
      <c r="N184" s="170">
        <f t="shared" si="19"/>
        <v>1832.5390520000001</v>
      </c>
      <c r="O184" s="170">
        <f t="shared" si="19"/>
        <v>1830.889052</v>
      </c>
      <c r="P184" s="170">
        <f t="shared" si="19"/>
        <v>1831.879052</v>
      </c>
      <c r="Q184" s="170">
        <f t="shared" si="19"/>
        <v>1845.599052</v>
      </c>
      <c r="R184" s="170">
        <f t="shared" si="20"/>
        <v>1883.1690520000002</v>
      </c>
      <c r="S184" s="170">
        <f t="shared" si="18"/>
        <v>1846.889052</v>
      </c>
      <c r="T184" s="170">
        <f t="shared" si="18"/>
        <v>1835.2290520000001</v>
      </c>
      <c r="U184" s="170">
        <f t="shared" si="18"/>
        <v>1802.2990520000001</v>
      </c>
      <c r="V184" s="170">
        <f t="shared" si="18"/>
        <v>1721.5390520000001</v>
      </c>
      <c r="W184" s="170">
        <f t="shared" si="18"/>
        <v>1603.329052</v>
      </c>
      <c r="X184" s="170">
        <f t="shared" si="18"/>
        <v>1598.9490519999999</v>
      </c>
      <c r="Y184" s="170">
        <f t="shared" si="18"/>
        <v>1589.2790520000001</v>
      </c>
      <c r="Z184" s="37"/>
      <c r="AA184" s="41">
        <v>874.46</v>
      </c>
      <c r="AB184" s="39">
        <v>841.57</v>
      </c>
      <c r="AC184" s="39">
        <v>828.62</v>
      </c>
      <c r="AD184" s="39">
        <v>826.82</v>
      </c>
      <c r="AE184" s="39">
        <v>852.19</v>
      </c>
      <c r="AF184" s="39">
        <v>874.02</v>
      </c>
      <c r="AG184" s="39">
        <v>824.87</v>
      </c>
      <c r="AH184" s="39">
        <v>1003.22</v>
      </c>
      <c r="AI184" s="39">
        <v>1066.07</v>
      </c>
      <c r="AJ184" s="39">
        <v>1123.6199999999999</v>
      </c>
      <c r="AK184" s="39">
        <v>1115.79</v>
      </c>
      <c r="AL184" s="39">
        <v>1114.25</v>
      </c>
      <c r="AM184" s="39">
        <v>1110.52</v>
      </c>
      <c r="AN184" s="39">
        <v>1108.8699999999999</v>
      </c>
      <c r="AO184" s="39">
        <v>1109.8599999999999</v>
      </c>
      <c r="AP184" s="39">
        <v>1123.58</v>
      </c>
      <c r="AQ184" s="39">
        <v>1161.1500000000001</v>
      </c>
      <c r="AR184" s="39">
        <v>1124.8699999999999</v>
      </c>
      <c r="AS184" s="39">
        <v>1113.21</v>
      </c>
      <c r="AT184" s="39">
        <v>1080.28</v>
      </c>
      <c r="AU184" s="39">
        <v>999.52</v>
      </c>
      <c r="AV184" s="39">
        <v>881.31</v>
      </c>
      <c r="AW184" s="39">
        <v>876.93</v>
      </c>
      <c r="AX184" s="40">
        <v>867.26</v>
      </c>
      <c r="AY184" s="340">
        <v>476.53000000000003</v>
      </c>
      <c r="AZ184" s="175">
        <v>2.0890520000000001</v>
      </c>
      <c r="BA184" s="159">
        <v>243.4</v>
      </c>
    </row>
    <row r="185" spans="1:137">
      <c r="A185" s="47">
        <v>30</v>
      </c>
      <c r="B185" s="170">
        <f t="shared" si="19"/>
        <v>1549.7990520000001</v>
      </c>
      <c r="C185" s="170">
        <f t="shared" si="19"/>
        <v>1517.329052</v>
      </c>
      <c r="D185" s="170">
        <f t="shared" si="19"/>
        <v>1505.1990519999999</v>
      </c>
      <c r="E185" s="170">
        <f t="shared" si="19"/>
        <v>1516.2890520000001</v>
      </c>
      <c r="F185" s="170">
        <f t="shared" si="19"/>
        <v>1600.339052</v>
      </c>
      <c r="G185" s="170">
        <f t="shared" si="19"/>
        <v>1606.609052</v>
      </c>
      <c r="H185" s="170">
        <f t="shared" si="19"/>
        <v>1721.879052</v>
      </c>
      <c r="I185" s="170">
        <f t="shared" si="19"/>
        <v>1816.5490520000001</v>
      </c>
      <c r="J185" s="170">
        <f t="shared" si="19"/>
        <v>1801.0590520000001</v>
      </c>
      <c r="K185" s="170">
        <f t="shared" si="19"/>
        <v>1805.9090520000002</v>
      </c>
      <c r="L185" s="170">
        <f t="shared" si="19"/>
        <v>1791.7290520000001</v>
      </c>
      <c r="M185" s="170">
        <f t="shared" si="19"/>
        <v>1788.879052</v>
      </c>
      <c r="N185" s="170">
        <f t="shared" si="19"/>
        <v>1783.1990520000002</v>
      </c>
      <c r="O185" s="170">
        <f t="shared" si="19"/>
        <v>1780.2390520000001</v>
      </c>
      <c r="P185" s="170">
        <f t="shared" si="19"/>
        <v>1780.5090520000001</v>
      </c>
      <c r="Q185" s="170">
        <f t="shared" si="19"/>
        <v>1790.4390520000002</v>
      </c>
      <c r="R185" s="170">
        <f t="shared" si="20"/>
        <v>1827.8190520000001</v>
      </c>
      <c r="S185" s="170">
        <f t="shared" si="18"/>
        <v>1805.6590520000002</v>
      </c>
      <c r="T185" s="170">
        <f t="shared" si="18"/>
        <v>1801.1890520000002</v>
      </c>
      <c r="U185" s="170">
        <f t="shared" si="18"/>
        <v>1773.589052</v>
      </c>
      <c r="V185" s="170">
        <f t="shared" si="18"/>
        <v>1710.9490519999999</v>
      </c>
      <c r="W185" s="170">
        <f t="shared" si="18"/>
        <v>1612.9590520000002</v>
      </c>
      <c r="X185" s="170">
        <f t="shared" si="18"/>
        <v>1600.619052</v>
      </c>
      <c r="Y185" s="170">
        <f t="shared" si="18"/>
        <v>1593.9990520000001</v>
      </c>
      <c r="Z185" s="37"/>
      <c r="AA185" s="41">
        <v>827.78</v>
      </c>
      <c r="AB185" s="39">
        <v>795.31</v>
      </c>
      <c r="AC185" s="39">
        <v>783.18</v>
      </c>
      <c r="AD185" s="39">
        <v>794.27</v>
      </c>
      <c r="AE185" s="39">
        <v>878.32</v>
      </c>
      <c r="AF185" s="39">
        <v>884.59</v>
      </c>
      <c r="AG185" s="39">
        <v>999.86</v>
      </c>
      <c r="AH185" s="39">
        <v>1094.53</v>
      </c>
      <c r="AI185" s="39">
        <v>1079.04</v>
      </c>
      <c r="AJ185" s="39">
        <v>1083.8900000000001</v>
      </c>
      <c r="AK185" s="39">
        <v>1069.71</v>
      </c>
      <c r="AL185" s="39">
        <v>1066.8599999999999</v>
      </c>
      <c r="AM185" s="39">
        <v>1061.18</v>
      </c>
      <c r="AN185" s="39">
        <v>1058.22</v>
      </c>
      <c r="AO185" s="39">
        <v>1058.49</v>
      </c>
      <c r="AP185" s="39">
        <v>1068.42</v>
      </c>
      <c r="AQ185" s="39">
        <v>1105.8</v>
      </c>
      <c r="AR185" s="39">
        <v>1083.6400000000001</v>
      </c>
      <c r="AS185" s="39">
        <v>1079.17</v>
      </c>
      <c r="AT185" s="39">
        <v>1051.57</v>
      </c>
      <c r="AU185" s="39">
        <v>988.93</v>
      </c>
      <c r="AV185" s="39">
        <v>890.94</v>
      </c>
      <c r="AW185" s="39">
        <v>878.6</v>
      </c>
      <c r="AX185" s="40">
        <v>871.98</v>
      </c>
      <c r="AY185" s="340">
        <v>476.53000000000003</v>
      </c>
      <c r="AZ185" s="175">
        <v>2.0890520000000001</v>
      </c>
      <c r="BA185" s="159">
        <v>243.4</v>
      </c>
    </row>
    <row r="186" spans="1:137" ht="13.5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137" ht="13.5" thickBot="1">
      <c r="AA187" s="167">
        <f>SUM(AA156:AX186)</f>
        <v>750609.11999999988</v>
      </c>
      <c r="BA187" s="17"/>
    </row>
    <row r="188" spans="1:137" s="3" customFormat="1" ht="36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84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85"/>
      <c r="BA190" s="177" t="s">
        <v>33</v>
      </c>
    </row>
    <row r="191" spans="1:137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1815.929052</v>
      </c>
      <c r="C192" s="170">
        <f t="shared" ref="C192:R207" si="21">AB192+$BA192+$AZ192+$AY192</f>
        <v>1755.2590520000001</v>
      </c>
      <c r="D192" s="170">
        <f t="shared" si="21"/>
        <v>1749.8190520000001</v>
      </c>
      <c r="E192" s="170">
        <f t="shared" si="21"/>
        <v>1743.649052</v>
      </c>
      <c r="F192" s="170">
        <f t="shared" si="21"/>
        <v>1758.889052</v>
      </c>
      <c r="G192" s="170">
        <f t="shared" si="21"/>
        <v>1819.919052</v>
      </c>
      <c r="H192" s="170">
        <f t="shared" si="21"/>
        <v>1834.899052</v>
      </c>
      <c r="I192" s="170">
        <f t="shared" si="21"/>
        <v>1863.129052</v>
      </c>
      <c r="J192" s="170">
        <f t="shared" si="21"/>
        <v>2100.079052</v>
      </c>
      <c r="K192" s="170">
        <f t="shared" si="21"/>
        <v>2165.2590520000003</v>
      </c>
      <c r="L192" s="170">
        <f t="shared" si="21"/>
        <v>2180.0490520000003</v>
      </c>
      <c r="M192" s="170">
        <f t="shared" si="21"/>
        <v>2187.1990520000004</v>
      </c>
      <c r="N192" s="170">
        <f t="shared" si="21"/>
        <v>2172.4890520000004</v>
      </c>
      <c r="O192" s="170">
        <f t="shared" si="21"/>
        <v>2157.9390520000002</v>
      </c>
      <c r="P192" s="170">
        <f t="shared" si="21"/>
        <v>2160.0690520000003</v>
      </c>
      <c r="Q192" s="170">
        <f t="shared" si="21"/>
        <v>2131.7790520000003</v>
      </c>
      <c r="R192" s="170">
        <f t="shared" si="21"/>
        <v>2132.9990520000001</v>
      </c>
      <c r="S192" s="170">
        <f t="shared" ref="S192:Y222" si="22">AR192+$BA192+$AZ192+$AY192</f>
        <v>2130.3590520000002</v>
      </c>
      <c r="T192" s="170">
        <f t="shared" si="22"/>
        <v>2118.9990520000001</v>
      </c>
      <c r="U192" s="170">
        <f t="shared" si="22"/>
        <v>2116.9290520000004</v>
      </c>
      <c r="V192" s="170">
        <f t="shared" si="22"/>
        <v>2072.2990520000003</v>
      </c>
      <c r="W192" s="170">
        <f t="shared" si="22"/>
        <v>2067.2090520000002</v>
      </c>
      <c r="X192" s="170">
        <f t="shared" si="22"/>
        <v>1947.169052</v>
      </c>
      <c r="Y192" s="170">
        <f t="shared" si="22"/>
        <v>1827.0290520000001</v>
      </c>
      <c r="Z192" s="37"/>
      <c r="AA192" s="41">
        <v>847.63</v>
      </c>
      <c r="AB192" s="39">
        <v>786.96</v>
      </c>
      <c r="AC192" s="39">
        <v>781.52</v>
      </c>
      <c r="AD192" s="39">
        <v>775.35</v>
      </c>
      <c r="AE192" s="39">
        <v>790.59</v>
      </c>
      <c r="AF192" s="39">
        <v>851.62</v>
      </c>
      <c r="AG192" s="39">
        <v>866.6</v>
      </c>
      <c r="AH192" s="39">
        <v>894.83</v>
      </c>
      <c r="AI192" s="39">
        <v>1131.78</v>
      </c>
      <c r="AJ192" s="39">
        <v>1196.96</v>
      </c>
      <c r="AK192" s="39">
        <v>1211.75</v>
      </c>
      <c r="AL192" s="39">
        <v>1218.9000000000001</v>
      </c>
      <c r="AM192" s="39">
        <v>1204.19</v>
      </c>
      <c r="AN192" s="39">
        <v>1189.6400000000001</v>
      </c>
      <c r="AO192" s="39">
        <v>1191.77</v>
      </c>
      <c r="AP192" s="39">
        <v>1163.48</v>
      </c>
      <c r="AQ192" s="39">
        <v>1164.7</v>
      </c>
      <c r="AR192" s="39">
        <v>1162.06</v>
      </c>
      <c r="AS192" s="39">
        <v>1150.7</v>
      </c>
      <c r="AT192" s="39">
        <v>1148.6300000000001</v>
      </c>
      <c r="AU192" s="39">
        <v>1104</v>
      </c>
      <c r="AV192" s="39">
        <v>1098.9100000000001</v>
      </c>
      <c r="AW192" s="39">
        <v>978.87</v>
      </c>
      <c r="AX192" s="40">
        <v>858.73</v>
      </c>
      <c r="AY192" s="339">
        <v>476.53000000000003</v>
      </c>
      <c r="AZ192" s="175">
        <v>2.0890520000000001</v>
      </c>
      <c r="BA192" s="178">
        <v>489.68</v>
      </c>
    </row>
    <row r="193" spans="1:53">
      <c r="A193" s="47">
        <v>2</v>
      </c>
      <c r="B193" s="170">
        <f t="shared" ref="B193:Q222" si="23">AA193+$BA193+$AZ193+$AY193</f>
        <v>1887.599052</v>
      </c>
      <c r="C193" s="170">
        <f t="shared" si="21"/>
        <v>1888.5490520000001</v>
      </c>
      <c r="D193" s="170">
        <f t="shared" si="21"/>
        <v>1890.2390520000001</v>
      </c>
      <c r="E193" s="170">
        <f t="shared" si="21"/>
        <v>1890.879052</v>
      </c>
      <c r="F193" s="170">
        <f t="shared" si="21"/>
        <v>1890.2590520000001</v>
      </c>
      <c r="G193" s="170">
        <f t="shared" si="21"/>
        <v>1890.7890520000001</v>
      </c>
      <c r="H193" s="170">
        <f t="shared" si="21"/>
        <v>1923.0190520000001</v>
      </c>
      <c r="I193" s="170">
        <f t="shared" si="21"/>
        <v>2077.9990520000001</v>
      </c>
      <c r="J193" s="170">
        <f t="shared" si="21"/>
        <v>2151.3090520000001</v>
      </c>
      <c r="K193" s="170">
        <f t="shared" si="21"/>
        <v>2120.0190520000001</v>
      </c>
      <c r="L193" s="170">
        <f t="shared" si="21"/>
        <v>2111.7790520000003</v>
      </c>
      <c r="M193" s="170">
        <f t="shared" si="21"/>
        <v>2118.9990520000001</v>
      </c>
      <c r="N193" s="170">
        <f t="shared" si="21"/>
        <v>2083.5090520000003</v>
      </c>
      <c r="O193" s="170">
        <f t="shared" si="21"/>
        <v>2077.079052</v>
      </c>
      <c r="P193" s="170">
        <f t="shared" si="21"/>
        <v>2111.9990520000001</v>
      </c>
      <c r="Q193" s="170">
        <f t="shared" si="21"/>
        <v>2150.6290520000002</v>
      </c>
      <c r="R193" s="170">
        <f t="shared" si="21"/>
        <v>2122.099052</v>
      </c>
      <c r="S193" s="170">
        <f t="shared" si="22"/>
        <v>2067.849052</v>
      </c>
      <c r="T193" s="170">
        <f t="shared" si="22"/>
        <v>2090.8190520000003</v>
      </c>
      <c r="U193" s="170">
        <f t="shared" si="22"/>
        <v>2102.7390520000004</v>
      </c>
      <c r="V193" s="170">
        <f t="shared" si="22"/>
        <v>2040.419052</v>
      </c>
      <c r="W193" s="170">
        <f t="shared" si="22"/>
        <v>2029.129052</v>
      </c>
      <c r="X193" s="170">
        <f t="shared" si="22"/>
        <v>1884.5390520000001</v>
      </c>
      <c r="Y193" s="170">
        <f t="shared" si="22"/>
        <v>1888.7090519999999</v>
      </c>
      <c r="Z193" s="37"/>
      <c r="AA193" s="38">
        <v>919.3</v>
      </c>
      <c r="AB193" s="39">
        <v>920.25</v>
      </c>
      <c r="AC193" s="39">
        <v>921.94</v>
      </c>
      <c r="AD193" s="39">
        <v>922.58</v>
      </c>
      <c r="AE193" s="39">
        <v>921.96</v>
      </c>
      <c r="AF193" s="39">
        <v>922.49</v>
      </c>
      <c r="AG193" s="39">
        <v>954.72</v>
      </c>
      <c r="AH193" s="39">
        <v>1109.7</v>
      </c>
      <c r="AI193" s="39">
        <v>1183.01</v>
      </c>
      <c r="AJ193" s="39">
        <v>1151.72</v>
      </c>
      <c r="AK193" s="39">
        <v>1143.48</v>
      </c>
      <c r="AL193" s="39">
        <v>1150.7</v>
      </c>
      <c r="AM193" s="39">
        <v>1115.21</v>
      </c>
      <c r="AN193" s="39">
        <v>1108.78</v>
      </c>
      <c r="AO193" s="39">
        <v>1143.7</v>
      </c>
      <c r="AP193" s="39">
        <v>1182.33</v>
      </c>
      <c r="AQ193" s="39">
        <v>1153.8</v>
      </c>
      <c r="AR193" s="39">
        <v>1099.55</v>
      </c>
      <c r="AS193" s="39">
        <v>1122.52</v>
      </c>
      <c r="AT193" s="39">
        <v>1134.44</v>
      </c>
      <c r="AU193" s="39">
        <v>1072.1199999999999</v>
      </c>
      <c r="AV193" s="39">
        <v>1060.83</v>
      </c>
      <c r="AW193" s="39">
        <v>916.24</v>
      </c>
      <c r="AX193" s="40">
        <v>920.41</v>
      </c>
      <c r="AY193" s="340">
        <v>476.53000000000003</v>
      </c>
      <c r="AZ193" s="175">
        <v>2.0890520000000001</v>
      </c>
      <c r="BA193" s="159">
        <v>489.68</v>
      </c>
    </row>
    <row r="194" spans="1:53">
      <c r="A194" s="47">
        <v>3</v>
      </c>
      <c r="B194" s="170">
        <f t="shared" si="23"/>
        <v>1887.7590520000001</v>
      </c>
      <c r="C194" s="170">
        <f t="shared" si="21"/>
        <v>1888.849052</v>
      </c>
      <c r="D194" s="170">
        <f t="shared" si="21"/>
        <v>1889.6890519999999</v>
      </c>
      <c r="E194" s="170">
        <f t="shared" si="21"/>
        <v>1889.9890520000001</v>
      </c>
      <c r="F194" s="170">
        <f t="shared" si="21"/>
        <v>1890.2790520000001</v>
      </c>
      <c r="G194" s="170">
        <f t="shared" si="21"/>
        <v>1889.599052</v>
      </c>
      <c r="H194" s="170">
        <f t="shared" si="21"/>
        <v>1931.6990519999999</v>
      </c>
      <c r="I194" s="170">
        <f t="shared" si="21"/>
        <v>2056.4190520000002</v>
      </c>
      <c r="J194" s="170">
        <f t="shared" si="21"/>
        <v>2140.599052</v>
      </c>
      <c r="K194" s="170">
        <f t="shared" si="21"/>
        <v>2173.0690520000003</v>
      </c>
      <c r="L194" s="170">
        <f t="shared" si="21"/>
        <v>2144.6890520000002</v>
      </c>
      <c r="M194" s="170">
        <f t="shared" si="21"/>
        <v>2150.5290520000003</v>
      </c>
      <c r="N194" s="170">
        <f t="shared" si="21"/>
        <v>2107.1890520000002</v>
      </c>
      <c r="O194" s="170">
        <f t="shared" si="21"/>
        <v>2076.7690520000001</v>
      </c>
      <c r="P194" s="170">
        <f t="shared" si="21"/>
        <v>2136.889052</v>
      </c>
      <c r="Q194" s="170">
        <f t="shared" si="21"/>
        <v>2176.8590520000002</v>
      </c>
      <c r="R194" s="170">
        <f t="shared" si="21"/>
        <v>2183.8190520000003</v>
      </c>
      <c r="S194" s="170">
        <f t="shared" si="22"/>
        <v>2084.5590520000001</v>
      </c>
      <c r="T194" s="170">
        <f t="shared" si="22"/>
        <v>2117.5390520000001</v>
      </c>
      <c r="U194" s="170">
        <f t="shared" si="22"/>
        <v>2096.8190520000003</v>
      </c>
      <c r="V194" s="170">
        <f t="shared" si="22"/>
        <v>2180.2890520000001</v>
      </c>
      <c r="W194" s="170">
        <f t="shared" si="22"/>
        <v>2023.4890520000001</v>
      </c>
      <c r="X194" s="170">
        <f t="shared" si="22"/>
        <v>1881.089052</v>
      </c>
      <c r="Y194" s="170">
        <f t="shared" si="22"/>
        <v>1886.7490520000001</v>
      </c>
      <c r="Z194" s="37"/>
      <c r="AA194" s="38">
        <v>919.46</v>
      </c>
      <c r="AB194" s="39">
        <v>920.55</v>
      </c>
      <c r="AC194" s="39">
        <v>921.39</v>
      </c>
      <c r="AD194" s="39">
        <v>921.69</v>
      </c>
      <c r="AE194" s="39">
        <v>921.98</v>
      </c>
      <c r="AF194" s="39">
        <v>921.3</v>
      </c>
      <c r="AG194" s="39">
        <v>963.4</v>
      </c>
      <c r="AH194" s="39">
        <v>1088.1199999999999</v>
      </c>
      <c r="AI194" s="39">
        <v>1172.3</v>
      </c>
      <c r="AJ194" s="39">
        <v>1204.77</v>
      </c>
      <c r="AK194" s="39">
        <v>1176.3900000000001</v>
      </c>
      <c r="AL194" s="39">
        <v>1182.23</v>
      </c>
      <c r="AM194" s="39">
        <v>1138.8900000000001</v>
      </c>
      <c r="AN194" s="39">
        <v>1108.47</v>
      </c>
      <c r="AO194" s="39">
        <v>1168.5899999999999</v>
      </c>
      <c r="AP194" s="39">
        <v>1208.56</v>
      </c>
      <c r="AQ194" s="39">
        <v>1215.52</v>
      </c>
      <c r="AR194" s="39">
        <v>1116.26</v>
      </c>
      <c r="AS194" s="39">
        <v>1149.24</v>
      </c>
      <c r="AT194" s="39">
        <v>1128.52</v>
      </c>
      <c r="AU194" s="39">
        <v>1211.99</v>
      </c>
      <c r="AV194" s="39">
        <v>1055.19</v>
      </c>
      <c r="AW194" s="39">
        <v>912.79</v>
      </c>
      <c r="AX194" s="40">
        <v>918.45</v>
      </c>
      <c r="AY194" s="340">
        <v>476.53000000000003</v>
      </c>
      <c r="AZ194" s="175">
        <v>2.0890520000000001</v>
      </c>
      <c r="BA194" s="159">
        <v>489.68</v>
      </c>
    </row>
    <row r="195" spans="1:53">
      <c r="A195" s="47">
        <v>4</v>
      </c>
      <c r="B195" s="170">
        <f t="shared" si="23"/>
        <v>1887.8190520000001</v>
      </c>
      <c r="C195" s="170">
        <f t="shared" si="21"/>
        <v>1888.4590519999999</v>
      </c>
      <c r="D195" s="170">
        <f t="shared" si="21"/>
        <v>1889.329052</v>
      </c>
      <c r="E195" s="170">
        <f t="shared" si="21"/>
        <v>1889.2690520000001</v>
      </c>
      <c r="F195" s="170">
        <f t="shared" si="21"/>
        <v>1889.139052</v>
      </c>
      <c r="G195" s="170">
        <f t="shared" si="21"/>
        <v>1977.619052</v>
      </c>
      <c r="H195" s="170">
        <f t="shared" si="21"/>
        <v>2125.9390520000002</v>
      </c>
      <c r="I195" s="170">
        <f t="shared" si="21"/>
        <v>2229.2790520000003</v>
      </c>
      <c r="J195" s="170">
        <f t="shared" si="21"/>
        <v>2239.079052</v>
      </c>
      <c r="K195" s="170">
        <f t="shared" si="21"/>
        <v>2221.5390520000001</v>
      </c>
      <c r="L195" s="170">
        <f t="shared" si="21"/>
        <v>2179.0390520000001</v>
      </c>
      <c r="M195" s="170">
        <f t="shared" si="21"/>
        <v>2191.139052</v>
      </c>
      <c r="N195" s="170">
        <f t="shared" si="21"/>
        <v>2153.7990520000003</v>
      </c>
      <c r="O195" s="170">
        <f t="shared" si="21"/>
        <v>2024.2390520000001</v>
      </c>
      <c r="P195" s="170">
        <f t="shared" si="21"/>
        <v>2024.859052</v>
      </c>
      <c r="Q195" s="170">
        <f t="shared" si="21"/>
        <v>2024.0490520000001</v>
      </c>
      <c r="R195" s="170">
        <f t="shared" si="21"/>
        <v>2106.6490520000002</v>
      </c>
      <c r="S195" s="170">
        <f t="shared" si="22"/>
        <v>2111.0090520000003</v>
      </c>
      <c r="T195" s="170">
        <f t="shared" si="22"/>
        <v>2131.9690520000004</v>
      </c>
      <c r="U195" s="170">
        <f t="shared" si="22"/>
        <v>2097.889052</v>
      </c>
      <c r="V195" s="170">
        <f t="shared" si="22"/>
        <v>2026.669052</v>
      </c>
      <c r="W195" s="170">
        <f t="shared" si="22"/>
        <v>2032.9290520000002</v>
      </c>
      <c r="X195" s="170">
        <f t="shared" si="22"/>
        <v>1884.2590520000001</v>
      </c>
      <c r="Y195" s="170">
        <f t="shared" si="22"/>
        <v>1886.2690520000001</v>
      </c>
      <c r="Z195" s="37"/>
      <c r="AA195" s="38">
        <v>919.52</v>
      </c>
      <c r="AB195" s="39">
        <v>920.16</v>
      </c>
      <c r="AC195" s="39">
        <v>921.03</v>
      </c>
      <c r="AD195" s="39">
        <v>920.97</v>
      </c>
      <c r="AE195" s="39">
        <v>920.84</v>
      </c>
      <c r="AF195" s="39">
        <v>1009.32</v>
      </c>
      <c r="AG195" s="39">
        <v>1157.6400000000001</v>
      </c>
      <c r="AH195" s="39">
        <v>1260.98</v>
      </c>
      <c r="AI195" s="39">
        <v>1270.78</v>
      </c>
      <c r="AJ195" s="39">
        <v>1253.24</v>
      </c>
      <c r="AK195" s="39">
        <v>1210.74</v>
      </c>
      <c r="AL195" s="39">
        <v>1222.8399999999999</v>
      </c>
      <c r="AM195" s="39">
        <v>1185.5</v>
      </c>
      <c r="AN195" s="39">
        <v>1055.94</v>
      </c>
      <c r="AO195" s="39">
        <v>1056.56</v>
      </c>
      <c r="AP195" s="39">
        <v>1055.75</v>
      </c>
      <c r="AQ195" s="39">
        <v>1138.3499999999999</v>
      </c>
      <c r="AR195" s="39">
        <v>1142.71</v>
      </c>
      <c r="AS195" s="39">
        <v>1163.67</v>
      </c>
      <c r="AT195" s="39">
        <v>1129.5899999999999</v>
      </c>
      <c r="AU195" s="39">
        <v>1058.3699999999999</v>
      </c>
      <c r="AV195" s="39">
        <v>1064.6300000000001</v>
      </c>
      <c r="AW195" s="39">
        <v>915.96</v>
      </c>
      <c r="AX195" s="40">
        <v>917.97</v>
      </c>
      <c r="AY195" s="340">
        <v>476.53000000000003</v>
      </c>
      <c r="AZ195" s="175">
        <v>2.0890520000000001</v>
      </c>
      <c r="BA195" s="159">
        <v>489.68</v>
      </c>
    </row>
    <row r="196" spans="1:53">
      <c r="A196" s="47">
        <v>5</v>
      </c>
      <c r="B196" s="170">
        <f t="shared" si="23"/>
        <v>1887.0290520000001</v>
      </c>
      <c r="C196" s="170">
        <f t="shared" si="21"/>
        <v>1887.669052</v>
      </c>
      <c r="D196" s="170">
        <f t="shared" si="21"/>
        <v>1888.5290520000001</v>
      </c>
      <c r="E196" s="170">
        <f t="shared" si="21"/>
        <v>1888.679052</v>
      </c>
      <c r="F196" s="170">
        <f t="shared" si="21"/>
        <v>1888.9890520000001</v>
      </c>
      <c r="G196" s="170">
        <f t="shared" si="21"/>
        <v>1887.9690519999999</v>
      </c>
      <c r="H196" s="170">
        <f t="shared" si="21"/>
        <v>2041.899052</v>
      </c>
      <c r="I196" s="170">
        <f t="shared" si="21"/>
        <v>2080.7390520000004</v>
      </c>
      <c r="J196" s="170">
        <f t="shared" si="21"/>
        <v>2101.7990520000003</v>
      </c>
      <c r="K196" s="170">
        <f t="shared" si="21"/>
        <v>2101.139052</v>
      </c>
      <c r="L196" s="170">
        <f t="shared" si="21"/>
        <v>2022.829052</v>
      </c>
      <c r="M196" s="170">
        <f t="shared" si="21"/>
        <v>2023.169052</v>
      </c>
      <c r="N196" s="170">
        <f t="shared" si="21"/>
        <v>2023.409052</v>
      </c>
      <c r="O196" s="170">
        <f t="shared" si="21"/>
        <v>2022.9590520000002</v>
      </c>
      <c r="P196" s="170">
        <f t="shared" si="21"/>
        <v>2023.1790520000002</v>
      </c>
      <c r="Q196" s="170">
        <f t="shared" si="21"/>
        <v>2020.2190520000001</v>
      </c>
      <c r="R196" s="170">
        <f t="shared" si="21"/>
        <v>2022.0590520000001</v>
      </c>
      <c r="S196" s="170">
        <f t="shared" si="22"/>
        <v>2118.3990520000002</v>
      </c>
      <c r="T196" s="170">
        <f t="shared" si="22"/>
        <v>2118.0490520000003</v>
      </c>
      <c r="U196" s="170">
        <f t="shared" si="22"/>
        <v>2099.9990520000001</v>
      </c>
      <c r="V196" s="170">
        <f t="shared" si="22"/>
        <v>2048.599052</v>
      </c>
      <c r="W196" s="170">
        <f t="shared" si="22"/>
        <v>2029.5290520000001</v>
      </c>
      <c r="X196" s="170">
        <f t="shared" si="22"/>
        <v>1881.929052</v>
      </c>
      <c r="Y196" s="170">
        <f t="shared" si="22"/>
        <v>1884.2290519999999</v>
      </c>
      <c r="Z196" s="37"/>
      <c r="AA196" s="38">
        <v>918.73</v>
      </c>
      <c r="AB196" s="39">
        <v>919.37</v>
      </c>
      <c r="AC196" s="39">
        <v>920.23</v>
      </c>
      <c r="AD196" s="39">
        <v>920.38</v>
      </c>
      <c r="AE196" s="39">
        <v>920.69</v>
      </c>
      <c r="AF196" s="39">
        <v>919.67</v>
      </c>
      <c r="AG196" s="39">
        <v>1073.5999999999999</v>
      </c>
      <c r="AH196" s="39">
        <v>1112.44</v>
      </c>
      <c r="AI196" s="39">
        <v>1133.5</v>
      </c>
      <c r="AJ196" s="39">
        <v>1132.8399999999999</v>
      </c>
      <c r="AK196" s="39">
        <v>1054.53</v>
      </c>
      <c r="AL196" s="39">
        <v>1054.8699999999999</v>
      </c>
      <c r="AM196" s="39">
        <v>1055.1099999999999</v>
      </c>
      <c r="AN196" s="39">
        <v>1054.6600000000001</v>
      </c>
      <c r="AO196" s="39">
        <v>1054.8800000000001</v>
      </c>
      <c r="AP196" s="39">
        <v>1051.92</v>
      </c>
      <c r="AQ196" s="39">
        <v>1053.76</v>
      </c>
      <c r="AR196" s="39">
        <v>1150.0999999999999</v>
      </c>
      <c r="AS196" s="39">
        <v>1149.75</v>
      </c>
      <c r="AT196" s="39">
        <v>1131.7</v>
      </c>
      <c r="AU196" s="39">
        <v>1080.3</v>
      </c>
      <c r="AV196" s="39">
        <v>1061.23</v>
      </c>
      <c r="AW196" s="39">
        <v>913.63</v>
      </c>
      <c r="AX196" s="40">
        <v>915.93</v>
      </c>
      <c r="AY196" s="340">
        <v>476.53000000000003</v>
      </c>
      <c r="AZ196" s="175">
        <v>2.0890520000000001</v>
      </c>
      <c r="BA196" s="159">
        <v>489.68</v>
      </c>
    </row>
    <row r="197" spans="1:53">
      <c r="A197" s="47">
        <v>6</v>
      </c>
      <c r="B197" s="170">
        <f t="shared" si="23"/>
        <v>1827.659052</v>
      </c>
      <c r="C197" s="170">
        <f t="shared" si="21"/>
        <v>1826.3190520000001</v>
      </c>
      <c r="D197" s="170">
        <f t="shared" si="21"/>
        <v>1826.099052</v>
      </c>
      <c r="E197" s="170">
        <f t="shared" si="21"/>
        <v>1888.7790520000001</v>
      </c>
      <c r="F197" s="170">
        <f t="shared" si="21"/>
        <v>1888.919052</v>
      </c>
      <c r="G197" s="170">
        <f t="shared" si="21"/>
        <v>1887.2390520000001</v>
      </c>
      <c r="H197" s="170">
        <f t="shared" si="21"/>
        <v>2074.7790520000003</v>
      </c>
      <c r="I197" s="170">
        <f t="shared" si="21"/>
        <v>2026.2490520000001</v>
      </c>
      <c r="J197" s="170">
        <f t="shared" si="21"/>
        <v>2023.629052</v>
      </c>
      <c r="K197" s="170">
        <f t="shared" si="21"/>
        <v>2022.2090520000002</v>
      </c>
      <c r="L197" s="170">
        <f t="shared" si="21"/>
        <v>2021.7790520000001</v>
      </c>
      <c r="M197" s="170">
        <f t="shared" si="21"/>
        <v>2022.7390520000001</v>
      </c>
      <c r="N197" s="170">
        <f t="shared" si="21"/>
        <v>2022.8090520000001</v>
      </c>
      <c r="O197" s="170">
        <f t="shared" si="21"/>
        <v>2022.579052</v>
      </c>
      <c r="P197" s="170">
        <f t="shared" si="21"/>
        <v>2023.1990520000002</v>
      </c>
      <c r="Q197" s="170">
        <f t="shared" si="21"/>
        <v>2022.7390520000001</v>
      </c>
      <c r="R197" s="170">
        <f t="shared" si="21"/>
        <v>2021.9890520000001</v>
      </c>
      <c r="S197" s="170">
        <f t="shared" si="22"/>
        <v>2133.7890520000001</v>
      </c>
      <c r="T197" s="170">
        <f t="shared" si="22"/>
        <v>2170.2290520000001</v>
      </c>
      <c r="U197" s="170">
        <f t="shared" si="22"/>
        <v>2129.159052</v>
      </c>
      <c r="V197" s="170">
        <f t="shared" si="22"/>
        <v>2084.6290520000002</v>
      </c>
      <c r="W197" s="170">
        <f t="shared" si="22"/>
        <v>2002.0190520000001</v>
      </c>
      <c r="X197" s="170">
        <f t="shared" si="22"/>
        <v>1849.2990520000001</v>
      </c>
      <c r="Y197" s="170">
        <f t="shared" si="22"/>
        <v>1842.7190519999999</v>
      </c>
      <c r="Z197" s="37"/>
      <c r="AA197" s="38">
        <v>859.36</v>
      </c>
      <c r="AB197" s="39">
        <v>858.02</v>
      </c>
      <c r="AC197" s="39">
        <v>857.8</v>
      </c>
      <c r="AD197" s="39">
        <v>920.48</v>
      </c>
      <c r="AE197" s="39">
        <v>920.62</v>
      </c>
      <c r="AF197" s="39">
        <v>918.94</v>
      </c>
      <c r="AG197" s="39">
        <v>1106.48</v>
      </c>
      <c r="AH197" s="39">
        <v>1057.95</v>
      </c>
      <c r="AI197" s="39">
        <v>1055.33</v>
      </c>
      <c r="AJ197" s="39">
        <v>1053.9100000000001</v>
      </c>
      <c r="AK197" s="39">
        <v>1053.48</v>
      </c>
      <c r="AL197" s="39">
        <v>1054.44</v>
      </c>
      <c r="AM197" s="39">
        <v>1054.51</v>
      </c>
      <c r="AN197" s="39">
        <v>1054.28</v>
      </c>
      <c r="AO197" s="39">
        <v>1054.9000000000001</v>
      </c>
      <c r="AP197" s="39">
        <v>1054.44</v>
      </c>
      <c r="AQ197" s="39">
        <v>1053.69</v>
      </c>
      <c r="AR197" s="39">
        <v>1165.49</v>
      </c>
      <c r="AS197" s="39">
        <v>1201.93</v>
      </c>
      <c r="AT197" s="39">
        <v>1160.8599999999999</v>
      </c>
      <c r="AU197" s="39">
        <v>1116.33</v>
      </c>
      <c r="AV197" s="39">
        <v>1033.72</v>
      </c>
      <c r="AW197" s="39">
        <v>881</v>
      </c>
      <c r="AX197" s="40">
        <v>874.42</v>
      </c>
      <c r="AY197" s="340">
        <v>476.53000000000003</v>
      </c>
      <c r="AZ197" s="175">
        <v>2.0890520000000001</v>
      </c>
      <c r="BA197" s="159">
        <v>489.68</v>
      </c>
    </row>
    <row r="198" spans="1:53">
      <c r="A198" s="47">
        <v>7</v>
      </c>
      <c r="B198" s="170">
        <f t="shared" si="23"/>
        <v>1839.2690520000001</v>
      </c>
      <c r="C198" s="170">
        <f t="shared" si="21"/>
        <v>1837.649052</v>
      </c>
      <c r="D198" s="170">
        <f t="shared" si="21"/>
        <v>1836.5290520000001</v>
      </c>
      <c r="E198" s="170">
        <f t="shared" si="21"/>
        <v>1836.899052</v>
      </c>
      <c r="F198" s="170">
        <f t="shared" si="21"/>
        <v>1839.9890520000001</v>
      </c>
      <c r="G198" s="170">
        <f t="shared" si="21"/>
        <v>1845.2990520000001</v>
      </c>
      <c r="H198" s="170">
        <f t="shared" si="21"/>
        <v>1921.159052</v>
      </c>
      <c r="I198" s="170">
        <f t="shared" si="21"/>
        <v>2079.5590520000001</v>
      </c>
      <c r="J198" s="170">
        <f t="shared" si="21"/>
        <v>2139.3590520000002</v>
      </c>
      <c r="K198" s="170">
        <f t="shared" si="21"/>
        <v>2143.5690520000003</v>
      </c>
      <c r="L198" s="170">
        <f t="shared" si="21"/>
        <v>2120.7490520000001</v>
      </c>
      <c r="M198" s="170">
        <f t="shared" si="21"/>
        <v>2123.7990520000003</v>
      </c>
      <c r="N198" s="170">
        <f t="shared" si="21"/>
        <v>2132.6290520000002</v>
      </c>
      <c r="O198" s="170">
        <f t="shared" si="21"/>
        <v>2126.9190520000002</v>
      </c>
      <c r="P198" s="170">
        <f t="shared" si="21"/>
        <v>2120.6790520000004</v>
      </c>
      <c r="Q198" s="170">
        <f t="shared" si="21"/>
        <v>2133.1290520000002</v>
      </c>
      <c r="R198" s="170">
        <f t="shared" si="21"/>
        <v>2156.7190520000004</v>
      </c>
      <c r="S198" s="170">
        <f t="shared" si="22"/>
        <v>2168.0190520000001</v>
      </c>
      <c r="T198" s="170">
        <f t="shared" si="22"/>
        <v>2176.2490520000001</v>
      </c>
      <c r="U198" s="170">
        <f t="shared" si="22"/>
        <v>2132.409052</v>
      </c>
      <c r="V198" s="170">
        <f t="shared" si="22"/>
        <v>2071.3190520000003</v>
      </c>
      <c r="W198" s="170">
        <f t="shared" si="22"/>
        <v>2019.7590520000001</v>
      </c>
      <c r="X198" s="170">
        <f t="shared" si="22"/>
        <v>1955.9990520000001</v>
      </c>
      <c r="Y198" s="170">
        <f t="shared" si="22"/>
        <v>1840.909052</v>
      </c>
      <c r="Z198" s="37"/>
      <c r="AA198" s="38">
        <v>870.97</v>
      </c>
      <c r="AB198" s="39">
        <v>869.35</v>
      </c>
      <c r="AC198" s="39">
        <v>868.23</v>
      </c>
      <c r="AD198" s="39">
        <v>868.6</v>
      </c>
      <c r="AE198" s="39">
        <v>871.69</v>
      </c>
      <c r="AF198" s="39">
        <v>877</v>
      </c>
      <c r="AG198" s="39">
        <v>952.86</v>
      </c>
      <c r="AH198" s="39">
        <v>1111.26</v>
      </c>
      <c r="AI198" s="39">
        <v>1171.06</v>
      </c>
      <c r="AJ198" s="39">
        <v>1175.27</v>
      </c>
      <c r="AK198" s="39">
        <v>1152.45</v>
      </c>
      <c r="AL198" s="39">
        <v>1155.5</v>
      </c>
      <c r="AM198" s="39">
        <v>1164.33</v>
      </c>
      <c r="AN198" s="39">
        <v>1158.6199999999999</v>
      </c>
      <c r="AO198" s="39">
        <v>1152.3800000000001</v>
      </c>
      <c r="AP198" s="39">
        <v>1164.83</v>
      </c>
      <c r="AQ198" s="39">
        <v>1188.42</v>
      </c>
      <c r="AR198" s="39">
        <v>1199.72</v>
      </c>
      <c r="AS198" s="39">
        <v>1207.95</v>
      </c>
      <c r="AT198" s="39">
        <v>1164.1099999999999</v>
      </c>
      <c r="AU198" s="39">
        <v>1103.02</v>
      </c>
      <c r="AV198" s="39">
        <v>1051.46</v>
      </c>
      <c r="AW198" s="39">
        <v>987.7</v>
      </c>
      <c r="AX198" s="40">
        <v>872.61</v>
      </c>
      <c r="AY198" s="340">
        <v>476.53000000000003</v>
      </c>
      <c r="AZ198" s="175">
        <v>2.0890520000000001</v>
      </c>
      <c r="BA198" s="159">
        <v>489.68</v>
      </c>
    </row>
    <row r="199" spans="1:53">
      <c r="A199" s="47">
        <v>8</v>
      </c>
      <c r="B199" s="170">
        <f t="shared" si="23"/>
        <v>1837.4790519999999</v>
      </c>
      <c r="C199" s="170">
        <f t="shared" si="21"/>
        <v>1835.1990519999999</v>
      </c>
      <c r="D199" s="170">
        <f t="shared" si="21"/>
        <v>1834.349052</v>
      </c>
      <c r="E199" s="170">
        <f t="shared" si="21"/>
        <v>1833.589052</v>
      </c>
      <c r="F199" s="170">
        <f t="shared" si="21"/>
        <v>1835.929052</v>
      </c>
      <c r="G199" s="170">
        <f t="shared" si="21"/>
        <v>1838.7190519999999</v>
      </c>
      <c r="H199" s="170">
        <f t="shared" si="21"/>
        <v>1848.169052</v>
      </c>
      <c r="I199" s="170">
        <f t="shared" si="21"/>
        <v>1910.4490519999999</v>
      </c>
      <c r="J199" s="170">
        <f t="shared" si="21"/>
        <v>2079.2290520000001</v>
      </c>
      <c r="K199" s="170">
        <f t="shared" si="21"/>
        <v>2096.3390520000003</v>
      </c>
      <c r="L199" s="170">
        <f t="shared" si="21"/>
        <v>2090.7990520000003</v>
      </c>
      <c r="M199" s="170">
        <f t="shared" si="21"/>
        <v>2092.1990520000004</v>
      </c>
      <c r="N199" s="170">
        <f t="shared" si="21"/>
        <v>2089.6090520000002</v>
      </c>
      <c r="O199" s="170">
        <f t="shared" si="21"/>
        <v>2090.3990520000002</v>
      </c>
      <c r="P199" s="170">
        <f t="shared" si="21"/>
        <v>2094.2390520000004</v>
      </c>
      <c r="Q199" s="170">
        <f t="shared" si="21"/>
        <v>2109.6990520000004</v>
      </c>
      <c r="R199" s="170">
        <f t="shared" si="21"/>
        <v>2139.7490520000001</v>
      </c>
      <c r="S199" s="170">
        <f t="shared" si="22"/>
        <v>2156.829052</v>
      </c>
      <c r="T199" s="170">
        <f t="shared" si="22"/>
        <v>2172.8190520000003</v>
      </c>
      <c r="U199" s="170">
        <f t="shared" si="22"/>
        <v>2122.6490520000002</v>
      </c>
      <c r="V199" s="170">
        <f t="shared" si="22"/>
        <v>2064.2390520000004</v>
      </c>
      <c r="W199" s="170">
        <f t="shared" si="22"/>
        <v>1995.349052</v>
      </c>
      <c r="X199" s="170">
        <f t="shared" si="22"/>
        <v>1953.5290520000001</v>
      </c>
      <c r="Y199" s="170">
        <f t="shared" si="22"/>
        <v>1839.629052</v>
      </c>
      <c r="Z199" s="37"/>
      <c r="AA199" s="38">
        <v>869.18</v>
      </c>
      <c r="AB199" s="39">
        <v>866.9</v>
      </c>
      <c r="AC199" s="39">
        <v>866.05</v>
      </c>
      <c r="AD199" s="39">
        <v>865.29</v>
      </c>
      <c r="AE199" s="39">
        <v>867.63</v>
      </c>
      <c r="AF199" s="39">
        <v>870.42</v>
      </c>
      <c r="AG199" s="39">
        <v>879.87</v>
      </c>
      <c r="AH199" s="39">
        <v>942.15</v>
      </c>
      <c r="AI199" s="39">
        <v>1110.93</v>
      </c>
      <c r="AJ199" s="39">
        <v>1128.04</v>
      </c>
      <c r="AK199" s="39">
        <v>1122.5</v>
      </c>
      <c r="AL199" s="39">
        <v>1123.9000000000001</v>
      </c>
      <c r="AM199" s="39">
        <v>1121.31</v>
      </c>
      <c r="AN199" s="39">
        <v>1122.0999999999999</v>
      </c>
      <c r="AO199" s="39">
        <v>1125.94</v>
      </c>
      <c r="AP199" s="39">
        <v>1141.4000000000001</v>
      </c>
      <c r="AQ199" s="39">
        <v>1171.45</v>
      </c>
      <c r="AR199" s="39">
        <v>1188.53</v>
      </c>
      <c r="AS199" s="39">
        <v>1204.52</v>
      </c>
      <c r="AT199" s="39">
        <v>1154.3499999999999</v>
      </c>
      <c r="AU199" s="39">
        <v>1095.94</v>
      </c>
      <c r="AV199" s="39">
        <v>1027.05</v>
      </c>
      <c r="AW199" s="39">
        <v>985.23</v>
      </c>
      <c r="AX199" s="40">
        <v>871.33</v>
      </c>
      <c r="AY199" s="340">
        <v>476.53000000000003</v>
      </c>
      <c r="AZ199" s="175">
        <v>2.0890520000000001</v>
      </c>
      <c r="BA199" s="159">
        <v>489.68</v>
      </c>
    </row>
    <row r="200" spans="1:53">
      <c r="A200" s="47">
        <v>9</v>
      </c>
      <c r="B200" s="170">
        <f t="shared" si="23"/>
        <v>1831.2890520000001</v>
      </c>
      <c r="C200" s="170">
        <f t="shared" si="21"/>
        <v>1828.4690519999999</v>
      </c>
      <c r="D200" s="170">
        <f t="shared" si="21"/>
        <v>1828.879052</v>
      </c>
      <c r="E200" s="170">
        <f t="shared" si="21"/>
        <v>1829.389052</v>
      </c>
      <c r="F200" s="170">
        <f t="shared" si="21"/>
        <v>1836.829052</v>
      </c>
      <c r="G200" s="170">
        <f t="shared" si="21"/>
        <v>1913.2290519999999</v>
      </c>
      <c r="H200" s="170">
        <f t="shared" si="21"/>
        <v>2123.369052</v>
      </c>
      <c r="I200" s="170">
        <f t="shared" si="21"/>
        <v>2201.4990520000001</v>
      </c>
      <c r="J200" s="170">
        <f t="shared" si="21"/>
        <v>2222.4190520000002</v>
      </c>
      <c r="K200" s="170">
        <f t="shared" si="21"/>
        <v>2213.2990520000003</v>
      </c>
      <c r="L200" s="170">
        <f t="shared" si="21"/>
        <v>2192.1990520000004</v>
      </c>
      <c r="M200" s="170">
        <f t="shared" si="21"/>
        <v>2199.5590520000001</v>
      </c>
      <c r="N200" s="170">
        <f t="shared" si="21"/>
        <v>2192.0290520000003</v>
      </c>
      <c r="O200" s="170">
        <f t="shared" si="21"/>
        <v>2180.7890520000001</v>
      </c>
      <c r="P200" s="170">
        <f t="shared" si="21"/>
        <v>2165.8090520000001</v>
      </c>
      <c r="Q200" s="170">
        <f t="shared" si="21"/>
        <v>2173.389052</v>
      </c>
      <c r="R200" s="170">
        <f t="shared" si="21"/>
        <v>2191.4190520000002</v>
      </c>
      <c r="S200" s="170">
        <f t="shared" si="22"/>
        <v>2186.3090520000001</v>
      </c>
      <c r="T200" s="170">
        <f t="shared" si="22"/>
        <v>2199.9290520000004</v>
      </c>
      <c r="U200" s="170">
        <f t="shared" si="22"/>
        <v>2158.3390520000003</v>
      </c>
      <c r="V200" s="170">
        <f t="shared" si="22"/>
        <v>2073.7390520000004</v>
      </c>
      <c r="W200" s="170">
        <f t="shared" si="22"/>
        <v>1856.7690520000001</v>
      </c>
      <c r="X200" s="170">
        <f t="shared" si="22"/>
        <v>1835.2890520000001</v>
      </c>
      <c r="Y200" s="170">
        <f t="shared" si="22"/>
        <v>1831.399052</v>
      </c>
      <c r="Z200" s="37"/>
      <c r="AA200" s="38">
        <v>862.99</v>
      </c>
      <c r="AB200" s="39">
        <v>860.17</v>
      </c>
      <c r="AC200" s="39">
        <v>860.58</v>
      </c>
      <c r="AD200" s="39">
        <v>861.09</v>
      </c>
      <c r="AE200" s="39">
        <v>868.53</v>
      </c>
      <c r="AF200" s="39">
        <v>944.93</v>
      </c>
      <c r="AG200" s="39">
        <v>1155.07</v>
      </c>
      <c r="AH200" s="39">
        <v>1233.2</v>
      </c>
      <c r="AI200" s="39">
        <v>1254.1199999999999</v>
      </c>
      <c r="AJ200" s="39">
        <v>1245</v>
      </c>
      <c r="AK200" s="39">
        <v>1223.9000000000001</v>
      </c>
      <c r="AL200" s="39">
        <v>1231.26</v>
      </c>
      <c r="AM200" s="39">
        <v>1223.73</v>
      </c>
      <c r="AN200" s="39">
        <v>1212.49</v>
      </c>
      <c r="AO200" s="39">
        <v>1197.51</v>
      </c>
      <c r="AP200" s="39">
        <v>1205.0899999999999</v>
      </c>
      <c r="AQ200" s="39">
        <v>1223.1199999999999</v>
      </c>
      <c r="AR200" s="39">
        <v>1218.01</v>
      </c>
      <c r="AS200" s="39">
        <v>1231.6300000000001</v>
      </c>
      <c r="AT200" s="39">
        <v>1190.04</v>
      </c>
      <c r="AU200" s="39">
        <v>1105.44</v>
      </c>
      <c r="AV200" s="39">
        <v>888.47</v>
      </c>
      <c r="AW200" s="39">
        <v>866.99</v>
      </c>
      <c r="AX200" s="40">
        <v>863.1</v>
      </c>
      <c r="AY200" s="340">
        <v>476.53000000000003</v>
      </c>
      <c r="AZ200" s="175">
        <v>2.0890520000000001</v>
      </c>
      <c r="BA200" s="159">
        <v>489.68</v>
      </c>
    </row>
    <row r="201" spans="1:53">
      <c r="A201" s="47">
        <v>10</v>
      </c>
      <c r="B201" s="170">
        <f t="shared" si="23"/>
        <v>1816.2290519999999</v>
      </c>
      <c r="C201" s="170">
        <f t="shared" si="21"/>
        <v>1827.1990519999999</v>
      </c>
      <c r="D201" s="170">
        <f t="shared" si="21"/>
        <v>1825.379052</v>
      </c>
      <c r="E201" s="170">
        <f t="shared" si="21"/>
        <v>1825.609052</v>
      </c>
      <c r="F201" s="170">
        <f t="shared" si="21"/>
        <v>1832.599052</v>
      </c>
      <c r="G201" s="170">
        <f t="shared" si="21"/>
        <v>1838.899052</v>
      </c>
      <c r="H201" s="170">
        <f t="shared" si="21"/>
        <v>2024.129052</v>
      </c>
      <c r="I201" s="170">
        <f t="shared" si="21"/>
        <v>2094.0290520000003</v>
      </c>
      <c r="J201" s="170">
        <f t="shared" si="21"/>
        <v>2126.2490520000001</v>
      </c>
      <c r="K201" s="170">
        <f t="shared" si="21"/>
        <v>2122.8990520000002</v>
      </c>
      <c r="L201" s="170">
        <f t="shared" si="21"/>
        <v>2110.2790520000003</v>
      </c>
      <c r="M201" s="170">
        <f t="shared" si="21"/>
        <v>2112.6890520000002</v>
      </c>
      <c r="N201" s="170">
        <f t="shared" si="21"/>
        <v>2109.619052</v>
      </c>
      <c r="O201" s="170">
        <f t="shared" si="21"/>
        <v>2109.8990520000002</v>
      </c>
      <c r="P201" s="170">
        <f t="shared" si="21"/>
        <v>2109.889052</v>
      </c>
      <c r="Q201" s="170">
        <f t="shared" si="21"/>
        <v>2173.3090520000001</v>
      </c>
      <c r="R201" s="170">
        <f t="shared" si="21"/>
        <v>2195.829052</v>
      </c>
      <c r="S201" s="170">
        <f t="shared" si="22"/>
        <v>2163.579052</v>
      </c>
      <c r="T201" s="170">
        <f t="shared" si="22"/>
        <v>2176.889052</v>
      </c>
      <c r="U201" s="170">
        <f t="shared" si="22"/>
        <v>2131.5290520000003</v>
      </c>
      <c r="V201" s="170">
        <f t="shared" si="22"/>
        <v>2076.3090520000001</v>
      </c>
      <c r="W201" s="170">
        <f t="shared" si="22"/>
        <v>1994.4590520000002</v>
      </c>
      <c r="X201" s="170">
        <f t="shared" si="22"/>
        <v>1832.4590519999999</v>
      </c>
      <c r="Y201" s="170">
        <f t="shared" si="22"/>
        <v>1825.889052</v>
      </c>
      <c r="Z201" s="37"/>
      <c r="AA201" s="38">
        <v>847.93</v>
      </c>
      <c r="AB201" s="39">
        <v>858.9</v>
      </c>
      <c r="AC201" s="39">
        <v>857.08</v>
      </c>
      <c r="AD201" s="39">
        <v>857.31</v>
      </c>
      <c r="AE201" s="39">
        <v>864.3</v>
      </c>
      <c r="AF201" s="39">
        <v>870.6</v>
      </c>
      <c r="AG201" s="39">
        <v>1055.83</v>
      </c>
      <c r="AH201" s="39">
        <v>1125.73</v>
      </c>
      <c r="AI201" s="39">
        <v>1157.95</v>
      </c>
      <c r="AJ201" s="39">
        <v>1154.5999999999999</v>
      </c>
      <c r="AK201" s="39">
        <v>1141.98</v>
      </c>
      <c r="AL201" s="39">
        <v>1144.3900000000001</v>
      </c>
      <c r="AM201" s="39">
        <v>1141.32</v>
      </c>
      <c r="AN201" s="39">
        <v>1141.5999999999999</v>
      </c>
      <c r="AO201" s="39">
        <v>1141.5899999999999</v>
      </c>
      <c r="AP201" s="39">
        <v>1205.01</v>
      </c>
      <c r="AQ201" s="39">
        <v>1227.53</v>
      </c>
      <c r="AR201" s="39">
        <v>1195.28</v>
      </c>
      <c r="AS201" s="39">
        <v>1208.5899999999999</v>
      </c>
      <c r="AT201" s="39">
        <v>1163.23</v>
      </c>
      <c r="AU201" s="39">
        <v>1108.01</v>
      </c>
      <c r="AV201" s="39">
        <v>1026.1600000000001</v>
      </c>
      <c r="AW201" s="39">
        <v>864.16</v>
      </c>
      <c r="AX201" s="40">
        <v>857.59</v>
      </c>
      <c r="AY201" s="340">
        <v>476.53000000000003</v>
      </c>
      <c r="AZ201" s="175">
        <v>2.0890520000000001</v>
      </c>
      <c r="BA201" s="159">
        <v>489.68</v>
      </c>
    </row>
    <row r="202" spans="1:53">
      <c r="A202" s="47">
        <v>11</v>
      </c>
      <c r="B202" s="170">
        <f t="shared" si="23"/>
        <v>1827.889052</v>
      </c>
      <c r="C202" s="170">
        <f t="shared" si="21"/>
        <v>1827.9890520000001</v>
      </c>
      <c r="D202" s="170">
        <f t="shared" si="21"/>
        <v>1827.919052</v>
      </c>
      <c r="E202" s="170">
        <f t="shared" si="21"/>
        <v>1828.379052</v>
      </c>
      <c r="F202" s="170">
        <f t="shared" si="21"/>
        <v>1835.839052</v>
      </c>
      <c r="G202" s="170">
        <f t="shared" si="21"/>
        <v>1936.3090520000001</v>
      </c>
      <c r="H202" s="170">
        <f t="shared" si="21"/>
        <v>2020.329052</v>
      </c>
      <c r="I202" s="170">
        <f t="shared" si="21"/>
        <v>2139.5090520000003</v>
      </c>
      <c r="J202" s="170">
        <f t="shared" si="21"/>
        <v>2194.2590520000003</v>
      </c>
      <c r="K202" s="170">
        <f t="shared" si="21"/>
        <v>2184.5390520000001</v>
      </c>
      <c r="L202" s="170">
        <f t="shared" si="21"/>
        <v>2168.6890520000002</v>
      </c>
      <c r="M202" s="170">
        <f t="shared" si="21"/>
        <v>2205.1990520000004</v>
      </c>
      <c r="N202" s="170">
        <f t="shared" si="21"/>
        <v>2236.4890520000004</v>
      </c>
      <c r="O202" s="170">
        <f t="shared" si="21"/>
        <v>2250.909052</v>
      </c>
      <c r="P202" s="170">
        <f t="shared" si="21"/>
        <v>2255.6690520000002</v>
      </c>
      <c r="Q202" s="170">
        <f t="shared" si="21"/>
        <v>2294.7190520000004</v>
      </c>
      <c r="R202" s="170">
        <f t="shared" si="21"/>
        <v>2312.5590520000001</v>
      </c>
      <c r="S202" s="170">
        <f t="shared" si="22"/>
        <v>2277.7090520000002</v>
      </c>
      <c r="T202" s="170">
        <f t="shared" si="22"/>
        <v>2264.5290520000003</v>
      </c>
      <c r="U202" s="170">
        <f t="shared" si="22"/>
        <v>2239.7890520000001</v>
      </c>
      <c r="V202" s="170">
        <f t="shared" si="22"/>
        <v>2123.6690520000002</v>
      </c>
      <c r="W202" s="170">
        <f t="shared" si="22"/>
        <v>2062.6790520000004</v>
      </c>
      <c r="X202" s="170">
        <f t="shared" si="22"/>
        <v>1977.8090519999998</v>
      </c>
      <c r="Y202" s="170">
        <f t="shared" si="22"/>
        <v>1829.919052</v>
      </c>
      <c r="Z202" s="37"/>
      <c r="AA202" s="41">
        <v>859.59</v>
      </c>
      <c r="AB202" s="39">
        <v>859.69</v>
      </c>
      <c r="AC202" s="39">
        <v>859.62</v>
      </c>
      <c r="AD202" s="39">
        <v>860.08</v>
      </c>
      <c r="AE202" s="39">
        <v>867.54</v>
      </c>
      <c r="AF202" s="39">
        <v>968.01</v>
      </c>
      <c r="AG202" s="39">
        <v>1052.03</v>
      </c>
      <c r="AH202" s="39">
        <v>1171.21</v>
      </c>
      <c r="AI202" s="39">
        <v>1225.96</v>
      </c>
      <c r="AJ202" s="39">
        <v>1216.24</v>
      </c>
      <c r="AK202" s="39">
        <v>1200.3900000000001</v>
      </c>
      <c r="AL202" s="39">
        <v>1236.9000000000001</v>
      </c>
      <c r="AM202" s="39">
        <v>1268.19</v>
      </c>
      <c r="AN202" s="39">
        <v>1282.6099999999999</v>
      </c>
      <c r="AO202" s="39">
        <v>1287.3699999999999</v>
      </c>
      <c r="AP202" s="39">
        <v>1326.42</v>
      </c>
      <c r="AQ202" s="39">
        <v>1344.26</v>
      </c>
      <c r="AR202" s="39">
        <v>1309.4100000000001</v>
      </c>
      <c r="AS202" s="39">
        <v>1296.23</v>
      </c>
      <c r="AT202" s="39">
        <v>1271.49</v>
      </c>
      <c r="AU202" s="39">
        <v>1155.3699999999999</v>
      </c>
      <c r="AV202" s="39">
        <v>1094.3800000000001</v>
      </c>
      <c r="AW202" s="39">
        <v>1009.5099999999999</v>
      </c>
      <c r="AX202" s="40">
        <v>861.62</v>
      </c>
      <c r="AY202" s="340">
        <v>476.53000000000003</v>
      </c>
      <c r="AZ202" s="175">
        <v>2.0890520000000001</v>
      </c>
      <c r="BA202" s="159">
        <v>489.68</v>
      </c>
    </row>
    <row r="203" spans="1:53">
      <c r="A203" s="47">
        <v>12</v>
      </c>
      <c r="B203" s="170">
        <f t="shared" si="23"/>
        <v>1830.929052</v>
      </c>
      <c r="C203" s="170">
        <f t="shared" si="21"/>
        <v>1831.079052</v>
      </c>
      <c r="D203" s="170">
        <f t="shared" si="21"/>
        <v>1831.0290520000001</v>
      </c>
      <c r="E203" s="170">
        <f t="shared" si="21"/>
        <v>1831.389052</v>
      </c>
      <c r="F203" s="170">
        <f t="shared" si="21"/>
        <v>1868.639052</v>
      </c>
      <c r="G203" s="170">
        <f t="shared" si="21"/>
        <v>1969.8390519999998</v>
      </c>
      <c r="H203" s="170">
        <f t="shared" si="21"/>
        <v>2108.2890520000001</v>
      </c>
      <c r="I203" s="170">
        <f t="shared" si="21"/>
        <v>2226.619052</v>
      </c>
      <c r="J203" s="170">
        <f t="shared" si="21"/>
        <v>2264.2590520000003</v>
      </c>
      <c r="K203" s="170">
        <f t="shared" si="21"/>
        <v>2264.6690520000002</v>
      </c>
      <c r="L203" s="170">
        <f t="shared" si="21"/>
        <v>2225.4590520000002</v>
      </c>
      <c r="M203" s="170">
        <f t="shared" si="21"/>
        <v>2254.7290520000001</v>
      </c>
      <c r="N203" s="170">
        <f t="shared" si="21"/>
        <v>2272.099052</v>
      </c>
      <c r="O203" s="170">
        <f t="shared" si="21"/>
        <v>2257.4390520000002</v>
      </c>
      <c r="P203" s="170">
        <f t="shared" si="21"/>
        <v>2215.579052</v>
      </c>
      <c r="Q203" s="170">
        <f t="shared" si="21"/>
        <v>2214.2290520000001</v>
      </c>
      <c r="R203" s="170">
        <f t="shared" si="21"/>
        <v>2268.2990520000003</v>
      </c>
      <c r="S203" s="170">
        <f t="shared" si="22"/>
        <v>2222.1990520000004</v>
      </c>
      <c r="T203" s="170">
        <f t="shared" si="22"/>
        <v>2186.0590520000001</v>
      </c>
      <c r="U203" s="170">
        <f t="shared" si="22"/>
        <v>2163.9590520000002</v>
      </c>
      <c r="V203" s="170">
        <f t="shared" si="22"/>
        <v>2078.8090520000001</v>
      </c>
      <c r="W203" s="170">
        <f t="shared" si="22"/>
        <v>1995.6890520000002</v>
      </c>
      <c r="X203" s="170">
        <f t="shared" si="22"/>
        <v>1875.599052</v>
      </c>
      <c r="Y203" s="170">
        <f t="shared" si="22"/>
        <v>1885.169052</v>
      </c>
      <c r="Z203" s="37"/>
      <c r="AA203" s="41">
        <v>862.63</v>
      </c>
      <c r="AB203" s="39">
        <v>862.78</v>
      </c>
      <c r="AC203" s="39">
        <v>862.73</v>
      </c>
      <c r="AD203" s="39">
        <v>863.09</v>
      </c>
      <c r="AE203" s="39">
        <v>900.34</v>
      </c>
      <c r="AF203" s="39">
        <v>1001.5399999999998</v>
      </c>
      <c r="AG203" s="39">
        <v>1139.99</v>
      </c>
      <c r="AH203" s="39">
        <v>1258.32</v>
      </c>
      <c r="AI203" s="39">
        <v>1295.96</v>
      </c>
      <c r="AJ203" s="39">
        <v>1296.3699999999999</v>
      </c>
      <c r="AK203" s="39">
        <v>1257.1600000000001</v>
      </c>
      <c r="AL203" s="39">
        <v>1286.43</v>
      </c>
      <c r="AM203" s="39">
        <v>1303.8</v>
      </c>
      <c r="AN203" s="39">
        <v>1289.1400000000001</v>
      </c>
      <c r="AO203" s="39">
        <v>1247.28</v>
      </c>
      <c r="AP203" s="39">
        <v>1245.93</v>
      </c>
      <c r="AQ203" s="39">
        <v>1300</v>
      </c>
      <c r="AR203" s="39">
        <v>1253.9000000000001</v>
      </c>
      <c r="AS203" s="39">
        <v>1217.76</v>
      </c>
      <c r="AT203" s="39">
        <v>1195.6600000000001</v>
      </c>
      <c r="AU203" s="39">
        <v>1110.51</v>
      </c>
      <c r="AV203" s="39">
        <v>1027.3900000000001</v>
      </c>
      <c r="AW203" s="39">
        <v>907.3</v>
      </c>
      <c r="AX203" s="40">
        <v>916.87</v>
      </c>
      <c r="AY203" s="340">
        <v>476.53000000000003</v>
      </c>
      <c r="AZ203" s="175">
        <v>2.0890520000000001</v>
      </c>
      <c r="BA203" s="159">
        <v>489.68</v>
      </c>
    </row>
    <row r="204" spans="1:53">
      <c r="A204" s="47">
        <v>13</v>
      </c>
      <c r="B204" s="170">
        <f t="shared" si="23"/>
        <v>1886.359052</v>
      </c>
      <c r="C204" s="170">
        <f t="shared" si="21"/>
        <v>1824.619052</v>
      </c>
      <c r="D204" s="170">
        <f t="shared" si="21"/>
        <v>1824.7790520000001</v>
      </c>
      <c r="E204" s="170">
        <f t="shared" si="21"/>
        <v>1887.7690520000001</v>
      </c>
      <c r="F204" s="170">
        <f t="shared" si="21"/>
        <v>1887.4790519999999</v>
      </c>
      <c r="G204" s="170">
        <f t="shared" si="21"/>
        <v>1943.5490520000001</v>
      </c>
      <c r="H204" s="170">
        <f t="shared" si="21"/>
        <v>2081.8090520000001</v>
      </c>
      <c r="I204" s="170">
        <f t="shared" si="21"/>
        <v>2165.6890520000002</v>
      </c>
      <c r="J204" s="170">
        <f t="shared" si="21"/>
        <v>2187.4990520000001</v>
      </c>
      <c r="K204" s="170">
        <f t="shared" si="21"/>
        <v>2244.599052</v>
      </c>
      <c r="L204" s="170">
        <f t="shared" si="21"/>
        <v>2213.4690520000004</v>
      </c>
      <c r="M204" s="170">
        <f t="shared" si="21"/>
        <v>2198.4790520000001</v>
      </c>
      <c r="N204" s="170">
        <f t="shared" si="21"/>
        <v>2187.0590520000001</v>
      </c>
      <c r="O204" s="170">
        <f t="shared" si="21"/>
        <v>2186.659052</v>
      </c>
      <c r="P204" s="170">
        <f t="shared" si="21"/>
        <v>2166.3190520000003</v>
      </c>
      <c r="Q204" s="170">
        <f t="shared" si="21"/>
        <v>2163.7190520000004</v>
      </c>
      <c r="R204" s="170">
        <f t="shared" si="21"/>
        <v>2196.579052</v>
      </c>
      <c r="S204" s="170">
        <f t="shared" si="22"/>
        <v>2202.4890520000004</v>
      </c>
      <c r="T204" s="170">
        <f t="shared" si="22"/>
        <v>2201.9490520000004</v>
      </c>
      <c r="U204" s="170">
        <f t="shared" si="22"/>
        <v>2175.639052</v>
      </c>
      <c r="V204" s="170">
        <f t="shared" si="22"/>
        <v>2081.2090520000002</v>
      </c>
      <c r="W204" s="170">
        <f t="shared" si="22"/>
        <v>2028.0190520000001</v>
      </c>
      <c r="X204" s="170">
        <f t="shared" si="22"/>
        <v>1877.629052</v>
      </c>
      <c r="Y204" s="170">
        <f t="shared" si="22"/>
        <v>1884.159052</v>
      </c>
      <c r="Z204" s="37"/>
      <c r="AA204" s="41">
        <v>918.06</v>
      </c>
      <c r="AB204" s="39">
        <v>856.32</v>
      </c>
      <c r="AC204" s="39">
        <v>856.48</v>
      </c>
      <c r="AD204" s="39">
        <v>919.47</v>
      </c>
      <c r="AE204" s="39">
        <v>919.18</v>
      </c>
      <c r="AF204" s="39">
        <v>975.25</v>
      </c>
      <c r="AG204" s="39">
        <v>1113.51</v>
      </c>
      <c r="AH204" s="39">
        <v>1197.3900000000001</v>
      </c>
      <c r="AI204" s="39">
        <v>1219.2</v>
      </c>
      <c r="AJ204" s="39">
        <v>1276.3</v>
      </c>
      <c r="AK204" s="39">
        <v>1245.17</v>
      </c>
      <c r="AL204" s="39">
        <v>1230.18</v>
      </c>
      <c r="AM204" s="39">
        <v>1218.76</v>
      </c>
      <c r="AN204" s="39">
        <v>1218.3599999999999</v>
      </c>
      <c r="AO204" s="39">
        <v>1198.02</v>
      </c>
      <c r="AP204" s="39">
        <v>1195.42</v>
      </c>
      <c r="AQ204" s="39">
        <v>1228.28</v>
      </c>
      <c r="AR204" s="39">
        <v>1234.19</v>
      </c>
      <c r="AS204" s="39">
        <v>1233.6500000000001</v>
      </c>
      <c r="AT204" s="39">
        <v>1207.3399999999999</v>
      </c>
      <c r="AU204" s="39">
        <v>1112.9100000000001</v>
      </c>
      <c r="AV204" s="39">
        <v>1059.72</v>
      </c>
      <c r="AW204" s="39">
        <v>909.33</v>
      </c>
      <c r="AX204" s="40">
        <v>915.86</v>
      </c>
      <c r="AY204" s="340">
        <v>476.53000000000003</v>
      </c>
      <c r="AZ204" s="175">
        <v>2.0890520000000001</v>
      </c>
      <c r="BA204" s="159">
        <v>489.68</v>
      </c>
    </row>
    <row r="205" spans="1:53">
      <c r="A205" s="47">
        <v>14</v>
      </c>
      <c r="B205" s="170">
        <f t="shared" si="23"/>
        <v>1884.2690520000001</v>
      </c>
      <c r="C205" s="170">
        <f t="shared" si="21"/>
        <v>1886.9590519999999</v>
      </c>
      <c r="D205" s="170">
        <f t="shared" si="21"/>
        <v>1887.869052</v>
      </c>
      <c r="E205" s="170">
        <f t="shared" si="21"/>
        <v>1888.2190519999999</v>
      </c>
      <c r="F205" s="170">
        <f t="shared" si="21"/>
        <v>1887.9690519999999</v>
      </c>
      <c r="G205" s="170">
        <f t="shared" si="21"/>
        <v>1886.7490520000001</v>
      </c>
      <c r="H205" s="170">
        <f t="shared" si="21"/>
        <v>1882.4890520000001</v>
      </c>
      <c r="I205" s="170">
        <f t="shared" si="21"/>
        <v>2131.6790520000004</v>
      </c>
      <c r="J205" s="170">
        <f t="shared" si="21"/>
        <v>2233.889052</v>
      </c>
      <c r="K205" s="170">
        <f t="shared" si="21"/>
        <v>2305.2490520000001</v>
      </c>
      <c r="L205" s="170">
        <f t="shared" si="21"/>
        <v>2288.4690520000004</v>
      </c>
      <c r="M205" s="170">
        <f t="shared" si="21"/>
        <v>2279.2590520000003</v>
      </c>
      <c r="N205" s="170">
        <f t="shared" si="21"/>
        <v>2277.5190520000001</v>
      </c>
      <c r="O205" s="170">
        <f t="shared" si="21"/>
        <v>2276.8590520000002</v>
      </c>
      <c r="P205" s="170">
        <f t="shared" si="21"/>
        <v>2274.5490520000003</v>
      </c>
      <c r="Q205" s="170">
        <f t="shared" si="21"/>
        <v>2280.4290520000004</v>
      </c>
      <c r="R205" s="170">
        <f t="shared" si="21"/>
        <v>2300.6990520000004</v>
      </c>
      <c r="S205" s="170">
        <f t="shared" si="22"/>
        <v>2329.0190520000001</v>
      </c>
      <c r="T205" s="170">
        <f t="shared" si="22"/>
        <v>2274.4790520000001</v>
      </c>
      <c r="U205" s="170">
        <f t="shared" si="22"/>
        <v>2261.889052</v>
      </c>
      <c r="V205" s="170">
        <f t="shared" si="22"/>
        <v>2175.3390520000003</v>
      </c>
      <c r="W205" s="170">
        <f t="shared" si="22"/>
        <v>2023.579052</v>
      </c>
      <c r="X205" s="170">
        <f t="shared" si="22"/>
        <v>1876.879052</v>
      </c>
      <c r="Y205" s="170">
        <f t="shared" si="22"/>
        <v>1883.6890519999999</v>
      </c>
      <c r="Z205" s="37"/>
      <c r="AA205" s="41">
        <v>915.97</v>
      </c>
      <c r="AB205" s="39">
        <v>918.66</v>
      </c>
      <c r="AC205" s="39">
        <v>919.57</v>
      </c>
      <c r="AD205" s="39">
        <v>919.92</v>
      </c>
      <c r="AE205" s="39">
        <v>919.67</v>
      </c>
      <c r="AF205" s="39">
        <v>918.45</v>
      </c>
      <c r="AG205" s="39">
        <v>914.19</v>
      </c>
      <c r="AH205" s="39">
        <v>1163.3800000000001</v>
      </c>
      <c r="AI205" s="39">
        <v>1265.5899999999999</v>
      </c>
      <c r="AJ205" s="39">
        <v>1336.95</v>
      </c>
      <c r="AK205" s="39">
        <v>1320.17</v>
      </c>
      <c r="AL205" s="39">
        <v>1310.96</v>
      </c>
      <c r="AM205" s="39">
        <v>1309.22</v>
      </c>
      <c r="AN205" s="39">
        <v>1308.56</v>
      </c>
      <c r="AO205" s="39">
        <v>1306.25</v>
      </c>
      <c r="AP205" s="39">
        <v>1312.13</v>
      </c>
      <c r="AQ205" s="39">
        <v>1332.4</v>
      </c>
      <c r="AR205" s="39">
        <v>1360.72</v>
      </c>
      <c r="AS205" s="39">
        <v>1306.18</v>
      </c>
      <c r="AT205" s="39">
        <v>1293.5899999999999</v>
      </c>
      <c r="AU205" s="39">
        <v>1207.04</v>
      </c>
      <c r="AV205" s="39">
        <v>1055.28</v>
      </c>
      <c r="AW205" s="39">
        <v>908.58</v>
      </c>
      <c r="AX205" s="40">
        <v>915.39</v>
      </c>
      <c r="AY205" s="340">
        <v>476.53000000000003</v>
      </c>
      <c r="AZ205" s="175">
        <v>2.0890520000000001</v>
      </c>
      <c r="BA205" s="159">
        <v>489.68</v>
      </c>
    </row>
    <row r="206" spans="1:53">
      <c r="A206" s="47">
        <v>15</v>
      </c>
      <c r="B206" s="170">
        <f t="shared" si="23"/>
        <v>1888.4590519999999</v>
      </c>
      <c r="C206" s="170">
        <f t="shared" si="21"/>
        <v>1889.2390520000001</v>
      </c>
      <c r="D206" s="170">
        <f t="shared" si="21"/>
        <v>1889.6990519999999</v>
      </c>
      <c r="E206" s="170">
        <f t="shared" si="21"/>
        <v>1889.849052</v>
      </c>
      <c r="F206" s="170">
        <f t="shared" si="21"/>
        <v>1889.869052</v>
      </c>
      <c r="G206" s="170">
        <f t="shared" si="21"/>
        <v>1890.0590520000001</v>
      </c>
      <c r="H206" s="170">
        <f t="shared" si="21"/>
        <v>1887.659052</v>
      </c>
      <c r="I206" s="170">
        <f t="shared" si="21"/>
        <v>2035.389052</v>
      </c>
      <c r="J206" s="170">
        <f t="shared" si="21"/>
        <v>2132.2890520000001</v>
      </c>
      <c r="K206" s="170">
        <f t="shared" si="21"/>
        <v>2186.4790520000001</v>
      </c>
      <c r="L206" s="170">
        <f t="shared" si="21"/>
        <v>2165.4890520000004</v>
      </c>
      <c r="M206" s="170">
        <f t="shared" si="21"/>
        <v>2169.2390520000004</v>
      </c>
      <c r="N206" s="170">
        <f t="shared" si="21"/>
        <v>2165.1690520000002</v>
      </c>
      <c r="O206" s="170">
        <f t="shared" si="21"/>
        <v>2164.0490520000003</v>
      </c>
      <c r="P206" s="170">
        <f t="shared" si="21"/>
        <v>2157.0190520000001</v>
      </c>
      <c r="Q206" s="170">
        <f t="shared" si="21"/>
        <v>2168.9190520000002</v>
      </c>
      <c r="R206" s="170">
        <f t="shared" si="21"/>
        <v>2193.0690520000003</v>
      </c>
      <c r="S206" s="170">
        <f t="shared" si="22"/>
        <v>2201.5690520000003</v>
      </c>
      <c r="T206" s="170">
        <f t="shared" si="22"/>
        <v>2570.4190519999997</v>
      </c>
      <c r="U206" s="170">
        <f t="shared" si="22"/>
        <v>2253.099052</v>
      </c>
      <c r="V206" s="170">
        <f t="shared" si="22"/>
        <v>2100.7390520000004</v>
      </c>
      <c r="W206" s="170">
        <f t="shared" si="22"/>
        <v>2027.8190520000001</v>
      </c>
      <c r="X206" s="170">
        <f t="shared" si="22"/>
        <v>1881.139052</v>
      </c>
      <c r="Y206" s="170">
        <f t="shared" si="22"/>
        <v>1887.349052</v>
      </c>
      <c r="Z206" s="37"/>
      <c r="AA206" s="41">
        <v>920.16</v>
      </c>
      <c r="AB206" s="39">
        <v>920.94</v>
      </c>
      <c r="AC206" s="39">
        <v>921.4</v>
      </c>
      <c r="AD206" s="39">
        <v>921.55</v>
      </c>
      <c r="AE206" s="39">
        <v>921.57</v>
      </c>
      <c r="AF206" s="39">
        <v>921.76</v>
      </c>
      <c r="AG206" s="39">
        <v>919.36</v>
      </c>
      <c r="AH206" s="39">
        <v>1067.0899999999999</v>
      </c>
      <c r="AI206" s="39">
        <v>1163.99</v>
      </c>
      <c r="AJ206" s="39">
        <v>1218.18</v>
      </c>
      <c r="AK206" s="39">
        <v>1197.19</v>
      </c>
      <c r="AL206" s="39">
        <v>1200.94</v>
      </c>
      <c r="AM206" s="39">
        <v>1196.8699999999999</v>
      </c>
      <c r="AN206" s="39">
        <v>1195.75</v>
      </c>
      <c r="AO206" s="39">
        <v>1188.72</v>
      </c>
      <c r="AP206" s="39">
        <v>1200.6199999999999</v>
      </c>
      <c r="AQ206" s="39">
        <v>1224.77</v>
      </c>
      <c r="AR206" s="39">
        <v>1233.27</v>
      </c>
      <c r="AS206" s="39">
        <v>1602.12</v>
      </c>
      <c r="AT206" s="39">
        <v>1284.8</v>
      </c>
      <c r="AU206" s="39">
        <v>1132.44</v>
      </c>
      <c r="AV206" s="39">
        <v>1059.52</v>
      </c>
      <c r="AW206" s="39">
        <v>912.84</v>
      </c>
      <c r="AX206" s="40">
        <v>919.05</v>
      </c>
      <c r="AY206" s="340">
        <v>476.53000000000003</v>
      </c>
      <c r="AZ206" s="175">
        <v>2.0890520000000001</v>
      </c>
      <c r="BA206" s="159">
        <v>489.68</v>
      </c>
    </row>
    <row r="207" spans="1:53">
      <c r="A207" s="47">
        <v>16</v>
      </c>
      <c r="B207" s="170">
        <f t="shared" si="23"/>
        <v>1887.7890520000001</v>
      </c>
      <c r="C207" s="170">
        <f t="shared" si="21"/>
        <v>1888.2290519999999</v>
      </c>
      <c r="D207" s="170">
        <f t="shared" si="21"/>
        <v>1888.9390519999999</v>
      </c>
      <c r="E207" s="170">
        <f t="shared" si="21"/>
        <v>1889.0590520000001</v>
      </c>
      <c r="F207" s="170">
        <f t="shared" si="21"/>
        <v>1887.5290520000001</v>
      </c>
      <c r="G207" s="170">
        <f t="shared" si="21"/>
        <v>1985.4790519999999</v>
      </c>
      <c r="H207" s="170">
        <f t="shared" si="21"/>
        <v>2128.4290520000004</v>
      </c>
      <c r="I207" s="170">
        <f t="shared" si="21"/>
        <v>2214.4790520000001</v>
      </c>
      <c r="J207" s="170">
        <f t="shared" si="21"/>
        <v>2290.3090520000001</v>
      </c>
      <c r="K207" s="170">
        <f t="shared" si="21"/>
        <v>2340.3590520000002</v>
      </c>
      <c r="L207" s="170">
        <f t="shared" si="21"/>
        <v>2323.6990520000004</v>
      </c>
      <c r="M207" s="170">
        <f t="shared" si="21"/>
        <v>2271.3790520000002</v>
      </c>
      <c r="N207" s="170">
        <f t="shared" si="21"/>
        <v>2250.6690520000002</v>
      </c>
      <c r="O207" s="170">
        <f t="shared" si="21"/>
        <v>2265.9690520000004</v>
      </c>
      <c r="P207" s="170">
        <f t="shared" si="21"/>
        <v>2229.2490520000001</v>
      </c>
      <c r="Q207" s="170">
        <f t="shared" si="21"/>
        <v>2241.1490520000002</v>
      </c>
      <c r="R207" s="170">
        <f t="shared" ref="R207:R222" si="24">AQ207+$BA207+$AZ207+$AY207</f>
        <v>2257.3990520000002</v>
      </c>
      <c r="S207" s="170">
        <f t="shared" si="22"/>
        <v>2216.3390520000003</v>
      </c>
      <c r="T207" s="170">
        <f t="shared" si="22"/>
        <v>2235.3590520000002</v>
      </c>
      <c r="U207" s="170">
        <f t="shared" si="22"/>
        <v>2188.7090520000002</v>
      </c>
      <c r="V207" s="170">
        <f t="shared" si="22"/>
        <v>2120.4490520000004</v>
      </c>
      <c r="W207" s="170">
        <f t="shared" si="22"/>
        <v>2060.7590520000003</v>
      </c>
      <c r="X207" s="170">
        <f t="shared" si="22"/>
        <v>1877.919052</v>
      </c>
      <c r="Y207" s="170">
        <f t="shared" si="22"/>
        <v>1886.7390520000001</v>
      </c>
      <c r="Z207" s="37"/>
      <c r="AA207" s="41">
        <v>919.49</v>
      </c>
      <c r="AB207" s="39">
        <v>919.93</v>
      </c>
      <c r="AC207" s="39">
        <v>920.64</v>
      </c>
      <c r="AD207" s="39">
        <v>920.76</v>
      </c>
      <c r="AE207" s="39">
        <v>919.23</v>
      </c>
      <c r="AF207" s="39">
        <v>1017.18</v>
      </c>
      <c r="AG207" s="39">
        <v>1160.1300000000001</v>
      </c>
      <c r="AH207" s="39">
        <v>1246.18</v>
      </c>
      <c r="AI207" s="39">
        <v>1322.01</v>
      </c>
      <c r="AJ207" s="39">
        <v>1372.06</v>
      </c>
      <c r="AK207" s="39">
        <v>1355.4</v>
      </c>
      <c r="AL207" s="39">
        <v>1303.08</v>
      </c>
      <c r="AM207" s="39">
        <v>1282.3699999999999</v>
      </c>
      <c r="AN207" s="39">
        <v>1297.67</v>
      </c>
      <c r="AO207" s="39">
        <v>1260.95</v>
      </c>
      <c r="AP207" s="39">
        <v>1272.8499999999999</v>
      </c>
      <c r="AQ207" s="39">
        <v>1289.0999999999999</v>
      </c>
      <c r="AR207" s="39">
        <v>1248.04</v>
      </c>
      <c r="AS207" s="39">
        <v>1267.06</v>
      </c>
      <c r="AT207" s="39">
        <v>1220.4100000000001</v>
      </c>
      <c r="AU207" s="39">
        <v>1152.1500000000001</v>
      </c>
      <c r="AV207" s="39">
        <v>1092.46</v>
      </c>
      <c r="AW207" s="39">
        <v>909.62</v>
      </c>
      <c r="AX207" s="40">
        <v>918.44</v>
      </c>
      <c r="AY207" s="340">
        <v>476.53000000000003</v>
      </c>
      <c r="AZ207" s="175">
        <v>2.0890520000000001</v>
      </c>
      <c r="BA207" s="159">
        <v>489.68</v>
      </c>
    </row>
    <row r="208" spans="1:53">
      <c r="A208" s="47">
        <v>17</v>
      </c>
      <c r="B208" s="170">
        <f t="shared" si="23"/>
        <v>1888.929052</v>
      </c>
      <c r="C208" s="170">
        <f t="shared" si="23"/>
        <v>1830.909052</v>
      </c>
      <c r="D208" s="170">
        <f t="shared" si="23"/>
        <v>1830.2090519999999</v>
      </c>
      <c r="E208" s="170">
        <f t="shared" si="23"/>
        <v>1890.0290520000001</v>
      </c>
      <c r="F208" s="170">
        <f t="shared" si="23"/>
        <v>1889.4390519999999</v>
      </c>
      <c r="G208" s="170">
        <f t="shared" si="23"/>
        <v>1886.9890520000001</v>
      </c>
      <c r="H208" s="170">
        <f t="shared" si="23"/>
        <v>1974.389052</v>
      </c>
      <c r="I208" s="170">
        <f t="shared" si="23"/>
        <v>2059.4390520000002</v>
      </c>
      <c r="J208" s="170">
        <f t="shared" si="23"/>
        <v>2069.7890520000001</v>
      </c>
      <c r="K208" s="170">
        <f t="shared" si="23"/>
        <v>2083.0890520000003</v>
      </c>
      <c r="L208" s="170">
        <f t="shared" si="23"/>
        <v>2026.9590520000002</v>
      </c>
      <c r="M208" s="170">
        <f t="shared" si="23"/>
        <v>2028.0390520000001</v>
      </c>
      <c r="N208" s="170">
        <f t="shared" si="23"/>
        <v>2027.4990520000001</v>
      </c>
      <c r="O208" s="170">
        <f t="shared" si="23"/>
        <v>2031.089052</v>
      </c>
      <c r="P208" s="170">
        <f t="shared" si="23"/>
        <v>2060.4590520000002</v>
      </c>
      <c r="Q208" s="170">
        <f t="shared" si="23"/>
        <v>2059.9390520000002</v>
      </c>
      <c r="R208" s="170">
        <f t="shared" si="24"/>
        <v>2085.8090520000001</v>
      </c>
      <c r="S208" s="170">
        <f t="shared" si="22"/>
        <v>2078.599052</v>
      </c>
      <c r="T208" s="170">
        <f t="shared" si="22"/>
        <v>2087.9190520000002</v>
      </c>
      <c r="U208" s="170">
        <f t="shared" si="22"/>
        <v>2056.0490520000003</v>
      </c>
      <c r="V208" s="170">
        <f t="shared" si="22"/>
        <v>2026.2990520000001</v>
      </c>
      <c r="W208" s="170">
        <f t="shared" si="22"/>
        <v>2026.909052</v>
      </c>
      <c r="X208" s="170">
        <f t="shared" si="22"/>
        <v>1879.9590519999999</v>
      </c>
      <c r="Y208" s="170">
        <f t="shared" si="22"/>
        <v>1887.5290520000001</v>
      </c>
      <c r="Z208" s="37"/>
      <c r="AA208" s="41">
        <v>920.63</v>
      </c>
      <c r="AB208" s="39">
        <v>862.61</v>
      </c>
      <c r="AC208" s="39">
        <v>861.91</v>
      </c>
      <c r="AD208" s="39">
        <v>921.73</v>
      </c>
      <c r="AE208" s="39">
        <v>921.14</v>
      </c>
      <c r="AF208" s="39">
        <v>918.69</v>
      </c>
      <c r="AG208" s="39">
        <v>1006.0899999999999</v>
      </c>
      <c r="AH208" s="39">
        <v>1091.1400000000001</v>
      </c>
      <c r="AI208" s="39">
        <v>1101.49</v>
      </c>
      <c r="AJ208" s="39">
        <v>1114.79</v>
      </c>
      <c r="AK208" s="39">
        <v>1058.6600000000001</v>
      </c>
      <c r="AL208" s="39">
        <v>1059.74</v>
      </c>
      <c r="AM208" s="39">
        <v>1059.2</v>
      </c>
      <c r="AN208" s="39">
        <v>1062.79</v>
      </c>
      <c r="AO208" s="39">
        <v>1092.1600000000001</v>
      </c>
      <c r="AP208" s="39">
        <v>1091.6400000000001</v>
      </c>
      <c r="AQ208" s="39">
        <v>1117.51</v>
      </c>
      <c r="AR208" s="39">
        <v>1110.3</v>
      </c>
      <c r="AS208" s="39">
        <v>1119.6199999999999</v>
      </c>
      <c r="AT208" s="39">
        <v>1087.75</v>
      </c>
      <c r="AU208" s="39">
        <v>1058</v>
      </c>
      <c r="AV208" s="39">
        <v>1058.6099999999999</v>
      </c>
      <c r="AW208" s="39">
        <v>911.66</v>
      </c>
      <c r="AX208" s="40">
        <v>919.23</v>
      </c>
      <c r="AY208" s="340">
        <v>476.53000000000003</v>
      </c>
      <c r="AZ208" s="175">
        <v>2.0890520000000001</v>
      </c>
      <c r="BA208" s="159">
        <v>489.68</v>
      </c>
    </row>
    <row r="209" spans="1:53">
      <c r="A209" s="47">
        <v>18</v>
      </c>
      <c r="B209" s="170">
        <f t="shared" si="23"/>
        <v>1337.29</v>
      </c>
      <c r="C209" s="170">
        <f t="shared" si="23"/>
        <v>1323.3700000000001</v>
      </c>
      <c r="D209" s="170">
        <f t="shared" si="23"/>
        <v>1310.88</v>
      </c>
      <c r="E209" s="170">
        <f t="shared" si="23"/>
        <v>1324.89</v>
      </c>
      <c r="F209" s="170">
        <f t="shared" si="23"/>
        <v>1342.99</v>
      </c>
      <c r="G209" s="170">
        <f t="shared" si="23"/>
        <v>1408.38</v>
      </c>
      <c r="H209" s="170">
        <f t="shared" si="23"/>
        <v>1537.3700000000001</v>
      </c>
      <c r="I209" s="170">
        <f t="shared" si="23"/>
        <v>1590.47</v>
      </c>
      <c r="J209" s="170">
        <f t="shared" si="23"/>
        <v>1620.3600000000001</v>
      </c>
      <c r="K209" s="170">
        <f t="shared" si="23"/>
        <v>1650.6200000000001</v>
      </c>
      <c r="L209" s="170">
        <f t="shared" si="23"/>
        <v>1598.27</v>
      </c>
      <c r="M209" s="170">
        <f t="shared" si="23"/>
        <v>1595.1100000000001</v>
      </c>
      <c r="N209" s="170">
        <f t="shared" si="23"/>
        <v>1589.44</v>
      </c>
      <c r="O209" s="170">
        <f t="shared" si="23"/>
        <v>1570.04</v>
      </c>
      <c r="P209" s="170">
        <f t="shared" si="23"/>
        <v>1572.25</v>
      </c>
      <c r="Q209" s="170">
        <f t="shared" si="23"/>
        <v>1586.13</v>
      </c>
      <c r="R209" s="170">
        <f t="shared" si="24"/>
        <v>1602.16</v>
      </c>
      <c r="S209" s="170">
        <f t="shared" si="22"/>
        <v>1611.69</v>
      </c>
      <c r="T209" s="170">
        <f t="shared" si="22"/>
        <v>1597.7</v>
      </c>
      <c r="U209" s="170">
        <f t="shared" si="22"/>
        <v>1574.75</v>
      </c>
      <c r="V209" s="170">
        <f t="shared" si="22"/>
        <v>1546.02</v>
      </c>
      <c r="W209" s="170">
        <f t="shared" si="22"/>
        <v>1547.5</v>
      </c>
      <c r="X209" s="170">
        <f t="shared" si="22"/>
        <v>1371.6200000000001</v>
      </c>
      <c r="Y209" s="170">
        <f t="shared" si="22"/>
        <v>489.68</v>
      </c>
      <c r="Z209" s="37"/>
      <c r="AA209" s="41">
        <v>847.61</v>
      </c>
      <c r="AB209" s="39">
        <v>833.69</v>
      </c>
      <c r="AC209" s="39">
        <v>821.2</v>
      </c>
      <c r="AD209" s="39">
        <v>835.21</v>
      </c>
      <c r="AE209" s="39">
        <v>853.31</v>
      </c>
      <c r="AF209" s="39">
        <v>918.7</v>
      </c>
      <c r="AG209" s="39">
        <v>1047.69</v>
      </c>
      <c r="AH209" s="39">
        <v>1100.79</v>
      </c>
      <c r="AI209" s="39">
        <v>1130.68</v>
      </c>
      <c r="AJ209" s="39">
        <v>1160.94</v>
      </c>
      <c r="AK209" s="39">
        <v>1108.5899999999999</v>
      </c>
      <c r="AL209" s="39">
        <v>1105.43</v>
      </c>
      <c r="AM209" s="39">
        <v>1099.76</v>
      </c>
      <c r="AN209" s="39">
        <v>1080.3599999999999</v>
      </c>
      <c r="AO209" s="39">
        <v>1082.57</v>
      </c>
      <c r="AP209" s="39">
        <v>1096.45</v>
      </c>
      <c r="AQ209" s="39">
        <v>1112.48</v>
      </c>
      <c r="AR209" s="39">
        <v>1122.01</v>
      </c>
      <c r="AS209" s="39">
        <v>1108.02</v>
      </c>
      <c r="AT209" s="39">
        <v>1085.07</v>
      </c>
      <c r="AU209" s="39">
        <v>1056.3399999999999</v>
      </c>
      <c r="AV209" s="39">
        <v>1057.82</v>
      </c>
      <c r="AW209" s="39">
        <v>881.94</v>
      </c>
      <c r="AX209" s="40">
        <v>0</v>
      </c>
      <c r="AY209" s="340">
        <v>0</v>
      </c>
      <c r="AZ209" s="175">
        <v>0</v>
      </c>
      <c r="BA209" s="159">
        <v>489.68</v>
      </c>
    </row>
    <row r="210" spans="1:53">
      <c r="A210" s="47">
        <v>19</v>
      </c>
      <c r="B210" s="170">
        <f t="shared" si="23"/>
        <v>1796.619052</v>
      </c>
      <c r="C210" s="170">
        <f t="shared" si="23"/>
        <v>1889.4790519999999</v>
      </c>
      <c r="D210" s="170">
        <f t="shared" si="23"/>
        <v>1758.0590520000001</v>
      </c>
      <c r="E210" s="170">
        <f t="shared" si="23"/>
        <v>1888.9590519999999</v>
      </c>
      <c r="F210" s="170">
        <f t="shared" si="23"/>
        <v>1887.869052</v>
      </c>
      <c r="G210" s="170">
        <f t="shared" si="23"/>
        <v>2035.0290520000001</v>
      </c>
      <c r="H210" s="170">
        <f t="shared" si="23"/>
        <v>2031.7390520000001</v>
      </c>
      <c r="I210" s="170">
        <f t="shared" si="23"/>
        <v>2029.099052</v>
      </c>
      <c r="J210" s="170">
        <f t="shared" si="23"/>
        <v>2026.2890520000001</v>
      </c>
      <c r="K210" s="170">
        <f t="shared" si="23"/>
        <v>2024.9490520000002</v>
      </c>
      <c r="L210" s="170">
        <f t="shared" si="23"/>
        <v>2024.9790520000001</v>
      </c>
      <c r="M210" s="170">
        <f t="shared" si="23"/>
        <v>2024.7590520000001</v>
      </c>
      <c r="N210" s="170">
        <f t="shared" si="23"/>
        <v>2025.7090520000002</v>
      </c>
      <c r="O210" s="170">
        <f t="shared" si="23"/>
        <v>2026.099052</v>
      </c>
      <c r="P210" s="170">
        <f t="shared" si="23"/>
        <v>2026.339052</v>
      </c>
      <c r="Q210" s="170">
        <f t="shared" si="23"/>
        <v>2025.649052</v>
      </c>
      <c r="R210" s="170">
        <f t="shared" si="24"/>
        <v>2026.2490520000001</v>
      </c>
      <c r="S210" s="170">
        <f t="shared" si="22"/>
        <v>2027.2290520000001</v>
      </c>
      <c r="T210" s="170">
        <f t="shared" si="22"/>
        <v>2026.2490520000001</v>
      </c>
      <c r="U210" s="170">
        <f t="shared" si="22"/>
        <v>2025.2090520000002</v>
      </c>
      <c r="V210" s="170">
        <f t="shared" si="22"/>
        <v>2026.5590520000001</v>
      </c>
      <c r="W210" s="170">
        <f t="shared" si="22"/>
        <v>2028.349052</v>
      </c>
      <c r="X210" s="170">
        <f t="shared" si="22"/>
        <v>1879.2390520000001</v>
      </c>
      <c r="Y210" s="170">
        <f t="shared" si="22"/>
        <v>1886.7290519999999</v>
      </c>
      <c r="Z210" s="37"/>
      <c r="AA210" s="41">
        <v>828.32</v>
      </c>
      <c r="AB210" s="39">
        <v>921.18</v>
      </c>
      <c r="AC210" s="39">
        <v>789.76</v>
      </c>
      <c r="AD210" s="39">
        <v>920.66</v>
      </c>
      <c r="AE210" s="39">
        <v>919.57</v>
      </c>
      <c r="AF210" s="39">
        <v>1066.73</v>
      </c>
      <c r="AG210" s="39">
        <v>1063.44</v>
      </c>
      <c r="AH210" s="39">
        <v>1060.8</v>
      </c>
      <c r="AI210" s="39">
        <v>1057.99</v>
      </c>
      <c r="AJ210" s="39">
        <v>1056.6500000000001</v>
      </c>
      <c r="AK210" s="39">
        <v>1056.68</v>
      </c>
      <c r="AL210" s="39">
        <v>1056.46</v>
      </c>
      <c r="AM210" s="39">
        <v>1057.4100000000001</v>
      </c>
      <c r="AN210" s="39">
        <v>1057.8</v>
      </c>
      <c r="AO210" s="39">
        <v>1058.04</v>
      </c>
      <c r="AP210" s="39">
        <v>1057.3499999999999</v>
      </c>
      <c r="AQ210" s="39">
        <v>1057.95</v>
      </c>
      <c r="AR210" s="39">
        <v>1058.93</v>
      </c>
      <c r="AS210" s="39">
        <v>1057.95</v>
      </c>
      <c r="AT210" s="39">
        <v>1056.9100000000001</v>
      </c>
      <c r="AU210" s="39">
        <v>1058.26</v>
      </c>
      <c r="AV210" s="39">
        <v>1060.05</v>
      </c>
      <c r="AW210" s="39">
        <v>910.94</v>
      </c>
      <c r="AX210" s="40">
        <v>918.43</v>
      </c>
      <c r="AY210" s="340">
        <v>476.53000000000003</v>
      </c>
      <c r="AZ210" s="175">
        <v>2.0890520000000001</v>
      </c>
      <c r="BA210" s="159">
        <v>489.68</v>
      </c>
    </row>
    <row r="211" spans="1:53">
      <c r="A211" s="47">
        <v>20</v>
      </c>
      <c r="B211" s="170">
        <f t="shared" si="23"/>
        <v>1761.339052</v>
      </c>
      <c r="C211" s="170">
        <f t="shared" si="23"/>
        <v>1745.5090520000001</v>
      </c>
      <c r="D211" s="170">
        <f t="shared" si="23"/>
        <v>1737.659052</v>
      </c>
      <c r="E211" s="170">
        <f t="shared" si="23"/>
        <v>1890.7090519999999</v>
      </c>
      <c r="F211" s="170">
        <f t="shared" si="23"/>
        <v>1887.679052</v>
      </c>
      <c r="G211" s="170">
        <f t="shared" si="23"/>
        <v>2034.0590520000001</v>
      </c>
      <c r="H211" s="170">
        <f t="shared" si="23"/>
        <v>2030.5190520000001</v>
      </c>
      <c r="I211" s="170">
        <f t="shared" si="23"/>
        <v>2028.2990520000001</v>
      </c>
      <c r="J211" s="170">
        <f t="shared" si="23"/>
        <v>2025.5590520000001</v>
      </c>
      <c r="K211" s="170">
        <f t="shared" si="23"/>
        <v>2023.079052</v>
      </c>
      <c r="L211" s="170">
        <f t="shared" si="23"/>
        <v>2023.859052</v>
      </c>
      <c r="M211" s="170">
        <f t="shared" si="23"/>
        <v>2024.5490520000001</v>
      </c>
      <c r="N211" s="170">
        <f t="shared" si="23"/>
        <v>2025.0290520000001</v>
      </c>
      <c r="O211" s="170">
        <f t="shared" si="23"/>
        <v>2024.669052</v>
      </c>
      <c r="P211" s="170">
        <f t="shared" si="23"/>
        <v>2025.669052</v>
      </c>
      <c r="Q211" s="170">
        <f t="shared" si="23"/>
        <v>2025.2290520000001</v>
      </c>
      <c r="R211" s="170">
        <f t="shared" si="24"/>
        <v>2025.609052</v>
      </c>
      <c r="S211" s="170">
        <f t="shared" si="22"/>
        <v>2026.2590520000001</v>
      </c>
      <c r="T211" s="170">
        <f t="shared" si="22"/>
        <v>1950.659052</v>
      </c>
      <c r="U211" s="170">
        <f t="shared" si="22"/>
        <v>2018.079052</v>
      </c>
      <c r="V211" s="170">
        <f t="shared" si="22"/>
        <v>1980.5290520000001</v>
      </c>
      <c r="W211" s="170">
        <f t="shared" si="22"/>
        <v>1942.7790520000001</v>
      </c>
      <c r="X211" s="170">
        <f t="shared" si="22"/>
        <v>1829.139052</v>
      </c>
      <c r="Y211" s="170">
        <f t="shared" si="22"/>
        <v>1828.629052</v>
      </c>
      <c r="Z211" s="37"/>
      <c r="AA211" s="41">
        <v>793.04</v>
      </c>
      <c r="AB211" s="39">
        <v>777.21</v>
      </c>
      <c r="AC211" s="39">
        <v>769.36</v>
      </c>
      <c r="AD211" s="39">
        <v>922.41</v>
      </c>
      <c r="AE211" s="39">
        <v>919.38</v>
      </c>
      <c r="AF211" s="39">
        <v>1065.76</v>
      </c>
      <c r="AG211" s="39">
        <v>1062.22</v>
      </c>
      <c r="AH211" s="39">
        <v>1060</v>
      </c>
      <c r="AI211" s="39">
        <v>1057.26</v>
      </c>
      <c r="AJ211" s="39">
        <v>1054.78</v>
      </c>
      <c r="AK211" s="39">
        <v>1055.56</v>
      </c>
      <c r="AL211" s="39">
        <v>1056.25</v>
      </c>
      <c r="AM211" s="39">
        <v>1056.73</v>
      </c>
      <c r="AN211" s="39">
        <v>1056.3699999999999</v>
      </c>
      <c r="AO211" s="39">
        <v>1057.3699999999999</v>
      </c>
      <c r="AP211" s="39">
        <v>1056.93</v>
      </c>
      <c r="AQ211" s="39">
        <v>1057.31</v>
      </c>
      <c r="AR211" s="39">
        <v>1057.96</v>
      </c>
      <c r="AS211" s="39">
        <v>982.36</v>
      </c>
      <c r="AT211" s="39">
        <v>1049.78</v>
      </c>
      <c r="AU211" s="39">
        <v>1012.23</v>
      </c>
      <c r="AV211" s="39">
        <v>974.48</v>
      </c>
      <c r="AW211" s="39">
        <v>860.84</v>
      </c>
      <c r="AX211" s="40">
        <v>860.33</v>
      </c>
      <c r="AY211" s="340">
        <v>476.53000000000003</v>
      </c>
      <c r="AZ211" s="175">
        <v>2.0890520000000001</v>
      </c>
      <c r="BA211" s="159">
        <v>489.68</v>
      </c>
    </row>
    <row r="212" spans="1:53">
      <c r="A212" s="47">
        <v>21</v>
      </c>
      <c r="B212" s="170">
        <f t="shared" si="23"/>
        <v>1831.5290520000001</v>
      </c>
      <c r="C212" s="170">
        <f t="shared" si="23"/>
        <v>1830.0290520000001</v>
      </c>
      <c r="D212" s="170">
        <f t="shared" si="23"/>
        <v>1828.9990520000001</v>
      </c>
      <c r="E212" s="170">
        <f t="shared" si="23"/>
        <v>1828.4490519999999</v>
      </c>
      <c r="F212" s="170">
        <f t="shared" si="23"/>
        <v>1829.2590520000001</v>
      </c>
      <c r="G212" s="170">
        <f t="shared" si="23"/>
        <v>1846.5690520000001</v>
      </c>
      <c r="H212" s="170">
        <f t="shared" si="23"/>
        <v>1890.609052</v>
      </c>
      <c r="I212" s="170">
        <f t="shared" si="23"/>
        <v>2018.9690520000001</v>
      </c>
      <c r="J212" s="170">
        <f t="shared" si="23"/>
        <v>2075.9290520000004</v>
      </c>
      <c r="K212" s="170">
        <f t="shared" si="23"/>
        <v>2085.5190520000001</v>
      </c>
      <c r="L212" s="170">
        <f t="shared" si="23"/>
        <v>2071.079052</v>
      </c>
      <c r="M212" s="170">
        <f t="shared" si="23"/>
        <v>2066.119052</v>
      </c>
      <c r="N212" s="170">
        <f t="shared" si="23"/>
        <v>2056.4890520000004</v>
      </c>
      <c r="O212" s="170">
        <f t="shared" si="23"/>
        <v>2052.139052</v>
      </c>
      <c r="P212" s="170">
        <f t="shared" si="23"/>
        <v>2041.4890520000001</v>
      </c>
      <c r="Q212" s="170">
        <f t="shared" si="23"/>
        <v>2053.9890520000004</v>
      </c>
      <c r="R212" s="170">
        <f t="shared" si="24"/>
        <v>2070.4490520000004</v>
      </c>
      <c r="S212" s="170">
        <f t="shared" si="22"/>
        <v>2061.4290520000004</v>
      </c>
      <c r="T212" s="170">
        <f t="shared" si="22"/>
        <v>2052.9890520000004</v>
      </c>
      <c r="U212" s="170">
        <f t="shared" si="22"/>
        <v>2048.7190520000004</v>
      </c>
      <c r="V212" s="170">
        <f t="shared" si="22"/>
        <v>1959.0190520000001</v>
      </c>
      <c r="W212" s="170">
        <f t="shared" si="22"/>
        <v>1833.899052</v>
      </c>
      <c r="X212" s="170">
        <f t="shared" si="22"/>
        <v>1830.5190520000001</v>
      </c>
      <c r="Y212" s="170">
        <f t="shared" si="22"/>
        <v>1829.859052</v>
      </c>
      <c r="Z212" s="37"/>
      <c r="AA212" s="41">
        <v>863.23</v>
      </c>
      <c r="AB212" s="39">
        <v>861.73</v>
      </c>
      <c r="AC212" s="39">
        <v>860.7</v>
      </c>
      <c r="AD212" s="39">
        <v>860.15</v>
      </c>
      <c r="AE212" s="39">
        <v>860.96</v>
      </c>
      <c r="AF212" s="39">
        <v>878.27</v>
      </c>
      <c r="AG212" s="39">
        <v>922.31</v>
      </c>
      <c r="AH212" s="39">
        <v>1050.67</v>
      </c>
      <c r="AI212" s="39">
        <v>1107.6300000000001</v>
      </c>
      <c r="AJ212" s="39">
        <v>1117.22</v>
      </c>
      <c r="AK212" s="39">
        <v>1102.78</v>
      </c>
      <c r="AL212" s="39">
        <v>1097.82</v>
      </c>
      <c r="AM212" s="39">
        <v>1088.19</v>
      </c>
      <c r="AN212" s="39">
        <v>1083.8399999999999</v>
      </c>
      <c r="AO212" s="39">
        <v>1073.19</v>
      </c>
      <c r="AP212" s="39">
        <v>1085.69</v>
      </c>
      <c r="AQ212" s="39">
        <v>1102.1500000000001</v>
      </c>
      <c r="AR212" s="39">
        <v>1093.1300000000001</v>
      </c>
      <c r="AS212" s="39">
        <v>1084.69</v>
      </c>
      <c r="AT212" s="39">
        <v>1080.42</v>
      </c>
      <c r="AU212" s="39">
        <v>990.72</v>
      </c>
      <c r="AV212" s="39">
        <v>865.6</v>
      </c>
      <c r="AW212" s="39">
        <v>862.22</v>
      </c>
      <c r="AX212" s="40">
        <v>861.56</v>
      </c>
      <c r="AY212" s="340">
        <v>476.53000000000003</v>
      </c>
      <c r="AZ212" s="175">
        <v>2.0890520000000001</v>
      </c>
      <c r="BA212" s="159">
        <v>489.68</v>
      </c>
    </row>
    <row r="213" spans="1:53">
      <c r="A213" s="47">
        <v>22</v>
      </c>
      <c r="B213" s="170">
        <f t="shared" si="23"/>
        <v>1831.0390520000001</v>
      </c>
      <c r="C213" s="170">
        <f t="shared" si="23"/>
        <v>1828.119052</v>
      </c>
      <c r="D213" s="170">
        <f t="shared" si="23"/>
        <v>1824.4590519999999</v>
      </c>
      <c r="E213" s="170">
        <f t="shared" si="23"/>
        <v>1818.119052</v>
      </c>
      <c r="F213" s="170">
        <f t="shared" si="23"/>
        <v>1828.149052</v>
      </c>
      <c r="G213" s="170">
        <f t="shared" si="23"/>
        <v>1832.7790520000001</v>
      </c>
      <c r="H213" s="170">
        <f t="shared" si="23"/>
        <v>1837.7790520000001</v>
      </c>
      <c r="I213" s="170">
        <f t="shared" si="23"/>
        <v>1842.7990520000001</v>
      </c>
      <c r="J213" s="170">
        <f t="shared" si="23"/>
        <v>1975.119052</v>
      </c>
      <c r="K213" s="170">
        <f t="shared" si="23"/>
        <v>2007.5190520000001</v>
      </c>
      <c r="L213" s="170">
        <f t="shared" si="23"/>
        <v>2001.1890520000002</v>
      </c>
      <c r="M213" s="170">
        <f t="shared" si="23"/>
        <v>2003.5290520000001</v>
      </c>
      <c r="N213" s="170">
        <f t="shared" si="23"/>
        <v>1996.159052</v>
      </c>
      <c r="O213" s="170">
        <f t="shared" si="23"/>
        <v>1995.0490520000001</v>
      </c>
      <c r="P213" s="170">
        <f t="shared" si="23"/>
        <v>1989.2490520000001</v>
      </c>
      <c r="Q213" s="170">
        <f t="shared" si="23"/>
        <v>2007.0190520000001</v>
      </c>
      <c r="R213" s="170">
        <f t="shared" si="24"/>
        <v>2042.5290520000001</v>
      </c>
      <c r="S213" s="170">
        <f t="shared" si="22"/>
        <v>2070.2290520000001</v>
      </c>
      <c r="T213" s="170">
        <f t="shared" si="22"/>
        <v>2072.9790520000001</v>
      </c>
      <c r="U213" s="170">
        <f t="shared" si="22"/>
        <v>2072.9590520000002</v>
      </c>
      <c r="V213" s="170">
        <f t="shared" si="22"/>
        <v>2016.169052</v>
      </c>
      <c r="W213" s="170">
        <f t="shared" si="22"/>
        <v>1866.2290519999999</v>
      </c>
      <c r="X213" s="170">
        <f t="shared" si="22"/>
        <v>1833.089052</v>
      </c>
      <c r="Y213" s="170">
        <f t="shared" si="22"/>
        <v>1833.159052</v>
      </c>
      <c r="Z213" s="37"/>
      <c r="AA213" s="41">
        <v>862.74</v>
      </c>
      <c r="AB213" s="39">
        <v>859.82</v>
      </c>
      <c r="AC213" s="39">
        <v>856.16</v>
      </c>
      <c r="AD213" s="39">
        <v>849.82</v>
      </c>
      <c r="AE213" s="39">
        <v>859.85</v>
      </c>
      <c r="AF213" s="39">
        <v>864.48</v>
      </c>
      <c r="AG213" s="39">
        <v>869.48</v>
      </c>
      <c r="AH213" s="39">
        <v>874.5</v>
      </c>
      <c r="AI213" s="39">
        <v>1006.82</v>
      </c>
      <c r="AJ213" s="39">
        <v>1039.22</v>
      </c>
      <c r="AK213" s="39">
        <v>1032.8900000000001</v>
      </c>
      <c r="AL213" s="39">
        <v>1035.23</v>
      </c>
      <c r="AM213" s="39">
        <v>1027.8599999999999</v>
      </c>
      <c r="AN213" s="39">
        <v>1026.75</v>
      </c>
      <c r="AO213" s="39">
        <v>1020.95</v>
      </c>
      <c r="AP213" s="39">
        <v>1038.72</v>
      </c>
      <c r="AQ213" s="39">
        <v>1074.23</v>
      </c>
      <c r="AR213" s="39">
        <v>1101.93</v>
      </c>
      <c r="AS213" s="39">
        <v>1104.68</v>
      </c>
      <c r="AT213" s="39">
        <v>1104.6600000000001</v>
      </c>
      <c r="AU213" s="39">
        <v>1047.8699999999999</v>
      </c>
      <c r="AV213" s="39">
        <v>897.93</v>
      </c>
      <c r="AW213" s="39">
        <v>864.79</v>
      </c>
      <c r="AX213" s="40">
        <v>864.86</v>
      </c>
      <c r="AY213" s="340">
        <v>476.53000000000003</v>
      </c>
      <c r="AZ213" s="175">
        <v>2.0890520000000001</v>
      </c>
      <c r="BA213" s="159">
        <v>489.68</v>
      </c>
    </row>
    <row r="214" spans="1:53">
      <c r="A214" s="47">
        <v>23</v>
      </c>
      <c r="B214" s="170">
        <f t="shared" si="23"/>
        <v>1832.0590520000001</v>
      </c>
      <c r="C214" s="170">
        <f t="shared" si="23"/>
        <v>1830.1990519999999</v>
      </c>
      <c r="D214" s="170">
        <f t="shared" si="23"/>
        <v>1830.369052</v>
      </c>
      <c r="E214" s="170">
        <f t="shared" si="23"/>
        <v>1831.7690520000001</v>
      </c>
      <c r="F214" s="170">
        <f t="shared" si="23"/>
        <v>1832.369052</v>
      </c>
      <c r="G214" s="170">
        <f t="shared" si="23"/>
        <v>2034.629052</v>
      </c>
      <c r="H214" s="170">
        <f t="shared" si="23"/>
        <v>2069.7790520000003</v>
      </c>
      <c r="I214" s="170">
        <f t="shared" si="23"/>
        <v>2104.079052</v>
      </c>
      <c r="J214" s="170">
        <f t="shared" si="23"/>
        <v>2168.7290520000001</v>
      </c>
      <c r="K214" s="170">
        <f t="shared" si="23"/>
        <v>2181.5690520000003</v>
      </c>
      <c r="L214" s="170">
        <f t="shared" si="23"/>
        <v>2156.2190520000004</v>
      </c>
      <c r="M214" s="170">
        <f t="shared" si="23"/>
        <v>2143.4190520000002</v>
      </c>
      <c r="N214" s="170">
        <f t="shared" si="23"/>
        <v>2098.8190520000003</v>
      </c>
      <c r="O214" s="170">
        <f t="shared" si="23"/>
        <v>2100.4290520000004</v>
      </c>
      <c r="P214" s="170">
        <f t="shared" si="23"/>
        <v>2070.1790520000004</v>
      </c>
      <c r="Q214" s="170">
        <f t="shared" si="23"/>
        <v>2069.5190520000001</v>
      </c>
      <c r="R214" s="170">
        <f t="shared" si="24"/>
        <v>2082.6890520000002</v>
      </c>
      <c r="S214" s="170">
        <f t="shared" si="22"/>
        <v>2093.9790520000001</v>
      </c>
      <c r="T214" s="170">
        <f t="shared" si="22"/>
        <v>2101.5390520000001</v>
      </c>
      <c r="U214" s="170">
        <f t="shared" si="22"/>
        <v>2059.9490520000004</v>
      </c>
      <c r="V214" s="170">
        <f t="shared" si="22"/>
        <v>2027.1890520000002</v>
      </c>
      <c r="W214" s="170">
        <f t="shared" si="22"/>
        <v>2030.889052</v>
      </c>
      <c r="X214" s="170">
        <f t="shared" si="22"/>
        <v>1881.2590520000001</v>
      </c>
      <c r="Y214" s="170">
        <f t="shared" si="22"/>
        <v>1827.909052</v>
      </c>
      <c r="Z214" s="37"/>
      <c r="AA214" s="41">
        <v>863.76</v>
      </c>
      <c r="AB214" s="39">
        <v>861.9</v>
      </c>
      <c r="AC214" s="39">
        <v>862.07</v>
      </c>
      <c r="AD214" s="39">
        <v>863.47</v>
      </c>
      <c r="AE214" s="39">
        <v>864.07</v>
      </c>
      <c r="AF214" s="39">
        <v>1066.33</v>
      </c>
      <c r="AG214" s="39">
        <v>1101.48</v>
      </c>
      <c r="AH214" s="39">
        <v>1135.78</v>
      </c>
      <c r="AI214" s="39">
        <v>1200.43</v>
      </c>
      <c r="AJ214" s="39">
        <v>1213.27</v>
      </c>
      <c r="AK214" s="39">
        <v>1187.92</v>
      </c>
      <c r="AL214" s="39">
        <v>1175.1199999999999</v>
      </c>
      <c r="AM214" s="39">
        <v>1130.52</v>
      </c>
      <c r="AN214" s="39">
        <v>1132.1300000000001</v>
      </c>
      <c r="AO214" s="39">
        <v>1101.8800000000001</v>
      </c>
      <c r="AP214" s="39">
        <v>1101.22</v>
      </c>
      <c r="AQ214" s="39">
        <v>1114.3900000000001</v>
      </c>
      <c r="AR214" s="39">
        <v>1125.68</v>
      </c>
      <c r="AS214" s="39">
        <v>1133.24</v>
      </c>
      <c r="AT214" s="39">
        <v>1091.6500000000001</v>
      </c>
      <c r="AU214" s="39">
        <v>1058.8900000000001</v>
      </c>
      <c r="AV214" s="39">
        <v>1062.5899999999999</v>
      </c>
      <c r="AW214" s="39">
        <v>912.96</v>
      </c>
      <c r="AX214" s="40">
        <v>859.61</v>
      </c>
      <c r="AY214" s="340">
        <v>476.53000000000003</v>
      </c>
      <c r="AZ214" s="175">
        <v>2.0890520000000001</v>
      </c>
      <c r="BA214" s="159">
        <v>489.68</v>
      </c>
    </row>
    <row r="215" spans="1:53">
      <c r="A215" s="47">
        <v>24</v>
      </c>
      <c r="B215" s="170">
        <f t="shared" si="23"/>
        <v>1824.089052</v>
      </c>
      <c r="C215" s="170">
        <f t="shared" si="23"/>
        <v>1801.3090520000001</v>
      </c>
      <c r="D215" s="170">
        <f t="shared" si="23"/>
        <v>1796.919052</v>
      </c>
      <c r="E215" s="170">
        <f t="shared" si="23"/>
        <v>1822.619052</v>
      </c>
      <c r="F215" s="170">
        <f t="shared" si="23"/>
        <v>1832.0190520000001</v>
      </c>
      <c r="G215" s="170">
        <f t="shared" si="23"/>
        <v>1842.849052</v>
      </c>
      <c r="H215" s="170">
        <f t="shared" si="23"/>
        <v>2029.4290520000002</v>
      </c>
      <c r="I215" s="170">
        <f t="shared" si="23"/>
        <v>2050.1490520000002</v>
      </c>
      <c r="J215" s="170">
        <f t="shared" si="23"/>
        <v>2091.6790520000004</v>
      </c>
      <c r="K215" s="170">
        <f t="shared" si="23"/>
        <v>2161.9290520000004</v>
      </c>
      <c r="L215" s="170">
        <f t="shared" si="23"/>
        <v>2141.9690520000004</v>
      </c>
      <c r="M215" s="170">
        <f t="shared" si="23"/>
        <v>2129.0690520000003</v>
      </c>
      <c r="N215" s="170">
        <f t="shared" si="23"/>
        <v>2108.619052</v>
      </c>
      <c r="O215" s="170">
        <f t="shared" si="23"/>
        <v>2108.0390520000001</v>
      </c>
      <c r="P215" s="170">
        <f t="shared" si="23"/>
        <v>2098.1290520000002</v>
      </c>
      <c r="Q215" s="170">
        <f t="shared" si="23"/>
        <v>2133.8990520000002</v>
      </c>
      <c r="R215" s="170">
        <f t="shared" si="24"/>
        <v>2158.2990520000003</v>
      </c>
      <c r="S215" s="170">
        <f t="shared" si="22"/>
        <v>2126.5090520000003</v>
      </c>
      <c r="T215" s="170">
        <f t="shared" si="22"/>
        <v>2159.6990520000004</v>
      </c>
      <c r="U215" s="170">
        <f t="shared" si="22"/>
        <v>2083.1290520000002</v>
      </c>
      <c r="V215" s="170">
        <f t="shared" si="22"/>
        <v>2036.609052</v>
      </c>
      <c r="W215" s="170">
        <f t="shared" si="22"/>
        <v>1960.079052</v>
      </c>
      <c r="X215" s="170">
        <f t="shared" si="22"/>
        <v>1826.2790520000001</v>
      </c>
      <c r="Y215" s="170">
        <f t="shared" si="22"/>
        <v>1825.4490519999999</v>
      </c>
      <c r="Z215" s="37"/>
      <c r="AA215" s="41">
        <v>855.79</v>
      </c>
      <c r="AB215" s="39">
        <v>833.01</v>
      </c>
      <c r="AC215" s="39">
        <v>828.62</v>
      </c>
      <c r="AD215" s="39">
        <v>854.32</v>
      </c>
      <c r="AE215" s="39">
        <v>863.72</v>
      </c>
      <c r="AF215" s="39">
        <v>874.55</v>
      </c>
      <c r="AG215" s="39">
        <v>1061.1300000000001</v>
      </c>
      <c r="AH215" s="39">
        <v>1081.8499999999999</v>
      </c>
      <c r="AI215" s="39">
        <v>1123.3800000000001</v>
      </c>
      <c r="AJ215" s="39">
        <v>1193.6300000000001</v>
      </c>
      <c r="AK215" s="39">
        <v>1173.67</v>
      </c>
      <c r="AL215" s="39">
        <v>1160.77</v>
      </c>
      <c r="AM215" s="39">
        <v>1140.32</v>
      </c>
      <c r="AN215" s="39">
        <v>1139.74</v>
      </c>
      <c r="AO215" s="39">
        <v>1129.83</v>
      </c>
      <c r="AP215" s="39">
        <v>1165.5999999999999</v>
      </c>
      <c r="AQ215" s="39">
        <v>1190</v>
      </c>
      <c r="AR215" s="39">
        <v>1158.21</v>
      </c>
      <c r="AS215" s="39">
        <v>1191.4000000000001</v>
      </c>
      <c r="AT215" s="39">
        <v>1114.83</v>
      </c>
      <c r="AU215" s="39">
        <v>1068.31</v>
      </c>
      <c r="AV215" s="39">
        <v>991.78</v>
      </c>
      <c r="AW215" s="39">
        <v>857.98</v>
      </c>
      <c r="AX215" s="40">
        <v>857.15</v>
      </c>
      <c r="AY215" s="340">
        <v>476.53000000000003</v>
      </c>
      <c r="AZ215" s="175">
        <v>2.0890520000000001</v>
      </c>
      <c r="BA215" s="159">
        <v>489.68</v>
      </c>
    </row>
    <row r="216" spans="1:53">
      <c r="A216" s="47">
        <v>25</v>
      </c>
      <c r="B216" s="170">
        <f t="shared" si="23"/>
        <v>1832.2790520000001</v>
      </c>
      <c r="C216" s="170">
        <f t="shared" si="23"/>
        <v>1817.599052</v>
      </c>
      <c r="D216" s="170">
        <f t="shared" si="23"/>
        <v>1797.349052</v>
      </c>
      <c r="E216" s="170">
        <f t="shared" si="23"/>
        <v>1826.7790520000001</v>
      </c>
      <c r="F216" s="170">
        <f t="shared" si="23"/>
        <v>1842.0390520000001</v>
      </c>
      <c r="G216" s="170">
        <f t="shared" si="23"/>
        <v>1847.0190520000001</v>
      </c>
      <c r="H216" s="170">
        <f t="shared" si="23"/>
        <v>2004.9290520000002</v>
      </c>
      <c r="I216" s="170">
        <f t="shared" si="23"/>
        <v>2023.9690520000001</v>
      </c>
      <c r="J216" s="170">
        <f t="shared" si="23"/>
        <v>2039.639052</v>
      </c>
      <c r="K216" s="170">
        <f t="shared" si="23"/>
        <v>2036.419052</v>
      </c>
      <c r="L216" s="170">
        <f t="shared" si="23"/>
        <v>2028.2090520000002</v>
      </c>
      <c r="M216" s="170">
        <f t="shared" si="23"/>
        <v>2030.859052</v>
      </c>
      <c r="N216" s="170">
        <f t="shared" si="23"/>
        <v>2025.6890520000002</v>
      </c>
      <c r="O216" s="170">
        <f t="shared" si="23"/>
        <v>2024.2690520000001</v>
      </c>
      <c r="P216" s="170">
        <f t="shared" si="23"/>
        <v>2026.4590520000002</v>
      </c>
      <c r="Q216" s="170">
        <f t="shared" si="23"/>
        <v>2040.589052</v>
      </c>
      <c r="R216" s="170">
        <f t="shared" si="24"/>
        <v>2091.2790520000003</v>
      </c>
      <c r="S216" s="170">
        <f t="shared" si="22"/>
        <v>2092.389052</v>
      </c>
      <c r="T216" s="170">
        <f t="shared" si="22"/>
        <v>2077.2190520000004</v>
      </c>
      <c r="U216" s="170">
        <f t="shared" si="22"/>
        <v>2012.159052</v>
      </c>
      <c r="V216" s="170">
        <f t="shared" si="22"/>
        <v>1816.609052</v>
      </c>
      <c r="W216" s="170">
        <f t="shared" si="22"/>
        <v>1781.389052</v>
      </c>
      <c r="X216" s="170">
        <f t="shared" si="22"/>
        <v>1833.839052</v>
      </c>
      <c r="Y216" s="170">
        <f t="shared" si="22"/>
        <v>1832.2390520000001</v>
      </c>
      <c r="Z216" s="37"/>
      <c r="AA216" s="41">
        <v>863.98</v>
      </c>
      <c r="AB216" s="39">
        <v>849.3</v>
      </c>
      <c r="AC216" s="39">
        <v>829.05</v>
      </c>
      <c r="AD216" s="39">
        <v>858.48</v>
      </c>
      <c r="AE216" s="39">
        <v>873.74</v>
      </c>
      <c r="AF216" s="39">
        <v>878.72</v>
      </c>
      <c r="AG216" s="39">
        <v>1036.6300000000001</v>
      </c>
      <c r="AH216" s="39">
        <v>1055.67</v>
      </c>
      <c r="AI216" s="39">
        <v>1071.3399999999999</v>
      </c>
      <c r="AJ216" s="39">
        <v>1068.1199999999999</v>
      </c>
      <c r="AK216" s="39">
        <v>1059.9100000000001</v>
      </c>
      <c r="AL216" s="39">
        <v>1062.56</v>
      </c>
      <c r="AM216" s="39">
        <v>1057.3900000000001</v>
      </c>
      <c r="AN216" s="39">
        <v>1055.97</v>
      </c>
      <c r="AO216" s="39">
        <v>1058.1600000000001</v>
      </c>
      <c r="AP216" s="39">
        <v>1072.29</v>
      </c>
      <c r="AQ216" s="39">
        <v>1122.98</v>
      </c>
      <c r="AR216" s="39">
        <v>1124.0899999999999</v>
      </c>
      <c r="AS216" s="39">
        <v>1108.92</v>
      </c>
      <c r="AT216" s="39">
        <v>1043.8599999999999</v>
      </c>
      <c r="AU216" s="39">
        <v>848.31</v>
      </c>
      <c r="AV216" s="39">
        <v>813.09</v>
      </c>
      <c r="AW216" s="39">
        <v>865.54</v>
      </c>
      <c r="AX216" s="40">
        <v>863.94</v>
      </c>
      <c r="AY216" s="340">
        <v>476.53000000000003</v>
      </c>
      <c r="AZ216" s="175">
        <v>2.0890520000000001</v>
      </c>
      <c r="BA216" s="159">
        <v>489.68</v>
      </c>
    </row>
    <row r="217" spans="1:53">
      <c r="A217" s="47">
        <v>26</v>
      </c>
      <c r="B217" s="170">
        <f t="shared" si="23"/>
        <v>1825.6990519999999</v>
      </c>
      <c r="C217" s="170">
        <f t="shared" si="23"/>
        <v>1821.9390519999999</v>
      </c>
      <c r="D217" s="170">
        <f t="shared" si="23"/>
        <v>1815.429052</v>
      </c>
      <c r="E217" s="170">
        <f t="shared" si="23"/>
        <v>1825.339052</v>
      </c>
      <c r="F217" s="170">
        <f t="shared" si="23"/>
        <v>1832.8090520000001</v>
      </c>
      <c r="G217" s="170">
        <f t="shared" si="23"/>
        <v>1834.349052</v>
      </c>
      <c r="H217" s="170">
        <f t="shared" si="23"/>
        <v>2010.4990520000001</v>
      </c>
      <c r="I217" s="170">
        <f t="shared" si="23"/>
        <v>2071.4190520000002</v>
      </c>
      <c r="J217" s="170">
        <f t="shared" si="23"/>
        <v>2069.9190520000002</v>
      </c>
      <c r="K217" s="170">
        <f t="shared" si="23"/>
        <v>2064.579052</v>
      </c>
      <c r="L217" s="170">
        <f t="shared" si="23"/>
        <v>2055.2290520000001</v>
      </c>
      <c r="M217" s="170">
        <f t="shared" si="23"/>
        <v>2057.2890520000001</v>
      </c>
      <c r="N217" s="170">
        <f t="shared" si="23"/>
        <v>2044.4790520000001</v>
      </c>
      <c r="O217" s="170">
        <f t="shared" si="23"/>
        <v>2188.8090520000001</v>
      </c>
      <c r="P217" s="170">
        <f t="shared" si="23"/>
        <v>2162.6490520000002</v>
      </c>
      <c r="Q217" s="170">
        <f t="shared" si="23"/>
        <v>2169.599052</v>
      </c>
      <c r="R217" s="170">
        <f t="shared" si="24"/>
        <v>2175.4790520000001</v>
      </c>
      <c r="S217" s="170">
        <f t="shared" si="22"/>
        <v>2154.0490520000003</v>
      </c>
      <c r="T217" s="170">
        <f t="shared" si="22"/>
        <v>2114.9790520000001</v>
      </c>
      <c r="U217" s="170">
        <f t="shared" si="22"/>
        <v>2078.8390520000003</v>
      </c>
      <c r="V217" s="170">
        <f t="shared" si="22"/>
        <v>1925.839052</v>
      </c>
      <c r="W217" s="170">
        <f t="shared" si="22"/>
        <v>1831.5190520000001</v>
      </c>
      <c r="X217" s="170">
        <f t="shared" si="22"/>
        <v>1827.7290519999999</v>
      </c>
      <c r="Y217" s="170">
        <f t="shared" si="22"/>
        <v>1826.2390520000001</v>
      </c>
      <c r="Z217" s="37"/>
      <c r="AA217" s="41">
        <v>857.4</v>
      </c>
      <c r="AB217" s="39">
        <v>853.64</v>
      </c>
      <c r="AC217" s="39">
        <v>847.13</v>
      </c>
      <c r="AD217" s="39">
        <v>857.04</v>
      </c>
      <c r="AE217" s="39">
        <v>864.51</v>
      </c>
      <c r="AF217" s="39">
        <v>866.05</v>
      </c>
      <c r="AG217" s="39">
        <v>1042.2</v>
      </c>
      <c r="AH217" s="39">
        <v>1103.1199999999999</v>
      </c>
      <c r="AI217" s="39">
        <v>1101.6199999999999</v>
      </c>
      <c r="AJ217" s="39">
        <v>1096.28</v>
      </c>
      <c r="AK217" s="39">
        <v>1086.93</v>
      </c>
      <c r="AL217" s="39">
        <v>1088.99</v>
      </c>
      <c r="AM217" s="39">
        <v>1076.18</v>
      </c>
      <c r="AN217" s="39">
        <v>1220.51</v>
      </c>
      <c r="AO217" s="39">
        <v>1194.3499999999999</v>
      </c>
      <c r="AP217" s="39">
        <v>1201.3</v>
      </c>
      <c r="AQ217" s="39">
        <v>1207.18</v>
      </c>
      <c r="AR217" s="39">
        <v>1185.75</v>
      </c>
      <c r="AS217" s="39">
        <v>1146.68</v>
      </c>
      <c r="AT217" s="39">
        <v>1110.54</v>
      </c>
      <c r="AU217" s="39">
        <v>957.54</v>
      </c>
      <c r="AV217" s="39">
        <v>863.22</v>
      </c>
      <c r="AW217" s="39">
        <v>859.43</v>
      </c>
      <c r="AX217" s="40">
        <v>857.94</v>
      </c>
      <c r="AY217" s="340">
        <v>476.53000000000003</v>
      </c>
      <c r="AZ217" s="175">
        <v>2.0890520000000001</v>
      </c>
      <c r="BA217" s="159">
        <v>489.68</v>
      </c>
    </row>
    <row r="218" spans="1:53">
      <c r="A218" s="47">
        <v>27</v>
      </c>
      <c r="B218" s="170">
        <f t="shared" si="23"/>
        <v>1812.659052</v>
      </c>
      <c r="C218" s="170">
        <f t="shared" si="23"/>
        <v>1799.0690520000001</v>
      </c>
      <c r="D218" s="170">
        <f t="shared" si="23"/>
        <v>1813.2990520000001</v>
      </c>
      <c r="E218" s="170">
        <f t="shared" si="23"/>
        <v>1818.1890519999999</v>
      </c>
      <c r="F218" s="170">
        <f t="shared" si="23"/>
        <v>1829.0190520000001</v>
      </c>
      <c r="G218" s="170">
        <f t="shared" si="23"/>
        <v>1832.349052</v>
      </c>
      <c r="H218" s="170">
        <f t="shared" si="23"/>
        <v>2008.639052</v>
      </c>
      <c r="I218" s="170">
        <f t="shared" si="23"/>
        <v>2061.5690520000003</v>
      </c>
      <c r="J218" s="170">
        <f t="shared" si="23"/>
        <v>2043.6990520000002</v>
      </c>
      <c r="K218" s="170">
        <f t="shared" si="23"/>
        <v>2037.609052</v>
      </c>
      <c r="L218" s="170">
        <f t="shared" si="23"/>
        <v>2034.9790520000001</v>
      </c>
      <c r="M218" s="170">
        <f t="shared" si="23"/>
        <v>2056.2390520000004</v>
      </c>
      <c r="N218" s="170">
        <f t="shared" si="23"/>
        <v>2034.9890520000001</v>
      </c>
      <c r="O218" s="170">
        <f t="shared" si="23"/>
        <v>2026.2190520000001</v>
      </c>
      <c r="P218" s="170">
        <f t="shared" si="23"/>
        <v>2029.7390520000001</v>
      </c>
      <c r="Q218" s="170">
        <f t="shared" si="23"/>
        <v>2051.7090520000002</v>
      </c>
      <c r="R218" s="170">
        <f t="shared" si="24"/>
        <v>2077.7890520000001</v>
      </c>
      <c r="S218" s="170">
        <f t="shared" si="22"/>
        <v>2104.1990520000004</v>
      </c>
      <c r="T218" s="170">
        <f t="shared" si="22"/>
        <v>2073.2690520000001</v>
      </c>
      <c r="U218" s="170">
        <f t="shared" si="22"/>
        <v>2014.4890520000001</v>
      </c>
      <c r="V218" s="170">
        <f t="shared" si="22"/>
        <v>1910.7590520000001</v>
      </c>
      <c r="W218" s="170">
        <f t="shared" si="22"/>
        <v>1847.839052</v>
      </c>
      <c r="X218" s="170">
        <f t="shared" si="22"/>
        <v>1825.2490520000001</v>
      </c>
      <c r="Y218" s="170">
        <f t="shared" si="22"/>
        <v>1830.179052</v>
      </c>
      <c r="Z218" s="37"/>
      <c r="AA218" s="41">
        <v>844.36</v>
      </c>
      <c r="AB218" s="39">
        <v>830.77</v>
      </c>
      <c r="AC218" s="39">
        <v>845</v>
      </c>
      <c r="AD218" s="39">
        <v>849.89</v>
      </c>
      <c r="AE218" s="39">
        <v>860.72</v>
      </c>
      <c r="AF218" s="39">
        <v>864.05</v>
      </c>
      <c r="AG218" s="39">
        <v>1040.3399999999999</v>
      </c>
      <c r="AH218" s="39">
        <v>1093.27</v>
      </c>
      <c r="AI218" s="39">
        <v>1075.4000000000001</v>
      </c>
      <c r="AJ218" s="39">
        <v>1069.31</v>
      </c>
      <c r="AK218" s="39">
        <v>1066.68</v>
      </c>
      <c r="AL218" s="39">
        <v>1087.94</v>
      </c>
      <c r="AM218" s="39">
        <v>1066.69</v>
      </c>
      <c r="AN218" s="39">
        <v>1057.92</v>
      </c>
      <c r="AO218" s="39">
        <v>1061.44</v>
      </c>
      <c r="AP218" s="39">
        <v>1083.4100000000001</v>
      </c>
      <c r="AQ218" s="39">
        <v>1109.49</v>
      </c>
      <c r="AR218" s="39">
        <v>1135.9000000000001</v>
      </c>
      <c r="AS218" s="39">
        <v>1104.97</v>
      </c>
      <c r="AT218" s="39">
        <v>1046.19</v>
      </c>
      <c r="AU218" s="39">
        <v>942.46</v>
      </c>
      <c r="AV218" s="39">
        <v>879.54</v>
      </c>
      <c r="AW218" s="39">
        <v>856.95</v>
      </c>
      <c r="AX218" s="40">
        <v>861.88</v>
      </c>
      <c r="AY218" s="340">
        <v>476.53000000000003</v>
      </c>
      <c r="AZ218" s="175">
        <v>2.0890520000000001</v>
      </c>
      <c r="BA218" s="159">
        <v>489.68</v>
      </c>
    </row>
    <row r="219" spans="1:53">
      <c r="A219" s="47">
        <v>28</v>
      </c>
      <c r="B219" s="170">
        <f t="shared" si="23"/>
        <v>1844.2090519999999</v>
      </c>
      <c r="C219" s="170">
        <f t="shared" si="23"/>
        <v>1843.419052</v>
      </c>
      <c r="D219" s="170">
        <f t="shared" si="23"/>
        <v>1844.0190520000001</v>
      </c>
      <c r="E219" s="170">
        <f t="shared" si="23"/>
        <v>1844.139052</v>
      </c>
      <c r="F219" s="170">
        <f t="shared" si="23"/>
        <v>1845.9890520000001</v>
      </c>
      <c r="G219" s="170">
        <f t="shared" si="23"/>
        <v>1847.8190520000001</v>
      </c>
      <c r="H219" s="170">
        <f t="shared" si="23"/>
        <v>1944.129052</v>
      </c>
      <c r="I219" s="170">
        <f t="shared" si="23"/>
        <v>2052.7090520000002</v>
      </c>
      <c r="J219" s="170">
        <f t="shared" si="23"/>
        <v>2137.869052</v>
      </c>
      <c r="K219" s="170">
        <f t="shared" si="23"/>
        <v>2132.099052</v>
      </c>
      <c r="L219" s="170">
        <f t="shared" si="23"/>
        <v>2117.1690520000002</v>
      </c>
      <c r="M219" s="170">
        <f t="shared" si="23"/>
        <v>2112.8190520000003</v>
      </c>
      <c r="N219" s="170">
        <f t="shared" si="23"/>
        <v>2094.7690520000001</v>
      </c>
      <c r="O219" s="170">
        <f t="shared" si="23"/>
        <v>2091.7890520000001</v>
      </c>
      <c r="P219" s="170">
        <f t="shared" si="23"/>
        <v>2079.9490520000004</v>
      </c>
      <c r="Q219" s="170">
        <f t="shared" si="23"/>
        <v>2089.659052</v>
      </c>
      <c r="R219" s="170">
        <f t="shared" si="24"/>
        <v>2103.159052</v>
      </c>
      <c r="S219" s="170">
        <f t="shared" si="22"/>
        <v>2085.0190520000001</v>
      </c>
      <c r="T219" s="170">
        <f t="shared" si="22"/>
        <v>2061.0190520000001</v>
      </c>
      <c r="U219" s="170">
        <f t="shared" si="22"/>
        <v>2019.149052</v>
      </c>
      <c r="V219" s="170">
        <f t="shared" si="22"/>
        <v>1947.339052</v>
      </c>
      <c r="W219" s="170">
        <f t="shared" si="22"/>
        <v>1859.5190520000001</v>
      </c>
      <c r="X219" s="170">
        <f t="shared" si="22"/>
        <v>1844.4490519999999</v>
      </c>
      <c r="Y219" s="170">
        <f t="shared" si="22"/>
        <v>1839.7490520000001</v>
      </c>
      <c r="Z219" s="37"/>
      <c r="AA219" s="41">
        <v>875.91</v>
      </c>
      <c r="AB219" s="39">
        <v>875.12</v>
      </c>
      <c r="AC219" s="39">
        <v>875.72</v>
      </c>
      <c r="AD219" s="39">
        <v>875.84</v>
      </c>
      <c r="AE219" s="39">
        <v>877.69</v>
      </c>
      <c r="AF219" s="39">
        <v>879.52</v>
      </c>
      <c r="AG219" s="39">
        <v>975.83</v>
      </c>
      <c r="AH219" s="39">
        <v>1084.4100000000001</v>
      </c>
      <c r="AI219" s="39">
        <v>1169.57</v>
      </c>
      <c r="AJ219" s="39">
        <v>1163.8</v>
      </c>
      <c r="AK219" s="39">
        <v>1148.8699999999999</v>
      </c>
      <c r="AL219" s="39">
        <v>1144.52</v>
      </c>
      <c r="AM219" s="39">
        <v>1126.47</v>
      </c>
      <c r="AN219" s="39">
        <v>1123.49</v>
      </c>
      <c r="AO219" s="39">
        <v>1111.6500000000001</v>
      </c>
      <c r="AP219" s="39">
        <v>1121.3599999999999</v>
      </c>
      <c r="AQ219" s="39">
        <v>1134.8599999999999</v>
      </c>
      <c r="AR219" s="39">
        <v>1116.72</v>
      </c>
      <c r="AS219" s="39">
        <v>1092.72</v>
      </c>
      <c r="AT219" s="39">
        <v>1050.8499999999999</v>
      </c>
      <c r="AU219" s="39">
        <v>979.04</v>
      </c>
      <c r="AV219" s="39">
        <v>891.22</v>
      </c>
      <c r="AW219" s="39">
        <v>876.15</v>
      </c>
      <c r="AX219" s="40">
        <v>871.45</v>
      </c>
      <c r="AY219" s="340">
        <v>476.53000000000003</v>
      </c>
      <c r="AZ219" s="175">
        <v>2.0890520000000001</v>
      </c>
      <c r="BA219" s="159">
        <v>489.68</v>
      </c>
    </row>
    <row r="220" spans="1:53">
      <c r="A220" s="47">
        <v>29</v>
      </c>
      <c r="B220" s="170">
        <f t="shared" si="23"/>
        <v>1842.7590520000001</v>
      </c>
      <c r="C220" s="170">
        <f t="shared" si="23"/>
        <v>1809.869052</v>
      </c>
      <c r="D220" s="170">
        <f t="shared" si="23"/>
        <v>1796.919052</v>
      </c>
      <c r="E220" s="170">
        <f t="shared" si="23"/>
        <v>1795.119052</v>
      </c>
      <c r="F220" s="170">
        <f t="shared" si="23"/>
        <v>1820.4890520000001</v>
      </c>
      <c r="G220" s="170">
        <f t="shared" si="23"/>
        <v>1842.3190520000001</v>
      </c>
      <c r="H220" s="170">
        <f t="shared" si="23"/>
        <v>1793.169052</v>
      </c>
      <c r="I220" s="170">
        <f t="shared" si="23"/>
        <v>1971.5190520000001</v>
      </c>
      <c r="J220" s="170">
        <f t="shared" si="23"/>
        <v>2034.369052</v>
      </c>
      <c r="K220" s="170">
        <f t="shared" si="23"/>
        <v>2091.9190520000002</v>
      </c>
      <c r="L220" s="170">
        <f t="shared" si="23"/>
        <v>2084.0890520000003</v>
      </c>
      <c r="M220" s="170">
        <f t="shared" si="23"/>
        <v>2082.5490520000003</v>
      </c>
      <c r="N220" s="170">
        <f t="shared" si="23"/>
        <v>2078.8190520000003</v>
      </c>
      <c r="O220" s="170">
        <f t="shared" si="23"/>
        <v>2077.1690520000002</v>
      </c>
      <c r="P220" s="170">
        <f t="shared" si="23"/>
        <v>2078.159052</v>
      </c>
      <c r="Q220" s="170">
        <f t="shared" si="23"/>
        <v>2091.8790520000002</v>
      </c>
      <c r="R220" s="170">
        <f t="shared" si="24"/>
        <v>2129.4490520000004</v>
      </c>
      <c r="S220" s="170">
        <f t="shared" si="22"/>
        <v>2093.1690520000002</v>
      </c>
      <c r="T220" s="170">
        <f t="shared" si="22"/>
        <v>2081.5090520000003</v>
      </c>
      <c r="U220" s="170">
        <f t="shared" si="22"/>
        <v>2048.579052</v>
      </c>
      <c r="V220" s="170">
        <f t="shared" si="22"/>
        <v>1967.8190520000001</v>
      </c>
      <c r="W220" s="170">
        <f t="shared" si="22"/>
        <v>1849.609052</v>
      </c>
      <c r="X220" s="170">
        <f t="shared" si="22"/>
        <v>1845.2290519999999</v>
      </c>
      <c r="Y220" s="170">
        <f t="shared" si="22"/>
        <v>1835.5590520000001</v>
      </c>
      <c r="Z220" s="37"/>
      <c r="AA220" s="41">
        <v>874.46</v>
      </c>
      <c r="AB220" s="39">
        <v>841.57</v>
      </c>
      <c r="AC220" s="39">
        <v>828.62</v>
      </c>
      <c r="AD220" s="39">
        <v>826.82</v>
      </c>
      <c r="AE220" s="39">
        <v>852.19</v>
      </c>
      <c r="AF220" s="39">
        <v>874.02</v>
      </c>
      <c r="AG220" s="39">
        <v>824.87</v>
      </c>
      <c r="AH220" s="39">
        <v>1003.22</v>
      </c>
      <c r="AI220" s="39">
        <v>1066.07</v>
      </c>
      <c r="AJ220" s="39">
        <v>1123.6199999999999</v>
      </c>
      <c r="AK220" s="39">
        <v>1115.79</v>
      </c>
      <c r="AL220" s="39">
        <v>1114.25</v>
      </c>
      <c r="AM220" s="39">
        <v>1110.52</v>
      </c>
      <c r="AN220" s="39">
        <v>1108.8699999999999</v>
      </c>
      <c r="AO220" s="39">
        <v>1109.8599999999999</v>
      </c>
      <c r="AP220" s="39">
        <v>1123.58</v>
      </c>
      <c r="AQ220" s="39">
        <v>1161.1500000000001</v>
      </c>
      <c r="AR220" s="39">
        <v>1124.8699999999999</v>
      </c>
      <c r="AS220" s="39">
        <v>1113.21</v>
      </c>
      <c r="AT220" s="39">
        <v>1080.28</v>
      </c>
      <c r="AU220" s="39">
        <v>999.52</v>
      </c>
      <c r="AV220" s="39">
        <v>881.31</v>
      </c>
      <c r="AW220" s="39">
        <v>876.93</v>
      </c>
      <c r="AX220" s="40">
        <v>867.26</v>
      </c>
      <c r="AY220" s="340">
        <v>476.53000000000003</v>
      </c>
      <c r="AZ220" s="175">
        <v>2.0890520000000001</v>
      </c>
      <c r="BA220" s="159">
        <v>489.68</v>
      </c>
    </row>
    <row r="221" spans="1:53">
      <c r="A221" s="47">
        <v>30</v>
      </c>
      <c r="B221" s="170">
        <f t="shared" si="23"/>
        <v>1796.079052</v>
      </c>
      <c r="C221" s="170">
        <f t="shared" si="23"/>
        <v>1763.609052</v>
      </c>
      <c r="D221" s="170">
        <f t="shared" si="23"/>
        <v>1751.4790519999999</v>
      </c>
      <c r="E221" s="170">
        <f t="shared" si="23"/>
        <v>1762.5690520000001</v>
      </c>
      <c r="F221" s="170">
        <f t="shared" si="23"/>
        <v>1846.619052</v>
      </c>
      <c r="G221" s="170">
        <f t="shared" si="23"/>
        <v>1852.889052</v>
      </c>
      <c r="H221" s="170">
        <f t="shared" si="23"/>
        <v>1968.159052</v>
      </c>
      <c r="I221" s="170">
        <f t="shared" si="23"/>
        <v>2062.829052</v>
      </c>
      <c r="J221" s="170">
        <f t="shared" si="23"/>
        <v>2047.339052</v>
      </c>
      <c r="K221" s="170">
        <f t="shared" si="23"/>
        <v>2052.1890520000002</v>
      </c>
      <c r="L221" s="170">
        <f t="shared" si="23"/>
        <v>2038.0090520000001</v>
      </c>
      <c r="M221" s="170">
        <f t="shared" si="23"/>
        <v>2035.159052</v>
      </c>
      <c r="N221" s="170">
        <f t="shared" si="23"/>
        <v>2029.4790520000001</v>
      </c>
      <c r="O221" s="170">
        <f t="shared" si="23"/>
        <v>2026.5190520000001</v>
      </c>
      <c r="P221" s="170">
        <f t="shared" si="23"/>
        <v>2026.7890520000001</v>
      </c>
      <c r="Q221" s="170">
        <f t="shared" si="23"/>
        <v>2036.7190520000001</v>
      </c>
      <c r="R221" s="170">
        <f t="shared" si="24"/>
        <v>2074.099052</v>
      </c>
      <c r="S221" s="170">
        <f t="shared" si="22"/>
        <v>2051.9390520000002</v>
      </c>
      <c r="T221" s="170">
        <f t="shared" si="22"/>
        <v>2047.4690520000001</v>
      </c>
      <c r="U221" s="170">
        <f t="shared" si="22"/>
        <v>2019.869052</v>
      </c>
      <c r="V221" s="170">
        <f t="shared" si="22"/>
        <v>1957.2290519999999</v>
      </c>
      <c r="W221" s="170">
        <f t="shared" si="22"/>
        <v>1859.2390520000001</v>
      </c>
      <c r="X221" s="170">
        <f t="shared" si="22"/>
        <v>1846.899052</v>
      </c>
      <c r="Y221" s="170">
        <f t="shared" si="22"/>
        <v>1840.2790520000001</v>
      </c>
      <c r="Z221" s="37"/>
      <c r="AA221" s="41">
        <v>827.78</v>
      </c>
      <c r="AB221" s="39">
        <v>795.31</v>
      </c>
      <c r="AC221" s="39">
        <v>783.18</v>
      </c>
      <c r="AD221" s="39">
        <v>794.27</v>
      </c>
      <c r="AE221" s="39">
        <v>878.32</v>
      </c>
      <c r="AF221" s="39">
        <v>884.59</v>
      </c>
      <c r="AG221" s="39">
        <v>999.86</v>
      </c>
      <c r="AH221" s="39">
        <v>1094.53</v>
      </c>
      <c r="AI221" s="39">
        <v>1079.04</v>
      </c>
      <c r="AJ221" s="39">
        <v>1083.8900000000001</v>
      </c>
      <c r="AK221" s="39">
        <v>1069.71</v>
      </c>
      <c r="AL221" s="39">
        <v>1066.8599999999999</v>
      </c>
      <c r="AM221" s="39">
        <v>1061.18</v>
      </c>
      <c r="AN221" s="39">
        <v>1058.22</v>
      </c>
      <c r="AO221" s="39">
        <v>1058.49</v>
      </c>
      <c r="AP221" s="39">
        <v>1068.42</v>
      </c>
      <c r="AQ221" s="39">
        <v>1105.8</v>
      </c>
      <c r="AR221" s="39">
        <v>1083.6400000000001</v>
      </c>
      <c r="AS221" s="39">
        <v>1079.17</v>
      </c>
      <c r="AT221" s="39">
        <v>1051.57</v>
      </c>
      <c r="AU221" s="39">
        <v>988.93</v>
      </c>
      <c r="AV221" s="39">
        <v>890.94</v>
      </c>
      <c r="AW221" s="39">
        <v>878.6</v>
      </c>
      <c r="AX221" s="40">
        <v>871.98</v>
      </c>
      <c r="AY221" s="340">
        <v>476.53000000000003</v>
      </c>
      <c r="AZ221" s="175">
        <v>2.0890520000000001</v>
      </c>
      <c r="BA221" s="159">
        <v>489.68</v>
      </c>
    </row>
    <row r="222" spans="1:53" ht="13.5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14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15"/>
      <c r="B225" s="505" t="s">
        <v>3</v>
      </c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7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04" t="str">
        <f>AY189</f>
        <v>Сбытовая надбавка</v>
      </c>
      <c r="AZ225" s="496" t="s">
        <v>199</v>
      </c>
      <c r="BA225" s="492" t="s">
        <v>193</v>
      </c>
      <c r="BB225" s="492" t="s">
        <v>180</v>
      </c>
    </row>
    <row r="226" spans="1:54" s="246" customFormat="1" ht="50.25" customHeight="1">
      <c r="A226" s="51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7"/>
      <c r="BA226" s="493"/>
      <c r="BB226" s="493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11">
        <v>2</v>
      </c>
      <c r="AB227" s="512"/>
      <c r="AC227" s="512"/>
      <c r="AD227" s="512"/>
      <c r="AE227" s="512"/>
      <c r="AF227" s="512"/>
      <c r="AG227" s="512"/>
      <c r="AH227" s="512"/>
      <c r="AI227" s="512"/>
      <c r="AJ227" s="512"/>
      <c r="AK227" s="512"/>
      <c r="AL227" s="512"/>
      <c r="AM227" s="512"/>
      <c r="AN227" s="512"/>
      <c r="AO227" s="512"/>
      <c r="AP227" s="512"/>
      <c r="AQ227" s="512"/>
      <c r="AR227" s="512"/>
      <c r="AS227" s="512"/>
      <c r="AT227" s="512"/>
      <c r="AU227" s="512"/>
      <c r="AV227" s="512"/>
      <c r="AW227" s="512"/>
      <c r="AX227" s="513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1326.2490520000001</v>
      </c>
      <c r="C228" s="256">
        <f t="shared" ref="C228:R243" si="25">AB228+$AY228+$AZ228+ROUND($BA228*$BB228,2)</f>
        <v>1265.579052</v>
      </c>
      <c r="D228" s="256">
        <f t="shared" si="25"/>
        <v>1260.139052</v>
      </c>
      <c r="E228" s="256">
        <f t="shared" si="25"/>
        <v>1253.9690520000001</v>
      </c>
      <c r="F228" s="256">
        <f t="shared" si="25"/>
        <v>1269.2090520000002</v>
      </c>
      <c r="G228" s="256">
        <f t="shared" si="25"/>
        <v>1330.2390520000001</v>
      </c>
      <c r="H228" s="256">
        <f t="shared" si="25"/>
        <v>1345.2190520000001</v>
      </c>
      <c r="I228" s="256">
        <f t="shared" si="25"/>
        <v>1373.4490520000002</v>
      </c>
      <c r="J228" s="256">
        <f t="shared" si="25"/>
        <v>1610.399052</v>
      </c>
      <c r="K228" s="256">
        <f t="shared" si="25"/>
        <v>1675.579052</v>
      </c>
      <c r="L228" s="256">
        <f t="shared" si="25"/>
        <v>1690.369052</v>
      </c>
      <c r="M228" s="256">
        <f t="shared" si="25"/>
        <v>1697.5190520000001</v>
      </c>
      <c r="N228" s="256">
        <f t="shared" si="25"/>
        <v>1682.8090520000001</v>
      </c>
      <c r="O228" s="256">
        <f t="shared" si="25"/>
        <v>1668.2590520000001</v>
      </c>
      <c r="P228" s="256">
        <f t="shared" si="25"/>
        <v>1670.389052</v>
      </c>
      <c r="Q228" s="256">
        <f t="shared" si="25"/>
        <v>1642.099052</v>
      </c>
      <c r="R228" s="256">
        <f t="shared" si="25"/>
        <v>1643.3190520000001</v>
      </c>
      <c r="S228" s="256">
        <f t="shared" ref="S228:Y243" si="26">AR228+$AY228+$AZ228+ROUND($BA228*$BB228,2)</f>
        <v>1640.679052</v>
      </c>
      <c r="T228" s="256">
        <f t="shared" si="26"/>
        <v>1629.3190520000001</v>
      </c>
      <c r="U228" s="256">
        <f t="shared" si="26"/>
        <v>1627.2490520000001</v>
      </c>
      <c r="V228" s="256">
        <f t="shared" si="26"/>
        <v>1582.619052</v>
      </c>
      <c r="W228" s="256">
        <f t="shared" si="26"/>
        <v>1577.5290520000001</v>
      </c>
      <c r="X228" s="256">
        <f t="shared" si="26"/>
        <v>1457.4890520000001</v>
      </c>
      <c r="Y228" s="256">
        <f t="shared" si="26"/>
        <v>1337.349052</v>
      </c>
      <c r="Z228" s="257"/>
      <c r="AA228" s="258">
        <v>847.63</v>
      </c>
      <c r="AB228" s="259">
        <v>786.96</v>
      </c>
      <c r="AC228" s="259">
        <v>781.52</v>
      </c>
      <c r="AD228" s="259">
        <v>775.35</v>
      </c>
      <c r="AE228" s="259">
        <v>790.59</v>
      </c>
      <c r="AF228" s="259">
        <v>851.62</v>
      </c>
      <c r="AG228" s="259">
        <v>866.6</v>
      </c>
      <c r="AH228" s="259">
        <v>894.83</v>
      </c>
      <c r="AI228" s="259">
        <v>1131.78</v>
      </c>
      <c r="AJ228" s="259">
        <v>1196.96</v>
      </c>
      <c r="AK228" s="259">
        <v>1211.75</v>
      </c>
      <c r="AL228" s="259">
        <v>1218.9000000000001</v>
      </c>
      <c r="AM228" s="259">
        <v>1204.19</v>
      </c>
      <c r="AN228" s="259">
        <v>1189.6400000000001</v>
      </c>
      <c r="AO228" s="259">
        <v>1191.77</v>
      </c>
      <c r="AP228" s="259">
        <v>1163.48</v>
      </c>
      <c r="AQ228" s="259">
        <v>1164.7</v>
      </c>
      <c r="AR228" s="259">
        <v>1162.06</v>
      </c>
      <c r="AS228" s="259">
        <v>1150.7</v>
      </c>
      <c r="AT228" s="259">
        <v>1148.6300000000001</v>
      </c>
      <c r="AU228" s="259">
        <v>1104</v>
      </c>
      <c r="AV228" s="259">
        <v>1098.9100000000001</v>
      </c>
      <c r="AW228" s="259">
        <v>978.87</v>
      </c>
      <c r="AX228" s="260">
        <v>858.73</v>
      </c>
      <c r="AY228" s="345">
        <v>476.53000000000003</v>
      </c>
      <c r="AZ228" s="261">
        <v>2.0890520000000001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1397.919052</v>
      </c>
      <c r="C229" s="256">
        <f t="shared" si="25"/>
        <v>1398.869052</v>
      </c>
      <c r="D229" s="256">
        <f t="shared" si="25"/>
        <v>1400.5590520000001</v>
      </c>
      <c r="E229" s="256">
        <f t="shared" si="25"/>
        <v>1401.1990520000002</v>
      </c>
      <c r="F229" s="256">
        <f t="shared" si="25"/>
        <v>1400.579052</v>
      </c>
      <c r="G229" s="256">
        <f t="shared" si="25"/>
        <v>1401.109052</v>
      </c>
      <c r="H229" s="256">
        <f t="shared" si="25"/>
        <v>1433.339052</v>
      </c>
      <c r="I229" s="256">
        <f t="shared" si="25"/>
        <v>1588.3190520000001</v>
      </c>
      <c r="J229" s="256">
        <f t="shared" si="25"/>
        <v>1661.629052</v>
      </c>
      <c r="K229" s="256">
        <f t="shared" si="25"/>
        <v>1630.339052</v>
      </c>
      <c r="L229" s="256">
        <f t="shared" si="25"/>
        <v>1622.099052</v>
      </c>
      <c r="M229" s="256">
        <f t="shared" si="25"/>
        <v>1629.3190520000001</v>
      </c>
      <c r="N229" s="256">
        <f t="shared" si="25"/>
        <v>1593.829052</v>
      </c>
      <c r="O229" s="256">
        <f t="shared" si="25"/>
        <v>1587.399052</v>
      </c>
      <c r="P229" s="256">
        <f t="shared" si="25"/>
        <v>1622.3190520000001</v>
      </c>
      <c r="Q229" s="256">
        <f t="shared" si="25"/>
        <v>1660.9490519999999</v>
      </c>
      <c r="R229" s="256">
        <f t="shared" si="25"/>
        <v>1632.419052</v>
      </c>
      <c r="S229" s="256">
        <f t="shared" si="26"/>
        <v>1578.169052</v>
      </c>
      <c r="T229" s="256">
        <f t="shared" si="26"/>
        <v>1601.139052</v>
      </c>
      <c r="U229" s="256">
        <f t="shared" si="26"/>
        <v>1613.0590520000001</v>
      </c>
      <c r="V229" s="256">
        <f t="shared" si="26"/>
        <v>1550.7390519999999</v>
      </c>
      <c r="W229" s="256">
        <f t="shared" si="26"/>
        <v>1539.4490519999999</v>
      </c>
      <c r="X229" s="256">
        <f t="shared" si="26"/>
        <v>1394.859052</v>
      </c>
      <c r="Y229" s="256">
        <f t="shared" si="26"/>
        <v>1399.0290520000001</v>
      </c>
      <c r="Z229" s="257"/>
      <c r="AA229" s="262">
        <v>919.3</v>
      </c>
      <c r="AB229" s="259">
        <v>920.25</v>
      </c>
      <c r="AC229" s="259">
        <v>921.94</v>
      </c>
      <c r="AD229" s="259">
        <v>922.58</v>
      </c>
      <c r="AE229" s="259">
        <v>921.96</v>
      </c>
      <c r="AF229" s="259">
        <v>922.49</v>
      </c>
      <c r="AG229" s="259">
        <v>954.72</v>
      </c>
      <c r="AH229" s="259">
        <v>1109.7</v>
      </c>
      <c r="AI229" s="259">
        <v>1183.01</v>
      </c>
      <c r="AJ229" s="259">
        <v>1151.72</v>
      </c>
      <c r="AK229" s="259">
        <v>1143.48</v>
      </c>
      <c r="AL229" s="259">
        <v>1150.7</v>
      </c>
      <c r="AM229" s="259">
        <v>1115.21</v>
      </c>
      <c r="AN229" s="259">
        <v>1108.78</v>
      </c>
      <c r="AO229" s="259">
        <v>1143.7</v>
      </c>
      <c r="AP229" s="259">
        <v>1182.33</v>
      </c>
      <c r="AQ229" s="259">
        <v>1153.8</v>
      </c>
      <c r="AR229" s="259">
        <v>1099.55</v>
      </c>
      <c r="AS229" s="259">
        <v>1122.52</v>
      </c>
      <c r="AT229" s="259">
        <v>1134.44</v>
      </c>
      <c r="AU229" s="259">
        <v>1072.1199999999999</v>
      </c>
      <c r="AV229" s="259">
        <v>1060.83</v>
      </c>
      <c r="AW229" s="259">
        <v>916.24</v>
      </c>
      <c r="AX229" s="260">
        <v>920.41</v>
      </c>
      <c r="AY229" s="345">
        <v>476.53000000000003</v>
      </c>
      <c r="AZ229" s="261">
        <v>2.0890520000000001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1398.079052</v>
      </c>
      <c r="C230" s="256">
        <f t="shared" si="25"/>
        <v>1399.169052</v>
      </c>
      <c r="D230" s="256">
        <f t="shared" si="25"/>
        <v>1400.0090520000001</v>
      </c>
      <c r="E230" s="256">
        <f t="shared" si="25"/>
        <v>1400.3090520000001</v>
      </c>
      <c r="F230" s="256">
        <f t="shared" si="25"/>
        <v>1400.599052</v>
      </c>
      <c r="G230" s="256">
        <f t="shared" si="25"/>
        <v>1399.919052</v>
      </c>
      <c r="H230" s="256">
        <f t="shared" si="25"/>
        <v>1442.0190520000001</v>
      </c>
      <c r="I230" s="256">
        <f t="shared" si="25"/>
        <v>1566.7390519999999</v>
      </c>
      <c r="J230" s="256">
        <f t="shared" si="25"/>
        <v>1650.919052</v>
      </c>
      <c r="K230" s="256">
        <f t="shared" si="25"/>
        <v>1683.389052</v>
      </c>
      <c r="L230" s="256">
        <f t="shared" si="25"/>
        <v>1655.0090520000001</v>
      </c>
      <c r="M230" s="256">
        <f t="shared" si="25"/>
        <v>1660.849052</v>
      </c>
      <c r="N230" s="256">
        <f t="shared" si="25"/>
        <v>1617.5090520000001</v>
      </c>
      <c r="O230" s="256">
        <f t="shared" si="25"/>
        <v>1587.089052</v>
      </c>
      <c r="P230" s="256">
        <f t="shared" si="25"/>
        <v>1647.2090519999999</v>
      </c>
      <c r="Q230" s="256">
        <f t="shared" si="25"/>
        <v>1687.179052</v>
      </c>
      <c r="R230" s="256">
        <f t="shared" si="25"/>
        <v>1694.139052</v>
      </c>
      <c r="S230" s="256">
        <f t="shared" si="26"/>
        <v>1594.879052</v>
      </c>
      <c r="T230" s="256">
        <f t="shared" si="26"/>
        <v>1627.859052</v>
      </c>
      <c r="U230" s="256">
        <f t="shared" si="26"/>
        <v>1607.139052</v>
      </c>
      <c r="V230" s="256">
        <f t="shared" si="26"/>
        <v>1690.609052</v>
      </c>
      <c r="W230" s="256">
        <f t="shared" si="26"/>
        <v>1533.8090520000001</v>
      </c>
      <c r="X230" s="256">
        <f t="shared" si="26"/>
        <v>1391.409052</v>
      </c>
      <c r="Y230" s="256">
        <f t="shared" si="26"/>
        <v>1397.0690520000001</v>
      </c>
      <c r="Z230" s="257"/>
      <c r="AA230" s="262">
        <v>919.46</v>
      </c>
      <c r="AB230" s="259">
        <v>920.55</v>
      </c>
      <c r="AC230" s="259">
        <v>921.39</v>
      </c>
      <c r="AD230" s="259">
        <v>921.69</v>
      </c>
      <c r="AE230" s="259">
        <v>921.98</v>
      </c>
      <c r="AF230" s="259">
        <v>921.3</v>
      </c>
      <c r="AG230" s="259">
        <v>963.4</v>
      </c>
      <c r="AH230" s="259">
        <v>1088.1199999999999</v>
      </c>
      <c r="AI230" s="259">
        <v>1172.3</v>
      </c>
      <c r="AJ230" s="259">
        <v>1204.77</v>
      </c>
      <c r="AK230" s="259">
        <v>1176.3900000000001</v>
      </c>
      <c r="AL230" s="259">
        <v>1182.23</v>
      </c>
      <c r="AM230" s="259">
        <v>1138.8900000000001</v>
      </c>
      <c r="AN230" s="259">
        <v>1108.47</v>
      </c>
      <c r="AO230" s="259">
        <v>1168.5899999999999</v>
      </c>
      <c r="AP230" s="259">
        <v>1208.56</v>
      </c>
      <c r="AQ230" s="259">
        <v>1215.52</v>
      </c>
      <c r="AR230" s="259">
        <v>1116.26</v>
      </c>
      <c r="AS230" s="259">
        <v>1149.24</v>
      </c>
      <c r="AT230" s="259">
        <v>1128.52</v>
      </c>
      <c r="AU230" s="259">
        <v>1211.99</v>
      </c>
      <c r="AV230" s="259">
        <v>1055.19</v>
      </c>
      <c r="AW230" s="259">
        <v>912.79</v>
      </c>
      <c r="AX230" s="260">
        <v>918.45</v>
      </c>
      <c r="AY230" s="345">
        <v>476.53000000000003</v>
      </c>
      <c r="AZ230" s="261">
        <v>2.0890520000000001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1398.139052</v>
      </c>
      <c r="C231" s="256">
        <f t="shared" si="25"/>
        <v>1398.7790520000001</v>
      </c>
      <c r="D231" s="256">
        <f t="shared" si="25"/>
        <v>1399.649052</v>
      </c>
      <c r="E231" s="256">
        <f t="shared" si="25"/>
        <v>1399.589052</v>
      </c>
      <c r="F231" s="256">
        <f t="shared" si="25"/>
        <v>1399.4590520000002</v>
      </c>
      <c r="G231" s="256">
        <f t="shared" si="25"/>
        <v>1487.9390520000002</v>
      </c>
      <c r="H231" s="256">
        <f t="shared" si="25"/>
        <v>1636.2590520000001</v>
      </c>
      <c r="I231" s="256">
        <f t="shared" si="25"/>
        <v>1739.599052</v>
      </c>
      <c r="J231" s="256">
        <f t="shared" si="25"/>
        <v>1749.399052</v>
      </c>
      <c r="K231" s="256">
        <f t="shared" si="25"/>
        <v>1731.859052</v>
      </c>
      <c r="L231" s="256">
        <f t="shared" si="25"/>
        <v>1689.359052</v>
      </c>
      <c r="M231" s="256">
        <f t="shared" si="25"/>
        <v>1701.4590519999999</v>
      </c>
      <c r="N231" s="256">
        <f t="shared" si="25"/>
        <v>1664.119052</v>
      </c>
      <c r="O231" s="256">
        <f t="shared" si="25"/>
        <v>1534.5590520000001</v>
      </c>
      <c r="P231" s="256">
        <f t="shared" si="25"/>
        <v>1535.179052</v>
      </c>
      <c r="Q231" s="256">
        <f t="shared" si="25"/>
        <v>1534.369052</v>
      </c>
      <c r="R231" s="256">
        <f t="shared" si="25"/>
        <v>1616.9690519999999</v>
      </c>
      <c r="S231" s="256">
        <f t="shared" si="26"/>
        <v>1621.329052</v>
      </c>
      <c r="T231" s="256">
        <f t="shared" si="26"/>
        <v>1642.2890520000001</v>
      </c>
      <c r="U231" s="256">
        <f t="shared" si="26"/>
        <v>1608.2090519999999</v>
      </c>
      <c r="V231" s="256">
        <f t="shared" si="26"/>
        <v>1536.9890519999999</v>
      </c>
      <c r="W231" s="256">
        <f t="shared" si="26"/>
        <v>1543.2490520000001</v>
      </c>
      <c r="X231" s="256">
        <f t="shared" si="26"/>
        <v>1394.579052</v>
      </c>
      <c r="Y231" s="256">
        <f t="shared" si="26"/>
        <v>1396.589052</v>
      </c>
      <c r="Z231" s="257"/>
      <c r="AA231" s="262">
        <v>919.52</v>
      </c>
      <c r="AB231" s="259">
        <v>920.16</v>
      </c>
      <c r="AC231" s="259">
        <v>921.03</v>
      </c>
      <c r="AD231" s="259">
        <v>920.97</v>
      </c>
      <c r="AE231" s="259">
        <v>920.84</v>
      </c>
      <c r="AF231" s="259">
        <v>1009.32</v>
      </c>
      <c r="AG231" s="259">
        <v>1157.6400000000001</v>
      </c>
      <c r="AH231" s="259">
        <v>1260.98</v>
      </c>
      <c r="AI231" s="259">
        <v>1270.78</v>
      </c>
      <c r="AJ231" s="259">
        <v>1253.24</v>
      </c>
      <c r="AK231" s="259">
        <v>1210.74</v>
      </c>
      <c r="AL231" s="259">
        <v>1222.8399999999999</v>
      </c>
      <c r="AM231" s="259">
        <v>1185.5</v>
      </c>
      <c r="AN231" s="259">
        <v>1055.94</v>
      </c>
      <c r="AO231" s="259">
        <v>1056.56</v>
      </c>
      <c r="AP231" s="259">
        <v>1055.75</v>
      </c>
      <c r="AQ231" s="259">
        <v>1138.3499999999999</v>
      </c>
      <c r="AR231" s="259">
        <v>1142.71</v>
      </c>
      <c r="AS231" s="259">
        <v>1163.67</v>
      </c>
      <c r="AT231" s="259">
        <v>1129.5899999999999</v>
      </c>
      <c r="AU231" s="259">
        <v>1058.3699999999999</v>
      </c>
      <c r="AV231" s="259">
        <v>1064.6300000000001</v>
      </c>
      <c r="AW231" s="259">
        <v>915.96</v>
      </c>
      <c r="AX231" s="260">
        <v>917.97</v>
      </c>
      <c r="AY231" s="345">
        <v>476.53000000000003</v>
      </c>
      <c r="AZ231" s="261">
        <v>2.0890520000000001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1397.349052</v>
      </c>
      <c r="C232" s="256">
        <f t="shared" si="25"/>
        <v>1397.9890520000001</v>
      </c>
      <c r="D232" s="256">
        <f t="shared" si="25"/>
        <v>1398.849052</v>
      </c>
      <c r="E232" s="256">
        <f t="shared" si="25"/>
        <v>1398.9990520000001</v>
      </c>
      <c r="F232" s="256">
        <f t="shared" si="25"/>
        <v>1399.3090520000001</v>
      </c>
      <c r="G232" s="256">
        <f t="shared" si="25"/>
        <v>1398.2890520000001</v>
      </c>
      <c r="H232" s="256">
        <f t="shared" si="25"/>
        <v>1552.2190519999999</v>
      </c>
      <c r="I232" s="256">
        <f t="shared" si="25"/>
        <v>1591.0590520000001</v>
      </c>
      <c r="J232" s="256">
        <f t="shared" si="25"/>
        <v>1612.119052</v>
      </c>
      <c r="K232" s="256">
        <f t="shared" si="25"/>
        <v>1611.4590519999999</v>
      </c>
      <c r="L232" s="256">
        <f t="shared" si="25"/>
        <v>1533.149052</v>
      </c>
      <c r="M232" s="256">
        <f t="shared" si="25"/>
        <v>1533.4890519999999</v>
      </c>
      <c r="N232" s="256">
        <f t="shared" si="25"/>
        <v>1533.7290519999999</v>
      </c>
      <c r="O232" s="256">
        <f t="shared" si="25"/>
        <v>1533.2790520000001</v>
      </c>
      <c r="P232" s="256">
        <f t="shared" si="25"/>
        <v>1533.4990520000001</v>
      </c>
      <c r="Q232" s="256">
        <f t="shared" si="25"/>
        <v>1530.5390520000001</v>
      </c>
      <c r="R232" s="256">
        <f t="shared" si="25"/>
        <v>1532.379052</v>
      </c>
      <c r="S232" s="256">
        <f t="shared" si="26"/>
        <v>1628.7190519999999</v>
      </c>
      <c r="T232" s="256">
        <f t="shared" si="26"/>
        <v>1628.369052</v>
      </c>
      <c r="U232" s="256">
        <f t="shared" si="26"/>
        <v>1610.3190520000001</v>
      </c>
      <c r="V232" s="256">
        <f t="shared" si="26"/>
        <v>1558.919052</v>
      </c>
      <c r="W232" s="256">
        <f t="shared" si="26"/>
        <v>1539.849052</v>
      </c>
      <c r="X232" s="256">
        <f t="shared" si="26"/>
        <v>1392.2490520000001</v>
      </c>
      <c r="Y232" s="256">
        <f t="shared" si="26"/>
        <v>1394.5490520000001</v>
      </c>
      <c r="Z232" s="257"/>
      <c r="AA232" s="262">
        <v>918.73</v>
      </c>
      <c r="AB232" s="259">
        <v>919.37</v>
      </c>
      <c r="AC232" s="259">
        <v>920.23</v>
      </c>
      <c r="AD232" s="259">
        <v>920.38</v>
      </c>
      <c r="AE232" s="259">
        <v>920.69</v>
      </c>
      <c r="AF232" s="259">
        <v>919.67</v>
      </c>
      <c r="AG232" s="259">
        <v>1073.5999999999999</v>
      </c>
      <c r="AH232" s="259">
        <v>1112.44</v>
      </c>
      <c r="AI232" s="259">
        <v>1133.5</v>
      </c>
      <c r="AJ232" s="259">
        <v>1132.8399999999999</v>
      </c>
      <c r="AK232" s="259">
        <v>1054.53</v>
      </c>
      <c r="AL232" s="259">
        <v>1054.8699999999999</v>
      </c>
      <c r="AM232" s="259">
        <v>1055.1099999999999</v>
      </c>
      <c r="AN232" s="259">
        <v>1054.6600000000001</v>
      </c>
      <c r="AO232" s="259">
        <v>1054.8800000000001</v>
      </c>
      <c r="AP232" s="259">
        <v>1051.92</v>
      </c>
      <c r="AQ232" s="259">
        <v>1053.76</v>
      </c>
      <c r="AR232" s="259">
        <v>1150.0999999999999</v>
      </c>
      <c r="AS232" s="259">
        <v>1149.75</v>
      </c>
      <c r="AT232" s="259">
        <v>1131.7</v>
      </c>
      <c r="AU232" s="259">
        <v>1080.3</v>
      </c>
      <c r="AV232" s="259">
        <v>1061.23</v>
      </c>
      <c r="AW232" s="259">
        <v>913.63</v>
      </c>
      <c r="AX232" s="260">
        <v>915.93</v>
      </c>
      <c r="AY232" s="345">
        <v>476.53000000000003</v>
      </c>
      <c r="AZ232" s="261">
        <v>2.0890520000000001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1337.9790520000001</v>
      </c>
      <c r="C233" s="256">
        <f t="shared" si="25"/>
        <v>1336.639052</v>
      </c>
      <c r="D233" s="256">
        <f t="shared" si="25"/>
        <v>1336.419052</v>
      </c>
      <c r="E233" s="256">
        <f t="shared" si="25"/>
        <v>1399.099052</v>
      </c>
      <c r="F233" s="256">
        <f t="shared" si="25"/>
        <v>1399.2390520000001</v>
      </c>
      <c r="G233" s="256">
        <f t="shared" si="25"/>
        <v>1397.5590520000001</v>
      </c>
      <c r="H233" s="256">
        <f t="shared" si="25"/>
        <v>1585.099052</v>
      </c>
      <c r="I233" s="256">
        <f t="shared" si="25"/>
        <v>1536.5690520000001</v>
      </c>
      <c r="J233" s="256">
        <f t="shared" si="25"/>
        <v>1533.9490519999999</v>
      </c>
      <c r="K233" s="256">
        <f t="shared" si="25"/>
        <v>1532.5290520000001</v>
      </c>
      <c r="L233" s="256">
        <f t="shared" si="25"/>
        <v>1532.099052</v>
      </c>
      <c r="M233" s="256">
        <f t="shared" si="25"/>
        <v>1533.0590520000001</v>
      </c>
      <c r="N233" s="256">
        <f t="shared" si="25"/>
        <v>1533.129052</v>
      </c>
      <c r="O233" s="256">
        <f t="shared" si="25"/>
        <v>1532.899052</v>
      </c>
      <c r="P233" s="256">
        <f t="shared" si="25"/>
        <v>1533.5190520000001</v>
      </c>
      <c r="Q233" s="256">
        <f t="shared" si="25"/>
        <v>1533.0590520000001</v>
      </c>
      <c r="R233" s="256">
        <f t="shared" si="25"/>
        <v>1532.3090520000001</v>
      </c>
      <c r="S233" s="256">
        <f t="shared" si="26"/>
        <v>1644.109052</v>
      </c>
      <c r="T233" s="256">
        <f t="shared" si="26"/>
        <v>1680.5490520000001</v>
      </c>
      <c r="U233" s="256">
        <f t="shared" si="26"/>
        <v>1639.4790519999999</v>
      </c>
      <c r="V233" s="256">
        <f t="shared" si="26"/>
        <v>1594.9490519999999</v>
      </c>
      <c r="W233" s="256">
        <f t="shared" si="26"/>
        <v>1512.339052</v>
      </c>
      <c r="X233" s="256">
        <f t="shared" si="26"/>
        <v>1359.619052</v>
      </c>
      <c r="Y233" s="256">
        <f t="shared" si="26"/>
        <v>1353.0390520000001</v>
      </c>
      <c r="Z233" s="257"/>
      <c r="AA233" s="262">
        <v>859.36</v>
      </c>
      <c r="AB233" s="259">
        <v>858.02</v>
      </c>
      <c r="AC233" s="259">
        <v>857.8</v>
      </c>
      <c r="AD233" s="259">
        <v>920.48</v>
      </c>
      <c r="AE233" s="259">
        <v>920.62</v>
      </c>
      <c r="AF233" s="259">
        <v>918.94</v>
      </c>
      <c r="AG233" s="259">
        <v>1106.48</v>
      </c>
      <c r="AH233" s="259">
        <v>1057.95</v>
      </c>
      <c r="AI233" s="259">
        <v>1055.33</v>
      </c>
      <c r="AJ233" s="259">
        <v>1053.9100000000001</v>
      </c>
      <c r="AK233" s="259">
        <v>1053.48</v>
      </c>
      <c r="AL233" s="259">
        <v>1054.44</v>
      </c>
      <c r="AM233" s="259">
        <v>1054.51</v>
      </c>
      <c r="AN233" s="259">
        <v>1054.28</v>
      </c>
      <c r="AO233" s="259">
        <v>1054.9000000000001</v>
      </c>
      <c r="AP233" s="259">
        <v>1054.44</v>
      </c>
      <c r="AQ233" s="259">
        <v>1053.69</v>
      </c>
      <c r="AR233" s="259">
        <v>1165.49</v>
      </c>
      <c r="AS233" s="259">
        <v>1201.93</v>
      </c>
      <c r="AT233" s="259">
        <v>1160.8599999999999</v>
      </c>
      <c r="AU233" s="259">
        <v>1116.33</v>
      </c>
      <c r="AV233" s="259">
        <v>1033.72</v>
      </c>
      <c r="AW233" s="259">
        <v>881</v>
      </c>
      <c r="AX233" s="260">
        <v>874.42</v>
      </c>
      <c r="AY233" s="345">
        <v>476.53000000000003</v>
      </c>
      <c r="AZ233" s="261">
        <v>2.0890520000000001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1349.589052</v>
      </c>
      <c r="C234" s="256">
        <f t="shared" si="25"/>
        <v>1347.9690520000001</v>
      </c>
      <c r="D234" s="256">
        <f t="shared" si="25"/>
        <v>1346.849052</v>
      </c>
      <c r="E234" s="256">
        <f t="shared" si="25"/>
        <v>1347.2190520000001</v>
      </c>
      <c r="F234" s="256">
        <f t="shared" si="25"/>
        <v>1350.3090520000001</v>
      </c>
      <c r="G234" s="256">
        <f t="shared" si="25"/>
        <v>1355.619052</v>
      </c>
      <c r="H234" s="256">
        <f t="shared" si="25"/>
        <v>1431.4790520000001</v>
      </c>
      <c r="I234" s="256">
        <f t="shared" si="25"/>
        <v>1589.879052</v>
      </c>
      <c r="J234" s="256">
        <f t="shared" si="25"/>
        <v>1649.679052</v>
      </c>
      <c r="K234" s="256">
        <f t="shared" si="25"/>
        <v>1653.889052</v>
      </c>
      <c r="L234" s="256">
        <f t="shared" si="25"/>
        <v>1631.0690520000001</v>
      </c>
      <c r="M234" s="256">
        <f t="shared" si="25"/>
        <v>1634.119052</v>
      </c>
      <c r="N234" s="256">
        <f t="shared" si="25"/>
        <v>1642.9490519999999</v>
      </c>
      <c r="O234" s="256">
        <f t="shared" si="25"/>
        <v>1637.2390519999999</v>
      </c>
      <c r="P234" s="256">
        <f t="shared" si="25"/>
        <v>1630.9990520000001</v>
      </c>
      <c r="Q234" s="256">
        <f t="shared" si="25"/>
        <v>1643.4490519999999</v>
      </c>
      <c r="R234" s="256">
        <f t="shared" si="25"/>
        <v>1667.0390520000001</v>
      </c>
      <c r="S234" s="256">
        <f t="shared" si="26"/>
        <v>1678.339052</v>
      </c>
      <c r="T234" s="256">
        <f t="shared" si="26"/>
        <v>1686.5690520000001</v>
      </c>
      <c r="U234" s="256">
        <f t="shared" si="26"/>
        <v>1642.7290519999999</v>
      </c>
      <c r="V234" s="256">
        <f t="shared" si="26"/>
        <v>1581.639052</v>
      </c>
      <c r="W234" s="256">
        <f t="shared" si="26"/>
        <v>1530.079052</v>
      </c>
      <c r="X234" s="256">
        <f t="shared" si="26"/>
        <v>1466.3190520000001</v>
      </c>
      <c r="Y234" s="256">
        <f t="shared" si="26"/>
        <v>1351.2290520000001</v>
      </c>
      <c r="Z234" s="257"/>
      <c r="AA234" s="262">
        <v>870.97</v>
      </c>
      <c r="AB234" s="259">
        <v>869.35</v>
      </c>
      <c r="AC234" s="259">
        <v>868.23</v>
      </c>
      <c r="AD234" s="259">
        <v>868.6</v>
      </c>
      <c r="AE234" s="259">
        <v>871.69</v>
      </c>
      <c r="AF234" s="259">
        <v>877</v>
      </c>
      <c r="AG234" s="259">
        <v>952.86</v>
      </c>
      <c r="AH234" s="259">
        <v>1111.26</v>
      </c>
      <c r="AI234" s="259">
        <v>1171.06</v>
      </c>
      <c r="AJ234" s="259">
        <v>1175.27</v>
      </c>
      <c r="AK234" s="259">
        <v>1152.45</v>
      </c>
      <c r="AL234" s="259">
        <v>1155.5</v>
      </c>
      <c r="AM234" s="259">
        <v>1164.33</v>
      </c>
      <c r="AN234" s="259">
        <v>1158.6199999999999</v>
      </c>
      <c r="AO234" s="259">
        <v>1152.3800000000001</v>
      </c>
      <c r="AP234" s="259">
        <v>1164.83</v>
      </c>
      <c r="AQ234" s="259">
        <v>1188.42</v>
      </c>
      <c r="AR234" s="259">
        <v>1199.72</v>
      </c>
      <c r="AS234" s="259">
        <v>1207.95</v>
      </c>
      <c r="AT234" s="259">
        <v>1164.1099999999999</v>
      </c>
      <c r="AU234" s="259">
        <v>1103.02</v>
      </c>
      <c r="AV234" s="259">
        <v>1051.46</v>
      </c>
      <c r="AW234" s="259">
        <v>987.7</v>
      </c>
      <c r="AX234" s="260">
        <v>872.61</v>
      </c>
      <c r="AY234" s="345">
        <v>476.53000000000003</v>
      </c>
      <c r="AZ234" s="261">
        <v>2.0890520000000001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1347.7990520000001</v>
      </c>
      <c r="C235" s="256">
        <f t="shared" si="25"/>
        <v>1345.5190520000001</v>
      </c>
      <c r="D235" s="256">
        <f t="shared" si="25"/>
        <v>1344.669052</v>
      </c>
      <c r="E235" s="256">
        <f t="shared" si="25"/>
        <v>1343.909052</v>
      </c>
      <c r="F235" s="256">
        <f t="shared" si="25"/>
        <v>1346.2490520000001</v>
      </c>
      <c r="G235" s="256">
        <f t="shared" si="25"/>
        <v>1349.0390520000001</v>
      </c>
      <c r="H235" s="256">
        <f t="shared" si="25"/>
        <v>1358.4890520000001</v>
      </c>
      <c r="I235" s="256">
        <f t="shared" si="25"/>
        <v>1420.7690520000001</v>
      </c>
      <c r="J235" s="256">
        <f t="shared" si="25"/>
        <v>1589.5490520000001</v>
      </c>
      <c r="K235" s="256">
        <f t="shared" si="25"/>
        <v>1606.659052</v>
      </c>
      <c r="L235" s="256">
        <f t="shared" si="25"/>
        <v>1601.119052</v>
      </c>
      <c r="M235" s="256">
        <f t="shared" si="25"/>
        <v>1602.5190520000001</v>
      </c>
      <c r="N235" s="256">
        <f t="shared" si="25"/>
        <v>1599.929052</v>
      </c>
      <c r="O235" s="256">
        <f t="shared" si="25"/>
        <v>1600.7190519999999</v>
      </c>
      <c r="P235" s="256">
        <f t="shared" si="25"/>
        <v>1604.5590520000001</v>
      </c>
      <c r="Q235" s="256">
        <f t="shared" si="25"/>
        <v>1620.0190520000001</v>
      </c>
      <c r="R235" s="256">
        <f t="shared" si="25"/>
        <v>1650.0690520000001</v>
      </c>
      <c r="S235" s="256">
        <f t="shared" si="26"/>
        <v>1667.149052</v>
      </c>
      <c r="T235" s="256">
        <f t="shared" si="26"/>
        <v>1683.139052</v>
      </c>
      <c r="U235" s="256">
        <f t="shared" si="26"/>
        <v>1632.9690519999999</v>
      </c>
      <c r="V235" s="256">
        <f t="shared" si="26"/>
        <v>1574.5590520000001</v>
      </c>
      <c r="W235" s="256">
        <f t="shared" si="26"/>
        <v>1505.669052</v>
      </c>
      <c r="X235" s="256">
        <f t="shared" si="26"/>
        <v>1463.849052</v>
      </c>
      <c r="Y235" s="256">
        <f t="shared" si="26"/>
        <v>1349.9490520000002</v>
      </c>
      <c r="Z235" s="257"/>
      <c r="AA235" s="262">
        <v>869.18</v>
      </c>
      <c r="AB235" s="259">
        <v>866.9</v>
      </c>
      <c r="AC235" s="259">
        <v>866.05</v>
      </c>
      <c r="AD235" s="259">
        <v>865.29</v>
      </c>
      <c r="AE235" s="259">
        <v>867.63</v>
      </c>
      <c r="AF235" s="259">
        <v>870.42</v>
      </c>
      <c r="AG235" s="259">
        <v>879.87</v>
      </c>
      <c r="AH235" s="259">
        <v>942.15</v>
      </c>
      <c r="AI235" s="259">
        <v>1110.93</v>
      </c>
      <c r="AJ235" s="259">
        <v>1128.04</v>
      </c>
      <c r="AK235" s="259">
        <v>1122.5</v>
      </c>
      <c r="AL235" s="259">
        <v>1123.9000000000001</v>
      </c>
      <c r="AM235" s="259">
        <v>1121.31</v>
      </c>
      <c r="AN235" s="259">
        <v>1122.0999999999999</v>
      </c>
      <c r="AO235" s="259">
        <v>1125.94</v>
      </c>
      <c r="AP235" s="259">
        <v>1141.4000000000001</v>
      </c>
      <c r="AQ235" s="259">
        <v>1171.45</v>
      </c>
      <c r="AR235" s="259">
        <v>1188.53</v>
      </c>
      <c r="AS235" s="259">
        <v>1204.52</v>
      </c>
      <c r="AT235" s="259">
        <v>1154.3499999999999</v>
      </c>
      <c r="AU235" s="259">
        <v>1095.94</v>
      </c>
      <c r="AV235" s="259">
        <v>1027.05</v>
      </c>
      <c r="AW235" s="259">
        <v>985.23</v>
      </c>
      <c r="AX235" s="260">
        <v>871.33</v>
      </c>
      <c r="AY235" s="345">
        <v>476.53000000000003</v>
      </c>
      <c r="AZ235" s="261">
        <v>2.0890520000000001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1341.609052</v>
      </c>
      <c r="C236" s="256">
        <f t="shared" si="25"/>
        <v>1338.7890520000001</v>
      </c>
      <c r="D236" s="256">
        <f t="shared" si="25"/>
        <v>1339.1990520000002</v>
      </c>
      <c r="E236" s="256">
        <f t="shared" si="25"/>
        <v>1339.7090520000002</v>
      </c>
      <c r="F236" s="256">
        <f t="shared" si="25"/>
        <v>1347.149052</v>
      </c>
      <c r="G236" s="256">
        <f t="shared" si="25"/>
        <v>1423.5490520000001</v>
      </c>
      <c r="H236" s="256">
        <f t="shared" si="25"/>
        <v>1633.6890519999999</v>
      </c>
      <c r="I236" s="256">
        <f t="shared" si="25"/>
        <v>1711.8190520000001</v>
      </c>
      <c r="J236" s="256">
        <f t="shared" si="25"/>
        <v>1732.7390519999999</v>
      </c>
      <c r="K236" s="256">
        <f t="shared" si="25"/>
        <v>1723.619052</v>
      </c>
      <c r="L236" s="256">
        <f t="shared" si="25"/>
        <v>1702.5190520000001</v>
      </c>
      <c r="M236" s="256">
        <f t="shared" si="25"/>
        <v>1709.879052</v>
      </c>
      <c r="N236" s="256">
        <f t="shared" si="25"/>
        <v>1702.349052</v>
      </c>
      <c r="O236" s="256">
        <f t="shared" si="25"/>
        <v>1691.109052</v>
      </c>
      <c r="P236" s="256">
        <f t="shared" si="25"/>
        <v>1676.129052</v>
      </c>
      <c r="Q236" s="256">
        <f t="shared" si="25"/>
        <v>1683.7090519999999</v>
      </c>
      <c r="R236" s="256">
        <f t="shared" si="25"/>
        <v>1701.7390519999999</v>
      </c>
      <c r="S236" s="256">
        <f t="shared" si="26"/>
        <v>1696.629052</v>
      </c>
      <c r="T236" s="256">
        <f t="shared" si="26"/>
        <v>1710.2490520000001</v>
      </c>
      <c r="U236" s="256">
        <f t="shared" si="26"/>
        <v>1668.659052</v>
      </c>
      <c r="V236" s="256">
        <f t="shared" si="26"/>
        <v>1584.0590520000001</v>
      </c>
      <c r="W236" s="256">
        <f t="shared" si="26"/>
        <v>1367.089052</v>
      </c>
      <c r="X236" s="256">
        <f t="shared" si="26"/>
        <v>1345.609052</v>
      </c>
      <c r="Y236" s="256">
        <f t="shared" si="26"/>
        <v>1341.7190520000001</v>
      </c>
      <c r="Z236" s="257"/>
      <c r="AA236" s="262">
        <v>862.99</v>
      </c>
      <c r="AB236" s="259">
        <v>860.17</v>
      </c>
      <c r="AC236" s="259">
        <v>860.58</v>
      </c>
      <c r="AD236" s="259">
        <v>861.09</v>
      </c>
      <c r="AE236" s="259">
        <v>868.53</v>
      </c>
      <c r="AF236" s="259">
        <v>944.93</v>
      </c>
      <c r="AG236" s="259">
        <v>1155.07</v>
      </c>
      <c r="AH236" s="259">
        <v>1233.2</v>
      </c>
      <c r="AI236" s="259">
        <v>1254.1199999999999</v>
      </c>
      <c r="AJ236" s="259">
        <v>1245</v>
      </c>
      <c r="AK236" s="259">
        <v>1223.9000000000001</v>
      </c>
      <c r="AL236" s="259">
        <v>1231.26</v>
      </c>
      <c r="AM236" s="259">
        <v>1223.73</v>
      </c>
      <c r="AN236" s="259">
        <v>1212.49</v>
      </c>
      <c r="AO236" s="259">
        <v>1197.51</v>
      </c>
      <c r="AP236" s="259">
        <v>1205.0899999999999</v>
      </c>
      <c r="AQ236" s="259">
        <v>1223.1199999999999</v>
      </c>
      <c r="AR236" s="259">
        <v>1218.01</v>
      </c>
      <c r="AS236" s="259">
        <v>1231.6300000000001</v>
      </c>
      <c r="AT236" s="259">
        <v>1190.04</v>
      </c>
      <c r="AU236" s="259">
        <v>1105.44</v>
      </c>
      <c r="AV236" s="259">
        <v>888.47</v>
      </c>
      <c r="AW236" s="259">
        <v>866.99</v>
      </c>
      <c r="AX236" s="260">
        <v>863.1</v>
      </c>
      <c r="AY236" s="345">
        <v>476.53000000000003</v>
      </c>
      <c r="AZ236" s="261">
        <v>2.0890520000000001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1326.5490520000001</v>
      </c>
      <c r="C237" s="256">
        <f t="shared" si="25"/>
        <v>1337.5190520000001</v>
      </c>
      <c r="D237" s="256">
        <f t="shared" si="25"/>
        <v>1335.6990520000002</v>
      </c>
      <c r="E237" s="256">
        <f t="shared" si="25"/>
        <v>1335.929052</v>
      </c>
      <c r="F237" s="256">
        <f t="shared" si="25"/>
        <v>1342.919052</v>
      </c>
      <c r="G237" s="256">
        <f t="shared" si="25"/>
        <v>1349.2190520000001</v>
      </c>
      <c r="H237" s="256">
        <f t="shared" si="25"/>
        <v>1534.4490519999999</v>
      </c>
      <c r="I237" s="256">
        <f t="shared" si="25"/>
        <v>1604.349052</v>
      </c>
      <c r="J237" s="256">
        <f t="shared" si="25"/>
        <v>1636.5690520000001</v>
      </c>
      <c r="K237" s="256">
        <f t="shared" si="25"/>
        <v>1633.2190519999999</v>
      </c>
      <c r="L237" s="256">
        <f t="shared" si="25"/>
        <v>1620.599052</v>
      </c>
      <c r="M237" s="256">
        <f t="shared" si="25"/>
        <v>1623.0090520000001</v>
      </c>
      <c r="N237" s="256">
        <f t="shared" si="25"/>
        <v>1619.9390519999999</v>
      </c>
      <c r="O237" s="256">
        <f t="shared" si="25"/>
        <v>1620.2190519999999</v>
      </c>
      <c r="P237" s="256">
        <f t="shared" si="25"/>
        <v>1620.2090519999999</v>
      </c>
      <c r="Q237" s="256">
        <f t="shared" si="25"/>
        <v>1683.629052</v>
      </c>
      <c r="R237" s="256">
        <f t="shared" si="25"/>
        <v>1706.149052</v>
      </c>
      <c r="S237" s="256">
        <f t="shared" si="26"/>
        <v>1673.899052</v>
      </c>
      <c r="T237" s="256">
        <f t="shared" si="26"/>
        <v>1687.2090519999999</v>
      </c>
      <c r="U237" s="256">
        <f t="shared" si="26"/>
        <v>1641.849052</v>
      </c>
      <c r="V237" s="256">
        <f t="shared" si="26"/>
        <v>1586.629052</v>
      </c>
      <c r="W237" s="256">
        <f t="shared" si="26"/>
        <v>1504.7790520000001</v>
      </c>
      <c r="X237" s="256">
        <f t="shared" si="26"/>
        <v>1342.7790520000001</v>
      </c>
      <c r="Y237" s="256">
        <f t="shared" si="26"/>
        <v>1336.2090520000002</v>
      </c>
      <c r="Z237" s="257"/>
      <c r="AA237" s="262">
        <v>847.93</v>
      </c>
      <c r="AB237" s="259">
        <v>858.9</v>
      </c>
      <c r="AC237" s="259">
        <v>857.08</v>
      </c>
      <c r="AD237" s="259">
        <v>857.31</v>
      </c>
      <c r="AE237" s="259">
        <v>864.3</v>
      </c>
      <c r="AF237" s="259">
        <v>870.6</v>
      </c>
      <c r="AG237" s="259">
        <v>1055.83</v>
      </c>
      <c r="AH237" s="259">
        <v>1125.73</v>
      </c>
      <c r="AI237" s="259">
        <v>1157.95</v>
      </c>
      <c r="AJ237" s="259">
        <v>1154.5999999999999</v>
      </c>
      <c r="AK237" s="259">
        <v>1141.98</v>
      </c>
      <c r="AL237" s="259">
        <v>1144.3900000000001</v>
      </c>
      <c r="AM237" s="259">
        <v>1141.32</v>
      </c>
      <c r="AN237" s="259">
        <v>1141.5999999999999</v>
      </c>
      <c r="AO237" s="259">
        <v>1141.5899999999999</v>
      </c>
      <c r="AP237" s="259">
        <v>1205.01</v>
      </c>
      <c r="AQ237" s="259">
        <v>1227.53</v>
      </c>
      <c r="AR237" s="259">
        <v>1195.28</v>
      </c>
      <c r="AS237" s="259">
        <v>1208.5899999999999</v>
      </c>
      <c r="AT237" s="259">
        <v>1163.23</v>
      </c>
      <c r="AU237" s="259">
        <v>1108.01</v>
      </c>
      <c r="AV237" s="259">
        <v>1026.1600000000001</v>
      </c>
      <c r="AW237" s="259">
        <v>864.16</v>
      </c>
      <c r="AX237" s="260">
        <v>857.59</v>
      </c>
      <c r="AY237" s="345">
        <v>476.53000000000003</v>
      </c>
      <c r="AZ237" s="261">
        <v>2.0890520000000001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1338.2090520000002</v>
      </c>
      <c r="C238" s="256">
        <f t="shared" si="25"/>
        <v>1338.3090520000001</v>
      </c>
      <c r="D238" s="256">
        <f t="shared" si="25"/>
        <v>1338.2390520000001</v>
      </c>
      <c r="E238" s="256">
        <f t="shared" si="25"/>
        <v>1338.6990520000002</v>
      </c>
      <c r="F238" s="256">
        <f t="shared" si="25"/>
        <v>1346.159052</v>
      </c>
      <c r="G238" s="256">
        <f t="shared" si="25"/>
        <v>1446.629052</v>
      </c>
      <c r="H238" s="256">
        <f t="shared" si="25"/>
        <v>1530.649052</v>
      </c>
      <c r="I238" s="256">
        <f t="shared" si="25"/>
        <v>1649.829052</v>
      </c>
      <c r="J238" s="256">
        <f t="shared" si="25"/>
        <v>1704.579052</v>
      </c>
      <c r="K238" s="256">
        <f t="shared" si="25"/>
        <v>1694.859052</v>
      </c>
      <c r="L238" s="256">
        <f t="shared" si="25"/>
        <v>1679.0090520000001</v>
      </c>
      <c r="M238" s="256">
        <f t="shared" si="25"/>
        <v>1715.5190520000001</v>
      </c>
      <c r="N238" s="256">
        <f t="shared" si="25"/>
        <v>1746.8090520000001</v>
      </c>
      <c r="O238" s="256">
        <f t="shared" si="25"/>
        <v>1761.2290519999999</v>
      </c>
      <c r="P238" s="256">
        <f t="shared" si="25"/>
        <v>1765.9890519999999</v>
      </c>
      <c r="Q238" s="256">
        <f t="shared" si="25"/>
        <v>1805.0390520000001</v>
      </c>
      <c r="R238" s="256">
        <f t="shared" si="25"/>
        <v>1822.879052</v>
      </c>
      <c r="S238" s="256">
        <f t="shared" si="26"/>
        <v>1788.0290520000001</v>
      </c>
      <c r="T238" s="256">
        <f t="shared" si="26"/>
        <v>1774.849052</v>
      </c>
      <c r="U238" s="256">
        <f t="shared" si="26"/>
        <v>1750.109052</v>
      </c>
      <c r="V238" s="256">
        <f t="shared" si="26"/>
        <v>1633.9890519999999</v>
      </c>
      <c r="W238" s="256">
        <f t="shared" si="26"/>
        <v>1572.9990520000001</v>
      </c>
      <c r="X238" s="256">
        <f t="shared" si="26"/>
        <v>1488.129052</v>
      </c>
      <c r="Y238" s="256">
        <f t="shared" si="26"/>
        <v>1340.2390520000001</v>
      </c>
      <c r="Z238" s="257"/>
      <c r="AA238" s="258">
        <v>859.59</v>
      </c>
      <c r="AB238" s="259">
        <v>859.69</v>
      </c>
      <c r="AC238" s="259">
        <v>859.62</v>
      </c>
      <c r="AD238" s="259">
        <v>860.08</v>
      </c>
      <c r="AE238" s="259">
        <v>867.54</v>
      </c>
      <c r="AF238" s="259">
        <v>968.01</v>
      </c>
      <c r="AG238" s="259">
        <v>1052.03</v>
      </c>
      <c r="AH238" s="259">
        <v>1171.21</v>
      </c>
      <c r="AI238" s="259">
        <v>1225.96</v>
      </c>
      <c r="AJ238" s="259">
        <v>1216.24</v>
      </c>
      <c r="AK238" s="259">
        <v>1200.3900000000001</v>
      </c>
      <c r="AL238" s="259">
        <v>1236.9000000000001</v>
      </c>
      <c r="AM238" s="259">
        <v>1268.19</v>
      </c>
      <c r="AN238" s="259">
        <v>1282.6099999999999</v>
      </c>
      <c r="AO238" s="259">
        <v>1287.3699999999999</v>
      </c>
      <c r="AP238" s="259">
        <v>1326.42</v>
      </c>
      <c r="AQ238" s="259">
        <v>1344.26</v>
      </c>
      <c r="AR238" s="259">
        <v>1309.4100000000001</v>
      </c>
      <c r="AS238" s="259">
        <v>1296.23</v>
      </c>
      <c r="AT238" s="259">
        <v>1271.49</v>
      </c>
      <c r="AU238" s="259">
        <v>1155.3699999999999</v>
      </c>
      <c r="AV238" s="259">
        <v>1094.3800000000001</v>
      </c>
      <c r="AW238" s="259">
        <v>1009.5099999999999</v>
      </c>
      <c r="AX238" s="260">
        <v>861.62</v>
      </c>
      <c r="AY238" s="345">
        <v>476.53000000000003</v>
      </c>
      <c r="AZ238" s="261">
        <v>2.0890520000000001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1341.2490520000001</v>
      </c>
      <c r="C239" s="256">
        <f t="shared" si="25"/>
        <v>1341.399052</v>
      </c>
      <c r="D239" s="256">
        <f t="shared" si="25"/>
        <v>1341.349052</v>
      </c>
      <c r="E239" s="256">
        <f t="shared" si="25"/>
        <v>1341.7090520000002</v>
      </c>
      <c r="F239" s="256">
        <f t="shared" si="25"/>
        <v>1378.9590520000002</v>
      </c>
      <c r="G239" s="256">
        <f t="shared" si="25"/>
        <v>1480.159052</v>
      </c>
      <c r="H239" s="256">
        <f t="shared" si="25"/>
        <v>1618.609052</v>
      </c>
      <c r="I239" s="256">
        <f t="shared" si="25"/>
        <v>1736.9390519999999</v>
      </c>
      <c r="J239" s="256">
        <f t="shared" si="25"/>
        <v>1774.579052</v>
      </c>
      <c r="K239" s="256">
        <f t="shared" si="25"/>
        <v>1774.9890519999999</v>
      </c>
      <c r="L239" s="256">
        <f t="shared" si="25"/>
        <v>1735.7790520000001</v>
      </c>
      <c r="M239" s="256">
        <f t="shared" si="25"/>
        <v>1765.0490520000001</v>
      </c>
      <c r="N239" s="256">
        <f t="shared" si="25"/>
        <v>1782.419052</v>
      </c>
      <c r="O239" s="256">
        <f t="shared" si="25"/>
        <v>1767.7590520000001</v>
      </c>
      <c r="P239" s="256">
        <f t="shared" si="25"/>
        <v>1725.899052</v>
      </c>
      <c r="Q239" s="256">
        <f t="shared" si="25"/>
        <v>1724.5490520000001</v>
      </c>
      <c r="R239" s="256">
        <f t="shared" si="25"/>
        <v>1778.619052</v>
      </c>
      <c r="S239" s="256">
        <f t="shared" si="26"/>
        <v>1732.5190520000001</v>
      </c>
      <c r="T239" s="256">
        <f t="shared" si="26"/>
        <v>1696.379052</v>
      </c>
      <c r="U239" s="256">
        <f t="shared" si="26"/>
        <v>1674.2790520000001</v>
      </c>
      <c r="V239" s="256">
        <f t="shared" si="26"/>
        <v>1589.129052</v>
      </c>
      <c r="W239" s="256">
        <f t="shared" si="26"/>
        <v>1506.0090520000001</v>
      </c>
      <c r="X239" s="256">
        <f t="shared" si="26"/>
        <v>1385.919052</v>
      </c>
      <c r="Y239" s="256">
        <f t="shared" si="26"/>
        <v>1395.4890520000001</v>
      </c>
      <c r="Z239" s="257"/>
      <c r="AA239" s="258">
        <v>862.63</v>
      </c>
      <c r="AB239" s="259">
        <v>862.78</v>
      </c>
      <c r="AC239" s="259">
        <v>862.73</v>
      </c>
      <c r="AD239" s="259">
        <v>863.09</v>
      </c>
      <c r="AE239" s="259">
        <v>900.34</v>
      </c>
      <c r="AF239" s="259">
        <v>1001.5399999999998</v>
      </c>
      <c r="AG239" s="259">
        <v>1139.99</v>
      </c>
      <c r="AH239" s="259">
        <v>1258.32</v>
      </c>
      <c r="AI239" s="259">
        <v>1295.96</v>
      </c>
      <c r="AJ239" s="259">
        <v>1296.3699999999999</v>
      </c>
      <c r="AK239" s="259">
        <v>1257.1600000000001</v>
      </c>
      <c r="AL239" s="259">
        <v>1286.43</v>
      </c>
      <c r="AM239" s="259">
        <v>1303.8</v>
      </c>
      <c r="AN239" s="259">
        <v>1289.1400000000001</v>
      </c>
      <c r="AO239" s="259">
        <v>1247.28</v>
      </c>
      <c r="AP239" s="259">
        <v>1245.93</v>
      </c>
      <c r="AQ239" s="259">
        <v>1300</v>
      </c>
      <c r="AR239" s="259">
        <v>1253.9000000000001</v>
      </c>
      <c r="AS239" s="259">
        <v>1217.76</v>
      </c>
      <c r="AT239" s="259">
        <v>1195.6600000000001</v>
      </c>
      <c r="AU239" s="259">
        <v>1110.51</v>
      </c>
      <c r="AV239" s="259">
        <v>1027.3900000000001</v>
      </c>
      <c r="AW239" s="259">
        <v>907.3</v>
      </c>
      <c r="AX239" s="260">
        <v>916.87</v>
      </c>
      <c r="AY239" s="345">
        <v>476.53000000000003</v>
      </c>
      <c r="AZ239" s="261">
        <v>2.0890520000000001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1396.679052</v>
      </c>
      <c r="C240" s="256">
        <f t="shared" si="25"/>
        <v>1334.9390520000002</v>
      </c>
      <c r="D240" s="256">
        <f t="shared" si="25"/>
        <v>1335.099052</v>
      </c>
      <c r="E240" s="256">
        <f t="shared" si="25"/>
        <v>1398.089052</v>
      </c>
      <c r="F240" s="256">
        <f t="shared" si="25"/>
        <v>1397.7990520000001</v>
      </c>
      <c r="G240" s="256">
        <f t="shared" si="25"/>
        <v>1453.869052</v>
      </c>
      <c r="H240" s="256">
        <f t="shared" si="25"/>
        <v>1592.129052</v>
      </c>
      <c r="I240" s="256">
        <f t="shared" si="25"/>
        <v>1676.0090520000001</v>
      </c>
      <c r="J240" s="256">
        <f t="shared" si="25"/>
        <v>1697.8190520000001</v>
      </c>
      <c r="K240" s="256">
        <f t="shared" si="25"/>
        <v>1754.919052</v>
      </c>
      <c r="L240" s="256">
        <f t="shared" si="25"/>
        <v>1723.7890520000001</v>
      </c>
      <c r="M240" s="256">
        <f t="shared" si="25"/>
        <v>1708.7990520000001</v>
      </c>
      <c r="N240" s="256">
        <f t="shared" si="25"/>
        <v>1697.379052</v>
      </c>
      <c r="O240" s="256">
        <f t="shared" si="25"/>
        <v>1696.9790519999999</v>
      </c>
      <c r="P240" s="256">
        <f t="shared" si="25"/>
        <v>1676.639052</v>
      </c>
      <c r="Q240" s="256">
        <f t="shared" si="25"/>
        <v>1674.0390520000001</v>
      </c>
      <c r="R240" s="256">
        <f t="shared" si="25"/>
        <v>1706.899052</v>
      </c>
      <c r="S240" s="256">
        <f t="shared" si="26"/>
        <v>1712.8090520000001</v>
      </c>
      <c r="T240" s="256">
        <f t="shared" si="26"/>
        <v>1712.2690520000001</v>
      </c>
      <c r="U240" s="256">
        <f t="shared" si="26"/>
        <v>1685.9590519999999</v>
      </c>
      <c r="V240" s="256">
        <f t="shared" si="26"/>
        <v>1591.5290520000001</v>
      </c>
      <c r="W240" s="256">
        <f t="shared" si="26"/>
        <v>1538.339052</v>
      </c>
      <c r="X240" s="256">
        <f t="shared" si="26"/>
        <v>1387.9490520000002</v>
      </c>
      <c r="Y240" s="256">
        <f t="shared" si="26"/>
        <v>1394.4790520000001</v>
      </c>
      <c r="Z240" s="257"/>
      <c r="AA240" s="258">
        <v>918.06</v>
      </c>
      <c r="AB240" s="259">
        <v>856.32</v>
      </c>
      <c r="AC240" s="259">
        <v>856.48</v>
      </c>
      <c r="AD240" s="259">
        <v>919.47</v>
      </c>
      <c r="AE240" s="259">
        <v>919.18</v>
      </c>
      <c r="AF240" s="259">
        <v>975.25</v>
      </c>
      <c r="AG240" s="259">
        <v>1113.51</v>
      </c>
      <c r="AH240" s="259">
        <v>1197.3900000000001</v>
      </c>
      <c r="AI240" s="259">
        <v>1219.2</v>
      </c>
      <c r="AJ240" s="259">
        <v>1276.3</v>
      </c>
      <c r="AK240" s="259">
        <v>1245.17</v>
      </c>
      <c r="AL240" s="259">
        <v>1230.18</v>
      </c>
      <c r="AM240" s="259">
        <v>1218.76</v>
      </c>
      <c r="AN240" s="259">
        <v>1218.3599999999999</v>
      </c>
      <c r="AO240" s="259">
        <v>1198.02</v>
      </c>
      <c r="AP240" s="259">
        <v>1195.42</v>
      </c>
      <c r="AQ240" s="259">
        <v>1228.28</v>
      </c>
      <c r="AR240" s="259">
        <v>1234.19</v>
      </c>
      <c r="AS240" s="259">
        <v>1233.6500000000001</v>
      </c>
      <c r="AT240" s="259">
        <v>1207.3399999999999</v>
      </c>
      <c r="AU240" s="259">
        <v>1112.9100000000001</v>
      </c>
      <c r="AV240" s="259">
        <v>1059.72</v>
      </c>
      <c r="AW240" s="259">
        <v>909.33</v>
      </c>
      <c r="AX240" s="260">
        <v>915.86</v>
      </c>
      <c r="AY240" s="345">
        <v>476.53000000000003</v>
      </c>
      <c r="AZ240" s="261">
        <v>2.0890520000000001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1394.589052</v>
      </c>
      <c r="C241" s="256">
        <f t="shared" si="25"/>
        <v>1397.2790520000001</v>
      </c>
      <c r="D241" s="256">
        <f t="shared" si="25"/>
        <v>1398.1890520000002</v>
      </c>
      <c r="E241" s="256">
        <f t="shared" si="25"/>
        <v>1398.5390520000001</v>
      </c>
      <c r="F241" s="256">
        <f t="shared" si="25"/>
        <v>1398.2890520000001</v>
      </c>
      <c r="G241" s="256">
        <f t="shared" si="25"/>
        <v>1397.0690520000001</v>
      </c>
      <c r="H241" s="256">
        <f t="shared" si="25"/>
        <v>1392.8090520000001</v>
      </c>
      <c r="I241" s="256">
        <f t="shared" si="25"/>
        <v>1641.9990520000001</v>
      </c>
      <c r="J241" s="256">
        <f t="shared" si="25"/>
        <v>1744.2090519999999</v>
      </c>
      <c r="K241" s="256">
        <f t="shared" si="25"/>
        <v>1815.5690520000001</v>
      </c>
      <c r="L241" s="256">
        <f t="shared" si="25"/>
        <v>1798.7890520000001</v>
      </c>
      <c r="M241" s="256">
        <f t="shared" si="25"/>
        <v>1789.579052</v>
      </c>
      <c r="N241" s="256">
        <f t="shared" si="25"/>
        <v>1787.839052</v>
      </c>
      <c r="O241" s="256">
        <f t="shared" si="25"/>
        <v>1787.179052</v>
      </c>
      <c r="P241" s="256">
        <f t="shared" si="25"/>
        <v>1784.869052</v>
      </c>
      <c r="Q241" s="256">
        <f t="shared" si="25"/>
        <v>1790.7490520000001</v>
      </c>
      <c r="R241" s="256">
        <f t="shared" si="25"/>
        <v>1811.0190520000001</v>
      </c>
      <c r="S241" s="256">
        <f t="shared" si="26"/>
        <v>1839.339052</v>
      </c>
      <c r="T241" s="256">
        <f t="shared" si="26"/>
        <v>1784.7990520000001</v>
      </c>
      <c r="U241" s="256">
        <f t="shared" si="26"/>
        <v>1772.2090519999999</v>
      </c>
      <c r="V241" s="256">
        <f t="shared" si="26"/>
        <v>1685.659052</v>
      </c>
      <c r="W241" s="256">
        <f t="shared" si="26"/>
        <v>1533.899052</v>
      </c>
      <c r="X241" s="256">
        <f t="shared" si="26"/>
        <v>1387.1990520000002</v>
      </c>
      <c r="Y241" s="256">
        <f t="shared" si="26"/>
        <v>1394.0090520000001</v>
      </c>
      <c r="Z241" s="257"/>
      <c r="AA241" s="258">
        <v>915.97</v>
      </c>
      <c r="AB241" s="259">
        <v>918.66</v>
      </c>
      <c r="AC241" s="259">
        <v>919.57</v>
      </c>
      <c r="AD241" s="259">
        <v>919.92</v>
      </c>
      <c r="AE241" s="259">
        <v>919.67</v>
      </c>
      <c r="AF241" s="259">
        <v>918.45</v>
      </c>
      <c r="AG241" s="259">
        <v>914.19</v>
      </c>
      <c r="AH241" s="259">
        <v>1163.3800000000001</v>
      </c>
      <c r="AI241" s="259">
        <v>1265.5899999999999</v>
      </c>
      <c r="AJ241" s="259">
        <v>1336.95</v>
      </c>
      <c r="AK241" s="259">
        <v>1320.17</v>
      </c>
      <c r="AL241" s="259">
        <v>1310.96</v>
      </c>
      <c r="AM241" s="259">
        <v>1309.22</v>
      </c>
      <c r="AN241" s="259">
        <v>1308.56</v>
      </c>
      <c r="AO241" s="259">
        <v>1306.25</v>
      </c>
      <c r="AP241" s="259">
        <v>1312.13</v>
      </c>
      <c r="AQ241" s="259">
        <v>1332.4</v>
      </c>
      <c r="AR241" s="259">
        <v>1360.72</v>
      </c>
      <c r="AS241" s="259">
        <v>1306.18</v>
      </c>
      <c r="AT241" s="259">
        <v>1293.5899999999999</v>
      </c>
      <c r="AU241" s="259">
        <v>1207.04</v>
      </c>
      <c r="AV241" s="259">
        <v>1055.28</v>
      </c>
      <c r="AW241" s="259">
        <v>908.58</v>
      </c>
      <c r="AX241" s="260">
        <v>915.39</v>
      </c>
      <c r="AY241" s="345">
        <v>476.53000000000003</v>
      </c>
      <c r="AZ241" s="261">
        <v>2.0890520000000001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1398.7790520000001</v>
      </c>
      <c r="C242" s="256">
        <f t="shared" si="25"/>
        <v>1399.5590520000001</v>
      </c>
      <c r="D242" s="256">
        <f t="shared" si="25"/>
        <v>1400.0190520000001</v>
      </c>
      <c r="E242" s="256">
        <f t="shared" si="25"/>
        <v>1400.169052</v>
      </c>
      <c r="F242" s="256">
        <f t="shared" si="25"/>
        <v>1400.1890520000002</v>
      </c>
      <c r="G242" s="256">
        <f t="shared" si="25"/>
        <v>1400.379052</v>
      </c>
      <c r="H242" s="256">
        <f t="shared" si="25"/>
        <v>1397.9790520000001</v>
      </c>
      <c r="I242" s="256">
        <f t="shared" si="25"/>
        <v>1545.7090519999999</v>
      </c>
      <c r="J242" s="256">
        <f t="shared" si="25"/>
        <v>1642.609052</v>
      </c>
      <c r="K242" s="256">
        <f t="shared" si="25"/>
        <v>1696.7990520000001</v>
      </c>
      <c r="L242" s="256">
        <f t="shared" si="25"/>
        <v>1675.8090520000001</v>
      </c>
      <c r="M242" s="256">
        <f t="shared" si="25"/>
        <v>1679.5590520000001</v>
      </c>
      <c r="N242" s="256">
        <f t="shared" si="25"/>
        <v>1675.4890519999999</v>
      </c>
      <c r="O242" s="256">
        <f t="shared" si="25"/>
        <v>1674.369052</v>
      </c>
      <c r="P242" s="256">
        <f t="shared" si="25"/>
        <v>1667.339052</v>
      </c>
      <c r="Q242" s="256">
        <f t="shared" si="25"/>
        <v>1679.2390519999999</v>
      </c>
      <c r="R242" s="256">
        <f t="shared" si="25"/>
        <v>1703.389052</v>
      </c>
      <c r="S242" s="256">
        <f t="shared" si="26"/>
        <v>1711.889052</v>
      </c>
      <c r="T242" s="256">
        <f t="shared" si="26"/>
        <v>2080.7390519999999</v>
      </c>
      <c r="U242" s="256">
        <f t="shared" si="26"/>
        <v>1763.419052</v>
      </c>
      <c r="V242" s="256">
        <f t="shared" si="26"/>
        <v>1611.0590520000001</v>
      </c>
      <c r="W242" s="256">
        <f t="shared" si="26"/>
        <v>1538.139052</v>
      </c>
      <c r="X242" s="256">
        <f t="shared" si="26"/>
        <v>1391.4590520000002</v>
      </c>
      <c r="Y242" s="256">
        <f t="shared" si="26"/>
        <v>1397.669052</v>
      </c>
      <c r="Z242" s="257"/>
      <c r="AA242" s="258">
        <v>920.16</v>
      </c>
      <c r="AB242" s="259">
        <v>920.94</v>
      </c>
      <c r="AC242" s="259">
        <v>921.4</v>
      </c>
      <c r="AD242" s="259">
        <v>921.55</v>
      </c>
      <c r="AE242" s="259">
        <v>921.57</v>
      </c>
      <c r="AF242" s="259">
        <v>921.76</v>
      </c>
      <c r="AG242" s="259">
        <v>919.36</v>
      </c>
      <c r="AH242" s="259">
        <v>1067.0899999999999</v>
      </c>
      <c r="AI242" s="259">
        <v>1163.99</v>
      </c>
      <c r="AJ242" s="259">
        <v>1218.18</v>
      </c>
      <c r="AK242" s="259">
        <v>1197.19</v>
      </c>
      <c r="AL242" s="259">
        <v>1200.94</v>
      </c>
      <c r="AM242" s="259">
        <v>1196.8699999999999</v>
      </c>
      <c r="AN242" s="259">
        <v>1195.75</v>
      </c>
      <c r="AO242" s="259">
        <v>1188.72</v>
      </c>
      <c r="AP242" s="259">
        <v>1200.6199999999999</v>
      </c>
      <c r="AQ242" s="259">
        <v>1224.77</v>
      </c>
      <c r="AR242" s="259">
        <v>1233.27</v>
      </c>
      <c r="AS242" s="259">
        <v>1602.12</v>
      </c>
      <c r="AT242" s="259">
        <v>1284.8</v>
      </c>
      <c r="AU242" s="259">
        <v>1132.44</v>
      </c>
      <c r="AV242" s="259">
        <v>1059.52</v>
      </c>
      <c r="AW242" s="259">
        <v>912.84</v>
      </c>
      <c r="AX242" s="260">
        <v>919.05</v>
      </c>
      <c r="AY242" s="345">
        <v>476.53000000000003</v>
      </c>
      <c r="AZ242" s="261">
        <v>2.0890520000000001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1398.109052</v>
      </c>
      <c r="C243" s="256">
        <f t="shared" si="25"/>
        <v>1398.5490520000001</v>
      </c>
      <c r="D243" s="256">
        <f t="shared" si="25"/>
        <v>1399.2590520000001</v>
      </c>
      <c r="E243" s="256">
        <f t="shared" si="25"/>
        <v>1399.379052</v>
      </c>
      <c r="F243" s="256">
        <f t="shared" si="25"/>
        <v>1397.849052</v>
      </c>
      <c r="G243" s="256">
        <f t="shared" si="25"/>
        <v>1495.7990520000001</v>
      </c>
      <c r="H243" s="256">
        <f t="shared" si="25"/>
        <v>1638.7490520000001</v>
      </c>
      <c r="I243" s="256">
        <f t="shared" si="25"/>
        <v>1724.7990520000001</v>
      </c>
      <c r="J243" s="256">
        <f t="shared" si="25"/>
        <v>1800.629052</v>
      </c>
      <c r="K243" s="256">
        <f t="shared" si="25"/>
        <v>1850.679052</v>
      </c>
      <c r="L243" s="256">
        <f t="shared" si="25"/>
        <v>1834.0190520000001</v>
      </c>
      <c r="M243" s="256">
        <f t="shared" si="25"/>
        <v>1781.6990519999999</v>
      </c>
      <c r="N243" s="256">
        <f t="shared" si="25"/>
        <v>1760.9890519999999</v>
      </c>
      <c r="O243" s="256">
        <f t="shared" si="25"/>
        <v>1776.2890520000001</v>
      </c>
      <c r="P243" s="256">
        <f t="shared" si="25"/>
        <v>1739.5690520000001</v>
      </c>
      <c r="Q243" s="256">
        <f t="shared" si="25"/>
        <v>1751.4690519999999</v>
      </c>
      <c r="R243" s="256">
        <f t="shared" ref="R243:Y258" si="28">AQ243+$AY243+$AZ243+ROUND($BA243*$BB243,2)</f>
        <v>1767.7190519999999</v>
      </c>
      <c r="S243" s="256">
        <f t="shared" si="26"/>
        <v>1726.659052</v>
      </c>
      <c r="T243" s="256">
        <f t="shared" si="26"/>
        <v>1745.679052</v>
      </c>
      <c r="U243" s="256">
        <f t="shared" si="26"/>
        <v>1699.0290520000001</v>
      </c>
      <c r="V243" s="256">
        <f t="shared" si="26"/>
        <v>1630.7690520000001</v>
      </c>
      <c r="W243" s="256">
        <f t="shared" si="26"/>
        <v>1571.079052</v>
      </c>
      <c r="X243" s="256">
        <f t="shared" si="26"/>
        <v>1388.2390520000001</v>
      </c>
      <c r="Y243" s="256">
        <f t="shared" si="26"/>
        <v>1397.0590520000001</v>
      </c>
      <c r="Z243" s="257"/>
      <c r="AA243" s="258">
        <v>919.49</v>
      </c>
      <c r="AB243" s="259">
        <v>919.93</v>
      </c>
      <c r="AC243" s="259">
        <v>920.64</v>
      </c>
      <c r="AD243" s="259">
        <v>920.76</v>
      </c>
      <c r="AE243" s="259">
        <v>919.23</v>
      </c>
      <c r="AF243" s="259">
        <v>1017.18</v>
      </c>
      <c r="AG243" s="259">
        <v>1160.1300000000001</v>
      </c>
      <c r="AH243" s="259">
        <v>1246.18</v>
      </c>
      <c r="AI243" s="259">
        <v>1322.01</v>
      </c>
      <c r="AJ243" s="259">
        <v>1372.06</v>
      </c>
      <c r="AK243" s="259">
        <v>1355.4</v>
      </c>
      <c r="AL243" s="259">
        <v>1303.08</v>
      </c>
      <c r="AM243" s="259">
        <v>1282.3699999999999</v>
      </c>
      <c r="AN243" s="259">
        <v>1297.67</v>
      </c>
      <c r="AO243" s="259">
        <v>1260.95</v>
      </c>
      <c r="AP243" s="259">
        <v>1272.8499999999999</v>
      </c>
      <c r="AQ243" s="259">
        <v>1289.0999999999999</v>
      </c>
      <c r="AR243" s="259">
        <v>1248.04</v>
      </c>
      <c r="AS243" s="259">
        <v>1267.06</v>
      </c>
      <c r="AT243" s="259">
        <v>1220.4100000000001</v>
      </c>
      <c r="AU243" s="259">
        <v>1152.1500000000001</v>
      </c>
      <c r="AV243" s="259">
        <v>1092.46</v>
      </c>
      <c r="AW243" s="259">
        <v>909.62</v>
      </c>
      <c r="AX243" s="260">
        <v>918.44</v>
      </c>
      <c r="AY243" s="345">
        <v>476.53000000000003</v>
      </c>
      <c r="AZ243" s="261">
        <v>2.0890520000000001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1399.2490520000001</v>
      </c>
      <c r="C244" s="256">
        <f t="shared" si="27"/>
        <v>1341.2290520000001</v>
      </c>
      <c r="D244" s="256">
        <f t="shared" si="27"/>
        <v>1340.5290520000001</v>
      </c>
      <c r="E244" s="256">
        <f t="shared" si="27"/>
        <v>1400.349052</v>
      </c>
      <c r="F244" s="256">
        <f t="shared" si="27"/>
        <v>1399.7590520000001</v>
      </c>
      <c r="G244" s="256">
        <f t="shared" si="27"/>
        <v>1397.3090520000001</v>
      </c>
      <c r="H244" s="256">
        <f t="shared" si="27"/>
        <v>1484.7090519999999</v>
      </c>
      <c r="I244" s="256">
        <f t="shared" si="27"/>
        <v>1569.7590520000001</v>
      </c>
      <c r="J244" s="256">
        <f t="shared" si="27"/>
        <v>1580.109052</v>
      </c>
      <c r="K244" s="256">
        <f t="shared" si="27"/>
        <v>1593.409052</v>
      </c>
      <c r="L244" s="256">
        <f t="shared" si="27"/>
        <v>1537.2790520000001</v>
      </c>
      <c r="M244" s="256">
        <f t="shared" si="27"/>
        <v>1538.359052</v>
      </c>
      <c r="N244" s="256">
        <f t="shared" si="27"/>
        <v>1537.8190520000001</v>
      </c>
      <c r="O244" s="256">
        <f t="shared" si="27"/>
        <v>1541.409052</v>
      </c>
      <c r="P244" s="256">
        <f t="shared" si="27"/>
        <v>1570.7790520000001</v>
      </c>
      <c r="Q244" s="256">
        <f t="shared" si="27"/>
        <v>1570.2590520000001</v>
      </c>
      <c r="R244" s="256">
        <f t="shared" si="28"/>
        <v>1596.129052</v>
      </c>
      <c r="S244" s="256">
        <f t="shared" si="28"/>
        <v>1588.919052</v>
      </c>
      <c r="T244" s="256">
        <f t="shared" si="28"/>
        <v>1598.2390519999999</v>
      </c>
      <c r="U244" s="256">
        <f t="shared" si="28"/>
        <v>1566.369052</v>
      </c>
      <c r="V244" s="256">
        <f t="shared" si="28"/>
        <v>1536.619052</v>
      </c>
      <c r="W244" s="256">
        <f t="shared" si="28"/>
        <v>1537.2290519999999</v>
      </c>
      <c r="X244" s="256">
        <f t="shared" si="28"/>
        <v>1390.2790520000001</v>
      </c>
      <c r="Y244" s="256">
        <f t="shared" si="28"/>
        <v>1397.849052</v>
      </c>
      <c r="Z244" s="257"/>
      <c r="AA244" s="258">
        <v>920.63</v>
      </c>
      <c r="AB244" s="259">
        <v>862.61</v>
      </c>
      <c r="AC244" s="259">
        <v>861.91</v>
      </c>
      <c r="AD244" s="259">
        <v>921.73</v>
      </c>
      <c r="AE244" s="259">
        <v>921.14</v>
      </c>
      <c r="AF244" s="259">
        <v>918.69</v>
      </c>
      <c r="AG244" s="259">
        <v>1006.0899999999999</v>
      </c>
      <c r="AH244" s="259">
        <v>1091.1400000000001</v>
      </c>
      <c r="AI244" s="259">
        <v>1101.49</v>
      </c>
      <c r="AJ244" s="259">
        <v>1114.79</v>
      </c>
      <c r="AK244" s="259">
        <v>1058.6600000000001</v>
      </c>
      <c r="AL244" s="259">
        <v>1059.74</v>
      </c>
      <c r="AM244" s="259">
        <v>1059.2</v>
      </c>
      <c r="AN244" s="259">
        <v>1062.79</v>
      </c>
      <c r="AO244" s="259">
        <v>1092.1600000000001</v>
      </c>
      <c r="AP244" s="259">
        <v>1091.6400000000001</v>
      </c>
      <c r="AQ244" s="259">
        <v>1117.51</v>
      </c>
      <c r="AR244" s="259">
        <v>1110.3</v>
      </c>
      <c r="AS244" s="259">
        <v>1119.6199999999999</v>
      </c>
      <c r="AT244" s="259">
        <v>1087.75</v>
      </c>
      <c r="AU244" s="259">
        <v>1058</v>
      </c>
      <c r="AV244" s="259">
        <v>1058.6099999999999</v>
      </c>
      <c r="AW244" s="259">
        <v>911.66</v>
      </c>
      <c r="AX244" s="260">
        <v>919.23</v>
      </c>
      <c r="AY244" s="345">
        <v>476.53000000000003</v>
      </c>
      <c r="AZ244" s="261">
        <v>2.0890520000000001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847.61</v>
      </c>
      <c r="C245" s="256">
        <f t="shared" si="27"/>
        <v>833.69</v>
      </c>
      <c r="D245" s="256">
        <f t="shared" si="27"/>
        <v>821.2</v>
      </c>
      <c r="E245" s="256">
        <f t="shared" si="27"/>
        <v>835.21</v>
      </c>
      <c r="F245" s="256">
        <f t="shared" si="27"/>
        <v>853.31</v>
      </c>
      <c r="G245" s="256">
        <f t="shared" si="27"/>
        <v>918.7</v>
      </c>
      <c r="H245" s="256">
        <f t="shared" si="27"/>
        <v>1047.69</v>
      </c>
      <c r="I245" s="256">
        <f t="shared" si="27"/>
        <v>1100.79</v>
      </c>
      <c r="J245" s="256">
        <f t="shared" si="27"/>
        <v>1130.68</v>
      </c>
      <c r="K245" s="256">
        <f t="shared" si="27"/>
        <v>1160.94</v>
      </c>
      <c r="L245" s="256">
        <f t="shared" si="27"/>
        <v>1108.5899999999999</v>
      </c>
      <c r="M245" s="256">
        <f t="shared" si="27"/>
        <v>1105.43</v>
      </c>
      <c r="N245" s="256">
        <f t="shared" si="27"/>
        <v>1099.76</v>
      </c>
      <c r="O245" s="256">
        <f t="shared" si="27"/>
        <v>1080.3599999999999</v>
      </c>
      <c r="P245" s="256">
        <f t="shared" si="27"/>
        <v>1082.57</v>
      </c>
      <c r="Q245" s="256">
        <f t="shared" si="27"/>
        <v>1096.45</v>
      </c>
      <c r="R245" s="256">
        <f t="shared" si="28"/>
        <v>1112.48</v>
      </c>
      <c r="S245" s="256">
        <f t="shared" si="28"/>
        <v>1122.01</v>
      </c>
      <c r="T245" s="256">
        <f t="shared" si="28"/>
        <v>1108.02</v>
      </c>
      <c r="U245" s="256">
        <f t="shared" si="28"/>
        <v>1085.07</v>
      </c>
      <c r="V245" s="256">
        <f t="shared" si="28"/>
        <v>1056.3399999999999</v>
      </c>
      <c r="W245" s="256">
        <f t="shared" si="28"/>
        <v>1057.82</v>
      </c>
      <c r="X245" s="256">
        <f t="shared" si="28"/>
        <v>881.94</v>
      </c>
      <c r="Y245" s="256">
        <f t="shared" si="28"/>
        <v>0</v>
      </c>
      <c r="Z245" s="257"/>
      <c r="AA245" s="258">
        <v>847.61</v>
      </c>
      <c r="AB245" s="259">
        <v>833.69</v>
      </c>
      <c r="AC245" s="259">
        <v>821.2</v>
      </c>
      <c r="AD245" s="259">
        <v>835.21</v>
      </c>
      <c r="AE245" s="259">
        <v>853.31</v>
      </c>
      <c r="AF245" s="259">
        <v>918.7</v>
      </c>
      <c r="AG245" s="259">
        <v>1047.69</v>
      </c>
      <c r="AH245" s="259">
        <v>1100.79</v>
      </c>
      <c r="AI245" s="259">
        <v>1130.68</v>
      </c>
      <c r="AJ245" s="259">
        <v>1160.94</v>
      </c>
      <c r="AK245" s="259">
        <v>1108.5899999999999</v>
      </c>
      <c r="AL245" s="259">
        <v>1105.43</v>
      </c>
      <c r="AM245" s="259">
        <v>1099.76</v>
      </c>
      <c r="AN245" s="259">
        <v>1080.3599999999999</v>
      </c>
      <c r="AO245" s="259">
        <v>1082.57</v>
      </c>
      <c r="AP245" s="259">
        <v>1096.45</v>
      </c>
      <c r="AQ245" s="259">
        <v>1112.48</v>
      </c>
      <c r="AR245" s="259">
        <v>1122.01</v>
      </c>
      <c r="AS245" s="259">
        <v>1108.02</v>
      </c>
      <c r="AT245" s="259">
        <v>1085.07</v>
      </c>
      <c r="AU245" s="259">
        <v>1056.3399999999999</v>
      </c>
      <c r="AV245" s="259">
        <v>1057.82</v>
      </c>
      <c r="AW245" s="259">
        <v>881.94</v>
      </c>
      <c r="AX245" s="260">
        <v>0</v>
      </c>
      <c r="AY245" s="345">
        <v>0</v>
      </c>
      <c r="AZ245" s="261">
        <v>0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1306.9390520000002</v>
      </c>
      <c r="C246" s="256">
        <f t="shared" si="27"/>
        <v>1399.7990520000001</v>
      </c>
      <c r="D246" s="256">
        <f t="shared" si="27"/>
        <v>1268.379052</v>
      </c>
      <c r="E246" s="256">
        <f t="shared" si="27"/>
        <v>1399.2790520000001</v>
      </c>
      <c r="F246" s="256">
        <f t="shared" si="27"/>
        <v>1398.1890520000002</v>
      </c>
      <c r="G246" s="256">
        <f t="shared" si="27"/>
        <v>1545.349052</v>
      </c>
      <c r="H246" s="256">
        <f t="shared" si="27"/>
        <v>1542.0590520000001</v>
      </c>
      <c r="I246" s="256">
        <f t="shared" si="27"/>
        <v>1539.419052</v>
      </c>
      <c r="J246" s="256">
        <f t="shared" si="27"/>
        <v>1536.609052</v>
      </c>
      <c r="K246" s="256">
        <f t="shared" si="27"/>
        <v>1535.2690520000001</v>
      </c>
      <c r="L246" s="256">
        <f t="shared" si="27"/>
        <v>1535.2990520000001</v>
      </c>
      <c r="M246" s="256">
        <f t="shared" si="27"/>
        <v>1535.079052</v>
      </c>
      <c r="N246" s="256">
        <f t="shared" si="27"/>
        <v>1536.0290520000001</v>
      </c>
      <c r="O246" s="256">
        <f t="shared" si="27"/>
        <v>1536.419052</v>
      </c>
      <c r="P246" s="256">
        <f t="shared" si="27"/>
        <v>1536.659052</v>
      </c>
      <c r="Q246" s="256">
        <f t="shared" si="27"/>
        <v>1535.9690519999999</v>
      </c>
      <c r="R246" s="256">
        <f t="shared" si="28"/>
        <v>1536.5690520000001</v>
      </c>
      <c r="S246" s="256">
        <f t="shared" si="28"/>
        <v>1537.5490520000001</v>
      </c>
      <c r="T246" s="256">
        <f t="shared" si="28"/>
        <v>1536.5690520000001</v>
      </c>
      <c r="U246" s="256">
        <f t="shared" si="28"/>
        <v>1535.5290520000001</v>
      </c>
      <c r="V246" s="256">
        <f t="shared" si="28"/>
        <v>1536.879052</v>
      </c>
      <c r="W246" s="256">
        <f t="shared" si="28"/>
        <v>1538.669052</v>
      </c>
      <c r="X246" s="256">
        <f t="shared" si="28"/>
        <v>1389.5590520000001</v>
      </c>
      <c r="Y246" s="256">
        <f t="shared" si="28"/>
        <v>1397.0490520000001</v>
      </c>
      <c r="Z246" s="257"/>
      <c r="AA246" s="258">
        <v>828.32</v>
      </c>
      <c r="AB246" s="259">
        <v>921.18</v>
      </c>
      <c r="AC246" s="259">
        <v>789.76</v>
      </c>
      <c r="AD246" s="259">
        <v>920.66</v>
      </c>
      <c r="AE246" s="259">
        <v>919.57</v>
      </c>
      <c r="AF246" s="259">
        <v>1066.73</v>
      </c>
      <c r="AG246" s="259">
        <v>1063.44</v>
      </c>
      <c r="AH246" s="259">
        <v>1060.8</v>
      </c>
      <c r="AI246" s="259">
        <v>1057.99</v>
      </c>
      <c r="AJ246" s="259">
        <v>1056.6500000000001</v>
      </c>
      <c r="AK246" s="259">
        <v>1056.68</v>
      </c>
      <c r="AL246" s="259">
        <v>1056.46</v>
      </c>
      <c r="AM246" s="259">
        <v>1057.4100000000001</v>
      </c>
      <c r="AN246" s="259">
        <v>1057.8</v>
      </c>
      <c r="AO246" s="259">
        <v>1058.04</v>
      </c>
      <c r="AP246" s="259">
        <v>1057.3499999999999</v>
      </c>
      <c r="AQ246" s="259">
        <v>1057.95</v>
      </c>
      <c r="AR246" s="259">
        <v>1058.93</v>
      </c>
      <c r="AS246" s="259">
        <v>1057.95</v>
      </c>
      <c r="AT246" s="259">
        <v>1056.9100000000001</v>
      </c>
      <c r="AU246" s="259">
        <v>1058.26</v>
      </c>
      <c r="AV246" s="259">
        <v>1060.05</v>
      </c>
      <c r="AW246" s="259">
        <v>910.94</v>
      </c>
      <c r="AX246" s="260">
        <v>918.43</v>
      </c>
      <c r="AY246" s="345">
        <v>476.53000000000003</v>
      </c>
      <c r="AZ246" s="261">
        <v>2.0890520000000001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1271.659052</v>
      </c>
      <c r="C247" s="256">
        <f t="shared" si="27"/>
        <v>1255.829052</v>
      </c>
      <c r="D247" s="256">
        <f t="shared" si="27"/>
        <v>1247.9790520000001</v>
      </c>
      <c r="E247" s="256">
        <f t="shared" si="27"/>
        <v>1401.0290520000001</v>
      </c>
      <c r="F247" s="256">
        <f t="shared" si="27"/>
        <v>1397.9990520000001</v>
      </c>
      <c r="G247" s="256">
        <f t="shared" si="27"/>
        <v>1544.379052</v>
      </c>
      <c r="H247" s="256">
        <f t="shared" si="27"/>
        <v>1540.839052</v>
      </c>
      <c r="I247" s="256">
        <f t="shared" si="27"/>
        <v>1538.619052</v>
      </c>
      <c r="J247" s="256">
        <f t="shared" si="27"/>
        <v>1535.879052</v>
      </c>
      <c r="K247" s="256">
        <f t="shared" si="27"/>
        <v>1533.399052</v>
      </c>
      <c r="L247" s="256">
        <f t="shared" si="27"/>
        <v>1534.179052</v>
      </c>
      <c r="M247" s="256">
        <f t="shared" si="27"/>
        <v>1534.869052</v>
      </c>
      <c r="N247" s="256">
        <f t="shared" si="27"/>
        <v>1535.349052</v>
      </c>
      <c r="O247" s="256">
        <f t="shared" si="27"/>
        <v>1534.9890519999999</v>
      </c>
      <c r="P247" s="256">
        <f t="shared" si="27"/>
        <v>1535.9890519999999</v>
      </c>
      <c r="Q247" s="256">
        <f t="shared" si="27"/>
        <v>1535.5490520000001</v>
      </c>
      <c r="R247" s="256">
        <f t="shared" si="28"/>
        <v>1535.929052</v>
      </c>
      <c r="S247" s="256">
        <f t="shared" si="28"/>
        <v>1536.579052</v>
      </c>
      <c r="T247" s="256">
        <f t="shared" si="28"/>
        <v>1460.9790520000001</v>
      </c>
      <c r="U247" s="256">
        <f t="shared" si="28"/>
        <v>1528.399052</v>
      </c>
      <c r="V247" s="256">
        <f t="shared" si="28"/>
        <v>1490.849052</v>
      </c>
      <c r="W247" s="256">
        <f t="shared" si="28"/>
        <v>1453.099052</v>
      </c>
      <c r="X247" s="256">
        <f t="shared" si="28"/>
        <v>1339.4590520000002</v>
      </c>
      <c r="Y247" s="256">
        <f t="shared" si="28"/>
        <v>1338.9490520000002</v>
      </c>
      <c r="Z247" s="257"/>
      <c r="AA247" s="258">
        <v>793.04</v>
      </c>
      <c r="AB247" s="259">
        <v>777.21</v>
      </c>
      <c r="AC247" s="259">
        <v>769.36</v>
      </c>
      <c r="AD247" s="259">
        <v>922.41</v>
      </c>
      <c r="AE247" s="259">
        <v>919.38</v>
      </c>
      <c r="AF247" s="259">
        <v>1065.76</v>
      </c>
      <c r="AG247" s="259">
        <v>1062.22</v>
      </c>
      <c r="AH247" s="259">
        <v>1060</v>
      </c>
      <c r="AI247" s="259">
        <v>1057.26</v>
      </c>
      <c r="AJ247" s="259">
        <v>1054.78</v>
      </c>
      <c r="AK247" s="259">
        <v>1055.56</v>
      </c>
      <c r="AL247" s="259">
        <v>1056.25</v>
      </c>
      <c r="AM247" s="259">
        <v>1056.73</v>
      </c>
      <c r="AN247" s="259">
        <v>1056.3699999999999</v>
      </c>
      <c r="AO247" s="259">
        <v>1057.3699999999999</v>
      </c>
      <c r="AP247" s="259">
        <v>1056.93</v>
      </c>
      <c r="AQ247" s="259">
        <v>1057.31</v>
      </c>
      <c r="AR247" s="259">
        <v>1057.96</v>
      </c>
      <c r="AS247" s="259">
        <v>982.36</v>
      </c>
      <c r="AT247" s="259">
        <v>1049.78</v>
      </c>
      <c r="AU247" s="259">
        <v>1012.23</v>
      </c>
      <c r="AV247" s="259">
        <v>974.48</v>
      </c>
      <c r="AW247" s="259">
        <v>860.84</v>
      </c>
      <c r="AX247" s="260">
        <v>860.33</v>
      </c>
      <c r="AY247" s="345">
        <v>476.53000000000003</v>
      </c>
      <c r="AZ247" s="261">
        <v>2.0890520000000001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1341.849052</v>
      </c>
      <c r="C248" s="256">
        <f t="shared" si="27"/>
        <v>1340.349052</v>
      </c>
      <c r="D248" s="256">
        <f t="shared" si="27"/>
        <v>1339.3190520000001</v>
      </c>
      <c r="E248" s="256">
        <f t="shared" si="27"/>
        <v>1338.7690520000001</v>
      </c>
      <c r="F248" s="256">
        <f t="shared" si="27"/>
        <v>1339.579052</v>
      </c>
      <c r="G248" s="256">
        <f t="shared" si="27"/>
        <v>1356.889052</v>
      </c>
      <c r="H248" s="256">
        <f t="shared" si="27"/>
        <v>1400.929052</v>
      </c>
      <c r="I248" s="256">
        <f t="shared" si="27"/>
        <v>1529.2890520000001</v>
      </c>
      <c r="J248" s="256">
        <f t="shared" si="27"/>
        <v>1586.2490520000001</v>
      </c>
      <c r="K248" s="256">
        <f t="shared" si="27"/>
        <v>1595.839052</v>
      </c>
      <c r="L248" s="256">
        <f t="shared" si="27"/>
        <v>1581.399052</v>
      </c>
      <c r="M248" s="256">
        <f t="shared" si="27"/>
        <v>1576.4390519999999</v>
      </c>
      <c r="N248" s="256">
        <f t="shared" si="27"/>
        <v>1566.8090520000001</v>
      </c>
      <c r="O248" s="256">
        <f t="shared" si="27"/>
        <v>1562.4590519999999</v>
      </c>
      <c r="P248" s="256">
        <f t="shared" si="27"/>
        <v>1551.8090520000001</v>
      </c>
      <c r="Q248" s="256">
        <f t="shared" si="27"/>
        <v>1564.3090520000001</v>
      </c>
      <c r="R248" s="256">
        <f t="shared" si="28"/>
        <v>1580.7690520000001</v>
      </c>
      <c r="S248" s="256">
        <f t="shared" si="28"/>
        <v>1571.7490520000001</v>
      </c>
      <c r="T248" s="256">
        <f t="shared" si="28"/>
        <v>1563.3090520000001</v>
      </c>
      <c r="U248" s="256">
        <f t="shared" si="28"/>
        <v>1559.0390520000001</v>
      </c>
      <c r="V248" s="256">
        <f t="shared" si="28"/>
        <v>1469.339052</v>
      </c>
      <c r="W248" s="256">
        <f t="shared" si="28"/>
        <v>1344.2190520000001</v>
      </c>
      <c r="X248" s="256">
        <f t="shared" si="28"/>
        <v>1340.839052</v>
      </c>
      <c r="Y248" s="256">
        <f t="shared" si="28"/>
        <v>1340.179052</v>
      </c>
      <c r="Z248" s="257"/>
      <c r="AA248" s="258">
        <v>863.23</v>
      </c>
      <c r="AB248" s="259">
        <v>861.73</v>
      </c>
      <c r="AC248" s="259">
        <v>860.7</v>
      </c>
      <c r="AD248" s="259">
        <v>860.15</v>
      </c>
      <c r="AE248" s="259">
        <v>860.96</v>
      </c>
      <c r="AF248" s="259">
        <v>878.27</v>
      </c>
      <c r="AG248" s="259">
        <v>922.31</v>
      </c>
      <c r="AH248" s="259">
        <v>1050.67</v>
      </c>
      <c r="AI248" s="259">
        <v>1107.6300000000001</v>
      </c>
      <c r="AJ248" s="259">
        <v>1117.22</v>
      </c>
      <c r="AK248" s="259">
        <v>1102.78</v>
      </c>
      <c r="AL248" s="259">
        <v>1097.82</v>
      </c>
      <c r="AM248" s="259">
        <v>1088.19</v>
      </c>
      <c r="AN248" s="259">
        <v>1083.8399999999999</v>
      </c>
      <c r="AO248" s="259">
        <v>1073.19</v>
      </c>
      <c r="AP248" s="259">
        <v>1085.69</v>
      </c>
      <c r="AQ248" s="259">
        <v>1102.1500000000001</v>
      </c>
      <c r="AR248" s="259">
        <v>1093.1300000000001</v>
      </c>
      <c r="AS248" s="259">
        <v>1084.69</v>
      </c>
      <c r="AT248" s="259">
        <v>1080.42</v>
      </c>
      <c r="AU248" s="259">
        <v>990.72</v>
      </c>
      <c r="AV248" s="259">
        <v>865.6</v>
      </c>
      <c r="AW248" s="259">
        <v>862.22</v>
      </c>
      <c r="AX248" s="260">
        <v>861.56</v>
      </c>
      <c r="AY248" s="345">
        <v>476.53000000000003</v>
      </c>
      <c r="AZ248" s="261">
        <v>2.0890520000000001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1341.359052</v>
      </c>
      <c r="C249" s="256">
        <f t="shared" si="27"/>
        <v>1338.4390520000002</v>
      </c>
      <c r="D249" s="256">
        <f t="shared" si="27"/>
        <v>1334.7790520000001</v>
      </c>
      <c r="E249" s="256">
        <f t="shared" si="27"/>
        <v>1328.4390520000002</v>
      </c>
      <c r="F249" s="256">
        <f t="shared" si="27"/>
        <v>1338.4690520000001</v>
      </c>
      <c r="G249" s="256">
        <f t="shared" si="27"/>
        <v>1343.099052</v>
      </c>
      <c r="H249" s="256">
        <f t="shared" si="27"/>
        <v>1348.099052</v>
      </c>
      <c r="I249" s="256">
        <f t="shared" si="27"/>
        <v>1353.119052</v>
      </c>
      <c r="J249" s="256">
        <f t="shared" si="27"/>
        <v>1485.4390520000002</v>
      </c>
      <c r="K249" s="256">
        <f t="shared" si="27"/>
        <v>1517.839052</v>
      </c>
      <c r="L249" s="256">
        <f t="shared" si="27"/>
        <v>1511.5090520000001</v>
      </c>
      <c r="M249" s="256">
        <f t="shared" si="27"/>
        <v>1513.849052</v>
      </c>
      <c r="N249" s="256">
        <f t="shared" si="27"/>
        <v>1506.4790519999999</v>
      </c>
      <c r="O249" s="256">
        <f t="shared" si="27"/>
        <v>1505.369052</v>
      </c>
      <c r="P249" s="256">
        <f t="shared" si="27"/>
        <v>1499.5690520000001</v>
      </c>
      <c r="Q249" s="256">
        <f t="shared" si="27"/>
        <v>1517.339052</v>
      </c>
      <c r="R249" s="256">
        <f t="shared" si="28"/>
        <v>1552.849052</v>
      </c>
      <c r="S249" s="256">
        <f t="shared" si="28"/>
        <v>1580.5490520000001</v>
      </c>
      <c r="T249" s="256">
        <f t="shared" si="28"/>
        <v>1583.2990520000001</v>
      </c>
      <c r="U249" s="256">
        <f t="shared" si="28"/>
        <v>1583.2790520000001</v>
      </c>
      <c r="V249" s="256">
        <f t="shared" si="28"/>
        <v>1526.4890519999999</v>
      </c>
      <c r="W249" s="256">
        <f t="shared" si="28"/>
        <v>1376.5490520000001</v>
      </c>
      <c r="X249" s="256">
        <f t="shared" si="28"/>
        <v>1343.409052</v>
      </c>
      <c r="Y249" s="256">
        <f t="shared" si="28"/>
        <v>1343.4790520000001</v>
      </c>
      <c r="Z249" s="257"/>
      <c r="AA249" s="258">
        <v>862.74</v>
      </c>
      <c r="AB249" s="259">
        <v>859.82</v>
      </c>
      <c r="AC249" s="259">
        <v>856.16</v>
      </c>
      <c r="AD249" s="259">
        <v>849.82</v>
      </c>
      <c r="AE249" s="259">
        <v>859.85</v>
      </c>
      <c r="AF249" s="259">
        <v>864.48</v>
      </c>
      <c r="AG249" s="259">
        <v>869.48</v>
      </c>
      <c r="AH249" s="259">
        <v>874.5</v>
      </c>
      <c r="AI249" s="259">
        <v>1006.82</v>
      </c>
      <c r="AJ249" s="259">
        <v>1039.22</v>
      </c>
      <c r="AK249" s="259">
        <v>1032.8900000000001</v>
      </c>
      <c r="AL249" s="259">
        <v>1035.23</v>
      </c>
      <c r="AM249" s="259">
        <v>1027.8599999999999</v>
      </c>
      <c r="AN249" s="259">
        <v>1026.75</v>
      </c>
      <c r="AO249" s="259">
        <v>1020.95</v>
      </c>
      <c r="AP249" s="259">
        <v>1038.72</v>
      </c>
      <c r="AQ249" s="259">
        <v>1074.23</v>
      </c>
      <c r="AR249" s="259">
        <v>1101.93</v>
      </c>
      <c r="AS249" s="259">
        <v>1104.68</v>
      </c>
      <c r="AT249" s="259">
        <v>1104.6600000000001</v>
      </c>
      <c r="AU249" s="259">
        <v>1047.8699999999999</v>
      </c>
      <c r="AV249" s="259">
        <v>897.93</v>
      </c>
      <c r="AW249" s="259">
        <v>864.79</v>
      </c>
      <c r="AX249" s="260">
        <v>864.86</v>
      </c>
      <c r="AY249" s="345">
        <v>476.53000000000003</v>
      </c>
      <c r="AZ249" s="261">
        <v>2.0890520000000001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1342.379052</v>
      </c>
      <c r="C250" s="256">
        <f t="shared" si="27"/>
        <v>1340.5190520000001</v>
      </c>
      <c r="D250" s="256">
        <f t="shared" si="27"/>
        <v>1340.6890520000002</v>
      </c>
      <c r="E250" s="256">
        <f t="shared" si="27"/>
        <v>1342.089052</v>
      </c>
      <c r="F250" s="256">
        <f t="shared" si="27"/>
        <v>1342.6890520000002</v>
      </c>
      <c r="G250" s="256">
        <f t="shared" si="27"/>
        <v>1544.9490519999999</v>
      </c>
      <c r="H250" s="256">
        <f t="shared" si="27"/>
        <v>1580.099052</v>
      </c>
      <c r="I250" s="256">
        <f t="shared" si="27"/>
        <v>1614.399052</v>
      </c>
      <c r="J250" s="256">
        <f t="shared" si="27"/>
        <v>1679.0490520000001</v>
      </c>
      <c r="K250" s="256">
        <f t="shared" si="27"/>
        <v>1691.889052</v>
      </c>
      <c r="L250" s="256">
        <f t="shared" si="27"/>
        <v>1666.5390520000001</v>
      </c>
      <c r="M250" s="256">
        <f t="shared" si="27"/>
        <v>1653.7390519999999</v>
      </c>
      <c r="N250" s="256">
        <f t="shared" si="27"/>
        <v>1609.139052</v>
      </c>
      <c r="O250" s="256">
        <f t="shared" si="27"/>
        <v>1610.7490520000001</v>
      </c>
      <c r="P250" s="256">
        <f t="shared" si="27"/>
        <v>1580.4990520000001</v>
      </c>
      <c r="Q250" s="256">
        <f t="shared" si="27"/>
        <v>1579.839052</v>
      </c>
      <c r="R250" s="256">
        <f t="shared" si="28"/>
        <v>1593.0090520000001</v>
      </c>
      <c r="S250" s="256">
        <f t="shared" si="28"/>
        <v>1604.2990520000001</v>
      </c>
      <c r="T250" s="256">
        <f t="shared" si="28"/>
        <v>1611.859052</v>
      </c>
      <c r="U250" s="256">
        <f t="shared" si="28"/>
        <v>1570.2690520000001</v>
      </c>
      <c r="V250" s="256">
        <f t="shared" si="28"/>
        <v>1537.5090520000001</v>
      </c>
      <c r="W250" s="256">
        <f t="shared" si="28"/>
        <v>1541.2090519999999</v>
      </c>
      <c r="X250" s="256">
        <f t="shared" si="28"/>
        <v>1391.579052</v>
      </c>
      <c r="Y250" s="256">
        <f t="shared" si="28"/>
        <v>1338.2290520000001</v>
      </c>
      <c r="Z250" s="257"/>
      <c r="AA250" s="258">
        <v>863.76</v>
      </c>
      <c r="AB250" s="259">
        <v>861.9</v>
      </c>
      <c r="AC250" s="259">
        <v>862.07</v>
      </c>
      <c r="AD250" s="259">
        <v>863.47</v>
      </c>
      <c r="AE250" s="259">
        <v>864.07</v>
      </c>
      <c r="AF250" s="259">
        <v>1066.33</v>
      </c>
      <c r="AG250" s="259">
        <v>1101.48</v>
      </c>
      <c r="AH250" s="259">
        <v>1135.78</v>
      </c>
      <c r="AI250" s="259">
        <v>1200.43</v>
      </c>
      <c r="AJ250" s="259">
        <v>1213.27</v>
      </c>
      <c r="AK250" s="259">
        <v>1187.92</v>
      </c>
      <c r="AL250" s="259">
        <v>1175.1199999999999</v>
      </c>
      <c r="AM250" s="259">
        <v>1130.52</v>
      </c>
      <c r="AN250" s="259">
        <v>1132.1300000000001</v>
      </c>
      <c r="AO250" s="259">
        <v>1101.8800000000001</v>
      </c>
      <c r="AP250" s="259">
        <v>1101.22</v>
      </c>
      <c r="AQ250" s="259">
        <v>1114.3900000000001</v>
      </c>
      <c r="AR250" s="259">
        <v>1125.68</v>
      </c>
      <c r="AS250" s="259">
        <v>1133.24</v>
      </c>
      <c r="AT250" s="259">
        <v>1091.6500000000001</v>
      </c>
      <c r="AU250" s="259">
        <v>1058.8900000000001</v>
      </c>
      <c r="AV250" s="259">
        <v>1062.5899999999999</v>
      </c>
      <c r="AW250" s="259">
        <v>912.96</v>
      </c>
      <c r="AX250" s="260">
        <v>859.61</v>
      </c>
      <c r="AY250" s="345">
        <v>476.53000000000003</v>
      </c>
      <c r="AZ250" s="261">
        <v>2.0890520000000001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1334.409052</v>
      </c>
      <c r="C251" s="256">
        <f t="shared" si="27"/>
        <v>1311.629052</v>
      </c>
      <c r="D251" s="256">
        <f t="shared" si="27"/>
        <v>1307.2390520000001</v>
      </c>
      <c r="E251" s="256">
        <f t="shared" si="27"/>
        <v>1332.9390520000002</v>
      </c>
      <c r="F251" s="256">
        <f t="shared" si="27"/>
        <v>1342.339052</v>
      </c>
      <c r="G251" s="256">
        <f t="shared" si="27"/>
        <v>1353.169052</v>
      </c>
      <c r="H251" s="256">
        <f t="shared" si="27"/>
        <v>1539.7490520000001</v>
      </c>
      <c r="I251" s="256">
        <f t="shared" si="27"/>
        <v>1560.4690519999999</v>
      </c>
      <c r="J251" s="256">
        <f t="shared" si="27"/>
        <v>1601.9990520000001</v>
      </c>
      <c r="K251" s="256">
        <f t="shared" si="27"/>
        <v>1672.2490520000001</v>
      </c>
      <c r="L251" s="256">
        <f t="shared" si="27"/>
        <v>1652.2890520000001</v>
      </c>
      <c r="M251" s="256">
        <f t="shared" si="27"/>
        <v>1639.389052</v>
      </c>
      <c r="N251" s="256">
        <f t="shared" si="27"/>
        <v>1618.9390519999999</v>
      </c>
      <c r="O251" s="256">
        <f t="shared" si="27"/>
        <v>1618.359052</v>
      </c>
      <c r="P251" s="256">
        <f t="shared" si="27"/>
        <v>1608.4490519999999</v>
      </c>
      <c r="Q251" s="256">
        <f t="shared" si="27"/>
        <v>1644.2190519999999</v>
      </c>
      <c r="R251" s="256">
        <f t="shared" si="28"/>
        <v>1668.619052</v>
      </c>
      <c r="S251" s="256">
        <f t="shared" si="28"/>
        <v>1636.829052</v>
      </c>
      <c r="T251" s="256">
        <f t="shared" si="28"/>
        <v>1670.0190520000001</v>
      </c>
      <c r="U251" s="256">
        <f t="shared" si="28"/>
        <v>1593.4490519999999</v>
      </c>
      <c r="V251" s="256">
        <f t="shared" si="28"/>
        <v>1546.929052</v>
      </c>
      <c r="W251" s="256">
        <f t="shared" si="28"/>
        <v>1470.399052</v>
      </c>
      <c r="X251" s="256">
        <f t="shared" si="28"/>
        <v>1336.599052</v>
      </c>
      <c r="Y251" s="256">
        <f t="shared" si="28"/>
        <v>1335.7690520000001</v>
      </c>
      <c r="Z251" s="257"/>
      <c r="AA251" s="258">
        <v>855.79</v>
      </c>
      <c r="AB251" s="259">
        <v>833.01</v>
      </c>
      <c r="AC251" s="259">
        <v>828.62</v>
      </c>
      <c r="AD251" s="259">
        <v>854.32</v>
      </c>
      <c r="AE251" s="259">
        <v>863.72</v>
      </c>
      <c r="AF251" s="259">
        <v>874.55</v>
      </c>
      <c r="AG251" s="259">
        <v>1061.1300000000001</v>
      </c>
      <c r="AH251" s="259">
        <v>1081.8499999999999</v>
      </c>
      <c r="AI251" s="259">
        <v>1123.3800000000001</v>
      </c>
      <c r="AJ251" s="259">
        <v>1193.6300000000001</v>
      </c>
      <c r="AK251" s="259">
        <v>1173.67</v>
      </c>
      <c r="AL251" s="259">
        <v>1160.77</v>
      </c>
      <c r="AM251" s="259">
        <v>1140.32</v>
      </c>
      <c r="AN251" s="259">
        <v>1139.74</v>
      </c>
      <c r="AO251" s="259">
        <v>1129.83</v>
      </c>
      <c r="AP251" s="259">
        <v>1165.5999999999999</v>
      </c>
      <c r="AQ251" s="259">
        <v>1190</v>
      </c>
      <c r="AR251" s="259">
        <v>1158.21</v>
      </c>
      <c r="AS251" s="259">
        <v>1191.4000000000001</v>
      </c>
      <c r="AT251" s="259">
        <v>1114.83</v>
      </c>
      <c r="AU251" s="259">
        <v>1068.31</v>
      </c>
      <c r="AV251" s="259">
        <v>991.78</v>
      </c>
      <c r="AW251" s="259">
        <v>857.98</v>
      </c>
      <c r="AX251" s="260">
        <v>857.15</v>
      </c>
      <c r="AY251" s="345">
        <v>476.53000000000003</v>
      </c>
      <c r="AZ251" s="261">
        <v>2.0890520000000001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1342.599052</v>
      </c>
      <c r="C252" s="256">
        <f t="shared" si="27"/>
        <v>1327.919052</v>
      </c>
      <c r="D252" s="256">
        <f t="shared" si="27"/>
        <v>1307.669052</v>
      </c>
      <c r="E252" s="256">
        <f t="shared" si="27"/>
        <v>1337.099052</v>
      </c>
      <c r="F252" s="256">
        <f t="shared" si="27"/>
        <v>1352.359052</v>
      </c>
      <c r="G252" s="256">
        <f t="shared" si="27"/>
        <v>1357.339052</v>
      </c>
      <c r="H252" s="256">
        <f t="shared" si="27"/>
        <v>1515.2490520000001</v>
      </c>
      <c r="I252" s="256">
        <f t="shared" si="27"/>
        <v>1534.2890520000001</v>
      </c>
      <c r="J252" s="256">
        <f t="shared" si="27"/>
        <v>1549.9590519999999</v>
      </c>
      <c r="K252" s="256">
        <f t="shared" si="27"/>
        <v>1546.7390519999999</v>
      </c>
      <c r="L252" s="256">
        <f t="shared" si="27"/>
        <v>1538.5290520000001</v>
      </c>
      <c r="M252" s="256">
        <f t="shared" si="27"/>
        <v>1541.179052</v>
      </c>
      <c r="N252" s="256">
        <f t="shared" si="27"/>
        <v>1536.0090520000001</v>
      </c>
      <c r="O252" s="256">
        <f t="shared" si="27"/>
        <v>1534.589052</v>
      </c>
      <c r="P252" s="256">
        <f t="shared" si="27"/>
        <v>1536.7790520000001</v>
      </c>
      <c r="Q252" s="256">
        <f t="shared" si="27"/>
        <v>1550.909052</v>
      </c>
      <c r="R252" s="256">
        <f t="shared" si="28"/>
        <v>1601.599052</v>
      </c>
      <c r="S252" s="256">
        <f t="shared" si="28"/>
        <v>1602.7090519999999</v>
      </c>
      <c r="T252" s="256">
        <f t="shared" si="28"/>
        <v>1587.5390520000001</v>
      </c>
      <c r="U252" s="256">
        <f t="shared" si="28"/>
        <v>1522.4790519999999</v>
      </c>
      <c r="V252" s="256">
        <f t="shared" si="28"/>
        <v>1326.929052</v>
      </c>
      <c r="W252" s="256">
        <f t="shared" si="28"/>
        <v>1291.7090520000002</v>
      </c>
      <c r="X252" s="256">
        <f t="shared" si="28"/>
        <v>1344.159052</v>
      </c>
      <c r="Y252" s="256">
        <f t="shared" si="28"/>
        <v>1342.5590520000001</v>
      </c>
      <c r="Z252" s="257"/>
      <c r="AA252" s="258">
        <v>863.98</v>
      </c>
      <c r="AB252" s="259">
        <v>849.3</v>
      </c>
      <c r="AC252" s="259">
        <v>829.05</v>
      </c>
      <c r="AD252" s="259">
        <v>858.48</v>
      </c>
      <c r="AE252" s="259">
        <v>873.74</v>
      </c>
      <c r="AF252" s="259">
        <v>878.72</v>
      </c>
      <c r="AG252" s="259">
        <v>1036.6300000000001</v>
      </c>
      <c r="AH252" s="259">
        <v>1055.67</v>
      </c>
      <c r="AI252" s="259">
        <v>1071.3399999999999</v>
      </c>
      <c r="AJ252" s="259">
        <v>1068.1199999999999</v>
      </c>
      <c r="AK252" s="259">
        <v>1059.9100000000001</v>
      </c>
      <c r="AL252" s="259">
        <v>1062.56</v>
      </c>
      <c r="AM252" s="259">
        <v>1057.3900000000001</v>
      </c>
      <c r="AN252" s="259">
        <v>1055.97</v>
      </c>
      <c r="AO252" s="259">
        <v>1058.1600000000001</v>
      </c>
      <c r="AP252" s="259">
        <v>1072.29</v>
      </c>
      <c r="AQ252" s="259">
        <v>1122.98</v>
      </c>
      <c r="AR252" s="259">
        <v>1124.0899999999999</v>
      </c>
      <c r="AS252" s="259">
        <v>1108.92</v>
      </c>
      <c r="AT252" s="259">
        <v>1043.8599999999999</v>
      </c>
      <c r="AU252" s="259">
        <v>848.31</v>
      </c>
      <c r="AV252" s="259">
        <v>813.09</v>
      </c>
      <c r="AW252" s="259">
        <v>865.54</v>
      </c>
      <c r="AX252" s="260">
        <v>863.94</v>
      </c>
      <c r="AY252" s="345">
        <v>476.53000000000003</v>
      </c>
      <c r="AZ252" s="261">
        <v>2.0890520000000001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1336.0190520000001</v>
      </c>
      <c r="C253" s="256">
        <f t="shared" si="27"/>
        <v>1332.2590520000001</v>
      </c>
      <c r="D253" s="256">
        <f t="shared" si="27"/>
        <v>1325.7490520000001</v>
      </c>
      <c r="E253" s="256">
        <f t="shared" si="27"/>
        <v>1335.659052</v>
      </c>
      <c r="F253" s="256">
        <f t="shared" si="27"/>
        <v>1343.129052</v>
      </c>
      <c r="G253" s="256">
        <f t="shared" si="27"/>
        <v>1344.669052</v>
      </c>
      <c r="H253" s="256">
        <f t="shared" si="27"/>
        <v>1520.8190520000001</v>
      </c>
      <c r="I253" s="256">
        <f t="shared" si="27"/>
        <v>1581.7390519999999</v>
      </c>
      <c r="J253" s="256">
        <f t="shared" si="27"/>
        <v>1580.2390519999999</v>
      </c>
      <c r="K253" s="256">
        <f t="shared" si="27"/>
        <v>1574.899052</v>
      </c>
      <c r="L253" s="256">
        <f t="shared" si="27"/>
        <v>1565.5490520000001</v>
      </c>
      <c r="M253" s="256">
        <f t="shared" si="27"/>
        <v>1567.609052</v>
      </c>
      <c r="N253" s="256">
        <f t="shared" si="27"/>
        <v>1554.7990520000001</v>
      </c>
      <c r="O253" s="256">
        <f t="shared" si="27"/>
        <v>1699.129052</v>
      </c>
      <c r="P253" s="256">
        <f t="shared" si="27"/>
        <v>1672.9690519999999</v>
      </c>
      <c r="Q253" s="256">
        <f t="shared" si="27"/>
        <v>1679.919052</v>
      </c>
      <c r="R253" s="256">
        <f t="shared" si="28"/>
        <v>1685.7990520000001</v>
      </c>
      <c r="S253" s="256">
        <f t="shared" si="28"/>
        <v>1664.369052</v>
      </c>
      <c r="T253" s="256">
        <f t="shared" si="28"/>
        <v>1625.2990520000001</v>
      </c>
      <c r="U253" s="256">
        <f t="shared" si="28"/>
        <v>1589.159052</v>
      </c>
      <c r="V253" s="256">
        <f t="shared" si="28"/>
        <v>1436.159052</v>
      </c>
      <c r="W253" s="256">
        <f t="shared" si="28"/>
        <v>1341.839052</v>
      </c>
      <c r="X253" s="256">
        <f t="shared" si="28"/>
        <v>1338.0490520000001</v>
      </c>
      <c r="Y253" s="256">
        <f t="shared" si="28"/>
        <v>1336.5590520000001</v>
      </c>
      <c r="Z253" s="257"/>
      <c r="AA253" s="258">
        <v>857.4</v>
      </c>
      <c r="AB253" s="259">
        <v>853.64</v>
      </c>
      <c r="AC253" s="259">
        <v>847.13</v>
      </c>
      <c r="AD253" s="259">
        <v>857.04</v>
      </c>
      <c r="AE253" s="259">
        <v>864.51</v>
      </c>
      <c r="AF253" s="259">
        <v>866.05</v>
      </c>
      <c r="AG253" s="259">
        <v>1042.2</v>
      </c>
      <c r="AH253" s="259">
        <v>1103.1199999999999</v>
      </c>
      <c r="AI253" s="259">
        <v>1101.6199999999999</v>
      </c>
      <c r="AJ253" s="259">
        <v>1096.28</v>
      </c>
      <c r="AK253" s="259">
        <v>1086.93</v>
      </c>
      <c r="AL253" s="259">
        <v>1088.99</v>
      </c>
      <c r="AM253" s="259">
        <v>1076.18</v>
      </c>
      <c r="AN253" s="259">
        <v>1220.51</v>
      </c>
      <c r="AO253" s="259">
        <v>1194.3499999999999</v>
      </c>
      <c r="AP253" s="259">
        <v>1201.3</v>
      </c>
      <c r="AQ253" s="259">
        <v>1207.18</v>
      </c>
      <c r="AR253" s="259">
        <v>1185.75</v>
      </c>
      <c r="AS253" s="259">
        <v>1146.68</v>
      </c>
      <c r="AT253" s="259">
        <v>1110.54</v>
      </c>
      <c r="AU253" s="259">
        <v>957.54</v>
      </c>
      <c r="AV253" s="259">
        <v>863.22</v>
      </c>
      <c r="AW253" s="259">
        <v>859.43</v>
      </c>
      <c r="AX253" s="260">
        <v>857.94</v>
      </c>
      <c r="AY253" s="345">
        <v>476.53000000000003</v>
      </c>
      <c r="AZ253" s="261">
        <v>2.0890520000000001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1322.9790520000001</v>
      </c>
      <c r="C254" s="256">
        <f t="shared" si="27"/>
        <v>1309.389052</v>
      </c>
      <c r="D254" s="256">
        <f t="shared" si="27"/>
        <v>1323.619052</v>
      </c>
      <c r="E254" s="256">
        <f t="shared" si="27"/>
        <v>1328.5090520000001</v>
      </c>
      <c r="F254" s="256">
        <f t="shared" si="27"/>
        <v>1339.339052</v>
      </c>
      <c r="G254" s="256">
        <f t="shared" si="27"/>
        <v>1342.669052</v>
      </c>
      <c r="H254" s="256">
        <f t="shared" si="27"/>
        <v>1518.9590519999999</v>
      </c>
      <c r="I254" s="256">
        <f t="shared" si="27"/>
        <v>1571.889052</v>
      </c>
      <c r="J254" s="256">
        <f t="shared" si="27"/>
        <v>1554.0190520000001</v>
      </c>
      <c r="K254" s="256">
        <f t="shared" si="27"/>
        <v>1547.929052</v>
      </c>
      <c r="L254" s="256">
        <f t="shared" si="27"/>
        <v>1545.2990520000001</v>
      </c>
      <c r="M254" s="256">
        <f t="shared" si="27"/>
        <v>1566.5590520000001</v>
      </c>
      <c r="N254" s="256">
        <f t="shared" si="27"/>
        <v>1545.3090520000001</v>
      </c>
      <c r="O254" s="256">
        <f t="shared" si="27"/>
        <v>1536.5390520000001</v>
      </c>
      <c r="P254" s="256">
        <f t="shared" si="27"/>
        <v>1540.0590520000001</v>
      </c>
      <c r="Q254" s="256">
        <f t="shared" si="27"/>
        <v>1562.0290520000001</v>
      </c>
      <c r="R254" s="256">
        <f t="shared" si="28"/>
        <v>1588.109052</v>
      </c>
      <c r="S254" s="256">
        <f t="shared" si="28"/>
        <v>1614.5190520000001</v>
      </c>
      <c r="T254" s="256">
        <f t="shared" si="28"/>
        <v>1583.589052</v>
      </c>
      <c r="U254" s="256">
        <f t="shared" si="28"/>
        <v>1524.8090520000001</v>
      </c>
      <c r="V254" s="256">
        <f t="shared" si="28"/>
        <v>1421.079052</v>
      </c>
      <c r="W254" s="256">
        <f t="shared" si="28"/>
        <v>1358.159052</v>
      </c>
      <c r="X254" s="256">
        <f t="shared" si="28"/>
        <v>1335.5690520000001</v>
      </c>
      <c r="Y254" s="256">
        <f t="shared" si="28"/>
        <v>1340.4990520000001</v>
      </c>
      <c r="Z254" s="257"/>
      <c r="AA254" s="258">
        <v>844.36</v>
      </c>
      <c r="AB254" s="259">
        <v>830.77</v>
      </c>
      <c r="AC254" s="259">
        <v>845</v>
      </c>
      <c r="AD254" s="259">
        <v>849.89</v>
      </c>
      <c r="AE254" s="259">
        <v>860.72</v>
      </c>
      <c r="AF254" s="259">
        <v>864.05</v>
      </c>
      <c r="AG254" s="259">
        <v>1040.3399999999999</v>
      </c>
      <c r="AH254" s="259">
        <v>1093.27</v>
      </c>
      <c r="AI254" s="259">
        <v>1075.4000000000001</v>
      </c>
      <c r="AJ254" s="259">
        <v>1069.31</v>
      </c>
      <c r="AK254" s="259">
        <v>1066.68</v>
      </c>
      <c r="AL254" s="259">
        <v>1087.94</v>
      </c>
      <c r="AM254" s="259">
        <v>1066.69</v>
      </c>
      <c r="AN254" s="259">
        <v>1057.92</v>
      </c>
      <c r="AO254" s="259">
        <v>1061.44</v>
      </c>
      <c r="AP254" s="259">
        <v>1083.4100000000001</v>
      </c>
      <c r="AQ254" s="259">
        <v>1109.49</v>
      </c>
      <c r="AR254" s="259">
        <v>1135.9000000000001</v>
      </c>
      <c r="AS254" s="259">
        <v>1104.97</v>
      </c>
      <c r="AT254" s="259">
        <v>1046.19</v>
      </c>
      <c r="AU254" s="259">
        <v>942.46</v>
      </c>
      <c r="AV254" s="259">
        <v>879.54</v>
      </c>
      <c r="AW254" s="259">
        <v>856.95</v>
      </c>
      <c r="AX254" s="260">
        <v>861.88</v>
      </c>
      <c r="AY254" s="345">
        <v>476.53000000000003</v>
      </c>
      <c r="AZ254" s="261">
        <v>2.0890520000000001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1354.5290520000001</v>
      </c>
      <c r="C255" s="256">
        <f t="shared" si="27"/>
        <v>1353.7390520000001</v>
      </c>
      <c r="D255" s="256">
        <f t="shared" si="27"/>
        <v>1354.339052</v>
      </c>
      <c r="E255" s="256">
        <f t="shared" si="27"/>
        <v>1354.4590520000002</v>
      </c>
      <c r="F255" s="256">
        <f t="shared" si="27"/>
        <v>1356.3090520000001</v>
      </c>
      <c r="G255" s="256">
        <f t="shared" si="27"/>
        <v>1358.139052</v>
      </c>
      <c r="H255" s="256">
        <f t="shared" si="27"/>
        <v>1454.4490520000002</v>
      </c>
      <c r="I255" s="256">
        <f t="shared" si="27"/>
        <v>1563.0290520000001</v>
      </c>
      <c r="J255" s="256">
        <f t="shared" si="27"/>
        <v>1648.1890519999999</v>
      </c>
      <c r="K255" s="256">
        <f t="shared" si="27"/>
        <v>1642.419052</v>
      </c>
      <c r="L255" s="256">
        <f t="shared" si="27"/>
        <v>1627.4890519999999</v>
      </c>
      <c r="M255" s="256">
        <f t="shared" si="27"/>
        <v>1623.139052</v>
      </c>
      <c r="N255" s="256">
        <f t="shared" si="27"/>
        <v>1605.089052</v>
      </c>
      <c r="O255" s="256">
        <f t="shared" si="27"/>
        <v>1602.109052</v>
      </c>
      <c r="P255" s="256">
        <f t="shared" si="27"/>
        <v>1590.2690520000001</v>
      </c>
      <c r="Q255" s="256">
        <f t="shared" si="27"/>
        <v>1599.9790519999999</v>
      </c>
      <c r="R255" s="256">
        <f t="shared" si="28"/>
        <v>1613.4790519999999</v>
      </c>
      <c r="S255" s="256">
        <f t="shared" si="28"/>
        <v>1595.339052</v>
      </c>
      <c r="T255" s="256">
        <f t="shared" si="28"/>
        <v>1571.339052</v>
      </c>
      <c r="U255" s="256">
        <f t="shared" si="28"/>
        <v>1529.4690519999999</v>
      </c>
      <c r="V255" s="256">
        <f t="shared" si="28"/>
        <v>1457.659052</v>
      </c>
      <c r="W255" s="256">
        <f t="shared" si="28"/>
        <v>1369.839052</v>
      </c>
      <c r="X255" s="256">
        <f t="shared" si="28"/>
        <v>1354.7690520000001</v>
      </c>
      <c r="Y255" s="256">
        <f t="shared" si="28"/>
        <v>1350.0690520000001</v>
      </c>
      <c r="Z255" s="257"/>
      <c r="AA255" s="258">
        <v>875.91</v>
      </c>
      <c r="AB255" s="259">
        <v>875.12</v>
      </c>
      <c r="AC255" s="259">
        <v>875.72</v>
      </c>
      <c r="AD255" s="259">
        <v>875.84</v>
      </c>
      <c r="AE255" s="259">
        <v>877.69</v>
      </c>
      <c r="AF255" s="259">
        <v>879.52</v>
      </c>
      <c r="AG255" s="259">
        <v>975.83</v>
      </c>
      <c r="AH255" s="259">
        <v>1084.4100000000001</v>
      </c>
      <c r="AI255" s="259">
        <v>1169.57</v>
      </c>
      <c r="AJ255" s="259">
        <v>1163.8</v>
      </c>
      <c r="AK255" s="259">
        <v>1148.8699999999999</v>
      </c>
      <c r="AL255" s="259">
        <v>1144.52</v>
      </c>
      <c r="AM255" s="259">
        <v>1126.47</v>
      </c>
      <c r="AN255" s="259">
        <v>1123.49</v>
      </c>
      <c r="AO255" s="259">
        <v>1111.6500000000001</v>
      </c>
      <c r="AP255" s="259">
        <v>1121.3599999999999</v>
      </c>
      <c r="AQ255" s="259">
        <v>1134.8599999999999</v>
      </c>
      <c r="AR255" s="259">
        <v>1116.72</v>
      </c>
      <c r="AS255" s="259">
        <v>1092.72</v>
      </c>
      <c r="AT255" s="259">
        <v>1050.8499999999999</v>
      </c>
      <c r="AU255" s="259">
        <v>979.04</v>
      </c>
      <c r="AV255" s="259">
        <v>891.22</v>
      </c>
      <c r="AW255" s="259">
        <v>876.15</v>
      </c>
      <c r="AX255" s="260">
        <v>871.45</v>
      </c>
      <c r="AY255" s="345">
        <v>476.53000000000003</v>
      </c>
      <c r="AZ255" s="261">
        <v>2.0890520000000001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1353.079052</v>
      </c>
      <c r="C256" s="256">
        <f t="shared" si="27"/>
        <v>1320.1890520000002</v>
      </c>
      <c r="D256" s="256">
        <f t="shared" si="27"/>
        <v>1307.2390520000001</v>
      </c>
      <c r="E256" s="256">
        <f t="shared" si="27"/>
        <v>1305.4390520000002</v>
      </c>
      <c r="F256" s="256">
        <f t="shared" si="27"/>
        <v>1330.8090520000001</v>
      </c>
      <c r="G256" s="256">
        <f t="shared" si="27"/>
        <v>1352.639052</v>
      </c>
      <c r="H256" s="256">
        <f t="shared" si="27"/>
        <v>1303.4890520000001</v>
      </c>
      <c r="I256" s="256">
        <f t="shared" si="27"/>
        <v>1481.839052</v>
      </c>
      <c r="J256" s="256">
        <f t="shared" si="27"/>
        <v>1544.6890519999999</v>
      </c>
      <c r="K256" s="256">
        <f t="shared" si="27"/>
        <v>1602.2390519999999</v>
      </c>
      <c r="L256" s="256">
        <f t="shared" si="27"/>
        <v>1594.409052</v>
      </c>
      <c r="M256" s="256">
        <f t="shared" si="27"/>
        <v>1592.869052</v>
      </c>
      <c r="N256" s="256">
        <f t="shared" si="27"/>
        <v>1589.139052</v>
      </c>
      <c r="O256" s="256">
        <f t="shared" si="27"/>
        <v>1587.4890519999999</v>
      </c>
      <c r="P256" s="256">
        <f t="shared" si="27"/>
        <v>1588.4790519999999</v>
      </c>
      <c r="Q256" s="256">
        <f t="shared" si="27"/>
        <v>1602.1990519999999</v>
      </c>
      <c r="R256" s="256">
        <f t="shared" si="28"/>
        <v>1639.7690520000001</v>
      </c>
      <c r="S256" s="256">
        <f t="shared" si="28"/>
        <v>1603.4890519999999</v>
      </c>
      <c r="T256" s="256">
        <f t="shared" si="28"/>
        <v>1591.829052</v>
      </c>
      <c r="U256" s="256">
        <f t="shared" si="28"/>
        <v>1558.899052</v>
      </c>
      <c r="V256" s="256">
        <f t="shared" si="28"/>
        <v>1478.139052</v>
      </c>
      <c r="W256" s="256">
        <f t="shared" si="28"/>
        <v>1359.929052</v>
      </c>
      <c r="X256" s="256">
        <f t="shared" si="28"/>
        <v>1355.5490520000001</v>
      </c>
      <c r="Y256" s="256">
        <f t="shared" si="28"/>
        <v>1345.879052</v>
      </c>
      <c r="Z256" s="257"/>
      <c r="AA256" s="258">
        <v>874.46</v>
      </c>
      <c r="AB256" s="259">
        <v>841.57</v>
      </c>
      <c r="AC256" s="259">
        <v>828.62</v>
      </c>
      <c r="AD256" s="259">
        <v>826.82</v>
      </c>
      <c r="AE256" s="259">
        <v>852.19</v>
      </c>
      <c r="AF256" s="259">
        <v>874.02</v>
      </c>
      <c r="AG256" s="259">
        <v>824.87</v>
      </c>
      <c r="AH256" s="259">
        <v>1003.22</v>
      </c>
      <c r="AI256" s="259">
        <v>1066.07</v>
      </c>
      <c r="AJ256" s="259">
        <v>1123.6199999999999</v>
      </c>
      <c r="AK256" s="259">
        <v>1115.79</v>
      </c>
      <c r="AL256" s="259">
        <v>1114.25</v>
      </c>
      <c r="AM256" s="259">
        <v>1110.52</v>
      </c>
      <c r="AN256" s="259">
        <v>1108.8699999999999</v>
      </c>
      <c r="AO256" s="259">
        <v>1109.8599999999999</v>
      </c>
      <c r="AP256" s="259">
        <v>1123.58</v>
      </c>
      <c r="AQ256" s="259">
        <v>1161.1500000000001</v>
      </c>
      <c r="AR256" s="259">
        <v>1124.8699999999999</v>
      </c>
      <c r="AS256" s="259">
        <v>1113.21</v>
      </c>
      <c r="AT256" s="259">
        <v>1080.28</v>
      </c>
      <c r="AU256" s="259">
        <v>999.52</v>
      </c>
      <c r="AV256" s="259">
        <v>881.31</v>
      </c>
      <c r="AW256" s="259">
        <v>876.93</v>
      </c>
      <c r="AX256" s="260">
        <v>867.26</v>
      </c>
      <c r="AY256" s="345">
        <v>476.53000000000003</v>
      </c>
      <c r="AZ256" s="261">
        <v>2.0890520000000001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1306.399052</v>
      </c>
      <c r="C257" s="256">
        <f t="shared" si="27"/>
        <v>1273.929052</v>
      </c>
      <c r="D257" s="256">
        <f t="shared" si="27"/>
        <v>1261.7990520000001</v>
      </c>
      <c r="E257" s="256">
        <f t="shared" si="27"/>
        <v>1272.889052</v>
      </c>
      <c r="F257" s="256">
        <f t="shared" si="27"/>
        <v>1356.9390520000002</v>
      </c>
      <c r="G257" s="256">
        <f t="shared" si="27"/>
        <v>1363.2090520000002</v>
      </c>
      <c r="H257" s="256">
        <f t="shared" si="27"/>
        <v>1478.4790520000001</v>
      </c>
      <c r="I257" s="256">
        <f t="shared" si="27"/>
        <v>1573.149052</v>
      </c>
      <c r="J257" s="256">
        <f t="shared" si="27"/>
        <v>1557.659052</v>
      </c>
      <c r="K257" s="256">
        <f t="shared" si="27"/>
        <v>1562.5090520000001</v>
      </c>
      <c r="L257" s="256">
        <f t="shared" si="27"/>
        <v>1548.329052</v>
      </c>
      <c r="M257" s="256">
        <f t="shared" si="27"/>
        <v>1545.4790519999999</v>
      </c>
      <c r="N257" s="256">
        <f t="shared" si="27"/>
        <v>1539.7990520000001</v>
      </c>
      <c r="O257" s="256">
        <f t="shared" si="27"/>
        <v>1536.839052</v>
      </c>
      <c r="P257" s="256">
        <f t="shared" si="27"/>
        <v>1537.109052</v>
      </c>
      <c r="Q257" s="256">
        <f t="shared" si="27"/>
        <v>1547.0390520000001</v>
      </c>
      <c r="R257" s="256">
        <f t="shared" si="28"/>
        <v>1584.419052</v>
      </c>
      <c r="S257" s="256">
        <f t="shared" si="28"/>
        <v>1562.2590520000001</v>
      </c>
      <c r="T257" s="256">
        <f t="shared" si="28"/>
        <v>1557.7890520000001</v>
      </c>
      <c r="U257" s="256">
        <f t="shared" si="28"/>
        <v>1530.1890519999999</v>
      </c>
      <c r="V257" s="256">
        <f t="shared" si="28"/>
        <v>1467.5490520000001</v>
      </c>
      <c r="W257" s="256">
        <f t="shared" si="28"/>
        <v>1369.5590520000001</v>
      </c>
      <c r="X257" s="256">
        <f t="shared" si="28"/>
        <v>1357.2190520000001</v>
      </c>
      <c r="Y257" s="256">
        <f t="shared" si="28"/>
        <v>1350.599052</v>
      </c>
      <c r="Z257" s="257"/>
      <c r="AA257" s="258">
        <v>827.78</v>
      </c>
      <c r="AB257" s="259">
        <v>795.31</v>
      </c>
      <c r="AC257" s="259">
        <v>783.18</v>
      </c>
      <c r="AD257" s="259">
        <v>794.27</v>
      </c>
      <c r="AE257" s="259">
        <v>878.32</v>
      </c>
      <c r="AF257" s="259">
        <v>884.59</v>
      </c>
      <c r="AG257" s="259">
        <v>999.86</v>
      </c>
      <c r="AH257" s="259">
        <v>1094.53</v>
      </c>
      <c r="AI257" s="259">
        <v>1079.04</v>
      </c>
      <c r="AJ257" s="259">
        <v>1083.8900000000001</v>
      </c>
      <c r="AK257" s="259">
        <v>1069.71</v>
      </c>
      <c r="AL257" s="259">
        <v>1066.8599999999999</v>
      </c>
      <c r="AM257" s="259">
        <v>1061.18</v>
      </c>
      <c r="AN257" s="259">
        <v>1058.22</v>
      </c>
      <c r="AO257" s="259">
        <v>1058.49</v>
      </c>
      <c r="AP257" s="259">
        <v>1068.42</v>
      </c>
      <c r="AQ257" s="259">
        <v>1105.8</v>
      </c>
      <c r="AR257" s="259">
        <v>1083.6400000000001</v>
      </c>
      <c r="AS257" s="259">
        <v>1079.17</v>
      </c>
      <c r="AT257" s="259">
        <v>1051.57</v>
      </c>
      <c r="AU257" s="259">
        <v>988.93</v>
      </c>
      <c r="AV257" s="259">
        <v>890.94</v>
      </c>
      <c r="AW257" s="259">
        <v>878.6</v>
      </c>
      <c r="AX257" s="260">
        <v>871.98</v>
      </c>
      <c r="AY257" s="345">
        <v>476.53000000000003</v>
      </c>
      <c r="AZ257" s="261">
        <v>2.0890520000000001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0</v>
      </c>
      <c r="C258" s="256">
        <f t="shared" si="27"/>
        <v>0</v>
      </c>
      <c r="D258" s="256">
        <f t="shared" si="27"/>
        <v>0</v>
      </c>
      <c r="E258" s="256">
        <f t="shared" si="27"/>
        <v>0</v>
      </c>
      <c r="F258" s="256">
        <f t="shared" si="27"/>
        <v>0</v>
      </c>
      <c r="G258" s="256">
        <f t="shared" si="27"/>
        <v>0</v>
      </c>
      <c r="H258" s="256">
        <f t="shared" si="27"/>
        <v>0</v>
      </c>
      <c r="I258" s="256">
        <f t="shared" si="27"/>
        <v>0</v>
      </c>
      <c r="J258" s="256">
        <f t="shared" si="27"/>
        <v>0</v>
      </c>
      <c r="K258" s="256">
        <f t="shared" si="27"/>
        <v>0</v>
      </c>
      <c r="L258" s="256">
        <f t="shared" si="27"/>
        <v>0</v>
      </c>
      <c r="M258" s="256">
        <f t="shared" si="27"/>
        <v>0</v>
      </c>
      <c r="N258" s="256">
        <f t="shared" si="27"/>
        <v>0</v>
      </c>
      <c r="O258" s="256">
        <f t="shared" si="27"/>
        <v>0</v>
      </c>
      <c r="P258" s="256">
        <f t="shared" si="27"/>
        <v>0</v>
      </c>
      <c r="Q258" s="256">
        <f t="shared" si="27"/>
        <v>0</v>
      </c>
      <c r="R258" s="256">
        <f t="shared" si="28"/>
        <v>0</v>
      </c>
      <c r="S258" s="256">
        <f t="shared" si="28"/>
        <v>0</v>
      </c>
      <c r="T258" s="256">
        <f t="shared" si="28"/>
        <v>0</v>
      </c>
      <c r="U258" s="256">
        <f t="shared" si="28"/>
        <v>0</v>
      </c>
      <c r="V258" s="256">
        <f t="shared" si="28"/>
        <v>0</v>
      </c>
      <c r="W258" s="256">
        <f t="shared" si="28"/>
        <v>0</v>
      </c>
      <c r="X258" s="256">
        <f t="shared" si="28"/>
        <v>0</v>
      </c>
      <c r="Y258" s="256">
        <f t="shared" si="28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14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15"/>
      <c r="B261" s="505" t="s">
        <v>3</v>
      </c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7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04" t="str">
        <f>AY225</f>
        <v>Сбытовая надбавка</v>
      </c>
      <c r="AZ261" s="496" t="s">
        <v>199</v>
      </c>
      <c r="BA261" s="492" t="s">
        <v>193</v>
      </c>
      <c r="BB261" s="492" t="s">
        <v>180</v>
      </c>
    </row>
    <row r="262" spans="1:54" s="246" customFormat="1" ht="51" customHeight="1">
      <c r="A262" s="51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7"/>
      <c r="BA262" s="493"/>
      <c r="BB262" s="493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11">
        <v>2</v>
      </c>
      <c r="AB263" s="512"/>
      <c r="AC263" s="512"/>
      <c r="AD263" s="512"/>
      <c r="AE263" s="512"/>
      <c r="AF263" s="512"/>
      <c r="AG263" s="512"/>
      <c r="AH263" s="512"/>
      <c r="AI263" s="512"/>
      <c r="AJ263" s="512"/>
      <c r="AK263" s="512"/>
      <c r="AL263" s="512"/>
      <c r="AM263" s="512"/>
      <c r="AN263" s="512"/>
      <c r="AO263" s="512"/>
      <c r="AP263" s="512"/>
      <c r="AQ263" s="512"/>
      <c r="AR263" s="512"/>
      <c r="AS263" s="512"/>
      <c r="AT263" s="512"/>
      <c r="AU263" s="512"/>
      <c r="AV263" s="512"/>
      <c r="AW263" s="512"/>
      <c r="AX263" s="513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1326.2490520000001</v>
      </c>
      <c r="C264" s="256">
        <f t="shared" ref="C264:R279" si="29">AB264+$AY264+$AZ264+ROUND($BA264*$BB264,2)</f>
        <v>1265.579052</v>
      </c>
      <c r="D264" s="256">
        <f t="shared" si="29"/>
        <v>1260.139052</v>
      </c>
      <c r="E264" s="256">
        <f t="shared" si="29"/>
        <v>1253.9690520000001</v>
      </c>
      <c r="F264" s="256">
        <f t="shared" si="29"/>
        <v>1269.2090520000002</v>
      </c>
      <c r="G264" s="256">
        <f t="shared" si="29"/>
        <v>1330.2390520000001</v>
      </c>
      <c r="H264" s="256">
        <f t="shared" si="29"/>
        <v>1345.2190520000001</v>
      </c>
      <c r="I264" s="256">
        <f t="shared" si="29"/>
        <v>1373.4490520000002</v>
      </c>
      <c r="J264" s="256">
        <f t="shared" si="29"/>
        <v>1610.399052</v>
      </c>
      <c r="K264" s="256">
        <f t="shared" si="29"/>
        <v>1675.579052</v>
      </c>
      <c r="L264" s="256">
        <f t="shared" si="29"/>
        <v>1690.369052</v>
      </c>
      <c r="M264" s="256">
        <f t="shared" si="29"/>
        <v>1697.5190520000001</v>
      </c>
      <c r="N264" s="256">
        <f t="shared" si="29"/>
        <v>1682.8090520000001</v>
      </c>
      <c r="O264" s="256">
        <f t="shared" si="29"/>
        <v>1668.2590520000001</v>
      </c>
      <c r="P264" s="256">
        <f t="shared" si="29"/>
        <v>1670.389052</v>
      </c>
      <c r="Q264" s="256">
        <f t="shared" si="29"/>
        <v>1642.099052</v>
      </c>
      <c r="R264" s="256">
        <f t="shared" si="29"/>
        <v>1643.3190520000001</v>
      </c>
      <c r="S264" s="256">
        <f t="shared" ref="S264:Y279" si="30">AR264+$AY264+$AZ264+ROUND($BA264*$BB264,2)</f>
        <v>1640.679052</v>
      </c>
      <c r="T264" s="256">
        <f t="shared" si="30"/>
        <v>1629.3190520000001</v>
      </c>
      <c r="U264" s="256">
        <f t="shared" si="30"/>
        <v>1627.2490520000001</v>
      </c>
      <c r="V264" s="256">
        <f t="shared" si="30"/>
        <v>1582.619052</v>
      </c>
      <c r="W264" s="256">
        <f t="shared" si="30"/>
        <v>1577.5290520000001</v>
      </c>
      <c r="X264" s="256">
        <f t="shared" si="30"/>
        <v>1457.4890520000001</v>
      </c>
      <c r="Y264" s="256">
        <f t="shared" si="30"/>
        <v>1337.349052</v>
      </c>
      <c r="Z264" s="257"/>
      <c r="AA264" s="258">
        <v>847.63</v>
      </c>
      <c r="AB264" s="259">
        <v>786.96</v>
      </c>
      <c r="AC264" s="259">
        <v>781.52</v>
      </c>
      <c r="AD264" s="259">
        <v>775.35</v>
      </c>
      <c r="AE264" s="259">
        <v>790.59</v>
      </c>
      <c r="AF264" s="259">
        <v>851.62</v>
      </c>
      <c r="AG264" s="259">
        <v>866.6</v>
      </c>
      <c r="AH264" s="259">
        <v>894.83</v>
      </c>
      <c r="AI264" s="259">
        <v>1131.78</v>
      </c>
      <c r="AJ264" s="259">
        <v>1196.96</v>
      </c>
      <c r="AK264" s="259">
        <v>1211.75</v>
      </c>
      <c r="AL264" s="259">
        <v>1218.9000000000001</v>
      </c>
      <c r="AM264" s="259">
        <v>1204.19</v>
      </c>
      <c r="AN264" s="259">
        <v>1189.6400000000001</v>
      </c>
      <c r="AO264" s="259">
        <v>1191.77</v>
      </c>
      <c r="AP264" s="259">
        <v>1163.48</v>
      </c>
      <c r="AQ264" s="259">
        <v>1164.7</v>
      </c>
      <c r="AR264" s="259">
        <v>1162.06</v>
      </c>
      <c r="AS264" s="259">
        <v>1150.7</v>
      </c>
      <c r="AT264" s="259">
        <v>1148.6300000000001</v>
      </c>
      <c r="AU264" s="259">
        <v>1104</v>
      </c>
      <c r="AV264" s="259">
        <v>1098.9100000000001</v>
      </c>
      <c r="AW264" s="259">
        <v>978.87</v>
      </c>
      <c r="AX264" s="260">
        <v>858.73</v>
      </c>
      <c r="AY264" s="345">
        <v>476.53000000000003</v>
      </c>
      <c r="AZ264" s="261">
        <v>2.0890520000000001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1397.919052</v>
      </c>
      <c r="C265" s="256">
        <f t="shared" si="29"/>
        <v>1398.869052</v>
      </c>
      <c r="D265" s="256">
        <f t="shared" si="29"/>
        <v>1400.5590520000001</v>
      </c>
      <c r="E265" s="256">
        <f t="shared" si="29"/>
        <v>1401.1990520000002</v>
      </c>
      <c r="F265" s="256">
        <f t="shared" si="29"/>
        <v>1400.579052</v>
      </c>
      <c r="G265" s="256">
        <f t="shared" si="29"/>
        <v>1401.109052</v>
      </c>
      <c r="H265" s="256">
        <f t="shared" si="29"/>
        <v>1433.339052</v>
      </c>
      <c r="I265" s="256">
        <f t="shared" si="29"/>
        <v>1588.3190520000001</v>
      </c>
      <c r="J265" s="256">
        <f t="shared" si="29"/>
        <v>1661.629052</v>
      </c>
      <c r="K265" s="256">
        <f t="shared" si="29"/>
        <v>1630.339052</v>
      </c>
      <c r="L265" s="256">
        <f t="shared" si="29"/>
        <v>1622.099052</v>
      </c>
      <c r="M265" s="256">
        <f t="shared" si="29"/>
        <v>1629.3190520000001</v>
      </c>
      <c r="N265" s="256">
        <f t="shared" si="29"/>
        <v>1593.829052</v>
      </c>
      <c r="O265" s="256">
        <f t="shared" si="29"/>
        <v>1587.399052</v>
      </c>
      <c r="P265" s="256">
        <f t="shared" si="29"/>
        <v>1622.3190520000001</v>
      </c>
      <c r="Q265" s="256">
        <f t="shared" si="29"/>
        <v>1660.9490519999999</v>
      </c>
      <c r="R265" s="256">
        <f t="shared" si="29"/>
        <v>1632.419052</v>
      </c>
      <c r="S265" s="256">
        <f t="shared" si="30"/>
        <v>1578.169052</v>
      </c>
      <c r="T265" s="256">
        <f t="shared" si="30"/>
        <v>1601.139052</v>
      </c>
      <c r="U265" s="256">
        <f t="shared" si="30"/>
        <v>1613.0590520000001</v>
      </c>
      <c r="V265" s="256">
        <f t="shared" si="30"/>
        <v>1550.7390519999999</v>
      </c>
      <c r="W265" s="256">
        <f t="shared" si="30"/>
        <v>1539.4490519999999</v>
      </c>
      <c r="X265" s="256">
        <f t="shared" si="30"/>
        <v>1394.859052</v>
      </c>
      <c r="Y265" s="256">
        <f t="shared" si="30"/>
        <v>1399.0290520000001</v>
      </c>
      <c r="Z265" s="257"/>
      <c r="AA265" s="262">
        <v>919.3</v>
      </c>
      <c r="AB265" s="259">
        <v>920.25</v>
      </c>
      <c r="AC265" s="259">
        <v>921.94</v>
      </c>
      <c r="AD265" s="259">
        <v>922.58</v>
      </c>
      <c r="AE265" s="259">
        <v>921.96</v>
      </c>
      <c r="AF265" s="259">
        <v>922.49</v>
      </c>
      <c r="AG265" s="259">
        <v>954.72</v>
      </c>
      <c r="AH265" s="259">
        <v>1109.7</v>
      </c>
      <c r="AI265" s="259">
        <v>1183.01</v>
      </c>
      <c r="AJ265" s="259">
        <v>1151.72</v>
      </c>
      <c r="AK265" s="259">
        <v>1143.48</v>
      </c>
      <c r="AL265" s="259">
        <v>1150.7</v>
      </c>
      <c r="AM265" s="259">
        <v>1115.21</v>
      </c>
      <c r="AN265" s="259">
        <v>1108.78</v>
      </c>
      <c r="AO265" s="259">
        <v>1143.7</v>
      </c>
      <c r="AP265" s="259">
        <v>1182.33</v>
      </c>
      <c r="AQ265" s="259">
        <v>1153.8</v>
      </c>
      <c r="AR265" s="259">
        <v>1099.55</v>
      </c>
      <c r="AS265" s="259">
        <v>1122.52</v>
      </c>
      <c r="AT265" s="259">
        <v>1134.44</v>
      </c>
      <c r="AU265" s="259">
        <v>1072.1199999999999</v>
      </c>
      <c r="AV265" s="259">
        <v>1060.83</v>
      </c>
      <c r="AW265" s="259">
        <v>916.24</v>
      </c>
      <c r="AX265" s="260">
        <v>920.41</v>
      </c>
      <c r="AY265" s="345">
        <v>476.53000000000003</v>
      </c>
      <c r="AZ265" s="261">
        <v>2.0890520000000001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1398.079052</v>
      </c>
      <c r="C266" s="256">
        <f t="shared" si="29"/>
        <v>1399.169052</v>
      </c>
      <c r="D266" s="256">
        <f t="shared" si="29"/>
        <v>1400.0090520000001</v>
      </c>
      <c r="E266" s="256">
        <f t="shared" si="29"/>
        <v>1400.3090520000001</v>
      </c>
      <c r="F266" s="256">
        <f t="shared" si="29"/>
        <v>1400.599052</v>
      </c>
      <c r="G266" s="256">
        <f t="shared" si="29"/>
        <v>1399.919052</v>
      </c>
      <c r="H266" s="256">
        <f t="shared" si="29"/>
        <v>1442.0190520000001</v>
      </c>
      <c r="I266" s="256">
        <f t="shared" si="29"/>
        <v>1566.7390519999999</v>
      </c>
      <c r="J266" s="256">
        <f t="shared" si="29"/>
        <v>1650.919052</v>
      </c>
      <c r="K266" s="256">
        <f t="shared" si="29"/>
        <v>1683.389052</v>
      </c>
      <c r="L266" s="256">
        <f t="shared" si="29"/>
        <v>1655.0090520000001</v>
      </c>
      <c r="M266" s="256">
        <f t="shared" si="29"/>
        <v>1660.849052</v>
      </c>
      <c r="N266" s="256">
        <f t="shared" si="29"/>
        <v>1617.5090520000001</v>
      </c>
      <c r="O266" s="256">
        <f t="shared" si="29"/>
        <v>1587.089052</v>
      </c>
      <c r="P266" s="256">
        <f t="shared" si="29"/>
        <v>1647.2090519999999</v>
      </c>
      <c r="Q266" s="256">
        <f t="shared" si="29"/>
        <v>1687.179052</v>
      </c>
      <c r="R266" s="256">
        <f t="shared" si="29"/>
        <v>1694.139052</v>
      </c>
      <c r="S266" s="256">
        <f t="shared" si="30"/>
        <v>1594.879052</v>
      </c>
      <c r="T266" s="256">
        <f t="shared" si="30"/>
        <v>1627.859052</v>
      </c>
      <c r="U266" s="256">
        <f t="shared" si="30"/>
        <v>1607.139052</v>
      </c>
      <c r="V266" s="256">
        <f t="shared" si="30"/>
        <v>1690.609052</v>
      </c>
      <c r="W266" s="256">
        <f t="shared" si="30"/>
        <v>1533.8090520000001</v>
      </c>
      <c r="X266" s="256">
        <f t="shared" si="30"/>
        <v>1391.409052</v>
      </c>
      <c r="Y266" s="256">
        <f t="shared" si="30"/>
        <v>1397.0690520000001</v>
      </c>
      <c r="Z266" s="257"/>
      <c r="AA266" s="262">
        <v>919.46</v>
      </c>
      <c r="AB266" s="259">
        <v>920.55</v>
      </c>
      <c r="AC266" s="259">
        <v>921.39</v>
      </c>
      <c r="AD266" s="259">
        <v>921.69</v>
      </c>
      <c r="AE266" s="259">
        <v>921.98</v>
      </c>
      <c r="AF266" s="259">
        <v>921.3</v>
      </c>
      <c r="AG266" s="259">
        <v>963.4</v>
      </c>
      <c r="AH266" s="259">
        <v>1088.1199999999999</v>
      </c>
      <c r="AI266" s="259">
        <v>1172.3</v>
      </c>
      <c r="AJ266" s="259">
        <v>1204.77</v>
      </c>
      <c r="AK266" s="259">
        <v>1176.3900000000001</v>
      </c>
      <c r="AL266" s="259">
        <v>1182.23</v>
      </c>
      <c r="AM266" s="259">
        <v>1138.8900000000001</v>
      </c>
      <c r="AN266" s="259">
        <v>1108.47</v>
      </c>
      <c r="AO266" s="259">
        <v>1168.5899999999999</v>
      </c>
      <c r="AP266" s="259">
        <v>1208.56</v>
      </c>
      <c r="AQ266" s="259">
        <v>1215.52</v>
      </c>
      <c r="AR266" s="259">
        <v>1116.26</v>
      </c>
      <c r="AS266" s="259">
        <v>1149.24</v>
      </c>
      <c r="AT266" s="259">
        <v>1128.52</v>
      </c>
      <c r="AU266" s="259">
        <v>1211.99</v>
      </c>
      <c r="AV266" s="259">
        <v>1055.19</v>
      </c>
      <c r="AW266" s="259">
        <v>912.79</v>
      </c>
      <c r="AX266" s="260">
        <v>918.45</v>
      </c>
      <c r="AY266" s="345">
        <v>476.53000000000003</v>
      </c>
      <c r="AZ266" s="261">
        <v>2.0890520000000001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1398.139052</v>
      </c>
      <c r="C267" s="256">
        <f t="shared" si="29"/>
        <v>1398.7790520000001</v>
      </c>
      <c r="D267" s="256">
        <f t="shared" si="29"/>
        <v>1399.649052</v>
      </c>
      <c r="E267" s="256">
        <f t="shared" si="29"/>
        <v>1399.589052</v>
      </c>
      <c r="F267" s="256">
        <f t="shared" si="29"/>
        <v>1399.4590520000002</v>
      </c>
      <c r="G267" s="256">
        <f t="shared" si="29"/>
        <v>1487.9390520000002</v>
      </c>
      <c r="H267" s="256">
        <f t="shared" si="29"/>
        <v>1636.2590520000001</v>
      </c>
      <c r="I267" s="256">
        <f t="shared" si="29"/>
        <v>1739.599052</v>
      </c>
      <c r="J267" s="256">
        <f t="shared" si="29"/>
        <v>1749.399052</v>
      </c>
      <c r="K267" s="256">
        <f t="shared" si="29"/>
        <v>1731.859052</v>
      </c>
      <c r="L267" s="256">
        <f t="shared" si="29"/>
        <v>1689.359052</v>
      </c>
      <c r="M267" s="256">
        <f t="shared" si="29"/>
        <v>1701.4590519999999</v>
      </c>
      <c r="N267" s="256">
        <f t="shared" si="29"/>
        <v>1664.119052</v>
      </c>
      <c r="O267" s="256">
        <f t="shared" si="29"/>
        <v>1534.5590520000001</v>
      </c>
      <c r="P267" s="256">
        <f t="shared" si="29"/>
        <v>1535.179052</v>
      </c>
      <c r="Q267" s="256">
        <f t="shared" si="29"/>
        <v>1534.369052</v>
      </c>
      <c r="R267" s="256">
        <f t="shared" si="29"/>
        <v>1616.9690519999999</v>
      </c>
      <c r="S267" s="256">
        <f t="shared" si="30"/>
        <v>1621.329052</v>
      </c>
      <c r="T267" s="256">
        <f t="shared" si="30"/>
        <v>1642.2890520000001</v>
      </c>
      <c r="U267" s="256">
        <f t="shared" si="30"/>
        <v>1608.2090519999999</v>
      </c>
      <c r="V267" s="256">
        <f t="shared" si="30"/>
        <v>1536.9890519999999</v>
      </c>
      <c r="W267" s="256">
        <f t="shared" si="30"/>
        <v>1543.2490520000001</v>
      </c>
      <c r="X267" s="256">
        <f t="shared" si="30"/>
        <v>1394.579052</v>
      </c>
      <c r="Y267" s="256">
        <f t="shared" si="30"/>
        <v>1396.589052</v>
      </c>
      <c r="Z267" s="257"/>
      <c r="AA267" s="262">
        <v>919.52</v>
      </c>
      <c r="AB267" s="259">
        <v>920.16</v>
      </c>
      <c r="AC267" s="259">
        <v>921.03</v>
      </c>
      <c r="AD267" s="259">
        <v>920.97</v>
      </c>
      <c r="AE267" s="259">
        <v>920.84</v>
      </c>
      <c r="AF267" s="259">
        <v>1009.32</v>
      </c>
      <c r="AG267" s="259">
        <v>1157.6400000000001</v>
      </c>
      <c r="AH267" s="259">
        <v>1260.98</v>
      </c>
      <c r="AI267" s="259">
        <v>1270.78</v>
      </c>
      <c r="AJ267" s="259">
        <v>1253.24</v>
      </c>
      <c r="AK267" s="259">
        <v>1210.74</v>
      </c>
      <c r="AL267" s="259">
        <v>1222.8399999999999</v>
      </c>
      <c r="AM267" s="259">
        <v>1185.5</v>
      </c>
      <c r="AN267" s="259">
        <v>1055.94</v>
      </c>
      <c r="AO267" s="259">
        <v>1056.56</v>
      </c>
      <c r="AP267" s="259">
        <v>1055.75</v>
      </c>
      <c r="AQ267" s="259">
        <v>1138.3499999999999</v>
      </c>
      <c r="AR267" s="259">
        <v>1142.71</v>
      </c>
      <c r="AS267" s="259">
        <v>1163.67</v>
      </c>
      <c r="AT267" s="259">
        <v>1129.5899999999999</v>
      </c>
      <c r="AU267" s="259">
        <v>1058.3699999999999</v>
      </c>
      <c r="AV267" s="259">
        <v>1064.6300000000001</v>
      </c>
      <c r="AW267" s="259">
        <v>915.96</v>
      </c>
      <c r="AX267" s="260">
        <v>917.97</v>
      </c>
      <c r="AY267" s="345">
        <v>476.53000000000003</v>
      </c>
      <c r="AZ267" s="261">
        <v>2.0890520000000001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1397.349052</v>
      </c>
      <c r="C268" s="256">
        <f t="shared" si="29"/>
        <v>1397.9890520000001</v>
      </c>
      <c r="D268" s="256">
        <f t="shared" si="29"/>
        <v>1398.849052</v>
      </c>
      <c r="E268" s="256">
        <f t="shared" si="29"/>
        <v>1398.9990520000001</v>
      </c>
      <c r="F268" s="256">
        <f t="shared" si="29"/>
        <v>1399.3090520000001</v>
      </c>
      <c r="G268" s="256">
        <f t="shared" si="29"/>
        <v>1398.2890520000001</v>
      </c>
      <c r="H268" s="256">
        <f t="shared" si="29"/>
        <v>1552.2190519999999</v>
      </c>
      <c r="I268" s="256">
        <f t="shared" si="29"/>
        <v>1591.0590520000001</v>
      </c>
      <c r="J268" s="256">
        <f t="shared" si="29"/>
        <v>1612.119052</v>
      </c>
      <c r="K268" s="256">
        <f t="shared" si="29"/>
        <v>1611.4590519999999</v>
      </c>
      <c r="L268" s="256">
        <f t="shared" si="29"/>
        <v>1533.149052</v>
      </c>
      <c r="M268" s="256">
        <f t="shared" si="29"/>
        <v>1533.4890519999999</v>
      </c>
      <c r="N268" s="256">
        <f t="shared" si="29"/>
        <v>1533.7290519999999</v>
      </c>
      <c r="O268" s="256">
        <f t="shared" si="29"/>
        <v>1533.2790520000001</v>
      </c>
      <c r="P268" s="256">
        <f t="shared" si="29"/>
        <v>1533.4990520000001</v>
      </c>
      <c r="Q268" s="256">
        <f t="shared" si="29"/>
        <v>1530.5390520000001</v>
      </c>
      <c r="R268" s="256">
        <f t="shared" si="29"/>
        <v>1532.379052</v>
      </c>
      <c r="S268" s="256">
        <f t="shared" si="30"/>
        <v>1628.7190519999999</v>
      </c>
      <c r="T268" s="256">
        <f t="shared" si="30"/>
        <v>1628.369052</v>
      </c>
      <c r="U268" s="256">
        <f t="shared" si="30"/>
        <v>1610.3190520000001</v>
      </c>
      <c r="V268" s="256">
        <f t="shared" si="30"/>
        <v>1558.919052</v>
      </c>
      <c r="W268" s="256">
        <f t="shared" si="30"/>
        <v>1539.849052</v>
      </c>
      <c r="X268" s="256">
        <f t="shared" si="30"/>
        <v>1392.2490520000001</v>
      </c>
      <c r="Y268" s="256">
        <f t="shared" si="30"/>
        <v>1394.5490520000001</v>
      </c>
      <c r="Z268" s="257"/>
      <c r="AA268" s="262">
        <v>918.73</v>
      </c>
      <c r="AB268" s="259">
        <v>919.37</v>
      </c>
      <c r="AC268" s="259">
        <v>920.23</v>
      </c>
      <c r="AD268" s="259">
        <v>920.38</v>
      </c>
      <c r="AE268" s="259">
        <v>920.69</v>
      </c>
      <c r="AF268" s="259">
        <v>919.67</v>
      </c>
      <c r="AG268" s="259">
        <v>1073.5999999999999</v>
      </c>
      <c r="AH268" s="259">
        <v>1112.44</v>
      </c>
      <c r="AI268" s="259">
        <v>1133.5</v>
      </c>
      <c r="AJ268" s="259">
        <v>1132.8399999999999</v>
      </c>
      <c r="AK268" s="259">
        <v>1054.53</v>
      </c>
      <c r="AL268" s="259">
        <v>1054.8699999999999</v>
      </c>
      <c r="AM268" s="259">
        <v>1055.1099999999999</v>
      </c>
      <c r="AN268" s="259">
        <v>1054.6600000000001</v>
      </c>
      <c r="AO268" s="259">
        <v>1054.8800000000001</v>
      </c>
      <c r="AP268" s="259">
        <v>1051.92</v>
      </c>
      <c r="AQ268" s="259">
        <v>1053.76</v>
      </c>
      <c r="AR268" s="259">
        <v>1150.0999999999999</v>
      </c>
      <c r="AS268" s="259">
        <v>1149.75</v>
      </c>
      <c r="AT268" s="259">
        <v>1131.7</v>
      </c>
      <c r="AU268" s="259">
        <v>1080.3</v>
      </c>
      <c r="AV268" s="259">
        <v>1061.23</v>
      </c>
      <c r="AW268" s="259">
        <v>913.63</v>
      </c>
      <c r="AX268" s="260">
        <v>915.93</v>
      </c>
      <c r="AY268" s="345">
        <v>476.53000000000003</v>
      </c>
      <c r="AZ268" s="261">
        <v>2.0890520000000001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1337.9790520000001</v>
      </c>
      <c r="C269" s="256">
        <f t="shared" si="29"/>
        <v>1336.639052</v>
      </c>
      <c r="D269" s="256">
        <f t="shared" si="29"/>
        <v>1336.419052</v>
      </c>
      <c r="E269" s="256">
        <f t="shared" si="29"/>
        <v>1399.099052</v>
      </c>
      <c r="F269" s="256">
        <f t="shared" si="29"/>
        <v>1399.2390520000001</v>
      </c>
      <c r="G269" s="256">
        <f t="shared" si="29"/>
        <v>1397.5590520000001</v>
      </c>
      <c r="H269" s="256">
        <f t="shared" si="29"/>
        <v>1585.099052</v>
      </c>
      <c r="I269" s="256">
        <f t="shared" si="29"/>
        <v>1536.5690520000001</v>
      </c>
      <c r="J269" s="256">
        <f t="shared" si="29"/>
        <v>1533.9490519999999</v>
      </c>
      <c r="K269" s="256">
        <f t="shared" si="29"/>
        <v>1532.5290520000001</v>
      </c>
      <c r="L269" s="256">
        <f t="shared" si="29"/>
        <v>1532.099052</v>
      </c>
      <c r="M269" s="256">
        <f t="shared" si="29"/>
        <v>1533.0590520000001</v>
      </c>
      <c r="N269" s="256">
        <f t="shared" si="29"/>
        <v>1533.129052</v>
      </c>
      <c r="O269" s="256">
        <f t="shared" si="29"/>
        <v>1532.899052</v>
      </c>
      <c r="P269" s="256">
        <f t="shared" si="29"/>
        <v>1533.5190520000001</v>
      </c>
      <c r="Q269" s="256">
        <f t="shared" si="29"/>
        <v>1533.0590520000001</v>
      </c>
      <c r="R269" s="256">
        <f t="shared" si="29"/>
        <v>1532.3090520000001</v>
      </c>
      <c r="S269" s="256">
        <f t="shared" si="30"/>
        <v>1644.109052</v>
      </c>
      <c r="T269" s="256">
        <f t="shared" si="30"/>
        <v>1680.5490520000001</v>
      </c>
      <c r="U269" s="256">
        <f t="shared" si="30"/>
        <v>1639.4790519999999</v>
      </c>
      <c r="V269" s="256">
        <f t="shared" si="30"/>
        <v>1594.9490519999999</v>
      </c>
      <c r="W269" s="256">
        <f t="shared" si="30"/>
        <v>1512.339052</v>
      </c>
      <c r="X269" s="256">
        <f t="shared" si="30"/>
        <v>1359.619052</v>
      </c>
      <c r="Y269" s="256">
        <f t="shared" si="30"/>
        <v>1353.0390520000001</v>
      </c>
      <c r="Z269" s="257"/>
      <c r="AA269" s="262">
        <v>859.36</v>
      </c>
      <c r="AB269" s="259">
        <v>858.02</v>
      </c>
      <c r="AC269" s="259">
        <v>857.8</v>
      </c>
      <c r="AD269" s="259">
        <v>920.48</v>
      </c>
      <c r="AE269" s="259">
        <v>920.62</v>
      </c>
      <c r="AF269" s="259">
        <v>918.94</v>
      </c>
      <c r="AG269" s="259">
        <v>1106.48</v>
      </c>
      <c r="AH269" s="259">
        <v>1057.95</v>
      </c>
      <c r="AI269" s="259">
        <v>1055.33</v>
      </c>
      <c r="AJ269" s="259">
        <v>1053.9100000000001</v>
      </c>
      <c r="AK269" s="259">
        <v>1053.48</v>
      </c>
      <c r="AL269" s="259">
        <v>1054.44</v>
      </c>
      <c r="AM269" s="259">
        <v>1054.51</v>
      </c>
      <c r="AN269" s="259">
        <v>1054.28</v>
      </c>
      <c r="AO269" s="259">
        <v>1054.9000000000001</v>
      </c>
      <c r="AP269" s="259">
        <v>1054.44</v>
      </c>
      <c r="AQ269" s="259">
        <v>1053.69</v>
      </c>
      <c r="AR269" s="259">
        <v>1165.49</v>
      </c>
      <c r="AS269" s="259">
        <v>1201.93</v>
      </c>
      <c r="AT269" s="259">
        <v>1160.8599999999999</v>
      </c>
      <c r="AU269" s="259">
        <v>1116.33</v>
      </c>
      <c r="AV269" s="259">
        <v>1033.72</v>
      </c>
      <c r="AW269" s="259">
        <v>881</v>
      </c>
      <c r="AX269" s="260">
        <v>874.42</v>
      </c>
      <c r="AY269" s="345">
        <v>476.53000000000003</v>
      </c>
      <c r="AZ269" s="261">
        <v>2.0890520000000001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1349.589052</v>
      </c>
      <c r="C270" s="256">
        <f t="shared" si="29"/>
        <v>1347.9690520000001</v>
      </c>
      <c r="D270" s="256">
        <f t="shared" si="29"/>
        <v>1346.849052</v>
      </c>
      <c r="E270" s="256">
        <f t="shared" si="29"/>
        <v>1347.2190520000001</v>
      </c>
      <c r="F270" s="256">
        <f t="shared" si="29"/>
        <v>1350.3090520000001</v>
      </c>
      <c r="G270" s="256">
        <f t="shared" si="29"/>
        <v>1355.619052</v>
      </c>
      <c r="H270" s="256">
        <f t="shared" si="29"/>
        <v>1431.4790520000001</v>
      </c>
      <c r="I270" s="256">
        <f t="shared" si="29"/>
        <v>1589.879052</v>
      </c>
      <c r="J270" s="256">
        <f t="shared" si="29"/>
        <v>1649.679052</v>
      </c>
      <c r="K270" s="256">
        <f t="shared" si="29"/>
        <v>1653.889052</v>
      </c>
      <c r="L270" s="256">
        <f t="shared" si="29"/>
        <v>1631.0690520000001</v>
      </c>
      <c r="M270" s="256">
        <f t="shared" si="29"/>
        <v>1634.119052</v>
      </c>
      <c r="N270" s="256">
        <f t="shared" si="29"/>
        <v>1642.9490519999999</v>
      </c>
      <c r="O270" s="256">
        <f t="shared" si="29"/>
        <v>1637.2390519999999</v>
      </c>
      <c r="P270" s="256">
        <f t="shared" si="29"/>
        <v>1630.9990520000001</v>
      </c>
      <c r="Q270" s="256">
        <f t="shared" si="29"/>
        <v>1643.4490519999999</v>
      </c>
      <c r="R270" s="256">
        <f t="shared" si="29"/>
        <v>1667.0390520000001</v>
      </c>
      <c r="S270" s="256">
        <f t="shared" si="30"/>
        <v>1678.339052</v>
      </c>
      <c r="T270" s="256">
        <f t="shared" si="30"/>
        <v>1686.5690520000001</v>
      </c>
      <c r="U270" s="256">
        <f t="shared" si="30"/>
        <v>1642.7290519999999</v>
      </c>
      <c r="V270" s="256">
        <f t="shared" si="30"/>
        <v>1581.639052</v>
      </c>
      <c r="W270" s="256">
        <f t="shared" si="30"/>
        <v>1530.079052</v>
      </c>
      <c r="X270" s="256">
        <f t="shared" si="30"/>
        <v>1466.3190520000001</v>
      </c>
      <c r="Y270" s="256">
        <f t="shared" si="30"/>
        <v>1351.2290520000001</v>
      </c>
      <c r="Z270" s="257"/>
      <c r="AA270" s="262">
        <v>870.97</v>
      </c>
      <c r="AB270" s="259">
        <v>869.35</v>
      </c>
      <c r="AC270" s="259">
        <v>868.23</v>
      </c>
      <c r="AD270" s="259">
        <v>868.6</v>
      </c>
      <c r="AE270" s="259">
        <v>871.69</v>
      </c>
      <c r="AF270" s="259">
        <v>877</v>
      </c>
      <c r="AG270" s="259">
        <v>952.86</v>
      </c>
      <c r="AH270" s="259">
        <v>1111.26</v>
      </c>
      <c r="AI270" s="259">
        <v>1171.06</v>
      </c>
      <c r="AJ270" s="259">
        <v>1175.27</v>
      </c>
      <c r="AK270" s="259">
        <v>1152.45</v>
      </c>
      <c r="AL270" s="259">
        <v>1155.5</v>
      </c>
      <c r="AM270" s="259">
        <v>1164.33</v>
      </c>
      <c r="AN270" s="259">
        <v>1158.6199999999999</v>
      </c>
      <c r="AO270" s="259">
        <v>1152.3800000000001</v>
      </c>
      <c r="AP270" s="259">
        <v>1164.83</v>
      </c>
      <c r="AQ270" s="259">
        <v>1188.42</v>
      </c>
      <c r="AR270" s="259">
        <v>1199.72</v>
      </c>
      <c r="AS270" s="259">
        <v>1207.95</v>
      </c>
      <c r="AT270" s="259">
        <v>1164.1099999999999</v>
      </c>
      <c r="AU270" s="259">
        <v>1103.02</v>
      </c>
      <c r="AV270" s="259">
        <v>1051.46</v>
      </c>
      <c r="AW270" s="259">
        <v>987.7</v>
      </c>
      <c r="AX270" s="260">
        <v>872.61</v>
      </c>
      <c r="AY270" s="345">
        <v>476.53000000000003</v>
      </c>
      <c r="AZ270" s="261">
        <v>2.0890520000000001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1347.7990520000001</v>
      </c>
      <c r="C271" s="256">
        <f t="shared" si="29"/>
        <v>1345.5190520000001</v>
      </c>
      <c r="D271" s="256">
        <f t="shared" si="29"/>
        <v>1344.669052</v>
      </c>
      <c r="E271" s="256">
        <f t="shared" si="29"/>
        <v>1343.909052</v>
      </c>
      <c r="F271" s="256">
        <f t="shared" si="29"/>
        <v>1346.2490520000001</v>
      </c>
      <c r="G271" s="256">
        <f t="shared" si="29"/>
        <v>1349.0390520000001</v>
      </c>
      <c r="H271" s="256">
        <f t="shared" si="29"/>
        <v>1358.4890520000001</v>
      </c>
      <c r="I271" s="256">
        <f t="shared" si="29"/>
        <v>1420.7690520000001</v>
      </c>
      <c r="J271" s="256">
        <f t="shared" si="29"/>
        <v>1589.5490520000001</v>
      </c>
      <c r="K271" s="256">
        <f t="shared" si="29"/>
        <v>1606.659052</v>
      </c>
      <c r="L271" s="256">
        <f t="shared" si="29"/>
        <v>1601.119052</v>
      </c>
      <c r="M271" s="256">
        <f t="shared" si="29"/>
        <v>1602.5190520000001</v>
      </c>
      <c r="N271" s="256">
        <f t="shared" si="29"/>
        <v>1599.929052</v>
      </c>
      <c r="O271" s="256">
        <f t="shared" si="29"/>
        <v>1600.7190519999999</v>
      </c>
      <c r="P271" s="256">
        <f t="shared" si="29"/>
        <v>1604.5590520000001</v>
      </c>
      <c r="Q271" s="256">
        <f t="shared" si="29"/>
        <v>1620.0190520000001</v>
      </c>
      <c r="R271" s="256">
        <f t="shared" si="29"/>
        <v>1650.0690520000001</v>
      </c>
      <c r="S271" s="256">
        <f t="shared" si="30"/>
        <v>1667.149052</v>
      </c>
      <c r="T271" s="256">
        <f t="shared" si="30"/>
        <v>1683.139052</v>
      </c>
      <c r="U271" s="256">
        <f t="shared" si="30"/>
        <v>1632.9690519999999</v>
      </c>
      <c r="V271" s="256">
        <f t="shared" si="30"/>
        <v>1574.5590520000001</v>
      </c>
      <c r="W271" s="256">
        <f t="shared" si="30"/>
        <v>1505.669052</v>
      </c>
      <c r="X271" s="256">
        <f t="shared" si="30"/>
        <v>1463.849052</v>
      </c>
      <c r="Y271" s="256">
        <f t="shared" si="30"/>
        <v>1349.9490520000002</v>
      </c>
      <c r="Z271" s="257"/>
      <c r="AA271" s="262">
        <v>869.18</v>
      </c>
      <c r="AB271" s="259">
        <v>866.9</v>
      </c>
      <c r="AC271" s="259">
        <v>866.05</v>
      </c>
      <c r="AD271" s="259">
        <v>865.29</v>
      </c>
      <c r="AE271" s="259">
        <v>867.63</v>
      </c>
      <c r="AF271" s="259">
        <v>870.42</v>
      </c>
      <c r="AG271" s="259">
        <v>879.87</v>
      </c>
      <c r="AH271" s="259">
        <v>942.15</v>
      </c>
      <c r="AI271" s="259">
        <v>1110.93</v>
      </c>
      <c r="AJ271" s="259">
        <v>1128.04</v>
      </c>
      <c r="AK271" s="259">
        <v>1122.5</v>
      </c>
      <c r="AL271" s="259">
        <v>1123.9000000000001</v>
      </c>
      <c r="AM271" s="259">
        <v>1121.31</v>
      </c>
      <c r="AN271" s="259">
        <v>1122.0999999999999</v>
      </c>
      <c r="AO271" s="259">
        <v>1125.94</v>
      </c>
      <c r="AP271" s="259">
        <v>1141.4000000000001</v>
      </c>
      <c r="AQ271" s="259">
        <v>1171.45</v>
      </c>
      <c r="AR271" s="259">
        <v>1188.53</v>
      </c>
      <c r="AS271" s="259">
        <v>1204.52</v>
      </c>
      <c r="AT271" s="259">
        <v>1154.3499999999999</v>
      </c>
      <c r="AU271" s="259">
        <v>1095.94</v>
      </c>
      <c r="AV271" s="259">
        <v>1027.05</v>
      </c>
      <c r="AW271" s="259">
        <v>985.23</v>
      </c>
      <c r="AX271" s="260">
        <v>871.33</v>
      </c>
      <c r="AY271" s="345">
        <v>476.53000000000003</v>
      </c>
      <c r="AZ271" s="261">
        <v>2.0890520000000001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1341.609052</v>
      </c>
      <c r="C272" s="256">
        <f t="shared" si="29"/>
        <v>1338.7890520000001</v>
      </c>
      <c r="D272" s="256">
        <f t="shared" si="29"/>
        <v>1339.1990520000002</v>
      </c>
      <c r="E272" s="256">
        <f t="shared" si="29"/>
        <v>1339.7090520000002</v>
      </c>
      <c r="F272" s="256">
        <f t="shared" si="29"/>
        <v>1347.149052</v>
      </c>
      <c r="G272" s="256">
        <f t="shared" si="29"/>
        <v>1423.5490520000001</v>
      </c>
      <c r="H272" s="256">
        <f t="shared" si="29"/>
        <v>1633.6890519999999</v>
      </c>
      <c r="I272" s="256">
        <f t="shared" si="29"/>
        <v>1711.8190520000001</v>
      </c>
      <c r="J272" s="256">
        <f t="shared" si="29"/>
        <v>1732.7390519999999</v>
      </c>
      <c r="K272" s="256">
        <f t="shared" si="29"/>
        <v>1723.619052</v>
      </c>
      <c r="L272" s="256">
        <f t="shared" si="29"/>
        <v>1702.5190520000001</v>
      </c>
      <c r="M272" s="256">
        <f t="shared" si="29"/>
        <v>1709.879052</v>
      </c>
      <c r="N272" s="256">
        <f t="shared" si="29"/>
        <v>1702.349052</v>
      </c>
      <c r="O272" s="256">
        <f t="shared" si="29"/>
        <v>1691.109052</v>
      </c>
      <c r="P272" s="256">
        <f t="shared" si="29"/>
        <v>1676.129052</v>
      </c>
      <c r="Q272" s="256">
        <f t="shared" si="29"/>
        <v>1683.7090519999999</v>
      </c>
      <c r="R272" s="256">
        <f t="shared" si="29"/>
        <v>1701.7390519999999</v>
      </c>
      <c r="S272" s="256">
        <f t="shared" si="30"/>
        <v>1696.629052</v>
      </c>
      <c r="T272" s="256">
        <f t="shared" si="30"/>
        <v>1710.2490520000001</v>
      </c>
      <c r="U272" s="256">
        <f t="shared" si="30"/>
        <v>1668.659052</v>
      </c>
      <c r="V272" s="256">
        <f t="shared" si="30"/>
        <v>1584.0590520000001</v>
      </c>
      <c r="W272" s="256">
        <f t="shared" si="30"/>
        <v>1367.089052</v>
      </c>
      <c r="X272" s="256">
        <f t="shared" si="30"/>
        <v>1345.609052</v>
      </c>
      <c r="Y272" s="256">
        <f t="shared" si="30"/>
        <v>1341.7190520000001</v>
      </c>
      <c r="Z272" s="257"/>
      <c r="AA272" s="262">
        <v>862.99</v>
      </c>
      <c r="AB272" s="259">
        <v>860.17</v>
      </c>
      <c r="AC272" s="259">
        <v>860.58</v>
      </c>
      <c r="AD272" s="259">
        <v>861.09</v>
      </c>
      <c r="AE272" s="259">
        <v>868.53</v>
      </c>
      <c r="AF272" s="259">
        <v>944.93</v>
      </c>
      <c r="AG272" s="259">
        <v>1155.07</v>
      </c>
      <c r="AH272" s="259">
        <v>1233.2</v>
      </c>
      <c r="AI272" s="259">
        <v>1254.1199999999999</v>
      </c>
      <c r="AJ272" s="259">
        <v>1245</v>
      </c>
      <c r="AK272" s="259">
        <v>1223.9000000000001</v>
      </c>
      <c r="AL272" s="259">
        <v>1231.26</v>
      </c>
      <c r="AM272" s="259">
        <v>1223.73</v>
      </c>
      <c r="AN272" s="259">
        <v>1212.49</v>
      </c>
      <c r="AO272" s="259">
        <v>1197.51</v>
      </c>
      <c r="AP272" s="259">
        <v>1205.0899999999999</v>
      </c>
      <c r="AQ272" s="259">
        <v>1223.1199999999999</v>
      </c>
      <c r="AR272" s="259">
        <v>1218.01</v>
      </c>
      <c r="AS272" s="259">
        <v>1231.6300000000001</v>
      </c>
      <c r="AT272" s="259">
        <v>1190.04</v>
      </c>
      <c r="AU272" s="259">
        <v>1105.44</v>
      </c>
      <c r="AV272" s="259">
        <v>888.47</v>
      </c>
      <c r="AW272" s="259">
        <v>866.99</v>
      </c>
      <c r="AX272" s="260">
        <v>863.1</v>
      </c>
      <c r="AY272" s="345">
        <v>476.53000000000003</v>
      </c>
      <c r="AZ272" s="261">
        <v>2.0890520000000001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1326.5490520000001</v>
      </c>
      <c r="C273" s="256">
        <f t="shared" si="29"/>
        <v>1337.5190520000001</v>
      </c>
      <c r="D273" s="256">
        <f t="shared" si="29"/>
        <v>1335.6990520000002</v>
      </c>
      <c r="E273" s="256">
        <f t="shared" si="29"/>
        <v>1335.929052</v>
      </c>
      <c r="F273" s="256">
        <f t="shared" si="29"/>
        <v>1342.919052</v>
      </c>
      <c r="G273" s="256">
        <f t="shared" si="29"/>
        <v>1349.2190520000001</v>
      </c>
      <c r="H273" s="256">
        <f t="shared" si="29"/>
        <v>1534.4490519999999</v>
      </c>
      <c r="I273" s="256">
        <f t="shared" si="29"/>
        <v>1604.349052</v>
      </c>
      <c r="J273" s="256">
        <f t="shared" si="29"/>
        <v>1636.5690520000001</v>
      </c>
      <c r="K273" s="256">
        <f t="shared" si="29"/>
        <v>1633.2190519999999</v>
      </c>
      <c r="L273" s="256">
        <f t="shared" si="29"/>
        <v>1620.599052</v>
      </c>
      <c r="M273" s="256">
        <f t="shared" si="29"/>
        <v>1623.0090520000001</v>
      </c>
      <c r="N273" s="256">
        <f t="shared" si="29"/>
        <v>1619.9390519999999</v>
      </c>
      <c r="O273" s="256">
        <f t="shared" si="29"/>
        <v>1620.2190519999999</v>
      </c>
      <c r="P273" s="256">
        <f t="shared" si="29"/>
        <v>1620.2090519999999</v>
      </c>
      <c r="Q273" s="256">
        <f t="shared" si="29"/>
        <v>1683.629052</v>
      </c>
      <c r="R273" s="256">
        <f t="shared" si="29"/>
        <v>1706.149052</v>
      </c>
      <c r="S273" s="256">
        <f t="shared" si="30"/>
        <v>1673.899052</v>
      </c>
      <c r="T273" s="256">
        <f t="shared" si="30"/>
        <v>1687.2090519999999</v>
      </c>
      <c r="U273" s="256">
        <f t="shared" si="30"/>
        <v>1641.849052</v>
      </c>
      <c r="V273" s="256">
        <f t="shared" si="30"/>
        <v>1586.629052</v>
      </c>
      <c r="W273" s="256">
        <f t="shared" si="30"/>
        <v>1504.7790520000001</v>
      </c>
      <c r="X273" s="256">
        <f t="shared" si="30"/>
        <v>1342.7790520000001</v>
      </c>
      <c r="Y273" s="256">
        <f t="shared" si="30"/>
        <v>1336.2090520000002</v>
      </c>
      <c r="Z273" s="257"/>
      <c r="AA273" s="262">
        <v>847.93</v>
      </c>
      <c r="AB273" s="259">
        <v>858.9</v>
      </c>
      <c r="AC273" s="259">
        <v>857.08</v>
      </c>
      <c r="AD273" s="259">
        <v>857.31</v>
      </c>
      <c r="AE273" s="259">
        <v>864.3</v>
      </c>
      <c r="AF273" s="259">
        <v>870.6</v>
      </c>
      <c r="AG273" s="259">
        <v>1055.83</v>
      </c>
      <c r="AH273" s="259">
        <v>1125.73</v>
      </c>
      <c r="AI273" s="259">
        <v>1157.95</v>
      </c>
      <c r="AJ273" s="259">
        <v>1154.5999999999999</v>
      </c>
      <c r="AK273" s="259">
        <v>1141.98</v>
      </c>
      <c r="AL273" s="259">
        <v>1144.3900000000001</v>
      </c>
      <c r="AM273" s="259">
        <v>1141.32</v>
      </c>
      <c r="AN273" s="259">
        <v>1141.5999999999999</v>
      </c>
      <c r="AO273" s="259">
        <v>1141.5899999999999</v>
      </c>
      <c r="AP273" s="259">
        <v>1205.01</v>
      </c>
      <c r="AQ273" s="259">
        <v>1227.53</v>
      </c>
      <c r="AR273" s="259">
        <v>1195.28</v>
      </c>
      <c r="AS273" s="259">
        <v>1208.5899999999999</v>
      </c>
      <c r="AT273" s="259">
        <v>1163.23</v>
      </c>
      <c r="AU273" s="259">
        <v>1108.01</v>
      </c>
      <c r="AV273" s="259">
        <v>1026.1600000000001</v>
      </c>
      <c r="AW273" s="259">
        <v>864.16</v>
      </c>
      <c r="AX273" s="260">
        <v>857.59</v>
      </c>
      <c r="AY273" s="345">
        <v>476.53000000000003</v>
      </c>
      <c r="AZ273" s="261">
        <v>2.0890520000000001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1338.2090520000002</v>
      </c>
      <c r="C274" s="256">
        <f t="shared" si="29"/>
        <v>1338.3090520000001</v>
      </c>
      <c r="D274" s="256">
        <f t="shared" si="29"/>
        <v>1338.2390520000001</v>
      </c>
      <c r="E274" s="256">
        <f t="shared" si="29"/>
        <v>1338.6990520000002</v>
      </c>
      <c r="F274" s="256">
        <f t="shared" si="29"/>
        <v>1346.159052</v>
      </c>
      <c r="G274" s="256">
        <f t="shared" si="29"/>
        <v>1446.629052</v>
      </c>
      <c r="H274" s="256">
        <f t="shared" si="29"/>
        <v>1530.649052</v>
      </c>
      <c r="I274" s="256">
        <f t="shared" si="29"/>
        <v>1649.829052</v>
      </c>
      <c r="J274" s="256">
        <f t="shared" si="29"/>
        <v>1704.579052</v>
      </c>
      <c r="K274" s="256">
        <f t="shared" si="29"/>
        <v>1694.859052</v>
      </c>
      <c r="L274" s="256">
        <f t="shared" si="29"/>
        <v>1679.0090520000001</v>
      </c>
      <c r="M274" s="256">
        <f t="shared" si="29"/>
        <v>1715.5190520000001</v>
      </c>
      <c r="N274" s="256">
        <f t="shared" si="29"/>
        <v>1746.8090520000001</v>
      </c>
      <c r="O274" s="256">
        <f t="shared" si="29"/>
        <v>1761.2290519999999</v>
      </c>
      <c r="P274" s="256">
        <f t="shared" si="29"/>
        <v>1765.9890519999999</v>
      </c>
      <c r="Q274" s="256">
        <f t="shared" si="29"/>
        <v>1805.0390520000001</v>
      </c>
      <c r="R274" s="256">
        <f t="shared" si="29"/>
        <v>1822.879052</v>
      </c>
      <c r="S274" s="256">
        <f t="shared" si="30"/>
        <v>1788.0290520000001</v>
      </c>
      <c r="T274" s="256">
        <f t="shared" si="30"/>
        <v>1774.849052</v>
      </c>
      <c r="U274" s="256">
        <f t="shared" si="30"/>
        <v>1750.109052</v>
      </c>
      <c r="V274" s="256">
        <f t="shared" si="30"/>
        <v>1633.9890519999999</v>
      </c>
      <c r="W274" s="256">
        <f t="shared" si="30"/>
        <v>1572.9990520000001</v>
      </c>
      <c r="X274" s="256">
        <f t="shared" si="30"/>
        <v>1488.129052</v>
      </c>
      <c r="Y274" s="256">
        <f t="shared" si="30"/>
        <v>1340.2390520000001</v>
      </c>
      <c r="Z274" s="257"/>
      <c r="AA274" s="258">
        <v>859.59</v>
      </c>
      <c r="AB274" s="259">
        <v>859.69</v>
      </c>
      <c r="AC274" s="259">
        <v>859.62</v>
      </c>
      <c r="AD274" s="259">
        <v>860.08</v>
      </c>
      <c r="AE274" s="259">
        <v>867.54</v>
      </c>
      <c r="AF274" s="259">
        <v>968.01</v>
      </c>
      <c r="AG274" s="259">
        <v>1052.03</v>
      </c>
      <c r="AH274" s="259">
        <v>1171.21</v>
      </c>
      <c r="AI274" s="259">
        <v>1225.96</v>
      </c>
      <c r="AJ274" s="259">
        <v>1216.24</v>
      </c>
      <c r="AK274" s="259">
        <v>1200.3900000000001</v>
      </c>
      <c r="AL274" s="259">
        <v>1236.9000000000001</v>
      </c>
      <c r="AM274" s="259">
        <v>1268.19</v>
      </c>
      <c r="AN274" s="259">
        <v>1282.6099999999999</v>
      </c>
      <c r="AO274" s="259">
        <v>1287.3699999999999</v>
      </c>
      <c r="AP274" s="259">
        <v>1326.42</v>
      </c>
      <c r="AQ274" s="259">
        <v>1344.26</v>
      </c>
      <c r="AR274" s="259">
        <v>1309.4100000000001</v>
      </c>
      <c r="AS274" s="259">
        <v>1296.23</v>
      </c>
      <c r="AT274" s="259">
        <v>1271.49</v>
      </c>
      <c r="AU274" s="259">
        <v>1155.3699999999999</v>
      </c>
      <c r="AV274" s="259">
        <v>1094.3800000000001</v>
      </c>
      <c r="AW274" s="259">
        <v>1009.5099999999999</v>
      </c>
      <c r="AX274" s="260">
        <v>861.62</v>
      </c>
      <c r="AY274" s="345">
        <v>476.53000000000003</v>
      </c>
      <c r="AZ274" s="261">
        <v>2.0890520000000001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1341.2490520000001</v>
      </c>
      <c r="C275" s="256">
        <f t="shared" si="29"/>
        <v>1341.399052</v>
      </c>
      <c r="D275" s="256">
        <f t="shared" si="29"/>
        <v>1341.349052</v>
      </c>
      <c r="E275" s="256">
        <f t="shared" si="29"/>
        <v>1341.7090520000002</v>
      </c>
      <c r="F275" s="256">
        <f t="shared" si="29"/>
        <v>1378.9590520000002</v>
      </c>
      <c r="G275" s="256">
        <f t="shared" si="29"/>
        <v>1480.159052</v>
      </c>
      <c r="H275" s="256">
        <f t="shared" si="29"/>
        <v>1618.609052</v>
      </c>
      <c r="I275" s="256">
        <f t="shared" si="29"/>
        <v>1736.9390519999999</v>
      </c>
      <c r="J275" s="256">
        <f t="shared" si="29"/>
        <v>1774.579052</v>
      </c>
      <c r="K275" s="256">
        <f t="shared" si="29"/>
        <v>1774.9890519999999</v>
      </c>
      <c r="L275" s="256">
        <f t="shared" si="29"/>
        <v>1735.7790520000001</v>
      </c>
      <c r="M275" s="256">
        <f t="shared" si="29"/>
        <v>1765.0490520000001</v>
      </c>
      <c r="N275" s="256">
        <f t="shared" si="29"/>
        <v>1782.419052</v>
      </c>
      <c r="O275" s="256">
        <f t="shared" si="29"/>
        <v>1767.7590520000001</v>
      </c>
      <c r="P275" s="256">
        <f t="shared" si="29"/>
        <v>1725.899052</v>
      </c>
      <c r="Q275" s="256">
        <f t="shared" si="29"/>
        <v>1724.5490520000001</v>
      </c>
      <c r="R275" s="256">
        <f t="shared" si="29"/>
        <v>1778.619052</v>
      </c>
      <c r="S275" s="256">
        <f t="shared" si="30"/>
        <v>1732.5190520000001</v>
      </c>
      <c r="T275" s="256">
        <f t="shared" si="30"/>
        <v>1696.379052</v>
      </c>
      <c r="U275" s="256">
        <f t="shared" si="30"/>
        <v>1674.2790520000001</v>
      </c>
      <c r="V275" s="256">
        <f t="shared" si="30"/>
        <v>1589.129052</v>
      </c>
      <c r="W275" s="256">
        <f t="shared" si="30"/>
        <v>1506.0090520000001</v>
      </c>
      <c r="X275" s="256">
        <f t="shared" si="30"/>
        <v>1385.919052</v>
      </c>
      <c r="Y275" s="256">
        <f t="shared" si="30"/>
        <v>1395.4890520000001</v>
      </c>
      <c r="Z275" s="257"/>
      <c r="AA275" s="258">
        <v>862.63</v>
      </c>
      <c r="AB275" s="259">
        <v>862.78</v>
      </c>
      <c r="AC275" s="259">
        <v>862.73</v>
      </c>
      <c r="AD275" s="259">
        <v>863.09</v>
      </c>
      <c r="AE275" s="259">
        <v>900.34</v>
      </c>
      <c r="AF275" s="259">
        <v>1001.5399999999998</v>
      </c>
      <c r="AG275" s="259">
        <v>1139.99</v>
      </c>
      <c r="AH275" s="259">
        <v>1258.32</v>
      </c>
      <c r="AI275" s="259">
        <v>1295.96</v>
      </c>
      <c r="AJ275" s="259">
        <v>1296.3699999999999</v>
      </c>
      <c r="AK275" s="259">
        <v>1257.1600000000001</v>
      </c>
      <c r="AL275" s="259">
        <v>1286.43</v>
      </c>
      <c r="AM275" s="259">
        <v>1303.8</v>
      </c>
      <c r="AN275" s="259">
        <v>1289.1400000000001</v>
      </c>
      <c r="AO275" s="259">
        <v>1247.28</v>
      </c>
      <c r="AP275" s="259">
        <v>1245.93</v>
      </c>
      <c r="AQ275" s="259">
        <v>1300</v>
      </c>
      <c r="AR275" s="259">
        <v>1253.9000000000001</v>
      </c>
      <c r="AS275" s="259">
        <v>1217.76</v>
      </c>
      <c r="AT275" s="259">
        <v>1195.6600000000001</v>
      </c>
      <c r="AU275" s="259">
        <v>1110.51</v>
      </c>
      <c r="AV275" s="259">
        <v>1027.3900000000001</v>
      </c>
      <c r="AW275" s="259">
        <v>907.3</v>
      </c>
      <c r="AX275" s="260">
        <v>916.87</v>
      </c>
      <c r="AY275" s="345">
        <v>476.53000000000003</v>
      </c>
      <c r="AZ275" s="261">
        <v>2.0890520000000001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1396.679052</v>
      </c>
      <c r="C276" s="256">
        <f t="shared" si="29"/>
        <v>1334.9390520000002</v>
      </c>
      <c r="D276" s="256">
        <f t="shared" si="29"/>
        <v>1335.099052</v>
      </c>
      <c r="E276" s="256">
        <f t="shared" si="29"/>
        <v>1398.089052</v>
      </c>
      <c r="F276" s="256">
        <f t="shared" si="29"/>
        <v>1397.7990520000001</v>
      </c>
      <c r="G276" s="256">
        <f t="shared" si="29"/>
        <v>1453.869052</v>
      </c>
      <c r="H276" s="256">
        <f t="shared" si="29"/>
        <v>1592.129052</v>
      </c>
      <c r="I276" s="256">
        <f t="shared" si="29"/>
        <v>1676.0090520000001</v>
      </c>
      <c r="J276" s="256">
        <f t="shared" si="29"/>
        <v>1697.8190520000001</v>
      </c>
      <c r="K276" s="256">
        <f t="shared" si="29"/>
        <v>1754.919052</v>
      </c>
      <c r="L276" s="256">
        <f t="shared" si="29"/>
        <v>1723.7890520000001</v>
      </c>
      <c r="M276" s="256">
        <f t="shared" si="29"/>
        <v>1708.7990520000001</v>
      </c>
      <c r="N276" s="256">
        <f t="shared" si="29"/>
        <v>1697.379052</v>
      </c>
      <c r="O276" s="256">
        <f t="shared" si="29"/>
        <v>1696.9790519999999</v>
      </c>
      <c r="P276" s="256">
        <f t="shared" si="29"/>
        <v>1676.639052</v>
      </c>
      <c r="Q276" s="256">
        <f t="shared" si="29"/>
        <v>1674.0390520000001</v>
      </c>
      <c r="R276" s="256">
        <f t="shared" si="29"/>
        <v>1706.899052</v>
      </c>
      <c r="S276" s="256">
        <f t="shared" si="30"/>
        <v>1712.8090520000001</v>
      </c>
      <c r="T276" s="256">
        <f t="shared" si="30"/>
        <v>1712.2690520000001</v>
      </c>
      <c r="U276" s="256">
        <f t="shared" si="30"/>
        <v>1685.9590519999999</v>
      </c>
      <c r="V276" s="256">
        <f t="shared" si="30"/>
        <v>1591.5290520000001</v>
      </c>
      <c r="W276" s="256">
        <f t="shared" si="30"/>
        <v>1538.339052</v>
      </c>
      <c r="X276" s="256">
        <f t="shared" si="30"/>
        <v>1387.9490520000002</v>
      </c>
      <c r="Y276" s="256">
        <f t="shared" si="30"/>
        <v>1394.4790520000001</v>
      </c>
      <c r="Z276" s="257"/>
      <c r="AA276" s="258">
        <v>918.06</v>
      </c>
      <c r="AB276" s="259">
        <v>856.32</v>
      </c>
      <c r="AC276" s="259">
        <v>856.48</v>
      </c>
      <c r="AD276" s="259">
        <v>919.47</v>
      </c>
      <c r="AE276" s="259">
        <v>919.18</v>
      </c>
      <c r="AF276" s="259">
        <v>975.25</v>
      </c>
      <c r="AG276" s="259">
        <v>1113.51</v>
      </c>
      <c r="AH276" s="259">
        <v>1197.3900000000001</v>
      </c>
      <c r="AI276" s="259">
        <v>1219.2</v>
      </c>
      <c r="AJ276" s="259">
        <v>1276.3</v>
      </c>
      <c r="AK276" s="259">
        <v>1245.17</v>
      </c>
      <c r="AL276" s="259">
        <v>1230.18</v>
      </c>
      <c r="AM276" s="259">
        <v>1218.76</v>
      </c>
      <c r="AN276" s="259">
        <v>1218.3599999999999</v>
      </c>
      <c r="AO276" s="259">
        <v>1198.02</v>
      </c>
      <c r="AP276" s="259">
        <v>1195.42</v>
      </c>
      <c r="AQ276" s="259">
        <v>1228.28</v>
      </c>
      <c r="AR276" s="259">
        <v>1234.19</v>
      </c>
      <c r="AS276" s="259">
        <v>1233.6500000000001</v>
      </c>
      <c r="AT276" s="259">
        <v>1207.3399999999999</v>
      </c>
      <c r="AU276" s="259">
        <v>1112.9100000000001</v>
      </c>
      <c r="AV276" s="259">
        <v>1059.72</v>
      </c>
      <c r="AW276" s="259">
        <v>909.33</v>
      </c>
      <c r="AX276" s="260">
        <v>915.86</v>
      </c>
      <c r="AY276" s="345">
        <v>476.53000000000003</v>
      </c>
      <c r="AZ276" s="261">
        <v>2.0890520000000001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1394.589052</v>
      </c>
      <c r="C277" s="256">
        <f t="shared" si="29"/>
        <v>1397.2790520000001</v>
      </c>
      <c r="D277" s="256">
        <f t="shared" si="29"/>
        <v>1398.1890520000002</v>
      </c>
      <c r="E277" s="256">
        <f t="shared" si="29"/>
        <v>1398.5390520000001</v>
      </c>
      <c r="F277" s="256">
        <f t="shared" si="29"/>
        <v>1398.2890520000001</v>
      </c>
      <c r="G277" s="256">
        <f t="shared" si="29"/>
        <v>1397.0690520000001</v>
      </c>
      <c r="H277" s="256">
        <f t="shared" si="29"/>
        <v>1392.8090520000001</v>
      </c>
      <c r="I277" s="256">
        <f t="shared" si="29"/>
        <v>1641.9990520000001</v>
      </c>
      <c r="J277" s="256">
        <f t="shared" si="29"/>
        <v>1744.2090519999999</v>
      </c>
      <c r="K277" s="256">
        <f t="shared" si="29"/>
        <v>1815.5690520000001</v>
      </c>
      <c r="L277" s="256">
        <f t="shared" si="29"/>
        <v>1798.7890520000001</v>
      </c>
      <c r="M277" s="256">
        <f t="shared" si="29"/>
        <v>1789.579052</v>
      </c>
      <c r="N277" s="256">
        <f t="shared" si="29"/>
        <v>1787.839052</v>
      </c>
      <c r="O277" s="256">
        <f t="shared" si="29"/>
        <v>1787.179052</v>
      </c>
      <c r="P277" s="256">
        <f t="shared" si="29"/>
        <v>1784.869052</v>
      </c>
      <c r="Q277" s="256">
        <f t="shared" si="29"/>
        <v>1790.7490520000001</v>
      </c>
      <c r="R277" s="256">
        <f t="shared" si="29"/>
        <v>1811.0190520000001</v>
      </c>
      <c r="S277" s="256">
        <f t="shared" si="30"/>
        <v>1839.339052</v>
      </c>
      <c r="T277" s="256">
        <f t="shared" si="30"/>
        <v>1784.7990520000001</v>
      </c>
      <c r="U277" s="256">
        <f t="shared" si="30"/>
        <v>1772.2090519999999</v>
      </c>
      <c r="V277" s="256">
        <f t="shared" si="30"/>
        <v>1685.659052</v>
      </c>
      <c r="W277" s="256">
        <f t="shared" si="30"/>
        <v>1533.899052</v>
      </c>
      <c r="X277" s="256">
        <f t="shared" si="30"/>
        <v>1387.1990520000002</v>
      </c>
      <c r="Y277" s="256">
        <f t="shared" si="30"/>
        <v>1394.0090520000001</v>
      </c>
      <c r="Z277" s="257"/>
      <c r="AA277" s="258">
        <v>915.97</v>
      </c>
      <c r="AB277" s="259">
        <v>918.66</v>
      </c>
      <c r="AC277" s="259">
        <v>919.57</v>
      </c>
      <c r="AD277" s="259">
        <v>919.92</v>
      </c>
      <c r="AE277" s="259">
        <v>919.67</v>
      </c>
      <c r="AF277" s="259">
        <v>918.45</v>
      </c>
      <c r="AG277" s="259">
        <v>914.19</v>
      </c>
      <c r="AH277" s="259">
        <v>1163.3800000000001</v>
      </c>
      <c r="AI277" s="259">
        <v>1265.5899999999999</v>
      </c>
      <c r="AJ277" s="259">
        <v>1336.95</v>
      </c>
      <c r="AK277" s="259">
        <v>1320.17</v>
      </c>
      <c r="AL277" s="259">
        <v>1310.96</v>
      </c>
      <c r="AM277" s="259">
        <v>1309.22</v>
      </c>
      <c r="AN277" s="259">
        <v>1308.56</v>
      </c>
      <c r="AO277" s="259">
        <v>1306.25</v>
      </c>
      <c r="AP277" s="259">
        <v>1312.13</v>
      </c>
      <c r="AQ277" s="259">
        <v>1332.4</v>
      </c>
      <c r="AR277" s="259">
        <v>1360.72</v>
      </c>
      <c r="AS277" s="259">
        <v>1306.18</v>
      </c>
      <c r="AT277" s="259">
        <v>1293.5899999999999</v>
      </c>
      <c r="AU277" s="259">
        <v>1207.04</v>
      </c>
      <c r="AV277" s="259">
        <v>1055.28</v>
      </c>
      <c r="AW277" s="259">
        <v>908.58</v>
      </c>
      <c r="AX277" s="260">
        <v>915.39</v>
      </c>
      <c r="AY277" s="345">
        <v>476.53000000000003</v>
      </c>
      <c r="AZ277" s="261">
        <v>2.0890520000000001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1398.7790520000001</v>
      </c>
      <c r="C278" s="256">
        <f t="shared" si="29"/>
        <v>1399.5590520000001</v>
      </c>
      <c r="D278" s="256">
        <f t="shared" si="29"/>
        <v>1400.0190520000001</v>
      </c>
      <c r="E278" s="256">
        <f t="shared" si="29"/>
        <v>1400.169052</v>
      </c>
      <c r="F278" s="256">
        <f t="shared" si="29"/>
        <v>1400.1890520000002</v>
      </c>
      <c r="G278" s="256">
        <f t="shared" si="29"/>
        <v>1400.379052</v>
      </c>
      <c r="H278" s="256">
        <f t="shared" si="29"/>
        <v>1397.9790520000001</v>
      </c>
      <c r="I278" s="256">
        <f t="shared" si="29"/>
        <v>1545.7090519999999</v>
      </c>
      <c r="J278" s="256">
        <f t="shared" si="29"/>
        <v>1642.609052</v>
      </c>
      <c r="K278" s="256">
        <f t="shared" si="29"/>
        <v>1696.7990520000001</v>
      </c>
      <c r="L278" s="256">
        <f t="shared" si="29"/>
        <v>1675.8090520000001</v>
      </c>
      <c r="M278" s="256">
        <f t="shared" si="29"/>
        <v>1679.5590520000001</v>
      </c>
      <c r="N278" s="256">
        <f t="shared" si="29"/>
        <v>1675.4890519999999</v>
      </c>
      <c r="O278" s="256">
        <f t="shared" si="29"/>
        <v>1674.369052</v>
      </c>
      <c r="P278" s="256">
        <f t="shared" si="29"/>
        <v>1667.339052</v>
      </c>
      <c r="Q278" s="256">
        <f t="shared" si="29"/>
        <v>1679.2390519999999</v>
      </c>
      <c r="R278" s="256">
        <f t="shared" si="29"/>
        <v>1703.389052</v>
      </c>
      <c r="S278" s="256">
        <f t="shared" si="30"/>
        <v>1711.889052</v>
      </c>
      <c r="T278" s="256">
        <f t="shared" si="30"/>
        <v>2080.7390519999999</v>
      </c>
      <c r="U278" s="256">
        <f t="shared" si="30"/>
        <v>1763.419052</v>
      </c>
      <c r="V278" s="256">
        <f t="shared" si="30"/>
        <v>1611.0590520000001</v>
      </c>
      <c r="W278" s="256">
        <f t="shared" si="30"/>
        <v>1538.139052</v>
      </c>
      <c r="X278" s="256">
        <f t="shared" si="30"/>
        <v>1391.4590520000002</v>
      </c>
      <c r="Y278" s="256">
        <f t="shared" si="30"/>
        <v>1397.669052</v>
      </c>
      <c r="Z278" s="257"/>
      <c r="AA278" s="258">
        <v>920.16</v>
      </c>
      <c r="AB278" s="259">
        <v>920.94</v>
      </c>
      <c r="AC278" s="259">
        <v>921.4</v>
      </c>
      <c r="AD278" s="259">
        <v>921.55</v>
      </c>
      <c r="AE278" s="259">
        <v>921.57</v>
      </c>
      <c r="AF278" s="259">
        <v>921.76</v>
      </c>
      <c r="AG278" s="259">
        <v>919.36</v>
      </c>
      <c r="AH278" s="259">
        <v>1067.0899999999999</v>
      </c>
      <c r="AI278" s="259">
        <v>1163.99</v>
      </c>
      <c r="AJ278" s="259">
        <v>1218.18</v>
      </c>
      <c r="AK278" s="259">
        <v>1197.19</v>
      </c>
      <c r="AL278" s="259">
        <v>1200.94</v>
      </c>
      <c r="AM278" s="259">
        <v>1196.8699999999999</v>
      </c>
      <c r="AN278" s="259">
        <v>1195.75</v>
      </c>
      <c r="AO278" s="259">
        <v>1188.72</v>
      </c>
      <c r="AP278" s="259">
        <v>1200.6199999999999</v>
      </c>
      <c r="AQ278" s="259">
        <v>1224.77</v>
      </c>
      <c r="AR278" s="259">
        <v>1233.27</v>
      </c>
      <c r="AS278" s="259">
        <v>1602.12</v>
      </c>
      <c r="AT278" s="259">
        <v>1284.8</v>
      </c>
      <c r="AU278" s="259">
        <v>1132.44</v>
      </c>
      <c r="AV278" s="259">
        <v>1059.52</v>
      </c>
      <c r="AW278" s="259">
        <v>912.84</v>
      </c>
      <c r="AX278" s="260">
        <v>919.05</v>
      </c>
      <c r="AY278" s="345">
        <v>476.53000000000003</v>
      </c>
      <c r="AZ278" s="261">
        <v>2.0890520000000001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1398.109052</v>
      </c>
      <c r="C279" s="256">
        <f t="shared" si="29"/>
        <v>1398.5490520000001</v>
      </c>
      <c r="D279" s="256">
        <f t="shared" si="29"/>
        <v>1399.2590520000001</v>
      </c>
      <c r="E279" s="256">
        <f t="shared" si="29"/>
        <v>1399.379052</v>
      </c>
      <c r="F279" s="256">
        <f t="shared" si="29"/>
        <v>1397.849052</v>
      </c>
      <c r="G279" s="256">
        <f t="shared" si="29"/>
        <v>1495.7990520000001</v>
      </c>
      <c r="H279" s="256">
        <f t="shared" si="29"/>
        <v>1638.7490520000001</v>
      </c>
      <c r="I279" s="256">
        <f t="shared" si="29"/>
        <v>1724.7990520000001</v>
      </c>
      <c r="J279" s="256">
        <f t="shared" si="29"/>
        <v>1800.629052</v>
      </c>
      <c r="K279" s="256">
        <f t="shared" si="29"/>
        <v>1850.679052</v>
      </c>
      <c r="L279" s="256">
        <f t="shared" si="29"/>
        <v>1834.0190520000001</v>
      </c>
      <c r="M279" s="256">
        <f t="shared" si="29"/>
        <v>1781.6990519999999</v>
      </c>
      <c r="N279" s="256">
        <f t="shared" si="29"/>
        <v>1760.9890519999999</v>
      </c>
      <c r="O279" s="256">
        <f t="shared" si="29"/>
        <v>1776.2890520000001</v>
      </c>
      <c r="P279" s="256">
        <f t="shared" si="29"/>
        <v>1739.5690520000001</v>
      </c>
      <c r="Q279" s="256">
        <f t="shared" si="29"/>
        <v>1751.4690519999999</v>
      </c>
      <c r="R279" s="256">
        <f t="shared" ref="R279:Y294" si="32">AQ279+$AY279+$AZ279+ROUND($BA279*$BB279,2)</f>
        <v>1767.7190519999999</v>
      </c>
      <c r="S279" s="256">
        <f t="shared" si="30"/>
        <v>1726.659052</v>
      </c>
      <c r="T279" s="256">
        <f t="shared" si="30"/>
        <v>1745.679052</v>
      </c>
      <c r="U279" s="256">
        <f t="shared" si="30"/>
        <v>1699.0290520000001</v>
      </c>
      <c r="V279" s="256">
        <f t="shared" si="30"/>
        <v>1630.7690520000001</v>
      </c>
      <c r="W279" s="256">
        <f t="shared" si="30"/>
        <v>1571.079052</v>
      </c>
      <c r="X279" s="256">
        <f t="shared" si="30"/>
        <v>1388.2390520000001</v>
      </c>
      <c r="Y279" s="256">
        <f t="shared" si="30"/>
        <v>1397.0590520000001</v>
      </c>
      <c r="Z279" s="257"/>
      <c r="AA279" s="258">
        <v>919.49</v>
      </c>
      <c r="AB279" s="259">
        <v>919.93</v>
      </c>
      <c r="AC279" s="259">
        <v>920.64</v>
      </c>
      <c r="AD279" s="259">
        <v>920.76</v>
      </c>
      <c r="AE279" s="259">
        <v>919.23</v>
      </c>
      <c r="AF279" s="259">
        <v>1017.18</v>
      </c>
      <c r="AG279" s="259">
        <v>1160.1300000000001</v>
      </c>
      <c r="AH279" s="259">
        <v>1246.18</v>
      </c>
      <c r="AI279" s="259">
        <v>1322.01</v>
      </c>
      <c r="AJ279" s="259">
        <v>1372.06</v>
      </c>
      <c r="AK279" s="259">
        <v>1355.4</v>
      </c>
      <c r="AL279" s="259">
        <v>1303.08</v>
      </c>
      <c r="AM279" s="259">
        <v>1282.3699999999999</v>
      </c>
      <c r="AN279" s="259">
        <v>1297.67</v>
      </c>
      <c r="AO279" s="259">
        <v>1260.95</v>
      </c>
      <c r="AP279" s="259">
        <v>1272.8499999999999</v>
      </c>
      <c r="AQ279" s="259">
        <v>1289.0999999999999</v>
      </c>
      <c r="AR279" s="259">
        <v>1248.04</v>
      </c>
      <c r="AS279" s="259">
        <v>1267.06</v>
      </c>
      <c r="AT279" s="259">
        <v>1220.4100000000001</v>
      </c>
      <c r="AU279" s="259">
        <v>1152.1500000000001</v>
      </c>
      <c r="AV279" s="259">
        <v>1092.46</v>
      </c>
      <c r="AW279" s="259">
        <v>909.62</v>
      </c>
      <c r="AX279" s="260">
        <v>918.44</v>
      </c>
      <c r="AY279" s="345">
        <v>476.53000000000003</v>
      </c>
      <c r="AZ279" s="261">
        <v>2.0890520000000001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1399.2490520000001</v>
      </c>
      <c r="C280" s="256">
        <f t="shared" si="31"/>
        <v>1341.2290520000001</v>
      </c>
      <c r="D280" s="256">
        <f t="shared" si="31"/>
        <v>1340.5290520000001</v>
      </c>
      <c r="E280" s="256">
        <f t="shared" si="31"/>
        <v>1400.349052</v>
      </c>
      <c r="F280" s="256">
        <f t="shared" si="31"/>
        <v>1399.7590520000001</v>
      </c>
      <c r="G280" s="256">
        <f t="shared" si="31"/>
        <v>1397.3090520000001</v>
      </c>
      <c r="H280" s="256">
        <f t="shared" si="31"/>
        <v>1484.7090519999999</v>
      </c>
      <c r="I280" s="256">
        <f t="shared" si="31"/>
        <v>1569.7590520000001</v>
      </c>
      <c r="J280" s="256">
        <f t="shared" si="31"/>
        <v>1580.109052</v>
      </c>
      <c r="K280" s="256">
        <f t="shared" si="31"/>
        <v>1593.409052</v>
      </c>
      <c r="L280" s="256">
        <f t="shared" si="31"/>
        <v>1537.2790520000001</v>
      </c>
      <c r="M280" s="256">
        <f t="shared" si="31"/>
        <v>1538.359052</v>
      </c>
      <c r="N280" s="256">
        <f t="shared" si="31"/>
        <v>1537.8190520000001</v>
      </c>
      <c r="O280" s="256">
        <f t="shared" si="31"/>
        <v>1541.409052</v>
      </c>
      <c r="P280" s="256">
        <f t="shared" si="31"/>
        <v>1570.7790520000001</v>
      </c>
      <c r="Q280" s="256">
        <f t="shared" si="31"/>
        <v>1570.2590520000001</v>
      </c>
      <c r="R280" s="256">
        <f t="shared" si="32"/>
        <v>1596.129052</v>
      </c>
      <c r="S280" s="256">
        <f t="shared" si="32"/>
        <v>1588.919052</v>
      </c>
      <c r="T280" s="256">
        <f t="shared" si="32"/>
        <v>1598.2390519999999</v>
      </c>
      <c r="U280" s="256">
        <f t="shared" si="32"/>
        <v>1566.369052</v>
      </c>
      <c r="V280" s="256">
        <f t="shared" si="32"/>
        <v>1536.619052</v>
      </c>
      <c r="W280" s="256">
        <f t="shared" si="32"/>
        <v>1537.2290519999999</v>
      </c>
      <c r="X280" s="256">
        <f t="shared" si="32"/>
        <v>1390.2790520000001</v>
      </c>
      <c r="Y280" s="256">
        <f t="shared" si="32"/>
        <v>1397.849052</v>
      </c>
      <c r="Z280" s="257"/>
      <c r="AA280" s="258">
        <v>920.63</v>
      </c>
      <c r="AB280" s="259">
        <v>862.61</v>
      </c>
      <c r="AC280" s="259">
        <v>861.91</v>
      </c>
      <c r="AD280" s="259">
        <v>921.73</v>
      </c>
      <c r="AE280" s="259">
        <v>921.14</v>
      </c>
      <c r="AF280" s="259">
        <v>918.69</v>
      </c>
      <c r="AG280" s="259">
        <v>1006.0899999999999</v>
      </c>
      <c r="AH280" s="259">
        <v>1091.1400000000001</v>
      </c>
      <c r="AI280" s="259">
        <v>1101.49</v>
      </c>
      <c r="AJ280" s="259">
        <v>1114.79</v>
      </c>
      <c r="AK280" s="259">
        <v>1058.6600000000001</v>
      </c>
      <c r="AL280" s="259">
        <v>1059.74</v>
      </c>
      <c r="AM280" s="259">
        <v>1059.2</v>
      </c>
      <c r="AN280" s="259">
        <v>1062.79</v>
      </c>
      <c r="AO280" s="259">
        <v>1092.1600000000001</v>
      </c>
      <c r="AP280" s="259">
        <v>1091.6400000000001</v>
      </c>
      <c r="AQ280" s="259">
        <v>1117.51</v>
      </c>
      <c r="AR280" s="259">
        <v>1110.3</v>
      </c>
      <c r="AS280" s="259">
        <v>1119.6199999999999</v>
      </c>
      <c r="AT280" s="259">
        <v>1087.75</v>
      </c>
      <c r="AU280" s="259">
        <v>1058</v>
      </c>
      <c r="AV280" s="259">
        <v>1058.6099999999999</v>
      </c>
      <c r="AW280" s="259">
        <v>911.66</v>
      </c>
      <c r="AX280" s="260">
        <v>919.23</v>
      </c>
      <c r="AY280" s="345">
        <v>476.53000000000003</v>
      </c>
      <c r="AZ280" s="261">
        <v>2.0890520000000001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847.61</v>
      </c>
      <c r="C281" s="256">
        <f t="shared" si="31"/>
        <v>833.69</v>
      </c>
      <c r="D281" s="256">
        <f t="shared" si="31"/>
        <v>821.2</v>
      </c>
      <c r="E281" s="256">
        <f t="shared" si="31"/>
        <v>835.21</v>
      </c>
      <c r="F281" s="256">
        <f t="shared" si="31"/>
        <v>853.31</v>
      </c>
      <c r="G281" s="256">
        <f t="shared" si="31"/>
        <v>918.7</v>
      </c>
      <c r="H281" s="256">
        <f t="shared" si="31"/>
        <v>1047.69</v>
      </c>
      <c r="I281" s="256">
        <f t="shared" si="31"/>
        <v>1100.79</v>
      </c>
      <c r="J281" s="256">
        <f t="shared" si="31"/>
        <v>1130.68</v>
      </c>
      <c r="K281" s="256">
        <f t="shared" si="31"/>
        <v>1160.94</v>
      </c>
      <c r="L281" s="256">
        <f t="shared" si="31"/>
        <v>1108.5899999999999</v>
      </c>
      <c r="M281" s="256">
        <f t="shared" si="31"/>
        <v>1105.43</v>
      </c>
      <c r="N281" s="256">
        <f t="shared" si="31"/>
        <v>1099.76</v>
      </c>
      <c r="O281" s="256">
        <f t="shared" si="31"/>
        <v>1080.3599999999999</v>
      </c>
      <c r="P281" s="256">
        <f t="shared" si="31"/>
        <v>1082.57</v>
      </c>
      <c r="Q281" s="256">
        <f t="shared" si="31"/>
        <v>1096.45</v>
      </c>
      <c r="R281" s="256">
        <f t="shared" si="32"/>
        <v>1112.48</v>
      </c>
      <c r="S281" s="256">
        <f t="shared" si="32"/>
        <v>1122.01</v>
      </c>
      <c r="T281" s="256">
        <f t="shared" si="32"/>
        <v>1108.02</v>
      </c>
      <c r="U281" s="256">
        <f t="shared" si="32"/>
        <v>1085.07</v>
      </c>
      <c r="V281" s="256">
        <f t="shared" si="32"/>
        <v>1056.3399999999999</v>
      </c>
      <c r="W281" s="256">
        <f t="shared" si="32"/>
        <v>1057.82</v>
      </c>
      <c r="X281" s="256">
        <f t="shared" si="32"/>
        <v>881.94</v>
      </c>
      <c r="Y281" s="256">
        <f t="shared" si="32"/>
        <v>0</v>
      </c>
      <c r="Z281" s="257"/>
      <c r="AA281" s="258">
        <v>847.61</v>
      </c>
      <c r="AB281" s="259">
        <v>833.69</v>
      </c>
      <c r="AC281" s="259">
        <v>821.2</v>
      </c>
      <c r="AD281" s="259">
        <v>835.21</v>
      </c>
      <c r="AE281" s="259">
        <v>853.31</v>
      </c>
      <c r="AF281" s="259">
        <v>918.7</v>
      </c>
      <c r="AG281" s="259">
        <v>1047.69</v>
      </c>
      <c r="AH281" s="259">
        <v>1100.79</v>
      </c>
      <c r="AI281" s="259">
        <v>1130.68</v>
      </c>
      <c r="AJ281" s="259">
        <v>1160.94</v>
      </c>
      <c r="AK281" s="259">
        <v>1108.5899999999999</v>
      </c>
      <c r="AL281" s="259">
        <v>1105.43</v>
      </c>
      <c r="AM281" s="259">
        <v>1099.76</v>
      </c>
      <c r="AN281" s="259">
        <v>1080.3599999999999</v>
      </c>
      <c r="AO281" s="259">
        <v>1082.57</v>
      </c>
      <c r="AP281" s="259">
        <v>1096.45</v>
      </c>
      <c r="AQ281" s="259">
        <v>1112.48</v>
      </c>
      <c r="AR281" s="259">
        <v>1122.01</v>
      </c>
      <c r="AS281" s="259">
        <v>1108.02</v>
      </c>
      <c r="AT281" s="259">
        <v>1085.07</v>
      </c>
      <c r="AU281" s="259">
        <v>1056.3399999999999</v>
      </c>
      <c r="AV281" s="259">
        <v>1057.82</v>
      </c>
      <c r="AW281" s="259">
        <v>881.94</v>
      </c>
      <c r="AX281" s="260">
        <v>0</v>
      </c>
      <c r="AY281" s="345">
        <v>0</v>
      </c>
      <c r="AZ281" s="261">
        <v>0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1306.9390520000002</v>
      </c>
      <c r="C282" s="256">
        <f t="shared" si="31"/>
        <v>1399.7990520000001</v>
      </c>
      <c r="D282" s="256">
        <f t="shared" si="31"/>
        <v>1268.379052</v>
      </c>
      <c r="E282" s="256">
        <f t="shared" si="31"/>
        <v>1399.2790520000001</v>
      </c>
      <c r="F282" s="256">
        <f t="shared" si="31"/>
        <v>1398.1890520000002</v>
      </c>
      <c r="G282" s="256">
        <f t="shared" si="31"/>
        <v>1545.349052</v>
      </c>
      <c r="H282" s="256">
        <f t="shared" si="31"/>
        <v>1542.0590520000001</v>
      </c>
      <c r="I282" s="256">
        <f t="shared" si="31"/>
        <v>1539.419052</v>
      </c>
      <c r="J282" s="256">
        <f t="shared" si="31"/>
        <v>1536.609052</v>
      </c>
      <c r="K282" s="256">
        <f t="shared" si="31"/>
        <v>1535.2690520000001</v>
      </c>
      <c r="L282" s="256">
        <f t="shared" si="31"/>
        <v>1535.2990520000001</v>
      </c>
      <c r="M282" s="256">
        <f t="shared" si="31"/>
        <v>1535.079052</v>
      </c>
      <c r="N282" s="256">
        <f t="shared" si="31"/>
        <v>1536.0290520000001</v>
      </c>
      <c r="O282" s="256">
        <f t="shared" si="31"/>
        <v>1536.419052</v>
      </c>
      <c r="P282" s="256">
        <f t="shared" si="31"/>
        <v>1536.659052</v>
      </c>
      <c r="Q282" s="256">
        <f t="shared" si="31"/>
        <v>1535.9690519999999</v>
      </c>
      <c r="R282" s="256">
        <f t="shared" si="32"/>
        <v>1536.5690520000001</v>
      </c>
      <c r="S282" s="256">
        <f t="shared" si="32"/>
        <v>1537.5490520000001</v>
      </c>
      <c r="T282" s="256">
        <f t="shared" si="32"/>
        <v>1536.5690520000001</v>
      </c>
      <c r="U282" s="256">
        <f t="shared" si="32"/>
        <v>1535.5290520000001</v>
      </c>
      <c r="V282" s="256">
        <f t="shared" si="32"/>
        <v>1536.879052</v>
      </c>
      <c r="W282" s="256">
        <f t="shared" si="32"/>
        <v>1538.669052</v>
      </c>
      <c r="X282" s="256">
        <f t="shared" si="32"/>
        <v>1389.5590520000001</v>
      </c>
      <c r="Y282" s="256">
        <f t="shared" si="32"/>
        <v>1397.0490520000001</v>
      </c>
      <c r="Z282" s="257"/>
      <c r="AA282" s="258">
        <v>828.32</v>
      </c>
      <c r="AB282" s="259">
        <v>921.18</v>
      </c>
      <c r="AC282" s="259">
        <v>789.76</v>
      </c>
      <c r="AD282" s="259">
        <v>920.66</v>
      </c>
      <c r="AE282" s="259">
        <v>919.57</v>
      </c>
      <c r="AF282" s="259">
        <v>1066.73</v>
      </c>
      <c r="AG282" s="259">
        <v>1063.44</v>
      </c>
      <c r="AH282" s="259">
        <v>1060.8</v>
      </c>
      <c r="AI282" s="259">
        <v>1057.99</v>
      </c>
      <c r="AJ282" s="259">
        <v>1056.6500000000001</v>
      </c>
      <c r="AK282" s="259">
        <v>1056.68</v>
      </c>
      <c r="AL282" s="259">
        <v>1056.46</v>
      </c>
      <c r="AM282" s="259">
        <v>1057.4100000000001</v>
      </c>
      <c r="AN282" s="259">
        <v>1057.8</v>
      </c>
      <c r="AO282" s="259">
        <v>1058.04</v>
      </c>
      <c r="AP282" s="259">
        <v>1057.3499999999999</v>
      </c>
      <c r="AQ282" s="259">
        <v>1057.95</v>
      </c>
      <c r="AR282" s="259">
        <v>1058.93</v>
      </c>
      <c r="AS282" s="259">
        <v>1057.95</v>
      </c>
      <c r="AT282" s="259">
        <v>1056.9100000000001</v>
      </c>
      <c r="AU282" s="259">
        <v>1058.26</v>
      </c>
      <c r="AV282" s="259">
        <v>1060.05</v>
      </c>
      <c r="AW282" s="259">
        <v>910.94</v>
      </c>
      <c r="AX282" s="260">
        <v>918.43</v>
      </c>
      <c r="AY282" s="345">
        <v>476.53000000000003</v>
      </c>
      <c r="AZ282" s="261">
        <v>2.0890520000000001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1271.659052</v>
      </c>
      <c r="C283" s="256">
        <f t="shared" si="31"/>
        <v>1255.829052</v>
      </c>
      <c r="D283" s="256">
        <f t="shared" si="31"/>
        <v>1247.9790520000001</v>
      </c>
      <c r="E283" s="256">
        <f t="shared" si="31"/>
        <v>1401.0290520000001</v>
      </c>
      <c r="F283" s="256">
        <f t="shared" si="31"/>
        <v>1397.9990520000001</v>
      </c>
      <c r="G283" s="256">
        <f t="shared" si="31"/>
        <v>1544.379052</v>
      </c>
      <c r="H283" s="256">
        <f t="shared" si="31"/>
        <v>1540.839052</v>
      </c>
      <c r="I283" s="256">
        <f t="shared" si="31"/>
        <v>1538.619052</v>
      </c>
      <c r="J283" s="256">
        <f t="shared" si="31"/>
        <v>1535.879052</v>
      </c>
      <c r="K283" s="256">
        <f t="shared" si="31"/>
        <v>1533.399052</v>
      </c>
      <c r="L283" s="256">
        <f t="shared" si="31"/>
        <v>1534.179052</v>
      </c>
      <c r="M283" s="256">
        <f t="shared" si="31"/>
        <v>1534.869052</v>
      </c>
      <c r="N283" s="256">
        <f t="shared" si="31"/>
        <v>1535.349052</v>
      </c>
      <c r="O283" s="256">
        <f t="shared" si="31"/>
        <v>1534.9890519999999</v>
      </c>
      <c r="P283" s="256">
        <f t="shared" si="31"/>
        <v>1535.9890519999999</v>
      </c>
      <c r="Q283" s="256">
        <f t="shared" si="31"/>
        <v>1535.5490520000001</v>
      </c>
      <c r="R283" s="256">
        <f t="shared" si="32"/>
        <v>1535.929052</v>
      </c>
      <c r="S283" s="256">
        <f t="shared" si="32"/>
        <v>1536.579052</v>
      </c>
      <c r="T283" s="256">
        <f t="shared" si="32"/>
        <v>1460.9790520000001</v>
      </c>
      <c r="U283" s="256">
        <f t="shared" si="32"/>
        <v>1528.399052</v>
      </c>
      <c r="V283" s="256">
        <f t="shared" si="32"/>
        <v>1490.849052</v>
      </c>
      <c r="W283" s="256">
        <f t="shared" si="32"/>
        <v>1453.099052</v>
      </c>
      <c r="X283" s="256">
        <f t="shared" si="32"/>
        <v>1339.4590520000002</v>
      </c>
      <c r="Y283" s="256">
        <f t="shared" si="32"/>
        <v>1338.9490520000002</v>
      </c>
      <c r="Z283" s="257"/>
      <c r="AA283" s="258">
        <v>793.04</v>
      </c>
      <c r="AB283" s="259">
        <v>777.21</v>
      </c>
      <c r="AC283" s="259">
        <v>769.36</v>
      </c>
      <c r="AD283" s="259">
        <v>922.41</v>
      </c>
      <c r="AE283" s="259">
        <v>919.38</v>
      </c>
      <c r="AF283" s="259">
        <v>1065.76</v>
      </c>
      <c r="AG283" s="259">
        <v>1062.22</v>
      </c>
      <c r="AH283" s="259">
        <v>1060</v>
      </c>
      <c r="AI283" s="259">
        <v>1057.26</v>
      </c>
      <c r="AJ283" s="259">
        <v>1054.78</v>
      </c>
      <c r="AK283" s="259">
        <v>1055.56</v>
      </c>
      <c r="AL283" s="259">
        <v>1056.25</v>
      </c>
      <c r="AM283" s="259">
        <v>1056.73</v>
      </c>
      <c r="AN283" s="259">
        <v>1056.3699999999999</v>
      </c>
      <c r="AO283" s="259">
        <v>1057.3699999999999</v>
      </c>
      <c r="AP283" s="259">
        <v>1056.93</v>
      </c>
      <c r="AQ283" s="259">
        <v>1057.31</v>
      </c>
      <c r="AR283" s="259">
        <v>1057.96</v>
      </c>
      <c r="AS283" s="259">
        <v>982.36</v>
      </c>
      <c r="AT283" s="259">
        <v>1049.78</v>
      </c>
      <c r="AU283" s="259">
        <v>1012.23</v>
      </c>
      <c r="AV283" s="259">
        <v>974.48</v>
      </c>
      <c r="AW283" s="259">
        <v>860.84</v>
      </c>
      <c r="AX283" s="260">
        <v>860.33</v>
      </c>
      <c r="AY283" s="345">
        <v>476.53000000000003</v>
      </c>
      <c r="AZ283" s="261">
        <v>2.0890520000000001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1341.849052</v>
      </c>
      <c r="C284" s="256">
        <f t="shared" si="31"/>
        <v>1340.349052</v>
      </c>
      <c r="D284" s="256">
        <f t="shared" si="31"/>
        <v>1339.3190520000001</v>
      </c>
      <c r="E284" s="256">
        <f t="shared" si="31"/>
        <v>1338.7690520000001</v>
      </c>
      <c r="F284" s="256">
        <f t="shared" si="31"/>
        <v>1339.579052</v>
      </c>
      <c r="G284" s="256">
        <f t="shared" si="31"/>
        <v>1356.889052</v>
      </c>
      <c r="H284" s="256">
        <f t="shared" si="31"/>
        <v>1400.929052</v>
      </c>
      <c r="I284" s="256">
        <f t="shared" si="31"/>
        <v>1529.2890520000001</v>
      </c>
      <c r="J284" s="256">
        <f t="shared" si="31"/>
        <v>1586.2490520000001</v>
      </c>
      <c r="K284" s="256">
        <f t="shared" si="31"/>
        <v>1595.839052</v>
      </c>
      <c r="L284" s="256">
        <f t="shared" si="31"/>
        <v>1581.399052</v>
      </c>
      <c r="M284" s="256">
        <f t="shared" si="31"/>
        <v>1576.4390519999999</v>
      </c>
      <c r="N284" s="256">
        <f t="shared" si="31"/>
        <v>1566.8090520000001</v>
      </c>
      <c r="O284" s="256">
        <f t="shared" si="31"/>
        <v>1562.4590519999999</v>
      </c>
      <c r="P284" s="256">
        <f t="shared" si="31"/>
        <v>1551.8090520000001</v>
      </c>
      <c r="Q284" s="256">
        <f t="shared" si="31"/>
        <v>1564.3090520000001</v>
      </c>
      <c r="R284" s="256">
        <f t="shared" si="32"/>
        <v>1580.7690520000001</v>
      </c>
      <c r="S284" s="256">
        <f t="shared" si="32"/>
        <v>1571.7490520000001</v>
      </c>
      <c r="T284" s="256">
        <f t="shared" si="32"/>
        <v>1563.3090520000001</v>
      </c>
      <c r="U284" s="256">
        <f t="shared" si="32"/>
        <v>1559.0390520000001</v>
      </c>
      <c r="V284" s="256">
        <f t="shared" si="32"/>
        <v>1469.339052</v>
      </c>
      <c r="W284" s="256">
        <f t="shared" si="32"/>
        <v>1344.2190520000001</v>
      </c>
      <c r="X284" s="256">
        <f t="shared" si="32"/>
        <v>1340.839052</v>
      </c>
      <c r="Y284" s="256">
        <f t="shared" si="32"/>
        <v>1340.179052</v>
      </c>
      <c r="Z284" s="257"/>
      <c r="AA284" s="258">
        <v>863.23</v>
      </c>
      <c r="AB284" s="259">
        <v>861.73</v>
      </c>
      <c r="AC284" s="259">
        <v>860.7</v>
      </c>
      <c r="AD284" s="259">
        <v>860.15</v>
      </c>
      <c r="AE284" s="259">
        <v>860.96</v>
      </c>
      <c r="AF284" s="259">
        <v>878.27</v>
      </c>
      <c r="AG284" s="259">
        <v>922.31</v>
      </c>
      <c r="AH284" s="259">
        <v>1050.67</v>
      </c>
      <c r="AI284" s="259">
        <v>1107.6300000000001</v>
      </c>
      <c r="AJ284" s="259">
        <v>1117.22</v>
      </c>
      <c r="AK284" s="259">
        <v>1102.78</v>
      </c>
      <c r="AL284" s="259">
        <v>1097.82</v>
      </c>
      <c r="AM284" s="259">
        <v>1088.19</v>
      </c>
      <c r="AN284" s="259">
        <v>1083.8399999999999</v>
      </c>
      <c r="AO284" s="259">
        <v>1073.19</v>
      </c>
      <c r="AP284" s="259">
        <v>1085.69</v>
      </c>
      <c r="AQ284" s="259">
        <v>1102.1500000000001</v>
      </c>
      <c r="AR284" s="259">
        <v>1093.1300000000001</v>
      </c>
      <c r="AS284" s="259">
        <v>1084.69</v>
      </c>
      <c r="AT284" s="259">
        <v>1080.42</v>
      </c>
      <c r="AU284" s="259">
        <v>990.72</v>
      </c>
      <c r="AV284" s="259">
        <v>865.6</v>
      </c>
      <c r="AW284" s="259">
        <v>862.22</v>
      </c>
      <c r="AX284" s="260">
        <v>861.56</v>
      </c>
      <c r="AY284" s="345">
        <v>476.53000000000003</v>
      </c>
      <c r="AZ284" s="261">
        <v>2.0890520000000001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1341.359052</v>
      </c>
      <c r="C285" s="256">
        <f t="shared" si="31"/>
        <v>1338.4390520000002</v>
      </c>
      <c r="D285" s="256">
        <f t="shared" si="31"/>
        <v>1334.7790520000001</v>
      </c>
      <c r="E285" s="256">
        <f t="shared" si="31"/>
        <v>1328.4390520000002</v>
      </c>
      <c r="F285" s="256">
        <f t="shared" si="31"/>
        <v>1338.4690520000001</v>
      </c>
      <c r="G285" s="256">
        <f t="shared" si="31"/>
        <v>1343.099052</v>
      </c>
      <c r="H285" s="256">
        <f t="shared" si="31"/>
        <v>1348.099052</v>
      </c>
      <c r="I285" s="256">
        <f t="shared" si="31"/>
        <v>1353.119052</v>
      </c>
      <c r="J285" s="256">
        <f t="shared" si="31"/>
        <v>1485.4390520000002</v>
      </c>
      <c r="K285" s="256">
        <f t="shared" si="31"/>
        <v>1517.839052</v>
      </c>
      <c r="L285" s="256">
        <f t="shared" si="31"/>
        <v>1511.5090520000001</v>
      </c>
      <c r="M285" s="256">
        <f t="shared" si="31"/>
        <v>1513.849052</v>
      </c>
      <c r="N285" s="256">
        <f t="shared" si="31"/>
        <v>1506.4790519999999</v>
      </c>
      <c r="O285" s="256">
        <f t="shared" si="31"/>
        <v>1505.369052</v>
      </c>
      <c r="P285" s="256">
        <f t="shared" si="31"/>
        <v>1499.5690520000001</v>
      </c>
      <c r="Q285" s="256">
        <f t="shared" si="31"/>
        <v>1517.339052</v>
      </c>
      <c r="R285" s="256">
        <f t="shared" si="32"/>
        <v>1552.849052</v>
      </c>
      <c r="S285" s="256">
        <f t="shared" si="32"/>
        <v>1580.5490520000001</v>
      </c>
      <c r="T285" s="256">
        <f t="shared" si="32"/>
        <v>1583.2990520000001</v>
      </c>
      <c r="U285" s="256">
        <f t="shared" si="32"/>
        <v>1583.2790520000001</v>
      </c>
      <c r="V285" s="256">
        <f t="shared" si="32"/>
        <v>1526.4890519999999</v>
      </c>
      <c r="W285" s="256">
        <f t="shared" si="32"/>
        <v>1376.5490520000001</v>
      </c>
      <c r="X285" s="256">
        <f t="shared" si="32"/>
        <v>1343.409052</v>
      </c>
      <c r="Y285" s="256">
        <f t="shared" si="32"/>
        <v>1343.4790520000001</v>
      </c>
      <c r="Z285" s="257"/>
      <c r="AA285" s="258">
        <v>862.74</v>
      </c>
      <c r="AB285" s="259">
        <v>859.82</v>
      </c>
      <c r="AC285" s="259">
        <v>856.16</v>
      </c>
      <c r="AD285" s="259">
        <v>849.82</v>
      </c>
      <c r="AE285" s="259">
        <v>859.85</v>
      </c>
      <c r="AF285" s="259">
        <v>864.48</v>
      </c>
      <c r="AG285" s="259">
        <v>869.48</v>
      </c>
      <c r="AH285" s="259">
        <v>874.5</v>
      </c>
      <c r="AI285" s="259">
        <v>1006.82</v>
      </c>
      <c r="AJ285" s="259">
        <v>1039.22</v>
      </c>
      <c r="AK285" s="259">
        <v>1032.8900000000001</v>
      </c>
      <c r="AL285" s="259">
        <v>1035.23</v>
      </c>
      <c r="AM285" s="259">
        <v>1027.8599999999999</v>
      </c>
      <c r="AN285" s="259">
        <v>1026.75</v>
      </c>
      <c r="AO285" s="259">
        <v>1020.95</v>
      </c>
      <c r="AP285" s="259">
        <v>1038.72</v>
      </c>
      <c r="AQ285" s="259">
        <v>1074.23</v>
      </c>
      <c r="AR285" s="259">
        <v>1101.93</v>
      </c>
      <c r="AS285" s="259">
        <v>1104.68</v>
      </c>
      <c r="AT285" s="259">
        <v>1104.6600000000001</v>
      </c>
      <c r="AU285" s="259">
        <v>1047.8699999999999</v>
      </c>
      <c r="AV285" s="259">
        <v>897.93</v>
      </c>
      <c r="AW285" s="259">
        <v>864.79</v>
      </c>
      <c r="AX285" s="260">
        <v>864.86</v>
      </c>
      <c r="AY285" s="345">
        <v>476.53000000000003</v>
      </c>
      <c r="AZ285" s="261">
        <v>2.0890520000000001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1342.379052</v>
      </c>
      <c r="C286" s="256">
        <f t="shared" si="31"/>
        <v>1340.5190520000001</v>
      </c>
      <c r="D286" s="256">
        <f t="shared" si="31"/>
        <v>1340.6890520000002</v>
      </c>
      <c r="E286" s="256">
        <f t="shared" si="31"/>
        <v>1342.089052</v>
      </c>
      <c r="F286" s="256">
        <f t="shared" si="31"/>
        <v>1342.6890520000002</v>
      </c>
      <c r="G286" s="256">
        <f t="shared" si="31"/>
        <v>1544.9490519999999</v>
      </c>
      <c r="H286" s="256">
        <f t="shared" si="31"/>
        <v>1580.099052</v>
      </c>
      <c r="I286" s="256">
        <f t="shared" si="31"/>
        <v>1614.399052</v>
      </c>
      <c r="J286" s="256">
        <f t="shared" si="31"/>
        <v>1679.0490520000001</v>
      </c>
      <c r="K286" s="256">
        <f t="shared" si="31"/>
        <v>1691.889052</v>
      </c>
      <c r="L286" s="256">
        <f t="shared" si="31"/>
        <v>1666.5390520000001</v>
      </c>
      <c r="M286" s="256">
        <f t="shared" si="31"/>
        <v>1653.7390519999999</v>
      </c>
      <c r="N286" s="256">
        <f t="shared" si="31"/>
        <v>1609.139052</v>
      </c>
      <c r="O286" s="256">
        <f t="shared" si="31"/>
        <v>1610.7490520000001</v>
      </c>
      <c r="P286" s="256">
        <f t="shared" si="31"/>
        <v>1580.4990520000001</v>
      </c>
      <c r="Q286" s="256">
        <f t="shared" si="31"/>
        <v>1579.839052</v>
      </c>
      <c r="R286" s="256">
        <f t="shared" si="32"/>
        <v>1593.0090520000001</v>
      </c>
      <c r="S286" s="256">
        <f t="shared" si="32"/>
        <v>1604.2990520000001</v>
      </c>
      <c r="T286" s="256">
        <f t="shared" si="32"/>
        <v>1611.859052</v>
      </c>
      <c r="U286" s="256">
        <f t="shared" si="32"/>
        <v>1570.2690520000001</v>
      </c>
      <c r="V286" s="256">
        <f t="shared" si="32"/>
        <v>1537.5090520000001</v>
      </c>
      <c r="W286" s="256">
        <f t="shared" si="32"/>
        <v>1541.2090519999999</v>
      </c>
      <c r="X286" s="256">
        <f t="shared" si="32"/>
        <v>1391.579052</v>
      </c>
      <c r="Y286" s="256">
        <f t="shared" si="32"/>
        <v>1338.2290520000001</v>
      </c>
      <c r="Z286" s="257"/>
      <c r="AA286" s="258">
        <v>863.76</v>
      </c>
      <c r="AB286" s="259">
        <v>861.9</v>
      </c>
      <c r="AC286" s="259">
        <v>862.07</v>
      </c>
      <c r="AD286" s="259">
        <v>863.47</v>
      </c>
      <c r="AE286" s="259">
        <v>864.07</v>
      </c>
      <c r="AF286" s="259">
        <v>1066.33</v>
      </c>
      <c r="AG286" s="259">
        <v>1101.48</v>
      </c>
      <c r="AH286" s="259">
        <v>1135.78</v>
      </c>
      <c r="AI286" s="259">
        <v>1200.43</v>
      </c>
      <c r="AJ286" s="259">
        <v>1213.27</v>
      </c>
      <c r="AK286" s="259">
        <v>1187.92</v>
      </c>
      <c r="AL286" s="259">
        <v>1175.1199999999999</v>
      </c>
      <c r="AM286" s="259">
        <v>1130.52</v>
      </c>
      <c r="AN286" s="259">
        <v>1132.1300000000001</v>
      </c>
      <c r="AO286" s="259">
        <v>1101.8800000000001</v>
      </c>
      <c r="AP286" s="259">
        <v>1101.22</v>
      </c>
      <c r="AQ286" s="259">
        <v>1114.3900000000001</v>
      </c>
      <c r="AR286" s="259">
        <v>1125.68</v>
      </c>
      <c r="AS286" s="259">
        <v>1133.24</v>
      </c>
      <c r="AT286" s="259">
        <v>1091.6500000000001</v>
      </c>
      <c r="AU286" s="259">
        <v>1058.8900000000001</v>
      </c>
      <c r="AV286" s="259">
        <v>1062.5899999999999</v>
      </c>
      <c r="AW286" s="259">
        <v>912.96</v>
      </c>
      <c r="AX286" s="260">
        <v>859.61</v>
      </c>
      <c r="AY286" s="345">
        <v>476.53000000000003</v>
      </c>
      <c r="AZ286" s="261">
        <v>2.0890520000000001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1334.409052</v>
      </c>
      <c r="C287" s="256">
        <f t="shared" si="31"/>
        <v>1311.629052</v>
      </c>
      <c r="D287" s="256">
        <f t="shared" si="31"/>
        <v>1307.2390520000001</v>
      </c>
      <c r="E287" s="256">
        <f t="shared" si="31"/>
        <v>1332.9390520000002</v>
      </c>
      <c r="F287" s="256">
        <f t="shared" si="31"/>
        <v>1342.339052</v>
      </c>
      <c r="G287" s="256">
        <f t="shared" si="31"/>
        <v>1353.169052</v>
      </c>
      <c r="H287" s="256">
        <f t="shared" si="31"/>
        <v>1539.7490520000001</v>
      </c>
      <c r="I287" s="256">
        <f t="shared" si="31"/>
        <v>1560.4690519999999</v>
      </c>
      <c r="J287" s="256">
        <f t="shared" si="31"/>
        <v>1601.9990520000001</v>
      </c>
      <c r="K287" s="256">
        <f t="shared" si="31"/>
        <v>1672.2490520000001</v>
      </c>
      <c r="L287" s="256">
        <f t="shared" si="31"/>
        <v>1652.2890520000001</v>
      </c>
      <c r="M287" s="256">
        <f t="shared" si="31"/>
        <v>1639.389052</v>
      </c>
      <c r="N287" s="256">
        <f t="shared" si="31"/>
        <v>1618.9390519999999</v>
      </c>
      <c r="O287" s="256">
        <f t="shared" si="31"/>
        <v>1618.359052</v>
      </c>
      <c r="P287" s="256">
        <f t="shared" si="31"/>
        <v>1608.4490519999999</v>
      </c>
      <c r="Q287" s="256">
        <f t="shared" si="31"/>
        <v>1644.2190519999999</v>
      </c>
      <c r="R287" s="256">
        <f t="shared" si="32"/>
        <v>1668.619052</v>
      </c>
      <c r="S287" s="256">
        <f t="shared" si="32"/>
        <v>1636.829052</v>
      </c>
      <c r="T287" s="256">
        <f t="shared" si="32"/>
        <v>1670.0190520000001</v>
      </c>
      <c r="U287" s="256">
        <f t="shared" si="32"/>
        <v>1593.4490519999999</v>
      </c>
      <c r="V287" s="256">
        <f t="shared" si="32"/>
        <v>1546.929052</v>
      </c>
      <c r="W287" s="256">
        <f t="shared" si="32"/>
        <v>1470.399052</v>
      </c>
      <c r="X287" s="256">
        <f t="shared" si="32"/>
        <v>1336.599052</v>
      </c>
      <c r="Y287" s="256">
        <f t="shared" si="32"/>
        <v>1335.7690520000001</v>
      </c>
      <c r="Z287" s="257"/>
      <c r="AA287" s="258">
        <v>855.79</v>
      </c>
      <c r="AB287" s="259">
        <v>833.01</v>
      </c>
      <c r="AC287" s="259">
        <v>828.62</v>
      </c>
      <c r="AD287" s="259">
        <v>854.32</v>
      </c>
      <c r="AE287" s="259">
        <v>863.72</v>
      </c>
      <c r="AF287" s="259">
        <v>874.55</v>
      </c>
      <c r="AG287" s="259">
        <v>1061.1300000000001</v>
      </c>
      <c r="AH287" s="259">
        <v>1081.8499999999999</v>
      </c>
      <c r="AI287" s="259">
        <v>1123.3800000000001</v>
      </c>
      <c r="AJ287" s="259">
        <v>1193.6300000000001</v>
      </c>
      <c r="AK287" s="259">
        <v>1173.67</v>
      </c>
      <c r="AL287" s="259">
        <v>1160.77</v>
      </c>
      <c r="AM287" s="259">
        <v>1140.32</v>
      </c>
      <c r="AN287" s="259">
        <v>1139.74</v>
      </c>
      <c r="AO287" s="259">
        <v>1129.83</v>
      </c>
      <c r="AP287" s="259">
        <v>1165.5999999999999</v>
      </c>
      <c r="AQ287" s="259">
        <v>1190</v>
      </c>
      <c r="AR287" s="259">
        <v>1158.21</v>
      </c>
      <c r="AS287" s="259">
        <v>1191.4000000000001</v>
      </c>
      <c r="AT287" s="259">
        <v>1114.83</v>
      </c>
      <c r="AU287" s="259">
        <v>1068.31</v>
      </c>
      <c r="AV287" s="259">
        <v>991.78</v>
      </c>
      <c r="AW287" s="259">
        <v>857.98</v>
      </c>
      <c r="AX287" s="260">
        <v>857.15</v>
      </c>
      <c r="AY287" s="345">
        <v>476.53000000000003</v>
      </c>
      <c r="AZ287" s="261">
        <v>2.0890520000000001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1342.599052</v>
      </c>
      <c r="C288" s="256">
        <f t="shared" si="31"/>
        <v>1327.919052</v>
      </c>
      <c r="D288" s="256">
        <f t="shared" si="31"/>
        <v>1307.669052</v>
      </c>
      <c r="E288" s="256">
        <f t="shared" si="31"/>
        <v>1337.099052</v>
      </c>
      <c r="F288" s="256">
        <f t="shared" si="31"/>
        <v>1352.359052</v>
      </c>
      <c r="G288" s="256">
        <f t="shared" si="31"/>
        <v>1357.339052</v>
      </c>
      <c r="H288" s="256">
        <f t="shared" si="31"/>
        <v>1515.2490520000001</v>
      </c>
      <c r="I288" s="256">
        <f t="shared" si="31"/>
        <v>1534.2890520000001</v>
      </c>
      <c r="J288" s="256">
        <f t="shared" si="31"/>
        <v>1549.9590519999999</v>
      </c>
      <c r="K288" s="256">
        <f t="shared" si="31"/>
        <v>1546.7390519999999</v>
      </c>
      <c r="L288" s="256">
        <f t="shared" si="31"/>
        <v>1538.5290520000001</v>
      </c>
      <c r="M288" s="256">
        <f t="shared" si="31"/>
        <v>1541.179052</v>
      </c>
      <c r="N288" s="256">
        <f t="shared" si="31"/>
        <v>1536.0090520000001</v>
      </c>
      <c r="O288" s="256">
        <f t="shared" si="31"/>
        <v>1534.589052</v>
      </c>
      <c r="P288" s="256">
        <f t="shared" si="31"/>
        <v>1536.7790520000001</v>
      </c>
      <c r="Q288" s="256">
        <f t="shared" si="31"/>
        <v>1550.909052</v>
      </c>
      <c r="R288" s="256">
        <f t="shared" si="32"/>
        <v>1601.599052</v>
      </c>
      <c r="S288" s="256">
        <f t="shared" si="32"/>
        <v>1602.7090519999999</v>
      </c>
      <c r="T288" s="256">
        <f t="shared" si="32"/>
        <v>1587.5390520000001</v>
      </c>
      <c r="U288" s="256">
        <f t="shared" si="32"/>
        <v>1522.4790519999999</v>
      </c>
      <c r="V288" s="256">
        <f t="shared" si="32"/>
        <v>1326.929052</v>
      </c>
      <c r="W288" s="256">
        <f t="shared" si="32"/>
        <v>1291.7090520000002</v>
      </c>
      <c r="X288" s="256">
        <f t="shared" si="32"/>
        <v>1344.159052</v>
      </c>
      <c r="Y288" s="256">
        <f t="shared" si="32"/>
        <v>1342.5590520000001</v>
      </c>
      <c r="Z288" s="257"/>
      <c r="AA288" s="258">
        <v>863.98</v>
      </c>
      <c r="AB288" s="259">
        <v>849.3</v>
      </c>
      <c r="AC288" s="259">
        <v>829.05</v>
      </c>
      <c r="AD288" s="259">
        <v>858.48</v>
      </c>
      <c r="AE288" s="259">
        <v>873.74</v>
      </c>
      <c r="AF288" s="259">
        <v>878.72</v>
      </c>
      <c r="AG288" s="259">
        <v>1036.6300000000001</v>
      </c>
      <c r="AH288" s="259">
        <v>1055.67</v>
      </c>
      <c r="AI288" s="259">
        <v>1071.3399999999999</v>
      </c>
      <c r="AJ288" s="259">
        <v>1068.1199999999999</v>
      </c>
      <c r="AK288" s="259">
        <v>1059.9100000000001</v>
      </c>
      <c r="AL288" s="259">
        <v>1062.56</v>
      </c>
      <c r="AM288" s="259">
        <v>1057.3900000000001</v>
      </c>
      <c r="AN288" s="259">
        <v>1055.97</v>
      </c>
      <c r="AO288" s="259">
        <v>1058.1600000000001</v>
      </c>
      <c r="AP288" s="259">
        <v>1072.29</v>
      </c>
      <c r="AQ288" s="259">
        <v>1122.98</v>
      </c>
      <c r="AR288" s="259">
        <v>1124.0899999999999</v>
      </c>
      <c r="AS288" s="259">
        <v>1108.92</v>
      </c>
      <c r="AT288" s="259">
        <v>1043.8599999999999</v>
      </c>
      <c r="AU288" s="259">
        <v>848.31</v>
      </c>
      <c r="AV288" s="259">
        <v>813.09</v>
      </c>
      <c r="AW288" s="259">
        <v>865.54</v>
      </c>
      <c r="AX288" s="260">
        <v>863.94</v>
      </c>
      <c r="AY288" s="345">
        <v>476.53000000000003</v>
      </c>
      <c r="AZ288" s="261">
        <v>2.0890520000000001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1336.0190520000001</v>
      </c>
      <c r="C289" s="256">
        <f t="shared" si="31"/>
        <v>1332.2590520000001</v>
      </c>
      <c r="D289" s="256">
        <f t="shared" si="31"/>
        <v>1325.7490520000001</v>
      </c>
      <c r="E289" s="256">
        <f t="shared" si="31"/>
        <v>1335.659052</v>
      </c>
      <c r="F289" s="256">
        <f t="shared" si="31"/>
        <v>1343.129052</v>
      </c>
      <c r="G289" s="256">
        <f t="shared" si="31"/>
        <v>1344.669052</v>
      </c>
      <c r="H289" s="256">
        <f t="shared" si="31"/>
        <v>1520.8190520000001</v>
      </c>
      <c r="I289" s="256">
        <f t="shared" si="31"/>
        <v>1581.7390519999999</v>
      </c>
      <c r="J289" s="256">
        <f t="shared" si="31"/>
        <v>1580.2390519999999</v>
      </c>
      <c r="K289" s="256">
        <f t="shared" si="31"/>
        <v>1574.899052</v>
      </c>
      <c r="L289" s="256">
        <f t="shared" si="31"/>
        <v>1565.5490520000001</v>
      </c>
      <c r="M289" s="256">
        <f t="shared" si="31"/>
        <v>1567.609052</v>
      </c>
      <c r="N289" s="256">
        <f t="shared" si="31"/>
        <v>1554.7990520000001</v>
      </c>
      <c r="O289" s="256">
        <f t="shared" si="31"/>
        <v>1699.129052</v>
      </c>
      <c r="P289" s="256">
        <f t="shared" si="31"/>
        <v>1672.9690519999999</v>
      </c>
      <c r="Q289" s="256">
        <f t="shared" si="31"/>
        <v>1679.919052</v>
      </c>
      <c r="R289" s="256">
        <f t="shared" si="32"/>
        <v>1685.7990520000001</v>
      </c>
      <c r="S289" s="256">
        <f t="shared" si="32"/>
        <v>1664.369052</v>
      </c>
      <c r="T289" s="256">
        <f t="shared" si="32"/>
        <v>1625.2990520000001</v>
      </c>
      <c r="U289" s="256">
        <f t="shared" si="32"/>
        <v>1589.159052</v>
      </c>
      <c r="V289" s="256">
        <f t="shared" si="32"/>
        <v>1436.159052</v>
      </c>
      <c r="W289" s="256">
        <f t="shared" si="32"/>
        <v>1341.839052</v>
      </c>
      <c r="X289" s="256">
        <f t="shared" si="32"/>
        <v>1338.0490520000001</v>
      </c>
      <c r="Y289" s="256">
        <f t="shared" si="32"/>
        <v>1336.5590520000001</v>
      </c>
      <c r="Z289" s="257"/>
      <c r="AA289" s="258">
        <v>857.4</v>
      </c>
      <c r="AB289" s="259">
        <v>853.64</v>
      </c>
      <c r="AC289" s="259">
        <v>847.13</v>
      </c>
      <c r="AD289" s="259">
        <v>857.04</v>
      </c>
      <c r="AE289" s="259">
        <v>864.51</v>
      </c>
      <c r="AF289" s="259">
        <v>866.05</v>
      </c>
      <c r="AG289" s="259">
        <v>1042.2</v>
      </c>
      <c r="AH289" s="259">
        <v>1103.1199999999999</v>
      </c>
      <c r="AI289" s="259">
        <v>1101.6199999999999</v>
      </c>
      <c r="AJ289" s="259">
        <v>1096.28</v>
      </c>
      <c r="AK289" s="259">
        <v>1086.93</v>
      </c>
      <c r="AL289" s="259">
        <v>1088.99</v>
      </c>
      <c r="AM289" s="259">
        <v>1076.18</v>
      </c>
      <c r="AN289" s="259">
        <v>1220.51</v>
      </c>
      <c r="AO289" s="259">
        <v>1194.3499999999999</v>
      </c>
      <c r="AP289" s="259">
        <v>1201.3</v>
      </c>
      <c r="AQ289" s="259">
        <v>1207.18</v>
      </c>
      <c r="AR289" s="259">
        <v>1185.75</v>
      </c>
      <c r="AS289" s="259">
        <v>1146.68</v>
      </c>
      <c r="AT289" s="259">
        <v>1110.54</v>
      </c>
      <c r="AU289" s="259">
        <v>957.54</v>
      </c>
      <c r="AV289" s="259">
        <v>863.22</v>
      </c>
      <c r="AW289" s="259">
        <v>859.43</v>
      </c>
      <c r="AX289" s="260">
        <v>857.94</v>
      </c>
      <c r="AY289" s="345">
        <v>476.53000000000003</v>
      </c>
      <c r="AZ289" s="261">
        <v>2.0890520000000001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1322.9790520000001</v>
      </c>
      <c r="C290" s="256">
        <f t="shared" si="31"/>
        <v>1309.389052</v>
      </c>
      <c r="D290" s="256">
        <f t="shared" si="31"/>
        <v>1323.619052</v>
      </c>
      <c r="E290" s="256">
        <f t="shared" si="31"/>
        <v>1328.5090520000001</v>
      </c>
      <c r="F290" s="256">
        <f t="shared" si="31"/>
        <v>1339.339052</v>
      </c>
      <c r="G290" s="256">
        <f t="shared" si="31"/>
        <v>1342.669052</v>
      </c>
      <c r="H290" s="256">
        <f t="shared" si="31"/>
        <v>1518.9590519999999</v>
      </c>
      <c r="I290" s="256">
        <f t="shared" si="31"/>
        <v>1571.889052</v>
      </c>
      <c r="J290" s="256">
        <f t="shared" si="31"/>
        <v>1554.0190520000001</v>
      </c>
      <c r="K290" s="256">
        <f t="shared" si="31"/>
        <v>1547.929052</v>
      </c>
      <c r="L290" s="256">
        <f t="shared" si="31"/>
        <v>1545.2990520000001</v>
      </c>
      <c r="M290" s="256">
        <f t="shared" si="31"/>
        <v>1566.5590520000001</v>
      </c>
      <c r="N290" s="256">
        <f t="shared" si="31"/>
        <v>1545.3090520000001</v>
      </c>
      <c r="O290" s="256">
        <f t="shared" si="31"/>
        <v>1536.5390520000001</v>
      </c>
      <c r="P290" s="256">
        <f t="shared" si="31"/>
        <v>1540.0590520000001</v>
      </c>
      <c r="Q290" s="256">
        <f t="shared" si="31"/>
        <v>1562.0290520000001</v>
      </c>
      <c r="R290" s="256">
        <f t="shared" si="32"/>
        <v>1588.109052</v>
      </c>
      <c r="S290" s="256">
        <f t="shared" si="32"/>
        <v>1614.5190520000001</v>
      </c>
      <c r="T290" s="256">
        <f t="shared" si="32"/>
        <v>1583.589052</v>
      </c>
      <c r="U290" s="256">
        <f t="shared" si="32"/>
        <v>1524.8090520000001</v>
      </c>
      <c r="V290" s="256">
        <f t="shared" si="32"/>
        <v>1421.079052</v>
      </c>
      <c r="W290" s="256">
        <f t="shared" si="32"/>
        <v>1358.159052</v>
      </c>
      <c r="X290" s="256">
        <f t="shared" si="32"/>
        <v>1335.5690520000001</v>
      </c>
      <c r="Y290" s="256">
        <f t="shared" si="32"/>
        <v>1340.4990520000001</v>
      </c>
      <c r="Z290" s="257"/>
      <c r="AA290" s="258">
        <v>844.36</v>
      </c>
      <c r="AB290" s="259">
        <v>830.77</v>
      </c>
      <c r="AC290" s="259">
        <v>845</v>
      </c>
      <c r="AD290" s="259">
        <v>849.89</v>
      </c>
      <c r="AE290" s="259">
        <v>860.72</v>
      </c>
      <c r="AF290" s="259">
        <v>864.05</v>
      </c>
      <c r="AG290" s="259">
        <v>1040.3399999999999</v>
      </c>
      <c r="AH290" s="259">
        <v>1093.27</v>
      </c>
      <c r="AI290" s="259">
        <v>1075.4000000000001</v>
      </c>
      <c r="AJ290" s="259">
        <v>1069.31</v>
      </c>
      <c r="AK290" s="259">
        <v>1066.68</v>
      </c>
      <c r="AL290" s="259">
        <v>1087.94</v>
      </c>
      <c r="AM290" s="259">
        <v>1066.69</v>
      </c>
      <c r="AN290" s="259">
        <v>1057.92</v>
      </c>
      <c r="AO290" s="259">
        <v>1061.44</v>
      </c>
      <c r="AP290" s="259">
        <v>1083.4100000000001</v>
      </c>
      <c r="AQ290" s="259">
        <v>1109.49</v>
      </c>
      <c r="AR290" s="259">
        <v>1135.9000000000001</v>
      </c>
      <c r="AS290" s="259">
        <v>1104.97</v>
      </c>
      <c r="AT290" s="259">
        <v>1046.19</v>
      </c>
      <c r="AU290" s="259">
        <v>942.46</v>
      </c>
      <c r="AV290" s="259">
        <v>879.54</v>
      </c>
      <c r="AW290" s="259">
        <v>856.95</v>
      </c>
      <c r="AX290" s="260">
        <v>861.88</v>
      </c>
      <c r="AY290" s="345">
        <v>476.53000000000003</v>
      </c>
      <c r="AZ290" s="261">
        <v>2.0890520000000001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1354.5290520000001</v>
      </c>
      <c r="C291" s="256">
        <f t="shared" si="31"/>
        <v>1353.7390520000001</v>
      </c>
      <c r="D291" s="256">
        <f t="shared" si="31"/>
        <v>1354.339052</v>
      </c>
      <c r="E291" s="256">
        <f t="shared" si="31"/>
        <v>1354.4590520000002</v>
      </c>
      <c r="F291" s="256">
        <f t="shared" si="31"/>
        <v>1356.3090520000001</v>
      </c>
      <c r="G291" s="256">
        <f t="shared" si="31"/>
        <v>1358.139052</v>
      </c>
      <c r="H291" s="256">
        <f t="shared" si="31"/>
        <v>1454.4490520000002</v>
      </c>
      <c r="I291" s="256">
        <f t="shared" si="31"/>
        <v>1563.0290520000001</v>
      </c>
      <c r="J291" s="256">
        <f t="shared" si="31"/>
        <v>1648.1890519999999</v>
      </c>
      <c r="K291" s="256">
        <f t="shared" si="31"/>
        <v>1642.419052</v>
      </c>
      <c r="L291" s="256">
        <f t="shared" si="31"/>
        <v>1627.4890519999999</v>
      </c>
      <c r="M291" s="256">
        <f t="shared" si="31"/>
        <v>1623.139052</v>
      </c>
      <c r="N291" s="256">
        <f t="shared" si="31"/>
        <v>1605.089052</v>
      </c>
      <c r="O291" s="256">
        <f t="shared" si="31"/>
        <v>1602.109052</v>
      </c>
      <c r="P291" s="256">
        <f t="shared" si="31"/>
        <v>1590.2690520000001</v>
      </c>
      <c r="Q291" s="256">
        <f t="shared" si="31"/>
        <v>1599.9790519999999</v>
      </c>
      <c r="R291" s="256">
        <f t="shared" si="32"/>
        <v>1613.4790519999999</v>
      </c>
      <c r="S291" s="256">
        <f t="shared" si="32"/>
        <v>1595.339052</v>
      </c>
      <c r="T291" s="256">
        <f t="shared" si="32"/>
        <v>1571.339052</v>
      </c>
      <c r="U291" s="256">
        <f t="shared" si="32"/>
        <v>1529.4690519999999</v>
      </c>
      <c r="V291" s="256">
        <f t="shared" si="32"/>
        <v>1457.659052</v>
      </c>
      <c r="W291" s="256">
        <f t="shared" si="32"/>
        <v>1369.839052</v>
      </c>
      <c r="X291" s="256">
        <f t="shared" si="32"/>
        <v>1354.7690520000001</v>
      </c>
      <c r="Y291" s="256">
        <f t="shared" si="32"/>
        <v>1350.0690520000001</v>
      </c>
      <c r="Z291" s="257"/>
      <c r="AA291" s="258">
        <v>875.91</v>
      </c>
      <c r="AB291" s="259">
        <v>875.12</v>
      </c>
      <c r="AC291" s="259">
        <v>875.72</v>
      </c>
      <c r="AD291" s="259">
        <v>875.84</v>
      </c>
      <c r="AE291" s="259">
        <v>877.69</v>
      </c>
      <c r="AF291" s="259">
        <v>879.52</v>
      </c>
      <c r="AG291" s="259">
        <v>975.83</v>
      </c>
      <c r="AH291" s="259">
        <v>1084.4100000000001</v>
      </c>
      <c r="AI291" s="259">
        <v>1169.57</v>
      </c>
      <c r="AJ291" s="259">
        <v>1163.8</v>
      </c>
      <c r="AK291" s="259">
        <v>1148.8699999999999</v>
      </c>
      <c r="AL291" s="259">
        <v>1144.52</v>
      </c>
      <c r="AM291" s="259">
        <v>1126.47</v>
      </c>
      <c r="AN291" s="259">
        <v>1123.49</v>
      </c>
      <c r="AO291" s="259">
        <v>1111.6500000000001</v>
      </c>
      <c r="AP291" s="259">
        <v>1121.3599999999999</v>
      </c>
      <c r="AQ291" s="259">
        <v>1134.8599999999999</v>
      </c>
      <c r="AR291" s="259">
        <v>1116.72</v>
      </c>
      <c r="AS291" s="259">
        <v>1092.72</v>
      </c>
      <c r="AT291" s="259">
        <v>1050.8499999999999</v>
      </c>
      <c r="AU291" s="259">
        <v>979.04</v>
      </c>
      <c r="AV291" s="259">
        <v>891.22</v>
      </c>
      <c r="AW291" s="259">
        <v>876.15</v>
      </c>
      <c r="AX291" s="260">
        <v>871.45</v>
      </c>
      <c r="AY291" s="345">
        <v>476.53000000000003</v>
      </c>
      <c r="AZ291" s="261">
        <v>2.0890520000000001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1353.079052</v>
      </c>
      <c r="C292" s="256">
        <f t="shared" si="31"/>
        <v>1320.1890520000002</v>
      </c>
      <c r="D292" s="256">
        <f t="shared" si="31"/>
        <v>1307.2390520000001</v>
      </c>
      <c r="E292" s="256">
        <f t="shared" si="31"/>
        <v>1305.4390520000002</v>
      </c>
      <c r="F292" s="256">
        <f t="shared" si="31"/>
        <v>1330.8090520000001</v>
      </c>
      <c r="G292" s="256">
        <f t="shared" si="31"/>
        <v>1352.639052</v>
      </c>
      <c r="H292" s="256">
        <f t="shared" si="31"/>
        <v>1303.4890520000001</v>
      </c>
      <c r="I292" s="256">
        <f t="shared" si="31"/>
        <v>1481.839052</v>
      </c>
      <c r="J292" s="256">
        <f t="shared" si="31"/>
        <v>1544.6890519999999</v>
      </c>
      <c r="K292" s="256">
        <f t="shared" si="31"/>
        <v>1602.2390519999999</v>
      </c>
      <c r="L292" s="256">
        <f t="shared" si="31"/>
        <v>1594.409052</v>
      </c>
      <c r="M292" s="256">
        <f t="shared" si="31"/>
        <v>1592.869052</v>
      </c>
      <c r="N292" s="256">
        <f t="shared" si="31"/>
        <v>1589.139052</v>
      </c>
      <c r="O292" s="256">
        <f t="shared" si="31"/>
        <v>1587.4890519999999</v>
      </c>
      <c r="P292" s="256">
        <f t="shared" si="31"/>
        <v>1588.4790519999999</v>
      </c>
      <c r="Q292" s="256">
        <f t="shared" si="31"/>
        <v>1602.1990519999999</v>
      </c>
      <c r="R292" s="256">
        <f t="shared" si="32"/>
        <v>1639.7690520000001</v>
      </c>
      <c r="S292" s="256">
        <f t="shared" si="32"/>
        <v>1603.4890519999999</v>
      </c>
      <c r="T292" s="256">
        <f t="shared" si="32"/>
        <v>1591.829052</v>
      </c>
      <c r="U292" s="256">
        <f t="shared" si="32"/>
        <v>1558.899052</v>
      </c>
      <c r="V292" s="256">
        <f t="shared" si="32"/>
        <v>1478.139052</v>
      </c>
      <c r="W292" s="256">
        <f t="shared" si="32"/>
        <v>1359.929052</v>
      </c>
      <c r="X292" s="256">
        <f t="shared" si="32"/>
        <v>1355.5490520000001</v>
      </c>
      <c r="Y292" s="256">
        <f t="shared" si="32"/>
        <v>1345.879052</v>
      </c>
      <c r="Z292" s="257"/>
      <c r="AA292" s="258">
        <v>874.46</v>
      </c>
      <c r="AB292" s="259">
        <v>841.57</v>
      </c>
      <c r="AC292" s="259">
        <v>828.62</v>
      </c>
      <c r="AD292" s="259">
        <v>826.82</v>
      </c>
      <c r="AE292" s="259">
        <v>852.19</v>
      </c>
      <c r="AF292" s="259">
        <v>874.02</v>
      </c>
      <c r="AG292" s="259">
        <v>824.87</v>
      </c>
      <c r="AH292" s="259">
        <v>1003.22</v>
      </c>
      <c r="AI292" s="259">
        <v>1066.07</v>
      </c>
      <c r="AJ292" s="259">
        <v>1123.6199999999999</v>
      </c>
      <c r="AK292" s="259">
        <v>1115.79</v>
      </c>
      <c r="AL292" s="259">
        <v>1114.25</v>
      </c>
      <c r="AM292" s="259">
        <v>1110.52</v>
      </c>
      <c r="AN292" s="259">
        <v>1108.8699999999999</v>
      </c>
      <c r="AO292" s="259">
        <v>1109.8599999999999</v>
      </c>
      <c r="AP292" s="259">
        <v>1123.58</v>
      </c>
      <c r="AQ292" s="259">
        <v>1161.1500000000001</v>
      </c>
      <c r="AR292" s="259">
        <v>1124.8699999999999</v>
      </c>
      <c r="AS292" s="259">
        <v>1113.21</v>
      </c>
      <c r="AT292" s="259">
        <v>1080.28</v>
      </c>
      <c r="AU292" s="259">
        <v>999.52</v>
      </c>
      <c r="AV292" s="259">
        <v>881.31</v>
      </c>
      <c r="AW292" s="259">
        <v>876.93</v>
      </c>
      <c r="AX292" s="260">
        <v>867.26</v>
      </c>
      <c r="AY292" s="345">
        <v>476.53000000000003</v>
      </c>
      <c r="AZ292" s="261">
        <v>2.0890520000000001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1306.399052</v>
      </c>
      <c r="C293" s="256">
        <f t="shared" si="31"/>
        <v>1273.929052</v>
      </c>
      <c r="D293" s="256">
        <f t="shared" si="31"/>
        <v>1261.7990520000001</v>
      </c>
      <c r="E293" s="256">
        <f t="shared" si="31"/>
        <v>1272.889052</v>
      </c>
      <c r="F293" s="256">
        <f t="shared" si="31"/>
        <v>1356.9390520000002</v>
      </c>
      <c r="G293" s="256">
        <f t="shared" si="31"/>
        <v>1363.2090520000002</v>
      </c>
      <c r="H293" s="256">
        <f t="shared" si="31"/>
        <v>1478.4790520000001</v>
      </c>
      <c r="I293" s="256">
        <f t="shared" si="31"/>
        <v>1573.149052</v>
      </c>
      <c r="J293" s="256">
        <f t="shared" si="31"/>
        <v>1557.659052</v>
      </c>
      <c r="K293" s="256">
        <f t="shared" si="31"/>
        <v>1562.5090520000001</v>
      </c>
      <c r="L293" s="256">
        <f t="shared" si="31"/>
        <v>1548.329052</v>
      </c>
      <c r="M293" s="256">
        <f t="shared" si="31"/>
        <v>1545.4790519999999</v>
      </c>
      <c r="N293" s="256">
        <f t="shared" si="31"/>
        <v>1539.7990520000001</v>
      </c>
      <c r="O293" s="256">
        <f t="shared" si="31"/>
        <v>1536.839052</v>
      </c>
      <c r="P293" s="256">
        <f t="shared" si="31"/>
        <v>1537.109052</v>
      </c>
      <c r="Q293" s="256">
        <f t="shared" si="31"/>
        <v>1547.0390520000001</v>
      </c>
      <c r="R293" s="256">
        <f t="shared" si="32"/>
        <v>1584.419052</v>
      </c>
      <c r="S293" s="256">
        <f t="shared" si="32"/>
        <v>1562.2590520000001</v>
      </c>
      <c r="T293" s="256">
        <f t="shared" si="32"/>
        <v>1557.7890520000001</v>
      </c>
      <c r="U293" s="256">
        <f t="shared" si="32"/>
        <v>1530.1890519999999</v>
      </c>
      <c r="V293" s="256">
        <f t="shared" si="32"/>
        <v>1467.5490520000001</v>
      </c>
      <c r="W293" s="256">
        <f t="shared" si="32"/>
        <v>1369.5590520000001</v>
      </c>
      <c r="X293" s="256">
        <f t="shared" si="32"/>
        <v>1357.2190520000001</v>
      </c>
      <c r="Y293" s="256">
        <f t="shared" si="32"/>
        <v>1350.599052</v>
      </c>
      <c r="Z293" s="257"/>
      <c r="AA293" s="258">
        <v>827.78</v>
      </c>
      <c r="AB293" s="259">
        <v>795.31</v>
      </c>
      <c r="AC293" s="259">
        <v>783.18</v>
      </c>
      <c r="AD293" s="259">
        <v>794.27</v>
      </c>
      <c r="AE293" s="259">
        <v>878.32</v>
      </c>
      <c r="AF293" s="259">
        <v>884.59</v>
      </c>
      <c r="AG293" s="259">
        <v>999.86</v>
      </c>
      <c r="AH293" s="259">
        <v>1094.53</v>
      </c>
      <c r="AI293" s="259">
        <v>1079.04</v>
      </c>
      <c r="AJ293" s="259">
        <v>1083.8900000000001</v>
      </c>
      <c r="AK293" s="259">
        <v>1069.71</v>
      </c>
      <c r="AL293" s="259">
        <v>1066.8599999999999</v>
      </c>
      <c r="AM293" s="259">
        <v>1061.18</v>
      </c>
      <c r="AN293" s="259">
        <v>1058.22</v>
      </c>
      <c r="AO293" s="259">
        <v>1058.49</v>
      </c>
      <c r="AP293" s="259">
        <v>1068.42</v>
      </c>
      <c r="AQ293" s="259">
        <v>1105.8</v>
      </c>
      <c r="AR293" s="259">
        <v>1083.6400000000001</v>
      </c>
      <c r="AS293" s="259">
        <v>1079.17</v>
      </c>
      <c r="AT293" s="259">
        <v>1051.57</v>
      </c>
      <c r="AU293" s="259">
        <v>988.93</v>
      </c>
      <c r="AV293" s="259">
        <v>890.94</v>
      </c>
      <c r="AW293" s="259">
        <v>878.6</v>
      </c>
      <c r="AX293" s="260">
        <v>871.98</v>
      </c>
      <c r="AY293" s="345">
        <v>476.53000000000003</v>
      </c>
      <c r="AZ293" s="261">
        <v>2.0890520000000001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0</v>
      </c>
      <c r="C294" s="256">
        <f t="shared" si="31"/>
        <v>0</v>
      </c>
      <c r="D294" s="256">
        <f t="shared" si="31"/>
        <v>0</v>
      </c>
      <c r="E294" s="256">
        <f t="shared" si="31"/>
        <v>0</v>
      </c>
      <c r="F294" s="256">
        <f t="shared" si="31"/>
        <v>0</v>
      </c>
      <c r="G294" s="256">
        <f t="shared" si="31"/>
        <v>0</v>
      </c>
      <c r="H294" s="256">
        <f t="shared" si="31"/>
        <v>0</v>
      </c>
      <c r="I294" s="256">
        <f t="shared" si="31"/>
        <v>0</v>
      </c>
      <c r="J294" s="256">
        <f t="shared" si="31"/>
        <v>0</v>
      </c>
      <c r="K294" s="256">
        <f t="shared" si="31"/>
        <v>0</v>
      </c>
      <c r="L294" s="256">
        <f t="shared" si="31"/>
        <v>0</v>
      </c>
      <c r="M294" s="256">
        <f t="shared" si="31"/>
        <v>0</v>
      </c>
      <c r="N294" s="256">
        <f t="shared" si="31"/>
        <v>0</v>
      </c>
      <c r="O294" s="256">
        <f t="shared" si="31"/>
        <v>0</v>
      </c>
      <c r="P294" s="256">
        <f t="shared" si="31"/>
        <v>0</v>
      </c>
      <c r="Q294" s="256">
        <f t="shared" si="31"/>
        <v>0</v>
      </c>
      <c r="R294" s="256">
        <f t="shared" si="32"/>
        <v>0</v>
      </c>
      <c r="S294" s="256">
        <f t="shared" si="32"/>
        <v>0</v>
      </c>
      <c r="T294" s="256">
        <f t="shared" si="32"/>
        <v>0</v>
      </c>
      <c r="U294" s="256">
        <f t="shared" si="32"/>
        <v>0</v>
      </c>
      <c r="V294" s="256">
        <f t="shared" si="32"/>
        <v>0</v>
      </c>
      <c r="W294" s="256">
        <f t="shared" si="32"/>
        <v>0</v>
      </c>
      <c r="X294" s="256">
        <f t="shared" si="32"/>
        <v>0</v>
      </c>
      <c r="Y294" s="256">
        <f t="shared" si="32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4" t="s">
        <v>2</v>
      </c>
      <c r="B297" s="447" t="s">
        <v>130</v>
      </c>
      <c r="C297" s="447"/>
      <c r="D297" s="447"/>
      <c r="E297" s="447"/>
      <c r="F297" s="447"/>
      <c r="G297" s="447"/>
      <c r="H297" s="447"/>
      <c r="I297" s="447"/>
      <c r="J297" s="447"/>
      <c r="K297" s="447"/>
      <c r="L297" s="447"/>
      <c r="M297" s="447"/>
      <c r="N297" s="447"/>
      <c r="O297" s="447"/>
      <c r="P297" s="447"/>
      <c r="Q297" s="447"/>
      <c r="R297" s="447"/>
      <c r="S297" s="447"/>
      <c r="T297" s="447"/>
      <c r="U297" s="447"/>
      <c r="V297" s="447"/>
      <c r="W297" s="447"/>
      <c r="X297" s="447"/>
      <c r="Y297" s="448"/>
      <c r="Z297" s="4"/>
      <c r="AA297" s="450" t="s">
        <v>90</v>
      </c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575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5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77"/>
      <c r="AZ298" s="196"/>
    </row>
    <row r="299" spans="1:137" s="173" customFormat="1" ht="16.149999999999999" customHeight="1">
      <c r="A299" s="437" t="s">
        <v>222</v>
      </c>
      <c r="B299" s="438"/>
      <c r="C299" s="438"/>
      <c r="D299" s="438"/>
      <c r="E299" s="438"/>
      <c r="F299" s="438"/>
      <c r="G299" s="438"/>
      <c r="H299" s="438"/>
      <c r="I299" s="438"/>
      <c r="J299" s="438"/>
      <c r="K299" s="438"/>
      <c r="L299" s="438"/>
      <c r="M299" s="438"/>
      <c r="N299" s="438"/>
      <c r="O299" s="438"/>
      <c r="P299" s="438"/>
      <c r="Q299" s="438"/>
      <c r="R299" s="438"/>
      <c r="S299" s="438"/>
      <c r="T299" s="438"/>
      <c r="U299" s="438"/>
      <c r="V299" s="438"/>
      <c r="W299" s="438"/>
      <c r="X299" s="438"/>
      <c r="Y299" s="439"/>
      <c r="AA299" s="437">
        <v>2</v>
      </c>
      <c r="AB299" s="438"/>
      <c r="AC299" s="438"/>
      <c r="AD299" s="438"/>
      <c r="AE299" s="438"/>
      <c r="AF299" s="438"/>
      <c r="AG299" s="438"/>
      <c r="AH299" s="438"/>
      <c r="AI299" s="438"/>
      <c r="AJ299" s="438"/>
      <c r="AK299" s="438"/>
      <c r="AL299" s="438"/>
      <c r="AM299" s="438"/>
      <c r="AN299" s="438"/>
      <c r="AO299" s="438"/>
      <c r="AP299" s="438"/>
      <c r="AQ299" s="438"/>
      <c r="AR299" s="438"/>
      <c r="AS299" s="438"/>
      <c r="AT299" s="438"/>
      <c r="AU299" s="438"/>
      <c r="AV299" s="438"/>
      <c r="AW299" s="438"/>
      <c r="AX299" s="439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11.13</v>
      </c>
      <c r="F300" s="170">
        <f t="shared" si="33"/>
        <v>5.38</v>
      </c>
      <c r="G300" s="170">
        <f t="shared" si="33"/>
        <v>14.75</v>
      </c>
      <c r="H300" s="170">
        <f t="shared" si="33"/>
        <v>7.87</v>
      </c>
      <c r="I300" s="170">
        <f t="shared" si="33"/>
        <v>56.33</v>
      </c>
      <c r="J300" s="170">
        <f t="shared" si="33"/>
        <v>0</v>
      </c>
      <c r="K300" s="170">
        <f t="shared" si="33"/>
        <v>96.61</v>
      </c>
      <c r="L300" s="170">
        <f t="shared" si="33"/>
        <v>50.85</v>
      </c>
      <c r="M300" s="170">
        <f t="shared" si="33"/>
        <v>0</v>
      </c>
      <c r="N300" s="170">
        <f t="shared" si="33"/>
        <v>0</v>
      </c>
      <c r="O300" s="170">
        <f t="shared" si="33"/>
        <v>0.01</v>
      </c>
      <c r="P300" s="170">
        <f t="shared" si="33"/>
        <v>0.01</v>
      </c>
      <c r="Q300" s="170">
        <f t="shared" si="33"/>
        <v>0</v>
      </c>
      <c r="R300" s="170">
        <f t="shared" si="33"/>
        <v>15.49</v>
      </c>
      <c r="S300" s="170">
        <f t="shared" ref="S300:Y315" si="34">AR300+$AY300</f>
        <v>0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0.01</v>
      </c>
      <c r="Z300" s="37"/>
      <c r="AA300" s="218">
        <v>0</v>
      </c>
      <c r="AB300" s="219">
        <v>0</v>
      </c>
      <c r="AC300" s="219">
        <v>0</v>
      </c>
      <c r="AD300" s="219">
        <v>11.13</v>
      </c>
      <c r="AE300" s="219">
        <v>5.38</v>
      </c>
      <c r="AF300" s="219">
        <v>14.75</v>
      </c>
      <c r="AG300" s="219">
        <v>7.87</v>
      </c>
      <c r="AH300" s="219">
        <v>56.33</v>
      </c>
      <c r="AI300" s="219">
        <v>0</v>
      </c>
      <c r="AJ300" s="219">
        <v>96.61</v>
      </c>
      <c r="AK300" s="219">
        <v>50.85</v>
      </c>
      <c r="AL300" s="219">
        <v>0</v>
      </c>
      <c r="AM300" s="219">
        <v>0</v>
      </c>
      <c r="AN300" s="219">
        <v>0.01</v>
      </c>
      <c r="AO300" s="219">
        <v>0.01</v>
      </c>
      <c r="AP300" s="219">
        <v>0</v>
      </c>
      <c r="AQ300" s="219">
        <v>15.49</v>
      </c>
      <c r="AR300" s="219">
        <v>0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0.01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0</v>
      </c>
      <c r="G301" s="170">
        <f t="shared" si="33"/>
        <v>0.01</v>
      </c>
      <c r="H301" s="170">
        <f t="shared" si="33"/>
        <v>56.79</v>
      </c>
      <c r="I301" s="170">
        <f t="shared" si="33"/>
        <v>10.18</v>
      </c>
      <c r="J301" s="170">
        <f t="shared" si="33"/>
        <v>157.32</v>
      </c>
      <c r="K301" s="170">
        <f t="shared" si="33"/>
        <v>5.94</v>
      </c>
      <c r="L301" s="170">
        <f t="shared" si="33"/>
        <v>0</v>
      </c>
      <c r="M301" s="170">
        <f t="shared" si="33"/>
        <v>251.42999999999998</v>
      </c>
      <c r="N301" s="170">
        <f t="shared" si="33"/>
        <v>288.35000000000002</v>
      </c>
      <c r="O301" s="170">
        <f t="shared" si="33"/>
        <v>338.01</v>
      </c>
      <c r="P301" s="170">
        <f t="shared" si="33"/>
        <v>329.3</v>
      </c>
      <c r="Q301" s="170">
        <f t="shared" si="33"/>
        <v>329.57</v>
      </c>
      <c r="R301" s="170">
        <f t="shared" si="33"/>
        <v>312.58</v>
      </c>
      <c r="S301" s="170">
        <f t="shared" si="34"/>
        <v>296.44</v>
      </c>
      <c r="T301" s="170">
        <f t="shared" si="34"/>
        <v>323.39</v>
      </c>
      <c r="U301" s="170">
        <f t="shared" si="34"/>
        <v>334.71</v>
      </c>
      <c r="V301" s="170">
        <f t="shared" si="34"/>
        <v>113.01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0</v>
      </c>
      <c r="AE301" s="219">
        <v>0</v>
      </c>
      <c r="AF301" s="219">
        <v>0.01</v>
      </c>
      <c r="AG301" s="219">
        <v>56.79</v>
      </c>
      <c r="AH301" s="219">
        <v>10.18</v>
      </c>
      <c r="AI301" s="219">
        <v>157.32</v>
      </c>
      <c r="AJ301" s="219">
        <v>5.94</v>
      </c>
      <c r="AK301" s="219">
        <v>0</v>
      </c>
      <c r="AL301" s="219">
        <v>251.42999999999998</v>
      </c>
      <c r="AM301" s="219">
        <v>288.35000000000002</v>
      </c>
      <c r="AN301" s="219">
        <v>338.01</v>
      </c>
      <c r="AO301" s="219">
        <v>329.3</v>
      </c>
      <c r="AP301" s="219">
        <v>329.57</v>
      </c>
      <c r="AQ301" s="219">
        <v>312.58</v>
      </c>
      <c r="AR301" s="219">
        <v>296.44</v>
      </c>
      <c r="AS301" s="219">
        <v>323.39</v>
      </c>
      <c r="AT301" s="219">
        <v>334.71</v>
      </c>
      <c r="AU301" s="219">
        <v>113.01</v>
      </c>
      <c r="AV301" s="219">
        <v>0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0</v>
      </c>
      <c r="E302" s="170">
        <f t="shared" si="33"/>
        <v>0</v>
      </c>
      <c r="F302" s="170">
        <f t="shared" si="33"/>
        <v>0</v>
      </c>
      <c r="G302" s="170">
        <f t="shared" si="33"/>
        <v>143.9</v>
      </c>
      <c r="H302" s="170">
        <f t="shared" si="33"/>
        <v>282.35000000000002</v>
      </c>
      <c r="I302" s="170">
        <f t="shared" si="33"/>
        <v>204.52</v>
      </c>
      <c r="J302" s="170">
        <f t="shared" si="33"/>
        <v>247.66</v>
      </c>
      <c r="K302" s="170">
        <f t="shared" si="33"/>
        <v>66.98</v>
      </c>
      <c r="L302" s="170">
        <f t="shared" si="33"/>
        <v>98.53</v>
      </c>
      <c r="M302" s="170">
        <f t="shared" si="33"/>
        <v>0</v>
      </c>
      <c r="N302" s="170">
        <f t="shared" si="33"/>
        <v>0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0.01</v>
      </c>
      <c r="S302" s="170">
        <f t="shared" si="34"/>
        <v>0</v>
      </c>
      <c r="T302" s="170">
        <f t="shared" si="34"/>
        <v>0.01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0.01</v>
      </c>
      <c r="Y302" s="170">
        <f t="shared" si="34"/>
        <v>0</v>
      </c>
      <c r="Z302" s="37"/>
      <c r="AA302" s="221">
        <v>0</v>
      </c>
      <c r="AB302" s="219">
        <v>0</v>
      </c>
      <c r="AC302" s="219">
        <v>0</v>
      </c>
      <c r="AD302" s="219">
        <v>0</v>
      </c>
      <c r="AE302" s="219">
        <v>0</v>
      </c>
      <c r="AF302" s="219">
        <v>143.9</v>
      </c>
      <c r="AG302" s="219">
        <v>282.35000000000002</v>
      </c>
      <c r="AH302" s="219">
        <v>204.52</v>
      </c>
      <c r="AI302" s="219">
        <v>247.66</v>
      </c>
      <c r="AJ302" s="219">
        <v>66.98</v>
      </c>
      <c r="AK302" s="219">
        <v>98.53</v>
      </c>
      <c r="AL302" s="219">
        <v>0</v>
      </c>
      <c r="AM302" s="219">
        <v>0</v>
      </c>
      <c r="AN302" s="219">
        <v>0</v>
      </c>
      <c r="AO302" s="219">
        <v>0</v>
      </c>
      <c r="AP302" s="219">
        <v>0</v>
      </c>
      <c r="AQ302" s="219">
        <v>0.01</v>
      </c>
      <c r="AR302" s="219">
        <v>0</v>
      </c>
      <c r="AS302" s="219">
        <v>0.01</v>
      </c>
      <c r="AT302" s="219">
        <v>0</v>
      </c>
      <c r="AU302" s="219">
        <v>0</v>
      </c>
      <c r="AV302" s="219">
        <v>0</v>
      </c>
      <c r="AW302" s="219">
        <v>0.01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0</v>
      </c>
      <c r="E303" s="170">
        <f t="shared" si="33"/>
        <v>0</v>
      </c>
      <c r="F303" s="170">
        <f t="shared" si="33"/>
        <v>0</v>
      </c>
      <c r="G303" s="170">
        <f t="shared" si="33"/>
        <v>57.32</v>
      </c>
      <c r="H303" s="170">
        <f t="shared" si="33"/>
        <v>67.27</v>
      </c>
      <c r="I303" s="170">
        <f t="shared" si="33"/>
        <v>70</v>
      </c>
      <c r="J303" s="170">
        <f t="shared" si="33"/>
        <v>86.16</v>
      </c>
      <c r="K303" s="170">
        <f t="shared" si="33"/>
        <v>40.18</v>
      </c>
      <c r="L303" s="170">
        <f t="shared" si="33"/>
        <v>0.01</v>
      </c>
      <c r="M303" s="170">
        <f t="shared" si="33"/>
        <v>0.01</v>
      </c>
      <c r="N303" s="170">
        <f t="shared" si="33"/>
        <v>0</v>
      </c>
      <c r="O303" s="170">
        <f t="shared" si="33"/>
        <v>7.7</v>
      </c>
      <c r="P303" s="170">
        <f t="shared" si="33"/>
        <v>0.01</v>
      </c>
      <c r="Q303" s="170">
        <f t="shared" si="33"/>
        <v>0.01</v>
      </c>
      <c r="R303" s="170">
        <f t="shared" si="33"/>
        <v>0.01</v>
      </c>
      <c r="S303" s="170">
        <f t="shared" si="34"/>
        <v>0</v>
      </c>
      <c r="T303" s="170">
        <f t="shared" si="34"/>
        <v>0</v>
      </c>
      <c r="U303" s="170">
        <f t="shared" si="34"/>
        <v>0.01</v>
      </c>
      <c r="V303" s="170">
        <f t="shared" si="34"/>
        <v>0.01</v>
      </c>
      <c r="W303" s="170">
        <f t="shared" si="34"/>
        <v>0.01</v>
      </c>
      <c r="X303" s="170">
        <f t="shared" si="34"/>
        <v>0</v>
      </c>
      <c r="Y303" s="170">
        <f t="shared" si="34"/>
        <v>0</v>
      </c>
      <c r="Z303" s="37"/>
      <c r="AA303" s="221">
        <v>0</v>
      </c>
      <c r="AB303" s="219">
        <v>0</v>
      </c>
      <c r="AC303" s="219">
        <v>0</v>
      </c>
      <c r="AD303" s="219">
        <v>0</v>
      </c>
      <c r="AE303" s="219">
        <v>0</v>
      </c>
      <c r="AF303" s="219">
        <v>57.32</v>
      </c>
      <c r="AG303" s="219">
        <v>67.27</v>
      </c>
      <c r="AH303" s="219">
        <v>70</v>
      </c>
      <c r="AI303" s="219">
        <v>86.16</v>
      </c>
      <c r="AJ303" s="219">
        <v>40.18</v>
      </c>
      <c r="AK303" s="219">
        <v>0.01</v>
      </c>
      <c r="AL303" s="219">
        <v>0.01</v>
      </c>
      <c r="AM303" s="219">
        <v>0</v>
      </c>
      <c r="AN303" s="219">
        <v>7.7</v>
      </c>
      <c r="AO303" s="219">
        <v>0.01</v>
      </c>
      <c r="AP303" s="219">
        <v>0.01</v>
      </c>
      <c r="AQ303" s="219">
        <v>0.01</v>
      </c>
      <c r="AR303" s="219">
        <v>0</v>
      </c>
      <c r="AS303" s="219">
        <v>0</v>
      </c>
      <c r="AT303" s="219">
        <v>0.01</v>
      </c>
      <c r="AU303" s="219">
        <v>0.01</v>
      </c>
      <c r="AV303" s="219">
        <v>0.01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0.01</v>
      </c>
      <c r="G304" s="170">
        <f t="shared" si="33"/>
        <v>0.01</v>
      </c>
      <c r="H304" s="170">
        <f t="shared" si="33"/>
        <v>42.92</v>
      </c>
      <c r="I304" s="170">
        <f t="shared" si="33"/>
        <v>54.17</v>
      </c>
      <c r="J304" s="170">
        <f t="shared" si="33"/>
        <v>51.87</v>
      </c>
      <c r="K304" s="170">
        <f t="shared" si="33"/>
        <v>0</v>
      </c>
      <c r="L304" s="170">
        <f t="shared" si="33"/>
        <v>0.08</v>
      </c>
      <c r="M304" s="170">
        <f t="shared" si="33"/>
        <v>0.01</v>
      </c>
      <c r="N304" s="170">
        <f t="shared" si="33"/>
        <v>0.01</v>
      </c>
      <c r="O304" s="170">
        <f t="shared" si="33"/>
        <v>0.01</v>
      </c>
      <c r="P304" s="170">
        <f t="shared" si="33"/>
        <v>0.01</v>
      </c>
      <c r="Q304" s="170">
        <f t="shared" si="33"/>
        <v>0.01</v>
      </c>
      <c r="R304" s="170">
        <f t="shared" si="33"/>
        <v>0.01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0</v>
      </c>
      <c r="AC304" s="219">
        <v>0</v>
      </c>
      <c r="AD304" s="219">
        <v>0</v>
      </c>
      <c r="AE304" s="219">
        <v>0.01</v>
      </c>
      <c r="AF304" s="219">
        <v>0.01</v>
      </c>
      <c r="AG304" s="219">
        <v>42.92</v>
      </c>
      <c r="AH304" s="219">
        <v>54.17</v>
      </c>
      <c r="AI304" s="219">
        <v>51.87</v>
      </c>
      <c r="AJ304" s="219">
        <v>0</v>
      </c>
      <c r="AK304" s="219">
        <v>0.08</v>
      </c>
      <c r="AL304" s="219">
        <v>0.01</v>
      </c>
      <c r="AM304" s="219">
        <v>0.01</v>
      </c>
      <c r="AN304" s="219">
        <v>0.01</v>
      </c>
      <c r="AO304" s="219">
        <v>0.01</v>
      </c>
      <c r="AP304" s="219">
        <v>0.01</v>
      </c>
      <c r="AQ304" s="219">
        <v>0.01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58.87</v>
      </c>
      <c r="C305" s="170">
        <f t="shared" si="33"/>
        <v>61.15</v>
      </c>
      <c r="D305" s="170">
        <f t="shared" si="33"/>
        <v>62.35</v>
      </c>
      <c r="E305" s="170">
        <f t="shared" si="33"/>
        <v>0</v>
      </c>
      <c r="F305" s="170">
        <f t="shared" si="33"/>
        <v>0</v>
      </c>
      <c r="G305" s="170">
        <f t="shared" si="33"/>
        <v>0.01</v>
      </c>
      <c r="H305" s="170">
        <f t="shared" si="33"/>
        <v>4.22</v>
      </c>
      <c r="I305" s="170">
        <f t="shared" si="33"/>
        <v>63.18</v>
      </c>
      <c r="J305" s="170">
        <f t="shared" si="33"/>
        <v>99.55</v>
      </c>
      <c r="K305" s="170">
        <f t="shared" si="33"/>
        <v>97.34</v>
      </c>
      <c r="L305" s="170">
        <f t="shared" si="33"/>
        <v>66.81</v>
      </c>
      <c r="M305" s="170">
        <f t="shared" si="33"/>
        <v>0.04</v>
      </c>
      <c r="N305" s="170">
        <f t="shared" si="33"/>
        <v>0.01</v>
      </c>
      <c r="O305" s="170">
        <f t="shared" si="33"/>
        <v>0.01</v>
      </c>
      <c r="P305" s="170">
        <f t="shared" si="33"/>
        <v>0.01</v>
      </c>
      <c r="Q305" s="170">
        <f t="shared" si="33"/>
        <v>0.01</v>
      </c>
      <c r="R305" s="170">
        <f t="shared" si="33"/>
        <v>0.14000000000000001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58.87</v>
      </c>
      <c r="AB305" s="219">
        <v>61.15</v>
      </c>
      <c r="AC305" s="219">
        <v>62.35</v>
      </c>
      <c r="AD305" s="219">
        <v>0</v>
      </c>
      <c r="AE305" s="219">
        <v>0</v>
      </c>
      <c r="AF305" s="219">
        <v>0.01</v>
      </c>
      <c r="AG305" s="219">
        <v>4.22</v>
      </c>
      <c r="AH305" s="219">
        <v>63.18</v>
      </c>
      <c r="AI305" s="219">
        <v>99.55</v>
      </c>
      <c r="AJ305" s="219">
        <v>97.34</v>
      </c>
      <c r="AK305" s="219">
        <v>66.81</v>
      </c>
      <c r="AL305" s="219">
        <v>0.04</v>
      </c>
      <c r="AM305" s="219">
        <v>0.01</v>
      </c>
      <c r="AN305" s="219">
        <v>0.01</v>
      </c>
      <c r="AO305" s="219">
        <v>0.01</v>
      </c>
      <c r="AP305" s="219">
        <v>0.01</v>
      </c>
      <c r="AQ305" s="219">
        <v>0.14000000000000001</v>
      </c>
      <c r="AR305" s="219">
        <v>0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</v>
      </c>
      <c r="G306" s="170">
        <f t="shared" si="33"/>
        <v>0</v>
      </c>
      <c r="H306" s="170">
        <f t="shared" si="33"/>
        <v>68.72</v>
      </c>
      <c r="I306" s="170">
        <f t="shared" si="33"/>
        <v>0</v>
      </c>
      <c r="J306" s="170">
        <f t="shared" si="33"/>
        <v>2.0499999999999998</v>
      </c>
      <c r="K306" s="170">
        <f t="shared" si="33"/>
        <v>0</v>
      </c>
      <c r="L306" s="170">
        <f t="shared" si="33"/>
        <v>0</v>
      </c>
      <c r="M306" s="170">
        <f t="shared" si="33"/>
        <v>0</v>
      </c>
      <c r="N306" s="170">
        <f t="shared" si="33"/>
        <v>0</v>
      </c>
      <c r="O306" s="170">
        <f t="shared" si="33"/>
        <v>0</v>
      </c>
      <c r="P306" s="170">
        <f t="shared" si="33"/>
        <v>0</v>
      </c>
      <c r="Q306" s="170">
        <f t="shared" si="33"/>
        <v>0</v>
      </c>
      <c r="R306" s="170">
        <f t="shared" si="33"/>
        <v>0</v>
      </c>
      <c r="S306" s="170">
        <f t="shared" si="34"/>
        <v>0</v>
      </c>
      <c r="T306" s="170">
        <f t="shared" si="34"/>
        <v>0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</v>
      </c>
      <c r="AF306" s="219">
        <v>0</v>
      </c>
      <c r="AG306" s="219">
        <v>68.72</v>
      </c>
      <c r="AH306" s="219">
        <v>0</v>
      </c>
      <c r="AI306" s="219">
        <v>2.0499999999999998</v>
      </c>
      <c r="AJ306" s="219">
        <v>0</v>
      </c>
      <c r="AK306" s="219">
        <v>0</v>
      </c>
      <c r="AL306" s="219">
        <v>0</v>
      </c>
      <c r="AM306" s="219">
        <v>0</v>
      </c>
      <c r="AN306" s="219">
        <v>0</v>
      </c>
      <c r="AO306" s="219">
        <v>0</v>
      </c>
      <c r="AP306" s="219">
        <v>0</v>
      </c>
      <c r="AQ306" s="219">
        <v>0</v>
      </c>
      <c r="AR306" s="219">
        <v>0</v>
      </c>
      <c r="AS306" s="219">
        <v>0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10.68</v>
      </c>
      <c r="C307" s="170">
        <f t="shared" si="33"/>
        <v>0</v>
      </c>
      <c r="D307" s="170">
        <f t="shared" si="33"/>
        <v>0</v>
      </c>
      <c r="E307" s="170">
        <f t="shared" si="33"/>
        <v>0</v>
      </c>
      <c r="F307" s="170">
        <f t="shared" si="33"/>
        <v>0</v>
      </c>
      <c r="G307" s="170">
        <f t="shared" si="33"/>
        <v>5.51</v>
      </c>
      <c r="H307" s="170">
        <f t="shared" si="33"/>
        <v>16.809999999999999</v>
      </c>
      <c r="I307" s="170">
        <f t="shared" si="33"/>
        <v>19.87</v>
      </c>
      <c r="J307" s="170">
        <f t="shared" si="33"/>
        <v>33.450000000000003</v>
      </c>
      <c r="K307" s="170">
        <f t="shared" si="33"/>
        <v>0</v>
      </c>
      <c r="L307" s="170">
        <f t="shared" si="33"/>
        <v>0</v>
      </c>
      <c r="M307" s="170">
        <f t="shared" si="33"/>
        <v>0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10.68</v>
      </c>
      <c r="AB307" s="219">
        <v>0</v>
      </c>
      <c r="AC307" s="219">
        <v>0</v>
      </c>
      <c r="AD307" s="219">
        <v>0</v>
      </c>
      <c r="AE307" s="219">
        <v>0</v>
      </c>
      <c r="AF307" s="219">
        <v>5.51</v>
      </c>
      <c r="AG307" s="219">
        <v>16.809999999999999</v>
      </c>
      <c r="AH307" s="219">
        <v>19.87</v>
      </c>
      <c r="AI307" s="219">
        <v>33.450000000000003</v>
      </c>
      <c r="AJ307" s="219">
        <v>0</v>
      </c>
      <c r="AK307" s="219">
        <v>0</v>
      </c>
      <c r="AL307" s="219">
        <v>0</v>
      </c>
      <c r="AM307" s="219">
        <v>0</v>
      </c>
      <c r="AN307" s="219">
        <v>0</v>
      </c>
      <c r="AO307" s="219">
        <v>0</v>
      </c>
      <c r="AP307" s="219">
        <v>0</v>
      </c>
      <c r="AQ307" s="219">
        <v>0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0</v>
      </c>
      <c r="H308" s="170">
        <f t="shared" si="33"/>
        <v>35.93</v>
      </c>
      <c r="I308" s="170">
        <f t="shared" si="33"/>
        <v>4.22</v>
      </c>
      <c r="J308" s="170">
        <f t="shared" si="33"/>
        <v>0.03</v>
      </c>
      <c r="K308" s="170">
        <f t="shared" si="33"/>
        <v>0</v>
      </c>
      <c r="L308" s="170">
        <f t="shared" si="33"/>
        <v>0</v>
      </c>
      <c r="M308" s="170">
        <f t="shared" si="33"/>
        <v>0</v>
      </c>
      <c r="N308" s="170">
        <f t="shared" si="33"/>
        <v>0</v>
      </c>
      <c r="O308" s="170">
        <f t="shared" si="33"/>
        <v>0</v>
      </c>
      <c r="P308" s="170">
        <f t="shared" si="33"/>
        <v>0</v>
      </c>
      <c r="Q308" s="170">
        <f t="shared" si="33"/>
        <v>0</v>
      </c>
      <c r="R308" s="170">
        <f t="shared" si="33"/>
        <v>0</v>
      </c>
      <c r="S308" s="170">
        <f t="shared" si="34"/>
        <v>0</v>
      </c>
      <c r="T308" s="170">
        <f t="shared" si="34"/>
        <v>0.01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</v>
      </c>
      <c r="AD308" s="219">
        <v>0</v>
      </c>
      <c r="AE308" s="219">
        <v>0</v>
      </c>
      <c r="AF308" s="219">
        <v>0</v>
      </c>
      <c r="AG308" s="219">
        <v>35.93</v>
      </c>
      <c r="AH308" s="219">
        <v>4.22</v>
      </c>
      <c r="AI308" s="219">
        <v>0.03</v>
      </c>
      <c r="AJ308" s="219">
        <v>0</v>
      </c>
      <c r="AK308" s="219">
        <v>0</v>
      </c>
      <c r="AL308" s="219">
        <v>0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0</v>
      </c>
      <c r="AS308" s="219">
        <v>0.01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0.01</v>
      </c>
      <c r="D309" s="170">
        <f t="shared" si="33"/>
        <v>0.01</v>
      </c>
      <c r="E309" s="170">
        <f t="shared" si="33"/>
        <v>10.06</v>
      </c>
      <c r="F309" s="170">
        <f t="shared" si="33"/>
        <v>11.82</v>
      </c>
      <c r="G309" s="170">
        <f t="shared" si="33"/>
        <v>12.13</v>
      </c>
      <c r="H309" s="170">
        <f t="shared" si="33"/>
        <v>0</v>
      </c>
      <c r="I309" s="170">
        <f t="shared" si="33"/>
        <v>0</v>
      </c>
      <c r="J309" s="170">
        <f t="shared" si="33"/>
        <v>0</v>
      </c>
      <c r="K309" s="170">
        <f t="shared" si="33"/>
        <v>0</v>
      </c>
      <c r="L309" s="170">
        <f t="shared" si="33"/>
        <v>0</v>
      </c>
      <c r="M309" s="170">
        <f t="shared" si="33"/>
        <v>0</v>
      </c>
      <c r="N309" s="170">
        <f t="shared" si="33"/>
        <v>0</v>
      </c>
      <c r="O309" s="170">
        <f t="shared" si="33"/>
        <v>0</v>
      </c>
      <c r="P309" s="170">
        <f t="shared" si="33"/>
        <v>0</v>
      </c>
      <c r="Q309" s="170">
        <f t="shared" si="33"/>
        <v>0</v>
      </c>
      <c r="R309" s="170">
        <f t="shared" si="33"/>
        <v>10.050000000000001</v>
      </c>
      <c r="S309" s="170">
        <f t="shared" si="34"/>
        <v>0</v>
      </c>
      <c r="T309" s="170">
        <f t="shared" si="34"/>
        <v>0.01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0.01</v>
      </c>
      <c r="Z309" s="37"/>
      <c r="AA309" s="221">
        <v>0</v>
      </c>
      <c r="AB309" s="219">
        <v>0.01</v>
      </c>
      <c r="AC309" s="219">
        <v>0.01</v>
      </c>
      <c r="AD309" s="219">
        <v>10.06</v>
      </c>
      <c r="AE309" s="219">
        <v>11.82</v>
      </c>
      <c r="AF309" s="219">
        <v>12.13</v>
      </c>
      <c r="AG309" s="219">
        <v>0</v>
      </c>
      <c r="AH309" s="219">
        <v>0</v>
      </c>
      <c r="AI309" s="219">
        <v>0</v>
      </c>
      <c r="AJ309" s="219">
        <v>0</v>
      </c>
      <c r="AK309" s="219">
        <v>0</v>
      </c>
      <c r="AL309" s="219">
        <v>0</v>
      </c>
      <c r="AM309" s="219">
        <v>0</v>
      </c>
      <c r="AN309" s="219">
        <v>0</v>
      </c>
      <c r="AO309" s="219">
        <v>0</v>
      </c>
      <c r="AP309" s="219">
        <v>0</v>
      </c>
      <c r="AQ309" s="219">
        <v>10.050000000000001</v>
      </c>
      <c r="AR309" s="219">
        <v>0</v>
      </c>
      <c r="AS309" s="219">
        <v>0.01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0.01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0.01</v>
      </c>
      <c r="E310" s="170">
        <f t="shared" si="33"/>
        <v>0</v>
      </c>
      <c r="F310" s="170">
        <f t="shared" si="33"/>
        <v>13.17</v>
      </c>
      <c r="G310" s="170">
        <f t="shared" si="33"/>
        <v>81.67</v>
      </c>
      <c r="H310" s="170">
        <f t="shared" si="33"/>
        <v>165.85</v>
      </c>
      <c r="I310" s="170">
        <f t="shared" si="33"/>
        <v>30.99</v>
      </c>
      <c r="J310" s="170">
        <f t="shared" si="33"/>
        <v>102.1</v>
      </c>
      <c r="K310" s="170">
        <f t="shared" si="33"/>
        <v>78.260000000000005</v>
      </c>
      <c r="L310" s="170">
        <f t="shared" si="33"/>
        <v>53.15</v>
      </c>
      <c r="M310" s="170">
        <f t="shared" si="33"/>
        <v>32.89</v>
      </c>
      <c r="N310" s="170">
        <f t="shared" si="33"/>
        <v>45.3</v>
      </c>
      <c r="O310" s="170">
        <f t="shared" si="33"/>
        <v>53.18</v>
      </c>
      <c r="P310" s="170">
        <f t="shared" si="33"/>
        <v>51.29</v>
      </c>
      <c r="Q310" s="170">
        <f t="shared" si="33"/>
        <v>75.55</v>
      </c>
      <c r="R310" s="170">
        <f t="shared" si="33"/>
        <v>70.12</v>
      </c>
      <c r="S310" s="170">
        <f t="shared" si="34"/>
        <v>98.47</v>
      </c>
      <c r="T310" s="170">
        <f t="shared" si="34"/>
        <v>116.95</v>
      </c>
      <c r="U310" s="170">
        <f t="shared" si="34"/>
        <v>81.39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0.01</v>
      </c>
      <c r="AD310" s="219">
        <v>0</v>
      </c>
      <c r="AE310" s="219">
        <v>13.17</v>
      </c>
      <c r="AF310" s="219">
        <v>81.67</v>
      </c>
      <c r="AG310" s="219">
        <v>165.85</v>
      </c>
      <c r="AH310" s="219">
        <v>30.99</v>
      </c>
      <c r="AI310" s="219">
        <v>102.1</v>
      </c>
      <c r="AJ310" s="219">
        <v>78.260000000000005</v>
      </c>
      <c r="AK310" s="219">
        <v>53.15</v>
      </c>
      <c r="AL310" s="219">
        <v>32.89</v>
      </c>
      <c r="AM310" s="219">
        <v>45.3</v>
      </c>
      <c r="AN310" s="219">
        <v>53.18</v>
      </c>
      <c r="AO310" s="219">
        <v>51.29</v>
      </c>
      <c r="AP310" s="219">
        <v>75.55</v>
      </c>
      <c r="AQ310" s="219">
        <v>70.12</v>
      </c>
      <c r="AR310" s="219">
        <v>98.47</v>
      </c>
      <c r="AS310" s="219">
        <v>116.95</v>
      </c>
      <c r="AT310" s="219">
        <v>81.39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0</v>
      </c>
      <c r="F311" s="170">
        <f t="shared" si="33"/>
        <v>0.02</v>
      </c>
      <c r="G311" s="170">
        <f t="shared" si="33"/>
        <v>15.31</v>
      </c>
      <c r="H311" s="170">
        <f t="shared" si="33"/>
        <v>73.64</v>
      </c>
      <c r="I311" s="170">
        <f t="shared" si="33"/>
        <v>0</v>
      </c>
      <c r="J311" s="170">
        <f t="shared" si="33"/>
        <v>80.42</v>
      </c>
      <c r="K311" s="170">
        <f t="shared" si="33"/>
        <v>18.03</v>
      </c>
      <c r="L311" s="170">
        <f t="shared" si="33"/>
        <v>0</v>
      </c>
      <c r="M311" s="170">
        <f t="shared" si="33"/>
        <v>0</v>
      </c>
      <c r="N311" s="170">
        <f t="shared" si="33"/>
        <v>1.91</v>
      </c>
      <c r="O311" s="170">
        <f t="shared" si="33"/>
        <v>7.52</v>
      </c>
      <c r="P311" s="170">
        <f t="shared" si="33"/>
        <v>0</v>
      </c>
      <c r="Q311" s="170">
        <f t="shared" si="33"/>
        <v>32.869999999999997</v>
      </c>
      <c r="R311" s="170">
        <f t="shared" si="33"/>
        <v>30.08</v>
      </c>
      <c r="S311" s="170">
        <f t="shared" si="34"/>
        <v>0</v>
      </c>
      <c r="T311" s="170">
        <f t="shared" si="34"/>
        <v>535.74</v>
      </c>
      <c r="U311" s="170">
        <f t="shared" si="34"/>
        <v>408.68</v>
      </c>
      <c r="V311" s="170">
        <f t="shared" si="34"/>
        <v>0</v>
      </c>
      <c r="W311" s="170">
        <f t="shared" si="34"/>
        <v>0</v>
      </c>
      <c r="X311" s="170">
        <f t="shared" si="34"/>
        <v>0.01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0</v>
      </c>
      <c r="AD311" s="219">
        <v>0</v>
      </c>
      <c r="AE311" s="219">
        <v>0.02</v>
      </c>
      <c r="AF311" s="219">
        <v>15.31</v>
      </c>
      <c r="AG311" s="219">
        <v>73.64</v>
      </c>
      <c r="AH311" s="219">
        <v>0</v>
      </c>
      <c r="AI311" s="219">
        <v>80.42</v>
      </c>
      <c r="AJ311" s="219">
        <v>18.03</v>
      </c>
      <c r="AK311" s="219">
        <v>0</v>
      </c>
      <c r="AL311" s="219">
        <v>0</v>
      </c>
      <c r="AM311" s="219">
        <v>1.91</v>
      </c>
      <c r="AN311" s="219">
        <v>7.52</v>
      </c>
      <c r="AO311" s="219">
        <v>0</v>
      </c>
      <c r="AP311" s="219">
        <v>32.869999999999997</v>
      </c>
      <c r="AQ311" s="219">
        <v>30.08</v>
      </c>
      <c r="AR311" s="219">
        <v>0</v>
      </c>
      <c r="AS311" s="219">
        <v>535.74</v>
      </c>
      <c r="AT311" s="219">
        <v>408.68</v>
      </c>
      <c r="AU311" s="219">
        <v>0</v>
      </c>
      <c r="AV311" s="219">
        <v>0</v>
      </c>
      <c r="AW311" s="219">
        <v>0.01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0.03</v>
      </c>
      <c r="G312" s="170">
        <f t="shared" si="33"/>
        <v>112.89</v>
      </c>
      <c r="H312" s="170">
        <f t="shared" si="33"/>
        <v>64.010000000000005</v>
      </c>
      <c r="I312" s="170">
        <f t="shared" si="33"/>
        <v>49.24</v>
      </c>
      <c r="J312" s="170">
        <f t="shared" si="33"/>
        <v>123.19</v>
      </c>
      <c r="K312" s="170">
        <f t="shared" si="33"/>
        <v>6.16</v>
      </c>
      <c r="L312" s="170">
        <f t="shared" si="33"/>
        <v>0</v>
      </c>
      <c r="M312" s="170">
        <f t="shared" si="33"/>
        <v>0.01</v>
      </c>
      <c r="N312" s="170">
        <f t="shared" si="33"/>
        <v>0.01</v>
      </c>
      <c r="O312" s="170">
        <f t="shared" si="33"/>
        <v>0</v>
      </c>
      <c r="P312" s="170">
        <f t="shared" si="33"/>
        <v>0</v>
      </c>
      <c r="Q312" s="170">
        <f t="shared" si="33"/>
        <v>29.54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0.01</v>
      </c>
      <c r="V312" s="170">
        <f t="shared" si="34"/>
        <v>0.01</v>
      </c>
      <c r="W312" s="170">
        <f t="shared" si="34"/>
        <v>0.01</v>
      </c>
      <c r="X312" s="170">
        <f t="shared" si="34"/>
        <v>0.01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0.03</v>
      </c>
      <c r="AF312" s="219">
        <v>112.89</v>
      </c>
      <c r="AG312" s="219">
        <v>64.010000000000005</v>
      </c>
      <c r="AH312" s="219">
        <v>49.24</v>
      </c>
      <c r="AI312" s="219">
        <v>123.19</v>
      </c>
      <c r="AJ312" s="219">
        <v>6.16</v>
      </c>
      <c r="AK312" s="219">
        <v>0</v>
      </c>
      <c r="AL312" s="219">
        <v>0.01</v>
      </c>
      <c r="AM312" s="219">
        <v>0.01</v>
      </c>
      <c r="AN312" s="219">
        <v>0</v>
      </c>
      <c r="AO312" s="219">
        <v>0</v>
      </c>
      <c r="AP312" s="219">
        <v>29.54</v>
      </c>
      <c r="AQ312" s="219">
        <v>0</v>
      </c>
      <c r="AR312" s="219">
        <v>0</v>
      </c>
      <c r="AS312" s="219">
        <v>0</v>
      </c>
      <c r="AT312" s="219">
        <v>0.01</v>
      </c>
      <c r="AU312" s="219">
        <v>0.01</v>
      </c>
      <c r="AV312" s="219">
        <v>0.01</v>
      </c>
      <c r="AW312" s="219">
        <v>0.01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</v>
      </c>
      <c r="G313" s="170">
        <f t="shared" si="33"/>
        <v>0.01</v>
      </c>
      <c r="H313" s="170">
        <f t="shared" si="33"/>
        <v>277.67</v>
      </c>
      <c r="I313" s="170">
        <f t="shared" si="33"/>
        <v>60.14</v>
      </c>
      <c r="J313" s="170">
        <f t="shared" si="33"/>
        <v>56.13</v>
      </c>
      <c r="K313" s="170">
        <f t="shared" si="33"/>
        <v>0.01</v>
      </c>
      <c r="L313" s="170">
        <f t="shared" si="33"/>
        <v>0.01</v>
      </c>
      <c r="M313" s="170">
        <f t="shared" si="33"/>
        <v>0.01</v>
      </c>
      <c r="N313" s="170">
        <f t="shared" si="33"/>
        <v>0</v>
      </c>
      <c r="O313" s="170">
        <f t="shared" si="33"/>
        <v>0.01</v>
      </c>
      <c r="P313" s="170">
        <f t="shared" si="33"/>
        <v>0.01</v>
      </c>
      <c r="Q313" s="170">
        <f t="shared" si="33"/>
        <v>17.98</v>
      </c>
      <c r="R313" s="170">
        <f t="shared" si="33"/>
        <v>0</v>
      </c>
      <c r="S313" s="170">
        <f t="shared" si="34"/>
        <v>0.01</v>
      </c>
      <c r="T313" s="170">
        <f t="shared" si="34"/>
        <v>0.01</v>
      </c>
      <c r="U313" s="170">
        <f t="shared" si="34"/>
        <v>0.01</v>
      </c>
      <c r="V313" s="170">
        <f t="shared" si="34"/>
        <v>0.01</v>
      </c>
      <c r="W313" s="170">
        <f t="shared" si="34"/>
        <v>0.01</v>
      </c>
      <c r="X313" s="170">
        <f t="shared" si="34"/>
        <v>0.01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0</v>
      </c>
      <c r="AF313" s="219">
        <v>0.01</v>
      </c>
      <c r="AG313" s="219">
        <v>277.67</v>
      </c>
      <c r="AH313" s="219">
        <v>60.14</v>
      </c>
      <c r="AI313" s="219">
        <v>56.13</v>
      </c>
      <c r="AJ313" s="219">
        <v>0.01</v>
      </c>
      <c r="AK313" s="219">
        <v>0.01</v>
      </c>
      <c r="AL313" s="219">
        <v>0.01</v>
      </c>
      <c r="AM313" s="219">
        <v>0</v>
      </c>
      <c r="AN313" s="219">
        <v>0.01</v>
      </c>
      <c r="AO313" s="219">
        <v>0.01</v>
      </c>
      <c r="AP313" s="219">
        <v>17.98</v>
      </c>
      <c r="AQ313" s="219">
        <v>0</v>
      </c>
      <c r="AR313" s="219">
        <v>0.01</v>
      </c>
      <c r="AS313" s="219">
        <v>0.01</v>
      </c>
      <c r="AT313" s="219">
        <v>0.01</v>
      </c>
      <c r="AU313" s="219">
        <v>0.01</v>
      </c>
      <c r="AV313" s="219">
        <v>0.01</v>
      </c>
      <c r="AW313" s="219">
        <v>0.01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0</v>
      </c>
      <c r="H314" s="170">
        <f t="shared" si="33"/>
        <v>0.01</v>
      </c>
      <c r="I314" s="170">
        <f t="shared" si="33"/>
        <v>0.01</v>
      </c>
      <c r="J314" s="170">
        <f t="shared" si="33"/>
        <v>0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0.01</v>
      </c>
      <c r="P314" s="170">
        <f t="shared" si="33"/>
        <v>0</v>
      </c>
      <c r="Q314" s="170">
        <f t="shared" si="33"/>
        <v>0</v>
      </c>
      <c r="R314" s="170">
        <f t="shared" si="33"/>
        <v>0.01</v>
      </c>
      <c r="S314" s="170">
        <f t="shared" si="34"/>
        <v>0.01</v>
      </c>
      <c r="T314" s="170">
        <f t="shared" si="34"/>
        <v>0</v>
      </c>
      <c r="U314" s="170">
        <f t="shared" si="34"/>
        <v>0</v>
      </c>
      <c r="V314" s="170">
        <f t="shared" si="34"/>
        <v>0.01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0</v>
      </c>
      <c r="AF314" s="219">
        <v>0</v>
      </c>
      <c r="AG314" s="219">
        <v>0.01</v>
      </c>
      <c r="AH314" s="219">
        <v>0.01</v>
      </c>
      <c r="AI314" s="219">
        <v>0</v>
      </c>
      <c r="AJ314" s="219">
        <v>0</v>
      </c>
      <c r="AK314" s="219">
        <v>0</v>
      </c>
      <c r="AL314" s="219">
        <v>0</v>
      </c>
      <c r="AM314" s="219">
        <v>0</v>
      </c>
      <c r="AN314" s="219">
        <v>0.01</v>
      </c>
      <c r="AO314" s="219">
        <v>0</v>
      </c>
      <c r="AP314" s="219">
        <v>0</v>
      </c>
      <c r="AQ314" s="219">
        <v>0.01</v>
      </c>
      <c r="AR314" s="219">
        <v>0.01</v>
      </c>
      <c r="AS314" s="219">
        <v>0</v>
      </c>
      <c r="AT314" s="219">
        <v>0</v>
      </c>
      <c r="AU314" s="219">
        <v>0.01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0</v>
      </c>
      <c r="G315" s="170">
        <f t="shared" si="33"/>
        <v>42.91</v>
      </c>
      <c r="H315" s="170">
        <f t="shared" si="33"/>
        <v>68.84</v>
      </c>
      <c r="I315" s="170">
        <f t="shared" si="33"/>
        <v>0</v>
      </c>
      <c r="J315" s="170">
        <f t="shared" si="33"/>
        <v>30.53</v>
      </c>
      <c r="K315" s="170">
        <f t="shared" si="33"/>
        <v>0.01</v>
      </c>
      <c r="L315" s="170">
        <f t="shared" si="33"/>
        <v>0</v>
      </c>
      <c r="M315" s="170">
        <f t="shared" si="33"/>
        <v>0.01</v>
      </c>
      <c r="N315" s="170">
        <f t="shared" si="33"/>
        <v>0.01</v>
      </c>
      <c r="O315" s="170">
        <f t="shared" si="33"/>
        <v>0.01</v>
      </c>
      <c r="P315" s="170">
        <f t="shared" si="33"/>
        <v>0</v>
      </c>
      <c r="Q315" s="170">
        <f t="shared" si="33"/>
        <v>0.01</v>
      </c>
      <c r="R315" s="170">
        <f t="shared" ref="R315:Y330" si="36">AQ315+$AY315</f>
        <v>0.01</v>
      </c>
      <c r="S315" s="170">
        <f t="shared" si="34"/>
        <v>354.24</v>
      </c>
      <c r="T315" s="170">
        <f t="shared" si="34"/>
        <v>492.12</v>
      </c>
      <c r="U315" s="170">
        <f t="shared" si="34"/>
        <v>543.61</v>
      </c>
      <c r="V315" s="170">
        <f t="shared" si="34"/>
        <v>0.01</v>
      </c>
      <c r="W315" s="170">
        <f t="shared" si="34"/>
        <v>0.01</v>
      </c>
      <c r="X315" s="170">
        <f t="shared" si="34"/>
        <v>0.01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</v>
      </c>
      <c r="AD315" s="219">
        <v>0</v>
      </c>
      <c r="AE315" s="219">
        <v>0</v>
      </c>
      <c r="AF315" s="219">
        <v>42.91</v>
      </c>
      <c r="AG315" s="219">
        <v>68.84</v>
      </c>
      <c r="AH315" s="219">
        <v>0</v>
      </c>
      <c r="AI315" s="219">
        <v>30.53</v>
      </c>
      <c r="AJ315" s="219">
        <v>0.01</v>
      </c>
      <c r="AK315" s="219">
        <v>0</v>
      </c>
      <c r="AL315" s="219">
        <v>0.01</v>
      </c>
      <c r="AM315" s="219">
        <v>0.01</v>
      </c>
      <c r="AN315" s="219">
        <v>0.01</v>
      </c>
      <c r="AO315" s="219">
        <v>0</v>
      </c>
      <c r="AP315" s="219">
        <v>0.01</v>
      </c>
      <c r="AQ315" s="219">
        <v>0.01</v>
      </c>
      <c r="AR315" s="219">
        <v>354.24</v>
      </c>
      <c r="AS315" s="219">
        <v>492.12</v>
      </c>
      <c r="AT315" s="219">
        <v>543.61</v>
      </c>
      <c r="AU315" s="219">
        <v>0.01</v>
      </c>
      <c r="AV315" s="219">
        <v>0.01</v>
      </c>
      <c r="AW315" s="219">
        <v>0.01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58.66</v>
      </c>
      <c r="D316" s="170">
        <f t="shared" si="35"/>
        <v>59.69</v>
      </c>
      <c r="E316" s="170">
        <f t="shared" si="35"/>
        <v>0</v>
      </c>
      <c r="F316" s="170">
        <f t="shared" si="35"/>
        <v>0.01</v>
      </c>
      <c r="G316" s="170">
        <f t="shared" si="35"/>
        <v>34.25</v>
      </c>
      <c r="H316" s="170">
        <f t="shared" si="35"/>
        <v>41.96</v>
      </c>
      <c r="I316" s="170">
        <f t="shared" si="35"/>
        <v>0</v>
      </c>
      <c r="J316" s="170">
        <f t="shared" si="35"/>
        <v>55.54</v>
      </c>
      <c r="K316" s="170">
        <f t="shared" si="35"/>
        <v>0</v>
      </c>
      <c r="L316" s="170">
        <f t="shared" si="35"/>
        <v>0</v>
      </c>
      <c r="M316" s="170">
        <f t="shared" si="35"/>
        <v>0.01</v>
      </c>
      <c r="N316" s="170">
        <f t="shared" si="35"/>
        <v>0</v>
      </c>
      <c r="O316" s="170">
        <f t="shared" si="35"/>
        <v>0.01</v>
      </c>
      <c r="P316" s="170">
        <f t="shared" si="35"/>
        <v>0.01</v>
      </c>
      <c r="Q316" s="170">
        <f t="shared" si="35"/>
        <v>0</v>
      </c>
      <c r="R316" s="170">
        <f t="shared" si="36"/>
        <v>0</v>
      </c>
      <c r="S316" s="170">
        <f t="shared" si="36"/>
        <v>0</v>
      </c>
      <c r="T316" s="170">
        <f t="shared" si="36"/>
        <v>0</v>
      </c>
      <c r="U316" s="170">
        <f t="shared" si="36"/>
        <v>0</v>
      </c>
      <c r="V316" s="170">
        <f t="shared" si="36"/>
        <v>0.01</v>
      </c>
      <c r="W316" s="170">
        <f t="shared" si="36"/>
        <v>0.01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58.66</v>
      </c>
      <c r="AC316" s="219">
        <v>59.69</v>
      </c>
      <c r="AD316" s="219">
        <v>0</v>
      </c>
      <c r="AE316" s="219">
        <v>0.01</v>
      </c>
      <c r="AF316" s="219">
        <v>34.25</v>
      </c>
      <c r="AG316" s="219">
        <v>41.96</v>
      </c>
      <c r="AH316" s="219">
        <v>0</v>
      </c>
      <c r="AI316" s="219">
        <v>55.54</v>
      </c>
      <c r="AJ316" s="219">
        <v>0</v>
      </c>
      <c r="AK316" s="219">
        <v>0</v>
      </c>
      <c r="AL316" s="219">
        <v>0.01</v>
      </c>
      <c r="AM316" s="219">
        <v>0</v>
      </c>
      <c r="AN316" s="219">
        <v>0.01</v>
      </c>
      <c r="AO316" s="219">
        <v>0.01</v>
      </c>
      <c r="AP316" s="219">
        <v>0</v>
      </c>
      <c r="AQ316" s="219">
        <v>0</v>
      </c>
      <c r="AR316" s="219">
        <v>0</v>
      </c>
      <c r="AS316" s="219">
        <v>0</v>
      </c>
      <c r="AT316" s="219">
        <v>0</v>
      </c>
      <c r="AU316" s="219">
        <v>0.01</v>
      </c>
      <c r="AV316" s="219">
        <v>0.01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</v>
      </c>
      <c r="D317" s="170">
        <f t="shared" si="35"/>
        <v>0.01</v>
      </c>
      <c r="E317" s="170">
        <f t="shared" si="35"/>
        <v>0</v>
      </c>
      <c r="F317" s="170">
        <f t="shared" si="35"/>
        <v>67.64</v>
      </c>
      <c r="G317" s="170">
        <f t="shared" si="35"/>
        <v>39.909999999999997</v>
      </c>
      <c r="H317" s="170">
        <f t="shared" si="35"/>
        <v>90.14</v>
      </c>
      <c r="I317" s="170">
        <f t="shared" si="35"/>
        <v>0</v>
      </c>
      <c r="J317" s="170">
        <f t="shared" si="35"/>
        <v>35.36</v>
      </c>
      <c r="K317" s="170">
        <f t="shared" si="35"/>
        <v>0.01</v>
      </c>
      <c r="L317" s="170">
        <f t="shared" si="35"/>
        <v>0</v>
      </c>
      <c r="M317" s="170">
        <f t="shared" si="35"/>
        <v>0.01</v>
      </c>
      <c r="N317" s="170">
        <f t="shared" si="35"/>
        <v>0</v>
      </c>
      <c r="O317" s="170">
        <f t="shared" si="35"/>
        <v>0</v>
      </c>
      <c r="P317" s="170">
        <f t="shared" si="35"/>
        <v>0</v>
      </c>
      <c r="Q317" s="170">
        <f t="shared" si="35"/>
        <v>0.01</v>
      </c>
      <c r="R317" s="170">
        <f t="shared" si="36"/>
        <v>0.01</v>
      </c>
      <c r="S317" s="170">
        <f t="shared" si="36"/>
        <v>421.08</v>
      </c>
      <c r="T317" s="170">
        <f t="shared" si="36"/>
        <v>477.44</v>
      </c>
      <c r="U317" s="170">
        <f t="shared" si="36"/>
        <v>0</v>
      </c>
      <c r="V317" s="170">
        <f t="shared" si="36"/>
        <v>0.01</v>
      </c>
      <c r="W317" s="170">
        <f t="shared" si="36"/>
        <v>0.01</v>
      </c>
      <c r="X317" s="170">
        <f t="shared" si="36"/>
        <v>0.01</v>
      </c>
      <c r="Y317" s="170">
        <f t="shared" si="36"/>
        <v>0</v>
      </c>
      <c r="Z317" s="37"/>
      <c r="AA317" s="218">
        <v>0</v>
      </c>
      <c r="AB317" s="219">
        <v>0</v>
      </c>
      <c r="AC317" s="219">
        <v>0.01</v>
      </c>
      <c r="AD317" s="219">
        <v>0</v>
      </c>
      <c r="AE317" s="219">
        <v>67.64</v>
      </c>
      <c r="AF317" s="219">
        <v>39.909999999999997</v>
      </c>
      <c r="AG317" s="219">
        <v>90.14</v>
      </c>
      <c r="AH317" s="219">
        <v>0</v>
      </c>
      <c r="AI317" s="219">
        <v>35.36</v>
      </c>
      <c r="AJ317" s="219">
        <v>0.01</v>
      </c>
      <c r="AK317" s="219">
        <v>0</v>
      </c>
      <c r="AL317" s="219">
        <v>0.01</v>
      </c>
      <c r="AM317" s="219">
        <v>0</v>
      </c>
      <c r="AN317" s="219">
        <v>0</v>
      </c>
      <c r="AO317" s="219">
        <v>0</v>
      </c>
      <c r="AP317" s="219">
        <v>0.01</v>
      </c>
      <c r="AQ317" s="219">
        <v>0.01</v>
      </c>
      <c r="AR317" s="219">
        <v>421.08</v>
      </c>
      <c r="AS317" s="219">
        <v>477.44</v>
      </c>
      <c r="AT317" s="219">
        <v>0</v>
      </c>
      <c r="AU317" s="219">
        <v>0.01</v>
      </c>
      <c r="AV317" s="219">
        <v>0.01</v>
      </c>
      <c r="AW317" s="219">
        <v>0.01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92.11</v>
      </c>
      <c r="C318" s="170">
        <f t="shared" si="35"/>
        <v>0</v>
      </c>
      <c r="D318" s="170">
        <f t="shared" si="35"/>
        <v>132.72</v>
      </c>
      <c r="E318" s="170">
        <f t="shared" si="35"/>
        <v>0</v>
      </c>
      <c r="F318" s="170">
        <f t="shared" si="35"/>
        <v>0.01</v>
      </c>
      <c r="G318" s="170">
        <f t="shared" si="35"/>
        <v>0.01</v>
      </c>
      <c r="H318" s="170">
        <f t="shared" si="35"/>
        <v>0.01</v>
      </c>
      <c r="I318" s="170">
        <f t="shared" si="35"/>
        <v>0.01</v>
      </c>
      <c r="J318" s="170">
        <f t="shared" si="35"/>
        <v>0.01</v>
      </c>
      <c r="K318" s="170">
        <f t="shared" si="35"/>
        <v>0.01</v>
      </c>
      <c r="L318" s="170">
        <f t="shared" si="35"/>
        <v>0.01</v>
      </c>
      <c r="M318" s="170">
        <f t="shared" si="35"/>
        <v>0.01</v>
      </c>
      <c r="N318" s="170">
        <f t="shared" si="35"/>
        <v>0.01</v>
      </c>
      <c r="O318" s="170">
        <f t="shared" si="35"/>
        <v>0.01</v>
      </c>
      <c r="P318" s="170">
        <f t="shared" si="35"/>
        <v>0.01</v>
      </c>
      <c r="Q318" s="170">
        <f t="shared" si="35"/>
        <v>0.01</v>
      </c>
      <c r="R318" s="170">
        <f t="shared" si="36"/>
        <v>0.01</v>
      </c>
      <c r="S318" s="170">
        <f t="shared" si="36"/>
        <v>0.01</v>
      </c>
      <c r="T318" s="170">
        <f t="shared" si="36"/>
        <v>0</v>
      </c>
      <c r="U318" s="170">
        <f t="shared" si="36"/>
        <v>0</v>
      </c>
      <c r="V318" s="170">
        <f t="shared" si="36"/>
        <v>0.01</v>
      </c>
      <c r="W318" s="170">
        <f t="shared" si="36"/>
        <v>0.01</v>
      </c>
      <c r="X318" s="170">
        <f t="shared" si="36"/>
        <v>0</v>
      </c>
      <c r="Y318" s="170">
        <f t="shared" si="36"/>
        <v>0</v>
      </c>
      <c r="Z318" s="37"/>
      <c r="AA318" s="218">
        <v>92.11</v>
      </c>
      <c r="AB318" s="219">
        <v>0</v>
      </c>
      <c r="AC318" s="219">
        <v>132.72</v>
      </c>
      <c r="AD318" s="219">
        <v>0</v>
      </c>
      <c r="AE318" s="219">
        <v>0.01</v>
      </c>
      <c r="AF318" s="219">
        <v>0.01</v>
      </c>
      <c r="AG318" s="219">
        <v>0.01</v>
      </c>
      <c r="AH318" s="219">
        <v>0.01</v>
      </c>
      <c r="AI318" s="219">
        <v>0.01</v>
      </c>
      <c r="AJ318" s="219">
        <v>0.01</v>
      </c>
      <c r="AK318" s="219">
        <v>0.01</v>
      </c>
      <c r="AL318" s="219">
        <v>0.01</v>
      </c>
      <c r="AM318" s="219">
        <v>0.01</v>
      </c>
      <c r="AN318" s="219">
        <v>0.01</v>
      </c>
      <c r="AO318" s="219">
        <v>0.01</v>
      </c>
      <c r="AP318" s="219">
        <v>0.01</v>
      </c>
      <c r="AQ318" s="219">
        <v>0.01</v>
      </c>
      <c r="AR318" s="219">
        <v>0.01</v>
      </c>
      <c r="AS318" s="219">
        <v>0</v>
      </c>
      <c r="AT318" s="219">
        <v>0</v>
      </c>
      <c r="AU318" s="219">
        <v>0.01</v>
      </c>
      <c r="AV318" s="219">
        <v>0.01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0</v>
      </c>
      <c r="F319" s="170">
        <f t="shared" si="35"/>
        <v>0.01</v>
      </c>
      <c r="G319" s="170">
        <f t="shared" si="35"/>
        <v>0.01</v>
      </c>
      <c r="H319" s="170">
        <f t="shared" si="35"/>
        <v>0.01</v>
      </c>
      <c r="I319" s="170">
        <f t="shared" si="35"/>
        <v>0.01</v>
      </c>
      <c r="J319" s="170">
        <f t="shared" si="35"/>
        <v>0.01</v>
      </c>
      <c r="K319" s="170">
        <f t="shared" si="35"/>
        <v>0.01</v>
      </c>
      <c r="L319" s="170">
        <f t="shared" si="35"/>
        <v>0.01</v>
      </c>
      <c r="M319" s="170">
        <f t="shared" si="35"/>
        <v>0.01</v>
      </c>
      <c r="N319" s="170">
        <f t="shared" si="35"/>
        <v>0.01</v>
      </c>
      <c r="O319" s="170">
        <f t="shared" si="35"/>
        <v>0.01</v>
      </c>
      <c r="P319" s="170">
        <f t="shared" si="35"/>
        <v>0.01</v>
      </c>
      <c r="Q319" s="170">
        <f t="shared" si="35"/>
        <v>0.01</v>
      </c>
      <c r="R319" s="170">
        <f t="shared" si="36"/>
        <v>0.01</v>
      </c>
      <c r="S319" s="170">
        <f t="shared" si="36"/>
        <v>0.01</v>
      </c>
      <c r="T319" s="170">
        <f t="shared" si="36"/>
        <v>0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0</v>
      </c>
      <c r="AE319" s="219">
        <v>0.01</v>
      </c>
      <c r="AF319" s="219">
        <v>0.01</v>
      </c>
      <c r="AG319" s="219">
        <v>0.01</v>
      </c>
      <c r="AH319" s="219">
        <v>0.01</v>
      </c>
      <c r="AI319" s="219">
        <v>0.01</v>
      </c>
      <c r="AJ319" s="219">
        <v>0.01</v>
      </c>
      <c r="AK319" s="219">
        <v>0.01</v>
      </c>
      <c r="AL319" s="219">
        <v>0.01</v>
      </c>
      <c r="AM319" s="219">
        <v>0.01</v>
      </c>
      <c r="AN319" s="219">
        <v>0.01</v>
      </c>
      <c r="AO319" s="219">
        <v>0.01</v>
      </c>
      <c r="AP319" s="219">
        <v>0.01</v>
      </c>
      <c r="AQ319" s="219">
        <v>0.01</v>
      </c>
      <c r="AR319" s="219">
        <v>0.01</v>
      </c>
      <c r="AS319" s="219">
        <v>0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11.86</v>
      </c>
      <c r="D320" s="170">
        <f t="shared" si="35"/>
        <v>13.35</v>
      </c>
      <c r="E320" s="170">
        <f t="shared" si="35"/>
        <v>13.43</v>
      </c>
      <c r="F320" s="170">
        <f t="shared" si="35"/>
        <v>13.66</v>
      </c>
      <c r="G320" s="170">
        <f t="shared" si="35"/>
        <v>23.28</v>
      </c>
      <c r="H320" s="170">
        <f t="shared" si="35"/>
        <v>63.11</v>
      </c>
      <c r="I320" s="170">
        <f t="shared" si="35"/>
        <v>0</v>
      </c>
      <c r="J320" s="170">
        <f t="shared" si="35"/>
        <v>188.71</v>
      </c>
      <c r="K320" s="170">
        <f t="shared" si="35"/>
        <v>151.59</v>
      </c>
      <c r="L320" s="170">
        <f t="shared" si="35"/>
        <v>134.66</v>
      </c>
      <c r="M320" s="170">
        <f t="shared" si="35"/>
        <v>108.67</v>
      </c>
      <c r="N320" s="170">
        <f t="shared" si="35"/>
        <v>93.09</v>
      </c>
      <c r="O320" s="170">
        <f t="shared" si="35"/>
        <v>42</v>
      </c>
      <c r="P320" s="170">
        <f t="shared" si="35"/>
        <v>44.43</v>
      </c>
      <c r="Q320" s="170">
        <f t="shared" si="35"/>
        <v>45.79</v>
      </c>
      <c r="R320" s="170">
        <f t="shared" si="36"/>
        <v>45.65</v>
      </c>
      <c r="S320" s="170">
        <f t="shared" si="36"/>
        <v>102.45</v>
      </c>
      <c r="T320" s="170">
        <f t="shared" si="36"/>
        <v>164.75</v>
      </c>
      <c r="U320" s="170">
        <f t="shared" si="36"/>
        <v>0</v>
      </c>
      <c r="V320" s="170">
        <f t="shared" si="36"/>
        <v>0.01</v>
      </c>
      <c r="W320" s="170">
        <f t="shared" si="36"/>
        <v>7.22</v>
      </c>
      <c r="X320" s="170">
        <f t="shared" si="36"/>
        <v>0</v>
      </c>
      <c r="Y320" s="170">
        <f t="shared" si="36"/>
        <v>8.11</v>
      </c>
      <c r="Z320" s="37"/>
      <c r="AA320" s="218">
        <v>0</v>
      </c>
      <c r="AB320" s="219">
        <v>11.86</v>
      </c>
      <c r="AC320" s="219">
        <v>13.35</v>
      </c>
      <c r="AD320" s="219">
        <v>13.43</v>
      </c>
      <c r="AE320" s="219">
        <v>13.66</v>
      </c>
      <c r="AF320" s="219">
        <v>23.28</v>
      </c>
      <c r="AG320" s="219">
        <v>63.11</v>
      </c>
      <c r="AH320" s="219">
        <v>0</v>
      </c>
      <c r="AI320" s="219">
        <v>188.71</v>
      </c>
      <c r="AJ320" s="219">
        <v>151.59</v>
      </c>
      <c r="AK320" s="219">
        <v>134.66</v>
      </c>
      <c r="AL320" s="219">
        <v>108.67</v>
      </c>
      <c r="AM320" s="219">
        <v>93.09</v>
      </c>
      <c r="AN320" s="219">
        <v>42</v>
      </c>
      <c r="AO320" s="219">
        <v>44.43</v>
      </c>
      <c r="AP320" s="219">
        <v>45.79</v>
      </c>
      <c r="AQ320" s="219">
        <v>45.65</v>
      </c>
      <c r="AR320" s="219">
        <v>102.45</v>
      </c>
      <c r="AS320" s="219">
        <v>164.75</v>
      </c>
      <c r="AT320" s="219">
        <v>0</v>
      </c>
      <c r="AU320" s="219">
        <v>0.01</v>
      </c>
      <c r="AV320" s="219">
        <v>7.22</v>
      </c>
      <c r="AW320" s="219">
        <v>0</v>
      </c>
      <c r="AX320" s="225">
        <v>8.11</v>
      </c>
      <c r="AY320" s="355"/>
      <c r="AZ320" s="35"/>
    </row>
    <row r="321" spans="1:53">
      <c r="A321" s="47">
        <v>22</v>
      </c>
      <c r="B321" s="170">
        <f t="shared" si="35"/>
        <v>8.23</v>
      </c>
      <c r="C321" s="170">
        <f t="shared" si="35"/>
        <v>9.65</v>
      </c>
      <c r="D321" s="170">
        <f t="shared" si="35"/>
        <v>14.14</v>
      </c>
      <c r="E321" s="170">
        <f t="shared" si="35"/>
        <v>20.25</v>
      </c>
      <c r="F321" s="170">
        <f t="shared" si="35"/>
        <v>13.97</v>
      </c>
      <c r="G321" s="170">
        <f t="shared" si="35"/>
        <v>10.6</v>
      </c>
      <c r="H321" s="170">
        <f t="shared" si="35"/>
        <v>27.4</v>
      </c>
      <c r="I321" s="170">
        <f t="shared" si="35"/>
        <v>20.51</v>
      </c>
      <c r="J321" s="170">
        <f t="shared" si="35"/>
        <v>29.06</v>
      </c>
      <c r="K321" s="170">
        <f t="shared" si="35"/>
        <v>71.760000000000005</v>
      </c>
      <c r="L321" s="170">
        <f t="shared" si="35"/>
        <v>79.88</v>
      </c>
      <c r="M321" s="170">
        <f t="shared" si="35"/>
        <v>108.8</v>
      </c>
      <c r="N321" s="170">
        <f t="shared" si="35"/>
        <v>215.73</v>
      </c>
      <c r="O321" s="170">
        <f t="shared" si="35"/>
        <v>228.25</v>
      </c>
      <c r="P321" s="170">
        <f t="shared" si="35"/>
        <v>239</v>
      </c>
      <c r="Q321" s="170">
        <f t="shared" si="35"/>
        <v>208.16</v>
      </c>
      <c r="R321" s="170">
        <f t="shared" si="36"/>
        <v>193.05</v>
      </c>
      <c r="S321" s="170">
        <f t="shared" si="36"/>
        <v>214.4</v>
      </c>
      <c r="T321" s="170">
        <f t="shared" si="36"/>
        <v>268.95</v>
      </c>
      <c r="U321" s="170">
        <f t="shared" si="36"/>
        <v>167.15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3.47</v>
      </c>
      <c r="Z321" s="37"/>
      <c r="AA321" s="218">
        <v>8.23</v>
      </c>
      <c r="AB321" s="219">
        <v>9.65</v>
      </c>
      <c r="AC321" s="219">
        <v>14.14</v>
      </c>
      <c r="AD321" s="219">
        <v>20.25</v>
      </c>
      <c r="AE321" s="219">
        <v>13.97</v>
      </c>
      <c r="AF321" s="219">
        <v>10.6</v>
      </c>
      <c r="AG321" s="219">
        <v>27.4</v>
      </c>
      <c r="AH321" s="219">
        <v>20.51</v>
      </c>
      <c r="AI321" s="219">
        <v>29.06</v>
      </c>
      <c r="AJ321" s="219">
        <v>71.760000000000005</v>
      </c>
      <c r="AK321" s="219">
        <v>79.88</v>
      </c>
      <c r="AL321" s="219">
        <v>108.8</v>
      </c>
      <c r="AM321" s="219">
        <v>215.73</v>
      </c>
      <c r="AN321" s="219">
        <v>228.25</v>
      </c>
      <c r="AO321" s="219">
        <v>239</v>
      </c>
      <c r="AP321" s="219">
        <v>208.16</v>
      </c>
      <c r="AQ321" s="219">
        <v>193.05</v>
      </c>
      <c r="AR321" s="219">
        <v>214.4</v>
      </c>
      <c r="AS321" s="219">
        <v>268.95</v>
      </c>
      <c r="AT321" s="219">
        <v>167.15</v>
      </c>
      <c r="AU321" s="219">
        <v>0</v>
      </c>
      <c r="AV321" s="219">
        <v>0</v>
      </c>
      <c r="AW321" s="219">
        <v>0</v>
      </c>
      <c r="AX321" s="225">
        <v>3.47</v>
      </c>
      <c r="AY321" s="355"/>
      <c r="AZ321" s="35"/>
    </row>
    <row r="322" spans="1:53">
      <c r="A322" s="47">
        <v>23</v>
      </c>
      <c r="B322" s="170">
        <f t="shared" si="35"/>
        <v>8.58</v>
      </c>
      <c r="C322" s="170">
        <f t="shared" si="35"/>
        <v>8.83</v>
      </c>
      <c r="D322" s="170">
        <f t="shared" si="35"/>
        <v>7.16</v>
      </c>
      <c r="E322" s="170">
        <f t="shared" si="35"/>
        <v>10.75</v>
      </c>
      <c r="F322" s="170">
        <f t="shared" si="35"/>
        <v>67.41</v>
      </c>
      <c r="G322" s="170">
        <f t="shared" si="35"/>
        <v>20.23</v>
      </c>
      <c r="H322" s="170">
        <f t="shared" si="35"/>
        <v>183.87</v>
      </c>
      <c r="I322" s="170">
        <f t="shared" si="35"/>
        <v>594.19000000000005</v>
      </c>
      <c r="J322" s="170">
        <f t="shared" si="35"/>
        <v>528.02</v>
      </c>
      <c r="K322" s="170">
        <f t="shared" si="35"/>
        <v>250.57000000000002</v>
      </c>
      <c r="L322" s="170">
        <f t="shared" si="35"/>
        <v>320.68</v>
      </c>
      <c r="M322" s="170">
        <f t="shared" si="35"/>
        <v>455.26</v>
      </c>
      <c r="N322" s="170">
        <f t="shared" si="35"/>
        <v>406.58</v>
      </c>
      <c r="O322" s="170">
        <f t="shared" si="35"/>
        <v>394.16</v>
      </c>
      <c r="P322" s="170">
        <f t="shared" si="35"/>
        <v>296.44</v>
      </c>
      <c r="Q322" s="170">
        <f t="shared" si="35"/>
        <v>320.44</v>
      </c>
      <c r="R322" s="170">
        <f t="shared" si="36"/>
        <v>335.91</v>
      </c>
      <c r="S322" s="170">
        <f t="shared" si="36"/>
        <v>292.99</v>
      </c>
      <c r="T322" s="170">
        <f t="shared" si="36"/>
        <v>470.21</v>
      </c>
      <c r="U322" s="170">
        <f t="shared" si="36"/>
        <v>52.05</v>
      </c>
      <c r="V322" s="170">
        <f t="shared" si="36"/>
        <v>0.01</v>
      </c>
      <c r="W322" s="170">
        <f t="shared" si="36"/>
        <v>0.01</v>
      </c>
      <c r="X322" s="170">
        <f t="shared" si="36"/>
        <v>0.01</v>
      </c>
      <c r="Y322" s="170">
        <f t="shared" si="36"/>
        <v>0</v>
      </c>
      <c r="Z322" s="37"/>
      <c r="AA322" s="218">
        <v>8.58</v>
      </c>
      <c r="AB322" s="219">
        <v>8.83</v>
      </c>
      <c r="AC322" s="219">
        <v>7.16</v>
      </c>
      <c r="AD322" s="219">
        <v>10.75</v>
      </c>
      <c r="AE322" s="219">
        <v>67.41</v>
      </c>
      <c r="AF322" s="219">
        <v>20.23</v>
      </c>
      <c r="AG322" s="219">
        <v>183.87</v>
      </c>
      <c r="AH322" s="219">
        <v>594.19000000000005</v>
      </c>
      <c r="AI322" s="219">
        <v>528.02</v>
      </c>
      <c r="AJ322" s="219">
        <v>250.57000000000002</v>
      </c>
      <c r="AK322" s="219">
        <v>320.68</v>
      </c>
      <c r="AL322" s="219">
        <v>455.26</v>
      </c>
      <c r="AM322" s="219">
        <v>406.58</v>
      </c>
      <c r="AN322" s="219">
        <v>394.16</v>
      </c>
      <c r="AO322" s="219">
        <v>296.44</v>
      </c>
      <c r="AP322" s="219">
        <v>320.44</v>
      </c>
      <c r="AQ322" s="219">
        <v>335.91</v>
      </c>
      <c r="AR322" s="219">
        <v>292.99</v>
      </c>
      <c r="AS322" s="219">
        <v>470.21</v>
      </c>
      <c r="AT322" s="219">
        <v>52.05</v>
      </c>
      <c r="AU322" s="219">
        <v>0.01</v>
      </c>
      <c r="AV322" s="219">
        <v>0.01</v>
      </c>
      <c r="AW322" s="219">
        <v>0.01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8.9499999999999993</v>
      </c>
      <c r="C323" s="170">
        <f t="shared" si="35"/>
        <v>7.13</v>
      </c>
      <c r="D323" s="170">
        <f t="shared" si="35"/>
        <v>3.37</v>
      </c>
      <c r="E323" s="170">
        <f t="shared" si="35"/>
        <v>13.66</v>
      </c>
      <c r="F323" s="170">
        <f t="shared" si="35"/>
        <v>15.2</v>
      </c>
      <c r="G323" s="170">
        <f t="shared" si="35"/>
        <v>195.46</v>
      </c>
      <c r="H323" s="170">
        <f t="shared" si="35"/>
        <v>36.24</v>
      </c>
      <c r="I323" s="170">
        <f t="shared" si="35"/>
        <v>30.69</v>
      </c>
      <c r="J323" s="170">
        <f t="shared" si="35"/>
        <v>28.67</v>
      </c>
      <c r="K323" s="170">
        <f t="shared" si="35"/>
        <v>0</v>
      </c>
      <c r="L323" s="170">
        <f t="shared" si="35"/>
        <v>0</v>
      </c>
      <c r="M323" s="170">
        <f t="shared" si="35"/>
        <v>0.01</v>
      </c>
      <c r="N323" s="170">
        <f t="shared" si="35"/>
        <v>0</v>
      </c>
      <c r="O323" s="170">
        <f t="shared" si="35"/>
        <v>0</v>
      </c>
      <c r="P323" s="170">
        <f t="shared" si="35"/>
        <v>0.01</v>
      </c>
      <c r="Q323" s="170">
        <f t="shared" si="35"/>
        <v>0</v>
      </c>
      <c r="R323" s="170">
        <f t="shared" si="36"/>
        <v>0</v>
      </c>
      <c r="S323" s="170">
        <f t="shared" si="36"/>
        <v>0</v>
      </c>
      <c r="T323" s="170">
        <f t="shared" si="36"/>
        <v>0</v>
      </c>
      <c r="U323" s="170">
        <f t="shared" si="36"/>
        <v>0</v>
      </c>
      <c r="V323" s="170">
        <f t="shared" si="36"/>
        <v>0.01</v>
      </c>
      <c r="W323" s="170">
        <f t="shared" si="36"/>
        <v>0</v>
      </c>
      <c r="X323" s="170">
        <f t="shared" si="36"/>
        <v>57.48</v>
      </c>
      <c r="Y323" s="170">
        <f t="shared" si="36"/>
        <v>0.01</v>
      </c>
      <c r="Z323" s="37"/>
      <c r="AA323" s="218">
        <v>8.9499999999999993</v>
      </c>
      <c r="AB323" s="219">
        <v>7.13</v>
      </c>
      <c r="AC323" s="219">
        <v>3.37</v>
      </c>
      <c r="AD323" s="219">
        <v>13.66</v>
      </c>
      <c r="AE323" s="219">
        <v>15.2</v>
      </c>
      <c r="AF323" s="219">
        <v>195.46</v>
      </c>
      <c r="AG323" s="219">
        <v>36.24</v>
      </c>
      <c r="AH323" s="219">
        <v>30.69</v>
      </c>
      <c r="AI323" s="219">
        <v>28.67</v>
      </c>
      <c r="AJ323" s="219">
        <v>0</v>
      </c>
      <c r="AK323" s="219">
        <v>0</v>
      </c>
      <c r="AL323" s="219">
        <v>0.01</v>
      </c>
      <c r="AM323" s="219">
        <v>0</v>
      </c>
      <c r="AN323" s="219">
        <v>0</v>
      </c>
      <c r="AO323" s="219">
        <v>0.01</v>
      </c>
      <c r="AP323" s="219">
        <v>0</v>
      </c>
      <c r="AQ323" s="219">
        <v>0</v>
      </c>
      <c r="AR323" s="219">
        <v>0</v>
      </c>
      <c r="AS323" s="219">
        <v>0</v>
      </c>
      <c r="AT323" s="219">
        <v>0</v>
      </c>
      <c r="AU323" s="219">
        <v>0.01</v>
      </c>
      <c r="AV323" s="219">
        <v>0</v>
      </c>
      <c r="AW323" s="219">
        <v>57.48</v>
      </c>
      <c r="AX323" s="225">
        <v>0.01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0.01</v>
      </c>
      <c r="E324" s="170">
        <f t="shared" si="35"/>
        <v>17.11</v>
      </c>
      <c r="F324" s="170">
        <f t="shared" si="35"/>
        <v>15.45</v>
      </c>
      <c r="G324" s="170">
        <f t="shared" si="35"/>
        <v>7.5</v>
      </c>
      <c r="H324" s="170">
        <f t="shared" si="35"/>
        <v>0</v>
      </c>
      <c r="I324" s="170">
        <f t="shared" si="35"/>
        <v>0</v>
      </c>
      <c r="J324" s="170">
        <f t="shared" si="35"/>
        <v>0</v>
      </c>
      <c r="K324" s="170">
        <f t="shared" si="35"/>
        <v>0</v>
      </c>
      <c r="L324" s="170">
        <f t="shared" si="35"/>
        <v>0.01</v>
      </c>
      <c r="M324" s="170">
        <f t="shared" si="35"/>
        <v>0</v>
      </c>
      <c r="N324" s="170">
        <f t="shared" si="35"/>
        <v>0.01</v>
      </c>
      <c r="O324" s="170">
        <f t="shared" si="35"/>
        <v>0</v>
      </c>
      <c r="P324" s="170">
        <f t="shared" si="35"/>
        <v>0</v>
      </c>
      <c r="Q324" s="170">
        <f t="shared" si="35"/>
        <v>0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0.01</v>
      </c>
      <c r="AD324" s="219">
        <v>17.11</v>
      </c>
      <c r="AE324" s="219">
        <v>15.45</v>
      </c>
      <c r="AF324" s="219">
        <v>7.5</v>
      </c>
      <c r="AG324" s="219">
        <v>0</v>
      </c>
      <c r="AH324" s="219">
        <v>0</v>
      </c>
      <c r="AI324" s="219">
        <v>0</v>
      </c>
      <c r="AJ324" s="219">
        <v>0</v>
      </c>
      <c r="AK324" s="219">
        <v>0.01</v>
      </c>
      <c r="AL324" s="219">
        <v>0</v>
      </c>
      <c r="AM324" s="219">
        <v>0.01</v>
      </c>
      <c r="AN324" s="219">
        <v>0</v>
      </c>
      <c r="AO324" s="219">
        <v>0</v>
      </c>
      <c r="AP324" s="219">
        <v>0</v>
      </c>
      <c r="AQ324" s="219">
        <v>0</v>
      </c>
      <c r="AR324" s="219">
        <v>0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0.01</v>
      </c>
      <c r="C325" s="170">
        <f t="shared" si="35"/>
        <v>0.01</v>
      </c>
      <c r="D325" s="170">
        <f t="shared" si="35"/>
        <v>0</v>
      </c>
      <c r="E325" s="170">
        <f t="shared" si="35"/>
        <v>6.84</v>
      </c>
      <c r="F325" s="170">
        <f t="shared" si="35"/>
        <v>9.56</v>
      </c>
      <c r="G325" s="170">
        <f t="shared" si="35"/>
        <v>125.78</v>
      </c>
      <c r="H325" s="170">
        <f t="shared" si="35"/>
        <v>0</v>
      </c>
      <c r="I325" s="170">
        <f t="shared" si="35"/>
        <v>0.01</v>
      </c>
      <c r="J325" s="170">
        <f t="shared" si="35"/>
        <v>0.01</v>
      </c>
      <c r="K325" s="170">
        <f t="shared" si="35"/>
        <v>0</v>
      </c>
      <c r="L325" s="170">
        <f t="shared" si="35"/>
        <v>0.01</v>
      </c>
      <c r="M325" s="170">
        <f t="shared" si="35"/>
        <v>0</v>
      </c>
      <c r="N325" s="170">
        <f t="shared" si="35"/>
        <v>0.01</v>
      </c>
      <c r="O325" s="170">
        <f t="shared" si="35"/>
        <v>0</v>
      </c>
      <c r="P325" s="170">
        <f t="shared" si="35"/>
        <v>0.01</v>
      </c>
      <c r="Q325" s="170">
        <f t="shared" si="35"/>
        <v>0.01</v>
      </c>
      <c r="R325" s="170">
        <f t="shared" si="36"/>
        <v>0.01</v>
      </c>
      <c r="S325" s="170">
        <f t="shared" si="36"/>
        <v>0</v>
      </c>
      <c r="T325" s="170">
        <f t="shared" si="36"/>
        <v>0.01</v>
      </c>
      <c r="U325" s="170">
        <f t="shared" si="36"/>
        <v>0</v>
      </c>
      <c r="V325" s="170">
        <f t="shared" si="36"/>
        <v>0.01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0.01</v>
      </c>
      <c r="AB325" s="219">
        <v>0.01</v>
      </c>
      <c r="AC325" s="219">
        <v>0</v>
      </c>
      <c r="AD325" s="219">
        <v>6.84</v>
      </c>
      <c r="AE325" s="219">
        <v>9.56</v>
      </c>
      <c r="AF325" s="219">
        <v>125.78</v>
      </c>
      <c r="AG325" s="219">
        <v>0</v>
      </c>
      <c r="AH325" s="219">
        <v>0.01</v>
      </c>
      <c r="AI325" s="219">
        <v>0.01</v>
      </c>
      <c r="AJ325" s="219">
        <v>0</v>
      </c>
      <c r="AK325" s="219">
        <v>0.01</v>
      </c>
      <c r="AL325" s="219">
        <v>0</v>
      </c>
      <c r="AM325" s="219">
        <v>0.01</v>
      </c>
      <c r="AN325" s="219">
        <v>0</v>
      </c>
      <c r="AO325" s="219">
        <v>0.01</v>
      </c>
      <c r="AP325" s="219">
        <v>0.01</v>
      </c>
      <c r="AQ325" s="219">
        <v>0.01</v>
      </c>
      <c r="AR325" s="219">
        <v>0</v>
      </c>
      <c r="AS325" s="219">
        <v>0.01</v>
      </c>
      <c r="AT325" s="219">
        <v>0</v>
      </c>
      <c r="AU325" s="219">
        <v>0.01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0.01</v>
      </c>
      <c r="D326" s="170">
        <f t="shared" si="35"/>
        <v>0.01</v>
      </c>
      <c r="E326" s="170">
        <f t="shared" si="35"/>
        <v>0</v>
      </c>
      <c r="F326" s="170">
        <f t="shared" si="35"/>
        <v>15.64</v>
      </c>
      <c r="G326" s="170">
        <f t="shared" si="35"/>
        <v>87.15</v>
      </c>
      <c r="H326" s="170">
        <f t="shared" si="35"/>
        <v>0.01</v>
      </c>
      <c r="I326" s="170">
        <f t="shared" si="35"/>
        <v>0</v>
      </c>
      <c r="J326" s="170">
        <f t="shared" si="35"/>
        <v>0</v>
      </c>
      <c r="K326" s="170">
        <f t="shared" si="35"/>
        <v>0</v>
      </c>
      <c r="L326" s="170">
        <f t="shared" si="35"/>
        <v>0.01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0.01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0.01</v>
      </c>
      <c r="U326" s="170">
        <f t="shared" si="36"/>
        <v>0.01</v>
      </c>
      <c r="V326" s="170">
        <f t="shared" si="36"/>
        <v>0</v>
      </c>
      <c r="W326" s="170">
        <f t="shared" si="36"/>
        <v>0</v>
      </c>
      <c r="X326" s="170">
        <f t="shared" si="36"/>
        <v>0.01</v>
      </c>
      <c r="Y326" s="170">
        <f t="shared" si="36"/>
        <v>0</v>
      </c>
      <c r="Z326" s="37"/>
      <c r="AA326" s="218">
        <v>0</v>
      </c>
      <c r="AB326" s="219">
        <v>0.01</v>
      </c>
      <c r="AC326" s="219">
        <v>0.01</v>
      </c>
      <c r="AD326" s="219">
        <v>0</v>
      </c>
      <c r="AE326" s="219">
        <v>15.64</v>
      </c>
      <c r="AF326" s="219">
        <v>87.15</v>
      </c>
      <c r="AG326" s="219">
        <v>0.01</v>
      </c>
      <c r="AH326" s="219">
        <v>0</v>
      </c>
      <c r="AI326" s="219">
        <v>0</v>
      </c>
      <c r="AJ326" s="219">
        <v>0</v>
      </c>
      <c r="AK326" s="219">
        <v>0.01</v>
      </c>
      <c r="AL326" s="219">
        <v>0</v>
      </c>
      <c r="AM326" s="219">
        <v>0</v>
      </c>
      <c r="AN326" s="219">
        <v>0</v>
      </c>
      <c r="AO326" s="219">
        <v>0.01</v>
      </c>
      <c r="AP326" s="219">
        <v>0</v>
      </c>
      <c r="AQ326" s="219">
        <v>0</v>
      </c>
      <c r="AR326" s="219">
        <v>0</v>
      </c>
      <c r="AS326" s="219">
        <v>0.01</v>
      </c>
      <c r="AT326" s="219">
        <v>0.01</v>
      </c>
      <c r="AU326" s="219">
        <v>0</v>
      </c>
      <c r="AV326" s="219">
        <v>0</v>
      </c>
      <c r="AW326" s="219">
        <v>0.01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4.3499999999999996</v>
      </c>
      <c r="D327" s="170">
        <f t="shared" si="35"/>
        <v>0.01</v>
      </c>
      <c r="E327" s="170">
        <f t="shared" si="35"/>
        <v>0.28000000000000003</v>
      </c>
      <c r="F327" s="170">
        <f t="shared" si="35"/>
        <v>11.6</v>
      </c>
      <c r="G327" s="170">
        <f t="shared" si="35"/>
        <v>9.74</v>
      </c>
      <c r="H327" s="170">
        <f t="shared" si="35"/>
        <v>105.55</v>
      </c>
      <c r="I327" s="170">
        <f t="shared" si="35"/>
        <v>97.4</v>
      </c>
      <c r="J327" s="170">
        <f t="shared" si="35"/>
        <v>1.65</v>
      </c>
      <c r="K327" s="170">
        <f t="shared" si="35"/>
        <v>0.01</v>
      </c>
      <c r="L327" s="170">
        <f t="shared" si="35"/>
        <v>0</v>
      </c>
      <c r="M327" s="170">
        <f t="shared" si="35"/>
        <v>0</v>
      </c>
      <c r="N327" s="170">
        <f t="shared" si="35"/>
        <v>0.01</v>
      </c>
      <c r="O327" s="170">
        <f t="shared" si="35"/>
        <v>0</v>
      </c>
      <c r="P327" s="170">
        <f t="shared" si="35"/>
        <v>0</v>
      </c>
      <c r="Q327" s="170">
        <f t="shared" si="35"/>
        <v>25.88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0.01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4.3499999999999996</v>
      </c>
      <c r="AC327" s="219">
        <v>0.01</v>
      </c>
      <c r="AD327" s="219">
        <v>0.28000000000000003</v>
      </c>
      <c r="AE327" s="219">
        <v>11.6</v>
      </c>
      <c r="AF327" s="219">
        <v>9.74</v>
      </c>
      <c r="AG327" s="219">
        <v>105.55</v>
      </c>
      <c r="AH327" s="219">
        <v>97.4</v>
      </c>
      <c r="AI327" s="219">
        <v>1.65</v>
      </c>
      <c r="AJ327" s="219">
        <v>0.01</v>
      </c>
      <c r="AK327" s="219">
        <v>0</v>
      </c>
      <c r="AL327" s="219">
        <v>0</v>
      </c>
      <c r="AM327" s="219">
        <v>0.01</v>
      </c>
      <c r="AN327" s="219">
        <v>0</v>
      </c>
      <c r="AO327" s="219">
        <v>0</v>
      </c>
      <c r="AP327" s="219">
        <v>25.88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0.01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0</v>
      </c>
      <c r="G328" s="170">
        <f t="shared" si="35"/>
        <v>0</v>
      </c>
      <c r="H328" s="170">
        <f t="shared" si="35"/>
        <v>61.79</v>
      </c>
      <c r="I328" s="170">
        <f t="shared" si="35"/>
        <v>0</v>
      </c>
      <c r="J328" s="170">
        <f t="shared" si="35"/>
        <v>0</v>
      </c>
      <c r="K328" s="170">
        <f t="shared" si="35"/>
        <v>0</v>
      </c>
      <c r="L328" s="170">
        <f t="shared" si="35"/>
        <v>0</v>
      </c>
      <c r="M328" s="170">
        <f t="shared" si="35"/>
        <v>0</v>
      </c>
      <c r="N328" s="170">
        <f t="shared" si="35"/>
        <v>0</v>
      </c>
      <c r="O328" s="170">
        <f t="shared" si="35"/>
        <v>0</v>
      </c>
      <c r="P328" s="170">
        <f t="shared" si="35"/>
        <v>0</v>
      </c>
      <c r="Q328" s="170">
        <f t="shared" si="35"/>
        <v>0</v>
      </c>
      <c r="R328" s="170">
        <f t="shared" si="36"/>
        <v>0</v>
      </c>
      <c r="S328" s="170">
        <f t="shared" si="36"/>
        <v>0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0</v>
      </c>
      <c r="AE328" s="219">
        <v>0</v>
      </c>
      <c r="AF328" s="219">
        <v>0</v>
      </c>
      <c r="AG328" s="219">
        <v>61.79</v>
      </c>
      <c r="AH328" s="219">
        <v>0</v>
      </c>
      <c r="AI328" s="219">
        <v>0</v>
      </c>
      <c r="AJ328" s="219">
        <v>0</v>
      </c>
      <c r="AK328" s="219">
        <v>0</v>
      </c>
      <c r="AL328" s="219">
        <v>0</v>
      </c>
      <c r="AM328" s="219">
        <v>0</v>
      </c>
      <c r="AN328" s="219">
        <v>0</v>
      </c>
      <c r="AO328" s="219">
        <v>0</v>
      </c>
      <c r="AP328" s="219">
        <v>0</v>
      </c>
      <c r="AQ328" s="219">
        <v>0</v>
      </c>
      <c r="AR328" s="219">
        <v>0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0.01</v>
      </c>
      <c r="E329" s="170">
        <f t="shared" si="35"/>
        <v>0</v>
      </c>
      <c r="F329" s="170">
        <f t="shared" si="35"/>
        <v>16.239999999999998</v>
      </c>
      <c r="G329" s="170">
        <f t="shared" si="35"/>
        <v>12.07</v>
      </c>
      <c r="H329" s="170">
        <f t="shared" si="35"/>
        <v>0</v>
      </c>
      <c r="I329" s="170">
        <f t="shared" si="35"/>
        <v>0</v>
      </c>
      <c r="J329" s="170">
        <f t="shared" si="35"/>
        <v>0</v>
      </c>
      <c r="K329" s="170">
        <f t="shared" si="35"/>
        <v>0</v>
      </c>
      <c r="L329" s="170">
        <f t="shared" si="35"/>
        <v>0</v>
      </c>
      <c r="M329" s="170">
        <f t="shared" si="35"/>
        <v>0</v>
      </c>
      <c r="N329" s="170">
        <f t="shared" si="35"/>
        <v>0</v>
      </c>
      <c r="O329" s="170">
        <f t="shared" si="35"/>
        <v>0</v>
      </c>
      <c r="P329" s="170">
        <f t="shared" si="35"/>
        <v>0</v>
      </c>
      <c r="Q329" s="170">
        <f t="shared" si="35"/>
        <v>0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0</v>
      </c>
      <c r="V329" s="170">
        <f t="shared" si="36"/>
        <v>0.01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0.01</v>
      </c>
      <c r="AD329" s="219">
        <v>0</v>
      </c>
      <c r="AE329" s="219">
        <v>16.239999999999998</v>
      </c>
      <c r="AF329" s="219">
        <v>12.07</v>
      </c>
      <c r="AG329" s="219">
        <v>0</v>
      </c>
      <c r="AH329" s="219">
        <v>0</v>
      </c>
      <c r="AI329" s="219">
        <v>0</v>
      </c>
      <c r="AJ329" s="219">
        <v>0</v>
      </c>
      <c r="AK329" s="219">
        <v>0</v>
      </c>
      <c r="AL329" s="219">
        <v>0</v>
      </c>
      <c r="AM329" s="219">
        <v>0</v>
      </c>
      <c r="AN329" s="219">
        <v>0</v>
      </c>
      <c r="AO329" s="219">
        <v>0</v>
      </c>
      <c r="AP329" s="219">
        <v>0</v>
      </c>
      <c r="AQ329" s="219">
        <v>0</v>
      </c>
      <c r="AR329" s="219">
        <v>0</v>
      </c>
      <c r="AS329" s="219">
        <v>0</v>
      </c>
      <c r="AT329" s="219">
        <v>0</v>
      </c>
      <c r="AU329" s="219">
        <v>0.01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21454.759999999973</v>
      </c>
    </row>
    <row r="333" spans="1:53" ht="34.5" customHeight="1">
      <c r="A333" s="444" t="s">
        <v>2</v>
      </c>
      <c r="B333" s="447" t="s">
        <v>129</v>
      </c>
      <c r="C333" s="447"/>
      <c r="D333" s="447"/>
      <c r="E333" s="447"/>
      <c r="F333" s="447"/>
      <c r="G333" s="447"/>
      <c r="H333" s="447"/>
      <c r="I333" s="447"/>
      <c r="J333" s="447"/>
      <c r="K333" s="447"/>
      <c r="L333" s="447"/>
      <c r="M333" s="447"/>
      <c r="N333" s="447"/>
      <c r="O333" s="447"/>
      <c r="P333" s="447"/>
      <c r="Q333" s="447"/>
      <c r="R333" s="447"/>
      <c r="S333" s="447"/>
      <c r="T333" s="447"/>
      <c r="U333" s="447"/>
      <c r="V333" s="447"/>
      <c r="W333" s="447"/>
      <c r="X333" s="447"/>
      <c r="Y333" s="448"/>
      <c r="AA333" s="450" t="s">
        <v>91</v>
      </c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575"/>
      <c r="AY333" s="576"/>
      <c r="AZ333" s="10"/>
    </row>
    <row r="334" spans="1:53" ht="45" customHeight="1">
      <c r="A334" s="445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80"/>
      <c r="AZ334" s="133"/>
    </row>
    <row r="335" spans="1:53" s="173" customFormat="1" ht="16.149999999999999" customHeight="1">
      <c r="A335" s="437" t="s">
        <v>222</v>
      </c>
      <c r="B335" s="438"/>
      <c r="C335" s="438"/>
      <c r="D335" s="438"/>
      <c r="E335" s="438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438"/>
      <c r="T335" s="438"/>
      <c r="U335" s="438"/>
      <c r="V335" s="438"/>
      <c r="W335" s="438"/>
      <c r="X335" s="438"/>
      <c r="Y335" s="439"/>
      <c r="AA335" s="437">
        <v>2</v>
      </c>
      <c r="AB335" s="438"/>
      <c r="AC335" s="438"/>
      <c r="AD335" s="438"/>
      <c r="AE335" s="438"/>
      <c r="AF335" s="438"/>
      <c r="AG335" s="438"/>
      <c r="AH335" s="438"/>
      <c r="AI335" s="438"/>
      <c r="AJ335" s="438"/>
      <c r="AK335" s="438"/>
      <c r="AL335" s="438"/>
      <c r="AM335" s="438"/>
      <c r="AN335" s="438"/>
      <c r="AO335" s="438"/>
      <c r="AP335" s="438"/>
      <c r="AQ335" s="438"/>
      <c r="AR335" s="438"/>
      <c r="AS335" s="438"/>
      <c r="AT335" s="438"/>
      <c r="AU335" s="438"/>
      <c r="AV335" s="438"/>
      <c r="AW335" s="438"/>
      <c r="AX335" s="439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64.91</v>
      </c>
      <c r="C336" s="170">
        <f t="shared" si="37"/>
        <v>18.57</v>
      </c>
      <c r="D336" s="170">
        <f t="shared" si="37"/>
        <v>0.1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126.94</v>
      </c>
      <c r="K336" s="170">
        <f t="shared" si="37"/>
        <v>0</v>
      </c>
      <c r="L336" s="170">
        <f t="shared" si="37"/>
        <v>0</v>
      </c>
      <c r="M336" s="170">
        <f t="shared" si="37"/>
        <v>23.47</v>
      </c>
      <c r="N336" s="170">
        <f t="shared" si="37"/>
        <v>39.19</v>
      </c>
      <c r="O336" s="170">
        <f t="shared" si="37"/>
        <v>63.74</v>
      </c>
      <c r="P336" s="170">
        <f t="shared" si="37"/>
        <v>67.45</v>
      </c>
      <c r="Q336" s="170">
        <f t="shared" si="37"/>
        <v>85.08</v>
      </c>
      <c r="R336" s="170">
        <f t="shared" ref="R336:Y366" si="38">AQ336+$AY336</f>
        <v>0</v>
      </c>
      <c r="S336" s="170">
        <f t="shared" si="38"/>
        <v>40.47</v>
      </c>
      <c r="T336" s="170">
        <f t="shared" si="38"/>
        <v>47.25</v>
      </c>
      <c r="U336" s="170">
        <f t="shared" si="38"/>
        <v>61.75</v>
      </c>
      <c r="V336" s="170">
        <f t="shared" si="38"/>
        <v>48.42</v>
      </c>
      <c r="W336" s="170">
        <f t="shared" si="38"/>
        <v>332.49</v>
      </c>
      <c r="X336" s="170">
        <f t="shared" si="38"/>
        <v>207.86</v>
      </c>
      <c r="Y336" s="170">
        <f t="shared" si="38"/>
        <v>48.65</v>
      </c>
      <c r="Z336" s="37"/>
      <c r="AA336" s="41">
        <v>64.91</v>
      </c>
      <c r="AB336" s="39">
        <v>18.57</v>
      </c>
      <c r="AC336" s="39">
        <v>0.1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126.94</v>
      </c>
      <c r="AJ336" s="39">
        <v>0</v>
      </c>
      <c r="AK336" s="39">
        <v>0</v>
      </c>
      <c r="AL336" s="39">
        <v>23.47</v>
      </c>
      <c r="AM336" s="39">
        <v>39.19</v>
      </c>
      <c r="AN336" s="39">
        <v>63.74</v>
      </c>
      <c r="AO336" s="39">
        <v>67.45</v>
      </c>
      <c r="AP336" s="39">
        <v>85.08</v>
      </c>
      <c r="AQ336" s="39">
        <v>0</v>
      </c>
      <c r="AR336" s="39">
        <v>40.47</v>
      </c>
      <c r="AS336" s="39">
        <v>47.25</v>
      </c>
      <c r="AT336" s="39">
        <v>61.75</v>
      </c>
      <c r="AU336" s="39">
        <v>48.42</v>
      </c>
      <c r="AV336" s="39">
        <v>332.49</v>
      </c>
      <c r="AW336" s="39">
        <v>207.86</v>
      </c>
      <c r="AX336" s="40">
        <v>48.65</v>
      </c>
      <c r="AY336" s="354"/>
      <c r="AZ336" s="35"/>
    </row>
    <row r="337" spans="1:52">
      <c r="A337" s="47">
        <v>2</v>
      </c>
      <c r="B337" s="170">
        <f t="shared" si="37"/>
        <v>0</v>
      </c>
      <c r="C337" s="170">
        <f t="shared" si="37"/>
        <v>0</v>
      </c>
      <c r="D337" s="170">
        <f t="shared" si="37"/>
        <v>0</v>
      </c>
      <c r="E337" s="170">
        <f t="shared" si="37"/>
        <v>0</v>
      </c>
      <c r="F337" s="170">
        <f t="shared" si="37"/>
        <v>0</v>
      </c>
      <c r="G337" s="170">
        <f t="shared" si="37"/>
        <v>0</v>
      </c>
      <c r="H337" s="170">
        <f t="shared" si="37"/>
        <v>0</v>
      </c>
      <c r="I337" s="170">
        <f t="shared" si="37"/>
        <v>0</v>
      </c>
      <c r="J337" s="170">
        <f t="shared" si="37"/>
        <v>0</v>
      </c>
      <c r="K337" s="170">
        <f t="shared" si="37"/>
        <v>0</v>
      </c>
      <c r="L337" s="170">
        <f t="shared" si="37"/>
        <v>31.4</v>
      </c>
      <c r="M337" s="170">
        <f t="shared" si="37"/>
        <v>0</v>
      </c>
      <c r="N337" s="170">
        <f t="shared" si="37"/>
        <v>0</v>
      </c>
      <c r="O337" s="170">
        <f t="shared" si="37"/>
        <v>0</v>
      </c>
      <c r="P337" s="170">
        <f t="shared" si="37"/>
        <v>0</v>
      </c>
      <c r="Q337" s="170">
        <f t="shared" si="37"/>
        <v>0</v>
      </c>
      <c r="R337" s="170">
        <f t="shared" si="38"/>
        <v>0</v>
      </c>
      <c r="S337" s="170">
        <f t="shared" si="38"/>
        <v>0</v>
      </c>
      <c r="T337" s="170">
        <f t="shared" si="38"/>
        <v>0</v>
      </c>
      <c r="U337" s="170">
        <f t="shared" si="38"/>
        <v>0</v>
      </c>
      <c r="V337" s="170">
        <f t="shared" si="38"/>
        <v>0</v>
      </c>
      <c r="W337" s="170">
        <f t="shared" si="38"/>
        <v>0</v>
      </c>
      <c r="X337" s="170">
        <f t="shared" si="38"/>
        <v>0</v>
      </c>
      <c r="Y337" s="170">
        <f t="shared" si="38"/>
        <v>0</v>
      </c>
      <c r="Z337" s="37"/>
      <c r="AA337" s="38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31.4</v>
      </c>
      <c r="AL337" s="39">
        <v>0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0</v>
      </c>
      <c r="AS337" s="39">
        <v>0</v>
      </c>
      <c r="AT337" s="39">
        <v>0</v>
      </c>
      <c r="AU337" s="39">
        <v>0</v>
      </c>
      <c r="AV337" s="39">
        <v>0</v>
      </c>
      <c r="AW337" s="39">
        <v>0</v>
      </c>
      <c r="AX337" s="40">
        <v>0</v>
      </c>
      <c r="AY337" s="355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0</v>
      </c>
      <c r="J338" s="170">
        <f t="shared" si="37"/>
        <v>0</v>
      </c>
      <c r="K338" s="170">
        <f t="shared" si="37"/>
        <v>0</v>
      </c>
      <c r="L338" s="170">
        <f t="shared" si="37"/>
        <v>0</v>
      </c>
      <c r="M338" s="170">
        <f t="shared" si="37"/>
        <v>23.01</v>
      </c>
      <c r="N338" s="170">
        <f t="shared" si="37"/>
        <v>80.260000000000005</v>
      </c>
      <c r="O338" s="170">
        <f t="shared" si="37"/>
        <v>49.37</v>
      </c>
      <c r="P338" s="170">
        <f t="shared" si="37"/>
        <v>112.3</v>
      </c>
      <c r="Q338" s="170">
        <f t="shared" si="37"/>
        <v>53.84</v>
      </c>
      <c r="R338" s="170">
        <f t="shared" si="38"/>
        <v>160.06</v>
      </c>
      <c r="S338" s="170">
        <f t="shared" si="38"/>
        <v>55.67</v>
      </c>
      <c r="T338" s="170">
        <f t="shared" si="38"/>
        <v>65.66</v>
      </c>
      <c r="U338" s="170">
        <f t="shared" si="38"/>
        <v>52.19</v>
      </c>
      <c r="V338" s="170">
        <f t="shared" si="38"/>
        <v>158.66</v>
      </c>
      <c r="W338" s="170">
        <f t="shared" si="38"/>
        <v>0</v>
      </c>
      <c r="X338" s="170">
        <f t="shared" si="38"/>
        <v>0</v>
      </c>
      <c r="Y338" s="170">
        <f t="shared" si="38"/>
        <v>0.05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0</v>
      </c>
      <c r="AK338" s="39">
        <v>0</v>
      </c>
      <c r="AL338" s="39">
        <v>23.01</v>
      </c>
      <c r="AM338" s="39">
        <v>80.260000000000005</v>
      </c>
      <c r="AN338" s="39">
        <v>49.37</v>
      </c>
      <c r="AO338" s="39">
        <v>112.3</v>
      </c>
      <c r="AP338" s="39">
        <v>53.84</v>
      </c>
      <c r="AQ338" s="39">
        <v>160.06</v>
      </c>
      <c r="AR338" s="39">
        <v>55.67</v>
      </c>
      <c r="AS338" s="39">
        <v>65.66</v>
      </c>
      <c r="AT338" s="39">
        <v>52.19</v>
      </c>
      <c r="AU338" s="39">
        <v>158.66</v>
      </c>
      <c r="AV338" s="39">
        <v>0</v>
      </c>
      <c r="AW338" s="39">
        <v>0</v>
      </c>
      <c r="AX338" s="40">
        <v>0.05</v>
      </c>
      <c r="AY338" s="355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0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2.25</v>
      </c>
      <c r="M339" s="170">
        <f t="shared" si="37"/>
        <v>137.91999999999999</v>
      </c>
      <c r="N339" s="170">
        <f t="shared" si="37"/>
        <v>129.62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81.73</v>
      </c>
      <c r="S339" s="170">
        <f t="shared" si="38"/>
        <v>84.8</v>
      </c>
      <c r="T339" s="170">
        <f t="shared" si="38"/>
        <v>106.17</v>
      </c>
      <c r="U339" s="170">
        <f t="shared" si="38"/>
        <v>72.83</v>
      </c>
      <c r="V339" s="170">
        <f t="shared" si="38"/>
        <v>0</v>
      </c>
      <c r="W339" s="170">
        <f t="shared" si="38"/>
        <v>0</v>
      </c>
      <c r="X339" s="170">
        <f t="shared" si="38"/>
        <v>0</v>
      </c>
      <c r="Y339" s="170">
        <f t="shared" si="38"/>
        <v>0</v>
      </c>
      <c r="Z339" s="37"/>
      <c r="AA339" s="38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2.25</v>
      </c>
      <c r="AL339" s="39">
        <v>137.91999999999999</v>
      </c>
      <c r="AM339" s="39">
        <v>129.62</v>
      </c>
      <c r="AN339" s="39">
        <v>0</v>
      </c>
      <c r="AO339" s="39">
        <v>0</v>
      </c>
      <c r="AP339" s="39">
        <v>0</v>
      </c>
      <c r="AQ339" s="39">
        <v>81.73</v>
      </c>
      <c r="AR339" s="39">
        <v>84.8</v>
      </c>
      <c r="AS339" s="39">
        <v>106.17</v>
      </c>
      <c r="AT339" s="39">
        <v>72.83</v>
      </c>
      <c r="AU339" s="39">
        <v>0</v>
      </c>
      <c r="AV339" s="39">
        <v>0</v>
      </c>
      <c r="AW339" s="39">
        <v>0</v>
      </c>
      <c r="AX339" s="40">
        <v>0</v>
      </c>
      <c r="AY339" s="355"/>
      <c r="AZ339" s="35"/>
    </row>
    <row r="340" spans="1:52">
      <c r="A340" s="47">
        <v>5</v>
      </c>
      <c r="B340" s="170">
        <f t="shared" si="37"/>
        <v>0</v>
      </c>
      <c r="C340" s="170">
        <f t="shared" si="37"/>
        <v>0.01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7.47</v>
      </c>
      <c r="L340" s="170">
        <f t="shared" si="37"/>
        <v>0</v>
      </c>
      <c r="M340" s="170">
        <f t="shared" si="37"/>
        <v>0</v>
      </c>
      <c r="N340" s="170">
        <f t="shared" si="37"/>
        <v>0</v>
      </c>
      <c r="O340" s="170">
        <f t="shared" si="37"/>
        <v>0</v>
      </c>
      <c r="P340" s="170">
        <f t="shared" si="37"/>
        <v>0</v>
      </c>
      <c r="Q340" s="170">
        <f t="shared" si="37"/>
        <v>0</v>
      </c>
      <c r="R340" s="170">
        <f t="shared" si="38"/>
        <v>0</v>
      </c>
      <c r="S340" s="170">
        <f t="shared" si="38"/>
        <v>30.89</v>
      </c>
      <c r="T340" s="170">
        <f t="shared" si="38"/>
        <v>39.96</v>
      </c>
      <c r="U340" s="170">
        <f t="shared" si="38"/>
        <v>45.81</v>
      </c>
      <c r="V340" s="170">
        <f t="shared" si="38"/>
        <v>26.15</v>
      </c>
      <c r="W340" s="170">
        <f t="shared" si="38"/>
        <v>0</v>
      </c>
      <c r="X340" s="170">
        <f t="shared" si="38"/>
        <v>0</v>
      </c>
      <c r="Y340" s="170">
        <f t="shared" si="38"/>
        <v>0</v>
      </c>
      <c r="Z340" s="37"/>
      <c r="AA340" s="38">
        <v>0</v>
      </c>
      <c r="AB340" s="39">
        <v>0.01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7.47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39">
        <v>0</v>
      </c>
      <c r="AQ340" s="39">
        <v>0</v>
      </c>
      <c r="AR340" s="39">
        <v>30.89</v>
      </c>
      <c r="AS340" s="39">
        <v>39.96</v>
      </c>
      <c r="AT340" s="39">
        <v>45.81</v>
      </c>
      <c r="AU340" s="39">
        <v>26.15</v>
      </c>
      <c r="AV340" s="39">
        <v>0</v>
      </c>
      <c r="AW340" s="39">
        <v>0</v>
      </c>
      <c r="AX340" s="40">
        <v>0</v>
      </c>
      <c r="AY340" s="355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0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0</v>
      </c>
      <c r="N341" s="170">
        <f t="shared" si="37"/>
        <v>0</v>
      </c>
      <c r="O341" s="170">
        <f t="shared" si="37"/>
        <v>30.45</v>
      </c>
      <c r="P341" s="170">
        <f t="shared" si="37"/>
        <v>28.4</v>
      </c>
      <c r="Q341" s="170">
        <f t="shared" si="37"/>
        <v>26.12</v>
      </c>
      <c r="R341" s="170">
        <f t="shared" si="38"/>
        <v>0</v>
      </c>
      <c r="S341" s="170">
        <f t="shared" si="38"/>
        <v>161.26</v>
      </c>
      <c r="T341" s="170">
        <f t="shared" si="38"/>
        <v>196.78</v>
      </c>
      <c r="U341" s="170">
        <f t="shared" si="38"/>
        <v>361.07</v>
      </c>
      <c r="V341" s="170">
        <f t="shared" si="38"/>
        <v>292.36</v>
      </c>
      <c r="W341" s="170">
        <f t="shared" si="38"/>
        <v>300.64999999999998</v>
      </c>
      <c r="X341" s="170">
        <f t="shared" si="38"/>
        <v>274.36</v>
      </c>
      <c r="Y341" s="170">
        <f t="shared" si="38"/>
        <v>166.86</v>
      </c>
      <c r="Z341" s="37"/>
      <c r="AA341" s="38">
        <v>0</v>
      </c>
      <c r="AB341" s="39">
        <v>0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30.45</v>
      </c>
      <c r="AO341" s="39">
        <v>28.4</v>
      </c>
      <c r="AP341" s="39">
        <v>26.12</v>
      </c>
      <c r="AQ341" s="39">
        <v>0</v>
      </c>
      <c r="AR341" s="39">
        <v>161.26</v>
      </c>
      <c r="AS341" s="39">
        <v>196.78</v>
      </c>
      <c r="AT341" s="39">
        <v>361.07</v>
      </c>
      <c r="AU341" s="39">
        <v>292.36</v>
      </c>
      <c r="AV341" s="39">
        <v>300.64999999999998</v>
      </c>
      <c r="AW341" s="39">
        <v>274.36</v>
      </c>
      <c r="AX341" s="40">
        <v>166.86</v>
      </c>
      <c r="AY341" s="355"/>
      <c r="AZ341" s="35"/>
    </row>
    <row r="342" spans="1:52">
      <c r="A342" s="47">
        <v>7</v>
      </c>
      <c r="B342" s="170">
        <f t="shared" si="37"/>
        <v>60.54</v>
      </c>
      <c r="C342" s="170">
        <f t="shared" si="37"/>
        <v>54.8</v>
      </c>
      <c r="D342" s="170">
        <f t="shared" si="37"/>
        <v>65.81</v>
      </c>
      <c r="E342" s="170">
        <f t="shared" si="37"/>
        <v>64.77</v>
      </c>
      <c r="F342" s="170">
        <f t="shared" si="37"/>
        <v>20.7</v>
      </c>
      <c r="G342" s="170">
        <f t="shared" si="37"/>
        <v>7.37</v>
      </c>
      <c r="H342" s="170">
        <f t="shared" si="37"/>
        <v>0</v>
      </c>
      <c r="I342" s="170">
        <f t="shared" si="37"/>
        <v>51.69</v>
      </c>
      <c r="J342" s="170">
        <f t="shared" si="37"/>
        <v>0</v>
      </c>
      <c r="K342" s="170">
        <f t="shared" si="37"/>
        <v>6.96</v>
      </c>
      <c r="L342" s="170">
        <f t="shared" si="37"/>
        <v>30.09</v>
      </c>
      <c r="M342" s="170">
        <f t="shared" si="37"/>
        <v>35.93</v>
      </c>
      <c r="N342" s="170">
        <f t="shared" si="37"/>
        <v>79.59</v>
      </c>
      <c r="O342" s="170">
        <f t="shared" si="37"/>
        <v>71.13</v>
      </c>
      <c r="P342" s="170">
        <f t="shared" si="37"/>
        <v>134.1</v>
      </c>
      <c r="Q342" s="170">
        <f t="shared" si="37"/>
        <v>86.29</v>
      </c>
      <c r="R342" s="170">
        <f t="shared" si="38"/>
        <v>69.83</v>
      </c>
      <c r="S342" s="170">
        <f t="shared" si="38"/>
        <v>141.85</v>
      </c>
      <c r="T342" s="170">
        <f t="shared" si="38"/>
        <v>190.27</v>
      </c>
      <c r="U342" s="170">
        <f t="shared" si="38"/>
        <v>231.39</v>
      </c>
      <c r="V342" s="170">
        <f t="shared" si="38"/>
        <v>280.75</v>
      </c>
      <c r="W342" s="170">
        <f t="shared" si="38"/>
        <v>340.75</v>
      </c>
      <c r="X342" s="170">
        <f t="shared" si="38"/>
        <v>289.08</v>
      </c>
      <c r="Y342" s="170">
        <f t="shared" si="38"/>
        <v>166.49</v>
      </c>
      <c r="Z342" s="37"/>
      <c r="AA342" s="38">
        <v>60.54</v>
      </c>
      <c r="AB342" s="39">
        <v>54.8</v>
      </c>
      <c r="AC342" s="39">
        <v>65.81</v>
      </c>
      <c r="AD342" s="39">
        <v>64.77</v>
      </c>
      <c r="AE342" s="39">
        <v>20.7</v>
      </c>
      <c r="AF342" s="39">
        <v>7.37</v>
      </c>
      <c r="AG342" s="39">
        <v>0</v>
      </c>
      <c r="AH342" s="39">
        <v>51.69</v>
      </c>
      <c r="AI342" s="39">
        <v>0</v>
      </c>
      <c r="AJ342" s="39">
        <v>6.96</v>
      </c>
      <c r="AK342" s="39">
        <v>30.09</v>
      </c>
      <c r="AL342" s="39">
        <v>35.93</v>
      </c>
      <c r="AM342" s="39">
        <v>79.59</v>
      </c>
      <c r="AN342" s="39">
        <v>71.13</v>
      </c>
      <c r="AO342" s="39">
        <v>134.1</v>
      </c>
      <c r="AP342" s="39">
        <v>86.29</v>
      </c>
      <c r="AQ342" s="39">
        <v>69.83</v>
      </c>
      <c r="AR342" s="39">
        <v>141.85</v>
      </c>
      <c r="AS342" s="39">
        <v>190.27</v>
      </c>
      <c r="AT342" s="39">
        <v>231.39</v>
      </c>
      <c r="AU342" s="39">
        <v>280.75</v>
      </c>
      <c r="AV342" s="39">
        <v>340.75</v>
      </c>
      <c r="AW342" s="39">
        <v>289.08</v>
      </c>
      <c r="AX342" s="40">
        <v>166.49</v>
      </c>
      <c r="AY342" s="355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69.209999999999994</v>
      </c>
      <c r="D343" s="170">
        <f t="shared" si="37"/>
        <v>57.71</v>
      </c>
      <c r="E343" s="170">
        <f t="shared" si="37"/>
        <v>58.5</v>
      </c>
      <c r="F343" s="170">
        <f t="shared" si="37"/>
        <v>62.53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1.1499999999999999</v>
      </c>
      <c r="L343" s="170">
        <f t="shared" si="37"/>
        <v>107.16</v>
      </c>
      <c r="M343" s="170">
        <f t="shared" si="37"/>
        <v>208.65</v>
      </c>
      <c r="N343" s="170">
        <f t="shared" si="37"/>
        <v>178.84</v>
      </c>
      <c r="O343" s="170">
        <f t="shared" si="37"/>
        <v>209.64</v>
      </c>
      <c r="P343" s="170">
        <f t="shared" si="37"/>
        <v>201.01</v>
      </c>
      <c r="Q343" s="170">
        <f t="shared" si="37"/>
        <v>178</v>
      </c>
      <c r="R343" s="170">
        <f t="shared" si="38"/>
        <v>196.97</v>
      </c>
      <c r="S343" s="170">
        <f t="shared" si="38"/>
        <v>203.27</v>
      </c>
      <c r="T343" s="170">
        <f t="shared" si="38"/>
        <v>206.13</v>
      </c>
      <c r="U343" s="170">
        <f t="shared" si="38"/>
        <v>216.94</v>
      </c>
      <c r="V343" s="170">
        <f t="shared" si="38"/>
        <v>194.52</v>
      </c>
      <c r="W343" s="170">
        <f t="shared" si="38"/>
        <v>160.29</v>
      </c>
      <c r="X343" s="170">
        <f t="shared" si="38"/>
        <v>289.55</v>
      </c>
      <c r="Y343" s="170">
        <f t="shared" si="38"/>
        <v>188.33</v>
      </c>
      <c r="Z343" s="37"/>
      <c r="AA343" s="38">
        <v>0</v>
      </c>
      <c r="AB343" s="39">
        <v>69.209999999999994</v>
      </c>
      <c r="AC343" s="39">
        <v>57.71</v>
      </c>
      <c r="AD343" s="39">
        <v>58.5</v>
      </c>
      <c r="AE343" s="39">
        <v>62.53</v>
      </c>
      <c r="AF343" s="39">
        <v>0</v>
      </c>
      <c r="AG343" s="39">
        <v>0</v>
      </c>
      <c r="AH343" s="39">
        <v>0</v>
      </c>
      <c r="AI343" s="39">
        <v>0</v>
      </c>
      <c r="AJ343" s="39">
        <v>1.1499999999999999</v>
      </c>
      <c r="AK343" s="39">
        <v>107.16</v>
      </c>
      <c r="AL343" s="39">
        <v>208.65</v>
      </c>
      <c r="AM343" s="39">
        <v>178.84</v>
      </c>
      <c r="AN343" s="39">
        <v>209.64</v>
      </c>
      <c r="AO343" s="39">
        <v>201.01</v>
      </c>
      <c r="AP343" s="39">
        <v>178</v>
      </c>
      <c r="AQ343" s="39">
        <v>196.97</v>
      </c>
      <c r="AR343" s="39">
        <v>203.27</v>
      </c>
      <c r="AS343" s="39">
        <v>206.13</v>
      </c>
      <c r="AT343" s="39">
        <v>216.94</v>
      </c>
      <c r="AU343" s="39">
        <v>194.52</v>
      </c>
      <c r="AV343" s="39">
        <v>160.29</v>
      </c>
      <c r="AW343" s="39">
        <v>289.55</v>
      </c>
      <c r="AX343" s="40">
        <v>188.33</v>
      </c>
      <c r="AY343" s="355"/>
      <c r="AZ343" s="35"/>
    </row>
    <row r="344" spans="1:52">
      <c r="A344" s="47">
        <v>9</v>
      </c>
      <c r="B344" s="170">
        <f t="shared" si="37"/>
        <v>42.48</v>
      </c>
      <c r="C344" s="170">
        <f t="shared" si="37"/>
        <v>88.16</v>
      </c>
      <c r="D344" s="170">
        <f t="shared" si="37"/>
        <v>67.28</v>
      </c>
      <c r="E344" s="170">
        <f t="shared" si="37"/>
        <v>78.989999999999995</v>
      </c>
      <c r="F344" s="170">
        <f t="shared" si="37"/>
        <v>32.229999999999997</v>
      </c>
      <c r="G344" s="170">
        <f t="shared" si="37"/>
        <v>13.88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21.2</v>
      </c>
      <c r="L344" s="170">
        <f t="shared" si="37"/>
        <v>69.48</v>
      </c>
      <c r="M344" s="170">
        <f t="shared" si="37"/>
        <v>81.849999999999994</v>
      </c>
      <c r="N344" s="170">
        <f t="shared" si="37"/>
        <v>94.33</v>
      </c>
      <c r="O344" s="170">
        <f t="shared" si="37"/>
        <v>94.15</v>
      </c>
      <c r="P344" s="170">
        <f t="shared" si="37"/>
        <v>96.93</v>
      </c>
      <c r="Q344" s="170">
        <f t="shared" si="37"/>
        <v>64.62</v>
      </c>
      <c r="R344" s="170">
        <f t="shared" si="38"/>
        <v>66.260000000000005</v>
      </c>
      <c r="S344" s="170">
        <f t="shared" si="38"/>
        <v>118.38</v>
      </c>
      <c r="T344" s="170">
        <f t="shared" si="38"/>
        <v>212.18</v>
      </c>
      <c r="U344" s="170">
        <f t="shared" si="38"/>
        <v>251.86999999999998</v>
      </c>
      <c r="V344" s="170">
        <f t="shared" si="38"/>
        <v>289.10000000000002</v>
      </c>
      <c r="W344" s="170">
        <f t="shared" si="38"/>
        <v>61.64</v>
      </c>
      <c r="X344" s="170">
        <f t="shared" si="38"/>
        <v>130.9</v>
      </c>
      <c r="Y344" s="170">
        <f t="shared" si="38"/>
        <v>389.32</v>
      </c>
      <c r="Z344" s="37"/>
      <c r="AA344" s="38">
        <v>42.48</v>
      </c>
      <c r="AB344" s="39">
        <v>88.16</v>
      </c>
      <c r="AC344" s="39">
        <v>67.28</v>
      </c>
      <c r="AD344" s="39">
        <v>78.989999999999995</v>
      </c>
      <c r="AE344" s="39">
        <v>32.229999999999997</v>
      </c>
      <c r="AF344" s="39">
        <v>13.88</v>
      </c>
      <c r="AG344" s="39">
        <v>0</v>
      </c>
      <c r="AH344" s="39">
        <v>0</v>
      </c>
      <c r="AI344" s="39">
        <v>0</v>
      </c>
      <c r="AJ344" s="39">
        <v>21.2</v>
      </c>
      <c r="AK344" s="39">
        <v>69.48</v>
      </c>
      <c r="AL344" s="39">
        <v>81.849999999999994</v>
      </c>
      <c r="AM344" s="39">
        <v>94.33</v>
      </c>
      <c r="AN344" s="39">
        <v>94.15</v>
      </c>
      <c r="AO344" s="39">
        <v>96.93</v>
      </c>
      <c r="AP344" s="39">
        <v>64.62</v>
      </c>
      <c r="AQ344" s="39">
        <v>66.260000000000005</v>
      </c>
      <c r="AR344" s="39">
        <v>118.38</v>
      </c>
      <c r="AS344" s="39">
        <v>212.18</v>
      </c>
      <c r="AT344" s="39">
        <v>251.86999999999998</v>
      </c>
      <c r="AU344" s="39">
        <v>289.10000000000002</v>
      </c>
      <c r="AV344" s="39">
        <v>61.64</v>
      </c>
      <c r="AW344" s="39">
        <v>130.9</v>
      </c>
      <c r="AX344" s="40">
        <v>389.32</v>
      </c>
      <c r="AY344" s="355"/>
      <c r="AZ344" s="35"/>
    </row>
    <row r="345" spans="1:52">
      <c r="A345" s="47">
        <v>10</v>
      </c>
      <c r="B345" s="170">
        <f t="shared" si="37"/>
        <v>33.619999999999997</v>
      </c>
      <c r="C345" s="170">
        <f t="shared" si="37"/>
        <v>64.150000000000006</v>
      </c>
      <c r="D345" s="170">
        <f t="shared" si="37"/>
        <v>889.4</v>
      </c>
      <c r="E345" s="170">
        <f t="shared" si="37"/>
        <v>0</v>
      </c>
      <c r="F345" s="170">
        <f t="shared" si="37"/>
        <v>0</v>
      </c>
      <c r="G345" s="170">
        <f t="shared" si="37"/>
        <v>0</v>
      </c>
      <c r="H345" s="170">
        <f t="shared" si="37"/>
        <v>19.45</v>
      </c>
      <c r="I345" s="170">
        <f t="shared" si="37"/>
        <v>80.89</v>
      </c>
      <c r="J345" s="170">
        <f t="shared" si="37"/>
        <v>37.159999999999997</v>
      </c>
      <c r="K345" s="170">
        <f t="shared" si="37"/>
        <v>172.88</v>
      </c>
      <c r="L345" s="170">
        <f t="shared" si="37"/>
        <v>271.35000000000002</v>
      </c>
      <c r="M345" s="170">
        <f t="shared" si="37"/>
        <v>241.11</v>
      </c>
      <c r="N345" s="170">
        <f t="shared" si="37"/>
        <v>68.63</v>
      </c>
      <c r="O345" s="170">
        <f t="shared" si="37"/>
        <v>70.459999999999994</v>
      </c>
      <c r="P345" s="170">
        <f t="shared" si="37"/>
        <v>184.11</v>
      </c>
      <c r="Q345" s="170">
        <f t="shared" si="37"/>
        <v>23.22</v>
      </c>
      <c r="R345" s="170">
        <f t="shared" si="38"/>
        <v>0</v>
      </c>
      <c r="S345" s="170">
        <f t="shared" si="38"/>
        <v>93.05</v>
      </c>
      <c r="T345" s="170">
        <f t="shared" si="38"/>
        <v>26</v>
      </c>
      <c r="U345" s="170">
        <f t="shared" si="38"/>
        <v>312.17</v>
      </c>
      <c r="V345" s="170">
        <f t="shared" si="38"/>
        <v>205.77</v>
      </c>
      <c r="W345" s="170">
        <f t="shared" si="38"/>
        <v>320.17</v>
      </c>
      <c r="X345" s="170">
        <f t="shared" si="38"/>
        <v>194.82</v>
      </c>
      <c r="Y345" s="170">
        <f t="shared" si="38"/>
        <v>168.05</v>
      </c>
      <c r="Z345" s="37"/>
      <c r="AA345" s="38">
        <v>33.619999999999997</v>
      </c>
      <c r="AB345" s="39">
        <v>64.150000000000006</v>
      </c>
      <c r="AC345" s="39">
        <v>889.4</v>
      </c>
      <c r="AD345" s="39">
        <v>0</v>
      </c>
      <c r="AE345" s="39">
        <v>0</v>
      </c>
      <c r="AF345" s="39">
        <v>0</v>
      </c>
      <c r="AG345" s="39">
        <v>19.45</v>
      </c>
      <c r="AH345" s="39">
        <v>80.89</v>
      </c>
      <c r="AI345" s="39">
        <v>37.159999999999997</v>
      </c>
      <c r="AJ345" s="39">
        <v>172.88</v>
      </c>
      <c r="AK345" s="39">
        <v>271.35000000000002</v>
      </c>
      <c r="AL345" s="39">
        <v>241.11</v>
      </c>
      <c r="AM345" s="39">
        <v>68.63</v>
      </c>
      <c r="AN345" s="39">
        <v>70.459999999999994</v>
      </c>
      <c r="AO345" s="39">
        <v>184.11</v>
      </c>
      <c r="AP345" s="39">
        <v>23.22</v>
      </c>
      <c r="AQ345" s="39">
        <v>0</v>
      </c>
      <c r="AR345" s="39">
        <v>93.05</v>
      </c>
      <c r="AS345" s="39">
        <v>26</v>
      </c>
      <c r="AT345" s="39">
        <v>312.17</v>
      </c>
      <c r="AU345" s="39">
        <v>205.77</v>
      </c>
      <c r="AV345" s="39">
        <v>320.17</v>
      </c>
      <c r="AW345" s="39">
        <v>194.82</v>
      </c>
      <c r="AX345" s="40">
        <v>168.05</v>
      </c>
      <c r="AY345" s="355"/>
      <c r="AZ345" s="35"/>
    </row>
    <row r="346" spans="1:52">
      <c r="A346" s="47">
        <v>11</v>
      </c>
      <c r="B346" s="170">
        <f t="shared" si="37"/>
        <v>88.92</v>
      </c>
      <c r="C346" s="170">
        <f t="shared" si="37"/>
        <v>153.97</v>
      </c>
      <c r="D346" s="170">
        <f t="shared" si="37"/>
        <v>43.39</v>
      </c>
      <c r="E346" s="170">
        <f t="shared" si="37"/>
        <v>1.37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0</v>
      </c>
      <c r="U346" s="170">
        <f t="shared" si="38"/>
        <v>0</v>
      </c>
      <c r="V346" s="170">
        <f t="shared" si="38"/>
        <v>207.19</v>
      </c>
      <c r="W346" s="170">
        <f t="shared" si="38"/>
        <v>306.35000000000002</v>
      </c>
      <c r="X346" s="170">
        <f t="shared" si="38"/>
        <v>275.04000000000002</v>
      </c>
      <c r="Y346" s="170">
        <f t="shared" si="38"/>
        <v>181.34</v>
      </c>
      <c r="Z346" s="37"/>
      <c r="AA346" s="41">
        <v>88.92</v>
      </c>
      <c r="AB346" s="39">
        <v>153.97</v>
      </c>
      <c r="AC346" s="39">
        <v>43.39</v>
      </c>
      <c r="AD346" s="39">
        <v>1.37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207.19</v>
      </c>
      <c r="AV346" s="39">
        <v>306.35000000000002</v>
      </c>
      <c r="AW346" s="39">
        <v>275.04000000000002</v>
      </c>
      <c r="AX346" s="40">
        <v>181.34</v>
      </c>
      <c r="AY346" s="355"/>
      <c r="AZ346" s="35"/>
    </row>
    <row r="347" spans="1:52">
      <c r="A347" s="47">
        <v>12</v>
      </c>
      <c r="B347" s="170">
        <f t="shared" si="37"/>
        <v>90.78</v>
      </c>
      <c r="C347" s="170">
        <f t="shared" si="37"/>
        <v>70.42</v>
      </c>
      <c r="D347" s="170">
        <f t="shared" si="37"/>
        <v>50.13</v>
      </c>
      <c r="E347" s="170">
        <f t="shared" si="37"/>
        <v>43.13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2.4700000000000002</v>
      </c>
      <c r="J347" s="170">
        <f t="shared" si="37"/>
        <v>0</v>
      </c>
      <c r="K347" s="170">
        <f t="shared" si="37"/>
        <v>0</v>
      </c>
      <c r="L347" s="170">
        <f t="shared" si="37"/>
        <v>38.28</v>
      </c>
      <c r="M347" s="170">
        <f t="shared" si="37"/>
        <v>70.73</v>
      </c>
      <c r="N347" s="170">
        <f t="shared" si="37"/>
        <v>0</v>
      </c>
      <c r="O347" s="170">
        <f t="shared" si="37"/>
        <v>0</v>
      </c>
      <c r="P347" s="170">
        <f t="shared" si="37"/>
        <v>58.33</v>
      </c>
      <c r="Q347" s="170">
        <f t="shared" si="37"/>
        <v>0</v>
      </c>
      <c r="R347" s="170">
        <f t="shared" si="38"/>
        <v>0</v>
      </c>
      <c r="S347" s="170">
        <f t="shared" si="38"/>
        <v>6.96</v>
      </c>
      <c r="T347" s="170">
        <f t="shared" si="38"/>
        <v>0</v>
      </c>
      <c r="U347" s="170">
        <f t="shared" si="38"/>
        <v>0</v>
      </c>
      <c r="V347" s="170">
        <f t="shared" si="38"/>
        <v>207.71</v>
      </c>
      <c r="W347" s="170">
        <f t="shared" si="38"/>
        <v>122.21</v>
      </c>
      <c r="X347" s="170">
        <f t="shared" si="38"/>
        <v>0</v>
      </c>
      <c r="Y347" s="170">
        <f t="shared" si="38"/>
        <v>0.01</v>
      </c>
      <c r="Z347" s="37"/>
      <c r="AA347" s="41">
        <v>90.78</v>
      </c>
      <c r="AB347" s="39">
        <v>70.42</v>
      </c>
      <c r="AC347" s="39">
        <v>50.13</v>
      </c>
      <c r="AD347" s="39">
        <v>43.13</v>
      </c>
      <c r="AE347" s="39">
        <v>0</v>
      </c>
      <c r="AF347" s="39">
        <v>0</v>
      </c>
      <c r="AG347" s="39">
        <v>0</v>
      </c>
      <c r="AH347" s="39">
        <v>2.4700000000000002</v>
      </c>
      <c r="AI347" s="39">
        <v>0</v>
      </c>
      <c r="AJ347" s="39">
        <v>0</v>
      </c>
      <c r="AK347" s="39">
        <v>38.28</v>
      </c>
      <c r="AL347" s="39">
        <v>70.73</v>
      </c>
      <c r="AM347" s="39">
        <v>0</v>
      </c>
      <c r="AN347" s="39">
        <v>0</v>
      </c>
      <c r="AO347" s="39">
        <v>58.33</v>
      </c>
      <c r="AP347" s="39">
        <v>0</v>
      </c>
      <c r="AQ347" s="39">
        <v>0</v>
      </c>
      <c r="AR347" s="39">
        <v>6.96</v>
      </c>
      <c r="AS347" s="39">
        <v>0</v>
      </c>
      <c r="AT347" s="39">
        <v>0</v>
      </c>
      <c r="AU347" s="39">
        <v>207.71</v>
      </c>
      <c r="AV347" s="39">
        <v>122.21</v>
      </c>
      <c r="AW347" s="39">
        <v>0</v>
      </c>
      <c r="AX347" s="40">
        <v>0.01</v>
      </c>
      <c r="AY347" s="355"/>
      <c r="AZ347" s="35"/>
    </row>
    <row r="348" spans="1:52">
      <c r="A348" s="47">
        <v>13</v>
      </c>
      <c r="B348" s="170">
        <f t="shared" si="37"/>
        <v>107.7</v>
      </c>
      <c r="C348" s="170">
        <f t="shared" si="37"/>
        <v>96.82</v>
      </c>
      <c r="D348" s="170">
        <f t="shared" si="37"/>
        <v>59.29</v>
      </c>
      <c r="E348" s="170">
        <f t="shared" si="37"/>
        <v>67.17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0</v>
      </c>
      <c r="K348" s="170">
        <f t="shared" si="37"/>
        <v>0</v>
      </c>
      <c r="L348" s="170">
        <f t="shared" si="37"/>
        <v>0.99</v>
      </c>
      <c r="M348" s="170">
        <f t="shared" si="37"/>
        <v>92.13</v>
      </c>
      <c r="N348" s="170">
        <f t="shared" si="37"/>
        <v>17.079999999999998</v>
      </c>
      <c r="O348" s="170">
        <f t="shared" si="37"/>
        <v>14.02</v>
      </c>
      <c r="P348" s="170">
        <f t="shared" si="37"/>
        <v>22.33</v>
      </c>
      <c r="Q348" s="170">
        <f t="shared" si="37"/>
        <v>0</v>
      </c>
      <c r="R348" s="170">
        <f t="shared" si="38"/>
        <v>107.99</v>
      </c>
      <c r="S348" s="170">
        <f t="shared" si="38"/>
        <v>110.17</v>
      </c>
      <c r="T348" s="170">
        <f t="shared" si="38"/>
        <v>179.17</v>
      </c>
      <c r="U348" s="170">
        <f t="shared" si="38"/>
        <v>101.36</v>
      </c>
      <c r="V348" s="170">
        <f t="shared" si="38"/>
        <v>58.55</v>
      </c>
      <c r="W348" s="170">
        <f t="shared" si="38"/>
        <v>3</v>
      </c>
      <c r="X348" s="170">
        <f t="shared" si="38"/>
        <v>0</v>
      </c>
      <c r="Y348" s="170">
        <f t="shared" si="38"/>
        <v>0</v>
      </c>
      <c r="Z348" s="37"/>
      <c r="AA348" s="41">
        <v>107.7</v>
      </c>
      <c r="AB348" s="39">
        <v>96.82</v>
      </c>
      <c r="AC348" s="39">
        <v>59.29</v>
      </c>
      <c r="AD348" s="39">
        <v>67.17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0.99</v>
      </c>
      <c r="AL348" s="39">
        <v>92.13</v>
      </c>
      <c r="AM348" s="39">
        <v>17.079999999999998</v>
      </c>
      <c r="AN348" s="39">
        <v>14.02</v>
      </c>
      <c r="AO348" s="39">
        <v>22.33</v>
      </c>
      <c r="AP348" s="39">
        <v>0</v>
      </c>
      <c r="AQ348" s="39">
        <v>107.99</v>
      </c>
      <c r="AR348" s="39">
        <v>110.17</v>
      </c>
      <c r="AS348" s="39">
        <v>179.17</v>
      </c>
      <c r="AT348" s="39">
        <v>101.36</v>
      </c>
      <c r="AU348" s="39">
        <v>58.55</v>
      </c>
      <c r="AV348" s="39">
        <v>3</v>
      </c>
      <c r="AW348" s="39">
        <v>0</v>
      </c>
      <c r="AX348" s="40">
        <v>0</v>
      </c>
      <c r="AY348" s="355"/>
      <c r="AZ348" s="35"/>
    </row>
    <row r="349" spans="1:52">
      <c r="A349" s="47">
        <v>14</v>
      </c>
      <c r="B349" s="170">
        <f t="shared" si="37"/>
        <v>0</v>
      </c>
      <c r="C349" s="170">
        <f t="shared" si="37"/>
        <v>0</v>
      </c>
      <c r="D349" s="170">
        <f t="shared" si="37"/>
        <v>0</v>
      </c>
      <c r="E349" s="170">
        <f t="shared" si="37"/>
        <v>0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29.9</v>
      </c>
      <c r="L349" s="170">
        <f t="shared" si="37"/>
        <v>82.38</v>
      </c>
      <c r="M349" s="170">
        <f t="shared" si="37"/>
        <v>187.27</v>
      </c>
      <c r="N349" s="170">
        <f t="shared" si="37"/>
        <v>118.38</v>
      </c>
      <c r="O349" s="170">
        <f t="shared" si="37"/>
        <v>98.96</v>
      </c>
      <c r="P349" s="170">
        <f t="shared" si="37"/>
        <v>72.209999999999994</v>
      </c>
      <c r="Q349" s="170">
        <f t="shared" si="37"/>
        <v>0</v>
      </c>
      <c r="R349" s="170">
        <f t="shared" si="38"/>
        <v>0.68</v>
      </c>
      <c r="S349" s="170">
        <f t="shared" si="38"/>
        <v>31.95</v>
      </c>
      <c r="T349" s="170">
        <f t="shared" si="38"/>
        <v>10.58</v>
      </c>
      <c r="U349" s="170">
        <f t="shared" si="38"/>
        <v>46.58</v>
      </c>
      <c r="V349" s="170">
        <f t="shared" si="38"/>
        <v>156.11000000000001</v>
      </c>
      <c r="W349" s="170">
        <f t="shared" si="38"/>
        <v>0</v>
      </c>
      <c r="X349" s="170">
        <f t="shared" si="38"/>
        <v>0</v>
      </c>
      <c r="Y349" s="170">
        <f t="shared" si="38"/>
        <v>0</v>
      </c>
      <c r="Z349" s="37"/>
      <c r="AA349" s="41">
        <v>0</v>
      </c>
      <c r="AB349" s="39">
        <v>0</v>
      </c>
      <c r="AC349" s="39">
        <v>0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29.9</v>
      </c>
      <c r="AK349" s="39">
        <v>82.38</v>
      </c>
      <c r="AL349" s="39">
        <v>187.27</v>
      </c>
      <c r="AM349" s="39">
        <v>118.38</v>
      </c>
      <c r="AN349" s="39">
        <v>98.96</v>
      </c>
      <c r="AO349" s="39">
        <v>72.209999999999994</v>
      </c>
      <c r="AP349" s="39">
        <v>0</v>
      </c>
      <c r="AQ349" s="39">
        <v>0.68</v>
      </c>
      <c r="AR349" s="39">
        <v>31.95</v>
      </c>
      <c r="AS349" s="39">
        <v>10.58</v>
      </c>
      <c r="AT349" s="39">
        <v>46.58</v>
      </c>
      <c r="AU349" s="39">
        <v>156.11000000000001</v>
      </c>
      <c r="AV349" s="39">
        <v>0</v>
      </c>
      <c r="AW349" s="39">
        <v>0</v>
      </c>
      <c r="AX349" s="40">
        <v>0</v>
      </c>
      <c r="AY349" s="355"/>
      <c r="AZ349" s="35"/>
    </row>
    <row r="350" spans="1:52">
      <c r="A350" s="47">
        <v>15</v>
      </c>
      <c r="B350" s="170">
        <f t="shared" si="37"/>
        <v>0</v>
      </c>
      <c r="C350" s="170">
        <f t="shared" si="37"/>
        <v>0</v>
      </c>
      <c r="D350" s="170">
        <f t="shared" si="37"/>
        <v>0</v>
      </c>
      <c r="E350" s="170">
        <f t="shared" si="37"/>
        <v>94.89</v>
      </c>
      <c r="F350" s="170">
        <f t="shared" si="37"/>
        <v>133.29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103.22</v>
      </c>
      <c r="K350" s="170">
        <f t="shared" si="37"/>
        <v>161.36000000000001</v>
      </c>
      <c r="L350" s="170">
        <f t="shared" si="37"/>
        <v>40.72</v>
      </c>
      <c r="M350" s="170">
        <f t="shared" si="37"/>
        <v>143.87</v>
      </c>
      <c r="N350" s="170">
        <f t="shared" si="37"/>
        <v>139.66999999999999</v>
      </c>
      <c r="O350" s="170">
        <f t="shared" si="37"/>
        <v>138.52000000000001</v>
      </c>
      <c r="P350" s="170">
        <f t="shared" si="37"/>
        <v>131.61000000000001</v>
      </c>
      <c r="Q350" s="170">
        <f t="shared" si="37"/>
        <v>143.69999999999999</v>
      </c>
      <c r="R350" s="170">
        <f t="shared" si="38"/>
        <v>168.49</v>
      </c>
      <c r="S350" s="170">
        <f t="shared" si="38"/>
        <v>135.68</v>
      </c>
      <c r="T350" s="170">
        <f t="shared" si="38"/>
        <v>345.69</v>
      </c>
      <c r="U350" s="170">
        <f t="shared" si="38"/>
        <v>116.18</v>
      </c>
      <c r="V350" s="170">
        <f t="shared" si="38"/>
        <v>77.78</v>
      </c>
      <c r="W350" s="170">
        <f t="shared" si="38"/>
        <v>1.21</v>
      </c>
      <c r="X350" s="170">
        <f t="shared" si="38"/>
        <v>0.01</v>
      </c>
      <c r="Y350" s="170">
        <f t="shared" si="38"/>
        <v>0</v>
      </c>
      <c r="Z350" s="37"/>
      <c r="AA350" s="41">
        <v>0</v>
      </c>
      <c r="AB350" s="39">
        <v>0</v>
      </c>
      <c r="AC350" s="39">
        <v>0</v>
      </c>
      <c r="AD350" s="39">
        <v>94.89</v>
      </c>
      <c r="AE350" s="39">
        <v>133.29</v>
      </c>
      <c r="AF350" s="39">
        <v>0</v>
      </c>
      <c r="AG350" s="39">
        <v>0</v>
      </c>
      <c r="AH350" s="39">
        <v>0</v>
      </c>
      <c r="AI350" s="39">
        <v>103.22</v>
      </c>
      <c r="AJ350" s="39">
        <v>161.36000000000001</v>
      </c>
      <c r="AK350" s="39">
        <v>40.72</v>
      </c>
      <c r="AL350" s="39">
        <v>143.87</v>
      </c>
      <c r="AM350" s="39">
        <v>139.66999999999999</v>
      </c>
      <c r="AN350" s="39">
        <v>138.52000000000001</v>
      </c>
      <c r="AO350" s="39">
        <v>131.61000000000001</v>
      </c>
      <c r="AP350" s="39">
        <v>143.69999999999999</v>
      </c>
      <c r="AQ350" s="39">
        <v>168.49</v>
      </c>
      <c r="AR350" s="39">
        <v>135.68</v>
      </c>
      <c r="AS350" s="39">
        <v>345.69</v>
      </c>
      <c r="AT350" s="39">
        <v>116.18</v>
      </c>
      <c r="AU350" s="39">
        <v>77.78</v>
      </c>
      <c r="AV350" s="39">
        <v>1.21</v>
      </c>
      <c r="AW350" s="39">
        <v>0.01</v>
      </c>
      <c r="AX350" s="40">
        <v>0</v>
      </c>
      <c r="AY350" s="355"/>
      <c r="AZ350" s="35"/>
    </row>
    <row r="351" spans="1:52">
      <c r="A351" s="47">
        <v>16</v>
      </c>
      <c r="B351" s="170">
        <f t="shared" si="37"/>
        <v>0</v>
      </c>
      <c r="C351" s="170">
        <f t="shared" si="37"/>
        <v>0</v>
      </c>
      <c r="D351" s="170">
        <f t="shared" si="37"/>
        <v>0</v>
      </c>
      <c r="E351" s="170">
        <f t="shared" si="37"/>
        <v>0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43.71</v>
      </c>
      <c r="J351" s="170">
        <f t="shared" si="37"/>
        <v>0</v>
      </c>
      <c r="K351" s="170">
        <f t="shared" si="37"/>
        <v>177.46</v>
      </c>
      <c r="L351" s="170">
        <f t="shared" si="37"/>
        <v>274.3</v>
      </c>
      <c r="M351" s="170">
        <f t="shared" si="37"/>
        <v>151.76</v>
      </c>
      <c r="N351" s="170">
        <f t="shared" si="37"/>
        <v>133.21</v>
      </c>
      <c r="O351" s="170">
        <f t="shared" si="37"/>
        <v>210.11</v>
      </c>
      <c r="P351" s="170">
        <f t="shared" si="37"/>
        <v>205.62</v>
      </c>
      <c r="Q351" s="170">
        <f t="shared" ref="Q351:Q366" si="39">AP351+$AY351</f>
        <v>219.1</v>
      </c>
      <c r="R351" s="170">
        <f t="shared" si="38"/>
        <v>234.83</v>
      </c>
      <c r="S351" s="170">
        <f t="shared" si="38"/>
        <v>0</v>
      </c>
      <c r="T351" s="170">
        <f t="shared" si="38"/>
        <v>0</v>
      </c>
      <c r="U351" s="170">
        <f t="shared" si="38"/>
        <v>0</v>
      </c>
      <c r="V351" s="170">
        <f t="shared" si="38"/>
        <v>95.06</v>
      </c>
      <c r="W351" s="170">
        <f t="shared" si="38"/>
        <v>34.520000000000003</v>
      </c>
      <c r="X351" s="170">
        <f t="shared" si="38"/>
        <v>0</v>
      </c>
      <c r="Y351" s="170">
        <f t="shared" si="38"/>
        <v>0</v>
      </c>
      <c r="Z351" s="37"/>
      <c r="AA351" s="41">
        <v>0</v>
      </c>
      <c r="AB351" s="39">
        <v>0</v>
      </c>
      <c r="AC351" s="39">
        <v>0</v>
      </c>
      <c r="AD351" s="39">
        <v>0</v>
      </c>
      <c r="AE351" s="39">
        <v>0</v>
      </c>
      <c r="AF351" s="39">
        <v>0</v>
      </c>
      <c r="AG351" s="39">
        <v>0</v>
      </c>
      <c r="AH351" s="39">
        <v>43.71</v>
      </c>
      <c r="AI351" s="39">
        <v>0</v>
      </c>
      <c r="AJ351" s="39">
        <v>177.46</v>
      </c>
      <c r="AK351" s="39">
        <v>274.3</v>
      </c>
      <c r="AL351" s="39">
        <v>151.76</v>
      </c>
      <c r="AM351" s="39">
        <v>133.21</v>
      </c>
      <c r="AN351" s="39">
        <v>210.11</v>
      </c>
      <c r="AO351" s="39">
        <v>205.62</v>
      </c>
      <c r="AP351" s="39">
        <v>219.1</v>
      </c>
      <c r="AQ351" s="39">
        <v>234.83</v>
      </c>
      <c r="AR351" s="39">
        <v>0</v>
      </c>
      <c r="AS351" s="39">
        <v>0</v>
      </c>
      <c r="AT351" s="39">
        <v>0</v>
      </c>
      <c r="AU351" s="39">
        <v>95.06</v>
      </c>
      <c r="AV351" s="39">
        <v>34.520000000000003</v>
      </c>
      <c r="AW351" s="39">
        <v>0</v>
      </c>
      <c r="AX351" s="40">
        <v>0</v>
      </c>
      <c r="AY351" s="355"/>
      <c r="AZ351" s="35"/>
    </row>
    <row r="352" spans="1:52">
      <c r="A352" s="47">
        <v>17</v>
      </c>
      <c r="B352" s="170">
        <f t="shared" ref="B352:P366" si="40">AA352+$AY352</f>
        <v>0</v>
      </c>
      <c r="C352" s="170">
        <f t="shared" si="40"/>
        <v>0</v>
      </c>
      <c r="D352" s="170">
        <f t="shared" si="40"/>
        <v>0</v>
      </c>
      <c r="E352" s="170">
        <f t="shared" si="40"/>
        <v>0</v>
      </c>
      <c r="F352" s="170">
        <f t="shared" si="40"/>
        <v>0</v>
      </c>
      <c r="G352" s="170">
        <f t="shared" si="40"/>
        <v>0</v>
      </c>
      <c r="H352" s="170">
        <f t="shared" si="40"/>
        <v>0</v>
      </c>
      <c r="I352" s="170">
        <f t="shared" si="40"/>
        <v>12.17</v>
      </c>
      <c r="J352" s="170">
        <f t="shared" si="40"/>
        <v>0</v>
      </c>
      <c r="K352" s="170">
        <f t="shared" si="40"/>
        <v>9.08</v>
      </c>
      <c r="L352" s="170">
        <f t="shared" si="40"/>
        <v>0</v>
      </c>
      <c r="M352" s="170">
        <f t="shared" si="40"/>
        <v>0</v>
      </c>
      <c r="N352" s="170">
        <f t="shared" si="40"/>
        <v>0</v>
      </c>
      <c r="O352" s="170">
        <f t="shared" si="40"/>
        <v>4.1100000000000003</v>
      </c>
      <c r="P352" s="170">
        <f t="shared" si="40"/>
        <v>34.200000000000003</v>
      </c>
      <c r="Q352" s="170">
        <f t="shared" si="39"/>
        <v>34.15</v>
      </c>
      <c r="R352" s="170">
        <f t="shared" si="38"/>
        <v>60</v>
      </c>
      <c r="S352" s="170">
        <f t="shared" si="38"/>
        <v>51.58</v>
      </c>
      <c r="T352" s="170">
        <f t="shared" si="38"/>
        <v>61.95</v>
      </c>
      <c r="U352" s="170">
        <f t="shared" si="38"/>
        <v>30.94</v>
      </c>
      <c r="V352" s="170">
        <f t="shared" si="38"/>
        <v>0</v>
      </c>
      <c r="W352" s="170">
        <f t="shared" si="38"/>
        <v>0</v>
      </c>
      <c r="X352" s="170">
        <f t="shared" si="38"/>
        <v>0</v>
      </c>
      <c r="Y352" s="170">
        <f t="shared" si="38"/>
        <v>0</v>
      </c>
      <c r="Z352" s="37"/>
      <c r="AA352" s="41">
        <v>0</v>
      </c>
      <c r="AB352" s="39">
        <v>0</v>
      </c>
      <c r="AC352" s="39">
        <v>0</v>
      </c>
      <c r="AD352" s="39">
        <v>0</v>
      </c>
      <c r="AE352" s="39">
        <v>0</v>
      </c>
      <c r="AF352" s="39">
        <v>0</v>
      </c>
      <c r="AG352" s="39">
        <v>0</v>
      </c>
      <c r="AH352" s="39">
        <v>12.17</v>
      </c>
      <c r="AI352" s="39">
        <v>0</v>
      </c>
      <c r="AJ352" s="39">
        <v>9.08</v>
      </c>
      <c r="AK352" s="39">
        <v>0</v>
      </c>
      <c r="AL352" s="39">
        <v>0</v>
      </c>
      <c r="AM352" s="39">
        <v>0</v>
      </c>
      <c r="AN352" s="39">
        <v>4.1100000000000003</v>
      </c>
      <c r="AO352" s="39">
        <v>34.200000000000003</v>
      </c>
      <c r="AP352" s="39">
        <v>34.15</v>
      </c>
      <c r="AQ352" s="39">
        <v>60</v>
      </c>
      <c r="AR352" s="39">
        <v>51.58</v>
      </c>
      <c r="AS352" s="39">
        <v>61.95</v>
      </c>
      <c r="AT352" s="39">
        <v>30.94</v>
      </c>
      <c r="AU352" s="39">
        <v>0</v>
      </c>
      <c r="AV352" s="39">
        <v>0</v>
      </c>
      <c r="AW352" s="39">
        <v>0</v>
      </c>
      <c r="AX352" s="40">
        <v>0</v>
      </c>
      <c r="AY352" s="355"/>
      <c r="AZ352" s="35"/>
    </row>
    <row r="353" spans="1:52">
      <c r="A353" s="47">
        <v>18</v>
      </c>
      <c r="B353" s="170">
        <f t="shared" si="40"/>
        <v>9.91</v>
      </c>
      <c r="C353" s="170">
        <f t="shared" si="40"/>
        <v>49.31</v>
      </c>
      <c r="D353" s="170">
        <f t="shared" si="40"/>
        <v>39.5</v>
      </c>
      <c r="E353" s="170">
        <f t="shared" si="40"/>
        <v>38.409999999999997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11.23</v>
      </c>
      <c r="J353" s="170">
        <f t="shared" si="40"/>
        <v>0</v>
      </c>
      <c r="K353" s="170">
        <f t="shared" si="40"/>
        <v>106.73</v>
      </c>
      <c r="L353" s="170">
        <f t="shared" si="40"/>
        <v>53.58</v>
      </c>
      <c r="M353" s="170">
        <f t="shared" si="40"/>
        <v>49.93</v>
      </c>
      <c r="N353" s="170">
        <f t="shared" si="40"/>
        <v>43.55</v>
      </c>
      <c r="O353" s="170">
        <f t="shared" si="40"/>
        <v>24.15</v>
      </c>
      <c r="P353" s="170">
        <f t="shared" si="40"/>
        <v>26.23</v>
      </c>
      <c r="Q353" s="170">
        <f t="shared" si="39"/>
        <v>40.659999999999997</v>
      </c>
      <c r="R353" s="170">
        <f t="shared" si="38"/>
        <v>56.07</v>
      </c>
      <c r="S353" s="170">
        <f t="shared" si="38"/>
        <v>0</v>
      </c>
      <c r="T353" s="170">
        <f t="shared" si="38"/>
        <v>0</v>
      </c>
      <c r="U353" s="170">
        <f t="shared" si="38"/>
        <v>29.55</v>
      </c>
      <c r="V353" s="170">
        <f t="shared" si="38"/>
        <v>0</v>
      </c>
      <c r="W353" s="170">
        <f t="shared" si="38"/>
        <v>0</v>
      </c>
      <c r="X353" s="170">
        <f t="shared" si="38"/>
        <v>316.12</v>
      </c>
      <c r="Y353" s="170">
        <f t="shared" si="38"/>
        <v>0</v>
      </c>
      <c r="Z353" s="37"/>
      <c r="AA353" s="41">
        <v>9.91</v>
      </c>
      <c r="AB353" s="39">
        <v>49.31</v>
      </c>
      <c r="AC353" s="39">
        <v>39.5</v>
      </c>
      <c r="AD353" s="39">
        <v>38.409999999999997</v>
      </c>
      <c r="AE353" s="39">
        <v>0</v>
      </c>
      <c r="AF353" s="39">
        <v>0</v>
      </c>
      <c r="AG353" s="39">
        <v>0</v>
      </c>
      <c r="AH353" s="39">
        <v>11.23</v>
      </c>
      <c r="AI353" s="39">
        <v>0</v>
      </c>
      <c r="AJ353" s="39">
        <v>106.73</v>
      </c>
      <c r="AK353" s="39">
        <v>53.58</v>
      </c>
      <c r="AL353" s="39">
        <v>49.93</v>
      </c>
      <c r="AM353" s="39">
        <v>43.55</v>
      </c>
      <c r="AN353" s="39">
        <v>24.15</v>
      </c>
      <c r="AO353" s="39">
        <v>26.23</v>
      </c>
      <c r="AP353" s="39">
        <v>40.659999999999997</v>
      </c>
      <c r="AQ353" s="39">
        <v>56.07</v>
      </c>
      <c r="AR353" s="39">
        <v>0</v>
      </c>
      <c r="AS353" s="39">
        <v>0</v>
      </c>
      <c r="AT353" s="39">
        <v>29.55</v>
      </c>
      <c r="AU353" s="39">
        <v>0</v>
      </c>
      <c r="AV353" s="39">
        <v>0</v>
      </c>
      <c r="AW353" s="39">
        <v>316.12</v>
      </c>
      <c r="AX353" s="40">
        <v>0</v>
      </c>
      <c r="AY353" s="355"/>
      <c r="AZ353" s="35"/>
    </row>
    <row r="354" spans="1:52">
      <c r="A354" s="47">
        <v>19</v>
      </c>
      <c r="B354" s="170">
        <f t="shared" si="40"/>
        <v>0</v>
      </c>
      <c r="C354" s="170">
        <f t="shared" si="40"/>
        <v>0</v>
      </c>
      <c r="D354" s="170">
        <f t="shared" si="40"/>
        <v>0</v>
      </c>
      <c r="E354" s="170">
        <f t="shared" si="40"/>
        <v>0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0</v>
      </c>
      <c r="L354" s="170">
        <f t="shared" si="40"/>
        <v>0</v>
      </c>
      <c r="M354" s="170">
        <f t="shared" si="40"/>
        <v>0</v>
      </c>
      <c r="N354" s="170">
        <f t="shared" si="40"/>
        <v>0</v>
      </c>
      <c r="O354" s="170">
        <f t="shared" si="40"/>
        <v>0.01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0</v>
      </c>
      <c r="T354" s="170">
        <f t="shared" si="38"/>
        <v>0.05</v>
      </c>
      <c r="U354" s="170">
        <f t="shared" si="38"/>
        <v>0.04</v>
      </c>
      <c r="V354" s="170">
        <f t="shared" si="38"/>
        <v>0</v>
      </c>
      <c r="W354" s="170">
        <f t="shared" si="38"/>
        <v>0</v>
      </c>
      <c r="X354" s="170">
        <f t="shared" si="38"/>
        <v>0</v>
      </c>
      <c r="Y354" s="170">
        <f t="shared" si="38"/>
        <v>0.03</v>
      </c>
      <c r="Z354" s="37"/>
      <c r="AA354" s="41">
        <v>0</v>
      </c>
      <c r="AB354" s="39">
        <v>0</v>
      </c>
      <c r="AC354" s="39">
        <v>0</v>
      </c>
      <c r="AD354" s="39">
        <v>0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0</v>
      </c>
      <c r="AK354" s="39">
        <v>0</v>
      </c>
      <c r="AL354" s="39">
        <v>0</v>
      </c>
      <c r="AM354" s="39">
        <v>0</v>
      </c>
      <c r="AN354" s="39">
        <v>0.01</v>
      </c>
      <c r="AO354" s="39">
        <v>0</v>
      </c>
      <c r="AP354" s="39">
        <v>0</v>
      </c>
      <c r="AQ354" s="39">
        <v>0</v>
      </c>
      <c r="AR354" s="39">
        <v>0</v>
      </c>
      <c r="AS354" s="39">
        <v>0.05</v>
      </c>
      <c r="AT354" s="39">
        <v>0.04</v>
      </c>
      <c r="AU354" s="39">
        <v>0</v>
      </c>
      <c r="AV354" s="39">
        <v>0</v>
      </c>
      <c r="AW354" s="39">
        <v>0</v>
      </c>
      <c r="AX354" s="40">
        <v>0.03</v>
      </c>
      <c r="AY354" s="355"/>
      <c r="AZ354" s="35"/>
    </row>
    <row r="355" spans="1:52">
      <c r="A355" s="47">
        <v>20</v>
      </c>
      <c r="B355" s="170">
        <f t="shared" si="40"/>
        <v>146.15</v>
      </c>
      <c r="C355" s="170">
        <f t="shared" si="40"/>
        <v>126.79000000000002</v>
      </c>
      <c r="D355" s="170">
        <f t="shared" si="40"/>
        <v>37.24</v>
      </c>
      <c r="E355" s="170">
        <f t="shared" si="40"/>
        <v>0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0</v>
      </c>
      <c r="L355" s="170">
        <f t="shared" si="40"/>
        <v>0</v>
      </c>
      <c r="M355" s="170">
        <f t="shared" si="40"/>
        <v>0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2.64</v>
      </c>
      <c r="U355" s="170">
        <f t="shared" si="38"/>
        <v>183.33</v>
      </c>
      <c r="V355" s="170">
        <f t="shared" si="38"/>
        <v>283.85000000000002</v>
      </c>
      <c r="W355" s="170">
        <f t="shared" si="38"/>
        <v>296.07</v>
      </c>
      <c r="X355" s="170">
        <f t="shared" si="38"/>
        <v>153.94</v>
      </c>
      <c r="Y355" s="170">
        <f t="shared" si="38"/>
        <v>132.68</v>
      </c>
      <c r="Z355" s="37"/>
      <c r="AA355" s="41">
        <v>146.15</v>
      </c>
      <c r="AB355" s="39">
        <v>126.79000000000002</v>
      </c>
      <c r="AC355" s="39">
        <v>37.24</v>
      </c>
      <c r="AD355" s="39">
        <v>0</v>
      </c>
      <c r="AE355" s="39">
        <v>0</v>
      </c>
      <c r="AF355" s="39">
        <v>0</v>
      </c>
      <c r="AG355" s="39">
        <v>0</v>
      </c>
      <c r="AH355" s="39">
        <v>0</v>
      </c>
      <c r="AI355" s="39">
        <v>0</v>
      </c>
      <c r="AJ355" s="39">
        <v>0</v>
      </c>
      <c r="AK355" s="39">
        <v>0</v>
      </c>
      <c r="AL355" s="39">
        <v>0</v>
      </c>
      <c r="AM355" s="39">
        <v>0</v>
      </c>
      <c r="AN355" s="39">
        <v>0</v>
      </c>
      <c r="AO355" s="39">
        <v>0</v>
      </c>
      <c r="AP355" s="39">
        <v>0</v>
      </c>
      <c r="AQ355" s="39">
        <v>0</v>
      </c>
      <c r="AR355" s="39">
        <v>0</v>
      </c>
      <c r="AS355" s="39">
        <v>2.64</v>
      </c>
      <c r="AT355" s="39">
        <v>183.33</v>
      </c>
      <c r="AU355" s="39">
        <v>283.85000000000002</v>
      </c>
      <c r="AV355" s="39">
        <v>296.07</v>
      </c>
      <c r="AW355" s="39">
        <v>153.94</v>
      </c>
      <c r="AX355" s="40">
        <v>132.68</v>
      </c>
      <c r="AY355" s="355"/>
      <c r="AZ355" s="35"/>
    </row>
    <row r="356" spans="1:52">
      <c r="A356" s="47">
        <v>21</v>
      </c>
      <c r="B356" s="170">
        <f t="shared" si="40"/>
        <v>12.91</v>
      </c>
      <c r="C356" s="170">
        <f t="shared" si="40"/>
        <v>0</v>
      </c>
      <c r="D356" s="170">
        <f t="shared" si="40"/>
        <v>0</v>
      </c>
      <c r="E356" s="170">
        <f t="shared" si="40"/>
        <v>0</v>
      </c>
      <c r="F356" s="170">
        <f t="shared" si="40"/>
        <v>0</v>
      </c>
      <c r="G356" s="170">
        <f t="shared" si="40"/>
        <v>0</v>
      </c>
      <c r="H356" s="170">
        <f t="shared" si="40"/>
        <v>0</v>
      </c>
      <c r="I356" s="170">
        <f t="shared" si="40"/>
        <v>2.36</v>
      </c>
      <c r="J356" s="170">
        <f t="shared" si="40"/>
        <v>0</v>
      </c>
      <c r="K356" s="170">
        <f t="shared" si="40"/>
        <v>0</v>
      </c>
      <c r="L356" s="170">
        <f t="shared" si="40"/>
        <v>0</v>
      </c>
      <c r="M356" s="170">
        <f t="shared" si="40"/>
        <v>0</v>
      </c>
      <c r="N356" s="170">
        <f t="shared" si="40"/>
        <v>0</v>
      </c>
      <c r="O356" s="170">
        <f t="shared" si="40"/>
        <v>0</v>
      </c>
      <c r="P356" s="170">
        <f t="shared" si="40"/>
        <v>0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0</v>
      </c>
      <c r="U356" s="170">
        <f t="shared" si="38"/>
        <v>8.94</v>
      </c>
      <c r="V356" s="170">
        <f t="shared" si="38"/>
        <v>385.44</v>
      </c>
      <c r="W356" s="170">
        <f t="shared" si="38"/>
        <v>0</v>
      </c>
      <c r="X356" s="170">
        <f t="shared" si="38"/>
        <v>23.09</v>
      </c>
      <c r="Y356" s="170">
        <f t="shared" si="38"/>
        <v>0</v>
      </c>
      <c r="Z356" s="37"/>
      <c r="AA356" s="41">
        <v>12.91</v>
      </c>
      <c r="AB356" s="39">
        <v>0</v>
      </c>
      <c r="AC356" s="39">
        <v>0</v>
      </c>
      <c r="AD356" s="39">
        <v>0</v>
      </c>
      <c r="AE356" s="39">
        <v>0</v>
      </c>
      <c r="AF356" s="39">
        <v>0</v>
      </c>
      <c r="AG356" s="39">
        <v>0</v>
      </c>
      <c r="AH356" s="39">
        <v>2.36</v>
      </c>
      <c r="AI356" s="39">
        <v>0</v>
      </c>
      <c r="AJ356" s="39">
        <v>0</v>
      </c>
      <c r="AK356" s="39">
        <v>0</v>
      </c>
      <c r="AL356" s="39">
        <v>0</v>
      </c>
      <c r="AM356" s="39">
        <v>0</v>
      </c>
      <c r="AN356" s="39">
        <v>0</v>
      </c>
      <c r="AO356" s="39">
        <v>0</v>
      </c>
      <c r="AP356" s="39">
        <v>0</v>
      </c>
      <c r="AQ356" s="39">
        <v>0</v>
      </c>
      <c r="AR356" s="39">
        <v>0</v>
      </c>
      <c r="AS356" s="39">
        <v>0</v>
      </c>
      <c r="AT356" s="39">
        <v>8.94</v>
      </c>
      <c r="AU356" s="39">
        <v>385.44</v>
      </c>
      <c r="AV356" s="39">
        <v>0</v>
      </c>
      <c r="AW356" s="39">
        <v>23.09</v>
      </c>
      <c r="AX356" s="40">
        <v>0</v>
      </c>
      <c r="AY356" s="355"/>
      <c r="AZ356" s="35"/>
    </row>
    <row r="357" spans="1:52">
      <c r="A357" s="47">
        <v>22</v>
      </c>
      <c r="B357" s="170">
        <f t="shared" si="40"/>
        <v>0</v>
      </c>
      <c r="C357" s="170">
        <f t="shared" si="40"/>
        <v>0</v>
      </c>
      <c r="D357" s="170">
        <f t="shared" si="40"/>
        <v>0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0</v>
      </c>
      <c r="M357" s="170">
        <f t="shared" si="40"/>
        <v>0</v>
      </c>
      <c r="N357" s="170">
        <f t="shared" si="40"/>
        <v>0</v>
      </c>
      <c r="O357" s="170">
        <f t="shared" si="40"/>
        <v>0</v>
      </c>
      <c r="P357" s="170">
        <f t="shared" si="40"/>
        <v>0</v>
      </c>
      <c r="Q357" s="170">
        <f t="shared" si="39"/>
        <v>0</v>
      </c>
      <c r="R357" s="170">
        <f t="shared" si="38"/>
        <v>0</v>
      </c>
      <c r="S357" s="170">
        <f t="shared" si="38"/>
        <v>0</v>
      </c>
      <c r="T357" s="170">
        <f t="shared" si="38"/>
        <v>0</v>
      </c>
      <c r="U357" s="170">
        <f t="shared" si="38"/>
        <v>0</v>
      </c>
      <c r="V357" s="170">
        <f t="shared" si="38"/>
        <v>93.6</v>
      </c>
      <c r="W357" s="170">
        <f t="shared" si="38"/>
        <v>45.28</v>
      </c>
      <c r="X357" s="170">
        <f t="shared" si="38"/>
        <v>131.28</v>
      </c>
      <c r="Y357" s="170">
        <f t="shared" si="38"/>
        <v>0</v>
      </c>
      <c r="Z357" s="37"/>
      <c r="AA357" s="41">
        <v>0</v>
      </c>
      <c r="AB357" s="39">
        <v>0</v>
      </c>
      <c r="AC357" s="39">
        <v>0</v>
      </c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0</v>
      </c>
      <c r="AL357" s="39">
        <v>0</v>
      </c>
      <c r="AM357" s="39">
        <v>0</v>
      </c>
      <c r="AN357" s="39">
        <v>0</v>
      </c>
      <c r="AO357" s="39">
        <v>0</v>
      </c>
      <c r="AP357" s="39">
        <v>0</v>
      </c>
      <c r="AQ357" s="39">
        <v>0</v>
      </c>
      <c r="AR357" s="39">
        <v>0</v>
      </c>
      <c r="AS357" s="39">
        <v>0</v>
      </c>
      <c r="AT357" s="39">
        <v>0</v>
      </c>
      <c r="AU357" s="39">
        <v>93.6</v>
      </c>
      <c r="AV357" s="39">
        <v>45.28</v>
      </c>
      <c r="AW357" s="39">
        <v>131.28</v>
      </c>
      <c r="AX357" s="40">
        <v>0</v>
      </c>
      <c r="AY357" s="355"/>
      <c r="AZ357" s="35"/>
    </row>
    <row r="358" spans="1:52">
      <c r="A358" s="47">
        <v>23</v>
      </c>
      <c r="B358" s="170">
        <f t="shared" si="40"/>
        <v>0</v>
      </c>
      <c r="C358" s="170">
        <f t="shared" si="40"/>
        <v>0</v>
      </c>
      <c r="D358" s="170">
        <f t="shared" si="40"/>
        <v>0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0</v>
      </c>
      <c r="M358" s="170">
        <f t="shared" si="40"/>
        <v>0</v>
      </c>
      <c r="N358" s="170">
        <f t="shared" si="40"/>
        <v>0</v>
      </c>
      <c r="O358" s="170">
        <f t="shared" si="40"/>
        <v>0</v>
      </c>
      <c r="P358" s="170">
        <f t="shared" si="40"/>
        <v>0</v>
      </c>
      <c r="Q358" s="170">
        <f t="shared" si="39"/>
        <v>0</v>
      </c>
      <c r="R358" s="170">
        <f t="shared" si="38"/>
        <v>0</v>
      </c>
      <c r="S358" s="170">
        <f t="shared" si="38"/>
        <v>0</v>
      </c>
      <c r="T358" s="170">
        <f t="shared" si="38"/>
        <v>0</v>
      </c>
      <c r="U358" s="170">
        <f t="shared" si="38"/>
        <v>0</v>
      </c>
      <c r="V358" s="170">
        <f t="shared" si="38"/>
        <v>338.36</v>
      </c>
      <c r="W358" s="170">
        <f t="shared" si="38"/>
        <v>350.37</v>
      </c>
      <c r="X358" s="170">
        <f t="shared" si="38"/>
        <v>215.47</v>
      </c>
      <c r="Y358" s="170">
        <f t="shared" si="38"/>
        <v>52.65</v>
      </c>
      <c r="Z358" s="37"/>
      <c r="AA358" s="41">
        <v>0</v>
      </c>
      <c r="AB358" s="39">
        <v>0</v>
      </c>
      <c r="AC358" s="39">
        <v>0</v>
      </c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0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0</v>
      </c>
      <c r="AS358" s="39">
        <v>0</v>
      </c>
      <c r="AT358" s="39">
        <v>0</v>
      </c>
      <c r="AU358" s="39">
        <v>338.36</v>
      </c>
      <c r="AV358" s="39">
        <v>350.37</v>
      </c>
      <c r="AW358" s="39">
        <v>215.47</v>
      </c>
      <c r="AX358" s="40">
        <v>52.65</v>
      </c>
      <c r="AY358" s="355"/>
      <c r="AZ358" s="35"/>
    </row>
    <row r="359" spans="1:52">
      <c r="A359" s="47">
        <v>24</v>
      </c>
      <c r="B359" s="170">
        <f t="shared" si="40"/>
        <v>0</v>
      </c>
      <c r="C359" s="170">
        <f t="shared" si="40"/>
        <v>0</v>
      </c>
      <c r="D359" s="170">
        <f t="shared" si="40"/>
        <v>0</v>
      </c>
      <c r="E359" s="170">
        <f t="shared" si="40"/>
        <v>0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141.06</v>
      </c>
      <c r="L359" s="170">
        <f t="shared" si="40"/>
        <v>172.42</v>
      </c>
      <c r="M359" s="170">
        <f t="shared" si="40"/>
        <v>404.11</v>
      </c>
      <c r="N359" s="170">
        <f t="shared" si="40"/>
        <v>218.73</v>
      </c>
      <c r="O359" s="170">
        <f t="shared" si="40"/>
        <v>245.39</v>
      </c>
      <c r="P359" s="170">
        <f t="shared" si="40"/>
        <v>229.89</v>
      </c>
      <c r="Q359" s="170">
        <f t="shared" si="39"/>
        <v>98.31</v>
      </c>
      <c r="R359" s="170">
        <f t="shared" si="38"/>
        <v>128.75</v>
      </c>
      <c r="S359" s="170">
        <f t="shared" si="38"/>
        <v>101</v>
      </c>
      <c r="T359" s="170">
        <f t="shared" si="38"/>
        <v>36.770000000000003</v>
      </c>
      <c r="U359" s="170">
        <f t="shared" si="38"/>
        <v>82.88</v>
      </c>
      <c r="V359" s="170">
        <f t="shared" si="38"/>
        <v>282.54000000000002</v>
      </c>
      <c r="W359" s="170">
        <f t="shared" si="38"/>
        <v>395.31</v>
      </c>
      <c r="X359" s="170">
        <f t="shared" si="38"/>
        <v>0</v>
      </c>
      <c r="Y359" s="170">
        <f t="shared" si="38"/>
        <v>179.89</v>
      </c>
      <c r="Z359" s="37"/>
      <c r="AA359" s="41">
        <v>0</v>
      </c>
      <c r="AB359" s="39">
        <v>0</v>
      </c>
      <c r="AC359" s="39">
        <v>0</v>
      </c>
      <c r="AD359" s="39">
        <v>0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141.06</v>
      </c>
      <c r="AK359" s="39">
        <v>172.42</v>
      </c>
      <c r="AL359" s="39">
        <v>404.11</v>
      </c>
      <c r="AM359" s="39">
        <v>218.73</v>
      </c>
      <c r="AN359" s="39">
        <v>245.39</v>
      </c>
      <c r="AO359" s="39">
        <v>229.89</v>
      </c>
      <c r="AP359" s="39">
        <v>98.31</v>
      </c>
      <c r="AQ359" s="39">
        <v>128.75</v>
      </c>
      <c r="AR359" s="39">
        <v>101</v>
      </c>
      <c r="AS359" s="39">
        <v>36.770000000000003</v>
      </c>
      <c r="AT359" s="39">
        <v>82.88</v>
      </c>
      <c r="AU359" s="39">
        <v>282.54000000000002</v>
      </c>
      <c r="AV359" s="39">
        <v>395.31</v>
      </c>
      <c r="AW359" s="39">
        <v>0</v>
      </c>
      <c r="AX359" s="40">
        <v>179.89</v>
      </c>
      <c r="AY359" s="355"/>
      <c r="AZ359" s="35"/>
    </row>
    <row r="360" spans="1:52">
      <c r="A360" s="47">
        <v>25</v>
      </c>
      <c r="B360" s="170">
        <f t="shared" si="40"/>
        <v>10.09</v>
      </c>
      <c r="C360" s="170">
        <f t="shared" si="40"/>
        <v>29.45</v>
      </c>
      <c r="D360" s="170">
        <f t="shared" si="40"/>
        <v>87.91</v>
      </c>
      <c r="E360" s="170">
        <f t="shared" si="40"/>
        <v>0</v>
      </c>
      <c r="F360" s="170">
        <f t="shared" si="40"/>
        <v>0</v>
      </c>
      <c r="G360" s="170">
        <f t="shared" si="40"/>
        <v>0</v>
      </c>
      <c r="H360" s="170">
        <f t="shared" si="40"/>
        <v>47.17</v>
      </c>
      <c r="I360" s="170">
        <f t="shared" si="40"/>
        <v>68.81</v>
      </c>
      <c r="J360" s="170">
        <f t="shared" si="40"/>
        <v>246.27</v>
      </c>
      <c r="K360" s="170">
        <f t="shared" si="40"/>
        <v>338.16</v>
      </c>
      <c r="L360" s="170">
        <f t="shared" si="40"/>
        <v>163.22999999999999</v>
      </c>
      <c r="M360" s="170">
        <f t="shared" si="40"/>
        <v>175.2</v>
      </c>
      <c r="N360" s="170">
        <f t="shared" si="40"/>
        <v>162.35</v>
      </c>
      <c r="O360" s="170">
        <f t="shared" si="40"/>
        <v>195.25</v>
      </c>
      <c r="P360" s="170">
        <f t="shared" si="40"/>
        <v>161.31</v>
      </c>
      <c r="Q360" s="170">
        <f t="shared" si="39"/>
        <v>186.18</v>
      </c>
      <c r="R360" s="170">
        <f t="shared" si="38"/>
        <v>216</v>
      </c>
      <c r="S360" s="170">
        <f t="shared" si="38"/>
        <v>204.94</v>
      </c>
      <c r="T360" s="170">
        <f t="shared" si="38"/>
        <v>228.98</v>
      </c>
      <c r="U360" s="170">
        <f t="shared" si="38"/>
        <v>339.46</v>
      </c>
      <c r="V360" s="170">
        <f t="shared" si="38"/>
        <v>857.65</v>
      </c>
      <c r="W360" s="170">
        <f t="shared" si="38"/>
        <v>32.01</v>
      </c>
      <c r="X360" s="170">
        <f t="shared" si="38"/>
        <v>59.88</v>
      </c>
      <c r="Y360" s="170">
        <f t="shared" si="38"/>
        <v>323.3</v>
      </c>
      <c r="Z360" s="37"/>
      <c r="AA360" s="41">
        <v>10.09</v>
      </c>
      <c r="AB360" s="39">
        <v>29.45</v>
      </c>
      <c r="AC360" s="39">
        <v>87.91</v>
      </c>
      <c r="AD360" s="39">
        <v>0</v>
      </c>
      <c r="AE360" s="39">
        <v>0</v>
      </c>
      <c r="AF360" s="39">
        <v>0</v>
      </c>
      <c r="AG360" s="39">
        <v>47.17</v>
      </c>
      <c r="AH360" s="39">
        <v>68.81</v>
      </c>
      <c r="AI360" s="39">
        <v>246.27</v>
      </c>
      <c r="AJ360" s="39">
        <v>338.16</v>
      </c>
      <c r="AK360" s="39">
        <v>163.22999999999999</v>
      </c>
      <c r="AL360" s="39">
        <v>175.2</v>
      </c>
      <c r="AM360" s="39">
        <v>162.35</v>
      </c>
      <c r="AN360" s="39">
        <v>195.25</v>
      </c>
      <c r="AO360" s="39">
        <v>161.31</v>
      </c>
      <c r="AP360" s="39">
        <v>186.18</v>
      </c>
      <c r="AQ360" s="39">
        <v>216</v>
      </c>
      <c r="AR360" s="39">
        <v>204.94</v>
      </c>
      <c r="AS360" s="39">
        <v>228.98</v>
      </c>
      <c r="AT360" s="39">
        <v>339.46</v>
      </c>
      <c r="AU360" s="39">
        <v>857.65</v>
      </c>
      <c r="AV360" s="39">
        <v>32.01</v>
      </c>
      <c r="AW360" s="39">
        <v>59.88</v>
      </c>
      <c r="AX360" s="40">
        <v>323.3</v>
      </c>
      <c r="AY360" s="355"/>
      <c r="AZ360" s="35"/>
    </row>
    <row r="361" spans="1:52">
      <c r="A361" s="47">
        <v>26</v>
      </c>
      <c r="B361" s="170">
        <f t="shared" si="40"/>
        <v>193.62</v>
      </c>
      <c r="C361" s="170">
        <f t="shared" si="40"/>
        <v>183.06</v>
      </c>
      <c r="D361" s="170">
        <f t="shared" si="40"/>
        <v>79.739999999999995</v>
      </c>
      <c r="E361" s="170">
        <f t="shared" si="40"/>
        <v>0</v>
      </c>
      <c r="F361" s="170">
        <f t="shared" si="40"/>
        <v>0</v>
      </c>
      <c r="G361" s="170">
        <f t="shared" si="40"/>
        <v>0</v>
      </c>
      <c r="H361" s="170">
        <f t="shared" si="40"/>
        <v>15.43</v>
      </c>
      <c r="I361" s="170">
        <f t="shared" si="40"/>
        <v>75.87</v>
      </c>
      <c r="J361" s="170">
        <f t="shared" si="40"/>
        <v>77.849999999999994</v>
      </c>
      <c r="K361" s="170">
        <f t="shared" si="40"/>
        <v>197.97</v>
      </c>
      <c r="L361" s="170">
        <f t="shared" si="40"/>
        <v>194.15</v>
      </c>
      <c r="M361" s="170">
        <f t="shared" si="40"/>
        <v>317.83</v>
      </c>
      <c r="N361" s="170">
        <f t="shared" si="40"/>
        <v>308.83</v>
      </c>
      <c r="O361" s="170">
        <f t="shared" si="40"/>
        <v>236.06</v>
      </c>
      <c r="P361" s="170">
        <f t="shared" si="40"/>
        <v>236.49</v>
      </c>
      <c r="Q361" s="170">
        <f t="shared" si="39"/>
        <v>183.05</v>
      </c>
      <c r="R361" s="170">
        <f t="shared" si="38"/>
        <v>212.18</v>
      </c>
      <c r="S361" s="170">
        <f t="shared" si="38"/>
        <v>299.39999999999998</v>
      </c>
      <c r="T361" s="170">
        <f t="shared" si="38"/>
        <v>205.11</v>
      </c>
      <c r="U361" s="170">
        <f t="shared" si="38"/>
        <v>239.63</v>
      </c>
      <c r="V361" s="170">
        <f t="shared" si="38"/>
        <v>250.14</v>
      </c>
      <c r="W361" s="170">
        <f t="shared" si="38"/>
        <v>296.73</v>
      </c>
      <c r="X361" s="170">
        <f t="shared" si="38"/>
        <v>182.03</v>
      </c>
      <c r="Y361" s="170">
        <f t="shared" si="38"/>
        <v>247.86</v>
      </c>
      <c r="Z361" s="37"/>
      <c r="AA361" s="41">
        <v>193.62</v>
      </c>
      <c r="AB361" s="39">
        <v>183.06</v>
      </c>
      <c r="AC361" s="39">
        <v>79.739999999999995</v>
      </c>
      <c r="AD361" s="39">
        <v>0</v>
      </c>
      <c r="AE361" s="39">
        <v>0</v>
      </c>
      <c r="AF361" s="39">
        <v>0</v>
      </c>
      <c r="AG361" s="39">
        <v>15.43</v>
      </c>
      <c r="AH361" s="39">
        <v>75.87</v>
      </c>
      <c r="AI361" s="39">
        <v>77.849999999999994</v>
      </c>
      <c r="AJ361" s="39">
        <v>197.97</v>
      </c>
      <c r="AK361" s="39">
        <v>194.15</v>
      </c>
      <c r="AL361" s="39">
        <v>317.83</v>
      </c>
      <c r="AM361" s="39">
        <v>308.83</v>
      </c>
      <c r="AN361" s="39">
        <v>236.06</v>
      </c>
      <c r="AO361" s="39">
        <v>236.49</v>
      </c>
      <c r="AP361" s="39">
        <v>183.05</v>
      </c>
      <c r="AQ361" s="39">
        <v>212.18</v>
      </c>
      <c r="AR361" s="39">
        <v>299.39999999999998</v>
      </c>
      <c r="AS361" s="39">
        <v>205.11</v>
      </c>
      <c r="AT361" s="39">
        <v>239.63</v>
      </c>
      <c r="AU361" s="39">
        <v>250.14</v>
      </c>
      <c r="AV361" s="39">
        <v>296.73</v>
      </c>
      <c r="AW361" s="39">
        <v>182.03</v>
      </c>
      <c r="AX361" s="40">
        <v>247.86</v>
      </c>
      <c r="AY361" s="355"/>
      <c r="AZ361" s="35"/>
    </row>
    <row r="362" spans="1:52">
      <c r="A362" s="47">
        <v>27</v>
      </c>
      <c r="B362" s="170">
        <f t="shared" si="40"/>
        <v>67.42</v>
      </c>
      <c r="C362" s="170">
        <f t="shared" si="40"/>
        <v>126.03</v>
      </c>
      <c r="D362" s="170">
        <f t="shared" si="40"/>
        <v>66.540000000000006</v>
      </c>
      <c r="E362" s="170">
        <f t="shared" si="40"/>
        <v>30.84</v>
      </c>
      <c r="F362" s="170">
        <f t="shared" si="40"/>
        <v>0</v>
      </c>
      <c r="G362" s="170">
        <f t="shared" si="40"/>
        <v>0</v>
      </c>
      <c r="H362" s="170">
        <f t="shared" si="40"/>
        <v>177.46</v>
      </c>
      <c r="I362" s="170">
        <f t="shared" si="40"/>
        <v>177.78</v>
      </c>
      <c r="J362" s="170">
        <f t="shared" si="40"/>
        <v>165.41</v>
      </c>
      <c r="K362" s="170">
        <f t="shared" si="40"/>
        <v>355.62</v>
      </c>
      <c r="L362" s="170">
        <f t="shared" si="40"/>
        <v>267.64999999999998</v>
      </c>
      <c r="M362" s="170">
        <f t="shared" si="40"/>
        <v>288.04000000000002</v>
      </c>
      <c r="N362" s="170">
        <f t="shared" si="40"/>
        <v>303.89</v>
      </c>
      <c r="O362" s="170">
        <f t="shared" si="40"/>
        <v>297.39</v>
      </c>
      <c r="P362" s="170">
        <f t="shared" si="40"/>
        <v>280.58999999999997</v>
      </c>
      <c r="Q362" s="170">
        <f t="shared" si="39"/>
        <v>282.33</v>
      </c>
      <c r="R362" s="170">
        <f t="shared" si="38"/>
        <v>173.02</v>
      </c>
      <c r="S362" s="170">
        <f t="shared" si="38"/>
        <v>148.41999999999999</v>
      </c>
      <c r="T362" s="170">
        <f t="shared" si="38"/>
        <v>71.7</v>
      </c>
      <c r="U362" s="170">
        <f t="shared" si="38"/>
        <v>571.05999999999995</v>
      </c>
      <c r="V362" s="170">
        <f t="shared" si="38"/>
        <v>190.96</v>
      </c>
      <c r="W362" s="170">
        <f t="shared" si="38"/>
        <v>756.83</v>
      </c>
      <c r="X362" s="170">
        <f t="shared" si="38"/>
        <v>887.1</v>
      </c>
      <c r="Y362" s="170">
        <f t="shared" si="38"/>
        <v>371.14</v>
      </c>
      <c r="Z362" s="37"/>
      <c r="AA362" s="41">
        <v>67.42</v>
      </c>
      <c r="AB362" s="39">
        <v>126.03</v>
      </c>
      <c r="AC362" s="39">
        <v>66.540000000000006</v>
      </c>
      <c r="AD362" s="39">
        <v>30.84</v>
      </c>
      <c r="AE362" s="39">
        <v>0</v>
      </c>
      <c r="AF362" s="39">
        <v>0</v>
      </c>
      <c r="AG362" s="39">
        <v>177.46</v>
      </c>
      <c r="AH362" s="39">
        <v>177.78</v>
      </c>
      <c r="AI362" s="39">
        <v>165.41</v>
      </c>
      <c r="AJ362" s="39">
        <v>355.62</v>
      </c>
      <c r="AK362" s="39">
        <v>267.64999999999998</v>
      </c>
      <c r="AL362" s="39">
        <v>288.04000000000002</v>
      </c>
      <c r="AM362" s="39">
        <v>303.89</v>
      </c>
      <c r="AN362" s="39">
        <v>297.39</v>
      </c>
      <c r="AO362" s="39">
        <v>280.58999999999997</v>
      </c>
      <c r="AP362" s="39">
        <v>282.33</v>
      </c>
      <c r="AQ362" s="39">
        <v>173.02</v>
      </c>
      <c r="AR362" s="39">
        <v>148.41999999999999</v>
      </c>
      <c r="AS362" s="39">
        <v>71.7</v>
      </c>
      <c r="AT362" s="39">
        <v>571.05999999999995</v>
      </c>
      <c r="AU362" s="39">
        <v>190.96</v>
      </c>
      <c r="AV362" s="39">
        <v>756.83</v>
      </c>
      <c r="AW362" s="39">
        <v>887.1</v>
      </c>
      <c r="AX362" s="40">
        <v>371.14</v>
      </c>
      <c r="AY362" s="355"/>
      <c r="AZ362" s="35"/>
    </row>
    <row r="363" spans="1:52">
      <c r="A363" s="47">
        <v>28</v>
      </c>
      <c r="B363" s="170">
        <f t="shared" si="40"/>
        <v>12.53</v>
      </c>
      <c r="C363" s="170">
        <f t="shared" si="40"/>
        <v>0</v>
      </c>
      <c r="D363" s="170">
        <f t="shared" si="40"/>
        <v>37.29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27.37</v>
      </c>
      <c r="L363" s="170">
        <f t="shared" si="40"/>
        <v>81.91</v>
      </c>
      <c r="M363" s="170">
        <f t="shared" si="40"/>
        <v>53.55</v>
      </c>
      <c r="N363" s="170">
        <f t="shared" si="40"/>
        <v>114.68</v>
      </c>
      <c r="O363" s="170">
        <f t="shared" si="40"/>
        <v>80.180000000000007</v>
      </c>
      <c r="P363" s="170">
        <f t="shared" si="40"/>
        <v>44.87</v>
      </c>
      <c r="Q363" s="170">
        <f t="shared" si="39"/>
        <v>0</v>
      </c>
      <c r="R363" s="170">
        <f t="shared" si="38"/>
        <v>46.48</v>
      </c>
      <c r="S363" s="170">
        <f t="shared" si="38"/>
        <v>50.05</v>
      </c>
      <c r="T363" s="170">
        <f t="shared" si="38"/>
        <v>227.67</v>
      </c>
      <c r="U363" s="170">
        <f t="shared" si="38"/>
        <v>268.06</v>
      </c>
      <c r="V363" s="170">
        <f t="shared" si="38"/>
        <v>104.53</v>
      </c>
      <c r="W363" s="170">
        <f t="shared" si="38"/>
        <v>768.32</v>
      </c>
      <c r="X363" s="170">
        <f t="shared" si="38"/>
        <v>113.5</v>
      </c>
      <c r="Y363" s="170">
        <f t="shared" si="38"/>
        <v>169.87</v>
      </c>
      <c r="Z363" s="37"/>
      <c r="AA363" s="41">
        <v>12.53</v>
      </c>
      <c r="AB363" s="39">
        <v>0</v>
      </c>
      <c r="AC363" s="39">
        <v>37.29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27.37</v>
      </c>
      <c r="AK363" s="39">
        <v>81.91</v>
      </c>
      <c r="AL363" s="39">
        <v>53.55</v>
      </c>
      <c r="AM363" s="39">
        <v>114.68</v>
      </c>
      <c r="AN363" s="39">
        <v>80.180000000000007</v>
      </c>
      <c r="AO363" s="39">
        <v>44.87</v>
      </c>
      <c r="AP363" s="39">
        <v>0</v>
      </c>
      <c r="AQ363" s="39">
        <v>46.48</v>
      </c>
      <c r="AR363" s="39">
        <v>50.05</v>
      </c>
      <c r="AS363" s="39">
        <v>227.67</v>
      </c>
      <c r="AT363" s="39">
        <v>268.06</v>
      </c>
      <c r="AU363" s="39">
        <v>104.53</v>
      </c>
      <c r="AV363" s="39">
        <v>768.32</v>
      </c>
      <c r="AW363" s="39">
        <v>113.5</v>
      </c>
      <c r="AX363" s="40">
        <v>169.87</v>
      </c>
      <c r="AY363" s="355"/>
      <c r="AZ363" s="35"/>
    </row>
    <row r="364" spans="1:52">
      <c r="A364" s="47">
        <v>29</v>
      </c>
      <c r="B364" s="170">
        <f t="shared" si="40"/>
        <v>116.95</v>
      </c>
      <c r="C364" s="170">
        <f t="shared" si="40"/>
        <v>189.7</v>
      </c>
      <c r="D364" s="170">
        <f t="shared" si="40"/>
        <v>170.74</v>
      </c>
      <c r="E364" s="170">
        <f t="shared" si="40"/>
        <v>105.5</v>
      </c>
      <c r="F364" s="170">
        <f t="shared" si="40"/>
        <v>69.52</v>
      </c>
      <c r="G364" s="170">
        <f t="shared" si="40"/>
        <v>41.09</v>
      </c>
      <c r="H364" s="170">
        <f t="shared" si="40"/>
        <v>0</v>
      </c>
      <c r="I364" s="170">
        <f t="shared" si="40"/>
        <v>68.39</v>
      </c>
      <c r="J364" s="170">
        <f t="shared" si="40"/>
        <v>25.23</v>
      </c>
      <c r="K364" s="170">
        <f t="shared" si="40"/>
        <v>90.37</v>
      </c>
      <c r="L364" s="170">
        <f t="shared" si="40"/>
        <v>107.77</v>
      </c>
      <c r="M364" s="170">
        <f t="shared" si="40"/>
        <v>74.760000000000005</v>
      </c>
      <c r="N364" s="170">
        <f t="shared" si="40"/>
        <v>96.54</v>
      </c>
      <c r="O364" s="170">
        <f t="shared" si="40"/>
        <v>106.1</v>
      </c>
      <c r="P364" s="170">
        <f t="shared" si="40"/>
        <v>74.39</v>
      </c>
      <c r="Q364" s="170">
        <f t="shared" si="39"/>
        <v>118.31</v>
      </c>
      <c r="R364" s="170">
        <f t="shared" si="38"/>
        <v>100.75</v>
      </c>
      <c r="S364" s="170">
        <f t="shared" si="38"/>
        <v>24.9</v>
      </c>
      <c r="T364" s="170">
        <f t="shared" si="38"/>
        <v>6.38</v>
      </c>
      <c r="U364" s="170">
        <f t="shared" si="38"/>
        <v>366.73</v>
      </c>
      <c r="V364" s="170">
        <f t="shared" si="38"/>
        <v>241.13</v>
      </c>
      <c r="W364" s="170">
        <f t="shared" si="38"/>
        <v>192.76</v>
      </c>
      <c r="X364" s="170">
        <f t="shared" si="38"/>
        <v>143.18</v>
      </c>
      <c r="Y364" s="170">
        <f t="shared" si="38"/>
        <v>875.18</v>
      </c>
      <c r="Z364" s="37"/>
      <c r="AA364" s="41">
        <v>116.95</v>
      </c>
      <c r="AB364" s="39">
        <v>189.7</v>
      </c>
      <c r="AC364" s="39">
        <v>170.74</v>
      </c>
      <c r="AD364" s="39">
        <v>105.5</v>
      </c>
      <c r="AE364" s="39">
        <v>69.52</v>
      </c>
      <c r="AF364" s="39">
        <v>41.09</v>
      </c>
      <c r="AG364" s="39">
        <v>0</v>
      </c>
      <c r="AH364" s="39">
        <v>68.39</v>
      </c>
      <c r="AI364" s="39">
        <v>25.23</v>
      </c>
      <c r="AJ364" s="39">
        <v>90.37</v>
      </c>
      <c r="AK364" s="39">
        <v>107.77</v>
      </c>
      <c r="AL364" s="39">
        <v>74.760000000000005</v>
      </c>
      <c r="AM364" s="39">
        <v>96.54</v>
      </c>
      <c r="AN364" s="39">
        <v>106.1</v>
      </c>
      <c r="AO364" s="39">
        <v>74.39</v>
      </c>
      <c r="AP364" s="39">
        <v>118.31</v>
      </c>
      <c r="AQ364" s="39">
        <v>100.75</v>
      </c>
      <c r="AR364" s="39">
        <v>24.9</v>
      </c>
      <c r="AS364" s="39">
        <v>6.38</v>
      </c>
      <c r="AT364" s="39">
        <v>366.73</v>
      </c>
      <c r="AU364" s="39">
        <v>241.13</v>
      </c>
      <c r="AV364" s="39">
        <v>192.76</v>
      </c>
      <c r="AW364" s="39">
        <v>143.18</v>
      </c>
      <c r="AX364" s="40">
        <v>875.18</v>
      </c>
      <c r="AY364" s="355"/>
      <c r="AZ364" s="35"/>
    </row>
    <row r="365" spans="1:52">
      <c r="A365" s="47">
        <v>30</v>
      </c>
      <c r="B365" s="170">
        <f t="shared" si="40"/>
        <v>856.97</v>
      </c>
      <c r="C365" s="170">
        <f t="shared" si="40"/>
        <v>822.93</v>
      </c>
      <c r="D365" s="170">
        <f t="shared" si="40"/>
        <v>61.14</v>
      </c>
      <c r="E365" s="170">
        <f t="shared" si="40"/>
        <v>122.23</v>
      </c>
      <c r="F365" s="170">
        <f t="shared" si="40"/>
        <v>0</v>
      </c>
      <c r="G365" s="170">
        <f t="shared" si="40"/>
        <v>0</v>
      </c>
      <c r="H365" s="170">
        <f t="shared" si="40"/>
        <v>19.18</v>
      </c>
      <c r="I365" s="170">
        <f t="shared" si="40"/>
        <v>92.15</v>
      </c>
      <c r="J365" s="170">
        <f t="shared" si="40"/>
        <v>163.24</v>
      </c>
      <c r="K365" s="170">
        <f t="shared" si="40"/>
        <v>182.81</v>
      </c>
      <c r="L365" s="170">
        <f t="shared" si="40"/>
        <v>226.51</v>
      </c>
      <c r="M365" s="170">
        <f t="shared" si="40"/>
        <v>168.96</v>
      </c>
      <c r="N365" s="170">
        <f t="shared" si="40"/>
        <v>257.98</v>
      </c>
      <c r="O365" s="170">
        <f t="shared" si="40"/>
        <v>248.2</v>
      </c>
      <c r="P365" s="170">
        <f t="shared" si="40"/>
        <v>227.01</v>
      </c>
      <c r="Q365" s="170">
        <f t="shared" si="39"/>
        <v>203.64</v>
      </c>
      <c r="R365" s="170">
        <f t="shared" si="38"/>
        <v>238.49</v>
      </c>
      <c r="S365" s="170">
        <f t="shared" si="38"/>
        <v>284.66000000000003</v>
      </c>
      <c r="T365" s="170">
        <f t="shared" si="38"/>
        <v>233.09</v>
      </c>
      <c r="U365" s="170">
        <f t="shared" si="38"/>
        <v>350.57</v>
      </c>
      <c r="V365" s="170">
        <f t="shared" si="38"/>
        <v>290.26</v>
      </c>
      <c r="W365" s="170">
        <f t="shared" si="38"/>
        <v>221.56</v>
      </c>
      <c r="X365" s="170">
        <f t="shared" si="38"/>
        <v>264.67</v>
      </c>
      <c r="Y365" s="170">
        <f t="shared" si="38"/>
        <v>901.69</v>
      </c>
      <c r="Z365" s="37"/>
      <c r="AA365" s="41">
        <v>856.97</v>
      </c>
      <c r="AB365" s="39">
        <v>822.93</v>
      </c>
      <c r="AC365" s="39">
        <v>61.14</v>
      </c>
      <c r="AD365" s="39">
        <v>122.23</v>
      </c>
      <c r="AE365" s="39">
        <v>0</v>
      </c>
      <c r="AF365" s="39">
        <v>0</v>
      </c>
      <c r="AG365" s="39">
        <v>19.18</v>
      </c>
      <c r="AH365" s="39">
        <v>92.15</v>
      </c>
      <c r="AI365" s="39">
        <v>163.24</v>
      </c>
      <c r="AJ365" s="39">
        <v>182.81</v>
      </c>
      <c r="AK365" s="39">
        <v>226.51</v>
      </c>
      <c r="AL365" s="39">
        <v>168.96</v>
      </c>
      <c r="AM365" s="39">
        <v>257.98</v>
      </c>
      <c r="AN365" s="39">
        <v>248.2</v>
      </c>
      <c r="AO365" s="39">
        <v>227.01</v>
      </c>
      <c r="AP365" s="39">
        <v>203.64</v>
      </c>
      <c r="AQ365" s="39">
        <v>238.49</v>
      </c>
      <c r="AR365" s="39">
        <v>284.66000000000003</v>
      </c>
      <c r="AS365" s="39">
        <v>233.09</v>
      </c>
      <c r="AT365" s="39">
        <v>350.57</v>
      </c>
      <c r="AU365" s="39">
        <v>290.26</v>
      </c>
      <c r="AV365" s="39">
        <v>221.56</v>
      </c>
      <c r="AW365" s="39">
        <v>264.67</v>
      </c>
      <c r="AX365" s="40">
        <v>901.69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57181.820000000014</v>
      </c>
    </row>
    <row r="368" spans="1:52" s="4" customFormat="1" ht="52.9" customHeight="1">
      <c r="A368" s="549" t="s">
        <v>35</v>
      </c>
      <c r="B368" s="550"/>
      <c r="C368" s="550"/>
      <c r="D368" s="550"/>
      <c r="E368" s="550"/>
      <c r="F368" s="550"/>
      <c r="G368" s="550"/>
      <c r="H368" s="550"/>
      <c r="I368" s="550"/>
      <c r="J368" s="583" t="s">
        <v>125</v>
      </c>
      <c r="K368" s="583"/>
      <c r="L368" s="583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3">
        <v>1</v>
      </c>
      <c r="B369" s="564"/>
      <c r="C369" s="564"/>
      <c r="D369" s="564"/>
      <c r="E369" s="564"/>
      <c r="F369" s="564"/>
      <c r="G369" s="564"/>
      <c r="H369" s="564"/>
      <c r="I369" s="564"/>
      <c r="J369" s="564">
        <v>2</v>
      </c>
      <c r="K369" s="564"/>
      <c r="L369" s="56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7" t="s">
        <v>127</v>
      </c>
      <c r="B370" s="568"/>
      <c r="C370" s="568"/>
      <c r="D370" s="568"/>
      <c r="E370" s="568"/>
      <c r="F370" s="568"/>
      <c r="G370" s="568"/>
      <c r="H370" s="568"/>
      <c r="I370" s="568"/>
      <c r="J370" s="597">
        <f>Црсв</f>
        <v>6.23</v>
      </c>
      <c r="K370" s="598"/>
      <c r="L370" s="600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9" t="s">
        <v>35</v>
      </c>
      <c r="B372" s="550"/>
      <c r="C372" s="550"/>
      <c r="D372" s="550"/>
      <c r="E372" s="550"/>
      <c r="F372" s="550"/>
      <c r="G372" s="550"/>
      <c r="H372" s="550"/>
      <c r="I372" s="550"/>
      <c r="J372" s="583" t="s">
        <v>128</v>
      </c>
      <c r="K372" s="583"/>
      <c r="L372" s="583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3">
        <v>1</v>
      </c>
      <c r="B373" s="564"/>
      <c r="C373" s="564"/>
      <c r="D373" s="564"/>
      <c r="E373" s="564"/>
      <c r="F373" s="564"/>
      <c r="G373" s="564"/>
      <c r="H373" s="564"/>
      <c r="I373" s="564"/>
      <c r="J373" s="564">
        <v>2</v>
      </c>
      <c r="K373" s="564"/>
      <c r="L373" s="56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7" t="s">
        <v>126</v>
      </c>
      <c r="B374" s="568"/>
      <c r="C374" s="568"/>
      <c r="D374" s="568"/>
      <c r="E374" s="568"/>
      <c r="F374" s="568"/>
      <c r="G374" s="568"/>
      <c r="H374" s="568"/>
      <c r="I374" s="568"/>
      <c r="J374" s="597">
        <f>Цбр</f>
        <v>294.88</v>
      </c>
      <c r="K374" s="598"/>
      <c r="L374" s="600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9" t="s">
        <v>35</v>
      </c>
      <c r="B378" s="550"/>
      <c r="C378" s="550"/>
      <c r="D378" s="550"/>
      <c r="E378" s="550"/>
      <c r="F378" s="550"/>
      <c r="G378" s="550"/>
      <c r="H378" s="550"/>
      <c r="I378" s="550"/>
      <c r="J378" s="591" t="s">
        <v>0</v>
      </c>
      <c r="K378" s="554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49"/>
      <c r="AE378" s="449"/>
      <c r="AF378" s="449"/>
      <c r="AG378" s="449"/>
      <c r="AH378" s="449"/>
      <c r="AI378" s="449"/>
      <c r="AJ378" s="449"/>
      <c r="AK378" s="449"/>
      <c r="AL378" s="449"/>
      <c r="AM378" s="449"/>
      <c r="AN378" s="449"/>
      <c r="AO378" s="449"/>
      <c r="AP378" s="449"/>
      <c r="AQ378" s="449"/>
      <c r="AR378" s="449"/>
      <c r="AS378" s="449"/>
      <c r="AT378" s="19"/>
      <c r="AV378" s="6"/>
      <c r="AW378" s="19"/>
    </row>
    <row r="379" spans="1:54" s="8" customFormat="1" ht="17.45" customHeight="1">
      <c r="A379" s="563">
        <v>1</v>
      </c>
      <c r="B379" s="564"/>
      <c r="C379" s="564"/>
      <c r="D379" s="564"/>
      <c r="E379" s="564"/>
      <c r="F379" s="564"/>
      <c r="G379" s="564"/>
      <c r="H379" s="564"/>
      <c r="I379" s="564"/>
      <c r="J379" s="565">
        <v>2</v>
      </c>
      <c r="K379" s="566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40" t="s">
        <v>102</v>
      </c>
      <c r="B380" s="570"/>
      <c r="C380" s="570"/>
      <c r="D380" s="570"/>
      <c r="E380" s="570"/>
      <c r="F380" s="570"/>
      <c r="G380" s="570"/>
      <c r="H380" s="570"/>
      <c r="I380" s="570"/>
      <c r="J380" s="482">
        <f>'1_ЦК'!H27</f>
        <v>840382.77</v>
      </c>
      <c r="K380" s="483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6"/>
      <c r="AE380" s="456"/>
      <c r="AF380" s="456"/>
      <c r="AG380" s="456"/>
      <c r="AH380" s="456"/>
      <c r="AI380" s="456"/>
      <c r="AJ380" s="456"/>
      <c r="AK380" s="456"/>
      <c r="AL380" s="456"/>
      <c r="AM380" s="456"/>
      <c r="AN380" s="456"/>
      <c r="AO380" s="456"/>
      <c r="AP380" s="456"/>
      <c r="AQ380" s="456"/>
      <c r="AR380" s="456"/>
      <c r="AS380" s="456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9"/>
      <c r="B383" s="550"/>
      <c r="C383" s="550"/>
      <c r="D383" s="550"/>
      <c r="E383" s="550"/>
      <c r="F383" s="545" t="s">
        <v>34</v>
      </c>
      <c r="G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545"/>
      <c r="U383" s="545"/>
      <c r="V383" s="545"/>
      <c r="W383" s="545"/>
      <c r="X383" s="545"/>
      <c r="Y383" s="546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1"/>
      <c r="B384" s="538"/>
      <c r="C384" s="538"/>
      <c r="D384" s="538"/>
      <c r="E384" s="538"/>
      <c r="F384" s="538" t="s">
        <v>29</v>
      </c>
      <c r="G384" s="538"/>
      <c r="H384" s="538"/>
      <c r="I384" s="538"/>
      <c r="J384" s="538" t="s">
        <v>30</v>
      </c>
      <c r="K384" s="538"/>
      <c r="L384" s="538"/>
      <c r="M384" s="538"/>
      <c r="N384" s="538" t="s">
        <v>31</v>
      </c>
      <c r="O384" s="538"/>
      <c r="P384" s="538"/>
      <c r="Q384" s="538"/>
      <c r="R384" s="538" t="s">
        <v>32</v>
      </c>
      <c r="S384" s="538"/>
      <c r="T384" s="538"/>
      <c r="U384" s="538"/>
      <c r="V384" s="538" t="s">
        <v>33</v>
      </c>
      <c r="W384" s="538"/>
      <c r="X384" s="538"/>
      <c r="Y384" s="539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2" t="s">
        <v>151</v>
      </c>
      <c r="B385" s="523"/>
      <c r="C385" s="523"/>
      <c r="D385" s="523"/>
      <c r="E385" s="523"/>
      <c r="F385" s="521">
        <v>966877.85</v>
      </c>
      <c r="G385" s="521"/>
      <c r="H385" s="521"/>
      <c r="I385" s="521"/>
      <c r="J385" s="521">
        <v>0</v>
      </c>
      <c r="K385" s="521"/>
      <c r="L385" s="521"/>
      <c r="M385" s="521"/>
      <c r="N385" s="521">
        <v>1362199.5</v>
      </c>
      <c r="O385" s="521"/>
      <c r="P385" s="521"/>
      <c r="Q385" s="521"/>
      <c r="R385" s="521">
        <v>1502136.8399999999</v>
      </c>
      <c r="S385" s="521"/>
      <c r="T385" s="521"/>
      <c r="U385" s="521"/>
      <c r="V385" s="521">
        <v>742271.32</v>
      </c>
      <c r="W385" s="521"/>
      <c r="X385" s="521"/>
      <c r="Y385" s="596"/>
      <c r="AA385" s="64"/>
      <c r="AB385" s="64"/>
      <c r="AC385" s="64"/>
      <c r="AD385" s="64"/>
      <c r="AE385" s="456"/>
      <c r="AF385" s="456"/>
      <c r="AG385" s="456"/>
      <c r="AH385" s="456"/>
      <c r="AI385" s="456"/>
      <c r="AJ385" s="456"/>
      <c r="AK385" s="456"/>
      <c r="AL385" s="456"/>
      <c r="AM385" s="456"/>
      <c r="AN385" s="456"/>
      <c r="AO385" s="456"/>
      <c r="AP385" s="456"/>
      <c r="AQ385" s="456"/>
      <c r="AR385" s="456"/>
      <c r="AS385" s="456"/>
      <c r="AT385" s="456"/>
      <c r="AU385" s="456"/>
      <c r="AV385" s="456"/>
      <c r="AW385" s="456"/>
      <c r="AX385" s="456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42" t="s">
        <v>190</v>
      </c>
      <c r="B388" s="543"/>
      <c r="C388" s="543"/>
      <c r="D388" s="543"/>
      <c r="E388" s="543"/>
      <c r="F388" s="543"/>
      <c r="G388" s="543"/>
      <c r="H388" s="543"/>
      <c r="I388" s="544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7" t="s">
        <v>191</v>
      </c>
      <c r="B389" s="608"/>
      <c r="C389" s="608"/>
      <c r="D389" s="608"/>
      <c r="E389" s="608"/>
      <c r="F389" s="498">
        <f>ФСК</f>
        <v>0</v>
      </c>
      <c r="G389" s="499"/>
      <c r="H389" s="499"/>
      <c r="I389" s="50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9"/>
      <c r="B390" s="610"/>
      <c r="C390" s="610"/>
      <c r="D390" s="610"/>
      <c r="E390" s="610"/>
      <c r="F390" s="501"/>
      <c r="G390" s="502"/>
      <c r="H390" s="502"/>
      <c r="I390" s="50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3" t="s">
        <v>223</v>
      </c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4" t="s">
        <v>2</v>
      </c>
      <c r="B395" s="447" t="s">
        <v>107</v>
      </c>
      <c r="C395" s="447"/>
      <c r="D395" s="447"/>
      <c r="E395" s="447"/>
      <c r="F395" s="447"/>
      <c r="G395" s="447"/>
      <c r="H395" s="447"/>
      <c r="I395" s="447"/>
      <c r="J395" s="447"/>
      <c r="K395" s="447"/>
      <c r="L395" s="447"/>
      <c r="M395" s="447"/>
      <c r="N395" s="447"/>
      <c r="O395" s="447"/>
      <c r="P395" s="447"/>
      <c r="Q395" s="447"/>
      <c r="R395" s="447"/>
      <c r="S395" s="447"/>
      <c r="T395" s="447"/>
      <c r="U395" s="447"/>
      <c r="V395" s="447"/>
      <c r="W395" s="447"/>
      <c r="X395" s="447"/>
      <c r="Y395" s="448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5"/>
      <c r="B396" s="435" t="s">
        <v>3</v>
      </c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435"/>
      <c r="X396" s="435"/>
      <c r="Y396" s="436"/>
      <c r="AA396" s="450" t="s">
        <v>89</v>
      </c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2"/>
      <c r="AY396" s="489" t="s">
        <v>213</v>
      </c>
      <c r="AZ396" s="484" t="s">
        <v>199</v>
      </c>
      <c r="BA396" s="461"/>
    </row>
    <row r="397" spans="1:53" ht="48.75" customHeight="1">
      <c r="A397" s="445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32"/>
      <c r="AZ397" s="485"/>
      <c r="BA397" s="461"/>
    </row>
    <row r="398" spans="1:53" s="173" customFormat="1" ht="16.149999999999999" customHeight="1">
      <c r="A398" s="440" t="s">
        <v>206</v>
      </c>
      <c r="B398" s="441"/>
      <c r="C398" s="441"/>
      <c r="D398" s="441"/>
      <c r="E398" s="441"/>
      <c r="F398" s="441"/>
      <c r="G398" s="441"/>
      <c r="H398" s="441"/>
      <c r="I398" s="441"/>
      <c r="J398" s="441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1"/>
      <c r="W398" s="441"/>
      <c r="X398" s="441"/>
      <c r="Y398" s="442"/>
      <c r="AA398" s="437">
        <v>2</v>
      </c>
      <c r="AB398" s="438"/>
      <c r="AC398" s="438"/>
      <c r="AD398" s="438"/>
      <c r="AE398" s="438"/>
      <c r="AF398" s="438"/>
      <c r="AG398" s="438"/>
      <c r="AH398" s="438"/>
      <c r="AI398" s="438"/>
      <c r="AJ398" s="438"/>
      <c r="AK398" s="438"/>
      <c r="AL398" s="438"/>
      <c r="AM398" s="438"/>
      <c r="AN398" s="438"/>
      <c r="AO398" s="438"/>
      <c r="AP398" s="438"/>
      <c r="AQ398" s="438"/>
      <c r="AR398" s="438"/>
      <c r="AS398" s="438"/>
      <c r="AT398" s="438"/>
      <c r="AU398" s="438"/>
      <c r="AV398" s="438"/>
      <c r="AW398" s="438"/>
      <c r="AX398" s="439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994.80905200000007</v>
      </c>
      <c r="C399" s="170">
        <f t="shared" ref="C399:R414" si="41">AB399+$AZ399+$AY399</f>
        <v>934.13905200000011</v>
      </c>
      <c r="D399" s="170">
        <f t="shared" si="41"/>
        <v>928.69905200000005</v>
      </c>
      <c r="E399" s="170">
        <f t="shared" si="41"/>
        <v>922.52905200000009</v>
      </c>
      <c r="F399" s="170">
        <f t="shared" si="41"/>
        <v>937.7690520000001</v>
      </c>
      <c r="G399" s="170">
        <f t="shared" si="41"/>
        <v>998.79905200000007</v>
      </c>
      <c r="H399" s="170">
        <f t="shared" si="41"/>
        <v>1013.7790520000001</v>
      </c>
      <c r="I399" s="170">
        <f t="shared" si="41"/>
        <v>1042.0090520000001</v>
      </c>
      <c r="J399" s="170">
        <f t="shared" si="41"/>
        <v>1278.9590519999999</v>
      </c>
      <c r="K399" s="170">
        <f t="shared" si="41"/>
        <v>1344.139052</v>
      </c>
      <c r="L399" s="170">
        <f t="shared" si="41"/>
        <v>1358.929052</v>
      </c>
      <c r="M399" s="170">
        <f t="shared" si="41"/>
        <v>1366.079052</v>
      </c>
      <c r="N399" s="170">
        <f t="shared" si="41"/>
        <v>1351.369052</v>
      </c>
      <c r="O399" s="170">
        <f t="shared" si="41"/>
        <v>1336.8190520000001</v>
      </c>
      <c r="P399" s="170">
        <f t="shared" si="41"/>
        <v>1338.9490519999999</v>
      </c>
      <c r="Q399" s="170">
        <f t="shared" si="41"/>
        <v>1310.659052</v>
      </c>
      <c r="R399" s="170">
        <f t="shared" si="41"/>
        <v>1311.879052</v>
      </c>
      <c r="S399" s="170">
        <f t="shared" ref="S399:Y429" si="42">AR399+$AZ399+$AY399</f>
        <v>1309.2390519999999</v>
      </c>
      <c r="T399" s="170">
        <f t="shared" si="42"/>
        <v>1297.879052</v>
      </c>
      <c r="U399" s="170">
        <f t="shared" si="42"/>
        <v>1295.8090520000001</v>
      </c>
      <c r="V399" s="170">
        <f t="shared" si="42"/>
        <v>1251.179052</v>
      </c>
      <c r="W399" s="170">
        <f t="shared" si="42"/>
        <v>1246.089052</v>
      </c>
      <c r="X399" s="170">
        <f t="shared" si="42"/>
        <v>1126.0490520000001</v>
      </c>
      <c r="Y399" s="170">
        <f t="shared" si="42"/>
        <v>1005.9090520000001</v>
      </c>
      <c r="Z399" s="37"/>
      <c r="AA399" s="41">
        <v>847.63</v>
      </c>
      <c r="AB399" s="39">
        <v>786.96</v>
      </c>
      <c r="AC399" s="39">
        <v>781.52</v>
      </c>
      <c r="AD399" s="39">
        <v>775.35</v>
      </c>
      <c r="AE399" s="39">
        <v>790.59</v>
      </c>
      <c r="AF399" s="39">
        <v>851.62</v>
      </c>
      <c r="AG399" s="39">
        <v>866.6</v>
      </c>
      <c r="AH399" s="39">
        <v>894.83</v>
      </c>
      <c r="AI399" s="39">
        <v>1131.78</v>
      </c>
      <c r="AJ399" s="39">
        <v>1196.96</v>
      </c>
      <c r="AK399" s="39">
        <v>1211.75</v>
      </c>
      <c r="AL399" s="39">
        <v>1218.9000000000001</v>
      </c>
      <c r="AM399" s="39">
        <v>1204.19</v>
      </c>
      <c r="AN399" s="39">
        <v>1189.6400000000001</v>
      </c>
      <c r="AO399" s="39">
        <v>1191.77</v>
      </c>
      <c r="AP399" s="39">
        <v>1163.48</v>
      </c>
      <c r="AQ399" s="39">
        <v>1164.7</v>
      </c>
      <c r="AR399" s="39">
        <v>1162.06</v>
      </c>
      <c r="AS399" s="39">
        <v>1150.7</v>
      </c>
      <c r="AT399" s="39">
        <v>1148.6300000000001</v>
      </c>
      <c r="AU399" s="39">
        <v>1104</v>
      </c>
      <c r="AV399" s="39">
        <v>1098.9100000000001</v>
      </c>
      <c r="AW399" s="39">
        <v>978.87</v>
      </c>
      <c r="AX399" s="40">
        <v>858.73</v>
      </c>
      <c r="AY399" s="339">
        <v>145.09</v>
      </c>
      <c r="AZ399" s="159">
        <v>2.0890520000000001</v>
      </c>
      <c r="BA399" s="143"/>
    </row>
    <row r="400" spans="1:53">
      <c r="A400" s="47">
        <v>2</v>
      </c>
      <c r="B400" s="170">
        <f t="shared" ref="B400:Q429" si="43">AA400+$AZ400+$AY400</f>
        <v>1066.4790519999999</v>
      </c>
      <c r="C400" s="170">
        <f t="shared" si="41"/>
        <v>1067.429052</v>
      </c>
      <c r="D400" s="170">
        <f t="shared" si="41"/>
        <v>1069.119052</v>
      </c>
      <c r="E400" s="170">
        <f t="shared" si="41"/>
        <v>1069.7590520000001</v>
      </c>
      <c r="F400" s="170">
        <f t="shared" si="41"/>
        <v>1069.139052</v>
      </c>
      <c r="G400" s="170">
        <f t="shared" si="41"/>
        <v>1069.669052</v>
      </c>
      <c r="H400" s="170">
        <f t="shared" si="41"/>
        <v>1101.899052</v>
      </c>
      <c r="I400" s="170">
        <f t="shared" si="41"/>
        <v>1256.879052</v>
      </c>
      <c r="J400" s="170">
        <f t="shared" si="41"/>
        <v>1330.1890519999999</v>
      </c>
      <c r="K400" s="170">
        <f t="shared" si="41"/>
        <v>1298.899052</v>
      </c>
      <c r="L400" s="170">
        <f t="shared" si="41"/>
        <v>1290.659052</v>
      </c>
      <c r="M400" s="170">
        <f t="shared" si="41"/>
        <v>1297.879052</v>
      </c>
      <c r="N400" s="170">
        <f t="shared" si="41"/>
        <v>1262.389052</v>
      </c>
      <c r="O400" s="170">
        <f t="shared" si="41"/>
        <v>1255.9590519999999</v>
      </c>
      <c r="P400" s="170">
        <f t="shared" si="41"/>
        <v>1290.879052</v>
      </c>
      <c r="Q400" s="170">
        <f t="shared" si="41"/>
        <v>1329.5090519999999</v>
      </c>
      <c r="R400" s="170">
        <f t="shared" si="41"/>
        <v>1300.9790519999999</v>
      </c>
      <c r="S400" s="170">
        <f t="shared" si="42"/>
        <v>1246.7290519999999</v>
      </c>
      <c r="T400" s="170">
        <f t="shared" si="42"/>
        <v>1269.6990519999999</v>
      </c>
      <c r="U400" s="170">
        <f t="shared" si="42"/>
        <v>1281.619052</v>
      </c>
      <c r="V400" s="170">
        <f t="shared" si="42"/>
        <v>1219.2990519999998</v>
      </c>
      <c r="W400" s="170">
        <f t="shared" si="42"/>
        <v>1208.0090519999999</v>
      </c>
      <c r="X400" s="170">
        <f t="shared" si="42"/>
        <v>1063.419052</v>
      </c>
      <c r="Y400" s="170">
        <f t="shared" si="42"/>
        <v>1067.589052</v>
      </c>
      <c r="Z400" s="37"/>
      <c r="AA400" s="38">
        <v>919.3</v>
      </c>
      <c r="AB400" s="39">
        <v>920.25</v>
      </c>
      <c r="AC400" s="39">
        <v>921.94</v>
      </c>
      <c r="AD400" s="39">
        <v>922.58</v>
      </c>
      <c r="AE400" s="39">
        <v>921.96</v>
      </c>
      <c r="AF400" s="39">
        <v>922.49</v>
      </c>
      <c r="AG400" s="39">
        <v>954.72</v>
      </c>
      <c r="AH400" s="39">
        <v>1109.7</v>
      </c>
      <c r="AI400" s="39">
        <v>1183.01</v>
      </c>
      <c r="AJ400" s="39">
        <v>1151.72</v>
      </c>
      <c r="AK400" s="39">
        <v>1143.48</v>
      </c>
      <c r="AL400" s="39">
        <v>1150.7</v>
      </c>
      <c r="AM400" s="39">
        <v>1115.21</v>
      </c>
      <c r="AN400" s="39">
        <v>1108.78</v>
      </c>
      <c r="AO400" s="39">
        <v>1143.7</v>
      </c>
      <c r="AP400" s="39">
        <v>1182.33</v>
      </c>
      <c r="AQ400" s="39">
        <v>1153.8</v>
      </c>
      <c r="AR400" s="39">
        <v>1099.55</v>
      </c>
      <c r="AS400" s="39">
        <v>1122.52</v>
      </c>
      <c r="AT400" s="39">
        <v>1134.44</v>
      </c>
      <c r="AU400" s="39">
        <v>1072.1199999999999</v>
      </c>
      <c r="AV400" s="39">
        <v>1060.83</v>
      </c>
      <c r="AW400" s="39">
        <v>916.24</v>
      </c>
      <c r="AX400" s="40">
        <v>920.41</v>
      </c>
      <c r="AY400" s="340">
        <v>145.09</v>
      </c>
      <c r="AZ400" s="159">
        <v>2.0890520000000001</v>
      </c>
      <c r="BA400" s="143"/>
    </row>
    <row r="401" spans="1:53">
      <c r="A401" s="47">
        <v>3</v>
      </c>
      <c r="B401" s="170">
        <f t="shared" si="43"/>
        <v>1066.639052</v>
      </c>
      <c r="C401" s="170">
        <f t="shared" si="41"/>
        <v>1067.7290519999999</v>
      </c>
      <c r="D401" s="170">
        <f t="shared" si="41"/>
        <v>1068.5690520000001</v>
      </c>
      <c r="E401" s="170">
        <f t="shared" si="41"/>
        <v>1068.869052</v>
      </c>
      <c r="F401" s="170">
        <f t="shared" si="41"/>
        <v>1069.159052</v>
      </c>
      <c r="G401" s="170">
        <f t="shared" si="41"/>
        <v>1068.4790519999999</v>
      </c>
      <c r="H401" s="170">
        <f t="shared" si="41"/>
        <v>1110.579052</v>
      </c>
      <c r="I401" s="170">
        <f t="shared" si="41"/>
        <v>1235.2990519999998</v>
      </c>
      <c r="J401" s="170">
        <f t="shared" si="41"/>
        <v>1319.4790519999999</v>
      </c>
      <c r="K401" s="170">
        <f t="shared" si="41"/>
        <v>1351.9490519999999</v>
      </c>
      <c r="L401" s="170">
        <f t="shared" si="41"/>
        <v>1323.5690520000001</v>
      </c>
      <c r="M401" s="170">
        <f t="shared" si="41"/>
        <v>1329.409052</v>
      </c>
      <c r="N401" s="170">
        <f t="shared" si="41"/>
        <v>1286.0690520000001</v>
      </c>
      <c r="O401" s="170">
        <f t="shared" si="41"/>
        <v>1255.649052</v>
      </c>
      <c r="P401" s="170">
        <f t="shared" si="41"/>
        <v>1315.7690519999999</v>
      </c>
      <c r="Q401" s="170">
        <f t="shared" si="41"/>
        <v>1355.7390519999999</v>
      </c>
      <c r="R401" s="170">
        <f t="shared" si="41"/>
        <v>1362.6990519999999</v>
      </c>
      <c r="S401" s="170">
        <f t="shared" si="42"/>
        <v>1263.4390519999999</v>
      </c>
      <c r="T401" s="170">
        <f t="shared" si="42"/>
        <v>1296.419052</v>
      </c>
      <c r="U401" s="170">
        <f t="shared" si="42"/>
        <v>1275.6990519999999</v>
      </c>
      <c r="V401" s="170">
        <f t="shared" si="42"/>
        <v>1359.169052</v>
      </c>
      <c r="W401" s="170">
        <f t="shared" si="42"/>
        <v>1202.369052</v>
      </c>
      <c r="X401" s="170">
        <f t="shared" si="42"/>
        <v>1059.9690519999999</v>
      </c>
      <c r="Y401" s="170">
        <f t="shared" si="42"/>
        <v>1065.629052</v>
      </c>
      <c r="Z401" s="37"/>
      <c r="AA401" s="38">
        <v>919.46</v>
      </c>
      <c r="AB401" s="39">
        <v>920.55</v>
      </c>
      <c r="AC401" s="39">
        <v>921.39</v>
      </c>
      <c r="AD401" s="39">
        <v>921.69</v>
      </c>
      <c r="AE401" s="39">
        <v>921.98</v>
      </c>
      <c r="AF401" s="39">
        <v>921.3</v>
      </c>
      <c r="AG401" s="39">
        <v>963.4</v>
      </c>
      <c r="AH401" s="39">
        <v>1088.1199999999999</v>
      </c>
      <c r="AI401" s="39">
        <v>1172.3</v>
      </c>
      <c r="AJ401" s="39">
        <v>1204.77</v>
      </c>
      <c r="AK401" s="39">
        <v>1176.3900000000001</v>
      </c>
      <c r="AL401" s="39">
        <v>1182.23</v>
      </c>
      <c r="AM401" s="39">
        <v>1138.8900000000001</v>
      </c>
      <c r="AN401" s="39">
        <v>1108.47</v>
      </c>
      <c r="AO401" s="39">
        <v>1168.5899999999999</v>
      </c>
      <c r="AP401" s="39">
        <v>1208.56</v>
      </c>
      <c r="AQ401" s="39">
        <v>1215.52</v>
      </c>
      <c r="AR401" s="39">
        <v>1116.26</v>
      </c>
      <c r="AS401" s="39">
        <v>1149.24</v>
      </c>
      <c r="AT401" s="39">
        <v>1128.52</v>
      </c>
      <c r="AU401" s="39">
        <v>1211.99</v>
      </c>
      <c r="AV401" s="39">
        <v>1055.19</v>
      </c>
      <c r="AW401" s="39">
        <v>912.79</v>
      </c>
      <c r="AX401" s="40">
        <v>918.45</v>
      </c>
      <c r="AY401" s="340">
        <v>145.09</v>
      </c>
      <c r="AZ401" s="159">
        <v>2.0890520000000001</v>
      </c>
      <c r="BA401" s="143"/>
    </row>
    <row r="402" spans="1:53">
      <c r="A402" s="47">
        <v>4</v>
      </c>
      <c r="B402" s="170">
        <f t="shared" si="43"/>
        <v>1066.6990519999999</v>
      </c>
      <c r="C402" s="170">
        <f t="shared" si="41"/>
        <v>1067.339052</v>
      </c>
      <c r="D402" s="170">
        <f t="shared" si="41"/>
        <v>1068.2090519999999</v>
      </c>
      <c r="E402" s="170">
        <f t="shared" si="41"/>
        <v>1068.149052</v>
      </c>
      <c r="F402" s="170">
        <f t="shared" si="41"/>
        <v>1068.0190520000001</v>
      </c>
      <c r="G402" s="170">
        <f t="shared" si="41"/>
        <v>1156.4990520000001</v>
      </c>
      <c r="H402" s="170">
        <f t="shared" si="41"/>
        <v>1304.8190520000001</v>
      </c>
      <c r="I402" s="170">
        <f t="shared" si="41"/>
        <v>1408.159052</v>
      </c>
      <c r="J402" s="170">
        <f t="shared" si="41"/>
        <v>1417.9590519999999</v>
      </c>
      <c r="K402" s="170">
        <f t="shared" si="41"/>
        <v>1400.419052</v>
      </c>
      <c r="L402" s="170">
        <f t="shared" si="41"/>
        <v>1357.919052</v>
      </c>
      <c r="M402" s="170">
        <f t="shared" si="41"/>
        <v>1370.0190519999999</v>
      </c>
      <c r="N402" s="170">
        <f t="shared" si="41"/>
        <v>1332.679052</v>
      </c>
      <c r="O402" s="170">
        <f t="shared" si="41"/>
        <v>1203.119052</v>
      </c>
      <c r="P402" s="170">
        <f t="shared" si="41"/>
        <v>1203.7390519999999</v>
      </c>
      <c r="Q402" s="170">
        <f t="shared" si="41"/>
        <v>1202.929052</v>
      </c>
      <c r="R402" s="170">
        <f t="shared" si="41"/>
        <v>1285.5290519999999</v>
      </c>
      <c r="S402" s="170">
        <f t="shared" si="42"/>
        <v>1289.889052</v>
      </c>
      <c r="T402" s="170">
        <f t="shared" si="42"/>
        <v>1310.849052</v>
      </c>
      <c r="U402" s="170">
        <f t="shared" si="42"/>
        <v>1276.7690519999999</v>
      </c>
      <c r="V402" s="170">
        <f t="shared" si="42"/>
        <v>1205.5490519999998</v>
      </c>
      <c r="W402" s="170">
        <f t="shared" si="42"/>
        <v>1211.8090520000001</v>
      </c>
      <c r="X402" s="170">
        <f t="shared" si="42"/>
        <v>1063.139052</v>
      </c>
      <c r="Y402" s="170">
        <f t="shared" si="42"/>
        <v>1065.149052</v>
      </c>
      <c r="Z402" s="37"/>
      <c r="AA402" s="38">
        <v>919.52</v>
      </c>
      <c r="AB402" s="39">
        <v>920.16</v>
      </c>
      <c r="AC402" s="39">
        <v>921.03</v>
      </c>
      <c r="AD402" s="39">
        <v>920.97</v>
      </c>
      <c r="AE402" s="39">
        <v>920.84</v>
      </c>
      <c r="AF402" s="39">
        <v>1009.32</v>
      </c>
      <c r="AG402" s="39">
        <v>1157.6400000000001</v>
      </c>
      <c r="AH402" s="39">
        <v>1260.98</v>
      </c>
      <c r="AI402" s="39">
        <v>1270.78</v>
      </c>
      <c r="AJ402" s="39">
        <v>1253.24</v>
      </c>
      <c r="AK402" s="39">
        <v>1210.74</v>
      </c>
      <c r="AL402" s="39">
        <v>1222.8399999999999</v>
      </c>
      <c r="AM402" s="39">
        <v>1185.5</v>
      </c>
      <c r="AN402" s="39">
        <v>1055.94</v>
      </c>
      <c r="AO402" s="39">
        <v>1056.56</v>
      </c>
      <c r="AP402" s="39">
        <v>1055.75</v>
      </c>
      <c r="AQ402" s="39">
        <v>1138.3499999999999</v>
      </c>
      <c r="AR402" s="39">
        <v>1142.71</v>
      </c>
      <c r="AS402" s="39">
        <v>1163.67</v>
      </c>
      <c r="AT402" s="39">
        <v>1129.5899999999999</v>
      </c>
      <c r="AU402" s="39">
        <v>1058.3699999999999</v>
      </c>
      <c r="AV402" s="39">
        <v>1064.6300000000001</v>
      </c>
      <c r="AW402" s="39">
        <v>915.96</v>
      </c>
      <c r="AX402" s="40">
        <v>917.97</v>
      </c>
      <c r="AY402" s="340">
        <v>145.09</v>
      </c>
      <c r="AZ402" s="159">
        <v>2.0890520000000001</v>
      </c>
      <c r="BA402" s="143"/>
    </row>
    <row r="403" spans="1:53">
      <c r="A403" s="47">
        <v>5</v>
      </c>
      <c r="B403" s="170">
        <f t="shared" si="43"/>
        <v>1065.909052</v>
      </c>
      <c r="C403" s="170">
        <f t="shared" si="41"/>
        <v>1066.5490520000001</v>
      </c>
      <c r="D403" s="170">
        <f t="shared" si="41"/>
        <v>1067.409052</v>
      </c>
      <c r="E403" s="170">
        <f t="shared" si="41"/>
        <v>1067.5590520000001</v>
      </c>
      <c r="F403" s="170">
        <f t="shared" si="41"/>
        <v>1067.869052</v>
      </c>
      <c r="G403" s="170">
        <f t="shared" si="41"/>
        <v>1066.849052</v>
      </c>
      <c r="H403" s="170">
        <f t="shared" si="41"/>
        <v>1220.7790519999999</v>
      </c>
      <c r="I403" s="170">
        <f t="shared" si="41"/>
        <v>1259.619052</v>
      </c>
      <c r="J403" s="170">
        <f t="shared" si="41"/>
        <v>1280.679052</v>
      </c>
      <c r="K403" s="170">
        <f t="shared" si="41"/>
        <v>1280.0190519999999</v>
      </c>
      <c r="L403" s="170">
        <f t="shared" si="41"/>
        <v>1201.7090519999999</v>
      </c>
      <c r="M403" s="170">
        <f t="shared" si="41"/>
        <v>1202.0490519999998</v>
      </c>
      <c r="N403" s="170">
        <f t="shared" si="41"/>
        <v>1202.2890519999999</v>
      </c>
      <c r="O403" s="170">
        <f t="shared" si="41"/>
        <v>1201.839052</v>
      </c>
      <c r="P403" s="170">
        <f t="shared" si="41"/>
        <v>1202.0590520000001</v>
      </c>
      <c r="Q403" s="170">
        <f t="shared" si="41"/>
        <v>1199.099052</v>
      </c>
      <c r="R403" s="170">
        <f t="shared" si="41"/>
        <v>1200.9390519999999</v>
      </c>
      <c r="S403" s="170">
        <f t="shared" si="42"/>
        <v>1297.2790519999999</v>
      </c>
      <c r="T403" s="170">
        <f t="shared" si="42"/>
        <v>1296.929052</v>
      </c>
      <c r="U403" s="170">
        <f t="shared" si="42"/>
        <v>1278.879052</v>
      </c>
      <c r="V403" s="170">
        <f t="shared" si="42"/>
        <v>1227.4790519999999</v>
      </c>
      <c r="W403" s="170">
        <f t="shared" si="42"/>
        <v>1208.409052</v>
      </c>
      <c r="X403" s="170">
        <f t="shared" si="42"/>
        <v>1060.8090520000001</v>
      </c>
      <c r="Y403" s="170">
        <f t="shared" si="42"/>
        <v>1063.109052</v>
      </c>
      <c r="Z403" s="37"/>
      <c r="AA403" s="38">
        <v>918.73</v>
      </c>
      <c r="AB403" s="39">
        <v>919.37</v>
      </c>
      <c r="AC403" s="39">
        <v>920.23</v>
      </c>
      <c r="AD403" s="39">
        <v>920.38</v>
      </c>
      <c r="AE403" s="39">
        <v>920.69</v>
      </c>
      <c r="AF403" s="39">
        <v>919.67</v>
      </c>
      <c r="AG403" s="39">
        <v>1073.5999999999999</v>
      </c>
      <c r="AH403" s="39">
        <v>1112.44</v>
      </c>
      <c r="AI403" s="39">
        <v>1133.5</v>
      </c>
      <c r="AJ403" s="39">
        <v>1132.8399999999999</v>
      </c>
      <c r="AK403" s="39">
        <v>1054.53</v>
      </c>
      <c r="AL403" s="39">
        <v>1054.8699999999999</v>
      </c>
      <c r="AM403" s="39">
        <v>1055.1099999999999</v>
      </c>
      <c r="AN403" s="39">
        <v>1054.6600000000001</v>
      </c>
      <c r="AO403" s="39">
        <v>1054.8800000000001</v>
      </c>
      <c r="AP403" s="39">
        <v>1051.92</v>
      </c>
      <c r="AQ403" s="39">
        <v>1053.76</v>
      </c>
      <c r="AR403" s="39">
        <v>1150.0999999999999</v>
      </c>
      <c r="AS403" s="39">
        <v>1149.75</v>
      </c>
      <c r="AT403" s="39">
        <v>1131.7</v>
      </c>
      <c r="AU403" s="39">
        <v>1080.3</v>
      </c>
      <c r="AV403" s="39">
        <v>1061.23</v>
      </c>
      <c r="AW403" s="39">
        <v>913.63</v>
      </c>
      <c r="AX403" s="40">
        <v>915.93</v>
      </c>
      <c r="AY403" s="340">
        <v>145.09</v>
      </c>
      <c r="AZ403" s="159">
        <v>2.0890520000000001</v>
      </c>
      <c r="BA403" s="143"/>
    </row>
    <row r="404" spans="1:53">
      <c r="A404" s="47">
        <v>6</v>
      </c>
      <c r="B404" s="170">
        <f t="shared" si="43"/>
        <v>1006.5390520000001</v>
      </c>
      <c r="C404" s="170">
        <f t="shared" si="41"/>
        <v>1005.1990520000001</v>
      </c>
      <c r="D404" s="170">
        <f t="shared" si="41"/>
        <v>1004.979052</v>
      </c>
      <c r="E404" s="170">
        <f t="shared" si="41"/>
        <v>1067.659052</v>
      </c>
      <c r="F404" s="170">
        <f t="shared" si="41"/>
        <v>1067.7990520000001</v>
      </c>
      <c r="G404" s="170">
        <f t="shared" si="41"/>
        <v>1066.119052</v>
      </c>
      <c r="H404" s="170">
        <f t="shared" si="41"/>
        <v>1253.659052</v>
      </c>
      <c r="I404" s="170">
        <f t="shared" si="41"/>
        <v>1205.129052</v>
      </c>
      <c r="J404" s="170">
        <f t="shared" si="41"/>
        <v>1202.5090519999999</v>
      </c>
      <c r="K404" s="170">
        <f t="shared" si="41"/>
        <v>1201.089052</v>
      </c>
      <c r="L404" s="170">
        <f t="shared" si="41"/>
        <v>1200.659052</v>
      </c>
      <c r="M404" s="170">
        <f t="shared" si="41"/>
        <v>1201.619052</v>
      </c>
      <c r="N404" s="170">
        <f t="shared" si="41"/>
        <v>1201.6890519999999</v>
      </c>
      <c r="O404" s="170">
        <f t="shared" si="41"/>
        <v>1201.4590519999999</v>
      </c>
      <c r="P404" s="170">
        <f t="shared" si="41"/>
        <v>1202.079052</v>
      </c>
      <c r="Q404" s="170">
        <f t="shared" si="41"/>
        <v>1201.619052</v>
      </c>
      <c r="R404" s="170">
        <f t="shared" si="41"/>
        <v>1200.869052</v>
      </c>
      <c r="S404" s="170">
        <f t="shared" si="42"/>
        <v>1312.669052</v>
      </c>
      <c r="T404" s="170">
        <f t="shared" si="42"/>
        <v>1349.109052</v>
      </c>
      <c r="U404" s="170">
        <f t="shared" si="42"/>
        <v>1308.0390519999999</v>
      </c>
      <c r="V404" s="170">
        <f t="shared" si="42"/>
        <v>1263.5090519999999</v>
      </c>
      <c r="W404" s="170">
        <f t="shared" si="42"/>
        <v>1180.899052</v>
      </c>
      <c r="X404" s="170">
        <f t="shared" si="42"/>
        <v>1028.179052</v>
      </c>
      <c r="Y404" s="170">
        <f t="shared" si="42"/>
        <v>1021.599052</v>
      </c>
      <c r="Z404" s="37"/>
      <c r="AA404" s="38">
        <v>859.36</v>
      </c>
      <c r="AB404" s="39">
        <v>858.02</v>
      </c>
      <c r="AC404" s="39">
        <v>857.8</v>
      </c>
      <c r="AD404" s="39">
        <v>920.48</v>
      </c>
      <c r="AE404" s="39">
        <v>920.62</v>
      </c>
      <c r="AF404" s="39">
        <v>918.94</v>
      </c>
      <c r="AG404" s="39">
        <v>1106.48</v>
      </c>
      <c r="AH404" s="39">
        <v>1057.95</v>
      </c>
      <c r="AI404" s="39">
        <v>1055.33</v>
      </c>
      <c r="AJ404" s="39">
        <v>1053.9100000000001</v>
      </c>
      <c r="AK404" s="39">
        <v>1053.48</v>
      </c>
      <c r="AL404" s="39">
        <v>1054.44</v>
      </c>
      <c r="AM404" s="39">
        <v>1054.51</v>
      </c>
      <c r="AN404" s="39">
        <v>1054.28</v>
      </c>
      <c r="AO404" s="39">
        <v>1054.9000000000001</v>
      </c>
      <c r="AP404" s="39">
        <v>1054.44</v>
      </c>
      <c r="AQ404" s="39">
        <v>1053.69</v>
      </c>
      <c r="AR404" s="39">
        <v>1165.49</v>
      </c>
      <c r="AS404" s="39">
        <v>1201.93</v>
      </c>
      <c r="AT404" s="39">
        <v>1160.8599999999999</v>
      </c>
      <c r="AU404" s="39">
        <v>1116.33</v>
      </c>
      <c r="AV404" s="39">
        <v>1033.72</v>
      </c>
      <c r="AW404" s="39">
        <v>881</v>
      </c>
      <c r="AX404" s="40">
        <v>874.42</v>
      </c>
      <c r="AY404" s="340">
        <v>145.09</v>
      </c>
      <c r="AZ404" s="159">
        <v>2.0890520000000001</v>
      </c>
      <c r="BA404" s="143"/>
    </row>
    <row r="405" spans="1:53">
      <c r="A405" s="47">
        <v>7</v>
      </c>
      <c r="B405" s="170">
        <f t="shared" si="43"/>
        <v>1018.1490520000001</v>
      </c>
      <c r="C405" s="170">
        <f t="shared" si="41"/>
        <v>1016.5290520000001</v>
      </c>
      <c r="D405" s="170">
        <f t="shared" si="41"/>
        <v>1015.4090520000001</v>
      </c>
      <c r="E405" s="170">
        <f t="shared" si="41"/>
        <v>1015.7790520000001</v>
      </c>
      <c r="F405" s="170">
        <f t="shared" si="41"/>
        <v>1018.8690520000001</v>
      </c>
      <c r="G405" s="170">
        <f t="shared" si="41"/>
        <v>1024.179052</v>
      </c>
      <c r="H405" s="170">
        <f t="shared" si="41"/>
        <v>1100.0390520000001</v>
      </c>
      <c r="I405" s="170">
        <f t="shared" si="41"/>
        <v>1258.4390519999999</v>
      </c>
      <c r="J405" s="170">
        <f t="shared" si="41"/>
        <v>1318.2390519999999</v>
      </c>
      <c r="K405" s="170">
        <f t="shared" si="41"/>
        <v>1322.4490519999999</v>
      </c>
      <c r="L405" s="170">
        <f t="shared" si="41"/>
        <v>1299.629052</v>
      </c>
      <c r="M405" s="170">
        <f t="shared" si="41"/>
        <v>1302.679052</v>
      </c>
      <c r="N405" s="170">
        <f t="shared" si="41"/>
        <v>1311.5090519999999</v>
      </c>
      <c r="O405" s="170">
        <f t="shared" si="41"/>
        <v>1305.7990519999998</v>
      </c>
      <c r="P405" s="170">
        <f t="shared" si="41"/>
        <v>1299.5590520000001</v>
      </c>
      <c r="Q405" s="170">
        <f t="shared" si="41"/>
        <v>1312.0090519999999</v>
      </c>
      <c r="R405" s="170">
        <f t="shared" si="41"/>
        <v>1335.599052</v>
      </c>
      <c r="S405" s="170">
        <f t="shared" si="42"/>
        <v>1346.899052</v>
      </c>
      <c r="T405" s="170">
        <f t="shared" si="42"/>
        <v>1355.129052</v>
      </c>
      <c r="U405" s="170">
        <f t="shared" si="42"/>
        <v>1311.2890519999999</v>
      </c>
      <c r="V405" s="170">
        <f t="shared" si="42"/>
        <v>1250.1990519999999</v>
      </c>
      <c r="W405" s="170">
        <f t="shared" si="42"/>
        <v>1198.639052</v>
      </c>
      <c r="X405" s="170">
        <f t="shared" si="42"/>
        <v>1134.879052</v>
      </c>
      <c r="Y405" s="170">
        <f t="shared" si="42"/>
        <v>1019.7890520000001</v>
      </c>
      <c r="Z405" s="37"/>
      <c r="AA405" s="38">
        <v>870.97</v>
      </c>
      <c r="AB405" s="39">
        <v>869.35</v>
      </c>
      <c r="AC405" s="39">
        <v>868.23</v>
      </c>
      <c r="AD405" s="39">
        <v>868.6</v>
      </c>
      <c r="AE405" s="39">
        <v>871.69</v>
      </c>
      <c r="AF405" s="39">
        <v>877</v>
      </c>
      <c r="AG405" s="39">
        <v>952.86</v>
      </c>
      <c r="AH405" s="39">
        <v>1111.26</v>
      </c>
      <c r="AI405" s="39">
        <v>1171.06</v>
      </c>
      <c r="AJ405" s="39">
        <v>1175.27</v>
      </c>
      <c r="AK405" s="39">
        <v>1152.45</v>
      </c>
      <c r="AL405" s="39">
        <v>1155.5</v>
      </c>
      <c r="AM405" s="39">
        <v>1164.33</v>
      </c>
      <c r="AN405" s="39">
        <v>1158.6199999999999</v>
      </c>
      <c r="AO405" s="39">
        <v>1152.3800000000001</v>
      </c>
      <c r="AP405" s="39">
        <v>1164.83</v>
      </c>
      <c r="AQ405" s="39">
        <v>1188.42</v>
      </c>
      <c r="AR405" s="39">
        <v>1199.72</v>
      </c>
      <c r="AS405" s="39">
        <v>1207.95</v>
      </c>
      <c r="AT405" s="39">
        <v>1164.1099999999999</v>
      </c>
      <c r="AU405" s="39">
        <v>1103.02</v>
      </c>
      <c r="AV405" s="39">
        <v>1051.46</v>
      </c>
      <c r="AW405" s="39">
        <v>987.7</v>
      </c>
      <c r="AX405" s="40">
        <v>872.61</v>
      </c>
      <c r="AY405" s="340">
        <v>145.09</v>
      </c>
      <c r="AZ405" s="159">
        <v>2.0890520000000001</v>
      </c>
      <c r="BA405" s="143"/>
    </row>
    <row r="406" spans="1:53">
      <c r="A406" s="47">
        <v>8</v>
      </c>
      <c r="B406" s="170">
        <f t="shared" si="43"/>
        <v>1016.359052</v>
      </c>
      <c r="C406" s="170">
        <f t="shared" si="41"/>
        <v>1014.079052</v>
      </c>
      <c r="D406" s="170">
        <f t="shared" si="41"/>
        <v>1013.229052</v>
      </c>
      <c r="E406" s="170">
        <f t="shared" si="41"/>
        <v>1012.469052</v>
      </c>
      <c r="F406" s="170">
        <f t="shared" si="41"/>
        <v>1014.8090520000001</v>
      </c>
      <c r="G406" s="170">
        <f t="shared" si="41"/>
        <v>1017.599052</v>
      </c>
      <c r="H406" s="170">
        <f t="shared" si="41"/>
        <v>1027.0490520000001</v>
      </c>
      <c r="I406" s="170">
        <f t="shared" si="41"/>
        <v>1089.329052</v>
      </c>
      <c r="J406" s="170">
        <f t="shared" si="41"/>
        <v>1258.109052</v>
      </c>
      <c r="K406" s="170">
        <f t="shared" si="41"/>
        <v>1275.2190519999999</v>
      </c>
      <c r="L406" s="170">
        <f t="shared" si="41"/>
        <v>1269.679052</v>
      </c>
      <c r="M406" s="170">
        <f t="shared" si="41"/>
        <v>1271.079052</v>
      </c>
      <c r="N406" s="170">
        <f t="shared" si="41"/>
        <v>1268.4890519999999</v>
      </c>
      <c r="O406" s="170">
        <f t="shared" si="41"/>
        <v>1269.2790519999999</v>
      </c>
      <c r="P406" s="170">
        <f t="shared" si="41"/>
        <v>1273.119052</v>
      </c>
      <c r="Q406" s="170">
        <f t="shared" si="41"/>
        <v>1288.579052</v>
      </c>
      <c r="R406" s="170">
        <f t="shared" si="41"/>
        <v>1318.629052</v>
      </c>
      <c r="S406" s="170">
        <f t="shared" si="42"/>
        <v>1335.7090519999999</v>
      </c>
      <c r="T406" s="170">
        <f t="shared" si="42"/>
        <v>1351.6990519999999</v>
      </c>
      <c r="U406" s="170">
        <f t="shared" si="42"/>
        <v>1301.5290519999999</v>
      </c>
      <c r="V406" s="170">
        <f t="shared" si="42"/>
        <v>1243.119052</v>
      </c>
      <c r="W406" s="170">
        <f t="shared" si="42"/>
        <v>1174.2290519999999</v>
      </c>
      <c r="X406" s="170">
        <f t="shared" si="42"/>
        <v>1132.409052</v>
      </c>
      <c r="Y406" s="170">
        <f t="shared" si="42"/>
        <v>1018.5090520000001</v>
      </c>
      <c r="Z406" s="37"/>
      <c r="AA406" s="38">
        <v>869.18</v>
      </c>
      <c r="AB406" s="39">
        <v>866.9</v>
      </c>
      <c r="AC406" s="39">
        <v>866.05</v>
      </c>
      <c r="AD406" s="39">
        <v>865.29</v>
      </c>
      <c r="AE406" s="39">
        <v>867.63</v>
      </c>
      <c r="AF406" s="39">
        <v>870.42</v>
      </c>
      <c r="AG406" s="39">
        <v>879.87</v>
      </c>
      <c r="AH406" s="39">
        <v>942.15</v>
      </c>
      <c r="AI406" s="39">
        <v>1110.93</v>
      </c>
      <c r="AJ406" s="39">
        <v>1128.04</v>
      </c>
      <c r="AK406" s="39">
        <v>1122.5</v>
      </c>
      <c r="AL406" s="39">
        <v>1123.9000000000001</v>
      </c>
      <c r="AM406" s="39">
        <v>1121.31</v>
      </c>
      <c r="AN406" s="39">
        <v>1122.0999999999999</v>
      </c>
      <c r="AO406" s="39">
        <v>1125.94</v>
      </c>
      <c r="AP406" s="39">
        <v>1141.4000000000001</v>
      </c>
      <c r="AQ406" s="39">
        <v>1171.45</v>
      </c>
      <c r="AR406" s="39">
        <v>1188.53</v>
      </c>
      <c r="AS406" s="39">
        <v>1204.52</v>
      </c>
      <c r="AT406" s="39">
        <v>1154.3499999999999</v>
      </c>
      <c r="AU406" s="39">
        <v>1095.94</v>
      </c>
      <c r="AV406" s="39">
        <v>1027.05</v>
      </c>
      <c r="AW406" s="39">
        <v>985.23</v>
      </c>
      <c r="AX406" s="40">
        <v>871.33</v>
      </c>
      <c r="AY406" s="340">
        <v>145.09</v>
      </c>
      <c r="AZ406" s="159">
        <v>2.0890520000000001</v>
      </c>
      <c r="BA406" s="143"/>
    </row>
    <row r="407" spans="1:53">
      <c r="A407" s="47">
        <v>9</v>
      </c>
      <c r="B407" s="170">
        <f t="shared" si="43"/>
        <v>1010.1690520000001</v>
      </c>
      <c r="C407" s="170">
        <f t="shared" si="41"/>
        <v>1007.349052</v>
      </c>
      <c r="D407" s="170">
        <f t="shared" si="41"/>
        <v>1007.7590520000001</v>
      </c>
      <c r="E407" s="170">
        <f t="shared" si="41"/>
        <v>1008.2690520000001</v>
      </c>
      <c r="F407" s="170">
        <f t="shared" si="41"/>
        <v>1015.709052</v>
      </c>
      <c r="G407" s="170">
        <f t="shared" si="41"/>
        <v>1092.109052</v>
      </c>
      <c r="H407" s="170">
        <f t="shared" si="41"/>
        <v>1302.2490519999999</v>
      </c>
      <c r="I407" s="170">
        <f t="shared" si="41"/>
        <v>1380.379052</v>
      </c>
      <c r="J407" s="170">
        <f t="shared" si="41"/>
        <v>1401.2990519999998</v>
      </c>
      <c r="K407" s="170">
        <f t="shared" si="41"/>
        <v>1392.179052</v>
      </c>
      <c r="L407" s="170">
        <f t="shared" si="41"/>
        <v>1371.079052</v>
      </c>
      <c r="M407" s="170">
        <f t="shared" si="41"/>
        <v>1378.4390519999999</v>
      </c>
      <c r="N407" s="170">
        <f t="shared" si="41"/>
        <v>1370.909052</v>
      </c>
      <c r="O407" s="170">
        <f t="shared" si="41"/>
        <v>1359.669052</v>
      </c>
      <c r="P407" s="170">
        <f t="shared" si="41"/>
        <v>1344.6890519999999</v>
      </c>
      <c r="Q407" s="170">
        <f t="shared" si="41"/>
        <v>1352.2690519999999</v>
      </c>
      <c r="R407" s="170">
        <f t="shared" si="41"/>
        <v>1370.2990519999998</v>
      </c>
      <c r="S407" s="170">
        <f t="shared" si="42"/>
        <v>1365.1890519999999</v>
      </c>
      <c r="T407" s="170">
        <f t="shared" si="42"/>
        <v>1378.8090520000001</v>
      </c>
      <c r="U407" s="170">
        <f t="shared" si="42"/>
        <v>1337.2190519999999</v>
      </c>
      <c r="V407" s="170">
        <f t="shared" si="42"/>
        <v>1252.619052</v>
      </c>
      <c r="W407" s="170">
        <f t="shared" si="42"/>
        <v>1035.649052</v>
      </c>
      <c r="X407" s="170">
        <f t="shared" si="42"/>
        <v>1014.1690520000001</v>
      </c>
      <c r="Y407" s="170">
        <f t="shared" si="42"/>
        <v>1010.2790520000001</v>
      </c>
      <c r="Z407" s="37"/>
      <c r="AA407" s="38">
        <v>862.99</v>
      </c>
      <c r="AB407" s="39">
        <v>860.17</v>
      </c>
      <c r="AC407" s="39">
        <v>860.58</v>
      </c>
      <c r="AD407" s="39">
        <v>861.09</v>
      </c>
      <c r="AE407" s="39">
        <v>868.53</v>
      </c>
      <c r="AF407" s="39">
        <v>944.93</v>
      </c>
      <c r="AG407" s="39">
        <v>1155.07</v>
      </c>
      <c r="AH407" s="39">
        <v>1233.2</v>
      </c>
      <c r="AI407" s="39">
        <v>1254.1199999999999</v>
      </c>
      <c r="AJ407" s="39">
        <v>1245</v>
      </c>
      <c r="AK407" s="39">
        <v>1223.9000000000001</v>
      </c>
      <c r="AL407" s="39">
        <v>1231.26</v>
      </c>
      <c r="AM407" s="39">
        <v>1223.73</v>
      </c>
      <c r="AN407" s="39">
        <v>1212.49</v>
      </c>
      <c r="AO407" s="39">
        <v>1197.51</v>
      </c>
      <c r="AP407" s="39">
        <v>1205.0899999999999</v>
      </c>
      <c r="AQ407" s="39">
        <v>1223.1199999999999</v>
      </c>
      <c r="AR407" s="39">
        <v>1218.01</v>
      </c>
      <c r="AS407" s="39">
        <v>1231.6300000000001</v>
      </c>
      <c r="AT407" s="39">
        <v>1190.04</v>
      </c>
      <c r="AU407" s="39">
        <v>1105.44</v>
      </c>
      <c r="AV407" s="39">
        <v>888.47</v>
      </c>
      <c r="AW407" s="39">
        <v>866.99</v>
      </c>
      <c r="AX407" s="40">
        <v>863.1</v>
      </c>
      <c r="AY407" s="340">
        <v>145.09</v>
      </c>
      <c r="AZ407" s="159">
        <v>2.0890520000000001</v>
      </c>
      <c r="BA407" s="143"/>
    </row>
    <row r="408" spans="1:53">
      <c r="A408" s="47">
        <v>10</v>
      </c>
      <c r="B408" s="170">
        <f t="shared" si="43"/>
        <v>995.10905200000002</v>
      </c>
      <c r="C408" s="170">
        <f t="shared" si="41"/>
        <v>1006.079052</v>
      </c>
      <c r="D408" s="170">
        <f t="shared" si="41"/>
        <v>1004.2590520000001</v>
      </c>
      <c r="E408" s="170">
        <f t="shared" si="41"/>
        <v>1004.489052</v>
      </c>
      <c r="F408" s="170">
        <f t="shared" si="41"/>
        <v>1011.479052</v>
      </c>
      <c r="G408" s="170">
        <f t="shared" si="41"/>
        <v>1017.7790520000001</v>
      </c>
      <c r="H408" s="170">
        <f t="shared" si="41"/>
        <v>1203.0090519999999</v>
      </c>
      <c r="I408" s="170">
        <f t="shared" si="41"/>
        <v>1272.909052</v>
      </c>
      <c r="J408" s="170">
        <f t="shared" si="41"/>
        <v>1305.129052</v>
      </c>
      <c r="K408" s="170">
        <f t="shared" si="41"/>
        <v>1301.7790519999999</v>
      </c>
      <c r="L408" s="170">
        <f t="shared" si="41"/>
        <v>1289.159052</v>
      </c>
      <c r="M408" s="170">
        <f t="shared" si="41"/>
        <v>1291.5690520000001</v>
      </c>
      <c r="N408" s="170">
        <f t="shared" si="41"/>
        <v>1288.4990519999999</v>
      </c>
      <c r="O408" s="170">
        <f t="shared" si="41"/>
        <v>1288.7790519999999</v>
      </c>
      <c r="P408" s="170">
        <f t="shared" si="41"/>
        <v>1288.7690519999999</v>
      </c>
      <c r="Q408" s="170">
        <f t="shared" si="41"/>
        <v>1352.1890519999999</v>
      </c>
      <c r="R408" s="170">
        <f t="shared" si="41"/>
        <v>1374.7090519999999</v>
      </c>
      <c r="S408" s="170">
        <f t="shared" si="42"/>
        <v>1342.4590519999999</v>
      </c>
      <c r="T408" s="170">
        <f t="shared" si="42"/>
        <v>1355.7690519999999</v>
      </c>
      <c r="U408" s="170">
        <f t="shared" si="42"/>
        <v>1310.409052</v>
      </c>
      <c r="V408" s="170">
        <f t="shared" si="42"/>
        <v>1255.1890519999999</v>
      </c>
      <c r="W408" s="170">
        <f t="shared" si="42"/>
        <v>1173.339052</v>
      </c>
      <c r="X408" s="170">
        <f t="shared" si="42"/>
        <v>1011.339052</v>
      </c>
      <c r="Y408" s="170">
        <f t="shared" si="42"/>
        <v>1004.7690520000001</v>
      </c>
      <c r="Z408" s="37"/>
      <c r="AA408" s="38">
        <v>847.93</v>
      </c>
      <c r="AB408" s="39">
        <v>858.9</v>
      </c>
      <c r="AC408" s="39">
        <v>857.08</v>
      </c>
      <c r="AD408" s="39">
        <v>857.31</v>
      </c>
      <c r="AE408" s="39">
        <v>864.3</v>
      </c>
      <c r="AF408" s="39">
        <v>870.6</v>
      </c>
      <c r="AG408" s="39">
        <v>1055.83</v>
      </c>
      <c r="AH408" s="39">
        <v>1125.73</v>
      </c>
      <c r="AI408" s="39">
        <v>1157.95</v>
      </c>
      <c r="AJ408" s="39">
        <v>1154.5999999999999</v>
      </c>
      <c r="AK408" s="39">
        <v>1141.98</v>
      </c>
      <c r="AL408" s="39">
        <v>1144.3900000000001</v>
      </c>
      <c r="AM408" s="39">
        <v>1141.32</v>
      </c>
      <c r="AN408" s="39">
        <v>1141.5999999999999</v>
      </c>
      <c r="AO408" s="39">
        <v>1141.5899999999999</v>
      </c>
      <c r="AP408" s="39">
        <v>1205.01</v>
      </c>
      <c r="AQ408" s="39">
        <v>1227.53</v>
      </c>
      <c r="AR408" s="39">
        <v>1195.28</v>
      </c>
      <c r="AS408" s="39">
        <v>1208.5899999999999</v>
      </c>
      <c r="AT408" s="39">
        <v>1163.23</v>
      </c>
      <c r="AU408" s="39">
        <v>1108.01</v>
      </c>
      <c r="AV408" s="39">
        <v>1026.1600000000001</v>
      </c>
      <c r="AW408" s="39">
        <v>864.16</v>
      </c>
      <c r="AX408" s="40">
        <v>857.59</v>
      </c>
      <c r="AY408" s="340">
        <v>145.09</v>
      </c>
      <c r="AZ408" s="159">
        <v>2.0890520000000001</v>
      </c>
      <c r="BA408" s="143"/>
    </row>
    <row r="409" spans="1:53">
      <c r="A409" s="47">
        <v>11</v>
      </c>
      <c r="B409" s="170">
        <f t="shared" si="43"/>
        <v>1006.7690520000001</v>
      </c>
      <c r="C409" s="170">
        <f t="shared" si="41"/>
        <v>1006.8690520000001</v>
      </c>
      <c r="D409" s="170">
        <f t="shared" si="41"/>
        <v>1006.7990520000001</v>
      </c>
      <c r="E409" s="170">
        <f t="shared" si="41"/>
        <v>1007.2590520000001</v>
      </c>
      <c r="F409" s="170">
        <f t="shared" si="41"/>
        <v>1014.719052</v>
      </c>
      <c r="G409" s="170">
        <f t="shared" si="41"/>
        <v>1115.1890519999999</v>
      </c>
      <c r="H409" s="170">
        <f t="shared" si="41"/>
        <v>1199.2090519999999</v>
      </c>
      <c r="I409" s="170">
        <f t="shared" si="41"/>
        <v>1318.389052</v>
      </c>
      <c r="J409" s="170">
        <f t="shared" si="41"/>
        <v>1373.139052</v>
      </c>
      <c r="K409" s="170">
        <f t="shared" si="41"/>
        <v>1363.419052</v>
      </c>
      <c r="L409" s="170">
        <f t="shared" si="41"/>
        <v>1347.5690520000001</v>
      </c>
      <c r="M409" s="170">
        <f t="shared" si="41"/>
        <v>1384.079052</v>
      </c>
      <c r="N409" s="170">
        <f t="shared" si="41"/>
        <v>1415.369052</v>
      </c>
      <c r="O409" s="170">
        <f t="shared" si="41"/>
        <v>1429.7890519999999</v>
      </c>
      <c r="P409" s="170">
        <f t="shared" si="41"/>
        <v>1434.5490519999998</v>
      </c>
      <c r="Q409" s="170">
        <f t="shared" si="41"/>
        <v>1473.599052</v>
      </c>
      <c r="R409" s="170">
        <f t="shared" si="41"/>
        <v>1491.4390519999999</v>
      </c>
      <c r="S409" s="170">
        <f t="shared" si="42"/>
        <v>1456.589052</v>
      </c>
      <c r="T409" s="170">
        <f t="shared" si="42"/>
        <v>1443.409052</v>
      </c>
      <c r="U409" s="170">
        <f t="shared" si="42"/>
        <v>1418.669052</v>
      </c>
      <c r="V409" s="170">
        <f t="shared" si="42"/>
        <v>1302.5490519999998</v>
      </c>
      <c r="W409" s="170">
        <f t="shared" si="42"/>
        <v>1241.5590520000001</v>
      </c>
      <c r="X409" s="170">
        <f t="shared" si="42"/>
        <v>1156.6890519999999</v>
      </c>
      <c r="Y409" s="170">
        <f t="shared" si="42"/>
        <v>1008.7990520000001</v>
      </c>
      <c r="Z409" s="37"/>
      <c r="AA409" s="41">
        <v>859.59</v>
      </c>
      <c r="AB409" s="39">
        <v>859.69</v>
      </c>
      <c r="AC409" s="39">
        <v>859.62</v>
      </c>
      <c r="AD409" s="39">
        <v>860.08</v>
      </c>
      <c r="AE409" s="39">
        <v>867.54</v>
      </c>
      <c r="AF409" s="39">
        <v>968.01</v>
      </c>
      <c r="AG409" s="39">
        <v>1052.03</v>
      </c>
      <c r="AH409" s="39">
        <v>1171.21</v>
      </c>
      <c r="AI409" s="39">
        <v>1225.96</v>
      </c>
      <c r="AJ409" s="39">
        <v>1216.24</v>
      </c>
      <c r="AK409" s="39">
        <v>1200.3900000000001</v>
      </c>
      <c r="AL409" s="39">
        <v>1236.9000000000001</v>
      </c>
      <c r="AM409" s="39">
        <v>1268.19</v>
      </c>
      <c r="AN409" s="39">
        <v>1282.6099999999999</v>
      </c>
      <c r="AO409" s="39">
        <v>1287.3699999999999</v>
      </c>
      <c r="AP409" s="39">
        <v>1326.42</v>
      </c>
      <c r="AQ409" s="39">
        <v>1344.26</v>
      </c>
      <c r="AR409" s="39">
        <v>1309.4100000000001</v>
      </c>
      <c r="AS409" s="39">
        <v>1296.23</v>
      </c>
      <c r="AT409" s="39">
        <v>1271.49</v>
      </c>
      <c r="AU409" s="39">
        <v>1155.3699999999999</v>
      </c>
      <c r="AV409" s="39">
        <v>1094.3800000000001</v>
      </c>
      <c r="AW409" s="39">
        <v>1009.5099999999999</v>
      </c>
      <c r="AX409" s="40">
        <v>861.62</v>
      </c>
      <c r="AY409" s="340">
        <v>145.09</v>
      </c>
      <c r="AZ409" s="159">
        <v>2.0890520000000001</v>
      </c>
      <c r="BA409" s="143"/>
    </row>
    <row r="410" spans="1:53">
      <c r="A410" s="47">
        <v>12</v>
      </c>
      <c r="B410" s="170">
        <f t="shared" si="43"/>
        <v>1009.8090520000001</v>
      </c>
      <c r="C410" s="170">
        <f t="shared" si="41"/>
        <v>1009.959052</v>
      </c>
      <c r="D410" s="170">
        <f t="shared" si="41"/>
        <v>1009.9090520000001</v>
      </c>
      <c r="E410" s="170">
        <f t="shared" si="41"/>
        <v>1010.2690520000001</v>
      </c>
      <c r="F410" s="170">
        <f t="shared" si="41"/>
        <v>1047.5190520000001</v>
      </c>
      <c r="G410" s="170">
        <f t="shared" si="41"/>
        <v>1148.7190519999999</v>
      </c>
      <c r="H410" s="170">
        <f t="shared" si="41"/>
        <v>1287.169052</v>
      </c>
      <c r="I410" s="170">
        <f t="shared" si="41"/>
        <v>1405.4990519999999</v>
      </c>
      <c r="J410" s="170">
        <f t="shared" si="41"/>
        <v>1443.139052</v>
      </c>
      <c r="K410" s="170">
        <f t="shared" si="41"/>
        <v>1443.5490519999998</v>
      </c>
      <c r="L410" s="170">
        <f t="shared" si="41"/>
        <v>1404.339052</v>
      </c>
      <c r="M410" s="170">
        <f t="shared" si="41"/>
        <v>1433.609052</v>
      </c>
      <c r="N410" s="170">
        <f t="shared" si="41"/>
        <v>1450.9790519999999</v>
      </c>
      <c r="O410" s="170">
        <f t="shared" si="41"/>
        <v>1436.3190520000001</v>
      </c>
      <c r="P410" s="170">
        <f t="shared" si="41"/>
        <v>1394.4590519999999</v>
      </c>
      <c r="Q410" s="170">
        <f t="shared" si="41"/>
        <v>1393.109052</v>
      </c>
      <c r="R410" s="170">
        <f t="shared" si="41"/>
        <v>1447.179052</v>
      </c>
      <c r="S410" s="170">
        <f t="shared" si="42"/>
        <v>1401.079052</v>
      </c>
      <c r="T410" s="170">
        <f t="shared" si="42"/>
        <v>1364.9390519999999</v>
      </c>
      <c r="U410" s="170">
        <f t="shared" si="42"/>
        <v>1342.839052</v>
      </c>
      <c r="V410" s="170">
        <f t="shared" si="42"/>
        <v>1257.6890519999999</v>
      </c>
      <c r="W410" s="170">
        <f t="shared" si="42"/>
        <v>1174.5690520000001</v>
      </c>
      <c r="X410" s="170">
        <f t="shared" si="42"/>
        <v>1054.4790519999999</v>
      </c>
      <c r="Y410" s="170">
        <f t="shared" si="42"/>
        <v>1064.0490520000001</v>
      </c>
      <c r="Z410" s="37"/>
      <c r="AA410" s="41">
        <v>862.63</v>
      </c>
      <c r="AB410" s="39">
        <v>862.78</v>
      </c>
      <c r="AC410" s="39">
        <v>862.73</v>
      </c>
      <c r="AD410" s="39">
        <v>863.09</v>
      </c>
      <c r="AE410" s="39">
        <v>900.34</v>
      </c>
      <c r="AF410" s="39">
        <v>1001.5399999999998</v>
      </c>
      <c r="AG410" s="39">
        <v>1139.99</v>
      </c>
      <c r="AH410" s="39">
        <v>1258.32</v>
      </c>
      <c r="AI410" s="39">
        <v>1295.96</v>
      </c>
      <c r="AJ410" s="39">
        <v>1296.3699999999999</v>
      </c>
      <c r="AK410" s="39">
        <v>1257.1600000000001</v>
      </c>
      <c r="AL410" s="39">
        <v>1286.43</v>
      </c>
      <c r="AM410" s="39">
        <v>1303.8</v>
      </c>
      <c r="AN410" s="39">
        <v>1289.1400000000001</v>
      </c>
      <c r="AO410" s="39">
        <v>1247.28</v>
      </c>
      <c r="AP410" s="39">
        <v>1245.93</v>
      </c>
      <c r="AQ410" s="39">
        <v>1300</v>
      </c>
      <c r="AR410" s="39">
        <v>1253.9000000000001</v>
      </c>
      <c r="AS410" s="39">
        <v>1217.76</v>
      </c>
      <c r="AT410" s="39">
        <v>1195.6600000000001</v>
      </c>
      <c r="AU410" s="39">
        <v>1110.51</v>
      </c>
      <c r="AV410" s="39">
        <v>1027.3900000000001</v>
      </c>
      <c r="AW410" s="39">
        <v>907.3</v>
      </c>
      <c r="AX410" s="40">
        <v>916.87</v>
      </c>
      <c r="AY410" s="340">
        <v>145.09</v>
      </c>
      <c r="AZ410" s="159">
        <v>2.0890520000000001</v>
      </c>
      <c r="BA410" s="143"/>
    </row>
    <row r="411" spans="1:53">
      <c r="A411" s="47">
        <v>13</v>
      </c>
      <c r="B411" s="170">
        <f t="shared" si="43"/>
        <v>1065.2390519999999</v>
      </c>
      <c r="C411" s="170">
        <f t="shared" si="41"/>
        <v>1003.4990520000001</v>
      </c>
      <c r="D411" s="170">
        <f t="shared" si="41"/>
        <v>1003.6590520000001</v>
      </c>
      <c r="E411" s="170">
        <f t="shared" si="41"/>
        <v>1066.649052</v>
      </c>
      <c r="F411" s="170">
        <f t="shared" si="41"/>
        <v>1066.359052</v>
      </c>
      <c r="G411" s="170">
        <f t="shared" si="41"/>
        <v>1122.429052</v>
      </c>
      <c r="H411" s="170">
        <f t="shared" si="41"/>
        <v>1260.6890519999999</v>
      </c>
      <c r="I411" s="170">
        <f t="shared" si="41"/>
        <v>1344.5690520000001</v>
      </c>
      <c r="J411" s="170">
        <f t="shared" si="41"/>
        <v>1366.379052</v>
      </c>
      <c r="K411" s="170">
        <f t="shared" si="41"/>
        <v>1423.4790519999999</v>
      </c>
      <c r="L411" s="170">
        <f t="shared" si="41"/>
        <v>1392.349052</v>
      </c>
      <c r="M411" s="170">
        <f t="shared" si="41"/>
        <v>1377.359052</v>
      </c>
      <c r="N411" s="170">
        <f t="shared" si="41"/>
        <v>1365.9390519999999</v>
      </c>
      <c r="O411" s="170">
        <f t="shared" si="41"/>
        <v>1365.5390519999999</v>
      </c>
      <c r="P411" s="170">
        <f t="shared" si="41"/>
        <v>1345.1990519999999</v>
      </c>
      <c r="Q411" s="170">
        <f t="shared" si="41"/>
        <v>1342.599052</v>
      </c>
      <c r="R411" s="170">
        <f t="shared" si="41"/>
        <v>1375.4590519999999</v>
      </c>
      <c r="S411" s="170">
        <f t="shared" si="42"/>
        <v>1381.369052</v>
      </c>
      <c r="T411" s="170">
        <f t="shared" si="42"/>
        <v>1380.829052</v>
      </c>
      <c r="U411" s="170">
        <f t="shared" si="42"/>
        <v>1354.5190519999999</v>
      </c>
      <c r="V411" s="170">
        <f t="shared" si="42"/>
        <v>1260.089052</v>
      </c>
      <c r="W411" s="170">
        <f t="shared" si="42"/>
        <v>1206.899052</v>
      </c>
      <c r="X411" s="170">
        <f t="shared" si="42"/>
        <v>1056.5090520000001</v>
      </c>
      <c r="Y411" s="170">
        <f t="shared" si="42"/>
        <v>1063.0390520000001</v>
      </c>
      <c r="Z411" s="37"/>
      <c r="AA411" s="41">
        <v>918.06</v>
      </c>
      <c r="AB411" s="39">
        <v>856.32</v>
      </c>
      <c r="AC411" s="39">
        <v>856.48</v>
      </c>
      <c r="AD411" s="39">
        <v>919.47</v>
      </c>
      <c r="AE411" s="39">
        <v>919.18</v>
      </c>
      <c r="AF411" s="39">
        <v>975.25</v>
      </c>
      <c r="AG411" s="39">
        <v>1113.51</v>
      </c>
      <c r="AH411" s="39">
        <v>1197.3900000000001</v>
      </c>
      <c r="AI411" s="39">
        <v>1219.2</v>
      </c>
      <c r="AJ411" s="39">
        <v>1276.3</v>
      </c>
      <c r="AK411" s="39">
        <v>1245.17</v>
      </c>
      <c r="AL411" s="39">
        <v>1230.18</v>
      </c>
      <c r="AM411" s="39">
        <v>1218.76</v>
      </c>
      <c r="AN411" s="39">
        <v>1218.3599999999999</v>
      </c>
      <c r="AO411" s="39">
        <v>1198.02</v>
      </c>
      <c r="AP411" s="39">
        <v>1195.42</v>
      </c>
      <c r="AQ411" s="39">
        <v>1228.28</v>
      </c>
      <c r="AR411" s="39">
        <v>1234.19</v>
      </c>
      <c r="AS411" s="39">
        <v>1233.6500000000001</v>
      </c>
      <c r="AT411" s="39">
        <v>1207.3399999999999</v>
      </c>
      <c r="AU411" s="39">
        <v>1112.9100000000001</v>
      </c>
      <c r="AV411" s="39">
        <v>1059.72</v>
      </c>
      <c r="AW411" s="39">
        <v>909.33</v>
      </c>
      <c r="AX411" s="40">
        <v>915.86</v>
      </c>
      <c r="AY411" s="340">
        <v>145.09</v>
      </c>
      <c r="AZ411" s="159">
        <v>2.0890520000000001</v>
      </c>
      <c r="BA411" s="143"/>
    </row>
    <row r="412" spans="1:53">
      <c r="A412" s="47">
        <v>14</v>
      </c>
      <c r="B412" s="170">
        <f t="shared" si="43"/>
        <v>1063.149052</v>
      </c>
      <c r="C412" s="170">
        <f t="shared" si="41"/>
        <v>1065.839052</v>
      </c>
      <c r="D412" s="170">
        <f t="shared" si="41"/>
        <v>1066.7490520000001</v>
      </c>
      <c r="E412" s="170">
        <f t="shared" si="41"/>
        <v>1067.099052</v>
      </c>
      <c r="F412" s="170">
        <f t="shared" si="41"/>
        <v>1066.849052</v>
      </c>
      <c r="G412" s="170">
        <f t="shared" si="41"/>
        <v>1065.629052</v>
      </c>
      <c r="H412" s="170">
        <f t="shared" si="41"/>
        <v>1061.369052</v>
      </c>
      <c r="I412" s="170">
        <f t="shared" si="41"/>
        <v>1310.5590520000001</v>
      </c>
      <c r="J412" s="170">
        <f t="shared" si="41"/>
        <v>1412.7690519999999</v>
      </c>
      <c r="K412" s="170">
        <f t="shared" si="41"/>
        <v>1484.129052</v>
      </c>
      <c r="L412" s="170">
        <f t="shared" si="41"/>
        <v>1467.349052</v>
      </c>
      <c r="M412" s="170">
        <f t="shared" si="41"/>
        <v>1458.139052</v>
      </c>
      <c r="N412" s="170">
        <f t="shared" si="41"/>
        <v>1456.399052</v>
      </c>
      <c r="O412" s="170">
        <f t="shared" si="41"/>
        <v>1455.7390519999999</v>
      </c>
      <c r="P412" s="170">
        <f t="shared" si="41"/>
        <v>1453.429052</v>
      </c>
      <c r="Q412" s="170">
        <f t="shared" si="41"/>
        <v>1459.3090520000001</v>
      </c>
      <c r="R412" s="170">
        <f t="shared" si="41"/>
        <v>1479.579052</v>
      </c>
      <c r="S412" s="170">
        <f t="shared" si="42"/>
        <v>1507.899052</v>
      </c>
      <c r="T412" s="170">
        <f t="shared" si="42"/>
        <v>1453.359052</v>
      </c>
      <c r="U412" s="170">
        <f t="shared" si="42"/>
        <v>1440.7690519999999</v>
      </c>
      <c r="V412" s="170">
        <f t="shared" si="42"/>
        <v>1354.2190519999999</v>
      </c>
      <c r="W412" s="170">
        <f t="shared" si="42"/>
        <v>1202.4590519999999</v>
      </c>
      <c r="X412" s="170">
        <f t="shared" si="42"/>
        <v>1055.7590520000001</v>
      </c>
      <c r="Y412" s="170">
        <f t="shared" si="42"/>
        <v>1062.5690520000001</v>
      </c>
      <c r="Z412" s="37"/>
      <c r="AA412" s="41">
        <v>915.97</v>
      </c>
      <c r="AB412" s="39">
        <v>918.66</v>
      </c>
      <c r="AC412" s="39">
        <v>919.57</v>
      </c>
      <c r="AD412" s="39">
        <v>919.92</v>
      </c>
      <c r="AE412" s="39">
        <v>919.67</v>
      </c>
      <c r="AF412" s="39">
        <v>918.45</v>
      </c>
      <c r="AG412" s="39">
        <v>914.19</v>
      </c>
      <c r="AH412" s="39">
        <v>1163.3800000000001</v>
      </c>
      <c r="AI412" s="39">
        <v>1265.5899999999999</v>
      </c>
      <c r="AJ412" s="39">
        <v>1336.95</v>
      </c>
      <c r="AK412" s="39">
        <v>1320.17</v>
      </c>
      <c r="AL412" s="39">
        <v>1310.96</v>
      </c>
      <c r="AM412" s="39">
        <v>1309.22</v>
      </c>
      <c r="AN412" s="39">
        <v>1308.56</v>
      </c>
      <c r="AO412" s="39">
        <v>1306.25</v>
      </c>
      <c r="AP412" s="39">
        <v>1312.13</v>
      </c>
      <c r="AQ412" s="39">
        <v>1332.4</v>
      </c>
      <c r="AR412" s="39">
        <v>1360.72</v>
      </c>
      <c r="AS412" s="39">
        <v>1306.18</v>
      </c>
      <c r="AT412" s="39">
        <v>1293.5899999999999</v>
      </c>
      <c r="AU412" s="39">
        <v>1207.04</v>
      </c>
      <c r="AV412" s="39">
        <v>1055.28</v>
      </c>
      <c r="AW412" s="39">
        <v>908.58</v>
      </c>
      <c r="AX412" s="40">
        <v>915.39</v>
      </c>
      <c r="AY412" s="340">
        <v>145.09</v>
      </c>
      <c r="AZ412" s="159">
        <v>2.0890520000000001</v>
      </c>
      <c r="BA412" s="143"/>
    </row>
    <row r="413" spans="1:53">
      <c r="A413" s="47">
        <v>15</v>
      </c>
      <c r="B413" s="170">
        <f t="shared" si="43"/>
        <v>1067.339052</v>
      </c>
      <c r="C413" s="170">
        <f t="shared" si="41"/>
        <v>1068.119052</v>
      </c>
      <c r="D413" s="170">
        <f t="shared" si="41"/>
        <v>1068.579052</v>
      </c>
      <c r="E413" s="170">
        <f t="shared" si="41"/>
        <v>1068.7290519999999</v>
      </c>
      <c r="F413" s="170">
        <f t="shared" si="41"/>
        <v>1068.7490520000001</v>
      </c>
      <c r="G413" s="170">
        <f t="shared" si="41"/>
        <v>1068.9390519999999</v>
      </c>
      <c r="H413" s="170">
        <f t="shared" si="41"/>
        <v>1066.5390520000001</v>
      </c>
      <c r="I413" s="170">
        <f t="shared" si="41"/>
        <v>1214.2690519999999</v>
      </c>
      <c r="J413" s="170">
        <f t="shared" si="41"/>
        <v>1311.169052</v>
      </c>
      <c r="K413" s="170">
        <f t="shared" si="41"/>
        <v>1365.359052</v>
      </c>
      <c r="L413" s="170">
        <f t="shared" si="41"/>
        <v>1344.369052</v>
      </c>
      <c r="M413" s="170">
        <f t="shared" si="41"/>
        <v>1348.119052</v>
      </c>
      <c r="N413" s="170">
        <f t="shared" si="41"/>
        <v>1344.0490519999998</v>
      </c>
      <c r="O413" s="170">
        <f t="shared" si="41"/>
        <v>1342.929052</v>
      </c>
      <c r="P413" s="170">
        <f t="shared" si="41"/>
        <v>1335.899052</v>
      </c>
      <c r="Q413" s="170">
        <f t="shared" si="41"/>
        <v>1347.7990519999998</v>
      </c>
      <c r="R413" s="170">
        <f t="shared" si="41"/>
        <v>1371.9490519999999</v>
      </c>
      <c r="S413" s="170">
        <f t="shared" si="42"/>
        <v>1380.4490519999999</v>
      </c>
      <c r="T413" s="170">
        <f t="shared" si="42"/>
        <v>1749.2990519999998</v>
      </c>
      <c r="U413" s="170">
        <f t="shared" si="42"/>
        <v>1431.9790519999999</v>
      </c>
      <c r="V413" s="170">
        <f t="shared" si="42"/>
        <v>1279.619052</v>
      </c>
      <c r="W413" s="170">
        <f t="shared" si="42"/>
        <v>1206.6990519999999</v>
      </c>
      <c r="X413" s="170">
        <f t="shared" si="42"/>
        <v>1060.0190520000001</v>
      </c>
      <c r="Y413" s="170">
        <f t="shared" si="42"/>
        <v>1066.2290519999999</v>
      </c>
      <c r="Z413" s="37"/>
      <c r="AA413" s="41">
        <v>920.16</v>
      </c>
      <c r="AB413" s="39">
        <v>920.94</v>
      </c>
      <c r="AC413" s="39">
        <v>921.4</v>
      </c>
      <c r="AD413" s="39">
        <v>921.55</v>
      </c>
      <c r="AE413" s="39">
        <v>921.57</v>
      </c>
      <c r="AF413" s="39">
        <v>921.76</v>
      </c>
      <c r="AG413" s="39">
        <v>919.36</v>
      </c>
      <c r="AH413" s="39">
        <v>1067.0899999999999</v>
      </c>
      <c r="AI413" s="39">
        <v>1163.99</v>
      </c>
      <c r="AJ413" s="39">
        <v>1218.18</v>
      </c>
      <c r="AK413" s="39">
        <v>1197.19</v>
      </c>
      <c r="AL413" s="39">
        <v>1200.94</v>
      </c>
      <c r="AM413" s="39">
        <v>1196.8699999999999</v>
      </c>
      <c r="AN413" s="39">
        <v>1195.75</v>
      </c>
      <c r="AO413" s="39">
        <v>1188.72</v>
      </c>
      <c r="AP413" s="39">
        <v>1200.6199999999999</v>
      </c>
      <c r="AQ413" s="39">
        <v>1224.77</v>
      </c>
      <c r="AR413" s="39">
        <v>1233.27</v>
      </c>
      <c r="AS413" s="39">
        <v>1602.12</v>
      </c>
      <c r="AT413" s="39">
        <v>1284.8</v>
      </c>
      <c r="AU413" s="39">
        <v>1132.44</v>
      </c>
      <c r="AV413" s="39">
        <v>1059.52</v>
      </c>
      <c r="AW413" s="39">
        <v>912.84</v>
      </c>
      <c r="AX413" s="40">
        <v>919.05</v>
      </c>
      <c r="AY413" s="340">
        <v>145.09</v>
      </c>
      <c r="AZ413" s="159">
        <v>2.0890520000000001</v>
      </c>
      <c r="BA413" s="143"/>
    </row>
    <row r="414" spans="1:53">
      <c r="A414" s="47">
        <v>16</v>
      </c>
      <c r="B414" s="170">
        <f t="shared" si="43"/>
        <v>1066.669052</v>
      </c>
      <c r="C414" s="170">
        <f t="shared" si="41"/>
        <v>1067.109052</v>
      </c>
      <c r="D414" s="170">
        <f t="shared" si="41"/>
        <v>1067.8190520000001</v>
      </c>
      <c r="E414" s="170">
        <f t="shared" si="41"/>
        <v>1067.9390519999999</v>
      </c>
      <c r="F414" s="170">
        <f t="shared" si="41"/>
        <v>1066.409052</v>
      </c>
      <c r="G414" s="170">
        <f t="shared" si="41"/>
        <v>1164.359052</v>
      </c>
      <c r="H414" s="170">
        <f t="shared" si="41"/>
        <v>1307.3090520000001</v>
      </c>
      <c r="I414" s="170">
        <f t="shared" si="41"/>
        <v>1393.359052</v>
      </c>
      <c r="J414" s="170">
        <f t="shared" si="41"/>
        <v>1469.1890519999999</v>
      </c>
      <c r="K414" s="170">
        <f t="shared" si="41"/>
        <v>1519.2390519999999</v>
      </c>
      <c r="L414" s="170">
        <f t="shared" si="41"/>
        <v>1502.579052</v>
      </c>
      <c r="M414" s="170">
        <f t="shared" si="41"/>
        <v>1450.2590519999999</v>
      </c>
      <c r="N414" s="170">
        <f t="shared" si="41"/>
        <v>1429.5490519999998</v>
      </c>
      <c r="O414" s="170">
        <f t="shared" si="41"/>
        <v>1444.849052</v>
      </c>
      <c r="P414" s="170">
        <f t="shared" si="41"/>
        <v>1408.129052</v>
      </c>
      <c r="Q414" s="170">
        <f t="shared" si="41"/>
        <v>1420.0290519999999</v>
      </c>
      <c r="R414" s="170">
        <f t="shared" ref="R414:R429" si="44">AQ414+$AZ414+$AY414</f>
        <v>1436.2790519999999</v>
      </c>
      <c r="S414" s="170">
        <f t="shared" si="42"/>
        <v>1395.2190519999999</v>
      </c>
      <c r="T414" s="170">
        <f t="shared" si="42"/>
        <v>1414.2390519999999</v>
      </c>
      <c r="U414" s="170">
        <f t="shared" si="42"/>
        <v>1367.589052</v>
      </c>
      <c r="V414" s="170">
        <f t="shared" si="42"/>
        <v>1299.329052</v>
      </c>
      <c r="W414" s="170">
        <f t="shared" si="42"/>
        <v>1239.639052</v>
      </c>
      <c r="X414" s="170">
        <f t="shared" si="42"/>
        <v>1056.7990520000001</v>
      </c>
      <c r="Y414" s="170">
        <f t="shared" si="42"/>
        <v>1065.619052</v>
      </c>
      <c r="Z414" s="37"/>
      <c r="AA414" s="41">
        <v>919.49</v>
      </c>
      <c r="AB414" s="39">
        <v>919.93</v>
      </c>
      <c r="AC414" s="39">
        <v>920.64</v>
      </c>
      <c r="AD414" s="39">
        <v>920.76</v>
      </c>
      <c r="AE414" s="39">
        <v>919.23</v>
      </c>
      <c r="AF414" s="39">
        <v>1017.18</v>
      </c>
      <c r="AG414" s="39">
        <v>1160.1300000000001</v>
      </c>
      <c r="AH414" s="39">
        <v>1246.18</v>
      </c>
      <c r="AI414" s="39">
        <v>1322.01</v>
      </c>
      <c r="AJ414" s="39">
        <v>1372.06</v>
      </c>
      <c r="AK414" s="39">
        <v>1355.4</v>
      </c>
      <c r="AL414" s="39">
        <v>1303.08</v>
      </c>
      <c r="AM414" s="39">
        <v>1282.3699999999999</v>
      </c>
      <c r="AN414" s="39">
        <v>1297.67</v>
      </c>
      <c r="AO414" s="39">
        <v>1260.95</v>
      </c>
      <c r="AP414" s="39">
        <v>1272.8499999999999</v>
      </c>
      <c r="AQ414" s="39">
        <v>1289.0999999999999</v>
      </c>
      <c r="AR414" s="39">
        <v>1248.04</v>
      </c>
      <c r="AS414" s="39">
        <v>1267.06</v>
      </c>
      <c r="AT414" s="39">
        <v>1220.4100000000001</v>
      </c>
      <c r="AU414" s="39">
        <v>1152.1500000000001</v>
      </c>
      <c r="AV414" s="39">
        <v>1092.46</v>
      </c>
      <c r="AW414" s="39">
        <v>909.62</v>
      </c>
      <c r="AX414" s="40">
        <v>918.44</v>
      </c>
      <c r="AY414" s="340">
        <v>145.09</v>
      </c>
      <c r="AZ414" s="159">
        <v>2.0890520000000001</v>
      </c>
      <c r="BA414" s="143"/>
    </row>
    <row r="415" spans="1:53">
      <c r="A415" s="47">
        <v>17</v>
      </c>
      <c r="B415" s="170">
        <f t="shared" si="43"/>
        <v>1067.8090520000001</v>
      </c>
      <c r="C415" s="170">
        <f t="shared" si="43"/>
        <v>1009.7890520000001</v>
      </c>
      <c r="D415" s="170">
        <f t="shared" si="43"/>
        <v>1009.089052</v>
      </c>
      <c r="E415" s="170">
        <f t="shared" si="43"/>
        <v>1068.909052</v>
      </c>
      <c r="F415" s="170">
        <f t="shared" si="43"/>
        <v>1068.3190520000001</v>
      </c>
      <c r="G415" s="170">
        <f t="shared" si="43"/>
        <v>1065.869052</v>
      </c>
      <c r="H415" s="170">
        <f t="shared" si="43"/>
        <v>1153.2690519999999</v>
      </c>
      <c r="I415" s="170">
        <f t="shared" si="43"/>
        <v>1238.3190520000001</v>
      </c>
      <c r="J415" s="170">
        <f t="shared" si="43"/>
        <v>1248.669052</v>
      </c>
      <c r="K415" s="170">
        <f t="shared" si="43"/>
        <v>1261.9690519999999</v>
      </c>
      <c r="L415" s="170">
        <f t="shared" si="43"/>
        <v>1205.839052</v>
      </c>
      <c r="M415" s="170">
        <f t="shared" si="43"/>
        <v>1206.919052</v>
      </c>
      <c r="N415" s="170">
        <f t="shared" si="43"/>
        <v>1206.379052</v>
      </c>
      <c r="O415" s="170">
        <f t="shared" si="43"/>
        <v>1209.9690519999999</v>
      </c>
      <c r="P415" s="170">
        <f t="shared" si="43"/>
        <v>1239.339052</v>
      </c>
      <c r="Q415" s="170">
        <f t="shared" si="43"/>
        <v>1238.8190520000001</v>
      </c>
      <c r="R415" s="170">
        <f t="shared" si="44"/>
        <v>1264.6890519999999</v>
      </c>
      <c r="S415" s="170">
        <f t="shared" si="42"/>
        <v>1257.4790519999999</v>
      </c>
      <c r="T415" s="170">
        <f t="shared" si="42"/>
        <v>1266.7990519999998</v>
      </c>
      <c r="U415" s="170">
        <f t="shared" si="42"/>
        <v>1234.929052</v>
      </c>
      <c r="V415" s="170">
        <f t="shared" si="42"/>
        <v>1205.179052</v>
      </c>
      <c r="W415" s="170">
        <f t="shared" si="42"/>
        <v>1205.7890519999999</v>
      </c>
      <c r="X415" s="170">
        <f t="shared" si="42"/>
        <v>1058.839052</v>
      </c>
      <c r="Y415" s="170">
        <f t="shared" si="42"/>
        <v>1066.409052</v>
      </c>
      <c r="Z415" s="37"/>
      <c r="AA415" s="41">
        <v>920.63</v>
      </c>
      <c r="AB415" s="39">
        <v>862.61</v>
      </c>
      <c r="AC415" s="39">
        <v>861.91</v>
      </c>
      <c r="AD415" s="39">
        <v>921.73</v>
      </c>
      <c r="AE415" s="39">
        <v>921.14</v>
      </c>
      <c r="AF415" s="39">
        <v>918.69</v>
      </c>
      <c r="AG415" s="39">
        <v>1006.0899999999999</v>
      </c>
      <c r="AH415" s="39">
        <v>1091.1400000000001</v>
      </c>
      <c r="AI415" s="39">
        <v>1101.49</v>
      </c>
      <c r="AJ415" s="39">
        <v>1114.79</v>
      </c>
      <c r="AK415" s="39">
        <v>1058.6600000000001</v>
      </c>
      <c r="AL415" s="39">
        <v>1059.74</v>
      </c>
      <c r="AM415" s="39">
        <v>1059.2</v>
      </c>
      <c r="AN415" s="39">
        <v>1062.79</v>
      </c>
      <c r="AO415" s="39">
        <v>1092.1600000000001</v>
      </c>
      <c r="AP415" s="39">
        <v>1091.6400000000001</v>
      </c>
      <c r="AQ415" s="39">
        <v>1117.51</v>
      </c>
      <c r="AR415" s="39">
        <v>1110.3</v>
      </c>
      <c r="AS415" s="39">
        <v>1119.6199999999999</v>
      </c>
      <c r="AT415" s="39">
        <v>1087.75</v>
      </c>
      <c r="AU415" s="39">
        <v>1058</v>
      </c>
      <c r="AV415" s="39">
        <v>1058.6099999999999</v>
      </c>
      <c r="AW415" s="39">
        <v>911.66</v>
      </c>
      <c r="AX415" s="40">
        <v>919.23</v>
      </c>
      <c r="AY415" s="340">
        <v>145.09</v>
      </c>
      <c r="AZ415" s="159">
        <v>2.0890520000000001</v>
      </c>
      <c r="BA415" s="143"/>
    </row>
    <row r="416" spans="1:53">
      <c r="A416" s="47">
        <v>18</v>
      </c>
      <c r="B416" s="170">
        <f t="shared" si="43"/>
        <v>847.61</v>
      </c>
      <c r="C416" s="170">
        <f t="shared" si="43"/>
        <v>833.69</v>
      </c>
      <c r="D416" s="170">
        <f t="shared" si="43"/>
        <v>821.2</v>
      </c>
      <c r="E416" s="170">
        <f t="shared" si="43"/>
        <v>835.21</v>
      </c>
      <c r="F416" s="170">
        <f t="shared" si="43"/>
        <v>853.31</v>
      </c>
      <c r="G416" s="170">
        <f t="shared" si="43"/>
        <v>918.7</v>
      </c>
      <c r="H416" s="170">
        <f t="shared" si="43"/>
        <v>1047.69</v>
      </c>
      <c r="I416" s="170">
        <f t="shared" si="43"/>
        <v>1100.79</v>
      </c>
      <c r="J416" s="170">
        <f t="shared" si="43"/>
        <v>1130.68</v>
      </c>
      <c r="K416" s="170">
        <f t="shared" si="43"/>
        <v>1160.94</v>
      </c>
      <c r="L416" s="170">
        <f t="shared" si="43"/>
        <v>1108.5899999999999</v>
      </c>
      <c r="M416" s="170">
        <f t="shared" si="43"/>
        <v>1105.43</v>
      </c>
      <c r="N416" s="170">
        <f t="shared" si="43"/>
        <v>1099.76</v>
      </c>
      <c r="O416" s="170">
        <f t="shared" si="43"/>
        <v>1080.3599999999999</v>
      </c>
      <c r="P416" s="170">
        <f t="shared" si="43"/>
        <v>1082.57</v>
      </c>
      <c r="Q416" s="170">
        <f t="shared" si="43"/>
        <v>1096.45</v>
      </c>
      <c r="R416" s="170">
        <f t="shared" si="44"/>
        <v>1112.48</v>
      </c>
      <c r="S416" s="170">
        <f t="shared" si="42"/>
        <v>1122.01</v>
      </c>
      <c r="T416" s="170">
        <f t="shared" si="42"/>
        <v>1108.02</v>
      </c>
      <c r="U416" s="170">
        <f t="shared" si="42"/>
        <v>1085.07</v>
      </c>
      <c r="V416" s="170">
        <f t="shared" si="42"/>
        <v>1056.3399999999999</v>
      </c>
      <c r="W416" s="170">
        <f t="shared" si="42"/>
        <v>1057.82</v>
      </c>
      <c r="X416" s="170">
        <f t="shared" si="42"/>
        <v>881.94</v>
      </c>
      <c r="Y416" s="170">
        <f t="shared" si="42"/>
        <v>0</v>
      </c>
      <c r="Z416" s="37"/>
      <c r="AA416" s="41">
        <v>847.61</v>
      </c>
      <c r="AB416" s="39">
        <v>833.69</v>
      </c>
      <c r="AC416" s="39">
        <v>821.2</v>
      </c>
      <c r="AD416" s="39">
        <v>835.21</v>
      </c>
      <c r="AE416" s="39">
        <v>853.31</v>
      </c>
      <c r="AF416" s="39">
        <v>918.7</v>
      </c>
      <c r="AG416" s="39">
        <v>1047.69</v>
      </c>
      <c r="AH416" s="39">
        <v>1100.79</v>
      </c>
      <c r="AI416" s="39">
        <v>1130.68</v>
      </c>
      <c r="AJ416" s="39">
        <v>1160.94</v>
      </c>
      <c r="AK416" s="39">
        <v>1108.5899999999999</v>
      </c>
      <c r="AL416" s="39">
        <v>1105.43</v>
      </c>
      <c r="AM416" s="39">
        <v>1099.76</v>
      </c>
      <c r="AN416" s="39">
        <v>1080.3599999999999</v>
      </c>
      <c r="AO416" s="39">
        <v>1082.57</v>
      </c>
      <c r="AP416" s="39">
        <v>1096.45</v>
      </c>
      <c r="AQ416" s="39">
        <v>1112.48</v>
      </c>
      <c r="AR416" s="39">
        <v>1122.01</v>
      </c>
      <c r="AS416" s="39">
        <v>1108.02</v>
      </c>
      <c r="AT416" s="39">
        <v>1085.07</v>
      </c>
      <c r="AU416" s="39">
        <v>1056.3399999999999</v>
      </c>
      <c r="AV416" s="39">
        <v>1057.82</v>
      </c>
      <c r="AW416" s="39">
        <v>881.94</v>
      </c>
      <c r="AX416" s="40">
        <v>0</v>
      </c>
      <c r="AY416" s="340">
        <v>0</v>
      </c>
      <c r="AZ416" s="159">
        <v>0</v>
      </c>
      <c r="BA416" s="143"/>
    </row>
    <row r="417" spans="1:137">
      <c r="A417" s="47">
        <v>19</v>
      </c>
      <c r="B417" s="170">
        <f t="shared" si="43"/>
        <v>975.49905200000012</v>
      </c>
      <c r="C417" s="170">
        <f t="shared" si="43"/>
        <v>1068.359052</v>
      </c>
      <c r="D417" s="170">
        <f t="shared" si="43"/>
        <v>936.93905200000006</v>
      </c>
      <c r="E417" s="170">
        <f t="shared" si="43"/>
        <v>1067.839052</v>
      </c>
      <c r="F417" s="170">
        <f t="shared" si="43"/>
        <v>1066.7490520000001</v>
      </c>
      <c r="G417" s="170">
        <f t="shared" si="43"/>
        <v>1213.909052</v>
      </c>
      <c r="H417" s="170">
        <f t="shared" si="43"/>
        <v>1210.619052</v>
      </c>
      <c r="I417" s="170">
        <f t="shared" si="43"/>
        <v>1207.9790519999999</v>
      </c>
      <c r="J417" s="170">
        <f t="shared" si="43"/>
        <v>1205.169052</v>
      </c>
      <c r="K417" s="170">
        <f t="shared" si="43"/>
        <v>1203.829052</v>
      </c>
      <c r="L417" s="170">
        <f t="shared" si="43"/>
        <v>1203.859052</v>
      </c>
      <c r="M417" s="170">
        <f t="shared" si="43"/>
        <v>1203.639052</v>
      </c>
      <c r="N417" s="170">
        <f t="shared" si="43"/>
        <v>1204.589052</v>
      </c>
      <c r="O417" s="170">
        <f t="shared" si="43"/>
        <v>1204.9790519999999</v>
      </c>
      <c r="P417" s="170">
        <f t="shared" si="43"/>
        <v>1205.2190519999999</v>
      </c>
      <c r="Q417" s="170">
        <f t="shared" si="43"/>
        <v>1204.5290519999999</v>
      </c>
      <c r="R417" s="170">
        <f t="shared" si="44"/>
        <v>1205.129052</v>
      </c>
      <c r="S417" s="170">
        <f t="shared" si="42"/>
        <v>1206.109052</v>
      </c>
      <c r="T417" s="170">
        <f t="shared" si="42"/>
        <v>1205.129052</v>
      </c>
      <c r="U417" s="170">
        <f t="shared" si="42"/>
        <v>1204.089052</v>
      </c>
      <c r="V417" s="170">
        <f t="shared" si="42"/>
        <v>1205.4390519999999</v>
      </c>
      <c r="W417" s="170">
        <f t="shared" si="42"/>
        <v>1207.2290519999999</v>
      </c>
      <c r="X417" s="170">
        <f t="shared" si="42"/>
        <v>1058.119052</v>
      </c>
      <c r="Y417" s="170">
        <f t="shared" si="42"/>
        <v>1065.609052</v>
      </c>
      <c r="Z417" s="37"/>
      <c r="AA417" s="41">
        <v>828.32</v>
      </c>
      <c r="AB417" s="39">
        <v>921.18</v>
      </c>
      <c r="AC417" s="39">
        <v>789.76</v>
      </c>
      <c r="AD417" s="39">
        <v>920.66</v>
      </c>
      <c r="AE417" s="39">
        <v>919.57</v>
      </c>
      <c r="AF417" s="39">
        <v>1066.73</v>
      </c>
      <c r="AG417" s="39">
        <v>1063.44</v>
      </c>
      <c r="AH417" s="39">
        <v>1060.8</v>
      </c>
      <c r="AI417" s="39">
        <v>1057.99</v>
      </c>
      <c r="AJ417" s="39">
        <v>1056.6500000000001</v>
      </c>
      <c r="AK417" s="39">
        <v>1056.68</v>
      </c>
      <c r="AL417" s="39">
        <v>1056.46</v>
      </c>
      <c r="AM417" s="39">
        <v>1057.4100000000001</v>
      </c>
      <c r="AN417" s="39">
        <v>1057.8</v>
      </c>
      <c r="AO417" s="39">
        <v>1058.04</v>
      </c>
      <c r="AP417" s="39">
        <v>1057.3499999999999</v>
      </c>
      <c r="AQ417" s="39">
        <v>1057.95</v>
      </c>
      <c r="AR417" s="39">
        <v>1058.93</v>
      </c>
      <c r="AS417" s="39">
        <v>1057.95</v>
      </c>
      <c r="AT417" s="39">
        <v>1056.9100000000001</v>
      </c>
      <c r="AU417" s="39">
        <v>1058.26</v>
      </c>
      <c r="AV417" s="39">
        <v>1060.05</v>
      </c>
      <c r="AW417" s="39">
        <v>910.94</v>
      </c>
      <c r="AX417" s="40">
        <v>918.43</v>
      </c>
      <c r="AY417" s="340">
        <v>145.09</v>
      </c>
      <c r="AZ417" s="159">
        <v>2.0890520000000001</v>
      </c>
      <c r="BA417" s="143"/>
    </row>
    <row r="418" spans="1:137">
      <c r="A418" s="47">
        <v>20</v>
      </c>
      <c r="B418" s="170">
        <f t="shared" si="43"/>
        <v>940.21905200000003</v>
      </c>
      <c r="C418" s="170">
        <f t="shared" si="43"/>
        <v>924.38905200000011</v>
      </c>
      <c r="D418" s="170">
        <f t="shared" si="43"/>
        <v>916.53905200000008</v>
      </c>
      <c r="E418" s="170">
        <f t="shared" si="43"/>
        <v>1069.589052</v>
      </c>
      <c r="F418" s="170">
        <f t="shared" si="43"/>
        <v>1066.5590520000001</v>
      </c>
      <c r="G418" s="170">
        <f t="shared" si="43"/>
        <v>1212.9390519999999</v>
      </c>
      <c r="H418" s="170">
        <f t="shared" si="43"/>
        <v>1209.399052</v>
      </c>
      <c r="I418" s="170">
        <f t="shared" si="43"/>
        <v>1207.179052</v>
      </c>
      <c r="J418" s="170">
        <f t="shared" si="43"/>
        <v>1204.4390519999999</v>
      </c>
      <c r="K418" s="170">
        <f t="shared" si="43"/>
        <v>1201.9590519999999</v>
      </c>
      <c r="L418" s="170">
        <f t="shared" si="43"/>
        <v>1202.7390519999999</v>
      </c>
      <c r="M418" s="170">
        <f t="shared" si="43"/>
        <v>1203.429052</v>
      </c>
      <c r="N418" s="170">
        <f t="shared" si="43"/>
        <v>1203.909052</v>
      </c>
      <c r="O418" s="170">
        <f t="shared" si="43"/>
        <v>1203.5490519999998</v>
      </c>
      <c r="P418" s="170">
        <f t="shared" si="43"/>
        <v>1204.5490519999998</v>
      </c>
      <c r="Q418" s="170">
        <f t="shared" si="43"/>
        <v>1204.109052</v>
      </c>
      <c r="R418" s="170">
        <f t="shared" si="44"/>
        <v>1204.4890519999999</v>
      </c>
      <c r="S418" s="170">
        <f t="shared" si="42"/>
        <v>1205.139052</v>
      </c>
      <c r="T418" s="170">
        <f t="shared" si="42"/>
        <v>1129.5390520000001</v>
      </c>
      <c r="U418" s="170">
        <f t="shared" si="42"/>
        <v>1196.9590519999999</v>
      </c>
      <c r="V418" s="170">
        <f t="shared" si="42"/>
        <v>1159.409052</v>
      </c>
      <c r="W418" s="170">
        <f t="shared" si="42"/>
        <v>1121.659052</v>
      </c>
      <c r="X418" s="170">
        <f t="shared" si="42"/>
        <v>1008.0190520000001</v>
      </c>
      <c r="Y418" s="170">
        <f t="shared" si="42"/>
        <v>1007.5090520000001</v>
      </c>
      <c r="Z418" s="37"/>
      <c r="AA418" s="41">
        <v>793.04</v>
      </c>
      <c r="AB418" s="39">
        <v>777.21</v>
      </c>
      <c r="AC418" s="39">
        <v>769.36</v>
      </c>
      <c r="AD418" s="39">
        <v>922.41</v>
      </c>
      <c r="AE418" s="39">
        <v>919.38</v>
      </c>
      <c r="AF418" s="39">
        <v>1065.76</v>
      </c>
      <c r="AG418" s="39">
        <v>1062.22</v>
      </c>
      <c r="AH418" s="39">
        <v>1060</v>
      </c>
      <c r="AI418" s="39">
        <v>1057.26</v>
      </c>
      <c r="AJ418" s="39">
        <v>1054.78</v>
      </c>
      <c r="AK418" s="39">
        <v>1055.56</v>
      </c>
      <c r="AL418" s="39">
        <v>1056.25</v>
      </c>
      <c r="AM418" s="39">
        <v>1056.73</v>
      </c>
      <c r="AN418" s="39">
        <v>1056.3699999999999</v>
      </c>
      <c r="AO418" s="39">
        <v>1057.3699999999999</v>
      </c>
      <c r="AP418" s="39">
        <v>1056.93</v>
      </c>
      <c r="AQ418" s="39">
        <v>1057.31</v>
      </c>
      <c r="AR418" s="39">
        <v>1057.96</v>
      </c>
      <c r="AS418" s="39">
        <v>982.36</v>
      </c>
      <c r="AT418" s="39">
        <v>1049.78</v>
      </c>
      <c r="AU418" s="39">
        <v>1012.23</v>
      </c>
      <c r="AV418" s="39">
        <v>974.48</v>
      </c>
      <c r="AW418" s="39">
        <v>860.84</v>
      </c>
      <c r="AX418" s="40">
        <v>860.33</v>
      </c>
      <c r="AY418" s="340">
        <v>145.09</v>
      </c>
      <c r="AZ418" s="159">
        <v>2.0890520000000001</v>
      </c>
      <c r="BA418" s="143"/>
    </row>
    <row r="419" spans="1:137">
      <c r="A419" s="47">
        <v>21</v>
      </c>
      <c r="B419" s="170">
        <f t="shared" si="43"/>
        <v>1010.4090520000001</v>
      </c>
      <c r="C419" s="170">
        <f t="shared" si="43"/>
        <v>1008.9090520000001</v>
      </c>
      <c r="D419" s="170">
        <f t="shared" si="43"/>
        <v>1007.8790520000001</v>
      </c>
      <c r="E419" s="170">
        <f t="shared" si="43"/>
        <v>1007.329052</v>
      </c>
      <c r="F419" s="170">
        <f t="shared" si="43"/>
        <v>1008.1390520000001</v>
      </c>
      <c r="G419" s="170">
        <f t="shared" si="43"/>
        <v>1025.4490519999999</v>
      </c>
      <c r="H419" s="170">
        <f t="shared" si="43"/>
        <v>1069.4890519999999</v>
      </c>
      <c r="I419" s="170">
        <f t="shared" si="43"/>
        <v>1197.849052</v>
      </c>
      <c r="J419" s="170">
        <f t="shared" si="43"/>
        <v>1254.8090520000001</v>
      </c>
      <c r="K419" s="170">
        <f t="shared" si="43"/>
        <v>1264.399052</v>
      </c>
      <c r="L419" s="170">
        <f t="shared" si="43"/>
        <v>1249.9590519999999</v>
      </c>
      <c r="M419" s="170">
        <f t="shared" si="43"/>
        <v>1244.9990519999999</v>
      </c>
      <c r="N419" s="170">
        <f t="shared" si="43"/>
        <v>1235.369052</v>
      </c>
      <c r="O419" s="170">
        <f t="shared" si="43"/>
        <v>1231.0190519999999</v>
      </c>
      <c r="P419" s="170">
        <f t="shared" si="43"/>
        <v>1220.369052</v>
      </c>
      <c r="Q419" s="170">
        <f t="shared" si="43"/>
        <v>1232.869052</v>
      </c>
      <c r="R419" s="170">
        <f t="shared" si="44"/>
        <v>1249.329052</v>
      </c>
      <c r="S419" s="170">
        <f t="shared" si="42"/>
        <v>1240.3090520000001</v>
      </c>
      <c r="T419" s="170">
        <f t="shared" si="42"/>
        <v>1231.869052</v>
      </c>
      <c r="U419" s="170">
        <f t="shared" si="42"/>
        <v>1227.599052</v>
      </c>
      <c r="V419" s="170">
        <f t="shared" si="42"/>
        <v>1137.899052</v>
      </c>
      <c r="W419" s="170">
        <f t="shared" si="42"/>
        <v>1012.7790520000001</v>
      </c>
      <c r="X419" s="170">
        <f t="shared" si="42"/>
        <v>1009.3990520000001</v>
      </c>
      <c r="Y419" s="170">
        <f t="shared" si="42"/>
        <v>1008.739052</v>
      </c>
      <c r="Z419" s="37"/>
      <c r="AA419" s="41">
        <v>863.23</v>
      </c>
      <c r="AB419" s="39">
        <v>861.73</v>
      </c>
      <c r="AC419" s="39">
        <v>860.7</v>
      </c>
      <c r="AD419" s="39">
        <v>860.15</v>
      </c>
      <c r="AE419" s="39">
        <v>860.96</v>
      </c>
      <c r="AF419" s="39">
        <v>878.27</v>
      </c>
      <c r="AG419" s="39">
        <v>922.31</v>
      </c>
      <c r="AH419" s="39">
        <v>1050.67</v>
      </c>
      <c r="AI419" s="39">
        <v>1107.6300000000001</v>
      </c>
      <c r="AJ419" s="39">
        <v>1117.22</v>
      </c>
      <c r="AK419" s="39">
        <v>1102.78</v>
      </c>
      <c r="AL419" s="39">
        <v>1097.82</v>
      </c>
      <c r="AM419" s="39">
        <v>1088.19</v>
      </c>
      <c r="AN419" s="39">
        <v>1083.8399999999999</v>
      </c>
      <c r="AO419" s="39">
        <v>1073.19</v>
      </c>
      <c r="AP419" s="39">
        <v>1085.69</v>
      </c>
      <c r="AQ419" s="39">
        <v>1102.1500000000001</v>
      </c>
      <c r="AR419" s="39">
        <v>1093.1300000000001</v>
      </c>
      <c r="AS419" s="39">
        <v>1084.69</v>
      </c>
      <c r="AT419" s="39">
        <v>1080.42</v>
      </c>
      <c r="AU419" s="39">
        <v>990.72</v>
      </c>
      <c r="AV419" s="39">
        <v>865.6</v>
      </c>
      <c r="AW419" s="39">
        <v>862.22</v>
      </c>
      <c r="AX419" s="40">
        <v>861.56</v>
      </c>
      <c r="AY419" s="340">
        <v>145.09</v>
      </c>
      <c r="AZ419" s="159">
        <v>2.0890520000000001</v>
      </c>
      <c r="BA419" s="143"/>
    </row>
    <row r="420" spans="1:137">
      <c r="A420" s="47">
        <v>22</v>
      </c>
      <c r="B420" s="170">
        <f t="shared" si="43"/>
        <v>1009.9190520000001</v>
      </c>
      <c r="C420" s="170">
        <f t="shared" si="43"/>
        <v>1006.9990520000001</v>
      </c>
      <c r="D420" s="170">
        <f t="shared" si="43"/>
        <v>1003.339052</v>
      </c>
      <c r="E420" s="170">
        <f t="shared" si="43"/>
        <v>996.99905200000012</v>
      </c>
      <c r="F420" s="170">
        <f t="shared" si="43"/>
        <v>1007.0290520000001</v>
      </c>
      <c r="G420" s="170">
        <f t="shared" si="43"/>
        <v>1011.6590520000001</v>
      </c>
      <c r="H420" s="170">
        <f t="shared" si="43"/>
        <v>1016.6590520000001</v>
      </c>
      <c r="I420" s="170">
        <f t="shared" si="43"/>
        <v>1021.6790520000001</v>
      </c>
      <c r="J420" s="170">
        <f t="shared" si="43"/>
        <v>1153.9990520000001</v>
      </c>
      <c r="K420" s="170">
        <f t="shared" si="43"/>
        <v>1186.399052</v>
      </c>
      <c r="L420" s="170">
        <f t="shared" si="43"/>
        <v>1180.0690520000001</v>
      </c>
      <c r="M420" s="170">
        <f t="shared" si="43"/>
        <v>1182.409052</v>
      </c>
      <c r="N420" s="170">
        <f t="shared" si="43"/>
        <v>1175.0390519999999</v>
      </c>
      <c r="O420" s="170">
        <f t="shared" si="43"/>
        <v>1173.929052</v>
      </c>
      <c r="P420" s="170">
        <f t="shared" si="43"/>
        <v>1168.129052</v>
      </c>
      <c r="Q420" s="170">
        <f t="shared" si="43"/>
        <v>1185.899052</v>
      </c>
      <c r="R420" s="170">
        <f t="shared" si="44"/>
        <v>1221.409052</v>
      </c>
      <c r="S420" s="170">
        <f t="shared" si="42"/>
        <v>1249.109052</v>
      </c>
      <c r="T420" s="170">
        <f t="shared" si="42"/>
        <v>1251.859052</v>
      </c>
      <c r="U420" s="170">
        <f t="shared" si="42"/>
        <v>1251.839052</v>
      </c>
      <c r="V420" s="170">
        <f t="shared" si="42"/>
        <v>1195.0490519999998</v>
      </c>
      <c r="W420" s="170">
        <f t="shared" si="42"/>
        <v>1045.109052</v>
      </c>
      <c r="X420" s="170">
        <f t="shared" si="42"/>
        <v>1011.969052</v>
      </c>
      <c r="Y420" s="170">
        <f t="shared" si="42"/>
        <v>1012.0390520000001</v>
      </c>
      <c r="Z420" s="37"/>
      <c r="AA420" s="41">
        <v>862.74</v>
      </c>
      <c r="AB420" s="39">
        <v>859.82</v>
      </c>
      <c r="AC420" s="39">
        <v>856.16</v>
      </c>
      <c r="AD420" s="39">
        <v>849.82</v>
      </c>
      <c r="AE420" s="39">
        <v>859.85</v>
      </c>
      <c r="AF420" s="39">
        <v>864.48</v>
      </c>
      <c r="AG420" s="39">
        <v>869.48</v>
      </c>
      <c r="AH420" s="39">
        <v>874.5</v>
      </c>
      <c r="AI420" s="39">
        <v>1006.82</v>
      </c>
      <c r="AJ420" s="39">
        <v>1039.22</v>
      </c>
      <c r="AK420" s="39">
        <v>1032.8900000000001</v>
      </c>
      <c r="AL420" s="39">
        <v>1035.23</v>
      </c>
      <c r="AM420" s="39">
        <v>1027.8599999999999</v>
      </c>
      <c r="AN420" s="39">
        <v>1026.75</v>
      </c>
      <c r="AO420" s="39">
        <v>1020.95</v>
      </c>
      <c r="AP420" s="39">
        <v>1038.72</v>
      </c>
      <c r="AQ420" s="39">
        <v>1074.23</v>
      </c>
      <c r="AR420" s="39">
        <v>1101.93</v>
      </c>
      <c r="AS420" s="39">
        <v>1104.68</v>
      </c>
      <c r="AT420" s="39">
        <v>1104.6600000000001</v>
      </c>
      <c r="AU420" s="39">
        <v>1047.8699999999999</v>
      </c>
      <c r="AV420" s="39">
        <v>897.93</v>
      </c>
      <c r="AW420" s="39">
        <v>864.79</v>
      </c>
      <c r="AX420" s="40">
        <v>864.86</v>
      </c>
      <c r="AY420" s="340">
        <v>145.09</v>
      </c>
      <c r="AZ420" s="159">
        <v>2.0890520000000001</v>
      </c>
      <c r="BA420" s="143"/>
    </row>
    <row r="421" spans="1:137">
      <c r="A421" s="47">
        <v>23</v>
      </c>
      <c r="B421" s="170">
        <f t="shared" si="43"/>
        <v>1010.9390520000001</v>
      </c>
      <c r="C421" s="170">
        <f t="shared" si="43"/>
        <v>1009.079052</v>
      </c>
      <c r="D421" s="170">
        <f t="shared" si="43"/>
        <v>1009.2490520000001</v>
      </c>
      <c r="E421" s="170">
        <f t="shared" si="43"/>
        <v>1010.6490520000001</v>
      </c>
      <c r="F421" s="170">
        <f t="shared" si="43"/>
        <v>1011.2490520000001</v>
      </c>
      <c r="G421" s="170">
        <f t="shared" si="43"/>
        <v>1213.5090519999999</v>
      </c>
      <c r="H421" s="170">
        <f t="shared" si="43"/>
        <v>1248.659052</v>
      </c>
      <c r="I421" s="170">
        <f t="shared" si="43"/>
        <v>1282.9590519999999</v>
      </c>
      <c r="J421" s="170">
        <f t="shared" si="43"/>
        <v>1347.609052</v>
      </c>
      <c r="K421" s="170">
        <f t="shared" si="43"/>
        <v>1360.4490519999999</v>
      </c>
      <c r="L421" s="170">
        <f t="shared" si="43"/>
        <v>1335.099052</v>
      </c>
      <c r="M421" s="170">
        <f t="shared" si="43"/>
        <v>1322.2990519999998</v>
      </c>
      <c r="N421" s="170">
        <f t="shared" si="43"/>
        <v>1277.6990519999999</v>
      </c>
      <c r="O421" s="170">
        <f t="shared" si="43"/>
        <v>1279.3090520000001</v>
      </c>
      <c r="P421" s="170">
        <f t="shared" si="43"/>
        <v>1249.0590520000001</v>
      </c>
      <c r="Q421" s="170">
        <f t="shared" si="43"/>
        <v>1248.399052</v>
      </c>
      <c r="R421" s="170">
        <f t="shared" si="44"/>
        <v>1261.5690520000001</v>
      </c>
      <c r="S421" s="170">
        <f t="shared" si="42"/>
        <v>1272.859052</v>
      </c>
      <c r="T421" s="170">
        <f t="shared" si="42"/>
        <v>1280.419052</v>
      </c>
      <c r="U421" s="170">
        <f t="shared" si="42"/>
        <v>1238.829052</v>
      </c>
      <c r="V421" s="170">
        <f t="shared" si="42"/>
        <v>1206.0690520000001</v>
      </c>
      <c r="W421" s="170">
        <f t="shared" si="42"/>
        <v>1209.7690519999999</v>
      </c>
      <c r="X421" s="170">
        <f t="shared" si="42"/>
        <v>1060.139052</v>
      </c>
      <c r="Y421" s="170">
        <f t="shared" si="42"/>
        <v>1006.7890520000001</v>
      </c>
      <c r="Z421" s="37"/>
      <c r="AA421" s="41">
        <v>863.76</v>
      </c>
      <c r="AB421" s="39">
        <v>861.9</v>
      </c>
      <c r="AC421" s="39">
        <v>862.07</v>
      </c>
      <c r="AD421" s="39">
        <v>863.47</v>
      </c>
      <c r="AE421" s="39">
        <v>864.07</v>
      </c>
      <c r="AF421" s="39">
        <v>1066.33</v>
      </c>
      <c r="AG421" s="39">
        <v>1101.48</v>
      </c>
      <c r="AH421" s="39">
        <v>1135.78</v>
      </c>
      <c r="AI421" s="39">
        <v>1200.43</v>
      </c>
      <c r="AJ421" s="39">
        <v>1213.27</v>
      </c>
      <c r="AK421" s="39">
        <v>1187.92</v>
      </c>
      <c r="AL421" s="39">
        <v>1175.1199999999999</v>
      </c>
      <c r="AM421" s="39">
        <v>1130.52</v>
      </c>
      <c r="AN421" s="39">
        <v>1132.1300000000001</v>
      </c>
      <c r="AO421" s="39">
        <v>1101.8800000000001</v>
      </c>
      <c r="AP421" s="39">
        <v>1101.22</v>
      </c>
      <c r="AQ421" s="39">
        <v>1114.3900000000001</v>
      </c>
      <c r="AR421" s="39">
        <v>1125.68</v>
      </c>
      <c r="AS421" s="39">
        <v>1133.24</v>
      </c>
      <c r="AT421" s="39">
        <v>1091.6500000000001</v>
      </c>
      <c r="AU421" s="39">
        <v>1058.8900000000001</v>
      </c>
      <c r="AV421" s="39">
        <v>1062.5899999999999</v>
      </c>
      <c r="AW421" s="39">
        <v>912.96</v>
      </c>
      <c r="AX421" s="40">
        <v>859.61</v>
      </c>
      <c r="AY421" s="340">
        <v>145.09</v>
      </c>
      <c r="AZ421" s="159">
        <v>2.0890520000000001</v>
      </c>
      <c r="BA421" s="143"/>
    </row>
    <row r="422" spans="1:137">
      <c r="A422" s="47">
        <v>24</v>
      </c>
      <c r="B422" s="170">
        <f t="shared" si="43"/>
        <v>1002.969052</v>
      </c>
      <c r="C422" s="170">
        <f t="shared" si="43"/>
        <v>980.18905200000006</v>
      </c>
      <c r="D422" s="170">
        <f t="shared" si="43"/>
        <v>975.79905200000007</v>
      </c>
      <c r="E422" s="170">
        <f t="shared" si="43"/>
        <v>1001.4990520000001</v>
      </c>
      <c r="F422" s="170">
        <f t="shared" si="43"/>
        <v>1010.8990520000001</v>
      </c>
      <c r="G422" s="170">
        <f t="shared" si="43"/>
        <v>1021.729052</v>
      </c>
      <c r="H422" s="170">
        <f t="shared" si="43"/>
        <v>1208.3090520000001</v>
      </c>
      <c r="I422" s="170">
        <f t="shared" si="43"/>
        <v>1229.0290519999999</v>
      </c>
      <c r="J422" s="170">
        <f t="shared" si="43"/>
        <v>1270.5590520000001</v>
      </c>
      <c r="K422" s="170">
        <f t="shared" si="43"/>
        <v>1340.8090520000001</v>
      </c>
      <c r="L422" s="170">
        <f t="shared" si="43"/>
        <v>1320.849052</v>
      </c>
      <c r="M422" s="170">
        <f t="shared" si="43"/>
        <v>1307.9490519999999</v>
      </c>
      <c r="N422" s="170">
        <f t="shared" si="43"/>
        <v>1287.4990519999999</v>
      </c>
      <c r="O422" s="170">
        <f t="shared" si="43"/>
        <v>1286.919052</v>
      </c>
      <c r="P422" s="170">
        <f t="shared" si="43"/>
        <v>1277.0090519999999</v>
      </c>
      <c r="Q422" s="170">
        <f t="shared" si="43"/>
        <v>1312.7790519999999</v>
      </c>
      <c r="R422" s="170">
        <f t="shared" si="44"/>
        <v>1337.179052</v>
      </c>
      <c r="S422" s="170">
        <f t="shared" si="42"/>
        <v>1305.389052</v>
      </c>
      <c r="T422" s="170">
        <f t="shared" si="42"/>
        <v>1338.579052</v>
      </c>
      <c r="U422" s="170">
        <f t="shared" si="42"/>
        <v>1262.0090519999999</v>
      </c>
      <c r="V422" s="170">
        <f t="shared" si="42"/>
        <v>1215.4890519999999</v>
      </c>
      <c r="W422" s="170">
        <f t="shared" si="42"/>
        <v>1138.9590519999999</v>
      </c>
      <c r="X422" s="170">
        <f t="shared" si="42"/>
        <v>1005.1590520000001</v>
      </c>
      <c r="Y422" s="170">
        <f t="shared" si="42"/>
        <v>1004.329052</v>
      </c>
      <c r="Z422" s="37"/>
      <c r="AA422" s="41">
        <v>855.79</v>
      </c>
      <c r="AB422" s="39">
        <v>833.01</v>
      </c>
      <c r="AC422" s="39">
        <v>828.62</v>
      </c>
      <c r="AD422" s="39">
        <v>854.32</v>
      </c>
      <c r="AE422" s="39">
        <v>863.72</v>
      </c>
      <c r="AF422" s="39">
        <v>874.55</v>
      </c>
      <c r="AG422" s="39">
        <v>1061.1300000000001</v>
      </c>
      <c r="AH422" s="39">
        <v>1081.8499999999999</v>
      </c>
      <c r="AI422" s="39">
        <v>1123.3800000000001</v>
      </c>
      <c r="AJ422" s="39">
        <v>1193.6300000000001</v>
      </c>
      <c r="AK422" s="39">
        <v>1173.67</v>
      </c>
      <c r="AL422" s="39">
        <v>1160.77</v>
      </c>
      <c r="AM422" s="39">
        <v>1140.32</v>
      </c>
      <c r="AN422" s="39">
        <v>1139.74</v>
      </c>
      <c r="AO422" s="39">
        <v>1129.83</v>
      </c>
      <c r="AP422" s="39">
        <v>1165.5999999999999</v>
      </c>
      <c r="AQ422" s="39">
        <v>1190</v>
      </c>
      <c r="AR422" s="39">
        <v>1158.21</v>
      </c>
      <c r="AS422" s="39">
        <v>1191.4000000000001</v>
      </c>
      <c r="AT422" s="39">
        <v>1114.83</v>
      </c>
      <c r="AU422" s="39">
        <v>1068.31</v>
      </c>
      <c r="AV422" s="39">
        <v>991.78</v>
      </c>
      <c r="AW422" s="39">
        <v>857.98</v>
      </c>
      <c r="AX422" s="40">
        <v>857.15</v>
      </c>
      <c r="AY422" s="340">
        <v>145.09</v>
      </c>
      <c r="AZ422" s="159">
        <v>2.0890520000000001</v>
      </c>
      <c r="BA422" s="143"/>
    </row>
    <row r="423" spans="1:137">
      <c r="A423" s="47">
        <v>25</v>
      </c>
      <c r="B423" s="170">
        <f t="shared" si="43"/>
        <v>1011.1590520000001</v>
      </c>
      <c r="C423" s="170">
        <f t="shared" si="43"/>
        <v>996.47905200000002</v>
      </c>
      <c r="D423" s="170">
        <f t="shared" si="43"/>
        <v>976.22905200000002</v>
      </c>
      <c r="E423" s="170">
        <f t="shared" si="43"/>
        <v>1005.6590520000001</v>
      </c>
      <c r="F423" s="170">
        <f t="shared" si="43"/>
        <v>1020.9190520000001</v>
      </c>
      <c r="G423" s="170">
        <f t="shared" si="43"/>
        <v>1025.899052</v>
      </c>
      <c r="H423" s="170">
        <f t="shared" si="43"/>
        <v>1183.8090520000001</v>
      </c>
      <c r="I423" s="170">
        <f t="shared" si="43"/>
        <v>1202.849052</v>
      </c>
      <c r="J423" s="170">
        <f t="shared" si="43"/>
        <v>1218.5190519999999</v>
      </c>
      <c r="K423" s="170">
        <f t="shared" si="43"/>
        <v>1215.2990519999998</v>
      </c>
      <c r="L423" s="170">
        <f t="shared" si="43"/>
        <v>1207.089052</v>
      </c>
      <c r="M423" s="170">
        <f t="shared" si="43"/>
        <v>1209.7390519999999</v>
      </c>
      <c r="N423" s="170">
        <f t="shared" si="43"/>
        <v>1204.5690520000001</v>
      </c>
      <c r="O423" s="170">
        <f t="shared" si="43"/>
        <v>1203.149052</v>
      </c>
      <c r="P423" s="170">
        <f t="shared" si="43"/>
        <v>1205.339052</v>
      </c>
      <c r="Q423" s="170">
        <f t="shared" si="43"/>
        <v>1219.4690519999999</v>
      </c>
      <c r="R423" s="170">
        <f t="shared" si="44"/>
        <v>1270.159052</v>
      </c>
      <c r="S423" s="170">
        <f t="shared" si="42"/>
        <v>1271.2690519999999</v>
      </c>
      <c r="T423" s="170">
        <f t="shared" si="42"/>
        <v>1256.099052</v>
      </c>
      <c r="U423" s="170">
        <f t="shared" si="42"/>
        <v>1191.0390519999999</v>
      </c>
      <c r="V423" s="170">
        <f t="shared" si="42"/>
        <v>995.48905200000002</v>
      </c>
      <c r="W423" s="170">
        <f t="shared" si="42"/>
        <v>960.2690520000001</v>
      </c>
      <c r="X423" s="170">
        <f t="shared" si="42"/>
        <v>1012.719052</v>
      </c>
      <c r="Y423" s="170">
        <f t="shared" si="42"/>
        <v>1011.1190520000001</v>
      </c>
      <c r="Z423" s="37"/>
      <c r="AA423" s="41">
        <v>863.98</v>
      </c>
      <c r="AB423" s="39">
        <v>849.3</v>
      </c>
      <c r="AC423" s="39">
        <v>829.05</v>
      </c>
      <c r="AD423" s="39">
        <v>858.48</v>
      </c>
      <c r="AE423" s="39">
        <v>873.74</v>
      </c>
      <c r="AF423" s="39">
        <v>878.72</v>
      </c>
      <c r="AG423" s="39">
        <v>1036.6300000000001</v>
      </c>
      <c r="AH423" s="39">
        <v>1055.67</v>
      </c>
      <c r="AI423" s="39">
        <v>1071.3399999999999</v>
      </c>
      <c r="AJ423" s="39">
        <v>1068.1199999999999</v>
      </c>
      <c r="AK423" s="39">
        <v>1059.9100000000001</v>
      </c>
      <c r="AL423" s="39">
        <v>1062.56</v>
      </c>
      <c r="AM423" s="39">
        <v>1057.3900000000001</v>
      </c>
      <c r="AN423" s="39">
        <v>1055.97</v>
      </c>
      <c r="AO423" s="39">
        <v>1058.1600000000001</v>
      </c>
      <c r="AP423" s="39">
        <v>1072.29</v>
      </c>
      <c r="AQ423" s="39">
        <v>1122.98</v>
      </c>
      <c r="AR423" s="39">
        <v>1124.0899999999999</v>
      </c>
      <c r="AS423" s="39">
        <v>1108.92</v>
      </c>
      <c r="AT423" s="39">
        <v>1043.8599999999999</v>
      </c>
      <c r="AU423" s="39">
        <v>848.31</v>
      </c>
      <c r="AV423" s="39">
        <v>813.09</v>
      </c>
      <c r="AW423" s="39">
        <v>865.54</v>
      </c>
      <c r="AX423" s="40">
        <v>863.94</v>
      </c>
      <c r="AY423" s="340">
        <v>145.09</v>
      </c>
      <c r="AZ423" s="159">
        <v>2.0890520000000001</v>
      </c>
      <c r="BA423" s="143"/>
    </row>
    <row r="424" spans="1:137">
      <c r="A424" s="47">
        <v>26</v>
      </c>
      <c r="B424" s="170">
        <f t="shared" si="43"/>
        <v>1004.579052</v>
      </c>
      <c r="C424" s="170">
        <f t="shared" si="43"/>
        <v>1000.8190520000001</v>
      </c>
      <c r="D424" s="170">
        <f t="shared" si="43"/>
        <v>994.30905200000007</v>
      </c>
      <c r="E424" s="170">
        <f t="shared" si="43"/>
        <v>1004.219052</v>
      </c>
      <c r="F424" s="170">
        <f t="shared" si="43"/>
        <v>1011.6890520000001</v>
      </c>
      <c r="G424" s="170">
        <f t="shared" si="43"/>
        <v>1013.229052</v>
      </c>
      <c r="H424" s="170">
        <f t="shared" si="43"/>
        <v>1189.379052</v>
      </c>
      <c r="I424" s="170">
        <f t="shared" si="43"/>
        <v>1250.2990519999998</v>
      </c>
      <c r="J424" s="170">
        <f t="shared" si="43"/>
        <v>1248.7990519999998</v>
      </c>
      <c r="K424" s="170">
        <f t="shared" si="43"/>
        <v>1243.4590519999999</v>
      </c>
      <c r="L424" s="170">
        <f t="shared" si="43"/>
        <v>1234.109052</v>
      </c>
      <c r="M424" s="170">
        <f t="shared" si="43"/>
        <v>1236.169052</v>
      </c>
      <c r="N424" s="170">
        <f t="shared" si="43"/>
        <v>1223.359052</v>
      </c>
      <c r="O424" s="170">
        <f t="shared" si="43"/>
        <v>1367.6890519999999</v>
      </c>
      <c r="P424" s="170">
        <f t="shared" si="43"/>
        <v>1341.5290519999999</v>
      </c>
      <c r="Q424" s="170">
        <f t="shared" si="43"/>
        <v>1348.4790519999999</v>
      </c>
      <c r="R424" s="170">
        <f t="shared" si="44"/>
        <v>1354.359052</v>
      </c>
      <c r="S424" s="170">
        <f t="shared" si="42"/>
        <v>1332.929052</v>
      </c>
      <c r="T424" s="170">
        <f t="shared" si="42"/>
        <v>1293.859052</v>
      </c>
      <c r="U424" s="170">
        <f t="shared" si="42"/>
        <v>1257.7190519999999</v>
      </c>
      <c r="V424" s="170">
        <f t="shared" si="42"/>
        <v>1104.7190519999999</v>
      </c>
      <c r="W424" s="170">
        <f t="shared" si="42"/>
        <v>1010.3990520000001</v>
      </c>
      <c r="X424" s="170">
        <f t="shared" si="42"/>
        <v>1006.609052</v>
      </c>
      <c r="Y424" s="170">
        <f t="shared" si="42"/>
        <v>1005.1190520000001</v>
      </c>
      <c r="Z424" s="37"/>
      <c r="AA424" s="41">
        <v>857.4</v>
      </c>
      <c r="AB424" s="39">
        <v>853.64</v>
      </c>
      <c r="AC424" s="39">
        <v>847.13</v>
      </c>
      <c r="AD424" s="39">
        <v>857.04</v>
      </c>
      <c r="AE424" s="39">
        <v>864.51</v>
      </c>
      <c r="AF424" s="39">
        <v>866.05</v>
      </c>
      <c r="AG424" s="39">
        <v>1042.2</v>
      </c>
      <c r="AH424" s="39">
        <v>1103.1199999999999</v>
      </c>
      <c r="AI424" s="39">
        <v>1101.6199999999999</v>
      </c>
      <c r="AJ424" s="39">
        <v>1096.28</v>
      </c>
      <c r="AK424" s="39">
        <v>1086.93</v>
      </c>
      <c r="AL424" s="39">
        <v>1088.99</v>
      </c>
      <c r="AM424" s="39">
        <v>1076.18</v>
      </c>
      <c r="AN424" s="39">
        <v>1220.51</v>
      </c>
      <c r="AO424" s="39">
        <v>1194.3499999999999</v>
      </c>
      <c r="AP424" s="39">
        <v>1201.3</v>
      </c>
      <c r="AQ424" s="39">
        <v>1207.18</v>
      </c>
      <c r="AR424" s="39">
        <v>1185.75</v>
      </c>
      <c r="AS424" s="39">
        <v>1146.68</v>
      </c>
      <c r="AT424" s="39">
        <v>1110.54</v>
      </c>
      <c r="AU424" s="39">
        <v>957.54</v>
      </c>
      <c r="AV424" s="39">
        <v>863.22</v>
      </c>
      <c r="AW424" s="39">
        <v>859.43</v>
      </c>
      <c r="AX424" s="40">
        <v>857.94</v>
      </c>
      <c r="AY424" s="340">
        <v>145.09</v>
      </c>
      <c r="AZ424" s="159">
        <v>2.0890520000000001</v>
      </c>
      <c r="BA424" s="143"/>
    </row>
    <row r="425" spans="1:137">
      <c r="A425" s="47">
        <v>27</v>
      </c>
      <c r="B425" s="170">
        <f t="shared" si="43"/>
        <v>991.53905200000008</v>
      </c>
      <c r="C425" s="170">
        <f t="shared" si="43"/>
        <v>977.94905200000005</v>
      </c>
      <c r="D425" s="170">
        <f t="shared" si="43"/>
        <v>992.17905200000007</v>
      </c>
      <c r="E425" s="170">
        <f t="shared" si="43"/>
        <v>997.06905200000006</v>
      </c>
      <c r="F425" s="170">
        <f t="shared" si="43"/>
        <v>1007.8990520000001</v>
      </c>
      <c r="G425" s="170">
        <f t="shared" si="43"/>
        <v>1011.229052</v>
      </c>
      <c r="H425" s="170">
        <f t="shared" si="43"/>
        <v>1187.5190519999999</v>
      </c>
      <c r="I425" s="170">
        <f t="shared" si="43"/>
        <v>1240.4490519999999</v>
      </c>
      <c r="J425" s="170">
        <f t="shared" si="43"/>
        <v>1222.579052</v>
      </c>
      <c r="K425" s="170">
        <f t="shared" si="43"/>
        <v>1216.4890519999999</v>
      </c>
      <c r="L425" s="170">
        <f t="shared" si="43"/>
        <v>1213.859052</v>
      </c>
      <c r="M425" s="170">
        <f t="shared" si="43"/>
        <v>1235.119052</v>
      </c>
      <c r="N425" s="170">
        <f t="shared" si="43"/>
        <v>1213.869052</v>
      </c>
      <c r="O425" s="170">
        <f t="shared" si="43"/>
        <v>1205.099052</v>
      </c>
      <c r="P425" s="170">
        <f t="shared" si="43"/>
        <v>1208.619052</v>
      </c>
      <c r="Q425" s="170">
        <f t="shared" si="43"/>
        <v>1230.589052</v>
      </c>
      <c r="R425" s="170">
        <f t="shared" si="44"/>
        <v>1256.669052</v>
      </c>
      <c r="S425" s="170">
        <f t="shared" si="42"/>
        <v>1283.079052</v>
      </c>
      <c r="T425" s="170">
        <f t="shared" si="42"/>
        <v>1252.149052</v>
      </c>
      <c r="U425" s="170">
        <f t="shared" si="42"/>
        <v>1193.369052</v>
      </c>
      <c r="V425" s="170">
        <f t="shared" si="42"/>
        <v>1089.639052</v>
      </c>
      <c r="W425" s="170">
        <f t="shared" si="42"/>
        <v>1026.7190519999999</v>
      </c>
      <c r="X425" s="170">
        <f t="shared" si="42"/>
        <v>1004.1290520000001</v>
      </c>
      <c r="Y425" s="170">
        <f t="shared" si="42"/>
        <v>1009.0590520000001</v>
      </c>
      <c r="Z425" s="37"/>
      <c r="AA425" s="41">
        <v>844.36</v>
      </c>
      <c r="AB425" s="39">
        <v>830.77</v>
      </c>
      <c r="AC425" s="39">
        <v>845</v>
      </c>
      <c r="AD425" s="39">
        <v>849.89</v>
      </c>
      <c r="AE425" s="39">
        <v>860.72</v>
      </c>
      <c r="AF425" s="39">
        <v>864.05</v>
      </c>
      <c r="AG425" s="39">
        <v>1040.3399999999999</v>
      </c>
      <c r="AH425" s="39">
        <v>1093.27</v>
      </c>
      <c r="AI425" s="39">
        <v>1075.4000000000001</v>
      </c>
      <c r="AJ425" s="39">
        <v>1069.31</v>
      </c>
      <c r="AK425" s="39">
        <v>1066.68</v>
      </c>
      <c r="AL425" s="39">
        <v>1087.94</v>
      </c>
      <c r="AM425" s="39">
        <v>1066.69</v>
      </c>
      <c r="AN425" s="39">
        <v>1057.92</v>
      </c>
      <c r="AO425" s="39">
        <v>1061.44</v>
      </c>
      <c r="AP425" s="39">
        <v>1083.4100000000001</v>
      </c>
      <c r="AQ425" s="39">
        <v>1109.49</v>
      </c>
      <c r="AR425" s="39">
        <v>1135.9000000000001</v>
      </c>
      <c r="AS425" s="39">
        <v>1104.97</v>
      </c>
      <c r="AT425" s="39">
        <v>1046.19</v>
      </c>
      <c r="AU425" s="39">
        <v>942.46</v>
      </c>
      <c r="AV425" s="39">
        <v>879.54</v>
      </c>
      <c r="AW425" s="39">
        <v>856.95</v>
      </c>
      <c r="AX425" s="40">
        <v>861.88</v>
      </c>
      <c r="AY425" s="340">
        <v>145.09</v>
      </c>
      <c r="AZ425" s="159">
        <v>2.0890520000000001</v>
      </c>
      <c r="BA425" s="143"/>
    </row>
    <row r="426" spans="1:137">
      <c r="A426" s="47">
        <v>28</v>
      </c>
      <c r="B426" s="170">
        <f t="shared" si="43"/>
        <v>1023.089052</v>
      </c>
      <c r="C426" s="170">
        <f t="shared" si="43"/>
        <v>1022.2990520000001</v>
      </c>
      <c r="D426" s="170">
        <f t="shared" si="43"/>
        <v>1022.8990520000001</v>
      </c>
      <c r="E426" s="170">
        <f t="shared" si="43"/>
        <v>1023.0190520000001</v>
      </c>
      <c r="F426" s="170">
        <f t="shared" si="43"/>
        <v>1024.869052</v>
      </c>
      <c r="G426" s="170">
        <f t="shared" si="43"/>
        <v>1026.6990519999999</v>
      </c>
      <c r="H426" s="170">
        <f t="shared" si="43"/>
        <v>1123.0090520000001</v>
      </c>
      <c r="I426" s="170">
        <f t="shared" si="43"/>
        <v>1231.589052</v>
      </c>
      <c r="J426" s="170">
        <f t="shared" si="43"/>
        <v>1316.7490519999999</v>
      </c>
      <c r="K426" s="170">
        <f t="shared" si="43"/>
        <v>1310.9790519999999</v>
      </c>
      <c r="L426" s="170">
        <f t="shared" si="43"/>
        <v>1296.0490519999998</v>
      </c>
      <c r="M426" s="170">
        <f t="shared" si="43"/>
        <v>1291.6990519999999</v>
      </c>
      <c r="N426" s="170">
        <f t="shared" si="43"/>
        <v>1273.649052</v>
      </c>
      <c r="O426" s="170">
        <f t="shared" si="43"/>
        <v>1270.669052</v>
      </c>
      <c r="P426" s="170">
        <f t="shared" si="43"/>
        <v>1258.829052</v>
      </c>
      <c r="Q426" s="170">
        <f t="shared" si="43"/>
        <v>1268.5390519999999</v>
      </c>
      <c r="R426" s="170">
        <f t="shared" si="44"/>
        <v>1282.0390519999999</v>
      </c>
      <c r="S426" s="170">
        <f t="shared" si="42"/>
        <v>1263.899052</v>
      </c>
      <c r="T426" s="170">
        <f t="shared" si="42"/>
        <v>1239.899052</v>
      </c>
      <c r="U426" s="170">
        <f t="shared" si="42"/>
        <v>1198.0290519999999</v>
      </c>
      <c r="V426" s="170">
        <f t="shared" si="42"/>
        <v>1126.2190519999999</v>
      </c>
      <c r="W426" s="170">
        <f t="shared" si="42"/>
        <v>1038.399052</v>
      </c>
      <c r="X426" s="170">
        <f t="shared" si="42"/>
        <v>1023.329052</v>
      </c>
      <c r="Y426" s="170">
        <f t="shared" si="42"/>
        <v>1018.6290520000001</v>
      </c>
      <c r="Z426" s="37"/>
      <c r="AA426" s="41">
        <v>875.91</v>
      </c>
      <c r="AB426" s="39">
        <v>875.12</v>
      </c>
      <c r="AC426" s="39">
        <v>875.72</v>
      </c>
      <c r="AD426" s="39">
        <v>875.84</v>
      </c>
      <c r="AE426" s="39">
        <v>877.69</v>
      </c>
      <c r="AF426" s="39">
        <v>879.52</v>
      </c>
      <c r="AG426" s="39">
        <v>975.83</v>
      </c>
      <c r="AH426" s="39">
        <v>1084.4100000000001</v>
      </c>
      <c r="AI426" s="39">
        <v>1169.57</v>
      </c>
      <c r="AJ426" s="39">
        <v>1163.8</v>
      </c>
      <c r="AK426" s="39">
        <v>1148.8699999999999</v>
      </c>
      <c r="AL426" s="39">
        <v>1144.52</v>
      </c>
      <c r="AM426" s="39">
        <v>1126.47</v>
      </c>
      <c r="AN426" s="39">
        <v>1123.49</v>
      </c>
      <c r="AO426" s="39">
        <v>1111.6500000000001</v>
      </c>
      <c r="AP426" s="39">
        <v>1121.3599999999999</v>
      </c>
      <c r="AQ426" s="39">
        <v>1134.8599999999999</v>
      </c>
      <c r="AR426" s="39">
        <v>1116.72</v>
      </c>
      <c r="AS426" s="39">
        <v>1092.72</v>
      </c>
      <c r="AT426" s="39">
        <v>1050.8499999999999</v>
      </c>
      <c r="AU426" s="39">
        <v>979.04</v>
      </c>
      <c r="AV426" s="39">
        <v>891.22</v>
      </c>
      <c r="AW426" s="39">
        <v>876.15</v>
      </c>
      <c r="AX426" s="40">
        <v>871.45</v>
      </c>
      <c r="AY426" s="340">
        <v>145.09</v>
      </c>
      <c r="AZ426" s="159">
        <v>2.0890520000000001</v>
      </c>
      <c r="BA426" s="143"/>
    </row>
    <row r="427" spans="1:137">
      <c r="A427" s="47">
        <v>29</v>
      </c>
      <c r="B427" s="170">
        <f t="shared" si="43"/>
        <v>1021.6390520000001</v>
      </c>
      <c r="C427" s="170">
        <f t="shared" si="43"/>
        <v>988.74905200000012</v>
      </c>
      <c r="D427" s="170">
        <f t="shared" si="43"/>
        <v>975.79905200000007</v>
      </c>
      <c r="E427" s="170">
        <f t="shared" si="43"/>
        <v>973.99905200000012</v>
      </c>
      <c r="F427" s="170">
        <f t="shared" si="43"/>
        <v>999.36905200000012</v>
      </c>
      <c r="G427" s="170">
        <f t="shared" si="43"/>
        <v>1021.1990520000001</v>
      </c>
      <c r="H427" s="170">
        <f t="shared" si="43"/>
        <v>972.04905200000007</v>
      </c>
      <c r="I427" s="170">
        <f t="shared" si="43"/>
        <v>1150.399052</v>
      </c>
      <c r="J427" s="170">
        <f t="shared" si="43"/>
        <v>1213.2490519999999</v>
      </c>
      <c r="K427" s="170">
        <f t="shared" si="43"/>
        <v>1270.7990519999998</v>
      </c>
      <c r="L427" s="170">
        <f t="shared" si="43"/>
        <v>1262.9690519999999</v>
      </c>
      <c r="M427" s="170">
        <f t="shared" si="43"/>
        <v>1261.429052</v>
      </c>
      <c r="N427" s="170">
        <f t="shared" si="43"/>
        <v>1257.6990519999999</v>
      </c>
      <c r="O427" s="170">
        <f t="shared" si="43"/>
        <v>1256.0490519999998</v>
      </c>
      <c r="P427" s="170">
        <f t="shared" si="43"/>
        <v>1257.0390519999999</v>
      </c>
      <c r="Q427" s="170">
        <f t="shared" si="43"/>
        <v>1270.7590519999999</v>
      </c>
      <c r="R427" s="170">
        <f t="shared" si="44"/>
        <v>1308.329052</v>
      </c>
      <c r="S427" s="170">
        <f t="shared" si="42"/>
        <v>1272.0490519999998</v>
      </c>
      <c r="T427" s="170">
        <f t="shared" si="42"/>
        <v>1260.389052</v>
      </c>
      <c r="U427" s="170">
        <f t="shared" si="42"/>
        <v>1227.4590519999999</v>
      </c>
      <c r="V427" s="170">
        <f t="shared" si="42"/>
        <v>1146.6990519999999</v>
      </c>
      <c r="W427" s="170">
        <f t="shared" si="42"/>
        <v>1028.4890519999999</v>
      </c>
      <c r="X427" s="170">
        <f t="shared" si="42"/>
        <v>1024.109052</v>
      </c>
      <c r="Y427" s="170">
        <f t="shared" si="42"/>
        <v>1014.4390520000001</v>
      </c>
      <c r="Z427" s="37"/>
      <c r="AA427" s="41">
        <v>874.46</v>
      </c>
      <c r="AB427" s="39">
        <v>841.57</v>
      </c>
      <c r="AC427" s="39">
        <v>828.62</v>
      </c>
      <c r="AD427" s="39">
        <v>826.82</v>
      </c>
      <c r="AE427" s="39">
        <v>852.19</v>
      </c>
      <c r="AF427" s="39">
        <v>874.02</v>
      </c>
      <c r="AG427" s="39">
        <v>824.87</v>
      </c>
      <c r="AH427" s="39">
        <v>1003.22</v>
      </c>
      <c r="AI427" s="39">
        <v>1066.07</v>
      </c>
      <c r="AJ427" s="39">
        <v>1123.6199999999999</v>
      </c>
      <c r="AK427" s="39">
        <v>1115.79</v>
      </c>
      <c r="AL427" s="39">
        <v>1114.25</v>
      </c>
      <c r="AM427" s="39">
        <v>1110.52</v>
      </c>
      <c r="AN427" s="39">
        <v>1108.8699999999999</v>
      </c>
      <c r="AO427" s="39">
        <v>1109.8599999999999</v>
      </c>
      <c r="AP427" s="39">
        <v>1123.58</v>
      </c>
      <c r="AQ427" s="39">
        <v>1161.1500000000001</v>
      </c>
      <c r="AR427" s="39">
        <v>1124.8699999999999</v>
      </c>
      <c r="AS427" s="39">
        <v>1113.21</v>
      </c>
      <c r="AT427" s="39">
        <v>1080.28</v>
      </c>
      <c r="AU427" s="39">
        <v>999.52</v>
      </c>
      <c r="AV427" s="39">
        <v>881.31</v>
      </c>
      <c r="AW427" s="39">
        <v>876.93</v>
      </c>
      <c r="AX427" s="40">
        <v>867.26</v>
      </c>
      <c r="AY427" s="340">
        <v>145.09</v>
      </c>
      <c r="AZ427" s="159">
        <v>2.0890520000000001</v>
      </c>
      <c r="BA427" s="143"/>
    </row>
    <row r="428" spans="1:137">
      <c r="A428" s="47">
        <v>30</v>
      </c>
      <c r="B428" s="170">
        <f t="shared" si="43"/>
        <v>974.95905200000004</v>
      </c>
      <c r="C428" s="170">
        <f t="shared" si="43"/>
        <v>942.48905200000002</v>
      </c>
      <c r="D428" s="170">
        <f t="shared" si="43"/>
        <v>930.35905200000002</v>
      </c>
      <c r="E428" s="170">
        <f t="shared" si="43"/>
        <v>941.44905200000005</v>
      </c>
      <c r="F428" s="170">
        <f t="shared" si="43"/>
        <v>1025.4990520000001</v>
      </c>
      <c r="G428" s="170">
        <f t="shared" si="43"/>
        <v>1031.7690520000001</v>
      </c>
      <c r="H428" s="170">
        <f t="shared" si="43"/>
        <v>1147.0390520000001</v>
      </c>
      <c r="I428" s="170">
        <f t="shared" si="43"/>
        <v>1241.7090519999999</v>
      </c>
      <c r="J428" s="170">
        <f t="shared" si="43"/>
        <v>1226.2190519999999</v>
      </c>
      <c r="K428" s="170">
        <f t="shared" si="43"/>
        <v>1231.0690520000001</v>
      </c>
      <c r="L428" s="170">
        <f t="shared" si="43"/>
        <v>1216.889052</v>
      </c>
      <c r="M428" s="170">
        <f t="shared" si="43"/>
        <v>1214.0390519999999</v>
      </c>
      <c r="N428" s="170">
        <f t="shared" si="43"/>
        <v>1208.359052</v>
      </c>
      <c r="O428" s="170">
        <f t="shared" si="43"/>
        <v>1205.399052</v>
      </c>
      <c r="P428" s="170">
        <f t="shared" si="43"/>
        <v>1205.669052</v>
      </c>
      <c r="Q428" s="170">
        <f t="shared" si="43"/>
        <v>1215.599052</v>
      </c>
      <c r="R428" s="170">
        <f t="shared" si="44"/>
        <v>1252.9790519999999</v>
      </c>
      <c r="S428" s="170">
        <f t="shared" si="42"/>
        <v>1230.8190520000001</v>
      </c>
      <c r="T428" s="170">
        <f t="shared" si="42"/>
        <v>1226.349052</v>
      </c>
      <c r="U428" s="170">
        <f t="shared" si="42"/>
        <v>1198.7490519999999</v>
      </c>
      <c r="V428" s="170">
        <f t="shared" si="42"/>
        <v>1136.109052</v>
      </c>
      <c r="W428" s="170">
        <f t="shared" si="42"/>
        <v>1038.119052</v>
      </c>
      <c r="X428" s="170">
        <f t="shared" si="42"/>
        <v>1025.7790520000001</v>
      </c>
      <c r="Y428" s="170">
        <f t="shared" si="42"/>
        <v>1019.1590520000001</v>
      </c>
      <c r="Z428" s="37"/>
      <c r="AA428" s="41">
        <v>827.78</v>
      </c>
      <c r="AB428" s="39">
        <v>795.31</v>
      </c>
      <c r="AC428" s="39">
        <v>783.18</v>
      </c>
      <c r="AD428" s="39">
        <v>794.27</v>
      </c>
      <c r="AE428" s="39">
        <v>878.32</v>
      </c>
      <c r="AF428" s="39">
        <v>884.59</v>
      </c>
      <c r="AG428" s="39">
        <v>999.86</v>
      </c>
      <c r="AH428" s="39">
        <v>1094.53</v>
      </c>
      <c r="AI428" s="39">
        <v>1079.04</v>
      </c>
      <c r="AJ428" s="39">
        <v>1083.8900000000001</v>
      </c>
      <c r="AK428" s="39">
        <v>1069.71</v>
      </c>
      <c r="AL428" s="39">
        <v>1066.8599999999999</v>
      </c>
      <c r="AM428" s="39">
        <v>1061.18</v>
      </c>
      <c r="AN428" s="39">
        <v>1058.22</v>
      </c>
      <c r="AO428" s="39">
        <v>1058.49</v>
      </c>
      <c r="AP428" s="39">
        <v>1068.42</v>
      </c>
      <c r="AQ428" s="39">
        <v>1105.8</v>
      </c>
      <c r="AR428" s="39">
        <v>1083.6400000000001</v>
      </c>
      <c r="AS428" s="39">
        <v>1079.17</v>
      </c>
      <c r="AT428" s="39">
        <v>1051.57</v>
      </c>
      <c r="AU428" s="39">
        <v>988.93</v>
      </c>
      <c r="AV428" s="39">
        <v>890.94</v>
      </c>
      <c r="AW428" s="39">
        <v>878.6</v>
      </c>
      <c r="AX428" s="40">
        <v>871.98</v>
      </c>
      <c r="AY428" s="340">
        <v>145.09</v>
      </c>
      <c r="AZ428" s="159">
        <v>2.0890520000000001</v>
      </c>
      <c r="BA428" s="143"/>
    </row>
    <row r="429" spans="1:137" ht="13.5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41">
        <v>0</v>
      </c>
      <c r="AZ429" s="160">
        <v>0</v>
      </c>
      <c r="BA429" s="174" t="b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4" t="s">
        <v>2</v>
      </c>
      <c r="B431" s="447" t="s">
        <v>137</v>
      </c>
      <c r="C431" s="447"/>
      <c r="D431" s="447"/>
      <c r="E431" s="447"/>
      <c r="F431" s="447"/>
      <c r="G431" s="447"/>
      <c r="H431" s="447"/>
      <c r="I431" s="447"/>
      <c r="J431" s="447"/>
      <c r="K431" s="447"/>
      <c r="L431" s="447"/>
      <c r="M431" s="447"/>
      <c r="N431" s="447"/>
      <c r="O431" s="447"/>
      <c r="P431" s="447"/>
      <c r="Q431" s="447"/>
      <c r="R431" s="447"/>
      <c r="S431" s="447"/>
      <c r="T431" s="447"/>
      <c r="U431" s="447"/>
      <c r="V431" s="447"/>
      <c r="W431" s="447"/>
      <c r="X431" s="447"/>
      <c r="Y431" s="448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5"/>
      <c r="B432" s="435" t="s">
        <v>3</v>
      </c>
      <c r="C432" s="435"/>
      <c r="D432" s="435"/>
      <c r="E432" s="435"/>
      <c r="F432" s="435"/>
      <c r="G432" s="435"/>
      <c r="H432" s="435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6"/>
      <c r="AA432" s="450" t="s">
        <v>89</v>
      </c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2"/>
      <c r="AY432" s="489" t="str">
        <f>AY396</f>
        <v>Сбытовая надбавка</v>
      </c>
      <c r="AZ432" s="484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5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4"/>
      <c r="AZ433" s="485"/>
      <c r="BA433" s="177" t="s">
        <v>29</v>
      </c>
    </row>
    <row r="434" spans="1:53" s="173" customFormat="1" ht="16.149999999999999" customHeight="1">
      <c r="A434" s="440" t="s">
        <v>207</v>
      </c>
      <c r="B434" s="441"/>
      <c r="C434" s="441"/>
      <c r="D434" s="441"/>
      <c r="E434" s="441"/>
      <c r="F434" s="441"/>
      <c r="G434" s="441"/>
      <c r="H434" s="441"/>
      <c r="I434" s="441"/>
      <c r="J434" s="441"/>
      <c r="K434" s="441"/>
      <c r="L434" s="441"/>
      <c r="M434" s="441"/>
      <c r="N434" s="441"/>
      <c r="O434" s="441"/>
      <c r="P434" s="441"/>
      <c r="Q434" s="441"/>
      <c r="R434" s="441"/>
      <c r="S434" s="441"/>
      <c r="T434" s="441"/>
      <c r="U434" s="441"/>
      <c r="V434" s="441"/>
      <c r="W434" s="441"/>
      <c r="X434" s="441"/>
      <c r="Y434" s="442"/>
      <c r="AA434" s="437">
        <v>2</v>
      </c>
      <c r="AB434" s="438"/>
      <c r="AC434" s="438"/>
      <c r="AD434" s="438"/>
      <c r="AE434" s="438"/>
      <c r="AF434" s="438"/>
      <c r="AG434" s="438"/>
      <c r="AH434" s="438"/>
      <c r="AI434" s="438"/>
      <c r="AJ434" s="438"/>
      <c r="AK434" s="438"/>
      <c r="AL434" s="438"/>
      <c r="AM434" s="438"/>
      <c r="AN434" s="438"/>
      <c r="AO434" s="438"/>
      <c r="AP434" s="438"/>
      <c r="AQ434" s="438"/>
      <c r="AR434" s="438"/>
      <c r="AS434" s="438"/>
      <c r="AT434" s="438"/>
      <c r="AU434" s="438"/>
      <c r="AV434" s="438"/>
      <c r="AW434" s="438"/>
      <c r="AX434" s="439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1070.0290520000001</v>
      </c>
      <c r="C435" s="170">
        <f t="shared" ref="C435:R450" si="45">AB435+$BA435+$AZ435+$AY435</f>
        <v>1009.3590520000001</v>
      </c>
      <c r="D435" s="170">
        <f t="shared" si="45"/>
        <v>1003.9190520000001</v>
      </c>
      <c r="E435" s="170">
        <f t="shared" si="45"/>
        <v>997.74905200000012</v>
      </c>
      <c r="F435" s="170">
        <f t="shared" si="45"/>
        <v>1012.9890520000001</v>
      </c>
      <c r="G435" s="170">
        <f t="shared" si="45"/>
        <v>1074.0190520000001</v>
      </c>
      <c r="H435" s="170">
        <f t="shared" si="45"/>
        <v>1088.9990520000001</v>
      </c>
      <c r="I435" s="170">
        <f t="shared" si="45"/>
        <v>1117.2290520000001</v>
      </c>
      <c r="J435" s="170">
        <f t="shared" si="45"/>
        <v>1354.179052</v>
      </c>
      <c r="K435" s="170">
        <f t="shared" si="45"/>
        <v>1419.359052</v>
      </c>
      <c r="L435" s="170">
        <f t="shared" si="45"/>
        <v>1434.149052</v>
      </c>
      <c r="M435" s="170">
        <f t="shared" si="45"/>
        <v>1441.2990520000001</v>
      </c>
      <c r="N435" s="170">
        <f t="shared" si="45"/>
        <v>1426.589052</v>
      </c>
      <c r="O435" s="170">
        <f t="shared" si="45"/>
        <v>1412.0390520000001</v>
      </c>
      <c r="P435" s="170">
        <f t="shared" si="45"/>
        <v>1414.169052</v>
      </c>
      <c r="Q435" s="170">
        <f t="shared" si="45"/>
        <v>1385.879052</v>
      </c>
      <c r="R435" s="170">
        <f t="shared" si="45"/>
        <v>1387.099052</v>
      </c>
      <c r="S435" s="170">
        <f t="shared" ref="S435:Y450" si="46">AR435+$BA435+$AZ435+$AY435</f>
        <v>1384.4590519999999</v>
      </c>
      <c r="T435" s="170">
        <f t="shared" si="46"/>
        <v>1373.099052</v>
      </c>
      <c r="U435" s="170">
        <f t="shared" si="46"/>
        <v>1371.0290520000001</v>
      </c>
      <c r="V435" s="170">
        <f t="shared" si="46"/>
        <v>1326.399052</v>
      </c>
      <c r="W435" s="170">
        <f t="shared" si="46"/>
        <v>1321.3090520000001</v>
      </c>
      <c r="X435" s="170">
        <f t="shared" si="46"/>
        <v>1201.2690519999999</v>
      </c>
      <c r="Y435" s="170">
        <f t="shared" si="46"/>
        <v>1081.129052</v>
      </c>
      <c r="Z435" s="37"/>
      <c r="AA435" s="41">
        <v>847.63</v>
      </c>
      <c r="AB435" s="39">
        <v>786.96</v>
      </c>
      <c r="AC435" s="39">
        <v>781.52</v>
      </c>
      <c r="AD435" s="39">
        <v>775.35</v>
      </c>
      <c r="AE435" s="39">
        <v>790.59</v>
      </c>
      <c r="AF435" s="39">
        <v>851.62</v>
      </c>
      <c r="AG435" s="39">
        <v>866.6</v>
      </c>
      <c r="AH435" s="39">
        <v>894.83</v>
      </c>
      <c r="AI435" s="39">
        <v>1131.78</v>
      </c>
      <c r="AJ435" s="39">
        <v>1196.96</v>
      </c>
      <c r="AK435" s="39">
        <v>1211.75</v>
      </c>
      <c r="AL435" s="39">
        <v>1218.9000000000001</v>
      </c>
      <c r="AM435" s="39">
        <v>1204.19</v>
      </c>
      <c r="AN435" s="39">
        <v>1189.6400000000001</v>
      </c>
      <c r="AO435" s="39">
        <v>1191.77</v>
      </c>
      <c r="AP435" s="39">
        <v>1163.48</v>
      </c>
      <c r="AQ435" s="39">
        <v>1164.7</v>
      </c>
      <c r="AR435" s="39">
        <v>1162.06</v>
      </c>
      <c r="AS435" s="39">
        <v>1150.7</v>
      </c>
      <c r="AT435" s="39">
        <v>1148.6300000000001</v>
      </c>
      <c r="AU435" s="39">
        <v>1104</v>
      </c>
      <c r="AV435" s="39">
        <v>1098.9100000000001</v>
      </c>
      <c r="AW435" s="39">
        <v>978.87</v>
      </c>
      <c r="AX435" s="40">
        <v>858.73</v>
      </c>
      <c r="AY435" s="339">
        <v>145.09</v>
      </c>
      <c r="AZ435" s="175">
        <v>2.0890520000000001</v>
      </c>
      <c r="BA435" s="178">
        <v>75.22</v>
      </c>
    </row>
    <row r="436" spans="1:53">
      <c r="A436" s="47">
        <v>2</v>
      </c>
      <c r="B436" s="170">
        <f t="shared" ref="B436:Q465" si="47">AA436+$BA436+$AZ436+$AY436</f>
        <v>1141.6990519999999</v>
      </c>
      <c r="C436" s="170">
        <f t="shared" si="45"/>
        <v>1142.649052</v>
      </c>
      <c r="D436" s="170">
        <f t="shared" si="45"/>
        <v>1144.339052</v>
      </c>
      <c r="E436" s="170">
        <f t="shared" si="45"/>
        <v>1144.9790520000001</v>
      </c>
      <c r="F436" s="170">
        <f t="shared" si="45"/>
        <v>1144.359052</v>
      </c>
      <c r="G436" s="170">
        <f t="shared" si="45"/>
        <v>1144.889052</v>
      </c>
      <c r="H436" s="170">
        <f t="shared" si="45"/>
        <v>1177.119052</v>
      </c>
      <c r="I436" s="170">
        <f t="shared" si="45"/>
        <v>1332.099052</v>
      </c>
      <c r="J436" s="170">
        <f t="shared" si="45"/>
        <v>1405.409052</v>
      </c>
      <c r="K436" s="170">
        <f t="shared" si="45"/>
        <v>1374.119052</v>
      </c>
      <c r="L436" s="170">
        <f t="shared" si="45"/>
        <v>1365.879052</v>
      </c>
      <c r="M436" s="170">
        <f t="shared" si="45"/>
        <v>1373.099052</v>
      </c>
      <c r="N436" s="170">
        <f t="shared" si="45"/>
        <v>1337.609052</v>
      </c>
      <c r="O436" s="170">
        <f t="shared" si="45"/>
        <v>1331.179052</v>
      </c>
      <c r="P436" s="170">
        <f t="shared" si="45"/>
        <v>1366.099052</v>
      </c>
      <c r="Q436" s="170">
        <f t="shared" si="45"/>
        <v>1404.7290519999999</v>
      </c>
      <c r="R436" s="170">
        <f t="shared" si="45"/>
        <v>1376.1990519999999</v>
      </c>
      <c r="S436" s="170">
        <f t="shared" si="46"/>
        <v>1321.9490519999999</v>
      </c>
      <c r="T436" s="170">
        <f t="shared" si="46"/>
        <v>1344.919052</v>
      </c>
      <c r="U436" s="170">
        <f t="shared" si="46"/>
        <v>1356.839052</v>
      </c>
      <c r="V436" s="170">
        <f t="shared" si="46"/>
        <v>1294.5190519999999</v>
      </c>
      <c r="W436" s="170">
        <f t="shared" si="46"/>
        <v>1283.2290519999999</v>
      </c>
      <c r="X436" s="170">
        <f t="shared" si="46"/>
        <v>1138.639052</v>
      </c>
      <c r="Y436" s="170">
        <f t="shared" si="46"/>
        <v>1142.8090520000001</v>
      </c>
      <c r="Z436" s="37"/>
      <c r="AA436" s="38">
        <v>919.3</v>
      </c>
      <c r="AB436" s="39">
        <v>920.25</v>
      </c>
      <c r="AC436" s="39">
        <v>921.94</v>
      </c>
      <c r="AD436" s="39">
        <v>922.58</v>
      </c>
      <c r="AE436" s="39">
        <v>921.96</v>
      </c>
      <c r="AF436" s="39">
        <v>922.49</v>
      </c>
      <c r="AG436" s="39">
        <v>954.72</v>
      </c>
      <c r="AH436" s="39">
        <v>1109.7</v>
      </c>
      <c r="AI436" s="39">
        <v>1183.01</v>
      </c>
      <c r="AJ436" s="39">
        <v>1151.72</v>
      </c>
      <c r="AK436" s="39">
        <v>1143.48</v>
      </c>
      <c r="AL436" s="39">
        <v>1150.7</v>
      </c>
      <c r="AM436" s="39">
        <v>1115.21</v>
      </c>
      <c r="AN436" s="39">
        <v>1108.78</v>
      </c>
      <c r="AO436" s="39">
        <v>1143.7</v>
      </c>
      <c r="AP436" s="39">
        <v>1182.33</v>
      </c>
      <c r="AQ436" s="39">
        <v>1153.8</v>
      </c>
      <c r="AR436" s="39">
        <v>1099.55</v>
      </c>
      <c r="AS436" s="39">
        <v>1122.52</v>
      </c>
      <c r="AT436" s="39">
        <v>1134.44</v>
      </c>
      <c r="AU436" s="39">
        <v>1072.1199999999999</v>
      </c>
      <c r="AV436" s="39">
        <v>1060.83</v>
      </c>
      <c r="AW436" s="39">
        <v>916.24</v>
      </c>
      <c r="AX436" s="40">
        <v>920.41</v>
      </c>
      <c r="AY436" s="340">
        <v>145.09</v>
      </c>
      <c r="AZ436" s="175">
        <v>2.0890520000000001</v>
      </c>
      <c r="BA436" s="159">
        <v>75.22</v>
      </c>
    </row>
    <row r="437" spans="1:53">
      <c r="A437" s="47">
        <v>3</v>
      </c>
      <c r="B437" s="170">
        <f t="shared" si="47"/>
        <v>1141.859052</v>
      </c>
      <c r="C437" s="170">
        <f t="shared" si="45"/>
        <v>1142.9490519999999</v>
      </c>
      <c r="D437" s="170">
        <f t="shared" si="45"/>
        <v>1143.7890520000001</v>
      </c>
      <c r="E437" s="170">
        <f t="shared" si="45"/>
        <v>1144.089052</v>
      </c>
      <c r="F437" s="170">
        <f t="shared" si="45"/>
        <v>1144.379052</v>
      </c>
      <c r="G437" s="170">
        <f t="shared" si="45"/>
        <v>1143.6990519999999</v>
      </c>
      <c r="H437" s="170">
        <f t="shared" si="45"/>
        <v>1185.7990519999998</v>
      </c>
      <c r="I437" s="170">
        <f t="shared" si="45"/>
        <v>1310.5190519999999</v>
      </c>
      <c r="J437" s="170">
        <f t="shared" si="45"/>
        <v>1394.6990519999999</v>
      </c>
      <c r="K437" s="170">
        <f t="shared" si="45"/>
        <v>1427.169052</v>
      </c>
      <c r="L437" s="170">
        <f t="shared" si="45"/>
        <v>1398.7890520000001</v>
      </c>
      <c r="M437" s="170">
        <f t="shared" si="45"/>
        <v>1404.629052</v>
      </c>
      <c r="N437" s="170">
        <f t="shared" si="45"/>
        <v>1361.2890520000001</v>
      </c>
      <c r="O437" s="170">
        <f t="shared" si="45"/>
        <v>1330.869052</v>
      </c>
      <c r="P437" s="170">
        <f t="shared" si="45"/>
        <v>1390.9890519999999</v>
      </c>
      <c r="Q437" s="170">
        <f t="shared" si="45"/>
        <v>1430.9590519999999</v>
      </c>
      <c r="R437" s="170">
        <f t="shared" si="45"/>
        <v>1437.919052</v>
      </c>
      <c r="S437" s="170">
        <f t="shared" si="46"/>
        <v>1338.659052</v>
      </c>
      <c r="T437" s="170">
        <f t="shared" si="46"/>
        <v>1371.639052</v>
      </c>
      <c r="U437" s="170">
        <f t="shared" si="46"/>
        <v>1350.919052</v>
      </c>
      <c r="V437" s="170">
        <f t="shared" si="46"/>
        <v>1434.389052</v>
      </c>
      <c r="W437" s="170">
        <f t="shared" si="46"/>
        <v>1277.589052</v>
      </c>
      <c r="X437" s="170">
        <f t="shared" si="46"/>
        <v>1135.1890519999999</v>
      </c>
      <c r="Y437" s="170">
        <f t="shared" si="46"/>
        <v>1140.849052</v>
      </c>
      <c r="Z437" s="37"/>
      <c r="AA437" s="38">
        <v>919.46</v>
      </c>
      <c r="AB437" s="39">
        <v>920.55</v>
      </c>
      <c r="AC437" s="39">
        <v>921.39</v>
      </c>
      <c r="AD437" s="39">
        <v>921.69</v>
      </c>
      <c r="AE437" s="39">
        <v>921.98</v>
      </c>
      <c r="AF437" s="39">
        <v>921.3</v>
      </c>
      <c r="AG437" s="39">
        <v>963.4</v>
      </c>
      <c r="AH437" s="39">
        <v>1088.1199999999999</v>
      </c>
      <c r="AI437" s="39">
        <v>1172.3</v>
      </c>
      <c r="AJ437" s="39">
        <v>1204.77</v>
      </c>
      <c r="AK437" s="39">
        <v>1176.3900000000001</v>
      </c>
      <c r="AL437" s="39">
        <v>1182.23</v>
      </c>
      <c r="AM437" s="39">
        <v>1138.8900000000001</v>
      </c>
      <c r="AN437" s="39">
        <v>1108.47</v>
      </c>
      <c r="AO437" s="39">
        <v>1168.5899999999999</v>
      </c>
      <c r="AP437" s="39">
        <v>1208.56</v>
      </c>
      <c r="AQ437" s="39">
        <v>1215.52</v>
      </c>
      <c r="AR437" s="39">
        <v>1116.26</v>
      </c>
      <c r="AS437" s="39">
        <v>1149.24</v>
      </c>
      <c r="AT437" s="39">
        <v>1128.52</v>
      </c>
      <c r="AU437" s="39">
        <v>1211.99</v>
      </c>
      <c r="AV437" s="39">
        <v>1055.19</v>
      </c>
      <c r="AW437" s="39">
        <v>912.79</v>
      </c>
      <c r="AX437" s="40">
        <v>918.45</v>
      </c>
      <c r="AY437" s="340">
        <v>145.09</v>
      </c>
      <c r="AZ437" s="175">
        <v>2.0890520000000001</v>
      </c>
      <c r="BA437" s="159">
        <v>75.22</v>
      </c>
    </row>
    <row r="438" spans="1:53">
      <c r="A438" s="47">
        <v>4</v>
      </c>
      <c r="B438" s="170">
        <f t="shared" si="47"/>
        <v>1141.919052</v>
      </c>
      <c r="C438" s="170">
        <f t="shared" si="45"/>
        <v>1142.5590520000001</v>
      </c>
      <c r="D438" s="170">
        <f t="shared" si="45"/>
        <v>1143.429052</v>
      </c>
      <c r="E438" s="170">
        <f t="shared" si="45"/>
        <v>1143.369052</v>
      </c>
      <c r="F438" s="170">
        <f t="shared" si="45"/>
        <v>1143.2390520000001</v>
      </c>
      <c r="G438" s="170">
        <f t="shared" si="45"/>
        <v>1231.7190519999999</v>
      </c>
      <c r="H438" s="170">
        <f t="shared" si="45"/>
        <v>1380.0390520000001</v>
      </c>
      <c r="I438" s="170">
        <f t="shared" si="45"/>
        <v>1483.379052</v>
      </c>
      <c r="J438" s="170">
        <f t="shared" si="45"/>
        <v>1493.179052</v>
      </c>
      <c r="K438" s="170">
        <f t="shared" si="45"/>
        <v>1475.639052</v>
      </c>
      <c r="L438" s="170">
        <f t="shared" si="45"/>
        <v>1433.139052</v>
      </c>
      <c r="M438" s="170">
        <f t="shared" si="45"/>
        <v>1445.2390519999999</v>
      </c>
      <c r="N438" s="170">
        <f t="shared" si="45"/>
        <v>1407.899052</v>
      </c>
      <c r="O438" s="170">
        <f t="shared" si="45"/>
        <v>1278.339052</v>
      </c>
      <c r="P438" s="170">
        <f t="shared" si="45"/>
        <v>1278.9590519999999</v>
      </c>
      <c r="Q438" s="170">
        <f t="shared" si="45"/>
        <v>1278.149052</v>
      </c>
      <c r="R438" s="170">
        <f t="shared" si="45"/>
        <v>1360.7490519999999</v>
      </c>
      <c r="S438" s="170">
        <f t="shared" si="46"/>
        <v>1365.109052</v>
      </c>
      <c r="T438" s="170">
        <f t="shared" si="46"/>
        <v>1386.0690520000001</v>
      </c>
      <c r="U438" s="170">
        <f t="shared" si="46"/>
        <v>1351.9890519999999</v>
      </c>
      <c r="V438" s="170">
        <f t="shared" si="46"/>
        <v>1280.7690519999999</v>
      </c>
      <c r="W438" s="170">
        <f t="shared" si="46"/>
        <v>1287.0290520000001</v>
      </c>
      <c r="X438" s="170">
        <f t="shared" si="46"/>
        <v>1138.359052</v>
      </c>
      <c r="Y438" s="170">
        <f t="shared" si="46"/>
        <v>1140.369052</v>
      </c>
      <c r="Z438" s="37"/>
      <c r="AA438" s="38">
        <v>919.52</v>
      </c>
      <c r="AB438" s="39">
        <v>920.16</v>
      </c>
      <c r="AC438" s="39">
        <v>921.03</v>
      </c>
      <c r="AD438" s="39">
        <v>920.97</v>
      </c>
      <c r="AE438" s="39">
        <v>920.84</v>
      </c>
      <c r="AF438" s="39">
        <v>1009.32</v>
      </c>
      <c r="AG438" s="39">
        <v>1157.6400000000001</v>
      </c>
      <c r="AH438" s="39">
        <v>1260.98</v>
      </c>
      <c r="AI438" s="39">
        <v>1270.78</v>
      </c>
      <c r="AJ438" s="39">
        <v>1253.24</v>
      </c>
      <c r="AK438" s="39">
        <v>1210.74</v>
      </c>
      <c r="AL438" s="39">
        <v>1222.8399999999999</v>
      </c>
      <c r="AM438" s="39">
        <v>1185.5</v>
      </c>
      <c r="AN438" s="39">
        <v>1055.94</v>
      </c>
      <c r="AO438" s="39">
        <v>1056.56</v>
      </c>
      <c r="AP438" s="39">
        <v>1055.75</v>
      </c>
      <c r="AQ438" s="39">
        <v>1138.3499999999999</v>
      </c>
      <c r="AR438" s="39">
        <v>1142.71</v>
      </c>
      <c r="AS438" s="39">
        <v>1163.67</v>
      </c>
      <c r="AT438" s="39">
        <v>1129.5899999999999</v>
      </c>
      <c r="AU438" s="39">
        <v>1058.3699999999999</v>
      </c>
      <c r="AV438" s="39">
        <v>1064.6300000000001</v>
      </c>
      <c r="AW438" s="39">
        <v>915.96</v>
      </c>
      <c r="AX438" s="40">
        <v>917.97</v>
      </c>
      <c r="AY438" s="340">
        <v>145.09</v>
      </c>
      <c r="AZ438" s="175">
        <v>2.0890520000000001</v>
      </c>
      <c r="BA438" s="159">
        <v>75.22</v>
      </c>
    </row>
    <row r="439" spans="1:53">
      <c r="A439" s="47">
        <v>5</v>
      </c>
      <c r="B439" s="170">
        <f t="shared" si="47"/>
        <v>1141.129052</v>
      </c>
      <c r="C439" s="170">
        <f t="shared" si="45"/>
        <v>1141.7690520000001</v>
      </c>
      <c r="D439" s="170">
        <f t="shared" si="45"/>
        <v>1142.629052</v>
      </c>
      <c r="E439" s="170">
        <f t="shared" si="45"/>
        <v>1142.7790520000001</v>
      </c>
      <c r="F439" s="170">
        <f t="shared" si="45"/>
        <v>1143.089052</v>
      </c>
      <c r="G439" s="170">
        <f t="shared" si="45"/>
        <v>1142.0690520000001</v>
      </c>
      <c r="H439" s="170">
        <f t="shared" si="45"/>
        <v>1295.9990519999999</v>
      </c>
      <c r="I439" s="170">
        <f t="shared" si="45"/>
        <v>1334.839052</v>
      </c>
      <c r="J439" s="170">
        <f t="shared" si="45"/>
        <v>1355.899052</v>
      </c>
      <c r="K439" s="170">
        <f t="shared" si="45"/>
        <v>1355.2390519999999</v>
      </c>
      <c r="L439" s="170">
        <f t="shared" si="45"/>
        <v>1276.929052</v>
      </c>
      <c r="M439" s="170">
        <f t="shared" si="45"/>
        <v>1277.2690519999999</v>
      </c>
      <c r="N439" s="170">
        <f t="shared" si="45"/>
        <v>1277.5090519999999</v>
      </c>
      <c r="O439" s="170">
        <f t="shared" si="45"/>
        <v>1277.0590520000001</v>
      </c>
      <c r="P439" s="170">
        <f t="shared" si="45"/>
        <v>1277.2790520000001</v>
      </c>
      <c r="Q439" s="170">
        <f t="shared" si="45"/>
        <v>1274.3190520000001</v>
      </c>
      <c r="R439" s="170">
        <f t="shared" si="45"/>
        <v>1276.159052</v>
      </c>
      <c r="S439" s="170">
        <f t="shared" si="46"/>
        <v>1372.4990519999999</v>
      </c>
      <c r="T439" s="170">
        <f t="shared" si="46"/>
        <v>1372.149052</v>
      </c>
      <c r="U439" s="170">
        <f t="shared" si="46"/>
        <v>1354.099052</v>
      </c>
      <c r="V439" s="170">
        <f t="shared" si="46"/>
        <v>1302.6990519999999</v>
      </c>
      <c r="W439" s="170">
        <f t="shared" si="46"/>
        <v>1283.629052</v>
      </c>
      <c r="X439" s="170">
        <f t="shared" si="46"/>
        <v>1136.0290520000001</v>
      </c>
      <c r="Y439" s="170">
        <f t="shared" si="46"/>
        <v>1138.329052</v>
      </c>
      <c r="Z439" s="37"/>
      <c r="AA439" s="38">
        <v>918.73</v>
      </c>
      <c r="AB439" s="39">
        <v>919.37</v>
      </c>
      <c r="AC439" s="39">
        <v>920.23</v>
      </c>
      <c r="AD439" s="39">
        <v>920.38</v>
      </c>
      <c r="AE439" s="39">
        <v>920.69</v>
      </c>
      <c r="AF439" s="39">
        <v>919.67</v>
      </c>
      <c r="AG439" s="39">
        <v>1073.5999999999999</v>
      </c>
      <c r="AH439" s="39">
        <v>1112.44</v>
      </c>
      <c r="AI439" s="39">
        <v>1133.5</v>
      </c>
      <c r="AJ439" s="39">
        <v>1132.8399999999999</v>
      </c>
      <c r="AK439" s="39">
        <v>1054.53</v>
      </c>
      <c r="AL439" s="39">
        <v>1054.8699999999999</v>
      </c>
      <c r="AM439" s="39">
        <v>1055.1099999999999</v>
      </c>
      <c r="AN439" s="39">
        <v>1054.6600000000001</v>
      </c>
      <c r="AO439" s="39">
        <v>1054.8800000000001</v>
      </c>
      <c r="AP439" s="39">
        <v>1051.92</v>
      </c>
      <c r="AQ439" s="39">
        <v>1053.76</v>
      </c>
      <c r="AR439" s="39">
        <v>1150.0999999999999</v>
      </c>
      <c r="AS439" s="39">
        <v>1149.75</v>
      </c>
      <c r="AT439" s="39">
        <v>1131.7</v>
      </c>
      <c r="AU439" s="39">
        <v>1080.3</v>
      </c>
      <c r="AV439" s="39">
        <v>1061.23</v>
      </c>
      <c r="AW439" s="39">
        <v>913.63</v>
      </c>
      <c r="AX439" s="40">
        <v>915.93</v>
      </c>
      <c r="AY439" s="340">
        <v>145.09</v>
      </c>
      <c r="AZ439" s="175">
        <v>2.0890520000000001</v>
      </c>
      <c r="BA439" s="159">
        <v>75.22</v>
      </c>
    </row>
    <row r="440" spans="1:53">
      <c r="A440" s="47">
        <v>6</v>
      </c>
      <c r="B440" s="170">
        <f t="shared" si="47"/>
        <v>1081.7590520000001</v>
      </c>
      <c r="C440" s="170">
        <f t="shared" si="45"/>
        <v>1080.419052</v>
      </c>
      <c r="D440" s="170">
        <f t="shared" si="45"/>
        <v>1080.1990519999999</v>
      </c>
      <c r="E440" s="170">
        <f t="shared" si="45"/>
        <v>1142.879052</v>
      </c>
      <c r="F440" s="170">
        <f t="shared" si="45"/>
        <v>1143.0190520000001</v>
      </c>
      <c r="G440" s="170">
        <f t="shared" si="45"/>
        <v>1141.339052</v>
      </c>
      <c r="H440" s="170">
        <f t="shared" si="45"/>
        <v>1328.879052</v>
      </c>
      <c r="I440" s="170">
        <f t="shared" si="45"/>
        <v>1280.349052</v>
      </c>
      <c r="J440" s="170">
        <f t="shared" si="45"/>
        <v>1277.7290519999999</v>
      </c>
      <c r="K440" s="170">
        <f t="shared" si="45"/>
        <v>1276.3090520000001</v>
      </c>
      <c r="L440" s="170">
        <f t="shared" si="45"/>
        <v>1275.879052</v>
      </c>
      <c r="M440" s="170">
        <f t="shared" si="45"/>
        <v>1276.839052</v>
      </c>
      <c r="N440" s="170">
        <f t="shared" si="45"/>
        <v>1276.909052</v>
      </c>
      <c r="O440" s="170">
        <f t="shared" si="45"/>
        <v>1276.679052</v>
      </c>
      <c r="P440" s="170">
        <f t="shared" si="45"/>
        <v>1277.2990520000001</v>
      </c>
      <c r="Q440" s="170">
        <f t="shared" si="45"/>
        <v>1276.839052</v>
      </c>
      <c r="R440" s="170">
        <f t="shared" si="45"/>
        <v>1276.089052</v>
      </c>
      <c r="S440" s="170">
        <f t="shared" si="46"/>
        <v>1387.889052</v>
      </c>
      <c r="T440" s="170">
        <f t="shared" si="46"/>
        <v>1424.329052</v>
      </c>
      <c r="U440" s="170">
        <f t="shared" si="46"/>
        <v>1383.2590519999999</v>
      </c>
      <c r="V440" s="170">
        <f t="shared" si="46"/>
        <v>1338.7290519999999</v>
      </c>
      <c r="W440" s="170">
        <f t="shared" si="46"/>
        <v>1256.119052</v>
      </c>
      <c r="X440" s="170">
        <f t="shared" si="46"/>
        <v>1103.399052</v>
      </c>
      <c r="Y440" s="170">
        <f t="shared" si="46"/>
        <v>1096.8190520000001</v>
      </c>
      <c r="Z440" s="37"/>
      <c r="AA440" s="38">
        <v>859.36</v>
      </c>
      <c r="AB440" s="39">
        <v>858.02</v>
      </c>
      <c r="AC440" s="39">
        <v>857.8</v>
      </c>
      <c r="AD440" s="39">
        <v>920.48</v>
      </c>
      <c r="AE440" s="39">
        <v>920.62</v>
      </c>
      <c r="AF440" s="39">
        <v>918.94</v>
      </c>
      <c r="AG440" s="39">
        <v>1106.48</v>
      </c>
      <c r="AH440" s="39">
        <v>1057.95</v>
      </c>
      <c r="AI440" s="39">
        <v>1055.33</v>
      </c>
      <c r="AJ440" s="39">
        <v>1053.9100000000001</v>
      </c>
      <c r="AK440" s="39">
        <v>1053.48</v>
      </c>
      <c r="AL440" s="39">
        <v>1054.44</v>
      </c>
      <c r="AM440" s="39">
        <v>1054.51</v>
      </c>
      <c r="AN440" s="39">
        <v>1054.28</v>
      </c>
      <c r="AO440" s="39">
        <v>1054.9000000000001</v>
      </c>
      <c r="AP440" s="39">
        <v>1054.44</v>
      </c>
      <c r="AQ440" s="39">
        <v>1053.69</v>
      </c>
      <c r="AR440" s="39">
        <v>1165.49</v>
      </c>
      <c r="AS440" s="39">
        <v>1201.93</v>
      </c>
      <c r="AT440" s="39">
        <v>1160.8599999999999</v>
      </c>
      <c r="AU440" s="39">
        <v>1116.33</v>
      </c>
      <c r="AV440" s="39">
        <v>1033.72</v>
      </c>
      <c r="AW440" s="39">
        <v>881</v>
      </c>
      <c r="AX440" s="40">
        <v>874.42</v>
      </c>
      <c r="AY440" s="340">
        <v>145.09</v>
      </c>
      <c r="AZ440" s="175">
        <v>2.0890520000000001</v>
      </c>
      <c r="BA440" s="159">
        <v>75.22</v>
      </c>
    </row>
    <row r="441" spans="1:53">
      <c r="A441" s="47">
        <v>7</v>
      </c>
      <c r="B441" s="170">
        <f t="shared" si="47"/>
        <v>1093.369052</v>
      </c>
      <c r="C441" s="170">
        <f t="shared" si="45"/>
        <v>1091.7490520000001</v>
      </c>
      <c r="D441" s="170">
        <f t="shared" si="45"/>
        <v>1090.629052</v>
      </c>
      <c r="E441" s="170">
        <f t="shared" si="45"/>
        <v>1090.9990520000001</v>
      </c>
      <c r="F441" s="170">
        <f t="shared" si="45"/>
        <v>1094.089052</v>
      </c>
      <c r="G441" s="170">
        <f t="shared" si="45"/>
        <v>1099.399052</v>
      </c>
      <c r="H441" s="170">
        <f t="shared" si="45"/>
        <v>1175.2590519999999</v>
      </c>
      <c r="I441" s="170">
        <f t="shared" si="45"/>
        <v>1333.659052</v>
      </c>
      <c r="J441" s="170">
        <f t="shared" si="45"/>
        <v>1393.4590519999999</v>
      </c>
      <c r="K441" s="170">
        <f t="shared" si="45"/>
        <v>1397.669052</v>
      </c>
      <c r="L441" s="170">
        <f t="shared" si="45"/>
        <v>1374.849052</v>
      </c>
      <c r="M441" s="170">
        <f t="shared" si="45"/>
        <v>1377.899052</v>
      </c>
      <c r="N441" s="170">
        <f t="shared" si="45"/>
        <v>1386.7290519999999</v>
      </c>
      <c r="O441" s="170">
        <f t="shared" si="45"/>
        <v>1381.0190519999999</v>
      </c>
      <c r="P441" s="170">
        <f t="shared" si="45"/>
        <v>1374.7790520000001</v>
      </c>
      <c r="Q441" s="170">
        <f t="shared" si="45"/>
        <v>1387.2290519999999</v>
      </c>
      <c r="R441" s="170">
        <f t="shared" si="45"/>
        <v>1410.8190520000001</v>
      </c>
      <c r="S441" s="170">
        <f t="shared" si="46"/>
        <v>1422.119052</v>
      </c>
      <c r="T441" s="170">
        <f t="shared" si="46"/>
        <v>1430.349052</v>
      </c>
      <c r="U441" s="170">
        <f t="shared" si="46"/>
        <v>1386.5090519999999</v>
      </c>
      <c r="V441" s="170">
        <f t="shared" si="46"/>
        <v>1325.419052</v>
      </c>
      <c r="W441" s="170">
        <f t="shared" si="46"/>
        <v>1273.859052</v>
      </c>
      <c r="X441" s="170">
        <f t="shared" si="46"/>
        <v>1210.099052</v>
      </c>
      <c r="Y441" s="170">
        <f t="shared" si="46"/>
        <v>1095.0090520000001</v>
      </c>
      <c r="Z441" s="37"/>
      <c r="AA441" s="38">
        <v>870.97</v>
      </c>
      <c r="AB441" s="39">
        <v>869.35</v>
      </c>
      <c r="AC441" s="39">
        <v>868.23</v>
      </c>
      <c r="AD441" s="39">
        <v>868.6</v>
      </c>
      <c r="AE441" s="39">
        <v>871.69</v>
      </c>
      <c r="AF441" s="39">
        <v>877</v>
      </c>
      <c r="AG441" s="39">
        <v>952.86</v>
      </c>
      <c r="AH441" s="39">
        <v>1111.26</v>
      </c>
      <c r="AI441" s="39">
        <v>1171.06</v>
      </c>
      <c r="AJ441" s="39">
        <v>1175.27</v>
      </c>
      <c r="AK441" s="39">
        <v>1152.45</v>
      </c>
      <c r="AL441" s="39">
        <v>1155.5</v>
      </c>
      <c r="AM441" s="39">
        <v>1164.33</v>
      </c>
      <c r="AN441" s="39">
        <v>1158.6199999999999</v>
      </c>
      <c r="AO441" s="39">
        <v>1152.3800000000001</v>
      </c>
      <c r="AP441" s="39">
        <v>1164.83</v>
      </c>
      <c r="AQ441" s="39">
        <v>1188.42</v>
      </c>
      <c r="AR441" s="39">
        <v>1199.72</v>
      </c>
      <c r="AS441" s="39">
        <v>1207.95</v>
      </c>
      <c r="AT441" s="39">
        <v>1164.1099999999999</v>
      </c>
      <c r="AU441" s="39">
        <v>1103.02</v>
      </c>
      <c r="AV441" s="39">
        <v>1051.46</v>
      </c>
      <c r="AW441" s="39">
        <v>987.7</v>
      </c>
      <c r="AX441" s="40">
        <v>872.61</v>
      </c>
      <c r="AY441" s="340">
        <v>145.09</v>
      </c>
      <c r="AZ441" s="175">
        <v>2.0890520000000001</v>
      </c>
      <c r="BA441" s="159">
        <v>75.22</v>
      </c>
    </row>
    <row r="442" spans="1:53">
      <c r="A442" s="47">
        <v>8</v>
      </c>
      <c r="B442" s="170">
        <f t="shared" si="47"/>
        <v>1091.579052</v>
      </c>
      <c r="C442" s="170">
        <f t="shared" si="45"/>
        <v>1089.2990520000001</v>
      </c>
      <c r="D442" s="170">
        <f t="shared" si="45"/>
        <v>1088.4490519999999</v>
      </c>
      <c r="E442" s="170">
        <f t="shared" si="45"/>
        <v>1087.6890519999999</v>
      </c>
      <c r="F442" s="170">
        <f t="shared" si="45"/>
        <v>1090.0290520000001</v>
      </c>
      <c r="G442" s="170">
        <f t="shared" si="45"/>
        <v>1092.8190520000001</v>
      </c>
      <c r="H442" s="170">
        <f t="shared" si="45"/>
        <v>1102.2690520000001</v>
      </c>
      <c r="I442" s="170">
        <f t="shared" si="45"/>
        <v>1164.5490520000001</v>
      </c>
      <c r="J442" s="170">
        <f t="shared" si="45"/>
        <v>1333.329052</v>
      </c>
      <c r="K442" s="170">
        <f t="shared" si="45"/>
        <v>1350.4390519999999</v>
      </c>
      <c r="L442" s="170">
        <f t="shared" si="45"/>
        <v>1344.899052</v>
      </c>
      <c r="M442" s="170">
        <f t="shared" si="45"/>
        <v>1346.2990520000001</v>
      </c>
      <c r="N442" s="170">
        <f t="shared" si="45"/>
        <v>1343.7090519999999</v>
      </c>
      <c r="O442" s="170">
        <f t="shared" si="45"/>
        <v>1344.4990519999999</v>
      </c>
      <c r="P442" s="170">
        <f t="shared" si="45"/>
        <v>1348.339052</v>
      </c>
      <c r="Q442" s="170">
        <f t="shared" si="45"/>
        <v>1363.7990520000001</v>
      </c>
      <c r="R442" s="170">
        <f t="shared" si="45"/>
        <v>1393.849052</v>
      </c>
      <c r="S442" s="170">
        <f t="shared" si="46"/>
        <v>1410.929052</v>
      </c>
      <c r="T442" s="170">
        <f t="shared" si="46"/>
        <v>1426.919052</v>
      </c>
      <c r="U442" s="170">
        <f t="shared" si="46"/>
        <v>1376.7490519999999</v>
      </c>
      <c r="V442" s="170">
        <f t="shared" si="46"/>
        <v>1318.339052</v>
      </c>
      <c r="W442" s="170">
        <f t="shared" si="46"/>
        <v>1249.4490519999999</v>
      </c>
      <c r="X442" s="170">
        <f t="shared" si="46"/>
        <v>1207.629052</v>
      </c>
      <c r="Y442" s="170">
        <f t="shared" si="46"/>
        <v>1093.7290520000001</v>
      </c>
      <c r="Z442" s="37"/>
      <c r="AA442" s="38">
        <v>869.18</v>
      </c>
      <c r="AB442" s="39">
        <v>866.9</v>
      </c>
      <c r="AC442" s="39">
        <v>866.05</v>
      </c>
      <c r="AD442" s="39">
        <v>865.29</v>
      </c>
      <c r="AE442" s="39">
        <v>867.63</v>
      </c>
      <c r="AF442" s="39">
        <v>870.42</v>
      </c>
      <c r="AG442" s="39">
        <v>879.87</v>
      </c>
      <c r="AH442" s="39">
        <v>942.15</v>
      </c>
      <c r="AI442" s="39">
        <v>1110.93</v>
      </c>
      <c r="AJ442" s="39">
        <v>1128.04</v>
      </c>
      <c r="AK442" s="39">
        <v>1122.5</v>
      </c>
      <c r="AL442" s="39">
        <v>1123.9000000000001</v>
      </c>
      <c r="AM442" s="39">
        <v>1121.31</v>
      </c>
      <c r="AN442" s="39">
        <v>1122.0999999999999</v>
      </c>
      <c r="AO442" s="39">
        <v>1125.94</v>
      </c>
      <c r="AP442" s="39">
        <v>1141.4000000000001</v>
      </c>
      <c r="AQ442" s="39">
        <v>1171.45</v>
      </c>
      <c r="AR442" s="39">
        <v>1188.53</v>
      </c>
      <c r="AS442" s="39">
        <v>1204.52</v>
      </c>
      <c r="AT442" s="39">
        <v>1154.3499999999999</v>
      </c>
      <c r="AU442" s="39">
        <v>1095.94</v>
      </c>
      <c r="AV442" s="39">
        <v>1027.05</v>
      </c>
      <c r="AW442" s="39">
        <v>985.23</v>
      </c>
      <c r="AX442" s="40">
        <v>871.33</v>
      </c>
      <c r="AY442" s="340">
        <v>145.09</v>
      </c>
      <c r="AZ442" s="175">
        <v>2.0890520000000001</v>
      </c>
      <c r="BA442" s="159">
        <v>75.22</v>
      </c>
    </row>
    <row r="443" spans="1:53">
      <c r="A443" s="47">
        <v>9</v>
      </c>
      <c r="B443" s="170">
        <f t="shared" si="47"/>
        <v>1085.389052</v>
      </c>
      <c r="C443" s="170">
        <f t="shared" si="45"/>
        <v>1082.5690520000001</v>
      </c>
      <c r="D443" s="170">
        <f t="shared" si="45"/>
        <v>1082.9790520000001</v>
      </c>
      <c r="E443" s="170">
        <f t="shared" si="45"/>
        <v>1083.4890520000001</v>
      </c>
      <c r="F443" s="170">
        <f t="shared" si="45"/>
        <v>1090.929052</v>
      </c>
      <c r="G443" s="170">
        <f t="shared" si="45"/>
        <v>1167.329052</v>
      </c>
      <c r="H443" s="170">
        <f t="shared" si="45"/>
        <v>1377.4690519999999</v>
      </c>
      <c r="I443" s="170">
        <f t="shared" si="45"/>
        <v>1455.599052</v>
      </c>
      <c r="J443" s="170">
        <f t="shared" si="45"/>
        <v>1476.5190519999999</v>
      </c>
      <c r="K443" s="170">
        <f t="shared" si="45"/>
        <v>1467.399052</v>
      </c>
      <c r="L443" s="170">
        <f t="shared" si="45"/>
        <v>1446.2990520000001</v>
      </c>
      <c r="M443" s="170">
        <f t="shared" si="45"/>
        <v>1453.659052</v>
      </c>
      <c r="N443" s="170">
        <f t="shared" si="45"/>
        <v>1446.129052</v>
      </c>
      <c r="O443" s="170">
        <f t="shared" si="45"/>
        <v>1434.889052</v>
      </c>
      <c r="P443" s="170">
        <f t="shared" si="45"/>
        <v>1419.909052</v>
      </c>
      <c r="Q443" s="170">
        <f t="shared" si="45"/>
        <v>1427.4890519999999</v>
      </c>
      <c r="R443" s="170">
        <f t="shared" si="45"/>
        <v>1445.5190519999999</v>
      </c>
      <c r="S443" s="170">
        <f t="shared" si="46"/>
        <v>1440.409052</v>
      </c>
      <c r="T443" s="170">
        <f t="shared" si="46"/>
        <v>1454.0290520000001</v>
      </c>
      <c r="U443" s="170">
        <f t="shared" si="46"/>
        <v>1412.4390519999999</v>
      </c>
      <c r="V443" s="170">
        <f t="shared" si="46"/>
        <v>1327.839052</v>
      </c>
      <c r="W443" s="170">
        <f t="shared" si="46"/>
        <v>1110.869052</v>
      </c>
      <c r="X443" s="170">
        <f t="shared" si="46"/>
        <v>1089.389052</v>
      </c>
      <c r="Y443" s="170">
        <f t="shared" si="46"/>
        <v>1085.4990520000001</v>
      </c>
      <c r="Z443" s="37"/>
      <c r="AA443" s="38">
        <v>862.99</v>
      </c>
      <c r="AB443" s="39">
        <v>860.17</v>
      </c>
      <c r="AC443" s="39">
        <v>860.58</v>
      </c>
      <c r="AD443" s="39">
        <v>861.09</v>
      </c>
      <c r="AE443" s="39">
        <v>868.53</v>
      </c>
      <c r="AF443" s="39">
        <v>944.93</v>
      </c>
      <c r="AG443" s="39">
        <v>1155.07</v>
      </c>
      <c r="AH443" s="39">
        <v>1233.2</v>
      </c>
      <c r="AI443" s="39">
        <v>1254.1199999999999</v>
      </c>
      <c r="AJ443" s="39">
        <v>1245</v>
      </c>
      <c r="AK443" s="39">
        <v>1223.9000000000001</v>
      </c>
      <c r="AL443" s="39">
        <v>1231.26</v>
      </c>
      <c r="AM443" s="39">
        <v>1223.73</v>
      </c>
      <c r="AN443" s="39">
        <v>1212.49</v>
      </c>
      <c r="AO443" s="39">
        <v>1197.51</v>
      </c>
      <c r="AP443" s="39">
        <v>1205.0899999999999</v>
      </c>
      <c r="AQ443" s="39">
        <v>1223.1199999999999</v>
      </c>
      <c r="AR443" s="39">
        <v>1218.01</v>
      </c>
      <c r="AS443" s="39">
        <v>1231.6300000000001</v>
      </c>
      <c r="AT443" s="39">
        <v>1190.04</v>
      </c>
      <c r="AU443" s="39">
        <v>1105.44</v>
      </c>
      <c r="AV443" s="39">
        <v>888.47</v>
      </c>
      <c r="AW443" s="39">
        <v>866.99</v>
      </c>
      <c r="AX443" s="40">
        <v>863.1</v>
      </c>
      <c r="AY443" s="340">
        <v>145.09</v>
      </c>
      <c r="AZ443" s="175">
        <v>2.0890520000000001</v>
      </c>
      <c r="BA443" s="159">
        <v>75.22</v>
      </c>
    </row>
    <row r="444" spans="1:53">
      <c r="A444" s="47">
        <v>10</v>
      </c>
      <c r="B444" s="170">
        <f t="shared" si="47"/>
        <v>1070.329052</v>
      </c>
      <c r="C444" s="170">
        <f t="shared" si="45"/>
        <v>1081.2990520000001</v>
      </c>
      <c r="D444" s="170">
        <f t="shared" si="45"/>
        <v>1079.4790520000001</v>
      </c>
      <c r="E444" s="170">
        <f t="shared" si="45"/>
        <v>1079.7090519999999</v>
      </c>
      <c r="F444" s="170">
        <f t="shared" si="45"/>
        <v>1086.6990519999999</v>
      </c>
      <c r="G444" s="170">
        <f t="shared" si="45"/>
        <v>1092.9990520000001</v>
      </c>
      <c r="H444" s="170">
        <f t="shared" si="45"/>
        <v>1278.2290519999999</v>
      </c>
      <c r="I444" s="170">
        <f t="shared" si="45"/>
        <v>1348.129052</v>
      </c>
      <c r="J444" s="170">
        <f t="shared" si="45"/>
        <v>1380.349052</v>
      </c>
      <c r="K444" s="170">
        <f t="shared" si="45"/>
        <v>1376.9990519999999</v>
      </c>
      <c r="L444" s="170">
        <f t="shared" si="45"/>
        <v>1364.379052</v>
      </c>
      <c r="M444" s="170">
        <f t="shared" si="45"/>
        <v>1366.7890520000001</v>
      </c>
      <c r="N444" s="170">
        <f t="shared" si="45"/>
        <v>1363.7190519999999</v>
      </c>
      <c r="O444" s="170">
        <f t="shared" si="45"/>
        <v>1363.9990519999999</v>
      </c>
      <c r="P444" s="170">
        <f t="shared" si="45"/>
        <v>1363.9890519999999</v>
      </c>
      <c r="Q444" s="170">
        <f t="shared" si="45"/>
        <v>1427.409052</v>
      </c>
      <c r="R444" s="170">
        <f t="shared" si="45"/>
        <v>1449.929052</v>
      </c>
      <c r="S444" s="170">
        <f t="shared" si="46"/>
        <v>1417.679052</v>
      </c>
      <c r="T444" s="170">
        <f t="shared" si="46"/>
        <v>1430.9890519999999</v>
      </c>
      <c r="U444" s="170">
        <f t="shared" si="46"/>
        <v>1385.629052</v>
      </c>
      <c r="V444" s="170">
        <f t="shared" si="46"/>
        <v>1330.409052</v>
      </c>
      <c r="W444" s="170">
        <f t="shared" si="46"/>
        <v>1248.5590520000001</v>
      </c>
      <c r="X444" s="170">
        <f t="shared" si="46"/>
        <v>1086.5590520000001</v>
      </c>
      <c r="Y444" s="170">
        <f t="shared" si="46"/>
        <v>1079.9890520000001</v>
      </c>
      <c r="Z444" s="37"/>
      <c r="AA444" s="38">
        <v>847.93</v>
      </c>
      <c r="AB444" s="39">
        <v>858.9</v>
      </c>
      <c r="AC444" s="39">
        <v>857.08</v>
      </c>
      <c r="AD444" s="39">
        <v>857.31</v>
      </c>
      <c r="AE444" s="39">
        <v>864.3</v>
      </c>
      <c r="AF444" s="39">
        <v>870.6</v>
      </c>
      <c r="AG444" s="39">
        <v>1055.83</v>
      </c>
      <c r="AH444" s="39">
        <v>1125.73</v>
      </c>
      <c r="AI444" s="39">
        <v>1157.95</v>
      </c>
      <c r="AJ444" s="39">
        <v>1154.5999999999999</v>
      </c>
      <c r="AK444" s="39">
        <v>1141.98</v>
      </c>
      <c r="AL444" s="39">
        <v>1144.3900000000001</v>
      </c>
      <c r="AM444" s="39">
        <v>1141.32</v>
      </c>
      <c r="AN444" s="39">
        <v>1141.5999999999999</v>
      </c>
      <c r="AO444" s="39">
        <v>1141.5899999999999</v>
      </c>
      <c r="AP444" s="39">
        <v>1205.01</v>
      </c>
      <c r="AQ444" s="39">
        <v>1227.53</v>
      </c>
      <c r="AR444" s="39">
        <v>1195.28</v>
      </c>
      <c r="AS444" s="39">
        <v>1208.5899999999999</v>
      </c>
      <c r="AT444" s="39">
        <v>1163.23</v>
      </c>
      <c r="AU444" s="39">
        <v>1108.01</v>
      </c>
      <c r="AV444" s="39">
        <v>1026.1600000000001</v>
      </c>
      <c r="AW444" s="39">
        <v>864.16</v>
      </c>
      <c r="AX444" s="40">
        <v>857.59</v>
      </c>
      <c r="AY444" s="340">
        <v>145.09</v>
      </c>
      <c r="AZ444" s="175">
        <v>2.0890520000000001</v>
      </c>
      <c r="BA444" s="159">
        <v>75.22</v>
      </c>
    </row>
    <row r="445" spans="1:53">
      <c r="A445" s="47">
        <v>11</v>
      </c>
      <c r="B445" s="170">
        <f t="shared" si="47"/>
        <v>1081.9890520000001</v>
      </c>
      <c r="C445" s="170">
        <f t="shared" si="45"/>
        <v>1082.089052</v>
      </c>
      <c r="D445" s="170">
        <f t="shared" si="45"/>
        <v>1082.0190520000001</v>
      </c>
      <c r="E445" s="170">
        <f t="shared" si="45"/>
        <v>1082.4790520000001</v>
      </c>
      <c r="F445" s="170">
        <f t="shared" si="45"/>
        <v>1089.9390519999999</v>
      </c>
      <c r="G445" s="170">
        <f t="shared" si="45"/>
        <v>1190.409052</v>
      </c>
      <c r="H445" s="170">
        <f t="shared" si="45"/>
        <v>1274.429052</v>
      </c>
      <c r="I445" s="170">
        <f t="shared" si="45"/>
        <v>1393.609052</v>
      </c>
      <c r="J445" s="170">
        <f t="shared" si="45"/>
        <v>1448.359052</v>
      </c>
      <c r="K445" s="170">
        <f t="shared" si="45"/>
        <v>1438.639052</v>
      </c>
      <c r="L445" s="170">
        <f t="shared" si="45"/>
        <v>1422.7890520000001</v>
      </c>
      <c r="M445" s="170">
        <f t="shared" si="45"/>
        <v>1459.2990520000001</v>
      </c>
      <c r="N445" s="170">
        <f t="shared" si="45"/>
        <v>1490.589052</v>
      </c>
      <c r="O445" s="170">
        <f t="shared" si="45"/>
        <v>1505.0090519999999</v>
      </c>
      <c r="P445" s="170">
        <f t="shared" si="45"/>
        <v>1509.7690519999999</v>
      </c>
      <c r="Q445" s="170">
        <f t="shared" si="45"/>
        <v>1548.8190520000001</v>
      </c>
      <c r="R445" s="170">
        <f t="shared" si="45"/>
        <v>1566.659052</v>
      </c>
      <c r="S445" s="170">
        <f t="shared" si="46"/>
        <v>1531.8090520000001</v>
      </c>
      <c r="T445" s="170">
        <f t="shared" si="46"/>
        <v>1518.629052</v>
      </c>
      <c r="U445" s="170">
        <f t="shared" si="46"/>
        <v>1493.889052</v>
      </c>
      <c r="V445" s="170">
        <f t="shared" si="46"/>
        <v>1377.7690519999999</v>
      </c>
      <c r="W445" s="170">
        <f t="shared" si="46"/>
        <v>1316.7790520000001</v>
      </c>
      <c r="X445" s="170">
        <f t="shared" si="46"/>
        <v>1231.9090519999997</v>
      </c>
      <c r="Y445" s="170">
        <f t="shared" si="46"/>
        <v>1084.0190520000001</v>
      </c>
      <c r="Z445" s="37"/>
      <c r="AA445" s="41">
        <v>859.59</v>
      </c>
      <c r="AB445" s="39">
        <v>859.69</v>
      </c>
      <c r="AC445" s="39">
        <v>859.62</v>
      </c>
      <c r="AD445" s="39">
        <v>860.08</v>
      </c>
      <c r="AE445" s="39">
        <v>867.54</v>
      </c>
      <c r="AF445" s="39">
        <v>968.01</v>
      </c>
      <c r="AG445" s="39">
        <v>1052.03</v>
      </c>
      <c r="AH445" s="39">
        <v>1171.21</v>
      </c>
      <c r="AI445" s="39">
        <v>1225.96</v>
      </c>
      <c r="AJ445" s="39">
        <v>1216.24</v>
      </c>
      <c r="AK445" s="39">
        <v>1200.3900000000001</v>
      </c>
      <c r="AL445" s="39">
        <v>1236.9000000000001</v>
      </c>
      <c r="AM445" s="39">
        <v>1268.19</v>
      </c>
      <c r="AN445" s="39">
        <v>1282.6099999999999</v>
      </c>
      <c r="AO445" s="39">
        <v>1287.3699999999999</v>
      </c>
      <c r="AP445" s="39">
        <v>1326.42</v>
      </c>
      <c r="AQ445" s="39">
        <v>1344.26</v>
      </c>
      <c r="AR445" s="39">
        <v>1309.4100000000001</v>
      </c>
      <c r="AS445" s="39">
        <v>1296.23</v>
      </c>
      <c r="AT445" s="39">
        <v>1271.49</v>
      </c>
      <c r="AU445" s="39">
        <v>1155.3699999999999</v>
      </c>
      <c r="AV445" s="39">
        <v>1094.3800000000001</v>
      </c>
      <c r="AW445" s="39">
        <v>1009.5099999999999</v>
      </c>
      <c r="AX445" s="40">
        <v>861.62</v>
      </c>
      <c r="AY445" s="340">
        <v>145.09</v>
      </c>
      <c r="AZ445" s="175">
        <v>2.0890520000000001</v>
      </c>
      <c r="BA445" s="159">
        <v>75.22</v>
      </c>
    </row>
    <row r="446" spans="1:53">
      <c r="A446" s="47">
        <v>12</v>
      </c>
      <c r="B446" s="170">
        <f t="shared" si="47"/>
        <v>1085.0290520000001</v>
      </c>
      <c r="C446" s="170">
        <f t="shared" si="45"/>
        <v>1085.179052</v>
      </c>
      <c r="D446" s="170">
        <f t="shared" si="45"/>
        <v>1085.129052</v>
      </c>
      <c r="E446" s="170">
        <f t="shared" si="45"/>
        <v>1085.4890520000001</v>
      </c>
      <c r="F446" s="170">
        <f t="shared" si="45"/>
        <v>1122.7390520000001</v>
      </c>
      <c r="G446" s="170">
        <f t="shared" si="45"/>
        <v>1223.9390519999997</v>
      </c>
      <c r="H446" s="170">
        <f t="shared" si="45"/>
        <v>1362.389052</v>
      </c>
      <c r="I446" s="170">
        <f t="shared" si="45"/>
        <v>1480.7190519999999</v>
      </c>
      <c r="J446" s="170">
        <f t="shared" si="45"/>
        <v>1518.359052</v>
      </c>
      <c r="K446" s="170">
        <f t="shared" si="45"/>
        <v>1518.7690519999999</v>
      </c>
      <c r="L446" s="170">
        <f t="shared" si="45"/>
        <v>1479.5590520000001</v>
      </c>
      <c r="M446" s="170">
        <f t="shared" si="45"/>
        <v>1508.829052</v>
      </c>
      <c r="N446" s="170">
        <f t="shared" si="45"/>
        <v>1526.1990519999999</v>
      </c>
      <c r="O446" s="170">
        <f t="shared" si="45"/>
        <v>1511.5390520000001</v>
      </c>
      <c r="P446" s="170">
        <f t="shared" si="45"/>
        <v>1469.679052</v>
      </c>
      <c r="Q446" s="170">
        <f t="shared" si="45"/>
        <v>1468.329052</v>
      </c>
      <c r="R446" s="170">
        <f t="shared" si="45"/>
        <v>1522.399052</v>
      </c>
      <c r="S446" s="170">
        <f t="shared" si="46"/>
        <v>1476.2990520000001</v>
      </c>
      <c r="T446" s="170">
        <f t="shared" si="46"/>
        <v>1440.159052</v>
      </c>
      <c r="U446" s="170">
        <f t="shared" si="46"/>
        <v>1418.0590520000001</v>
      </c>
      <c r="V446" s="170">
        <f t="shared" si="46"/>
        <v>1332.909052</v>
      </c>
      <c r="W446" s="170">
        <f t="shared" si="46"/>
        <v>1249.7890520000001</v>
      </c>
      <c r="X446" s="170">
        <f t="shared" si="46"/>
        <v>1129.6990519999999</v>
      </c>
      <c r="Y446" s="170">
        <f t="shared" si="46"/>
        <v>1139.2690520000001</v>
      </c>
      <c r="Z446" s="37"/>
      <c r="AA446" s="41">
        <v>862.63</v>
      </c>
      <c r="AB446" s="39">
        <v>862.78</v>
      </c>
      <c r="AC446" s="39">
        <v>862.73</v>
      </c>
      <c r="AD446" s="39">
        <v>863.09</v>
      </c>
      <c r="AE446" s="39">
        <v>900.34</v>
      </c>
      <c r="AF446" s="39">
        <v>1001.5399999999998</v>
      </c>
      <c r="AG446" s="39">
        <v>1139.99</v>
      </c>
      <c r="AH446" s="39">
        <v>1258.32</v>
      </c>
      <c r="AI446" s="39">
        <v>1295.96</v>
      </c>
      <c r="AJ446" s="39">
        <v>1296.3699999999999</v>
      </c>
      <c r="AK446" s="39">
        <v>1257.1600000000001</v>
      </c>
      <c r="AL446" s="39">
        <v>1286.43</v>
      </c>
      <c r="AM446" s="39">
        <v>1303.8</v>
      </c>
      <c r="AN446" s="39">
        <v>1289.1400000000001</v>
      </c>
      <c r="AO446" s="39">
        <v>1247.28</v>
      </c>
      <c r="AP446" s="39">
        <v>1245.93</v>
      </c>
      <c r="AQ446" s="39">
        <v>1300</v>
      </c>
      <c r="AR446" s="39">
        <v>1253.9000000000001</v>
      </c>
      <c r="AS446" s="39">
        <v>1217.76</v>
      </c>
      <c r="AT446" s="39">
        <v>1195.6600000000001</v>
      </c>
      <c r="AU446" s="39">
        <v>1110.51</v>
      </c>
      <c r="AV446" s="39">
        <v>1027.3900000000001</v>
      </c>
      <c r="AW446" s="39">
        <v>907.3</v>
      </c>
      <c r="AX446" s="40">
        <v>916.87</v>
      </c>
      <c r="AY446" s="340">
        <v>145.09</v>
      </c>
      <c r="AZ446" s="175">
        <v>2.0890520000000001</v>
      </c>
      <c r="BA446" s="159">
        <v>75.22</v>
      </c>
    </row>
    <row r="447" spans="1:53">
      <c r="A447" s="47">
        <v>13</v>
      </c>
      <c r="B447" s="170">
        <f t="shared" si="47"/>
        <v>1140.4590519999999</v>
      </c>
      <c r="C447" s="170">
        <f t="shared" si="45"/>
        <v>1078.7190520000001</v>
      </c>
      <c r="D447" s="170">
        <f t="shared" si="45"/>
        <v>1078.879052</v>
      </c>
      <c r="E447" s="170">
        <f t="shared" si="45"/>
        <v>1141.869052</v>
      </c>
      <c r="F447" s="170">
        <f t="shared" si="45"/>
        <v>1141.579052</v>
      </c>
      <c r="G447" s="170">
        <f t="shared" si="45"/>
        <v>1197.649052</v>
      </c>
      <c r="H447" s="170">
        <f t="shared" si="45"/>
        <v>1335.909052</v>
      </c>
      <c r="I447" s="170">
        <f t="shared" si="45"/>
        <v>1419.7890520000001</v>
      </c>
      <c r="J447" s="170">
        <f t="shared" si="45"/>
        <v>1441.599052</v>
      </c>
      <c r="K447" s="170">
        <f t="shared" si="45"/>
        <v>1498.6990519999999</v>
      </c>
      <c r="L447" s="170">
        <f t="shared" si="45"/>
        <v>1467.5690520000001</v>
      </c>
      <c r="M447" s="170">
        <f t="shared" si="45"/>
        <v>1452.579052</v>
      </c>
      <c r="N447" s="170">
        <f t="shared" si="45"/>
        <v>1441.159052</v>
      </c>
      <c r="O447" s="170">
        <f t="shared" si="45"/>
        <v>1440.7590519999999</v>
      </c>
      <c r="P447" s="170">
        <f t="shared" si="45"/>
        <v>1420.419052</v>
      </c>
      <c r="Q447" s="170">
        <f t="shared" si="45"/>
        <v>1417.8190520000001</v>
      </c>
      <c r="R447" s="170">
        <f t="shared" si="45"/>
        <v>1450.679052</v>
      </c>
      <c r="S447" s="170">
        <f t="shared" si="46"/>
        <v>1456.589052</v>
      </c>
      <c r="T447" s="170">
        <f t="shared" si="46"/>
        <v>1456.0490520000001</v>
      </c>
      <c r="U447" s="170">
        <f t="shared" si="46"/>
        <v>1429.7390519999999</v>
      </c>
      <c r="V447" s="170">
        <f t="shared" si="46"/>
        <v>1335.3090520000001</v>
      </c>
      <c r="W447" s="170">
        <f t="shared" si="46"/>
        <v>1282.119052</v>
      </c>
      <c r="X447" s="170">
        <f t="shared" si="46"/>
        <v>1131.7290520000001</v>
      </c>
      <c r="Y447" s="170">
        <f t="shared" si="46"/>
        <v>1138.2590520000001</v>
      </c>
      <c r="Z447" s="37"/>
      <c r="AA447" s="41">
        <v>918.06</v>
      </c>
      <c r="AB447" s="39">
        <v>856.32</v>
      </c>
      <c r="AC447" s="39">
        <v>856.48</v>
      </c>
      <c r="AD447" s="39">
        <v>919.47</v>
      </c>
      <c r="AE447" s="39">
        <v>919.18</v>
      </c>
      <c r="AF447" s="39">
        <v>975.25</v>
      </c>
      <c r="AG447" s="39">
        <v>1113.51</v>
      </c>
      <c r="AH447" s="39">
        <v>1197.3900000000001</v>
      </c>
      <c r="AI447" s="39">
        <v>1219.2</v>
      </c>
      <c r="AJ447" s="39">
        <v>1276.3</v>
      </c>
      <c r="AK447" s="39">
        <v>1245.17</v>
      </c>
      <c r="AL447" s="39">
        <v>1230.18</v>
      </c>
      <c r="AM447" s="39">
        <v>1218.76</v>
      </c>
      <c r="AN447" s="39">
        <v>1218.3599999999999</v>
      </c>
      <c r="AO447" s="39">
        <v>1198.02</v>
      </c>
      <c r="AP447" s="39">
        <v>1195.42</v>
      </c>
      <c r="AQ447" s="39">
        <v>1228.28</v>
      </c>
      <c r="AR447" s="39">
        <v>1234.19</v>
      </c>
      <c r="AS447" s="39">
        <v>1233.6500000000001</v>
      </c>
      <c r="AT447" s="39">
        <v>1207.3399999999999</v>
      </c>
      <c r="AU447" s="39">
        <v>1112.9100000000001</v>
      </c>
      <c r="AV447" s="39">
        <v>1059.72</v>
      </c>
      <c r="AW447" s="39">
        <v>909.33</v>
      </c>
      <c r="AX447" s="40">
        <v>915.86</v>
      </c>
      <c r="AY447" s="340">
        <v>145.09</v>
      </c>
      <c r="AZ447" s="175">
        <v>2.0890520000000001</v>
      </c>
      <c r="BA447" s="159">
        <v>75.22</v>
      </c>
    </row>
    <row r="448" spans="1:53">
      <c r="A448" s="47">
        <v>14</v>
      </c>
      <c r="B448" s="170">
        <f t="shared" si="47"/>
        <v>1138.369052</v>
      </c>
      <c r="C448" s="170">
        <f t="shared" si="45"/>
        <v>1141.0590520000001</v>
      </c>
      <c r="D448" s="170">
        <f t="shared" si="45"/>
        <v>1141.9690520000001</v>
      </c>
      <c r="E448" s="170">
        <f t="shared" si="45"/>
        <v>1142.3190520000001</v>
      </c>
      <c r="F448" s="170">
        <f t="shared" si="45"/>
        <v>1142.0690520000001</v>
      </c>
      <c r="G448" s="170">
        <f t="shared" si="45"/>
        <v>1140.849052</v>
      </c>
      <c r="H448" s="170">
        <f t="shared" si="45"/>
        <v>1136.589052</v>
      </c>
      <c r="I448" s="170">
        <f t="shared" si="45"/>
        <v>1385.7790520000001</v>
      </c>
      <c r="J448" s="170">
        <f t="shared" si="45"/>
        <v>1487.9890519999999</v>
      </c>
      <c r="K448" s="170">
        <f t="shared" si="45"/>
        <v>1559.349052</v>
      </c>
      <c r="L448" s="170">
        <f t="shared" si="45"/>
        <v>1542.5690520000001</v>
      </c>
      <c r="M448" s="170">
        <f t="shared" si="45"/>
        <v>1533.359052</v>
      </c>
      <c r="N448" s="170">
        <f t="shared" si="45"/>
        <v>1531.619052</v>
      </c>
      <c r="O448" s="170">
        <f t="shared" si="45"/>
        <v>1530.9590519999999</v>
      </c>
      <c r="P448" s="170">
        <f t="shared" si="45"/>
        <v>1528.649052</v>
      </c>
      <c r="Q448" s="170">
        <f t="shared" si="45"/>
        <v>1534.5290520000001</v>
      </c>
      <c r="R448" s="170">
        <f t="shared" si="45"/>
        <v>1554.7990520000001</v>
      </c>
      <c r="S448" s="170">
        <f t="shared" si="46"/>
        <v>1583.119052</v>
      </c>
      <c r="T448" s="170">
        <f t="shared" si="46"/>
        <v>1528.579052</v>
      </c>
      <c r="U448" s="170">
        <f t="shared" si="46"/>
        <v>1515.9890519999999</v>
      </c>
      <c r="V448" s="170">
        <f t="shared" si="46"/>
        <v>1429.4390519999999</v>
      </c>
      <c r="W448" s="170">
        <f t="shared" si="46"/>
        <v>1277.679052</v>
      </c>
      <c r="X448" s="170">
        <f t="shared" si="46"/>
        <v>1130.9790520000001</v>
      </c>
      <c r="Y448" s="170">
        <f t="shared" si="46"/>
        <v>1137.7890520000001</v>
      </c>
      <c r="Z448" s="37"/>
      <c r="AA448" s="41">
        <v>915.97</v>
      </c>
      <c r="AB448" s="39">
        <v>918.66</v>
      </c>
      <c r="AC448" s="39">
        <v>919.57</v>
      </c>
      <c r="AD448" s="39">
        <v>919.92</v>
      </c>
      <c r="AE448" s="39">
        <v>919.67</v>
      </c>
      <c r="AF448" s="39">
        <v>918.45</v>
      </c>
      <c r="AG448" s="39">
        <v>914.19</v>
      </c>
      <c r="AH448" s="39">
        <v>1163.3800000000001</v>
      </c>
      <c r="AI448" s="39">
        <v>1265.5899999999999</v>
      </c>
      <c r="AJ448" s="39">
        <v>1336.95</v>
      </c>
      <c r="AK448" s="39">
        <v>1320.17</v>
      </c>
      <c r="AL448" s="39">
        <v>1310.96</v>
      </c>
      <c r="AM448" s="39">
        <v>1309.22</v>
      </c>
      <c r="AN448" s="39">
        <v>1308.56</v>
      </c>
      <c r="AO448" s="39">
        <v>1306.25</v>
      </c>
      <c r="AP448" s="39">
        <v>1312.13</v>
      </c>
      <c r="AQ448" s="39">
        <v>1332.4</v>
      </c>
      <c r="AR448" s="39">
        <v>1360.72</v>
      </c>
      <c r="AS448" s="39">
        <v>1306.18</v>
      </c>
      <c r="AT448" s="39">
        <v>1293.5899999999999</v>
      </c>
      <c r="AU448" s="39">
        <v>1207.04</v>
      </c>
      <c r="AV448" s="39">
        <v>1055.28</v>
      </c>
      <c r="AW448" s="39">
        <v>908.58</v>
      </c>
      <c r="AX448" s="40">
        <v>915.39</v>
      </c>
      <c r="AY448" s="340">
        <v>145.09</v>
      </c>
      <c r="AZ448" s="175">
        <v>2.0890520000000001</v>
      </c>
      <c r="BA448" s="159">
        <v>75.22</v>
      </c>
    </row>
    <row r="449" spans="1:53">
      <c r="A449" s="47">
        <v>15</v>
      </c>
      <c r="B449" s="170">
        <f t="shared" si="47"/>
        <v>1142.5590520000001</v>
      </c>
      <c r="C449" s="170">
        <f t="shared" si="45"/>
        <v>1143.339052</v>
      </c>
      <c r="D449" s="170">
        <f t="shared" si="45"/>
        <v>1143.7990520000001</v>
      </c>
      <c r="E449" s="170">
        <f t="shared" si="45"/>
        <v>1143.9490519999999</v>
      </c>
      <c r="F449" s="170">
        <f t="shared" si="45"/>
        <v>1143.9690520000001</v>
      </c>
      <c r="G449" s="170">
        <f t="shared" si="45"/>
        <v>1144.159052</v>
      </c>
      <c r="H449" s="170">
        <f t="shared" si="45"/>
        <v>1141.7590520000001</v>
      </c>
      <c r="I449" s="170">
        <f t="shared" si="45"/>
        <v>1289.4890519999999</v>
      </c>
      <c r="J449" s="170">
        <f t="shared" si="45"/>
        <v>1386.389052</v>
      </c>
      <c r="K449" s="170">
        <f t="shared" si="45"/>
        <v>1440.579052</v>
      </c>
      <c r="L449" s="170">
        <f t="shared" si="45"/>
        <v>1419.589052</v>
      </c>
      <c r="M449" s="170">
        <f t="shared" si="45"/>
        <v>1423.339052</v>
      </c>
      <c r="N449" s="170">
        <f t="shared" si="45"/>
        <v>1419.2690519999999</v>
      </c>
      <c r="O449" s="170">
        <f t="shared" si="45"/>
        <v>1418.149052</v>
      </c>
      <c r="P449" s="170">
        <f t="shared" si="45"/>
        <v>1411.119052</v>
      </c>
      <c r="Q449" s="170">
        <f t="shared" si="45"/>
        <v>1423.0190519999999</v>
      </c>
      <c r="R449" s="170">
        <f t="shared" si="45"/>
        <v>1447.169052</v>
      </c>
      <c r="S449" s="170">
        <f t="shared" si="46"/>
        <v>1455.669052</v>
      </c>
      <c r="T449" s="170">
        <f t="shared" si="46"/>
        <v>1824.5190519999999</v>
      </c>
      <c r="U449" s="170">
        <f t="shared" si="46"/>
        <v>1507.1990519999999</v>
      </c>
      <c r="V449" s="170">
        <f t="shared" si="46"/>
        <v>1354.839052</v>
      </c>
      <c r="W449" s="170">
        <f t="shared" si="46"/>
        <v>1281.919052</v>
      </c>
      <c r="X449" s="170">
        <f t="shared" si="46"/>
        <v>1135.2390520000001</v>
      </c>
      <c r="Y449" s="170">
        <f t="shared" si="46"/>
        <v>1141.4490519999999</v>
      </c>
      <c r="Z449" s="37"/>
      <c r="AA449" s="41">
        <v>920.16</v>
      </c>
      <c r="AB449" s="39">
        <v>920.94</v>
      </c>
      <c r="AC449" s="39">
        <v>921.4</v>
      </c>
      <c r="AD449" s="39">
        <v>921.55</v>
      </c>
      <c r="AE449" s="39">
        <v>921.57</v>
      </c>
      <c r="AF449" s="39">
        <v>921.76</v>
      </c>
      <c r="AG449" s="39">
        <v>919.36</v>
      </c>
      <c r="AH449" s="39">
        <v>1067.0899999999999</v>
      </c>
      <c r="AI449" s="39">
        <v>1163.99</v>
      </c>
      <c r="AJ449" s="39">
        <v>1218.18</v>
      </c>
      <c r="AK449" s="39">
        <v>1197.19</v>
      </c>
      <c r="AL449" s="39">
        <v>1200.94</v>
      </c>
      <c r="AM449" s="39">
        <v>1196.8699999999999</v>
      </c>
      <c r="AN449" s="39">
        <v>1195.75</v>
      </c>
      <c r="AO449" s="39">
        <v>1188.72</v>
      </c>
      <c r="AP449" s="39">
        <v>1200.6199999999999</v>
      </c>
      <c r="AQ449" s="39">
        <v>1224.77</v>
      </c>
      <c r="AR449" s="39">
        <v>1233.27</v>
      </c>
      <c r="AS449" s="39">
        <v>1602.12</v>
      </c>
      <c r="AT449" s="39">
        <v>1284.8</v>
      </c>
      <c r="AU449" s="39">
        <v>1132.44</v>
      </c>
      <c r="AV449" s="39">
        <v>1059.52</v>
      </c>
      <c r="AW449" s="39">
        <v>912.84</v>
      </c>
      <c r="AX449" s="40">
        <v>919.05</v>
      </c>
      <c r="AY449" s="340">
        <v>145.09</v>
      </c>
      <c r="AZ449" s="175">
        <v>2.0890520000000001</v>
      </c>
      <c r="BA449" s="159">
        <v>75.22</v>
      </c>
    </row>
    <row r="450" spans="1:53">
      <c r="A450" s="47">
        <v>16</v>
      </c>
      <c r="B450" s="170">
        <f t="shared" si="47"/>
        <v>1141.889052</v>
      </c>
      <c r="C450" s="170">
        <f t="shared" si="45"/>
        <v>1142.329052</v>
      </c>
      <c r="D450" s="170">
        <f t="shared" si="45"/>
        <v>1143.0390520000001</v>
      </c>
      <c r="E450" s="170">
        <f t="shared" si="45"/>
        <v>1143.159052</v>
      </c>
      <c r="F450" s="170">
        <f t="shared" si="45"/>
        <v>1141.629052</v>
      </c>
      <c r="G450" s="170">
        <f t="shared" si="45"/>
        <v>1239.5790519999998</v>
      </c>
      <c r="H450" s="170">
        <f t="shared" si="45"/>
        <v>1382.5290520000001</v>
      </c>
      <c r="I450" s="170">
        <f t="shared" si="45"/>
        <v>1468.579052</v>
      </c>
      <c r="J450" s="170">
        <f t="shared" si="45"/>
        <v>1544.409052</v>
      </c>
      <c r="K450" s="170">
        <f t="shared" si="45"/>
        <v>1594.4590519999999</v>
      </c>
      <c r="L450" s="170">
        <f t="shared" si="45"/>
        <v>1577.7990520000001</v>
      </c>
      <c r="M450" s="170">
        <f t="shared" si="45"/>
        <v>1525.4790519999999</v>
      </c>
      <c r="N450" s="170">
        <f t="shared" si="45"/>
        <v>1504.7690519999999</v>
      </c>
      <c r="O450" s="170">
        <f t="shared" si="45"/>
        <v>1520.0690520000001</v>
      </c>
      <c r="P450" s="170">
        <f t="shared" si="45"/>
        <v>1483.349052</v>
      </c>
      <c r="Q450" s="170">
        <f t="shared" si="45"/>
        <v>1495.2490519999999</v>
      </c>
      <c r="R450" s="170">
        <f t="shared" ref="R450:Y465" si="48">AQ450+$BA450+$AZ450+$AY450</f>
        <v>1511.4990519999999</v>
      </c>
      <c r="S450" s="170">
        <f t="shared" si="46"/>
        <v>1470.4390519999999</v>
      </c>
      <c r="T450" s="170">
        <f t="shared" si="46"/>
        <v>1489.4590519999999</v>
      </c>
      <c r="U450" s="170">
        <f t="shared" si="46"/>
        <v>1442.8090520000001</v>
      </c>
      <c r="V450" s="170">
        <f t="shared" si="46"/>
        <v>1374.5490520000001</v>
      </c>
      <c r="W450" s="170">
        <f t="shared" si="46"/>
        <v>1314.859052</v>
      </c>
      <c r="X450" s="170">
        <f t="shared" si="46"/>
        <v>1132.0190520000001</v>
      </c>
      <c r="Y450" s="170">
        <f t="shared" si="46"/>
        <v>1140.839052</v>
      </c>
      <c r="Z450" s="37"/>
      <c r="AA450" s="41">
        <v>919.49</v>
      </c>
      <c r="AB450" s="39">
        <v>919.93</v>
      </c>
      <c r="AC450" s="39">
        <v>920.64</v>
      </c>
      <c r="AD450" s="39">
        <v>920.76</v>
      </c>
      <c r="AE450" s="39">
        <v>919.23</v>
      </c>
      <c r="AF450" s="39">
        <v>1017.18</v>
      </c>
      <c r="AG450" s="39">
        <v>1160.1300000000001</v>
      </c>
      <c r="AH450" s="39">
        <v>1246.18</v>
      </c>
      <c r="AI450" s="39">
        <v>1322.01</v>
      </c>
      <c r="AJ450" s="39">
        <v>1372.06</v>
      </c>
      <c r="AK450" s="39">
        <v>1355.4</v>
      </c>
      <c r="AL450" s="39">
        <v>1303.08</v>
      </c>
      <c r="AM450" s="39">
        <v>1282.3699999999999</v>
      </c>
      <c r="AN450" s="39">
        <v>1297.67</v>
      </c>
      <c r="AO450" s="39">
        <v>1260.95</v>
      </c>
      <c r="AP450" s="39">
        <v>1272.8499999999999</v>
      </c>
      <c r="AQ450" s="39">
        <v>1289.0999999999999</v>
      </c>
      <c r="AR450" s="39">
        <v>1248.04</v>
      </c>
      <c r="AS450" s="39">
        <v>1267.06</v>
      </c>
      <c r="AT450" s="39">
        <v>1220.4100000000001</v>
      </c>
      <c r="AU450" s="39">
        <v>1152.1500000000001</v>
      </c>
      <c r="AV450" s="39">
        <v>1092.46</v>
      </c>
      <c r="AW450" s="39">
        <v>909.62</v>
      </c>
      <c r="AX450" s="40">
        <v>918.44</v>
      </c>
      <c r="AY450" s="340">
        <v>145.09</v>
      </c>
      <c r="AZ450" s="175">
        <v>2.0890520000000001</v>
      </c>
      <c r="BA450" s="159">
        <v>75.22</v>
      </c>
    </row>
    <row r="451" spans="1:53">
      <c r="A451" s="47">
        <v>17</v>
      </c>
      <c r="B451" s="170">
        <f t="shared" si="47"/>
        <v>1143.0290520000001</v>
      </c>
      <c r="C451" s="170">
        <f t="shared" si="47"/>
        <v>1085.0090520000001</v>
      </c>
      <c r="D451" s="170">
        <f t="shared" si="47"/>
        <v>1084.3090520000001</v>
      </c>
      <c r="E451" s="170">
        <f t="shared" si="47"/>
        <v>1144.129052</v>
      </c>
      <c r="F451" s="170">
        <f t="shared" si="47"/>
        <v>1143.5390520000001</v>
      </c>
      <c r="G451" s="170">
        <f t="shared" si="47"/>
        <v>1141.089052</v>
      </c>
      <c r="H451" s="170">
        <f t="shared" si="47"/>
        <v>1228.4890519999999</v>
      </c>
      <c r="I451" s="170">
        <f t="shared" si="47"/>
        <v>1313.5390520000001</v>
      </c>
      <c r="J451" s="170">
        <f t="shared" si="47"/>
        <v>1323.889052</v>
      </c>
      <c r="K451" s="170">
        <f t="shared" si="47"/>
        <v>1337.1890519999999</v>
      </c>
      <c r="L451" s="170">
        <f t="shared" si="47"/>
        <v>1281.0590520000001</v>
      </c>
      <c r="M451" s="170">
        <f t="shared" si="47"/>
        <v>1282.139052</v>
      </c>
      <c r="N451" s="170">
        <f t="shared" si="47"/>
        <v>1281.599052</v>
      </c>
      <c r="O451" s="170">
        <f t="shared" si="47"/>
        <v>1285.1890519999999</v>
      </c>
      <c r="P451" s="170">
        <f t="shared" si="47"/>
        <v>1314.5590520000001</v>
      </c>
      <c r="Q451" s="170">
        <f t="shared" si="47"/>
        <v>1314.0390520000001</v>
      </c>
      <c r="R451" s="170">
        <f t="shared" si="48"/>
        <v>1339.909052</v>
      </c>
      <c r="S451" s="170">
        <f t="shared" si="48"/>
        <v>1332.6990519999999</v>
      </c>
      <c r="T451" s="170">
        <f t="shared" si="48"/>
        <v>1342.0190519999999</v>
      </c>
      <c r="U451" s="170">
        <f t="shared" si="48"/>
        <v>1310.149052</v>
      </c>
      <c r="V451" s="170">
        <f t="shared" si="48"/>
        <v>1280.399052</v>
      </c>
      <c r="W451" s="170">
        <f t="shared" si="48"/>
        <v>1281.0090519999999</v>
      </c>
      <c r="X451" s="170">
        <f t="shared" si="48"/>
        <v>1134.0590520000001</v>
      </c>
      <c r="Y451" s="170">
        <f t="shared" si="48"/>
        <v>1141.629052</v>
      </c>
      <c r="Z451" s="37"/>
      <c r="AA451" s="41">
        <v>920.63</v>
      </c>
      <c r="AB451" s="39">
        <v>862.61</v>
      </c>
      <c r="AC451" s="39">
        <v>861.91</v>
      </c>
      <c r="AD451" s="39">
        <v>921.73</v>
      </c>
      <c r="AE451" s="39">
        <v>921.14</v>
      </c>
      <c r="AF451" s="39">
        <v>918.69</v>
      </c>
      <c r="AG451" s="39">
        <v>1006.0899999999999</v>
      </c>
      <c r="AH451" s="39">
        <v>1091.1400000000001</v>
      </c>
      <c r="AI451" s="39">
        <v>1101.49</v>
      </c>
      <c r="AJ451" s="39">
        <v>1114.79</v>
      </c>
      <c r="AK451" s="39">
        <v>1058.6600000000001</v>
      </c>
      <c r="AL451" s="39">
        <v>1059.74</v>
      </c>
      <c r="AM451" s="39">
        <v>1059.2</v>
      </c>
      <c r="AN451" s="39">
        <v>1062.79</v>
      </c>
      <c r="AO451" s="39">
        <v>1092.1600000000001</v>
      </c>
      <c r="AP451" s="39">
        <v>1091.6400000000001</v>
      </c>
      <c r="AQ451" s="39">
        <v>1117.51</v>
      </c>
      <c r="AR451" s="39">
        <v>1110.3</v>
      </c>
      <c r="AS451" s="39">
        <v>1119.6199999999999</v>
      </c>
      <c r="AT451" s="39">
        <v>1087.75</v>
      </c>
      <c r="AU451" s="39">
        <v>1058</v>
      </c>
      <c r="AV451" s="39">
        <v>1058.6099999999999</v>
      </c>
      <c r="AW451" s="39">
        <v>911.66</v>
      </c>
      <c r="AX451" s="40">
        <v>919.23</v>
      </c>
      <c r="AY451" s="340">
        <v>145.09</v>
      </c>
      <c r="AZ451" s="175">
        <v>2.0890520000000001</v>
      </c>
      <c r="BA451" s="159">
        <v>75.22</v>
      </c>
    </row>
    <row r="452" spans="1:53">
      <c r="A452" s="47">
        <v>18</v>
      </c>
      <c r="B452" s="170">
        <f t="shared" si="47"/>
        <v>922.83</v>
      </c>
      <c r="C452" s="170">
        <f t="shared" si="47"/>
        <v>908.91000000000008</v>
      </c>
      <c r="D452" s="170">
        <f t="shared" si="47"/>
        <v>896.42000000000007</v>
      </c>
      <c r="E452" s="170">
        <f t="shared" si="47"/>
        <v>910.43000000000006</v>
      </c>
      <c r="F452" s="170">
        <f t="shared" si="47"/>
        <v>928.53</v>
      </c>
      <c r="G452" s="170">
        <f t="shared" si="47"/>
        <v>993.92000000000007</v>
      </c>
      <c r="H452" s="170">
        <f t="shared" si="47"/>
        <v>1122.9100000000001</v>
      </c>
      <c r="I452" s="170">
        <f t="shared" si="47"/>
        <v>1176.01</v>
      </c>
      <c r="J452" s="170">
        <f t="shared" si="47"/>
        <v>1205.9000000000001</v>
      </c>
      <c r="K452" s="170">
        <f t="shared" si="47"/>
        <v>1236.1600000000001</v>
      </c>
      <c r="L452" s="170">
        <f t="shared" si="47"/>
        <v>1183.81</v>
      </c>
      <c r="M452" s="170">
        <f t="shared" si="47"/>
        <v>1180.6500000000001</v>
      </c>
      <c r="N452" s="170">
        <f t="shared" si="47"/>
        <v>1174.98</v>
      </c>
      <c r="O452" s="170">
        <f t="shared" si="47"/>
        <v>1155.58</v>
      </c>
      <c r="P452" s="170">
        <f t="shared" si="47"/>
        <v>1157.79</v>
      </c>
      <c r="Q452" s="170">
        <f t="shared" si="47"/>
        <v>1171.67</v>
      </c>
      <c r="R452" s="170">
        <f t="shared" si="48"/>
        <v>1187.7</v>
      </c>
      <c r="S452" s="170">
        <f t="shared" si="48"/>
        <v>1197.23</v>
      </c>
      <c r="T452" s="170">
        <f t="shared" si="48"/>
        <v>1183.24</v>
      </c>
      <c r="U452" s="170">
        <f t="shared" si="48"/>
        <v>1160.29</v>
      </c>
      <c r="V452" s="170">
        <f t="shared" si="48"/>
        <v>1131.56</v>
      </c>
      <c r="W452" s="170">
        <f t="shared" si="48"/>
        <v>1133.04</v>
      </c>
      <c r="X452" s="170">
        <f t="shared" si="48"/>
        <v>957.16000000000008</v>
      </c>
      <c r="Y452" s="170">
        <f t="shared" si="48"/>
        <v>75.22</v>
      </c>
      <c r="Z452" s="37"/>
      <c r="AA452" s="41">
        <v>847.61</v>
      </c>
      <c r="AB452" s="39">
        <v>833.69</v>
      </c>
      <c r="AC452" s="39">
        <v>821.2</v>
      </c>
      <c r="AD452" s="39">
        <v>835.21</v>
      </c>
      <c r="AE452" s="39">
        <v>853.31</v>
      </c>
      <c r="AF452" s="39">
        <v>918.7</v>
      </c>
      <c r="AG452" s="39">
        <v>1047.69</v>
      </c>
      <c r="AH452" s="39">
        <v>1100.79</v>
      </c>
      <c r="AI452" s="39">
        <v>1130.68</v>
      </c>
      <c r="AJ452" s="39">
        <v>1160.94</v>
      </c>
      <c r="AK452" s="39">
        <v>1108.5899999999999</v>
      </c>
      <c r="AL452" s="39">
        <v>1105.43</v>
      </c>
      <c r="AM452" s="39">
        <v>1099.76</v>
      </c>
      <c r="AN452" s="39">
        <v>1080.3599999999999</v>
      </c>
      <c r="AO452" s="39">
        <v>1082.57</v>
      </c>
      <c r="AP452" s="39">
        <v>1096.45</v>
      </c>
      <c r="AQ452" s="39">
        <v>1112.48</v>
      </c>
      <c r="AR452" s="39">
        <v>1122.01</v>
      </c>
      <c r="AS452" s="39">
        <v>1108.02</v>
      </c>
      <c r="AT452" s="39">
        <v>1085.07</v>
      </c>
      <c r="AU452" s="39">
        <v>1056.3399999999999</v>
      </c>
      <c r="AV452" s="39">
        <v>1057.82</v>
      </c>
      <c r="AW452" s="39">
        <v>881.94</v>
      </c>
      <c r="AX452" s="40">
        <v>0</v>
      </c>
      <c r="AY452" s="340">
        <v>0</v>
      </c>
      <c r="AZ452" s="175">
        <v>0</v>
      </c>
      <c r="BA452" s="159">
        <v>75.22</v>
      </c>
    </row>
    <row r="453" spans="1:53">
      <c r="A453" s="47">
        <v>19</v>
      </c>
      <c r="B453" s="170">
        <f t="shared" si="47"/>
        <v>1050.7190520000001</v>
      </c>
      <c r="C453" s="170">
        <f t="shared" si="47"/>
        <v>1143.579052</v>
      </c>
      <c r="D453" s="170">
        <f t="shared" si="47"/>
        <v>1012.1590520000001</v>
      </c>
      <c r="E453" s="170">
        <f t="shared" si="47"/>
        <v>1143.0590520000001</v>
      </c>
      <c r="F453" s="170">
        <f t="shared" si="47"/>
        <v>1141.9690520000001</v>
      </c>
      <c r="G453" s="170">
        <f t="shared" si="47"/>
        <v>1289.129052</v>
      </c>
      <c r="H453" s="170">
        <f t="shared" si="47"/>
        <v>1285.839052</v>
      </c>
      <c r="I453" s="170">
        <f t="shared" si="47"/>
        <v>1283.1990519999999</v>
      </c>
      <c r="J453" s="170">
        <f t="shared" si="47"/>
        <v>1280.389052</v>
      </c>
      <c r="K453" s="170">
        <f t="shared" si="47"/>
        <v>1279.0490520000001</v>
      </c>
      <c r="L453" s="170">
        <f t="shared" si="47"/>
        <v>1279.079052</v>
      </c>
      <c r="M453" s="170">
        <f t="shared" si="47"/>
        <v>1278.859052</v>
      </c>
      <c r="N453" s="170">
        <f t="shared" si="47"/>
        <v>1279.8090520000001</v>
      </c>
      <c r="O453" s="170">
        <f t="shared" si="47"/>
        <v>1280.1990519999999</v>
      </c>
      <c r="P453" s="170">
        <f t="shared" si="47"/>
        <v>1280.4390519999999</v>
      </c>
      <c r="Q453" s="170">
        <f t="shared" si="47"/>
        <v>1279.7490519999999</v>
      </c>
      <c r="R453" s="170">
        <f t="shared" si="48"/>
        <v>1280.349052</v>
      </c>
      <c r="S453" s="170">
        <f t="shared" si="48"/>
        <v>1281.329052</v>
      </c>
      <c r="T453" s="170">
        <f t="shared" si="48"/>
        <v>1280.349052</v>
      </c>
      <c r="U453" s="170">
        <f t="shared" si="48"/>
        <v>1279.3090520000001</v>
      </c>
      <c r="V453" s="170">
        <f t="shared" si="48"/>
        <v>1280.659052</v>
      </c>
      <c r="W453" s="170">
        <f t="shared" si="48"/>
        <v>1282.4490519999999</v>
      </c>
      <c r="X453" s="170">
        <f t="shared" si="48"/>
        <v>1133.339052</v>
      </c>
      <c r="Y453" s="170">
        <f t="shared" si="48"/>
        <v>1140.829052</v>
      </c>
      <c r="Z453" s="37"/>
      <c r="AA453" s="41">
        <v>828.32</v>
      </c>
      <c r="AB453" s="39">
        <v>921.18</v>
      </c>
      <c r="AC453" s="39">
        <v>789.76</v>
      </c>
      <c r="AD453" s="39">
        <v>920.66</v>
      </c>
      <c r="AE453" s="39">
        <v>919.57</v>
      </c>
      <c r="AF453" s="39">
        <v>1066.73</v>
      </c>
      <c r="AG453" s="39">
        <v>1063.44</v>
      </c>
      <c r="AH453" s="39">
        <v>1060.8</v>
      </c>
      <c r="AI453" s="39">
        <v>1057.99</v>
      </c>
      <c r="AJ453" s="39">
        <v>1056.6500000000001</v>
      </c>
      <c r="AK453" s="39">
        <v>1056.68</v>
      </c>
      <c r="AL453" s="39">
        <v>1056.46</v>
      </c>
      <c r="AM453" s="39">
        <v>1057.4100000000001</v>
      </c>
      <c r="AN453" s="39">
        <v>1057.8</v>
      </c>
      <c r="AO453" s="39">
        <v>1058.04</v>
      </c>
      <c r="AP453" s="39">
        <v>1057.3499999999999</v>
      </c>
      <c r="AQ453" s="39">
        <v>1057.95</v>
      </c>
      <c r="AR453" s="39">
        <v>1058.93</v>
      </c>
      <c r="AS453" s="39">
        <v>1057.95</v>
      </c>
      <c r="AT453" s="39">
        <v>1056.9100000000001</v>
      </c>
      <c r="AU453" s="39">
        <v>1058.26</v>
      </c>
      <c r="AV453" s="39">
        <v>1060.05</v>
      </c>
      <c r="AW453" s="39">
        <v>910.94</v>
      </c>
      <c r="AX453" s="40">
        <v>918.43</v>
      </c>
      <c r="AY453" s="340">
        <v>145.09</v>
      </c>
      <c r="AZ453" s="175">
        <v>2.0890520000000001</v>
      </c>
      <c r="BA453" s="159">
        <v>75.22</v>
      </c>
    </row>
    <row r="454" spans="1:53">
      <c r="A454" s="47">
        <v>20</v>
      </c>
      <c r="B454" s="170">
        <f t="shared" si="47"/>
        <v>1015.4390520000001</v>
      </c>
      <c r="C454" s="170">
        <f t="shared" si="47"/>
        <v>999.60905200000013</v>
      </c>
      <c r="D454" s="170">
        <f t="shared" si="47"/>
        <v>991.75905200000011</v>
      </c>
      <c r="E454" s="170">
        <f t="shared" si="47"/>
        <v>1144.8090520000001</v>
      </c>
      <c r="F454" s="170">
        <f t="shared" si="47"/>
        <v>1141.7790520000001</v>
      </c>
      <c r="G454" s="170">
        <f t="shared" si="47"/>
        <v>1288.159052</v>
      </c>
      <c r="H454" s="170">
        <f t="shared" si="47"/>
        <v>1284.619052</v>
      </c>
      <c r="I454" s="170">
        <f t="shared" si="47"/>
        <v>1282.399052</v>
      </c>
      <c r="J454" s="170">
        <f t="shared" si="47"/>
        <v>1279.659052</v>
      </c>
      <c r="K454" s="170">
        <f t="shared" si="47"/>
        <v>1277.179052</v>
      </c>
      <c r="L454" s="170">
        <f t="shared" si="47"/>
        <v>1277.9590519999999</v>
      </c>
      <c r="M454" s="170">
        <f t="shared" si="47"/>
        <v>1278.649052</v>
      </c>
      <c r="N454" s="170">
        <f t="shared" si="47"/>
        <v>1279.129052</v>
      </c>
      <c r="O454" s="170">
        <f t="shared" si="47"/>
        <v>1278.7690519999999</v>
      </c>
      <c r="P454" s="170">
        <f t="shared" si="47"/>
        <v>1279.7690519999999</v>
      </c>
      <c r="Q454" s="170">
        <f t="shared" si="47"/>
        <v>1279.329052</v>
      </c>
      <c r="R454" s="170">
        <f t="shared" si="48"/>
        <v>1279.7090519999999</v>
      </c>
      <c r="S454" s="170">
        <f t="shared" si="48"/>
        <v>1280.359052</v>
      </c>
      <c r="T454" s="170">
        <f t="shared" si="48"/>
        <v>1204.7590519999999</v>
      </c>
      <c r="U454" s="170">
        <f t="shared" si="48"/>
        <v>1272.179052</v>
      </c>
      <c r="V454" s="170">
        <f t="shared" si="48"/>
        <v>1234.629052</v>
      </c>
      <c r="W454" s="170">
        <f t="shared" si="48"/>
        <v>1196.879052</v>
      </c>
      <c r="X454" s="170">
        <f t="shared" si="48"/>
        <v>1083.2390520000001</v>
      </c>
      <c r="Y454" s="170">
        <f t="shared" si="48"/>
        <v>1082.7290520000001</v>
      </c>
      <c r="Z454" s="37"/>
      <c r="AA454" s="41">
        <v>793.04</v>
      </c>
      <c r="AB454" s="39">
        <v>777.21</v>
      </c>
      <c r="AC454" s="39">
        <v>769.36</v>
      </c>
      <c r="AD454" s="39">
        <v>922.41</v>
      </c>
      <c r="AE454" s="39">
        <v>919.38</v>
      </c>
      <c r="AF454" s="39">
        <v>1065.76</v>
      </c>
      <c r="AG454" s="39">
        <v>1062.22</v>
      </c>
      <c r="AH454" s="39">
        <v>1060</v>
      </c>
      <c r="AI454" s="39">
        <v>1057.26</v>
      </c>
      <c r="AJ454" s="39">
        <v>1054.78</v>
      </c>
      <c r="AK454" s="39">
        <v>1055.56</v>
      </c>
      <c r="AL454" s="39">
        <v>1056.25</v>
      </c>
      <c r="AM454" s="39">
        <v>1056.73</v>
      </c>
      <c r="AN454" s="39">
        <v>1056.3699999999999</v>
      </c>
      <c r="AO454" s="39">
        <v>1057.3699999999999</v>
      </c>
      <c r="AP454" s="39">
        <v>1056.93</v>
      </c>
      <c r="AQ454" s="39">
        <v>1057.31</v>
      </c>
      <c r="AR454" s="39">
        <v>1057.96</v>
      </c>
      <c r="AS454" s="39">
        <v>982.36</v>
      </c>
      <c r="AT454" s="39">
        <v>1049.78</v>
      </c>
      <c r="AU454" s="39">
        <v>1012.23</v>
      </c>
      <c r="AV454" s="39">
        <v>974.48</v>
      </c>
      <c r="AW454" s="39">
        <v>860.84</v>
      </c>
      <c r="AX454" s="40">
        <v>860.33</v>
      </c>
      <c r="AY454" s="340">
        <v>145.09</v>
      </c>
      <c r="AZ454" s="175">
        <v>2.0890520000000001</v>
      </c>
      <c r="BA454" s="159">
        <v>75.22</v>
      </c>
    </row>
    <row r="455" spans="1:53">
      <c r="A455" s="47">
        <v>21</v>
      </c>
      <c r="B455" s="170">
        <f t="shared" si="47"/>
        <v>1085.629052</v>
      </c>
      <c r="C455" s="170">
        <f t="shared" si="47"/>
        <v>1084.129052</v>
      </c>
      <c r="D455" s="170">
        <f t="shared" si="47"/>
        <v>1083.099052</v>
      </c>
      <c r="E455" s="170">
        <f t="shared" si="47"/>
        <v>1082.5490520000001</v>
      </c>
      <c r="F455" s="170">
        <f t="shared" si="47"/>
        <v>1083.359052</v>
      </c>
      <c r="G455" s="170">
        <f t="shared" si="47"/>
        <v>1100.669052</v>
      </c>
      <c r="H455" s="170">
        <f t="shared" si="47"/>
        <v>1144.7090519999999</v>
      </c>
      <c r="I455" s="170">
        <f t="shared" si="47"/>
        <v>1273.0690520000001</v>
      </c>
      <c r="J455" s="170">
        <f t="shared" si="47"/>
        <v>1330.0290520000001</v>
      </c>
      <c r="K455" s="170">
        <f t="shared" si="47"/>
        <v>1339.619052</v>
      </c>
      <c r="L455" s="170">
        <f t="shared" si="47"/>
        <v>1325.179052</v>
      </c>
      <c r="M455" s="170">
        <f t="shared" si="47"/>
        <v>1320.2190519999999</v>
      </c>
      <c r="N455" s="170">
        <f t="shared" si="47"/>
        <v>1310.589052</v>
      </c>
      <c r="O455" s="170">
        <f t="shared" si="47"/>
        <v>1306.2390519999999</v>
      </c>
      <c r="P455" s="170">
        <f t="shared" si="47"/>
        <v>1295.589052</v>
      </c>
      <c r="Q455" s="170">
        <f t="shared" si="47"/>
        <v>1308.089052</v>
      </c>
      <c r="R455" s="170">
        <f t="shared" si="48"/>
        <v>1324.5490520000001</v>
      </c>
      <c r="S455" s="170">
        <f t="shared" si="48"/>
        <v>1315.5290520000001</v>
      </c>
      <c r="T455" s="170">
        <f t="shared" si="48"/>
        <v>1307.089052</v>
      </c>
      <c r="U455" s="170">
        <f t="shared" si="48"/>
        <v>1302.8190520000001</v>
      </c>
      <c r="V455" s="170">
        <f t="shared" si="48"/>
        <v>1213.119052</v>
      </c>
      <c r="W455" s="170">
        <f t="shared" si="48"/>
        <v>1087.9990520000001</v>
      </c>
      <c r="X455" s="170">
        <f t="shared" si="48"/>
        <v>1084.619052</v>
      </c>
      <c r="Y455" s="170">
        <f t="shared" si="48"/>
        <v>1083.9590519999999</v>
      </c>
      <c r="Z455" s="37"/>
      <c r="AA455" s="41">
        <v>863.23</v>
      </c>
      <c r="AB455" s="39">
        <v>861.73</v>
      </c>
      <c r="AC455" s="39">
        <v>860.7</v>
      </c>
      <c r="AD455" s="39">
        <v>860.15</v>
      </c>
      <c r="AE455" s="39">
        <v>860.96</v>
      </c>
      <c r="AF455" s="39">
        <v>878.27</v>
      </c>
      <c r="AG455" s="39">
        <v>922.31</v>
      </c>
      <c r="AH455" s="39">
        <v>1050.67</v>
      </c>
      <c r="AI455" s="39">
        <v>1107.6300000000001</v>
      </c>
      <c r="AJ455" s="39">
        <v>1117.22</v>
      </c>
      <c r="AK455" s="39">
        <v>1102.78</v>
      </c>
      <c r="AL455" s="39">
        <v>1097.82</v>
      </c>
      <c r="AM455" s="39">
        <v>1088.19</v>
      </c>
      <c r="AN455" s="39">
        <v>1083.8399999999999</v>
      </c>
      <c r="AO455" s="39">
        <v>1073.19</v>
      </c>
      <c r="AP455" s="39">
        <v>1085.69</v>
      </c>
      <c r="AQ455" s="39">
        <v>1102.1500000000001</v>
      </c>
      <c r="AR455" s="39">
        <v>1093.1300000000001</v>
      </c>
      <c r="AS455" s="39">
        <v>1084.69</v>
      </c>
      <c r="AT455" s="39">
        <v>1080.42</v>
      </c>
      <c r="AU455" s="39">
        <v>990.72</v>
      </c>
      <c r="AV455" s="39">
        <v>865.6</v>
      </c>
      <c r="AW455" s="39">
        <v>862.22</v>
      </c>
      <c r="AX455" s="40">
        <v>861.56</v>
      </c>
      <c r="AY455" s="340">
        <v>145.09</v>
      </c>
      <c r="AZ455" s="175">
        <v>2.0890520000000001</v>
      </c>
      <c r="BA455" s="159">
        <v>75.22</v>
      </c>
    </row>
    <row r="456" spans="1:53">
      <c r="A456" s="47">
        <v>22</v>
      </c>
      <c r="B456" s="170">
        <f t="shared" si="47"/>
        <v>1085.139052</v>
      </c>
      <c r="C456" s="170">
        <f t="shared" si="47"/>
        <v>1082.2190520000001</v>
      </c>
      <c r="D456" s="170">
        <f t="shared" si="47"/>
        <v>1078.5590520000001</v>
      </c>
      <c r="E456" s="170">
        <f t="shared" si="47"/>
        <v>1072.2190520000001</v>
      </c>
      <c r="F456" s="170">
        <f t="shared" si="47"/>
        <v>1082.2490520000001</v>
      </c>
      <c r="G456" s="170">
        <f t="shared" si="47"/>
        <v>1086.879052</v>
      </c>
      <c r="H456" s="170">
        <f t="shared" si="47"/>
        <v>1091.879052</v>
      </c>
      <c r="I456" s="170">
        <f t="shared" si="47"/>
        <v>1096.899052</v>
      </c>
      <c r="J456" s="170">
        <f t="shared" si="47"/>
        <v>1229.2190519999999</v>
      </c>
      <c r="K456" s="170">
        <f t="shared" si="47"/>
        <v>1261.619052</v>
      </c>
      <c r="L456" s="170">
        <f t="shared" si="47"/>
        <v>1255.2890520000001</v>
      </c>
      <c r="M456" s="170">
        <f t="shared" si="47"/>
        <v>1257.629052</v>
      </c>
      <c r="N456" s="170">
        <f t="shared" si="47"/>
        <v>1250.2590519999999</v>
      </c>
      <c r="O456" s="170">
        <f t="shared" si="47"/>
        <v>1249.149052</v>
      </c>
      <c r="P456" s="170">
        <f t="shared" si="47"/>
        <v>1243.349052</v>
      </c>
      <c r="Q456" s="170">
        <f t="shared" si="47"/>
        <v>1261.119052</v>
      </c>
      <c r="R456" s="170">
        <f t="shared" si="48"/>
        <v>1296.629052</v>
      </c>
      <c r="S456" s="170">
        <f t="shared" si="48"/>
        <v>1324.329052</v>
      </c>
      <c r="T456" s="170">
        <f t="shared" si="48"/>
        <v>1327.079052</v>
      </c>
      <c r="U456" s="170">
        <f t="shared" si="48"/>
        <v>1327.0590520000001</v>
      </c>
      <c r="V456" s="170">
        <f t="shared" si="48"/>
        <v>1270.2690519999999</v>
      </c>
      <c r="W456" s="170">
        <f t="shared" si="48"/>
        <v>1120.329052</v>
      </c>
      <c r="X456" s="170">
        <f t="shared" si="48"/>
        <v>1087.1890519999999</v>
      </c>
      <c r="Y456" s="170">
        <f t="shared" si="48"/>
        <v>1087.2590520000001</v>
      </c>
      <c r="Z456" s="37"/>
      <c r="AA456" s="41">
        <v>862.74</v>
      </c>
      <c r="AB456" s="39">
        <v>859.82</v>
      </c>
      <c r="AC456" s="39">
        <v>856.16</v>
      </c>
      <c r="AD456" s="39">
        <v>849.82</v>
      </c>
      <c r="AE456" s="39">
        <v>859.85</v>
      </c>
      <c r="AF456" s="39">
        <v>864.48</v>
      </c>
      <c r="AG456" s="39">
        <v>869.48</v>
      </c>
      <c r="AH456" s="39">
        <v>874.5</v>
      </c>
      <c r="AI456" s="39">
        <v>1006.82</v>
      </c>
      <c r="AJ456" s="39">
        <v>1039.22</v>
      </c>
      <c r="AK456" s="39">
        <v>1032.8900000000001</v>
      </c>
      <c r="AL456" s="39">
        <v>1035.23</v>
      </c>
      <c r="AM456" s="39">
        <v>1027.8599999999999</v>
      </c>
      <c r="AN456" s="39">
        <v>1026.75</v>
      </c>
      <c r="AO456" s="39">
        <v>1020.95</v>
      </c>
      <c r="AP456" s="39">
        <v>1038.72</v>
      </c>
      <c r="AQ456" s="39">
        <v>1074.23</v>
      </c>
      <c r="AR456" s="39">
        <v>1101.93</v>
      </c>
      <c r="AS456" s="39">
        <v>1104.68</v>
      </c>
      <c r="AT456" s="39">
        <v>1104.6600000000001</v>
      </c>
      <c r="AU456" s="39">
        <v>1047.8699999999999</v>
      </c>
      <c r="AV456" s="39">
        <v>897.93</v>
      </c>
      <c r="AW456" s="39">
        <v>864.79</v>
      </c>
      <c r="AX456" s="40">
        <v>864.86</v>
      </c>
      <c r="AY456" s="340">
        <v>145.09</v>
      </c>
      <c r="AZ456" s="175">
        <v>2.0890520000000001</v>
      </c>
      <c r="BA456" s="159">
        <v>75.22</v>
      </c>
    </row>
    <row r="457" spans="1:53">
      <c r="A457" s="47">
        <v>23</v>
      </c>
      <c r="B457" s="170">
        <f t="shared" si="47"/>
        <v>1086.159052</v>
      </c>
      <c r="C457" s="170">
        <f t="shared" si="47"/>
        <v>1084.2990520000001</v>
      </c>
      <c r="D457" s="170">
        <f t="shared" si="47"/>
        <v>1084.4690520000001</v>
      </c>
      <c r="E457" s="170">
        <f t="shared" si="47"/>
        <v>1085.869052</v>
      </c>
      <c r="F457" s="170">
        <f t="shared" si="47"/>
        <v>1086.4690520000001</v>
      </c>
      <c r="G457" s="170">
        <f t="shared" si="47"/>
        <v>1288.7290519999999</v>
      </c>
      <c r="H457" s="170">
        <f t="shared" si="47"/>
        <v>1323.879052</v>
      </c>
      <c r="I457" s="170">
        <f t="shared" si="47"/>
        <v>1358.179052</v>
      </c>
      <c r="J457" s="170">
        <f t="shared" si="47"/>
        <v>1422.829052</v>
      </c>
      <c r="K457" s="170">
        <f t="shared" si="47"/>
        <v>1435.669052</v>
      </c>
      <c r="L457" s="170">
        <f t="shared" si="47"/>
        <v>1410.3190520000001</v>
      </c>
      <c r="M457" s="170">
        <f t="shared" si="47"/>
        <v>1397.5190519999999</v>
      </c>
      <c r="N457" s="170">
        <f t="shared" si="47"/>
        <v>1352.919052</v>
      </c>
      <c r="O457" s="170">
        <f t="shared" si="47"/>
        <v>1354.5290520000001</v>
      </c>
      <c r="P457" s="170">
        <f t="shared" si="47"/>
        <v>1324.2790520000001</v>
      </c>
      <c r="Q457" s="170">
        <f t="shared" si="47"/>
        <v>1323.619052</v>
      </c>
      <c r="R457" s="170">
        <f t="shared" si="48"/>
        <v>1336.7890520000001</v>
      </c>
      <c r="S457" s="170">
        <f t="shared" si="48"/>
        <v>1348.079052</v>
      </c>
      <c r="T457" s="170">
        <f t="shared" si="48"/>
        <v>1355.639052</v>
      </c>
      <c r="U457" s="170">
        <f t="shared" si="48"/>
        <v>1314.0490520000001</v>
      </c>
      <c r="V457" s="170">
        <f t="shared" si="48"/>
        <v>1281.2890520000001</v>
      </c>
      <c r="W457" s="170">
        <f t="shared" si="48"/>
        <v>1284.9890519999999</v>
      </c>
      <c r="X457" s="170">
        <f t="shared" si="48"/>
        <v>1135.359052</v>
      </c>
      <c r="Y457" s="170">
        <f t="shared" si="48"/>
        <v>1082.0090520000001</v>
      </c>
      <c r="Z457" s="37"/>
      <c r="AA457" s="41">
        <v>863.76</v>
      </c>
      <c r="AB457" s="39">
        <v>861.9</v>
      </c>
      <c r="AC457" s="39">
        <v>862.07</v>
      </c>
      <c r="AD457" s="39">
        <v>863.47</v>
      </c>
      <c r="AE457" s="39">
        <v>864.07</v>
      </c>
      <c r="AF457" s="39">
        <v>1066.33</v>
      </c>
      <c r="AG457" s="39">
        <v>1101.48</v>
      </c>
      <c r="AH457" s="39">
        <v>1135.78</v>
      </c>
      <c r="AI457" s="39">
        <v>1200.43</v>
      </c>
      <c r="AJ457" s="39">
        <v>1213.27</v>
      </c>
      <c r="AK457" s="39">
        <v>1187.92</v>
      </c>
      <c r="AL457" s="39">
        <v>1175.1199999999999</v>
      </c>
      <c r="AM457" s="39">
        <v>1130.52</v>
      </c>
      <c r="AN457" s="39">
        <v>1132.1300000000001</v>
      </c>
      <c r="AO457" s="39">
        <v>1101.8800000000001</v>
      </c>
      <c r="AP457" s="39">
        <v>1101.22</v>
      </c>
      <c r="AQ457" s="39">
        <v>1114.3900000000001</v>
      </c>
      <c r="AR457" s="39">
        <v>1125.68</v>
      </c>
      <c r="AS457" s="39">
        <v>1133.24</v>
      </c>
      <c r="AT457" s="39">
        <v>1091.6500000000001</v>
      </c>
      <c r="AU457" s="39">
        <v>1058.8900000000001</v>
      </c>
      <c r="AV457" s="39">
        <v>1062.5899999999999</v>
      </c>
      <c r="AW457" s="39">
        <v>912.96</v>
      </c>
      <c r="AX457" s="40">
        <v>859.61</v>
      </c>
      <c r="AY457" s="340">
        <v>145.09</v>
      </c>
      <c r="AZ457" s="175">
        <v>2.0890520000000001</v>
      </c>
      <c r="BA457" s="159">
        <v>75.22</v>
      </c>
    </row>
    <row r="458" spans="1:53">
      <c r="A458" s="47">
        <v>24</v>
      </c>
      <c r="B458" s="170">
        <f t="shared" si="47"/>
        <v>1078.1890519999999</v>
      </c>
      <c r="C458" s="170">
        <f t="shared" si="47"/>
        <v>1055.409052</v>
      </c>
      <c r="D458" s="170">
        <f t="shared" si="47"/>
        <v>1051.0190520000001</v>
      </c>
      <c r="E458" s="170">
        <f t="shared" si="47"/>
        <v>1076.7190520000001</v>
      </c>
      <c r="F458" s="170">
        <f t="shared" si="47"/>
        <v>1086.119052</v>
      </c>
      <c r="G458" s="170">
        <f t="shared" si="47"/>
        <v>1096.9490519999999</v>
      </c>
      <c r="H458" s="170">
        <f t="shared" si="47"/>
        <v>1283.5290520000001</v>
      </c>
      <c r="I458" s="170">
        <f t="shared" si="47"/>
        <v>1304.2490519999999</v>
      </c>
      <c r="J458" s="170">
        <f t="shared" si="47"/>
        <v>1345.7790520000001</v>
      </c>
      <c r="K458" s="170">
        <f t="shared" si="47"/>
        <v>1416.0290520000001</v>
      </c>
      <c r="L458" s="170">
        <f t="shared" si="47"/>
        <v>1396.0690520000001</v>
      </c>
      <c r="M458" s="170">
        <f t="shared" si="47"/>
        <v>1383.169052</v>
      </c>
      <c r="N458" s="170">
        <f t="shared" si="47"/>
        <v>1362.7190519999999</v>
      </c>
      <c r="O458" s="170">
        <f t="shared" si="47"/>
        <v>1362.139052</v>
      </c>
      <c r="P458" s="170">
        <f t="shared" si="47"/>
        <v>1352.2290519999999</v>
      </c>
      <c r="Q458" s="170">
        <f t="shared" si="47"/>
        <v>1387.9990519999999</v>
      </c>
      <c r="R458" s="170">
        <f t="shared" si="48"/>
        <v>1412.399052</v>
      </c>
      <c r="S458" s="170">
        <f t="shared" si="48"/>
        <v>1380.609052</v>
      </c>
      <c r="T458" s="170">
        <f t="shared" si="48"/>
        <v>1413.7990520000001</v>
      </c>
      <c r="U458" s="170">
        <f t="shared" si="48"/>
        <v>1337.2290519999999</v>
      </c>
      <c r="V458" s="170">
        <f t="shared" si="48"/>
        <v>1290.7090519999999</v>
      </c>
      <c r="W458" s="170">
        <f t="shared" si="48"/>
        <v>1214.179052</v>
      </c>
      <c r="X458" s="170">
        <f t="shared" si="48"/>
        <v>1080.379052</v>
      </c>
      <c r="Y458" s="170">
        <f t="shared" si="48"/>
        <v>1079.5490520000001</v>
      </c>
      <c r="Z458" s="37"/>
      <c r="AA458" s="41">
        <v>855.79</v>
      </c>
      <c r="AB458" s="39">
        <v>833.01</v>
      </c>
      <c r="AC458" s="39">
        <v>828.62</v>
      </c>
      <c r="AD458" s="39">
        <v>854.32</v>
      </c>
      <c r="AE458" s="39">
        <v>863.72</v>
      </c>
      <c r="AF458" s="39">
        <v>874.55</v>
      </c>
      <c r="AG458" s="39">
        <v>1061.1300000000001</v>
      </c>
      <c r="AH458" s="39">
        <v>1081.8499999999999</v>
      </c>
      <c r="AI458" s="39">
        <v>1123.3800000000001</v>
      </c>
      <c r="AJ458" s="39">
        <v>1193.6300000000001</v>
      </c>
      <c r="AK458" s="39">
        <v>1173.67</v>
      </c>
      <c r="AL458" s="39">
        <v>1160.77</v>
      </c>
      <c r="AM458" s="39">
        <v>1140.32</v>
      </c>
      <c r="AN458" s="39">
        <v>1139.74</v>
      </c>
      <c r="AO458" s="39">
        <v>1129.83</v>
      </c>
      <c r="AP458" s="39">
        <v>1165.5999999999999</v>
      </c>
      <c r="AQ458" s="39">
        <v>1190</v>
      </c>
      <c r="AR458" s="39">
        <v>1158.21</v>
      </c>
      <c r="AS458" s="39">
        <v>1191.4000000000001</v>
      </c>
      <c r="AT458" s="39">
        <v>1114.83</v>
      </c>
      <c r="AU458" s="39">
        <v>1068.31</v>
      </c>
      <c r="AV458" s="39">
        <v>991.78</v>
      </c>
      <c r="AW458" s="39">
        <v>857.98</v>
      </c>
      <c r="AX458" s="40">
        <v>857.15</v>
      </c>
      <c r="AY458" s="340">
        <v>145.09</v>
      </c>
      <c r="AZ458" s="175">
        <v>2.0890520000000001</v>
      </c>
      <c r="BA458" s="159">
        <v>75.22</v>
      </c>
    </row>
    <row r="459" spans="1:53">
      <c r="A459" s="47">
        <v>25</v>
      </c>
      <c r="B459" s="170">
        <f t="shared" si="47"/>
        <v>1086.379052</v>
      </c>
      <c r="C459" s="170">
        <f t="shared" si="47"/>
        <v>1071.6990519999999</v>
      </c>
      <c r="D459" s="170">
        <f t="shared" si="47"/>
        <v>1051.4490519999999</v>
      </c>
      <c r="E459" s="170">
        <f t="shared" si="47"/>
        <v>1080.879052</v>
      </c>
      <c r="F459" s="170">
        <f t="shared" si="47"/>
        <v>1096.139052</v>
      </c>
      <c r="G459" s="170">
        <f t="shared" si="47"/>
        <v>1101.119052</v>
      </c>
      <c r="H459" s="170">
        <f t="shared" si="47"/>
        <v>1259.0290520000001</v>
      </c>
      <c r="I459" s="170">
        <f t="shared" si="47"/>
        <v>1278.0690520000001</v>
      </c>
      <c r="J459" s="170">
        <f t="shared" si="47"/>
        <v>1293.7390519999999</v>
      </c>
      <c r="K459" s="170">
        <f t="shared" si="47"/>
        <v>1290.5190519999999</v>
      </c>
      <c r="L459" s="170">
        <f t="shared" si="47"/>
        <v>1282.3090520000001</v>
      </c>
      <c r="M459" s="170">
        <f t="shared" si="47"/>
        <v>1284.9590519999999</v>
      </c>
      <c r="N459" s="170">
        <f t="shared" si="47"/>
        <v>1279.7890520000001</v>
      </c>
      <c r="O459" s="170">
        <f t="shared" si="47"/>
        <v>1278.369052</v>
      </c>
      <c r="P459" s="170">
        <f t="shared" si="47"/>
        <v>1280.5590520000001</v>
      </c>
      <c r="Q459" s="170">
        <f t="shared" si="47"/>
        <v>1294.6890519999999</v>
      </c>
      <c r="R459" s="170">
        <f t="shared" si="48"/>
        <v>1345.379052</v>
      </c>
      <c r="S459" s="170">
        <f t="shared" si="48"/>
        <v>1346.4890519999999</v>
      </c>
      <c r="T459" s="170">
        <f t="shared" si="48"/>
        <v>1331.3190520000001</v>
      </c>
      <c r="U459" s="170">
        <f t="shared" si="48"/>
        <v>1266.2590519999999</v>
      </c>
      <c r="V459" s="170">
        <f t="shared" si="48"/>
        <v>1070.7090519999999</v>
      </c>
      <c r="W459" s="170">
        <f t="shared" si="48"/>
        <v>1035.4890520000001</v>
      </c>
      <c r="X459" s="170">
        <f t="shared" si="48"/>
        <v>1087.9390519999999</v>
      </c>
      <c r="Y459" s="170">
        <f t="shared" si="48"/>
        <v>1086.339052</v>
      </c>
      <c r="Z459" s="37"/>
      <c r="AA459" s="41">
        <v>863.98</v>
      </c>
      <c r="AB459" s="39">
        <v>849.3</v>
      </c>
      <c r="AC459" s="39">
        <v>829.05</v>
      </c>
      <c r="AD459" s="39">
        <v>858.48</v>
      </c>
      <c r="AE459" s="39">
        <v>873.74</v>
      </c>
      <c r="AF459" s="39">
        <v>878.72</v>
      </c>
      <c r="AG459" s="39">
        <v>1036.6300000000001</v>
      </c>
      <c r="AH459" s="39">
        <v>1055.67</v>
      </c>
      <c r="AI459" s="39">
        <v>1071.3399999999999</v>
      </c>
      <c r="AJ459" s="39">
        <v>1068.1199999999999</v>
      </c>
      <c r="AK459" s="39">
        <v>1059.9100000000001</v>
      </c>
      <c r="AL459" s="39">
        <v>1062.56</v>
      </c>
      <c r="AM459" s="39">
        <v>1057.3900000000001</v>
      </c>
      <c r="AN459" s="39">
        <v>1055.97</v>
      </c>
      <c r="AO459" s="39">
        <v>1058.1600000000001</v>
      </c>
      <c r="AP459" s="39">
        <v>1072.29</v>
      </c>
      <c r="AQ459" s="39">
        <v>1122.98</v>
      </c>
      <c r="AR459" s="39">
        <v>1124.0899999999999</v>
      </c>
      <c r="AS459" s="39">
        <v>1108.92</v>
      </c>
      <c r="AT459" s="39">
        <v>1043.8599999999999</v>
      </c>
      <c r="AU459" s="39">
        <v>848.31</v>
      </c>
      <c r="AV459" s="39">
        <v>813.09</v>
      </c>
      <c r="AW459" s="39">
        <v>865.54</v>
      </c>
      <c r="AX459" s="40">
        <v>863.94</v>
      </c>
      <c r="AY459" s="340">
        <v>145.09</v>
      </c>
      <c r="AZ459" s="175">
        <v>2.0890520000000001</v>
      </c>
      <c r="BA459" s="159">
        <v>75.22</v>
      </c>
    </row>
    <row r="460" spans="1:53">
      <c r="A460" s="47">
        <v>26</v>
      </c>
      <c r="B460" s="170">
        <f t="shared" si="47"/>
        <v>1079.7990520000001</v>
      </c>
      <c r="C460" s="170">
        <f t="shared" si="47"/>
        <v>1076.0390520000001</v>
      </c>
      <c r="D460" s="170">
        <f t="shared" si="47"/>
        <v>1069.5290520000001</v>
      </c>
      <c r="E460" s="170">
        <f t="shared" si="47"/>
        <v>1079.4390519999999</v>
      </c>
      <c r="F460" s="170">
        <f t="shared" si="47"/>
        <v>1086.909052</v>
      </c>
      <c r="G460" s="170">
        <f t="shared" si="47"/>
        <v>1088.4490519999999</v>
      </c>
      <c r="H460" s="170">
        <f t="shared" si="47"/>
        <v>1264.599052</v>
      </c>
      <c r="I460" s="170">
        <f t="shared" si="47"/>
        <v>1325.5190519999999</v>
      </c>
      <c r="J460" s="170">
        <f t="shared" si="47"/>
        <v>1324.0190519999999</v>
      </c>
      <c r="K460" s="170">
        <f t="shared" si="47"/>
        <v>1318.679052</v>
      </c>
      <c r="L460" s="170">
        <f t="shared" si="47"/>
        <v>1309.329052</v>
      </c>
      <c r="M460" s="170">
        <f t="shared" si="47"/>
        <v>1311.389052</v>
      </c>
      <c r="N460" s="170">
        <f t="shared" si="47"/>
        <v>1298.579052</v>
      </c>
      <c r="O460" s="170">
        <f t="shared" si="47"/>
        <v>1442.909052</v>
      </c>
      <c r="P460" s="170">
        <f t="shared" si="47"/>
        <v>1416.7490519999999</v>
      </c>
      <c r="Q460" s="170">
        <f t="shared" si="47"/>
        <v>1423.6990519999999</v>
      </c>
      <c r="R460" s="170">
        <f t="shared" si="48"/>
        <v>1429.579052</v>
      </c>
      <c r="S460" s="170">
        <f t="shared" si="48"/>
        <v>1408.149052</v>
      </c>
      <c r="T460" s="170">
        <f t="shared" si="48"/>
        <v>1369.079052</v>
      </c>
      <c r="U460" s="170">
        <f t="shared" si="48"/>
        <v>1332.9390519999999</v>
      </c>
      <c r="V460" s="170">
        <f t="shared" si="48"/>
        <v>1179.9390519999999</v>
      </c>
      <c r="W460" s="170">
        <f t="shared" si="48"/>
        <v>1085.619052</v>
      </c>
      <c r="X460" s="170">
        <f t="shared" si="48"/>
        <v>1081.829052</v>
      </c>
      <c r="Y460" s="170">
        <f t="shared" si="48"/>
        <v>1080.339052</v>
      </c>
      <c r="Z460" s="37"/>
      <c r="AA460" s="41">
        <v>857.4</v>
      </c>
      <c r="AB460" s="39">
        <v>853.64</v>
      </c>
      <c r="AC460" s="39">
        <v>847.13</v>
      </c>
      <c r="AD460" s="39">
        <v>857.04</v>
      </c>
      <c r="AE460" s="39">
        <v>864.51</v>
      </c>
      <c r="AF460" s="39">
        <v>866.05</v>
      </c>
      <c r="AG460" s="39">
        <v>1042.2</v>
      </c>
      <c r="AH460" s="39">
        <v>1103.1199999999999</v>
      </c>
      <c r="AI460" s="39">
        <v>1101.6199999999999</v>
      </c>
      <c r="AJ460" s="39">
        <v>1096.28</v>
      </c>
      <c r="AK460" s="39">
        <v>1086.93</v>
      </c>
      <c r="AL460" s="39">
        <v>1088.99</v>
      </c>
      <c r="AM460" s="39">
        <v>1076.18</v>
      </c>
      <c r="AN460" s="39">
        <v>1220.51</v>
      </c>
      <c r="AO460" s="39">
        <v>1194.3499999999999</v>
      </c>
      <c r="AP460" s="39">
        <v>1201.3</v>
      </c>
      <c r="AQ460" s="39">
        <v>1207.18</v>
      </c>
      <c r="AR460" s="39">
        <v>1185.75</v>
      </c>
      <c r="AS460" s="39">
        <v>1146.68</v>
      </c>
      <c r="AT460" s="39">
        <v>1110.54</v>
      </c>
      <c r="AU460" s="39">
        <v>957.54</v>
      </c>
      <c r="AV460" s="39">
        <v>863.22</v>
      </c>
      <c r="AW460" s="39">
        <v>859.43</v>
      </c>
      <c r="AX460" s="40">
        <v>857.94</v>
      </c>
      <c r="AY460" s="340">
        <v>145.09</v>
      </c>
      <c r="AZ460" s="175">
        <v>2.0890520000000001</v>
      </c>
      <c r="BA460" s="159">
        <v>75.22</v>
      </c>
    </row>
    <row r="461" spans="1:53">
      <c r="A461" s="47">
        <v>27</v>
      </c>
      <c r="B461" s="170">
        <f t="shared" si="47"/>
        <v>1066.7590520000001</v>
      </c>
      <c r="C461" s="170">
        <f t="shared" si="47"/>
        <v>1053.169052</v>
      </c>
      <c r="D461" s="170">
        <f t="shared" si="47"/>
        <v>1067.399052</v>
      </c>
      <c r="E461" s="170">
        <f t="shared" si="47"/>
        <v>1072.2890520000001</v>
      </c>
      <c r="F461" s="170">
        <f t="shared" si="47"/>
        <v>1083.119052</v>
      </c>
      <c r="G461" s="170">
        <f t="shared" si="47"/>
        <v>1086.4490519999999</v>
      </c>
      <c r="H461" s="170">
        <f t="shared" si="47"/>
        <v>1262.7390519999999</v>
      </c>
      <c r="I461" s="170">
        <f t="shared" si="47"/>
        <v>1315.669052</v>
      </c>
      <c r="J461" s="170">
        <f t="shared" si="47"/>
        <v>1297.7990520000001</v>
      </c>
      <c r="K461" s="170">
        <f t="shared" si="47"/>
        <v>1291.7090519999999</v>
      </c>
      <c r="L461" s="170">
        <f t="shared" si="47"/>
        <v>1289.079052</v>
      </c>
      <c r="M461" s="170">
        <f t="shared" si="47"/>
        <v>1310.339052</v>
      </c>
      <c r="N461" s="170">
        <f t="shared" si="47"/>
        <v>1289.089052</v>
      </c>
      <c r="O461" s="170">
        <f t="shared" si="47"/>
        <v>1280.3190520000001</v>
      </c>
      <c r="P461" s="170">
        <f t="shared" si="47"/>
        <v>1283.839052</v>
      </c>
      <c r="Q461" s="170">
        <f t="shared" si="47"/>
        <v>1305.8090520000001</v>
      </c>
      <c r="R461" s="170">
        <f t="shared" si="48"/>
        <v>1331.889052</v>
      </c>
      <c r="S461" s="170">
        <f t="shared" si="48"/>
        <v>1358.2990520000001</v>
      </c>
      <c r="T461" s="170">
        <f t="shared" si="48"/>
        <v>1327.369052</v>
      </c>
      <c r="U461" s="170">
        <f t="shared" si="48"/>
        <v>1268.589052</v>
      </c>
      <c r="V461" s="170">
        <f t="shared" si="48"/>
        <v>1164.859052</v>
      </c>
      <c r="W461" s="170">
        <f t="shared" si="48"/>
        <v>1101.9390519999999</v>
      </c>
      <c r="X461" s="170">
        <f t="shared" si="48"/>
        <v>1079.349052</v>
      </c>
      <c r="Y461" s="170">
        <f t="shared" si="48"/>
        <v>1084.2790520000001</v>
      </c>
      <c r="Z461" s="37"/>
      <c r="AA461" s="41">
        <v>844.36</v>
      </c>
      <c r="AB461" s="39">
        <v>830.77</v>
      </c>
      <c r="AC461" s="39">
        <v>845</v>
      </c>
      <c r="AD461" s="39">
        <v>849.89</v>
      </c>
      <c r="AE461" s="39">
        <v>860.72</v>
      </c>
      <c r="AF461" s="39">
        <v>864.05</v>
      </c>
      <c r="AG461" s="39">
        <v>1040.3399999999999</v>
      </c>
      <c r="AH461" s="39">
        <v>1093.27</v>
      </c>
      <c r="AI461" s="39">
        <v>1075.4000000000001</v>
      </c>
      <c r="AJ461" s="39">
        <v>1069.31</v>
      </c>
      <c r="AK461" s="39">
        <v>1066.68</v>
      </c>
      <c r="AL461" s="39">
        <v>1087.94</v>
      </c>
      <c r="AM461" s="39">
        <v>1066.69</v>
      </c>
      <c r="AN461" s="39">
        <v>1057.92</v>
      </c>
      <c r="AO461" s="39">
        <v>1061.44</v>
      </c>
      <c r="AP461" s="39">
        <v>1083.4100000000001</v>
      </c>
      <c r="AQ461" s="39">
        <v>1109.49</v>
      </c>
      <c r="AR461" s="39">
        <v>1135.9000000000001</v>
      </c>
      <c r="AS461" s="39">
        <v>1104.97</v>
      </c>
      <c r="AT461" s="39">
        <v>1046.19</v>
      </c>
      <c r="AU461" s="39">
        <v>942.46</v>
      </c>
      <c r="AV461" s="39">
        <v>879.54</v>
      </c>
      <c r="AW461" s="39">
        <v>856.95</v>
      </c>
      <c r="AX461" s="40">
        <v>861.88</v>
      </c>
      <c r="AY461" s="340">
        <v>145.09</v>
      </c>
      <c r="AZ461" s="175">
        <v>2.0890520000000001</v>
      </c>
      <c r="BA461" s="159">
        <v>75.22</v>
      </c>
    </row>
    <row r="462" spans="1:53">
      <c r="A462" s="47">
        <v>28</v>
      </c>
      <c r="B462" s="170">
        <f t="shared" si="47"/>
        <v>1098.3090520000001</v>
      </c>
      <c r="C462" s="170">
        <f t="shared" si="47"/>
        <v>1097.5190520000001</v>
      </c>
      <c r="D462" s="170">
        <f t="shared" si="47"/>
        <v>1098.119052</v>
      </c>
      <c r="E462" s="170">
        <f t="shared" si="47"/>
        <v>1098.2390520000001</v>
      </c>
      <c r="F462" s="170">
        <f t="shared" si="47"/>
        <v>1100.089052</v>
      </c>
      <c r="G462" s="170">
        <f t="shared" si="47"/>
        <v>1101.919052</v>
      </c>
      <c r="H462" s="170">
        <f t="shared" si="47"/>
        <v>1198.2290519999999</v>
      </c>
      <c r="I462" s="170">
        <f t="shared" si="47"/>
        <v>1306.8090520000001</v>
      </c>
      <c r="J462" s="170">
        <f t="shared" si="47"/>
        <v>1391.9690519999999</v>
      </c>
      <c r="K462" s="170">
        <f t="shared" si="47"/>
        <v>1386.1990519999999</v>
      </c>
      <c r="L462" s="170">
        <f t="shared" si="47"/>
        <v>1371.2690519999999</v>
      </c>
      <c r="M462" s="170">
        <f t="shared" si="47"/>
        <v>1366.919052</v>
      </c>
      <c r="N462" s="170">
        <f t="shared" si="47"/>
        <v>1348.869052</v>
      </c>
      <c r="O462" s="170">
        <f t="shared" si="47"/>
        <v>1345.889052</v>
      </c>
      <c r="P462" s="170">
        <f t="shared" si="47"/>
        <v>1334.0490520000001</v>
      </c>
      <c r="Q462" s="170">
        <f t="shared" si="47"/>
        <v>1343.7590519999999</v>
      </c>
      <c r="R462" s="170">
        <f t="shared" si="48"/>
        <v>1357.2590519999999</v>
      </c>
      <c r="S462" s="170">
        <f t="shared" si="48"/>
        <v>1339.119052</v>
      </c>
      <c r="T462" s="170">
        <f t="shared" si="48"/>
        <v>1315.119052</v>
      </c>
      <c r="U462" s="170">
        <f t="shared" si="48"/>
        <v>1273.2490519999999</v>
      </c>
      <c r="V462" s="170">
        <f t="shared" si="48"/>
        <v>1201.4390519999999</v>
      </c>
      <c r="W462" s="170">
        <f t="shared" si="48"/>
        <v>1113.619052</v>
      </c>
      <c r="X462" s="170">
        <f t="shared" si="48"/>
        <v>1098.5490520000001</v>
      </c>
      <c r="Y462" s="170">
        <f t="shared" si="48"/>
        <v>1093.849052</v>
      </c>
      <c r="Z462" s="37"/>
      <c r="AA462" s="41">
        <v>875.91</v>
      </c>
      <c r="AB462" s="39">
        <v>875.12</v>
      </c>
      <c r="AC462" s="39">
        <v>875.72</v>
      </c>
      <c r="AD462" s="39">
        <v>875.84</v>
      </c>
      <c r="AE462" s="39">
        <v>877.69</v>
      </c>
      <c r="AF462" s="39">
        <v>879.52</v>
      </c>
      <c r="AG462" s="39">
        <v>975.83</v>
      </c>
      <c r="AH462" s="39">
        <v>1084.4100000000001</v>
      </c>
      <c r="AI462" s="39">
        <v>1169.57</v>
      </c>
      <c r="AJ462" s="39">
        <v>1163.8</v>
      </c>
      <c r="AK462" s="39">
        <v>1148.8699999999999</v>
      </c>
      <c r="AL462" s="39">
        <v>1144.52</v>
      </c>
      <c r="AM462" s="39">
        <v>1126.47</v>
      </c>
      <c r="AN462" s="39">
        <v>1123.49</v>
      </c>
      <c r="AO462" s="39">
        <v>1111.6500000000001</v>
      </c>
      <c r="AP462" s="39">
        <v>1121.3599999999999</v>
      </c>
      <c r="AQ462" s="39">
        <v>1134.8599999999999</v>
      </c>
      <c r="AR462" s="39">
        <v>1116.72</v>
      </c>
      <c r="AS462" s="39">
        <v>1092.72</v>
      </c>
      <c r="AT462" s="39">
        <v>1050.8499999999999</v>
      </c>
      <c r="AU462" s="39">
        <v>979.04</v>
      </c>
      <c r="AV462" s="39">
        <v>891.22</v>
      </c>
      <c r="AW462" s="39">
        <v>876.15</v>
      </c>
      <c r="AX462" s="40">
        <v>871.45</v>
      </c>
      <c r="AY462" s="340">
        <v>145.09</v>
      </c>
      <c r="AZ462" s="175">
        <v>2.0890520000000001</v>
      </c>
      <c r="BA462" s="159">
        <v>75.22</v>
      </c>
    </row>
    <row r="463" spans="1:53">
      <c r="A463" s="47">
        <v>29</v>
      </c>
      <c r="B463" s="170">
        <f t="shared" si="47"/>
        <v>1096.859052</v>
      </c>
      <c r="C463" s="170">
        <f t="shared" si="47"/>
        <v>1063.9690520000001</v>
      </c>
      <c r="D463" s="170">
        <f t="shared" si="47"/>
        <v>1051.0190520000001</v>
      </c>
      <c r="E463" s="170">
        <f t="shared" si="47"/>
        <v>1049.2190520000001</v>
      </c>
      <c r="F463" s="170">
        <f t="shared" si="47"/>
        <v>1074.589052</v>
      </c>
      <c r="G463" s="170">
        <f t="shared" si="47"/>
        <v>1096.419052</v>
      </c>
      <c r="H463" s="170">
        <f t="shared" si="47"/>
        <v>1047.2690520000001</v>
      </c>
      <c r="I463" s="170">
        <f t="shared" si="47"/>
        <v>1225.619052</v>
      </c>
      <c r="J463" s="170">
        <f t="shared" si="47"/>
        <v>1288.4690519999999</v>
      </c>
      <c r="K463" s="170">
        <f t="shared" si="47"/>
        <v>1346.0190519999999</v>
      </c>
      <c r="L463" s="170">
        <f t="shared" si="47"/>
        <v>1338.1890519999999</v>
      </c>
      <c r="M463" s="170">
        <f t="shared" si="47"/>
        <v>1336.649052</v>
      </c>
      <c r="N463" s="170">
        <f t="shared" si="47"/>
        <v>1332.919052</v>
      </c>
      <c r="O463" s="170">
        <f t="shared" si="47"/>
        <v>1331.2690519999999</v>
      </c>
      <c r="P463" s="170">
        <f t="shared" si="47"/>
        <v>1332.2590519999999</v>
      </c>
      <c r="Q463" s="170">
        <f t="shared" si="47"/>
        <v>1345.9790519999999</v>
      </c>
      <c r="R463" s="170">
        <f t="shared" si="48"/>
        <v>1383.5490520000001</v>
      </c>
      <c r="S463" s="170">
        <f t="shared" si="48"/>
        <v>1347.2690519999999</v>
      </c>
      <c r="T463" s="170">
        <f t="shared" si="48"/>
        <v>1335.609052</v>
      </c>
      <c r="U463" s="170">
        <f t="shared" si="48"/>
        <v>1302.679052</v>
      </c>
      <c r="V463" s="170">
        <f t="shared" si="48"/>
        <v>1221.919052</v>
      </c>
      <c r="W463" s="170">
        <f t="shared" si="48"/>
        <v>1103.7090519999999</v>
      </c>
      <c r="X463" s="170">
        <f t="shared" si="48"/>
        <v>1099.329052</v>
      </c>
      <c r="Y463" s="170">
        <f t="shared" si="48"/>
        <v>1089.659052</v>
      </c>
      <c r="Z463" s="37"/>
      <c r="AA463" s="41">
        <v>874.46</v>
      </c>
      <c r="AB463" s="39">
        <v>841.57</v>
      </c>
      <c r="AC463" s="39">
        <v>828.62</v>
      </c>
      <c r="AD463" s="39">
        <v>826.82</v>
      </c>
      <c r="AE463" s="39">
        <v>852.19</v>
      </c>
      <c r="AF463" s="39">
        <v>874.02</v>
      </c>
      <c r="AG463" s="39">
        <v>824.87</v>
      </c>
      <c r="AH463" s="39">
        <v>1003.22</v>
      </c>
      <c r="AI463" s="39">
        <v>1066.07</v>
      </c>
      <c r="AJ463" s="39">
        <v>1123.6199999999999</v>
      </c>
      <c r="AK463" s="39">
        <v>1115.79</v>
      </c>
      <c r="AL463" s="39">
        <v>1114.25</v>
      </c>
      <c r="AM463" s="39">
        <v>1110.52</v>
      </c>
      <c r="AN463" s="39">
        <v>1108.8699999999999</v>
      </c>
      <c r="AO463" s="39">
        <v>1109.8599999999999</v>
      </c>
      <c r="AP463" s="39">
        <v>1123.58</v>
      </c>
      <c r="AQ463" s="39">
        <v>1161.1500000000001</v>
      </c>
      <c r="AR463" s="39">
        <v>1124.8699999999999</v>
      </c>
      <c r="AS463" s="39">
        <v>1113.21</v>
      </c>
      <c r="AT463" s="39">
        <v>1080.28</v>
      </c>
      <c r="AU463" s="39">
        <v>999.52</v>
      </c>
      <c r="AV463" s="39">
        <v>881.31</v>
      </c>
      <c r="AW463" s="39">
        <v>876.93</v>
      </c>
      <c r="AX463" s="40">
        <v>867.26</v>
      </c>
      <c r="AY463" s="340">
        <v>145.09</v>
      </c>
      <c r="AZ463" s="175">
        <v>2.0890520000000001</v>
      </c>
      <c r="BA463" s="159">
        <v>75.22</v>
      </c>
    </row>
    <row r="464" spans="1:53">
      <c r="A464" s="47">
        <v>30</v>
      </c>
      <c r="B464" s="170">
        <f t="shared" si="47"/>
        <v>1050.179052</v>
      </c>
      <c r="C464" s="170">
        <f t="shared" si="47"/>
        <v>1017.709052</v>
      </c>
      <c r="D464" s="170">
        <f t="shared" si="47"/>
        <v>1005.579052</v>
      </c>
      <c r="E464" s="170">
        <f t="shared" si="47"/>
        <v>1016.6690520000001</v>
      </c>
      <c r="F464" s="170">
        <f t="shared" si="47"/>
        <v>1100.7190520000001</v>
      </c>
      <c r="G464" s="170">
        <f t="shared" si="47"/>
        <v>1106.9890520000001</v>
      </c>
      <c r="H464" s="170">
        <f t="shared" si="47"/>
        <v>1222.2590519999999</v>
      </c>
      <c r="I464" s="170">
        <f t="shared" si="47"/>
        <v>1316.929052</v>
      </c>
      <c r="J464" s="170">
        <f t="shared" si="47"/>
        <v>1301.4390519999999</v>
      </c>
      <c r="K464" s="170">
        <f t="shared" si="47"/>
        <v>1306.2890520000001</v>
      </c>
      <c r="L464" s="170">
        <f t="shared" si="47"/>
        <v>1292.109052</v>
      </c>
      <c r="M464" s="170">
        <f t="shared" si="47"/>
        <v>1289.2590519999999</v>
      </c>
      <c r="N464" s="170">
        <f t="shared" si="47"/>
        <v>1283.579052</v>
      </c>
      <c r="O464" s="170">
        <f t="shared" si="47"/>
        <v>1280.619052</v>
      </c>
      <c r="P464" s="170">
        <f t="shared" si="47"/>
        <v>1280.889052</v>
      </c>
      <c r="Q464" s="170">
        <f t="shared" si="47"/>
        <v>1290.8190520000001</v>
      </c>
      <c r="R464" s="170">
        <f t="shared" si="48"/>
        <v>1328.1990519999999</v>
      </c>
      <c r="S464" s="170">
        <f t="shared" si="48"/>
        <v>1306.0390520000001</v>
      </c>
      <c r="T464" s="170">
        <f t="shared" si="48"/>
        <v>1301.5690520000001</v>
      </c>
      <c r="U464" s="170">
        <f t="shared" si="48"/>
        <v>1273.9690519999999</v>
      </c>
      <c r="V464" s="170">
        <f t="shared" si="48"/>
        <v>1211.3290519999998</v>
      </c>
      <c r="W464" s="170">
        <f t="shared" si="48"/>
        <v>1113.339052</v>
      </c>
      <c r="X464" s="170">
        <f t="shared" si="48"/>
        <v>1100.9990520000001</v>
      </c>
      <c r="Y464" s="170">
        <f t="shared" si="48"/>
        <v>1094.379052</v>
      </c>
      <c r="Z464" s="37"/>
      <c r="AA464" s="41">
        <v>827.78</v>
      </c>
      <c r="AB464" s="39">
        <v>795.31</v>
      </c>
      <c r="AC464" s="39">
        <v>783.18</v>
      </c>
      <c r="AD464" s="39">
        <v>794.27</v>
      </c>
      <c r="AE464" s="39">
        <v>878.32</v>
      </c>
      <c r="AF464" s="39">
        <v>884.59</v>
      </c>
      <c r="AG464" s="39">
        <v>999.86</v>
      </c>
      <c r="AH464" s="39">
        <v>1094.53</v>
      </c>
      <c r="AI464" s="39">
        <v>1079.04</v>
      </c>
      <c r="AJ464" s="39">
        <v>1083.8900000000001</v>
      </c>
      <c r="AK464" s="39">
        <v>1069.71</v>
      </c>
      <c r="AL464" s="39">
        <v>1066.8599999999999</v>
      </c>
      <c r="AM464" s="39">
        <v>1061.18</v>
      </c>
      <c r="AN464" s="39">
        <v>1058.22</v>
      </c>
      <c r="AO464" s="39">
        <v>1058.49</v>
      </c>
      <c r="AP464" s="39">
        <v>1068.42</v>
      </c>
      <c r="AQ464" s="39">
        <v>1105.8</v>
      </c>
      <c r="AR464" s="39">
        <v>1083.6400000000001</v>
      </c>
      <c r="AS464" s="39">
        <v>1079.17</v>
      </c>
      <c r="AT464" s="39">
        <v>1051.57</v>
      </c>
      <c r="AU464" s="39">
        <v>988.93</v>
      </c>
      <c r="AV464" s="39">
        <v>890.94</v>
      </c>
      <c r="AW464" s="39">
        <v>878.6</v>
      </c>
      <c r="AX464" s="40">
        <v>871.98</v>
      </c>
      <c r="AY464" s="340">
        <v>145.09</v>
      </c>
      <c r="AZ464" s="175">
        <v>2.0890520000000001</v>
      </c>
      <c r="BA464" s="159">
        <v>75.22</v>
      </c>
    </row>
    <row r="465" spans="1:137" ht="13.5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41">
        <v>0</v>
      </c>
      <c r="AZ465" s="176">
        <v>0</v>
      </c>
      <c r="BA465" s="160"/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750609.11999999988</v>
      </c>
      <c r="BA466" s="17"/>
    </row>
    <row r="467" spans="1:137" s="3" customFormat="1" ht="32.25" customHeight="1" thickBot="1">
      <c r="A467" s="444" t="s">
        <v>2</v>
      </c>
      <c r="B467" s="447" t="s">
        <v>144</v>
      </c>
      <c r="C467" s="447"/>
      <c r="D467" s="447"/>
      <c r="E467" s="447"/>
      <c r="F467" s="447"/>
      <c r="G467" s="447"/>
      <c r="H467" s="447"/>
      <c r="I467" s="447"/>
      <c r="J467" s="447"/>
      <c r="K467" s="447"/>
      <c r="L467" s="447"/>
      <c r="M467" s="447"/>
      <c r="N467" s="447"/>
      <c r="O467" s="447"/>
      <c r="P467" s="447"/>
      <c r="Q467" s="447"/>
      <c r="R467" s="447"/>
      <c r="S467" s="447"/>
      <c r="T467" s="447"/>
      <c r="U467" s="447"/>
      <c r="V467" s="447"/>
      <c r="W467" s="447"/>
      <c r="X467" s="447"/>
      <c r="Y467" s="448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5"/>
      <c r="B468" s="435" t="s">
        <v>3</v>
      </c>
      <c r="C468" s="435"/>
      <c r="D468" s="435"/>
      <c r="E468" s="435"/>
      <c r="F468" s="435"/>
      <c r="G468" s="435"/>
      <c r="H468" s="435"/>
      <c r="I468" s="435"/>
      <c r="J468" s="435"/>
      <c r="K468" s="435"/>
      <c r="L468" s="435"/>
      <c r="M468" s="435"/>
      <c r="N468" s="435"/>
      <c r="O468" s="435"/>
      <c r="P468" s="435"/>
      <c r="Q468" s="435"/>
      <c r="R468" s="435"/>
      <c r="S468" s="435"/>
      <c r="T468" s="435"/>
      <c r="U468" s="435"/>
      <c r="V468" s="435"/>
      <c r="W468" s="435"/>
      <c r="X468" s="435"/>
      <c r="Y468" s="436"/>
      <c r="AA468" s="450" t="s">
        <v>89</v>
      </c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2"/>
      <c r="AY468" s="489" t="str">
        <f>AY432</f>
        <v>Сбытовая надбавка</v>
      </c>
      <c r="AZ468" s="484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5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4"/>
      <c r="AZ469" s="485"/>
      <c r="BA469" s="177" t="s">
        <v>30</v>
      </c>
    </row>
    <row r="470" spans="1:137" s="173" customFormat="1" ht="16.149999999999999" customHeight="1">
      <c r="A470" s="440" t="s">
        <v>207</v>
      </c>
      <c r="B470" s="441"/>
      <c r="C470" s="441"/>
      <c r="D470" s="441"/>
      <c r="E470" s="441"/>
      <c r="F470" s="441"/>
      <c r="G470" s="441"/>
      <c r="H470" s="441"/>
      <c r="I470" s="441"/>
      <c r="J470" s="441"/>
      <c r="K470" s="441"/>
      <c r="L470" s="441"/>
      <c r="M470" s="441"/>
      <c r="N470" s="441"/>
      <c r="O470" s="441"/>
      <c r="P470" s="441"/>
      <c r="Q470" s="441"/>
      <c r="R470" s="441"/>
      <c r="S470" s="441"/>
      <c r="T470" s="441"/>
      <c r="U470" s="441"/>
      <c r="V470" s="441"/>
      <c r="W470" s="441"/>
      <c r="X470" s="441"/>
      <c r="Y470" s="442"/>
      <c r="AA470" s="437">
        <v>2</v>
      </c>
      <c r="AB470" s="438"/>
      <c r="AC470" s="438"/>
      <c r="AD470" s="438"/>
      <c r="AE470" s="438"/>
      <c r="AF470" s="438"/>
      <c r="AG470" s="438"/>
      <c r="AH470" s="438"/>
      <c r="AI470" s="438"/>
      <c r="AJ470" s="438"/>
      <c r="AK470" s="438"/>
      <c r="AL470" s="438"/>
      <c r="AM470" s="438"/>
      <c r="AN470" s="438"/>
      <c r="AO470" s="438"/>
      <c r="AP470" s="438"/>
      <c r="AQ470" s="438"/>
      <c r="AR470" s="438"/>
      <c r="AS470" s="438"/>
      <c r="AT470" s="438"/>
      <c r="AU470" s="438"/>
      <c r="AV470" s="438"/>
      <c r="AW470" s="438"/>
      <c r="AX470" s="439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994.80905200000007</v>
      </c>
      <c r="C471" s="170">
        <f t="shared" ref="C471:R486" si="49">AB471+$AY471+$AZ471</f>
        <v>934.13905200000011</v>
      </c>
      <c r="D471" s="170">
        <f t="shared" si="49"/>
        <v>928.69905200000005</v>
      </c>
      <c r="E471" s="170">
        <f t="shared" si="49"/>
        <v>922.52905200000009</v>
      </c>
      <c r="F471" s="170">
        <f t="shared" si="49"/>
        <v>937.7690520000001</v>
      </c>
      <c r="G471" s="170">
        <f t="shared" si="49"/>
        <v>998.79905200000007</v>
      </c>
      <c r="H471" s="170">
        <f t="shared" si="49"/>
        <v>1013.7790520000001</v>
      </c>
      <c r="I471" s="170">
        <f t="shared" si="49"/>
        <v>1042.0090520000001</v>
      </c>
      <c r="J471" s="170">
        <f t="shared" si="49"/>
        <v>1278.9590519999999</v>
      </c>
      <c r="K471" s="170">
        <f t="shared" si="49"/>
        <v>1344.139052</v>
      </c>
      <c r="L471" s="170">
        <f t="shared" si="49"/>
        <v>1358.929052</v>
      </c>
      <c r="M471" s="170">
        <f t="shared" si="49"/>
        <v>1366.079052</v>
      </c>
      <c r="N471" s="170">
        <f t="shared" si="49"/>
        <v>1351.369052</v>
      </c>
      <c r="O471" s="170">
        <f t="shared" si="49"/>
        <v>1336.8190520000001</v>
      </c>
      <c r="P471" s="170">
        <f t="shared" si="49"/>
        <v>1338.9490519999999</v>
      </c>
      <c r="Q471" s="170">
        <f t="shared" si="49"/>
        <v>1310.659052</v>
      </c>
      <c r="R471" s="170">
        <f t="shared" si="49"/>
        <v>1311.879052</v>
      </c>
      <c r="S471" s="170">
        <f t="shared" ref="S471:Y486" si="50">AR471+$AY471+$AZ471</f>
        <v>1309.2390519999999</v>
      </c>
      <c r="T471" s="170">
        <f t="shared" si="50"/>
        <v>1297.879052</v>
      </c>
      <c r="U471" s="170">
        <f t="shared" si="50"/>
        <v>1295.8090520000001</v>
      </c>
      <c r="V471" s="170">
        <f t="shared" si="50"/>
        <v>1251.179052</v>
      </c>
      <c r="W471" s="170">
        <f t="shared" si="50"/>
        <v>1246.089052</v>
      </c>
      <c r="X471" s="170">
        <f t="shared" si="50"/>
        <v>1126.0490520000001</v>
      </c>
      <c r="Y471" s="170">
        <f t="shared" si="50"/>
        <v>1005.9090520000001</v>
      </c>
      <c r="Z471" s="37"/>
      <c r="AA471" s="41">
        <v>847.63</v>
      </c>
      <c r="AB471" s="39">
        <v>786.96</v>
      </c>
      <c r="AC471" s="39">
        <v>781.52</v>
      </c>
      <c r="AD471" s="39">
        <v>775.35</v>
      </c>
      <c r="AE471" s="39">
        <v>790.59</v>
      </c>
      <c r="AF471" s="39">
        <v>851.62</v>
      </c>
      <c r="AG471" s="39">
        <v>866.6</v>
      </c>
      <c r="AH471" s="39">
        <v>894.83</v>
      </c>
      <c r="AI471" s="39">
        <v>1131.78</v>
      </c>
      <c r="AJ471" s="39">
        <v>1196.96</v>
      </c>
      <c r="AK471" s="39">
        <v>1211.75</v>
      </c>
      <c r="AL471" s="39">
        <v>1218.9000000000001</v>
      </c>
      <c r="AM471" s="39">
        <v>1204.19</v>
      </c>
      <c r="AN471" s="39">
        <v>1189.6400000000001</v>
      </c>
      <c r="AO471" s="39">
        <v>1191.77</v>
      </c>
      <c r="AP471" s="39">
        <v>1163.48</v>
      </c>
      <c r="AQ471" s="39">
        <v>1164.7</v>
      </c>
      <c r="AR471" s="39">
        <v>1162.06</v>
      </c>
      <c r="AS471" s="39">
        <v>1150.7</v>
      </c>
      <c r="AT471" s="39">
        <v>1148.6300000000001</v>
      </c>
      <c r="AU471" s="39">
        <v>1104</v>
      </c>
      <c r="AV471" s="39">
        <v>1098.9100000000001</v>
      </c>
      <c r="AW471" s="39">
        <v>978.87</v>
      </c>
      <c r="AX471" s="40">
        <v>858.73</v>
      </c>
      <c r="AY471" s="339">
        <v>145.09</v>
      </c>
      <c r="AZ471" s="175">
        <v>2.0890520000000001</v>
      </c>
      <c r="BA471" s="178">
        <v>0</v>
      </c>
    </row>
    <row r="472" spans="1:137">
      <c r="A472" s="47">
        <v>2</v>
      </c>
      <c r="B472" s="170">
        <f t="shared" ref="B472:Q500" si="51">AA472+$AY472+$AZ472</f>
        <v>1066.4790519999999</v>
      </c>
      <c r="C472" s="170">
        <f t="shared" si="49"/>
        <v>1067.429052</v>
      </c>
      <c r="D472" s="170">
        <f t="shared" si="49"/>
        <v>1069.119052</v>
      </c>
      <c r="E472" s="170">
        <f t="shared" si="49"/>
        <v>1069.7590520000001</v>
      </c>
      <c r="F472" s="170">
        <f t="shared" si="49"/>
        <v>1069.139052</v>
      </c>
      <c r="G472" s="170">
        <f t="shared" si="49"/>
        <v>1069.669052</v>
      </c>
      <c r="H472" s="170">
        <f t="shared" si="49"/>
        <v>1101.899052</v>
      </c>
      <c r="I472" s="170">
        <f t="shared" si="49"/>
        <v>1256.879052</v>
      </c>
      <c r="J472" s="170">
        <f t="shared" si="49"/>
        <v>1330.1890519999999</v>
      </c>
      <c r="K472" s="170">
        <f t="shared" si="49"/>
        <v>1298.899052</v>
      </c>
      <c r="L472" s="170">
        <f t="shared" si="49"/>
        <v>1290.659052</v>
      </c>
      <c r="M472" s="170">
        <f t="shared" si="49"/>
        <v>1297.879052</v>
      </c>
      <c r="N472" s="170">
        <f t="shared" si="49"/>
        <v>1262.389052</v>
      </c>
      <c r="O472" s="170">
        <f t="shared" si="49"/>
        <v>1255.9590519999999</v>
      </c>
      <c r="P472" s="170">
        <f t="shared" si="49"/>
        <v>1290.879052</v>
      </c>
      <c r="Q472" s="170">
        <f t="shared" si="49"/>
        <v>1329.5090519999999</v>
      </c>
      <c r="R472" s="170">
        <f t="shared" si="49"/>
        <v>1300.9790519999999</v>
      </c>
      <c r="S472" s="170">
        <f t="shared" si="50"/>
        <v>1246.7290519999999</v>
      </c>
      <c r="T472" s="170">
        <f t="shared" si="50"/>
        <v>1269.6990519999999</v>
      </c>
      <c r="U472" s="170">
        <f t="shared" si="50"/>
        <v>1281.619052</v>
      </c>
      <c r="V472" s="170">
        <f t="shared" si="50"/>
        <v>1219.2990519999998</v>
      </c>
      <c r="W472" s="170">
        <f t="shared" si="50"/>
        <v>1208.0090519999999</v>
      </c>
      <c r="X472" s="170">
        <f t="shared" si="50"/>
        <v>1063.419052</v>
      </c>
      <c r="Y472" s="170">
        <f t="shared" si="50"/>
        <v>1067.589052</v>
      </c>
      <c r="Z472" s="37"/>
      <c r="AA472" s="38">
        <v>919.3</v>
      </c>
      <c r="AB472" s="39">
        <v>920.25</v>
      </c>
      <c r="AC472" s="39">
        <v>921.94</v>
      </c>
      <c r="AD472" s="39">
        <v>922.58</v>
      </c>
      <c r="AE472" s="39">
        <v>921.96</v>
      </c>
      <c r="AF472" s="39">
        <v>922.49</v>
      </c>
      <c r="AG472" s="39">
        <v>954.72</v>
      </c>
      <c r="AH472" s="39">
        <v>1109.7</v>
      </c>
      <c r="AI472" s="39">
        <v>1183.01</v>
      </c>
      <c r="AJ472" s="39">
        <v>1151.72</v>
      </c>
      <c r="AK472" s="39">
        <v>1143.48</v>
      </c>
      <c r="AL472" s="39">
        <v>1150.7</v>
      </c>
      <c r="AM472" s="39">
        <v>1115.21</v>
      </c>
      <c r="AN472" s="39">
        <v>1108.78</v>
      </c>
      <c r="AO472" s="39">
        <v>1143.7</v>
      </c>
      <c r="AP472" s="39">
        <v>1182.33</v>
      </c>
      <c r="AQ472" s="39">
        <v>1153.8</v>
      </c>
      <c r="AR472" s="39">
        <v>1099.55</v>
      </c>
      <c r="AS472" s="39">
        <v>1122.52</v>
      </c>
      <c r="AT472" s="39">
        <v>1134.44</v>
      </c>
      <c r="AU472" s="39">
        <v>1072.1199999999999</v>
      </c>
      <c r="AV472" s="39">
        <v>1060.83</v>
      </c>
      <c r="AW472" s="39">
        <v>916.24</v>
      </c>
      <c r="AX472" s="40">
        <v>920.41</v>
      </c>
      <c r="AY472" s="340">
        <v>145.09</v>
      </c>
      <c r="AZ472" s="175">
        <v>2.0890520000000001</v>
      </c>
      <c r="BA472" s="159">
        <v>0</v>
      </c>
    </row>
    <row r="473" spans="1:137">
      <c r="A473" s="47">
        <v>3</v>
      </c>
      <c r="B473" s="170">
        <f t="shared" si="51"/>
        <v>1066.639052</v>
      </c>
      <c r="C473" s="170">
        <f t="shared" si="49"/>
        <v>1067.7290519999999</v>
      </c>
      <c r="D473" s="170">
        <f t="shared" si="49"/>
        <v>1068.5690520000001</v>
      </c>
      <c r="E473" s="170">
        <f t="shared" si="49"/>
        <v>1068.869052</v>
      </c>
      <c r="F473" s="170">
        <f t="shared" si="49"/>
        <v>1069.159052</v>
      </c>
      <c r="G473" s="170">
        <f t="shared" si="49"/>
        <v>1068.4790519999999</v>
      </c>
      <c r="H473" s="170">
        <f t="shared" si="49"/>
        <v>1110.579052</v>
      </c>
      <c r="I473" s="170">
        <f t="shared" si="49"/>
        <v>1235.2990519999998</v>
      </c>
      <c r="J473" s="170">
        <f t="shared" si="49"/>
        <v>1319.4790519999999</v>
      </c>
      <c r="K473" s="170">
        <f t="shared" si="49"/>
        <v>1351.9490519999999</v>
      </c>
      <c r="L473" s="170">
        <f t="shared" si="49"/>
        <v>1323.5690520000001</v>
      </c>
      <c r="M473" s="170">
        <f t="shared" si="49"/>
        <v>1329.409052</v>
      </c>
      <c r="N473" s="170">
        <f t="shared" si="49"/>
        <v>1286.0690520000001</v>
      </c>
      <c r="O473" s="170">
        <f t="shared" si="49"/>
        <v>1255.649052</v>
      </c>
      <c r="P473" s="170">
        <f t="shared" si="49"/>
        <v>1315.7690519999999</v>
      </c>
      <c r="Q473" s="170">
        <f t="shared" si="49"/>
        <v>1355.7390519999999</v>
      </c>
      <c r="R473" s="170">
        <f t="shared" si="49"/>
        <v>1362.6990519999999</v>
      </c>
      <c r="S473" s="170">
        <f t="shared" si="50"/>
        <v>1263.4390519999999</v>
      </c>
      <c r="T473" s="170">
        <f t="shared" si="50"/>
        <v>1296.419052</v>
      </c>
      <c r="U473" s="170">
        <f t="shared" si="50"/>
        <v>1275.6990519999999</v>
      </c>
      <c r="V473" s="170">
        <f t="shared" si="50"/>
        <v>1359.169052</v>
      </c>
      <c r="W473" s="170">
        <f t="shared" si="50"/>
        <v>1202.369052</v>
      </c>
      <c r="X473" s="170">
        <f t="shared" si="50"/>
        <v>1059.9690519999999</v>
      </c>
      <c r="Y473" s="170">
        <f t="shared" si="50"/>
        <v>1065.629052</v>
      </c>
      <c r="Z473" s="37"/>
      <c r="AA473" s="38">
        <v>919.46</v>
      </c>
      <c r="AB473" s="39">
        <v>920.55</v>
      </c>
      <c r="AC473" s="39">
        <v>921.39</v>
      </c>
      <c r="AD473" s="39">
        <v>921.69</v>
      </c>
      <c r="AE473" s="39">
        <v>921.98</v>
      </c>
      <c r="AF473" s="39">
        <v>921.3</v>
      </c>
      <c r="AG473" s="39">
        <v>963.4</v>
      </c>
      <c r="AH473" s="39">
        <v>1088.1199999999999</v>
      </c>
      <c r="AI473" s="39">
        <v>1172.3</v>
      </c>
      <c r="AJ473" s="39">
        <v>1204.77</v>
      </c>
      <c r="AK473" s="39">
        <v>1176.3900000000001</v>
      </c>
      <c r="AL473" s="39">
        <v>1182.23</v>
      </c>
      <c r="AM473" s="39">
        <v>1138.8900000000001</v>
      </c>
      <c r="AN473" s="39">
        <v>1108.47</v>
      </c>
      <c r="AO473" s="39">
        <v>1168.5899999999999</v>
      </c>
      <c r="AP473" s="39">
        <v>1208.56</v>
      </c>
      <c r="AQ473" s="39">
        <v>1215.52</v>
      </c>
      <c r="AR473" s="39">
        <v>1116.26</v>
      </c>
      <c r="AS473" s="39">
        <v>1149.24</v>
      </c>
      <c r="AT473" s="39">
        <v>1128.52</v>
      </c>
      <c r="AU473" s="39">
        <v>1211.99</v>
      </c>
      <c r="AV473" s="39">
        <v>1055.19</v>
      </c>
      <c r="AW473" s="39">
        <v>912.79</v>
      </c>
      <c r="AX473" s="40">
        <v>918.45</v>
      </c>
      <c r="AY473" s="340">
        <v>145.09</v>
      </c>
      <c r="AZ473" s="175">
        <v>2.0890520000000001</v>
      </c>
      <c r="BA473" s="159">
        <v>0</v>
      </c>
    </row>
    <row r="474" spans="1:137">
      <c r="A474" s="47">
        <v>4</v>
      </c>
      <c r="B474" s="170">
        <f t="shared" si="51"/>
        <v>1066.6990519999999</v>
      </c>
      <c r="C474" s="170">
        <f t="shared" si="49"/>
        <v>1067.339052</v>
      </c>
      <c r="D474" s="170">
        <f t="shared" si="49"/>
        <v>1068.2090519999999</v>
      </c>
      <c r="E474" s="170">
        <f t="shared" si="49"/>
        <v>1068.149052</v>
      </c>
      <c r="F474" s="170">
        <f t="shared" si="49"/>
        <v>1068.0190520000001</v>
      </c>
      <c r="G474" s="170">
        <f t="shared" si="49"/>
        <v>1156.4990520000001</v>
      </c>
      <c r="H474" s="170">
        <f t="shared" si="49"/>
        <v>1304.8190520000001</v>
      </c>
      <c r="I474" s="170">
        <f t="shared" si="49"/>
        <v>1408.159052</v>
      </c>
      <c r="J474" s="170">
        <f t="shared" si="49"/>
        <v>1417.9590519999999</v>
      </c>
      <c r="K474" s="170">
        <f t="shared" si="49"/>
        <v>1400.419052</v>
      </c>
      <c r="L474" s="170">
        <f t="shared" si="49"/>
        <v>1357.919052</v>
      </c>
      <c r="M474" s="170">
        <f t="shared" si="49"/>
        <v>1370.0190519999999</v>
      </c>
      <c r="N474" s="170">
        <f t="shared" si="49"/>
        <v>1332.679052</v>
      </c>
      <c r="O474" s="170">
        <f t="shared" si="49"/>
        <v>1203.119052</v>
      </c>
      <c r="P474" s="170">
        <f t="shared" si="49"/>
        <v>1203.7390519999999</v>
      </c>
      <c r="Q474" s="170">
        <f t="shared" si="49"/>
        <v>1202.929052</v>
      </c>
      <c r="R474" s="170">
        <f t="shared" si="49"/>
        <v>1285.5290519999999</v>
      </c>
      <c r="S474" s="170">
        <f t="shared" si="50"/>
        <v>1289.889052</v>
      </c>
      <c r="T474" s="170">
        <f t="shared" si="50"/>
        <v>1310.849052</v>
      </c>
      <c r="U474" s="170">
        <f t="shared" si="50"/>
        <v>1276.7690519999999</v>
      </c>
      <c r="V474" s="170">
        <f t="shared" si="50"/>
        <v>1205.5490519999998</v>
      </c>
      <c r="W474" s="170">
        <f t="shared" si="50"/>
        <v>1211.8090520000001</v>
      </c>
      <c r="X474" s="170">
        <f t="shared" si="50"/>
        <v>1063.139052</v>
      </c>
      <c r="Y474" s="170">
        <f t="shared" si="50"/>
        <v>1065.149052</v>
      </c>
      <c r="Z474" s="37"/>
      <c r="AA474" s="38">
        <v>919.52</v>
      </c>
      <c r="AB474" s="39">
        <v>920.16</v>
      </c>
      <c r="AC474" s="39">
        <v>921.03</v>
      </c>
      <c r="AD474" s="39">
        <v>920.97</v>
      </c>
      <c r="AE474" s="39">
        <v>920.84</v>
      </c>
      <c r="AF474" s="39">
        <v>1009.32</v>
      </c>
      <c r="AG474" s="39">
        <v>1157.6400000000001</v>
      </c>
      <c r="AH474" s="39">
        <v>1260.98</v>
      </c>
      <c r="AI474" s="39">
        <v>1270.78</v>
      </c>
      <c r="AJ474" s="39">
        <v>1253.24</v>
      </c>
      <c r="AK474" s="39">
        <v>1210.74</v>
      </c>
      <c r="AL474" s="39">
        <v>1222.8399999999999</v>
      </c>
      <c r="AM474" s="39">
        <v>1185.5</v>
      </c>
      <c r="AN474" s="39">
        <v>1055.94</v>
      </c>
      <c r="AO474" s="39">
        <v>1056.56</v>
      </c>
      <c r="AP474" s="39">
        <v>1055.75</v>
      </c>
      <c r="AQ474" s="39">
        <v>1138.3499999999999</v>
      </c>
      <c r="AR474" s="39">
        <v>1142.71</v>
      </c>
      <c r="AS474" s="39">
        <v>1163.67</v>
      </c>
      <c r="AT474" s="39">
        <v>1129.5899999999999</v>
      </c>
      <c r="AU474" s="39">
        <v>1058.3699999999999</v>
      </c>
      <c r="AV474" s="39">
        <v>1064.6300000000001</v>
      </c>
      <c r="AW474" s="39">
        <v>915.96</v>
      </c>
      <c r="AX474" s="40">
        <v>917.97</v>
      </c>
      <c r="AY474" s="340">
        <v>145.09</v>
      </c>
      <c r="AZ474" s="175">
        <v>2.0890520000000001</v>
      </c>
      <c r="BA474" s="159">
        <v>0</v>
      </c>
    </row>
    <row r="475" spans="1:137">
      <c r="A475" s="47">
        <v>5</v>
      </c>
      <c r="B475" s="170">
        <f t="shared" si="51"/>
        <v>1065.909052</v>
      </c>
      <c r="C475" s="170">
        <f t="shared" si="49"/>
        <v>1066.5490520000001</v>
      </c>
      <c r="D475" s="170">
        <f t="shared" si="49"/>
        <v>1067.409052</v>
      </c>
      <c r="E475" s="170">
        <f t="shared" si="49"/>
        <v>1067.5590520000001</v>
      </c>
      <c r="F475" s="170">
        <f t="shared" si="49"/>
        <v>1067.869052</v>
      </c>
      <c r="G475" s="170">
        <f t="shared" si="49"/>
        <v>1066.849052</v>
      </c>
      <c r="H475" s="170">
        <f t="shared" si="49"/>
        <v>1220.7790519999999</v>
      </c>
      <c r="I475" s="170">
        <f t="shared" si="49"/>
        <v>1259.619052</v>
      </c>
      <c r="J475" s="170">
        <f t="shared" si="49"/>
        <v>1280.679052</v>
      </c>
      <c r="K475" s="170">
        <f t="shared" si="49"/>
        <v>1280.0190519999999</v>
      </c>
      <c r="L475" s="170">
        <f t="shared" si="49"/>
        <v>1201.7090519999999</v>
      </c>
      <c r="M475" s="170">
        <f t="shared" si="49"/>
        <v>1202.0490519999998</v>
      </c>
      <c r="N475" s="170">
        <f t="shared" si="49"/>
        <v>1202.2890519999999</v>
      </c>
      <c r="O475" s="170">
        <f t="shared" si="49"/>
        <v>1201.839052</v>
      </c>
      <c r="P475" s="170">
        <f t="shared" si="49"/>
        <v>1202.0590520000001</v>
      </c>
      <c r="Q475" s="170">
        <f t="shared" si="49"/>
        <v>1199.099052</v>
      </c>
      <c r="R475" s="170">
        <f t="shared" si="49"/>
        <v>1200.9390519999999</v>
      </c>
      <c r="S475" s="170">
        <f t="shared" si="50"/>
        <v>1297.2790519999999</v>
      </c>
      <c r="T475" s="170">
        <f t="shared" si="50"/>
        <v>1296.929052</v>
      </c>
      <c r="U475" s="170">
        <f t="shared" si="50"/>
        <v>1278.879052</v>
      </c>
      <c r="V475" s="170">
        <f t="shared" si="50"/>
        <v>1227.4790519999999</v>
      </c>
      <c r="W475" s="170">
        <f t="shared" si="50"/>
        <v>1208.409052</v>
      </c>
      <c r="X475" s="170">
        <f t="shared" si="50"/>
        <v>1060.8090520000001</v>
      </c>
      <c r="Y475" s="170">
        <f t="shared" si="50"/>
        <v>1063.109052</v>
      </c>
      <c r="Z475" s="37"/>
      <c r="AA475" s="38">
        <v>918.73</v>
      </c>
      <c r="AB475" s="39">
        <v>919.37</v>
      </c>
      <c r="AC475" s="39">
        <v>920.23</v>
      </c>
      <c r="AD475" s="39">
        <v>920.38</v>
      </c>
      <c r="AE475" s="39">
        <v>920.69</v>
      </c>
      <c r="AF475" s="39">
        <v>919.67</v>
      </c>
      <c r="AG475" s="39">
        <v>1073.5999999999999</v>
      </c>
      <c r="AH475" s="39">
        <v>1112.44</v>
      </c>
      <c r="AI475" s="39">
        <v>1133.5</v>
      </c>
      <c r="AJ475" s="39">
        <v>1132.8399999999999</v>
      </c>
      <c r="AK475" s="39">
        <v>1054.53</v>
      </c>
      <c r="AL475" s="39">
        <v>1054.8699999999999</v>
      </c>
      <c r="AM475" s="39">
        <v>1055.1099999999999</v>
      </c>
      <c r="AN475" s="39">
        <v>1054.6600000000001</v>
      </c>
      <c r="AO475" s="39">
        <v>1054.8800000000001</v>
      </c>
      <c r="AP475" s="39">
        <v>1051.92</v>
      </c>
      <c r="AQ475" s="39">
        <v>1053.76</v>
      </c>
      <c r="AR475" s="39">
        <v>1150.0999999999999</v>
      </c>
      <c r="AS475" s="39">
        <v>1149.75</v>
      </c>
      <c r="AT475" s="39">
        <v>1131.7</v>
      </c>
      <c r="AU475" s="39">
        <v>1080.3</v>
      </c>
      <c r="AV475" s="39">
        <v>1061.23</v>
      </c>
      <c r="AW475" s="39">
        <v>913.63</v>
      </c>
      <c r="AX475" s="40">
        <v>915.93</v>
      </c>
      <c r="AY475" s="340">
        <v>145.09</v>
      </c>
      <c r="AZ475" s="175">
        <v>2.0890520000000001</v>
      </c>
      <c r="BA475" s="159">
        <v>0</v>
      </c>
    </row>
    <row r="476" spans="1:137">
      <c r="A476" s="47">
        <v>6</v>
      </c>
      <c r="B476" s="170">
        <f t="shared" si="51"/>
        <v>1006.5390520000001</v>
      </c>
      <c r="C476" s="170">
        <f t="shared" si="49"/>
        <v>1005.1990520000001</v>
      </c>
      <c r="D476" s="170">
        <f t="shared" si="49"/>
        <v>1004.979052</v>
      </c>
      <c r="E476" s="170">
        <f t="shared" si="49"/>
        <v>1067.659052</v>
      </c>
      <c r="F476" s="170">
        <f t="shared" si="49"/>
        <v>1067.7990520000001</v>
      </c>
      <c r="G476" s="170">
        <f t="shared" si="49"/>
        <v>1066.119052</v>
      </c>
      <c r="H476" s="170">
        <f t="shared" si="49"/>
        <v>1253.659052</v>
      </c>
      <c r="I476" s="170">
        <f t="shared" si="49"/>
        <v>1205.129052</v>
      </c>
      <c r="J476" s="170">
        <f t="shared" si="49"/>
        <v>1202.5090519999999</v>
      </c>
      <c r="K476" s="170">
        <f t="shared" si="49"/>
        <v>1201.089052</v>
      </c>
      <c r="L476" s="170">
        <f t="shared" si="49"/>
        <v>1200.659052</v>
      </c>
      <c r="M476" s="170">
        <f t="shared" si="49"/>
        <v>1201.619052</v>
      </c>
      <c r="N476" s="170">
        <f t="shared" si="49"/>
        <v>1201.6890519999999</v>
      </c>
      <c r="O476" s="170">
        <f t="shared" si="49"/>
        <v>1201.4590519999999</v>
      </c>
      <c r="P476" s="170">
        <f t="shared" si="49"/>
        <v>1202.079052</v>
      </c>
      <c r="Q476" s="170">
        <f t="shared" si="49"/>
        <v>1201.619052</v>
      </c>
      <c r="R476" s="170">
        <f t="shared" si="49"/>
        <v>1200.869052</v>
      </c>
      <c r="S476" s="170">
        <f t="shared" si="50"/>
        <v>1312.669052</v>
      </c>
      <c r="T476" s="170">
        <f t="shared" si="50"/>
        <v>1349.109052</v>
      </c>
      <c r="U476" s="170">
        <f t="shared" si="50"/>
        <v>1308.0390519999999</v>
      </c>
      <c r="V476" s="170">
        <f t="shared" si="50"/>
        <v>1263.5090519999999</v>
      </c>
      <c r="W476" s="170">
        <f t="shared" si="50"/>
        <v>1180.899052</v>
      </c>
      <c r="X476" s="170">
        <f t="shared" si="50"/>
        <v>1028.179052</v>
      </c>
      <c r="Y476" s="170">
        <f t="shared" si="50"/>
        <v>1021.599052</v>
      </c>
      <c r="Z476" s="37"/>
      <c r="AA476" s="38">
        <v>859.36</v>
      </c>
      <c r="AB476" s="39">
        <v>858.02</v>
      </c>
      <c r="AC476" s="39">
        <v>857.8</v>
      </c>
      <c r="AD476" s="39">
        <v>920.48</v>
      </c>
      <c r="AE476" s="39">
        <v>920.62</v>
      </c>
      <c r="AF476" s="39">
        <v>918.94</v>
      </c>
      <c r="AG476" s="39">
        <v>1106.48</v>
      </c>
      <c r="AH476" s="39">
        <v>1057.95</v>
      </c>
      <c r="AI476" s="39">
        <v>1055.33</v>
      </c>
      <c r="AJ476" s="39">
        <v>1053.9100000000001</v>
      </c>
      <c r="AK476" s="39">
        <v>1053.48</v>
      </c>
      <c r="AL476" s="39">
        <v>1054.44</v>
      </c>
      <c r="AM476" s="39">
        <v>1054.51</v>
      </c>
      <c r="AN476" s="39">
        <v>1054.28</v>
      </c>
      <c r="AO476" s="39">
        <v>1054.9000000000001</v>
      </c>
      <c r="AP476" s="39">
        <v>1054.44</v>
      </c>
      <c r="AQ476" s="39">
        <v>1053.69</v>
      </c>
      <c r="AR476" s="39">
        <v>1165.49</v>
      </c>
      <c r="AS476" s="39">
        <v>1201.93</v>
      </c>
      <c r="AT476" s="39">
        <v>1160.8599999999999</v>
      </c>
      <c r="AU476" s="39">
        <v>1116.33</v>
      </c>
      <c r="AV476" s="39">
        <v>1033.72</v>
      </c>
      <c r="AW476" s="39">
        <v>881</v>
      </c>
      <c r="AX476" s="40">
        <v>874.42</v>
      </c>
      <c r="AY476" s="340">
        <v>145.09</v>
      </c>
      <c r="AZ476" s="175">
        <v>2.0890520000000001</v>
      </c>
      <c r="BA476" s="159">
        <v>0</v>
      </c>
    </row>
    <row r="477" spans="1:137">
      <c r="A477" s="47">
        <v>7</v>
      </c>
      <c r="B477" s="170">
        <f t="shared" si="51"/>
        <v>1018.1490520000001</v>
      </c>
      <c r="C477" s="170">
        <f t="shared" si="49"/>
        <v>1016.5290520000001</v>
      </c>
      <c r="D477" s="170">
        <f t="shared" si="49"/>
        <v>1015.4090520000001</v>
      </c>
      <c r="E477" s="170">
        <f t="shared" si="49"/>
        <v>1015.7790520000001</v>
      </c>
      <c r="F477" s="170">
        <f t="shared" si="49"/>
        <v>1018.8690520000001</v>
      </c>
      <c r="G477" s="170">
        <f t="shared" si="49"/>
        <v>1024.179052</v>
      </c>
      <c r="H477" s="170">
        <f t="shared" si="49"/>
        <v>1100.0390520000001</v>
      </c>
      <c r="I477" s="170">
        <f t="shared" si="49"/>
        <v>1258.4390519999999</v>
      </c>
      <c r="J477" s="170">
        <f t="shared" si="49"/>
        <v>1318.2390519999999</v>
      </c>
      <c r="K477" s="170">
        <f t="shared" si="49"/>
        <v>1322.4490519999999</v>
      </c>
      <c r="L477" s="170">
        <f t="shared" si="49"/>
        <v>1299.629052</v>
      </c>
      <c r="M477" s="170">
        <f t="shared" si="49"/>
        <v>1302.679052</v>
      </c>
      <c r="N477" s="170">
        <f t="shared" si="49"/>
        <v>1311.5090519999999</v>
      </c>
      <c r="O477" s="170">
        <f t="shared" si="49"/>
        <v>1305.7990519999998</v>
      </c>
      <c r="P477" s="170">
        <f t="shared" si="49"/>
        <v>1299.5590520000001</v>
      </c>
      <c r="Q477" s="170">
        <f t="shared" si="49"/>
        <v>1312.0090519999999</v>
      </c>
      <c r="R477" s="170">
        <f t="shared" si="49"/>
        <v>1335.599052</v>
      </c>
      <c r="S477" s="170">
        <f t="shared" si="50"/>
        <v>1346.899052</v>
      </c>
      <c r="T477" s="170">
        <f t="shared" si="50"/>
        <v>1355.129052</v>
      </c>
      <c r="U477" s="170">
        <f t="shared" si="50"/>
        <v>1311.2890519999999</v>
      </c>
      <c r="V477" s="170">
        <f t="shared" si="50"/>
        <v>1250.1990519999999</v>
      </c>
      <c r="W477" s="170">
        <f t="shared" si="50"/>
        <v>1198.639052</v>
      </c>
      <c r="X477" s="170">
        <f t="shared" si="50"/>
        <v>1134.879052</v>
      </c>
      <c r="Y477" s="170">
        <f t="shared" si="50"/>
        <v>1019.7890520000001</v>
      </c>
      <c r="Z477" s="37"/>
      <c r="AA477" s="38">
        <v>870.97</v>
      </c>
      <c r="AB477" s="39">
        <v>869.35</v>
      </c>
      <c r="AC477" s="39">
        <v>868.23</v>
      </c>
      <c r="AD477" s="39">
        <v>868.6</v>
      </c>
      <c r="AE477" s="39">
        <v>871.69</v>
      </c>
      <c r="AF477" s="39">
        <v>877</v>
      </c>
      <c r="AG477" s="39">
        <v>952.86</v>
      </c>
      <c r="AH477" s="39">
        <v>1111.26</v>
      </c>
      <c r="AI477" s="39">
        <v>1171.06</v>
      </c>
      <c r="AJ477" s="39">
        <v>1175.27</v>
      </c>
      <c r="AK477" s="39">
        <v>1152.45</v>
      </c>
      <c r="AL477" s="39">
        <v>1155.5</v>
      </c>
      <c r="AM477" s="39">
        <v>1164.33</v>
      </c>
      <c r="AN477" s="39">
        <v>1158.6199999999999</v>
      </c>
      <c r="AO477" s="39">
        <v>1152.3800000000001</v>
      </c>
      <c r="AP477" s="39">
        <v>1164.83</v>
      </c>
      <c r="AQ477" s="39">
        <v>1188.42</v>
      </c>
      <c r="AR477" s="39">
        <v>1199.72</v>
      </c>
      <c r="AS477" s="39">
        <v>1207.95</v>
      </c>
      <c r="AT477" s="39">
        <v>1164.1099999999999</v>
      </c>
      <c r="AU477" s="39">
        <v>1103.02</v>
      </c>
      <c r="AV477" s="39">
        <v>1051.46</v>
      </c>
      <c r="AW477" s="39">
        <v>987.7</v>
      </c>
      <c r="AX477" s="40">
        <v>872.61</v>
      </c>
      <c r="AY477" s="340">
        <v>145.09</v>
      </c>
      <c r="AZ477" s="175">
        <v>2.0890520000000001</v>
      </c>
      <c r="BA477" s="159">
        <v>0</v>
      </c>
    </row>
    <row r="478" spans="1:137">
      <c r="A478" s="47">
        <v>8</v>
      </c>
      <c r="B478" s="170">
        <f t="shared" si="51"/>
        <v>1016.359052</v>
      </c>
      <c r="C478" s="170">
        <f t="shared" si="49"/>
        <v>1014.079052</v>
      </c>
      <c r="D478" s="170">
        <f t="shared" si="49"/>
        <v>1013.229052</v>
      </c>
      <c r="E478" s="170">
        <f t="shared" si="49"/>
        <v>1012.469052</v>
      </c>
      <c r="F478" s="170">
        <f t="shared" si="49"/>
        <v>1014.8090520000001</v>
      </c>
      <c r="G478" s="170">
        <f t="shared" si="49"/>
        <v>1017.599052</v>
      </c>
      <c r="H478" s="170">
        <f t="shared" si="49"/>
        <v>1027.0490520000001</v>
      </c>
      <c r="I478" s="170">
        <f t="shared" si="49"/>
        <v>1089.329052</v>
      </c>
      <c r="J478" s="170">
        <f t="shared" si="49"/>
        <v>1258.109052</v>
      </c>
      <c r="K478" s="170">
        <f t="shared" si="49"/>
        <v>1275.2190519999999</v>
      </c>
      <c r="L478" s="170">
        <f t="shared" si="49"/>
        <v>1269.679052</v>
      </c>
      <c r="M478" s="170">
        <f t="shared" si="49"/>
        <v>1271.079052</v>
      </c>
      <c r="N478" s="170">
        <f t="shared" si="49"/>
        <v>1268.4890519999999</v>
      </c>
      <c r="O478" s="170">
        <f t="shared" si="49"/>
        <v>1269.2790519999999</v>
      </c>
      <c r="P478" s="170">
        <f t="shared" si="49"/>
        <v>1273.119052</v>
      </c>
      <c r="Q478" s="170">
        <f t="shared" si="49"/>
        <v>1288.579052</v>
      </c>
      <c r="R478" s="170">
        <f t="shared" si="49"/>
        <v>1318.629052</v>
      </c>
      <c r="S478" s="170">
        <f t="shared" si="50"/>
        <v>1335.7090519999999</v>
      </c>
      <c r="T478" s="170">
        <f t="shared" si="50"/>
        <v>1351.6990519999999</v>
      </c>
      <c r="U478" s="170">
        <f t="shared" si="50"/>
        <v>1301.5290519999999</v>
      </c>
      <c r="V478" s="170">
        <f t="shared" si="50"/>
        <v>1243.119052</v>
      </c>
      <c r="W478" s="170">
        <f t="shared" si="50"/>
        <v>1174.2290519999999</v>
      </c>
      <c r="X478" s="170">
        <f t="shared" si="50"/>
        <v>1132.409052</v>
      </c>
      <c r="Y478" s="170">
        <f t="shared" si="50"/>
        <v>1018.5090520000001</v>
      </c>
      <c r="Z478" s="37"/>
      <c r="AA478" s="38">
        <v>869.18</v>
      </c>
      <c r="AB478" s="39">
        <v>866.9</v>
      </c>
      <c r="AC478" s="39">
        <v>866.05</v>
      </c>
      <c r="AD478" s="39">
        <v>865.29</v>
      </c>
      <c r="AE478" s="39">
        <v>867.63</v>
      </c>
      <c r="AF478" s="39">
        <v>870.42</v>
      </c>
      <c r="AG478" s="39">
        <v>879.87</v>
      </c>
      <c r="AH478" s="39">
        <v>942.15</v>
      </c>
      <c r="AI478" s="39">
        <v>1110.93</v>
      </c>
      <c r="AJ478" s="39">
        <v>1128.04</v>
      </c>
      <c r="AK478" s="39">
        <v>1122.5</v>
      </c>
      <c r="AL478" s="39">
        <v>1123.9000000000001</v>
      </c>
      <c r="AM478" s="39">
        <v>1121.31</v>
      </c>
      <c r="AN478" s="39">
        <v>1122.0999999999999</v>
      </c>
      <c r="AO478" s="39">
        <v>1125.94</v>
      </c>
      <c r="AP478" s="39">
        <v>1141.4000000000001</v>
      </c>
      <c r="AQ478" s="39">
        <v>1171.45</v>
      </c>
      <c r="AR478" s="39">
        <v>1188.53</v>
      </c>
      <c r="AS478" s="39">
        <v>1204.52</v>
      </c>
      <c r="AT478" s="39">
        <v>1154.3499999999999</v>
      </c>
      <c r="AU478" s="39">
        <v>1095.94</v>
      </c>
      <c r="AV478" s="39">
        <v>1027.05</v>
      </c>
      <c r="AW478" s="39">
        <v>985.23</v>
      </c>
      <c r="AX478" s="40">
        <v>871.33</v>
      </c>
      <c r="AY478" s="340">
        <v>145.09</v>
      </c>
      <c r="AZ478" s="175">
        <v>2.0890520000000001</v>
      </c>
      <c r="BA478" s="159">
        <v>0</v>
      </c>
    </row>
    <row r="479" spans="1:137">
      <c r="A479" s="47">
        <v>9</v>
      </c>
      <c r="B479" s="170">
        <f t="shared" si="51"/>
        <v>1010.1690520000001</v>
      </c>
      <c r="C479" s="170">
        <f t="shared" si="49"/>
        <v>1007.349052</v>
      </c>
      <c r="D479" s="170">
        <f t="shared" si="49"/>
        <v>1007.7590520000001</v>
      </c>
      <c r="E479" s="170">
        <f t="shared" si="49"/>
        <v>1008.2690520000001</v>
      </c>
      <c r="F479" s="170">
        <f t="shared" si="49"/>
        <v>1015.709052</v>
      </c>
      <c r="G479" s="170">
        <f t="shared" si="49"/>
        <v>1092.109052</v>
      </c>
      <c r="H479" s="170">
        <f t="shared" si="49"/>
        <v>1302.2490519999999</v>
      </c>
      <c r="I479" s="170">
        <f t="shared" si="49"/>
        <v>1380.379052</v>
      </c>
      <c r="J479" s="170">
        <f t="shared" si="49"/>
        <v>1401.2990519999998</v>
      </c>
      <c r="K479" s="170">
        <f t="shared" si="49"/>
        <v>1392.179052</v>
      </c>
      <c r="L479" s="170">
        <f t="shared" si="49"/>
        <v>1371.079052</v>
      </c>
      <c r="M479" s="170">
        <f t="shared" si="49"/>
        <v>1378.4390519999999</v>
      </c>
      <c r="N479" s="170">
        <f t="shared" si="49"/>
        <v>1370.909052</v>
      </c>
      <c r="O479" s="170">
        <f t="shared" si="49"/>
        <v>1359.669052</v>
      </c>
      <c r="P479" s="170">
        <f t="shared" si="49"/>
        <v>1344.6890519999999</v>
      </c>
      <c r="Q479" s="170">
        <f t="shared" si="49"/>
        <v>1352.2690519999999</v>
      </c>
      <c r="R479" s="170">
        <f t="shared" si="49"/>
        <v>1370.2990519999998</v>
      </c>
      <c r="S479" s="170">
        <f t="shared" si="50"/>
        <v>1365.1890519999999</v>
      </c>
      <c r="T479" s="170">
        <f t="shared" si="50"/>
        <v>1378.8090520000001</v>
      </c>
      <c r="U479" s="170">
        <f t="shared" si="50"/>
        <v>1337.2190519999999</v>
      </c>
      <c r="V479" s="170">
        <f t="shared" si="50"/>
        <v>1252.619052</v>
      </c>
      <c r="W479" s="170">
        <f t="shared" si="50"/>
        <v>1035.649052</v>
      </c>
      <c r="X479" s="170">
        <f t="shared" si="50"/>
        <v>1014.1690520000001</v>
      </c>
      <c r="Y479" s="170">
        <f t="shared" si="50"/>
        <v>1010.2790520000001</v>
      </c>
      <c r="Z479" s="37"/>
      <c r="AA479" s="38">
        <v>862.99</v>
      </c>
      <c r="AB479" s="39">
        <v>860.17</v>
      </c>
      <c r="AC479" s="39">
        <v>860.58</v>
      </c>
      <c r="AD479" s="39">
        <v>861.09</v>
      </c>
      <c r="AE479" s="39">
        <v>868.53</v>
      </c>
      <c r="AF479" s="39">
        <v>944.93</v>
      </c>
      <c r="AG479" s="39">
        <v>1155.07</v>
      </c>
      <c r="AH479" s="39">
        <v>1233.2</v>
      </c>
      <c r="AI479" s="39">
        <v>1254.1199999999999</v>
      </c>
      <c r="AJ479" s="39">
        <v>1245</v>
      </c>
      <c r="AK479" s="39">
        <v>1223.9000000000001</v>
      </c>
      <c r="AL479" s="39">
        <v>1231.26</v>
      </c>
      <c r="AM479" s="39">
        <v>1223.73</v>
      </c>
      <c r="AN479" s="39">
        <v>1212.49</v>
      </c>
      <c r="AO479" s="39">
        <v>1197.51</v>
      </c>
      <c r="AP479" s="39">
        <v>1205.0899999999999</v>
      </c>
      <c r="AQ479" s="39">
        <v>1223.1199999999999</v>
      </c>
      <c r="AR479" s="39">
        <v>1218.01</v>
      </c>
      <c r="AS479" s="39">
        <v>1231.6300000000001</v>
      </c>
      <c r="AT479" s="39">
        <v>1190.04</v>
      </c>
      <c r="AU479" s="39">
        <v>1105.44</v>
      </c>
      <c r="AV479" s="39">
        <v>888.47</v>
      </c>
      <c r="AW479" s="39">
        <v>866.99</v>
      </c>
      <c r="AX479" s="40">
        <v>863.1</v>
      </c>
      <c r="AY479" s="340">
        <v>145.09</v>
      </c>
      <c r="AZ479" s="175">
        <v>2.0890520000000001</v>
      </c>
      <c r="BA479" s="159">
        <v>0</v>
      </c>
    </row>
    <row r="480" spans="1:137">
      <c r="A480" s="47">
        <v>10</v>
      </c>
      <c r="B480" s="170">
        <f t="shared" si="51"/>
        <v>995.10905200000002</v>
      </c>
      <c r="C480" s="170">
        <f t="shared" si="49"/>
        <v>1006.079052</v>
      </c>
      <c r="D480" s="170">
        <f t="shared" si="49"/>
        <v>1004.2590520000001</v>
      </c>
      <c r="E480" s="170">
        <f t="shared" si="49"/>
        <v>1004.489052</v>
      </c>
      <c r="F480" s="170">
        <f t="shared" si="49"/>
        <v>1011.479052</v>
      </c>
      <c r="G480" s="170">
        <f t="shared" si="49"/>
        <v>1017.7790520000001</v>
      </c>
      <c r="H480" s="170">
        <f t="shared" si="49"/>
        <v>1203.0090519999999</v>
      </c>
      <c r="I480" s="170">
        <f t="shared" si="49"/>
        <v>1272.909052</v>
      </c>
      <c r="J480" s="170">
        <f t="shared" si="49"/>
        <v>1305.129052</v>
      </c>
      <c r="K480" s="170">
        <f t="shared" si="49"/>
        <v>1301.7790519999999</v>
      </c>
      <c r="L480" s="170">
        <f t="shared" si="49"/>
        <v>1289.159052</v>
      </c>
      <c r="M480" s="170">
        <f t="shared" si="49"/>
        <v>1291.5690520000001</v>
      </c>
      <c r="N480" s="170">
        <f t="shared" si="49"/>
        <v>1288.4990519999999</v>
      </c>
      <c r="O480" s="170">
        <f t="shared" si="49"/>
        <v>1288.7790519999999</v>
      </c>
      <c r="P480" s="170">
        <f t="shared" si="49"/>
        <v>1288.7690519999999</v>
      </c>
      <c r="Q480" s="170">
        <f t="shared" si="49"/>
        <v>1352.1890519999999</v>
      </c>
      <c r="R480" s="170">
        <f t="shared" si="49"/>
        <v>1374.7090519999999</v>
      </c>
      <c r="S480" s="170">
        <f t="shared" si="50"/>
        <v>1342.4590519999999</v>
      </c>
      <c r="T480" s="170">
        <f t="shared" si="50"/>
        <v>1355.7690519999999</v>
      </c>
      <c r="U480" s="170">
        <f t="shared" si="50"/>
        <v>1310.409052</v>
      </c>
      <c r="V480" s="170">
        <f t="shared" si="50"/>
        <v>1255.1890519999999</v>
      </c>
      <c r="W480" s="170">
        <f t="shared" si="50"/>
        <v>1173.339052</v>
      </c>
      <c r="X480" s="170">
        <f t="shared" si="50"/>
        <v>1011.339052</v>
      </c>
      <c r="Y480" s="170">
        <f t="shared" si="50"/>
        <v>1004.7690520000001</v>
      </c>
      <c r="Z480" s="37"/>
      <c r="AA480" s="38">
        <v>847.93</v>
      </c>
      <c r="AB480" s="39">
        <v>858.9</v>
      </c>
      <c r="AC480" s="39">
        <v>857.08</v>
      </c>
      <c r="AD480" s="39">
        <v>857.31</v>
      </c>
      <c r="AE480" s="39">
        <v>864.3</v>
      </c>
      <c r="AF480" s="39">
        <v>870.6</v>
      </c>
      <c r="AG480" s="39">
        <v>1055.83</v>
      </c>
      <c r="AH480" s="39">
        <v>1125.73</v>
      </c>
      <c r="AI480" s="39">
        <v>1157.95</v>
      </c>
      <c r="AJ480" s="39">
        <v>1154.5999999999999</v>
      </c>
      <c r="AK480" s="39">
        <v>1141.98</v>
      </c>
      <c r="AL480" s="39">
        <v>1144.3900000000001</v>
      </c>
      <c r="AM480" s="39">
        <v>1141.32</v>
      </c>
      <c r="AN480" s="39">
        <v>1141.5999999999999</v>
      </c>
      <c r="AO480" s="39">
        <v>1141.5899999999999</v>
      </c>
      <c r="AP480" s="39">
        <v>1205.01</v>
      </c>
      <c r="AQ480" s="39">
        <v>1227.53</v>
      </c>
      <c r="AR480" s="39">
        <v>1195.28</v>
      </c>
      <c r="AS480" s="39">
        <v>1208.5899999999999</v>
      </c>
      <c r="AT480" s="39">
        <v>1163.23</v>
      </c>
      <c r="AU480" s="39">
        <v>1108.01</v>
      </c>
      <c r="AV480" s="39">
        <v>1026.1600000000001</v>
      </c>
      <c r="AW480" s="39">
        <v>864.16</v>
      </c>
      <c r="AX480" s="40">
        <v>857.59</v>
      </c>
      <c r="AY480" s="340">
        <v>145.09</v>
      </c>
      <c r="AZ480" s="175">
        <v>2.0890520000000001</v>
      </c>
      <c r="BA480" s="159">
        <v>0</v>
      </c>
    </row>
    <row r="481" spans="1:53">
      <c r="A481" s="47">
        <v>11</v>
      </c>
      <c r="B481" s="170">
        <f t="shared" si="51"/>
        <v>1006.7690520000001</v>
      </c>
      <c r="C481" s="170">
        <f t="shared" si="49"/>
        <v>1006.8690520000001</v>
      </c>
      <c r="D481" s="170">
        <f t="shared" si="49"/>
        <v>1006.7990520000001</v>
      </c>
      <c r="E481" s="170">
        <f t="shared" si="49"/>
        <v>1007.2590520000001</v>
      </c>
      <c r="F481" s="170">
        <f t="shared" si="49"/>
        <v>1014.719052</v>
      </c>
      <c r="G481" s="170">
        <f t="shared" si="49"/>
        <v>1115.1890519999999</v>
      </c>
      <c r="H481" s="170">
        <f t="shared" si="49"/>
        <v>1199.2090519999999</v>
      </c>
      <c r="I481" s="170">
        <f t="shared" si="49"/>
        <v>1318.389052</v>
      </c>
      <c r="J481" s="170">
        <f t="shared" si="49"/>
        <v>1373.139052</v>
      </c>
      <c r="K481" s="170">
        <f t="shared" si="49"/>
        <v>1363.419052</v>
      </c>
      <c r="L481" s="170">
        <f t="shared" si="49"/>
        <v>1347.5690520000001</v>
      </c>
      <c r="M481" s="170">
        <f t="shared" si="49"/>
        <v>1384.079052</v>
      </c>
      <c r="N481" s="170">
        <f t="shared" si="49"/>
        <v>1415.369052</v>
      </c>
      <c r="O481" s="170">
        <f t="shared" si="49"/>
        <v>1429.7890519999999</v>
      </c>
      <c r="P481" s="170">
        <f t="shared" si="49"/>
        <v>1434.5490519999998</v>
      </c>
      <c r="Q481" s="170">
        <f t="shared" si="49"/>
        <v>1473.599052</v>
      </c>
      <c r="R481" s="170">
        <f t="shared" si="49"/>
        <v>1491.4390519999999</v>
      </c>
      <c r="S481" s="170">
        <f t="shared" si="50"/>
        <v>1456.589052</v>
      </c>
      <c r="T481" s="170">
        <f t="shared" si="50"/>
        <v>1443.409052</v>
      </c>
      <c r="U481" s="170">
        <f t="shared" si="50"/>
        <v>1418.669052</v>
      </c>
      <c r="V481" s="170">
        <f t="shared" si="50"/>
        <v>1302.5490519999998</v>
      </c>
      <c r="W481" s="170">
        <f t="shared" si="50"/>
        <v>1241.5590520000001</v>
      </c>
      <c r="X481" s="170">
        <f t="shared" si="50"/>
        <v>1156.6890519999999</v>
      </c>
      <c r="Y481" s="170">
        <f t="shared" si="50"/>
        <v>1008.7990520000001</v>
      </c>
      <c r="Z481" s="37"/>
      <c r="AA481" s="41">
        <v>859.59</v>
      </c>
      <c r="AB481" s="39">
        <v>859.69</v>
      </c>
      <c r="AC481" s="39">
        <v>859.62</v>
      </c>
      <c r="AD481" s="39">
        <v>860.08</v>
      </c>
      <c r="AE481" s="39">
        <v>867.54</v>
      </c>
      <c r="AF481" s="39">
        <v>968.01</v>
      </c>
      <c r="AG481" s="39">
        <v>1052.03</v>
      </c>
      <c r="AH481" s="39">
        <v>1171.21</v>
      </c>
      <c r="AI481" s="39">
        <v>1225.96</v>
      </c>
      <c r="AJ481" s="39">
        <v>1216.24</v>
      </c>
      <c r="AK481" s="39">
        <v>1200.3900000000001</v>
      </c>
      <c r="AL481" s="39">
        <v>1236.9000000000001</v>
      </c>
      <c r="AM481" s="39">
        <v>1268.19</v>
      </c>
      <c r="AN481" s="39">
        <v>1282.6099999999999</v>
      </c>
      <c r="AO481" s="39">
        <v>1287.3699999999999</v>
      </c>
      <c r="AP481" s="39">
        <v>1326.42</v>
      </c>
      <c r="AQ481" s="39">
        <v>1344.26</v>
      </c>
      <c r="AR481" s="39">
        <v>1309.4100000000001</v>
      </c>
      <c r="AS481" s="39">
        <v>1296.23</v>
      </c>
      <c r="AT481" s="39">
        <v>1271.49</v>
      </c>
      <c r="AU481" s="39">
        <v>1155.3699999999999</v>
      </c>
      <c r="AV481" s="39">
        <v>1094.3800000000001</v>
      </c>
      <c r="AW481" s="39">
        <v>1009.5099999999999</v>
      </c>
      <c r="AX481" s="40">
        <v>861.62</v>
      </c>
      <c r="AY481" s="340">
        <v>145.09</v>
      </c>
      <c r="AZ481" s="175">
        <v>2.0890520000000001</v>
      </c>
      <c r="BA481" s="159">
        <v>0</v>
      </c>
    </row>
    <row r="482" spans="1:53">
      <c r="A482" s="47">
        <v>12</v>
      </c>
      <c r="B482" s="170">
        <f t="shared" si="51"/>
        <v>1009.8090520000001</v>
      </c>
      <c r="C482" s="170">
        <f t="shared" si="49"/>
        <v>1009.959052</v>
      </c>
      <c r="D482" s="170">
        <f t="shared" si="49"/>
        <v>1009.9090520000001</v>
      </c>
      <c r="E482" s="170">
        <f t="shared" si="49"/>
        <v>1010.2690520000001</v>
      </c>
      <c r="F482" s="170">
        <f t="shared" si="49"/>
        <v>1047.5190520000001</v>
      </c>
      <c r="G482" s="170">
        <f t="shared" si="49"/>
        <v>1148.7190519999999</v>
      </c>
      <c r="H482" s="170">
        <f t="shared" si="49"/>
        <v>1287.169052</v>
      </c>
      <c r="I482" s="170">
        <f t="shared" si="49"/>
        <v>1405.4990519999999</v>
      </c>
      <c r="J482" s="170">
        <f t="shared" si="49"/>
        <v>1443.139052</v>
      </c>
      <c r="K482" s="170">
        <f t="shared" si="49"/>
        <v>1443.5490519999998</v>
      </c>
      <c r="L482" s="170">
        <f t="shared" si="49"/>
        <v>1404.339052</v>
      </c>
      <c r="M482" s="170">
        <f t="shared" si="49"/>
        <v>1433.609052</v>
      </c>
      <c r="N482" s="170">
        <f t="shared" si="49"/>
        <v>1450.9790519999999</v>
      </c>
      <c r="O482" s="170">
        <f t="shared" si="49"/>
        <v>1436.3190520000001</v>
      </c>
      <c r="P482" s="170">
        <f t="shared" si="49"/>
        <v>1394.4590519999999</v>
      </c>
      <c r="Q482" s="170">
        <f t="shared" si="49"/>
        <v>1393.109052</v>
      </c>
      <c r="R482" s="170">
        <f t="shared" si="49"/>
        <v>1447.179052</v>
      </c>
      <c r="S482" s="170">
        <f t="shared" si="50"/>
        <v>1401.079052</v>
      </c>
      <c r="T482" s="170">
        <f t="shared" si="50"/>
        <v>1364.9390519999999</v>
      </c>
      <c r="U482" s="170">
        <f t="shared" si="50"/>
        <v>1342.839052</v>
      </c>
      <c r="V482" s="170">
        <f t="shared" si="50"/>
        <v>1257.6890519999999</v>
      </c>
      <c r="W482" s="170">
        <f t="shared" si="50"/>
        <v>1174.5690520000001</v>
      </c>
      <c r="X482" s="170">
        <f t="shared" si="50"/>
        <v>1054.4790519999999</v>
      </c>
      <c r="Y482" s="170">
        <f t="shared" si="50"/>
        <v>1064.0490520000001</v>
      </c>
      <c r="Z482" s="37"/>
      <c r="AA482" s="41">
        <v>862.63</v>
      </c>
      <c r="AB482" s="39">
        <v>862.78</v>
      </c>
      <c r="AC482" s="39">
        <v>862.73</v>
      </c>
      <c r="AD482" s="39">
        <v>863.09</v>
      </c>
      <c r="AE482" s="39">
        <v>900.34</v>
      </c>
      <c r="AF482" s="39">
        <v>1001.5399999999998</v>
      </c>
      <c r="AG482" s="39">
        <v>1139.99</v>
      </c>
      <c r="AH482" s="39">
        <v>1258.32</v>
      </c>
      <c r="AI482" s="39">
        <v>1295.96</v>
      </c>
      <c r="AJ482" s="39">
        <v>1296.3699999999999</v>
      </c>
      <c r="AK482" s="39">
        <v>1257.1600000000001</v>
      </c>
      <c r="AL482" s="39">
        <v>1286.43</v>
      </c>
      <c r="AM482" s="39">
        <v>1303.8</v>
      </c>
      <c r="AN482" s="39">
        <v>1289.1400000000001</v>
      </c>
      <c r="AO482" s="39">
        <v>1247.28</v>
      </c>
      <c r="AP482" s="39">
        <v>1245.93</v>
      </c>
      <c r="AQ482" s="39">
        <v>1300</v>
      </c>
      <c r="AR482" s="39">
        <v>1253.9000000000001</v>
      </c>
      <c r="AS482" s="39">
        <v>1217.76</v>
      </c>
      <c r="AT482" s="39">
        <v>1195.6600000000001</v>
      </c>
      <c r="AU482" s="39">
        <v>1110.51</v>
      </c>
      <c r="AV482" s="39">
        <v>1027.3900000000001</v>
      </c>
      <c r="AW482" s="39">
        <v>907.3</v>
      </c>
      <c r="AX482" s="40">
        <v>916.87</v>
      </c>
      <c r="AY482" s="340">
        <v>145.09</v>
      </c>
      <c r="AZ482" s="175">
        <v>2.0890520000000001</v>
      </c>
      <c r="BA482" s="159">
        <v>0</v>
      </c>
    </row>
    <row r="483" spans="1:53">
      <c r="A483" s="47">
        <v>13</v>
      </c>
      <c r="B483" s="170">
        <f t="shared" si="51"/>
        <v>1065.2390519999999</v>
      </c>
      <c r="C483" s="170">
        <f t="shared" si="49"/>
        <v>1003.4990520000001</v>
      </c>
      <c r="D483" s="170">
        <f t="shared" si="49"/>
        <v>1003.6590520000001</v>
      </c>
      <c r="E483" s="170">
        <f t="shared" si="49"/>
        <v>1066.649052</v>
      </c>
      <c r="F483" s="170">
        <f t="shared" si="49"/>
        <v>1066.359052</v>
      </c>
      <c r="G483" s="170">
        <f t="shared" si="49"/>
        <v>1122.429052</v>
      </c>
      <c r="H483" s="170">
        <f t="shared" si="49"/>
        <v>1260.6890519999999</v>
      </c>
      <c r="I483" s="170">
        <f t="shared" si="49"/>
        <v>1344.5690520000001</v>
      </c>
      <c r="J483" s="170">
        <f t="shared" si="49"/>
        <v>1366.379052</v>
      </c>
      <c r="K483" s="170">
        <f t="shared" si="49"/>
        <v>1423.4790519999999</v>
      </c>
      <c r="L483" s="170">
        <f t="shared" si="49"/>
        <v>1392.349052</v>
      </c>
      <c r="M483" s="170">
        <f t="shared" si="49"/>
        <v>1377.359052</v>
      </c>
      <c r="N483" s="170">
        <f t="shared" si="49"/>
        <v>1365.9390519999999</v>
      </c>
      <c r="O483" s="170">
        <f t="shared" si="49"/>
        <v>1365.5390519999999</v>
      </c>
      <c r="P483" s="170">
        <f t="shared" si="49"/>
        <v>1345.1990519999999</v>
      </c>
      <c r="Q483" s="170">
        <f t="shared" si="49"/>
        <v>1342.599052</v>
      </c>
      <c r="R483" s="170">
        <f t="shared" si="49"/>
        <v>1375.4590519999999</v>
      </c>
      <c r="S483" s="170">
        <f t="shared" si="50"/>
        <v>1381.369052</v>
      </c>
      <c r="T483" s="170">
        <f t="shared" si="50"/>
        <v>1380.829052</v>
      </c>
      <c r="U483" s="170">
        <f t="shared" si="50"/>
        <v>1354.5190519999999</v>
      </c>
      <c r="V483" s="170">
        <f t="shared" si="50"/>
        <v>1260.089052</v>
      </c>
      <c r="W483" s="170">
        <f t="shared" si="50"/>
        <v>1206.899052</v>
      </c>
      <c r="X483" s="170">
        <f t="shared" si="50"/>
        <v>1056.5090520000001</v>
      </c>
      <c r="Y483" s="170">
        <f t="shared" si="50"/>
        <v>1063.0390520000001</v>
      </c>
      <c r="Z483" s="37"/>
      <c r="AA483" s="41">
        <v>918.06</v>
      </c>
      <c r="AB483" s="39">
        <v>856.32</v>
      </c>
      <c r="AC483" s="39">
        <v>856.48</v>
      </c>
      <c r="AD483" s="39">
        <v>919.47</v>
      </c>
      <c r="AE483" s="39">
        <v>919.18</v>
      </c>
      <c r="AF483" s="39">
        <v>975.25</v>
      </c>
      <c r="AG483" s="39">
        <v>1113.51</v>
      </c>
      <c r="AH483" s="39">
        <v>1197.3900000000001</v>
      </c>
      <c r="AI483" s="39">
        <v>1219.2</v>
      </c>
      <c r="AJ483" s="39">
        <v>1276.3</v>
      </c>
      <c r="AK483" s="39">
        <v>1245.17</v>
      </c>
      <c r="AL483" s="39">
        <v>1230.18</v>
      </c>
      <c r="AM483" s="39">
        <v>1218.76</v>
      </c>
      <c r="AN483" s="39">
        <v>1218.3599999999999</v>
      </c>
      <c r="AO483" s="39">
        <v>1198.02</v>
      </c>
      <c r="AP483" s="39">
        <v>1195.42</v>
      </c>
      <c r="AQ483" s="39">
        <v>1228.28</v>
      </c>
      <c r="AR483" s="39">
        <v>1234.19</v>
      </c>
      <c r="AS483" s="39">
        <v>1233.6500000000001</v>
      </c>
      <c r="AT483" s="39">
        <v>1207.3399999999999</v>
      </c>
      <c r="AU483" s="39">
        <v>1112.9100000000001</v>
      </c>
      <c r="AV483" s="39">
        <v>1059.72</v>
      </c>
      <c r="AW483" s="39">
        <v>909.33</v>
      </c>
      <c r="AX483" s="40">
        <v>915.86</v>
      </c>
      <c r="AY483" s="340">
        <v>145.09</v>
      </c>
      <c r="AZ483" s="175">
        <v>2.0890520000000001</v>
      </c>
      <c r="BA483" s="159">
        <v>0</v>
      </c>
    </row>
    <row r="484" spans="1:53">
      <c r="A484" s="47">
        <v>14</v>
      </c>
      <c r="B484" s="170">
        <f t="shared" si="51"/>
        <v>1063.149052</v>
      </c>
      <c r="C484" s="170">
        <f t="shared" si="49"/>
        <v>1065.839052</v>
      </c>
      <c r="D484" s="170">
        <f t="shared" si="49"/>
        <v>1066.7490520000001</v>
      </c>
      <c r="E484" s="170">
        <f t="shared" si="49"/>
        <v>1067.099052</v>
      </c>
      <c r="F484" s="170">
        <f t="shared" si="49"/>
        <v>1066.849052</v>
      </c>
      <c r="G484" s="170">
        <f t="shared" si="49"/>
        <v>1065.629052</v>
      </c>
      <c r="H484" s="170">
        <f t="shared" si="49"/>
        <v>1061.369052</v>
      </c>
      <c r="I484" s="170">
        <f t="shared" si="49"/>
        <v>1310.5590520000001</v>
      </c>
      <c r="J484" s="170">
        <f t="shared" si="49"/>
        <v>1412.7690519999999</v>
      </c>
      <c r="K484" s="170">
        <f t="shared" si="49"/>
        <v>1484.129052</v>
      </c>
      <c r="L484" s="170">
        <f t="shared" si="49"/>
        <v>1467.349052</v>
      </c>
      <c r="M484" s="170">
        <f t="shared" si="49"/>
        <v>1458.139052</v>
      </c>
      <c r="N484" s="170">
        <f t="shared" si="49"/>
        <v>1456.399052</v>
      </c>
      <c r="O484" s="170">
        <f t="shared" si="49"/>
        <v>1455.7390519999999</v>
      </c>
      <c r="P484" s="170">
        <f t="shared" si="49"/>
        <v>1453.429052</v>
      </c>
      <c r="Q484" s="170">
        <f t="shared" si="49"/>
        <v>1459.3090520000001</v>
      </c>
      <c r="R484" s="170">
        <f t="shared" si="49"/>
        <v>1479.579052</v>
      </c>
      <c r="S484" s="170">
        <f t="shared" si="50"/>
        <v>1507.899052</v>
      </c>
      <c r="T484" s="170">
        <f t="shared" si="50"/>
        <v>1453.359052</v>
      </c>
      <c r="U484" s="170">
        <f t="shared" si="50"/>
        <v>1440.7690519999999</v>
      </c>
      <c r="V484" s="170">
        <f t="shared" si="50"/>
        <v>1354.2190519999999</v>
      </c>
      <c r="W484" s="170">
        <f t="shared" si="50"/>
        <v>1202.4590519999999</v>
      </c>
      <c r="X484" s="170">
        <f t="shared" si="50"/>
        <v>1055.7590520000001</v>
      </c>
      <c r="Y484" s="170">
        <f t="shared" si="50"/>
        <v>1062.5690520000001</v>
      </c>
      <c r="Z484" s="37"/>
      <c r="AA484" s="41">
        <v>915.97</v>
      </c>
      <c r="AB484" s="39">
        <v>918.66</v>
      </c>
      <c r="AC484" s="39">
        <v>919.57</v>
      </c>
      <c r="AD484" s="39">
        <v>919.92</v>
      </c>
      <c r="AE484" s="39">
        <v>919.67</v>
      </c>
      <c r="AF484" s="39">
        <v>918.45</v>
      </c>
      <c r="AG484" s="39">
        <v>914.19</v>
      </c>
      <c r="AH484" s="39">
        <v>1163.3800000000001</v>
      </c>
      <c r="AI484" s="39">
        <v>1265.5899999999999</v>
      </c>
      <c r="AJ484" s="39">
        <v>1336.95</v>
      </c>
      <c r="AK484" s="39">
        <v>1320.17</v>
      </c>
      <c r="AL484" s="39">
        <v>1310.96</v>
      </c>
      <c r="AM484" s="39">
        <v>1309.22</v>
      </c>
      <c r="AN484" s="39">
        <v>1308.56</v>
      </c>
      <c r="AO484" s="39">
        <v>1306.25</v>
      </c>
      <c r="AP484" s="39">
        <v>1312.13</v>
      </c>
      <c r="AQ484" s="39">
        <v>1332.4</v>
      </c>
      <c r="AR484" s="39">
        <v>1360.72</v>
      </c>
      <c r="AS484" s="39">
        <v>1306.18</v>
      </c>
      <c r="AT484" s="39">
        <v>1293.5899999999999</v>
      </c>
      <c r="AU484" s="39">
        <v>1207.04</v>
      </c>
      <c r="AV484" s="39">
        <v>1055.28</v>
      </c>
      <c r="AW484" s="39">
        <v>908.58</v>
      </c>
      <c r="AX484" s="40">
        <v>915.39</v>
      </c>
      <c r="AY484" s="340">
        <v>145.09</v>
      </c>
      <c r="AZ484" s="175">
        <v>2.0890520000000001</v>
      </c>
      <c r="BA484" s="159">
        <v>0</v>
      </c>
    </row>
    <row r="485" spans="1:53">
      <c r="A485" s="47">
        <v>15</v>
      </c>
      <c r="B485" s="170">
        <f t="shared" si="51"/>
        <v>1067.339052</v>
      </c>
      <c r="C485" s="170">
        <f t="shared" si="49"/>
        <v>1068.119052</v>
      </c>
      <c r="D485" s="170">
        <f t="shared" si="49"/>
        <v>1068.579052</v>
      </c>
      <c r="E485" s="170">
        <f t="shared" si="49"/>
        <v>1068.7290519999999</v>
      </c>
      <c r="F485" s="170">
        <f t="shared" si="49"/>
        <v>1068.7490520000001</v>
      </c>
      <c r="G485" s="170">
        <f t="shared" si="49"/>
        <v>1068.9390519999999</v>
      </c>
      <c r="H485" s="170">
        <f t="shared" si="49"/>
        <v>1066.5390520000001</v>
      </c>
      <c r="I485" s="170">
        <f t="shared" si="49"/>
        <v>1214.2690519999999</v>
      </c>
      <c r="J485" s="170">
        <f t="shared" si="49"/>
        <v>1311.169052</v>
      </c>
      <c r="K485" s="170">
        <f t="shared" si="49"/>
        <v>1365.359052</v>
      </c>
      <c r="L485" s="170">
        <f t="shared" si="49"/>
        <v>1344.369052</v>
      </c>
      <c r="M485" s="170">
        <f t="shared" si="49"/>
        <v>1348.119052</v>
      </c>
      <c r="N485" s="170">
        <f t="shared" si="49"/>
        <v>1344.0490519999998</v>
      </c>
      <c r="O485" s="170">
        <f t="shared" si="49"/>
        <v>1342.929052</v>
      </c>
      <c r="P485" s="170">
        <f t="shared" si="49"/>
        <v>1335.899052</v>
      </c>
      <c r="Q485" s="170">
        <f t="shared" si="49"/>
        <v>1347.7990519999998</v>
      </c>
      <c r="R485" s="170">
        <f t="shared" si="49"/>
        <v>1371.9490519999999</v>
      </c>
      <c r="S485" s="170">
        <f t="shared" si="50"/>
        <v>1380.4490519999999</v>
      </c>
      <c r="T485" s="170">
        <f t="shared" si="50"/>
        <v>1749.2990519999998</v>
      </c>
      <c r="U485" s="170">
        <f t="shared" si="50"/>
        <v>1431.9790519999999</v>
      </c>
      <c r="V485" s="170">
        <f t="shared" si="50"/>
        <v>1279.619052</v>
      </c>
      <c r="W485" s="170">
        <f t="shared" si="50"/>
        <v>1206.6990519999999</v>
      </c>
      <c r="X485" s="170">
        <f t="shared" si="50"/>
        <v>1060.0190520000001</v>
      </c>
      <c r="Y485" s="170">
        <f t="shared" si="50"/>
        <v>1066.2290519999999</v>
      </c>
      <c r="Z485" s="37"/>
      <c r="AA485" s="41">
        <v>920.16</v>
      </c>
      <c r="AB485" s="39">
        <v>920.94</v>
      </c>
      <c r="AC485" s="39">
        <v>921.4</v>
      </c>
      <c r="AD485" s="39">
        <v>921.55</v>
      </c>
      <c r="AE485" s="39">
        <v>921.57</v>
      </c>
      <c r="AF485" s="39">
        <v>921.76</v>
      </c>
      <c r="AG485" s="39">
        <v>919.36</v>
      </c>
      <c r="AH485" s="39">
        <v>1067.0899999999999</v>
      </c>
      <c r="AI485" s="39">
        <v>1163.99</v>
      </c>
      <c r="AJ485" s="39">
        <v>1218.18</v>
      </c>
      <c r="AK485" s="39">
        <v>1197.19</v>
      </c>
      <c r="AL485" s="39">
        <v>1200.94</v>
      </c>
      <c r="AM485" s="39">
        <v>1196.8699999999999</v>
      </c>
      <c r="AN485" s="39">
        <v>1195.75</v>
      </c>
      <c r="AO485" s="39">
        <v>1188.72</v>
      </c>
      <c r="AP485" s="39">
        <v>1200.6199999999999</v>
      </c>
      <c r="AQ485" s="39">
        <v>1224.77</v>
      </c>
      <c r="AR485" s="39">
        <v>1233.27</v>
      </c>
      <c r="AS485" s="39">
        <v>1602.12</v>
      </c>
      <c r="AT485" s="39">
        <v>1284.8</v>
      </c>
      <c r="AU485" s="39">
        <v>1132.44</v>
      </c>
      <c r="AV485" s="39">
        <v>1059.52</v>
      </c>
      <c r="AW485" s="39">
        <v>912.84</v>
      </c>
      <c r="AX485" s="40">
        <v>919.05</v>
      </c>
      <c r="AY485" s="340">
        <v>145.09</v>
      </c>
      <c r="AZ485" s="175">
        <v>2.0890520000000001</v>
      </c>
      <c r="BA485" s="159">
        <v>0</v>
      </c>
    </row>
    <row r="486" spans="1:53">
      <c r="A486" s="47">
        <v>16</v>
      </c>
      <c r="B486" s="170">
        <f t="shared" si="51"/>
        <v>1066.669052</v>
      </c>
      <c r="C486" s="170">
        <f t="shared" si="49"/>
        <v>1067.109052</v>
      </c>
      <c r="D486" s="170">
        <f t="shared" si="49"/>
        <v>1067.8190520000001</v>
      </c>
      <c r="E486" s="170">
        <f t="shared" si="49"/>
        <v>1067.9390519999999</v>
      </c>
      <c r="F486" s="170">
        <f t="shared" si="49"/>
        <v>1066.409052</v>
      </c>
      <c r="G486" s="170">
        <f t="shared" si="49"/>
        <v>1164.359052</v>
      </c>
      <c r="H486" s="170">
        <f t="shared" si="49"/>
        <v>1307.3090520000001</v>
      </c>
      <c r="I486" s="170">
        <f t="shared" si="49"/>
        <v>1393.359052</v>
      </c>
      <c r="J486" s="170">
        <f t="shared" si="49"/>
        <v>1469.1890519999999</v>
      </c>
      <c r="K486" s="170">
        <f t="shared" si="49"/>
        <v>1519.2390519999999</v>
      </c>
      <c r="L486" s="170">
        <f t="shared" si="49"/>
        <v>1502.579052</v>
      </c>
      <c r="M486" s="170">
        <f t="shared" si="49"/>
        <v>1450.2590519999999</v>
      </c>
      <c r="N486" s="170">
        <f t="shared" si="49"/>
        <v>1429.5490519999998</v>
      </c>
      <c r="O486" s="170">
        <f t="shared" si="49"/>
        <v>1444.849052</v>
      </c>
      <c r="P486" s="170">
        <f t="shared" si="49"/>
        <v>1408.129052</v>
      </c>
      <c r="Q486" s="170">
        <f t="shared" si="49"/>
        <v>1420.0290519999999</v>
      </c>
      <c r="R486" s="170">
        <f t="shared" ref="R486:Y501" si="52">AQ486+$AY486+$AZ486</f>
        <v>1436.2790519999999</v>
      </c>
      <c r="S486" s="170">
        <f t="shared" si="50"/>
        <v>1395.2190519999999</v>
      </c>
      <c r="T486" s="170">
        <f t="shared" si="50"/>
        <v>1414.2390519999999</v>
      </c>
      <c r="U486" s="170">
        <f t="shared" si="50"/>
        <v>1367.589052</v>
      </c>
      <c r="V486" s="170">
        <f t="shared" si="50"/>
        <v>1299.329052</v>
      </c>
      <c r="W486" s="170">
        <f t="shared" si="50"/>
        <v>1239.639052</v>
      </c>
      <c r="X486" s="170">
        <f t="shared" si="50"/>
        <v>1056.7990520000001</v>
      </c>
      <c r="Y486" s="170">
        <f t="shared" si="50"/>
        <v>1065.619052</v>
      </c>
      <c r="Z486" s="37"/>
      <c r="AA486" s="41">
        <v>919.49</v>
      </c>
      <c r="AB486" s="39">
        <v>919.93</v>
      </c>
      <c r="AC486" s="39">
        <v>920.64</v>
      </c>
      <c r="AD486" s="39">
        <v>920.76</v>
      </c>
      <c r="AE486" s="39">
        <v>919.23</v>
      </c>
      <c r="AF486" s="39">
        <v>1017.18</v>
      </c>
      <c r="AG486" s="39">
        <v>1160.1300000000001</v>
      </c>
      <c r="AH486" s="39">
        <v>1246.18</v>
      </c>
      <c r="AI486" s="39">
        <v>1322.01</v>
      </c>
      <c r="AJ486" s="39">
        <v>1372.06</v>
      </c>
      <c r="AK486" s="39">
        <v>1355.4</v>
      </c>
      <c r="AL486" s="39">
        <v>1303.08</v>
      </c>
      <c r="AM486" s="39">
        <v>1282.3699999999999</v>
      </c>
      <c r="AN486" s="39">
        <v>1297.67</v>
      </c>
      <c r="AO486" s="39">
        <v>1260.95</v>
      </c>
      <c r="AP486" s="39">
        <v>1272.8499999999999</v>
      </c>
      <c r="AQ486" s="39">
        <v>1289.0999999999999</v>
      </c>
      <c r="AR486" s="39">
        <v>1248.04</v>
      </c>
      <c r="AS486" s="39">
        <v>1267.06</v>
      </c>
      <c r="AT486" s="39">
        <v>1220.4100000000001</v>
      </c>
      <c r="AU486" s="39">
        <v>1152.1500000000001</v>
      </c>
      <c r="AV486" s="39">
        <v>1092.46</v>
      </c>
      <c r="AW486" s="39">
        <v>909.62</v>
      </c>
      <c r="AX486" s="40">
        <v>918.44</v>
      </c>
      <c r="AY486" s="340">
        <v>145.09</v>
      </c>
      <c r="AZ486" s="175">
        <v>2.0890520000000001</v>
      </c>
      <c r="BA486" s="159">
        <v>0</v>
      </c>
    </row>
    <row r="487" spans="1:53">
      <c r="A487" s="47">
        <v>17</v>
      </c>
      <c r="B487" s="170">
        <f t="shared" si="51"/>
        <v>1067.8090520000001</v>
      </c>
      <c r="C487" s="170">
        <f t="shared" si="51"/>
        <v>1009.7890520000001</v>
      </c>
      <c r="D487" s="170">
        <f t="shared" si="51"/>
        <v>1009.089052</v>
      </c>
      <c r="E487" s="170">
        <f t="shared" si="51"/>
        <v>1068.909052</v>
      </c>
      <c r="F487" s="170">
        <f t="shared" si="51"/>
        <v>1068.3190520000001</v>
      </c>
      <c r="G487" s="170">
        <f t="shared" si="51"/>
        <v>1065.869052</v>
      </c>
      <c r="H487" s="170">
        <f t="shared" si="51"/>
        <v>1153.2690519999999</v>
      </c>
      <c r="I487" s="170">
        <f t="shared" si="51"/>
        <v>1238.3190520000001</v>
      </c>
      <c r="J487" s="170">
        <f t="shared" si="51"/>
        <v>1248.669052</v>
      </c>
      <c r="K487" s="170">
        <f t="shared" si="51"/>
        <v>1261.9690519999999</v>
      </c>
      <c r="L487" s="170">
        <f t="shared" si="51"/>
        <v>1205.839052</v>
      </c>
      <c r="M487" s="170">
        <f t="shared" si="51"/>
        <v>1206.919052</v>
      </c>
      <c r="N487" s="170">
        <f t="shared" si="51"/>
        <v>1206.379052</v>
      </c>
      <c r="O487" s="170">
        <f t="shared" si="51"/>
        <v>1209.9690519999999</v>
      </c>
      <c r="P487" s="170">
        <f t="shared" si="51"/>
        <v>1239.339052</v>
      </c>
      <c r="Q487" s="170">
        <f t="shared" si="51"/>
        <v>1238.8190520000001</v>
      </c>
      <c r="R487" s="170">
        <f t="shared" si="52"/>
        <v>1264.6890519999999</v>
      </c>
      <c r="S487" s="170">
        <f t="shared" si="52"/>
        <v>1257.4790519999999</v>
      </c>
      <c r="T487" s="170">
        <f t="shared" si="52"/>
        <v>1266.7990519999998</v>
      </c>
      <c r="U487" s="170">
        <f t="shared" si="52"/>
        <v>1234.929052</v>
      </c>
      <c r="V487" s="170">
        <f t="shared" si="52"/>
        <v>1205.179052</v>
      </c>
      <c r="W487" s="170">
        <f t="shared" si="52"/>
        <v>1205.7890519999999</v>
      </c>
      <c r="X487" s="170">
        <f t="shared" si="52"/>
        <v>1058.839052</v>
      </c>
      <c r="Y487" s="170">
        <f t="shared" si="52"/>
        <v>1066.409052</v>
      </c>
      <c r="Z487" s="37"/>
      <c r="AA487" s="41">
        <v>920.63</v>
      </c>
      <c r="AB487" s="39">
        <v>862.61</v>
      </c>
      <c r="AC487" s="39">
        <v>861.91</v>
      </c>
      <c r="AD487" s="39">
        <v>921.73</v>
      </c>
      <c r="AE487" s="39">
        <v>921.14</v>
      </c>
      <c r="AF487" s="39">
        <v>918.69</v>
      </c>
      <c r="AG487" s="39">
        <v>1006.0899999999999</v>
      </c>
      <c r="AH487" s="39">
        <v>1091.1400000000001</v>
      </c>
      <c r="AI487" s="39">
        <v>1101.49</v>
      </c>
      <c r="AJ487" s="39">
        <v>1114.79</v>
      </c>
      <c r="AK487" s="39">
        <v>1058.6600000000001</v>
      </c>
      <c r="AL487" s="39">
        <v>1059.74</v>
      </c>
      <c r="AM487" s="39">
        <v>1059.2</v>
      </c>
      <c r="AN487" s="39">
        <v>1062.79</v>
      </c>
      <c r="AO487" s="39">
        <v>1092.1600000000001</v>
      </c>
      <c r="AP487" s="39">
        <v>1091.6400000000001</v>
      </c>
      <c r="AQ487" s="39">
        <v>1117.51</v>
      </c>
      <c r="AR487" s="39">
        <v>1110.3</v>
      </c>
      <c r="AS487" s="39">
        <v>1119.6199999999999</v>
      </c>
      <c r="AT487" s="39">
        <v>1087.75</v>
      </c>
      <c r="AU487" s="39">
        <v>1058</v>
      </c>
      <c r="AV487" s="39">
        <v>1058.6099999999999</v>
      </c>
      <c r="AW487" s="39">
        <v>911.66</v>
      </c>
      <c r="AX487" s="40">
        <v>919.23</v>
      </c>
      <c r="AY487" s="340">
        <v>145.09</v>
      </c>
      <c r="AZ487" s="175">
        <v>2.0890520000000001</v>
      </c>
      <c r="BA487" s="159">
        <v>0</v>
      </c>
    </row>
    <row r="488" spans="1:53">
      <c r="A488" s="47">
        <v>18</v>
      </c>
      <c r="B488" s="170">
        <f t="shared" si="51"/>
        <v>847.61</v>
      </c>
      <c r="C488" s="170">
        <f t="shared" si="51"/>
        <v>833.69</v>
      </c>
      <c r="D488" s="170">
        <f t="shared" si="51"/>
        <v>821.2</v>
      </c>
      <c r="E488" s="170">
        <f t="shared" si="51"/>
        <v>835.21</v>
      </c>
      <c r="F488" s="170">
        <f t="shared" si="51"/>
        <v>853.31</v>
      </c>
      <c r="G488" s="170">
        <f t="shared" si="51"/>
        <v>918.7</v>
      </c>
      <c r="H488" s="170">
        <f t="shared" si="51"/>
        <v>1047.69</v>
      </c>
      <c r="I488" s="170">
        <f t="shared" si="51"/>
        <v>1100.79</v>
      </c>
      <c r="J488" s="170">
        <f t="shared" si="51"/>
        <v>1130.68</v>
      </c>
      <c r="K488" s="170">
        <f t="shared" si="51"/>
        <v>1160.94</v>
      </c>
      <c r="L488" s="170">
        <f t="shared" si="51"/>
        <v>1108.5899999999999</v>
      </c>
      <c r="M488" s="170">
        <f t="shared" si="51"/>
        <v>1105.43</v>
      </c>
      <c r="N488" s="170">
        <f t="shared" si="51"/>
        <v>1099.76</v>
      </c>
      <c r="O488" s="170">
        <f t="shared" si="51"/>
        <v>1080.3599999999999</v>
      </c>
      <c r="P488" s="170">
        <f t="shared" si="51"/>
        <v>1082.57</v>
      </c>
      <c r="Q488" s="170">
        <f t="shared" si="51"/>
        <v>1096.45</v>
      </c>
      <c r="R488" s="170">
        <f t="shared" si="52"/>
        <v>1112.48</v>
      </c>
      <c r="S488" s="170">
        <f t="shared" si="52"/>
        <v>1122.01</v>
      </c>
      <c r="T488" s="170">
        <f t="shared" si="52"/>
        <v>1108.02</v>
      </c>
      <c r="U488" s="170">
        <f t="shared" si="52"/>
        <v>1085.07</v>
      </c>
      <c r="V488" s="170">
        <f t="shared" si="52"/>
        <v>1056.3399999999999</v>
      </c>
      <c r="W488" s="170">
        <f t="shared" si="52"/>
        <v>1057.82</v>
      </c>
      <c r="X488" s="170">
        <f t="shared" si="52"/>
        <v>881.94</v>
      </c>
      <c r="Y488" s="170">
        <f t="shared" si="52"/>
        <v>0</v>
      </c>
      <c r="Z488" s="37"/>
      <c r="AA488" s="41">
        <v>847.61</v>
      </c>
      <c r="AB488" s="39">
        <v>833.69</v>
      </c>
      <c r="AC488" s="39">
        <v>821.2</v>
      </c>
      <c r="AD488" s="39">
        <v>835.21</v>
      </c>
      <c r="AE488" s="39">
        <v>853.31</v>
      </c>
      <c r="AF488" s="39">
        <v>918.7</v>
      </c>
      <c r="AG488" s="39">
        <v>1047.69</v>
      </c>
      <c r="AH488" s="39">
        <v>1100.79</v>
      </c>
      <c r="AI488" s="39">
        <v>1130.68</v>
      </c>
      <c r="AJ488" s="39">
        <v>1160.94</v>
      </c>
      <c r="AK488" s="39">
        <v>1108.5899999999999</v>
      </c>
      <c r="AL488" s="39">
        <v>1105.43</v>
      </c>
      <c r="AM488" s="39">
        <v>1099.76</v>
      </c>
      <c r="AN488" s="39">
        <v>1080.3599999999999</v>
      </c>
      <c r="AO488" s="39">
        <v>1082.57</v>
      </c>
      <c r="AP488" s="39">
        <v>1096.45</v>
      </c>
      <c r="AQ488" s="39">
        <v>1112.48</v>
      </c>
      <c r="AR488" s="39">
        <v>1122.01</v>
      </c>
      <c r="AS488" s="39">
        <v>1108.02</v>
      </c>
      <c r="AT488" s="39">
        <v>1085.07</v>
      </c>
      <c r="AU488" s="39">
        <v>1056.3399999999999</v>
      </c>
      <c r="AV488" s="39">
        <v>1057.82</v>
      </c>
      <c r="AW488" s="39">
        <v>881.94</v>
      </c>
      <c r="AX488" s="40">
        <v>0</v>
      </c>
      <c r="AY488" s="340">
        <v>0</v>
      </c>
      <c r="AZ488" s="175">
        <v>0</v>
      </c>
      <c r="BA488" s="159">
        <v>0</v>
      </c>
    </row>
    <row r="489" spans="1:53">
      <c r="A489" s="47">
        <v>19</v>
      </c>
      <c r="B489" s="170">
        <f t="shared" si="51"/>
        <v>975.49905200000012</v>
      </c>
      <c r="C489" s="170">
        <f t="shared" si="51"/>
        <v>1068.359052</v>
      </c>
      <c r="D489" s="170">
        <f t="shared" si="51"/>
        <v>936.93905200000006</v>
      </c>
      <c r="E489" s="170">
        <f t="shared" si="51"/>
        <v>1067.839052</v>
      </c>
      <c r="F489" s="170">
        <f t="shared" si="51"/>
        <v>1066.7490520000001</v>
      </c>
      <c r="G489" s="170">
        <f t="shared" si="51"/>
        <v>1213.909052</v>
      </c>
      <c r="H489" s="170">
        <f t="shared" si="51"/>
        <v>1210.619052</v>
      </c>
      <c r="I489" s="170">
        <f t="shared" si="51"/>
        <v>1207.9790519999999</v>
      </c>
      <c r="J489" s="170">
        <f t="shared" si="51"/>
        <v>1205.169052</v>
      </c>
      <c r="K489" s="170">
        <f t="shared" si="51"/>
        <v>1203.829052</v>
      </c>
      <c r="L489" s="170">
        <f t="shared" si="51"/>
        <v>1203.859052</v>
      </c>
      <c r="M489" s="170">
        <f t="shared" si="51"/>
        <v>1203.639052</v>
      </c>
      <c r="N489" s="170">
        <f t="shared" si="51"/>
        <v>1204.589052</v>
      </c>
      <c r="O489" s="170">
        <f t="shared" si="51"/>
        <v>1204.9790519999999</v>
      </c>
      <c r="P489" s="170">
        <f t="shared" si="51"/>
        <v>1205.2190519999999</v>
      </c>
      <c r="Q489" s="170">
        <f t="shared" si="51"/>
        <v>1204.5290519999999</v>
      </c>
      <c r="R489" s="170">
        <f t="shared" si="52"/>
        <v>1205.129052</v>
      </c>
      <c r="S489" s="170">
        <f t="shared" si="52"/>
        <v>1206.109052</v>
      </c>
      <c r="T489" s="170">
        <f t="shared" si="52"/>
        <v>1205.129052</v>
      </c>
      <c r="U489" s="170">
        <f t="shared" si="52"/>
        <v>1204.089052</v>
      </c>
      <c r="V489" s="170">
        <f t="shared" si="52"/>
        <v>1205.4390519999999</v>
      </c>
      <c r="W489" s="170">
        <f t="shared" si="52"/>
        <v>1207.2290519999999</v>
      </c>
      <c r="X489" s="170">
        <f t="shared" si="52"/>
        <v>1058.119052</v>
      </c>
      <c r="Y489" s="170">
        <f t="shared" si="52"/>
        <v>1065.609052</v>
      </c>
      <c r="Z489" s="37"/>
      <c r="AA489" s="41">
        <v>828.32</v>
      </c>
      <c r="AB489" s="39">
        <v>921.18</v>
      </c>
      <c r="AC489" s="39">
        <v>789.76</v>
      </c>
      <c r="AD489" s="39">
        <v>920.66</v>
      </c>
      <c r="AE489" s="39">
        <v>919.57</v>
      </c>
      <c r="AF489" s="39">
        <v>1066.73</v>
      </c>
      <c r="AG489" s="39">
        <v>1063.44</v>
      </c>
      <c r="AH489" s="39">
        <v>1060.8</v>
      </c>
      <c r="AI489" s="39">
        <v>1057.99</v>
      </c>
      <c r="AJ489" s="39">
        <v>1056.6500000000001</v>
      </c>
      <c r="AK489" s="39">
        <v>1056.68</v>
      </c>
      <c r="AL489" s="39">
        <v>1056.46</v>
      </c>
      <c r="AM489" s="39">
        <v>1057.4100000000001</v>
      </c>
      <c r="AN489" s="39">
        <v>1057.8</v>
      </c>
      <c r="AO489" s="39">
        <v>1058.04</v>
      </c>
      <c r="AP489" s="39">
        <v>1057.3499999999999</v>
      </c>
      <c r="AQ489" s="39">
        <v>1057.95</v>
      </c>
      <c r="AR489" s="39">
        <v>1058.93</v>
      </c>
      <c r="AS489" s="39">
        <v>1057.95</v>
      </c>
      <c r="AT489" s="39">
        <v>1056.9100000000001</v>
      </c>
      <c r="AU489" s="39">
        <v>1058.26</v>
      </c>
      <c r="AV489" s="39">
        <v>1060.05</v>
      </c>
      <c r="AW489" s="39">
        <v>910.94</v>
      </c>
      <c r="AX489" s="40">
        <v>918.43</v>
      </c>
      <c r="AY489" s="340">
        <v>145.09</v>
      </c>
      <c r="AZ489" s="175">
        <v>2.0890520000000001</v>
      </c>
      <c r="BA489" s="159">
        <v>0</v>
      </c>
    </row>
    <row r="490" spans="1:53" ht="13.5" customHeight="1">
      <c r="A490" s="47">
        <v>20</v>
      </c>
      <c r="B490" s="170">
        <f t="shared" si="51"/>
        <v>940.21905200000003</v>
      </c>
      <c r="C490" s="170">
        <f t="shared" si="51"/>
        <v>924.38905200000011</v>
      </c>
      <c r="D490" s="170">
        <f t="shared" si="51"/>
        <v>916.53905200000008</v>
      </c>
      <c r="E490" s="170">
        <f t="shared" si="51"/>
        <v>1069.589052</v>
      </c>
      <c r="F490" s="170">
        <f t="shared" si="51"/>
        <v>1066.5590520000001</v>
      </c>
      <c r="G490" s="170">
        <f t="shared" si="51"/>
        <v>1212.9390519999999</v>
      </c>
      <c r="H490" s="170">
        <f t="shared" si="51"/>
        <v>1209.399052</v>
      </c>
      <c r="I490" s="170">
        <f t="shared" si="51"/>
        <v>1207.179052</v>
      </c>
      <c r="J490" s="170">
        <f t="shared" si="51"/>
        <v>1204.4390519999999</v>
      </c>
      <c r="K490" s="170">
        <f t="shared" si="51"/>
        <v>1201.9590519999999</v>
      </c>
      <c r="L490" s="170">
        <f t="shared" si="51"/>
        <v>1202.7390519999999</v>
      </c>
      <c r="M490" s="170">
        <f t="shared" si="51"/>
        <v>1203.429052</v>
      </c>
      <c r="N490" s="170">
        <f t="shared" si="51"/>
        <v>1203.909052</v>
      </c>
      <c r="O490" s="170">
        <f t="shared" si="51"/>
        <v>1203.5490519999998</v>
      </c>
      <c r="P490" s="170">
        <f t="shared" si="51"/>
        <v>1204.5490519999998</v>
      </c>
      <c r="Q490" s="170">
        <f t="shared" si="51"/>
        <v>1204.109052</v>
      </c>
      <c r="R490" s="170">
        <f t="shared" si="52"/>
        <v>1204.4890519999999</v>
      </c>
      <c r="S490" s="170">
        <f t="shared" si="52"/>
        <v>1205.139052</v>
      </c>
      <c r="T490" s="170">
        <f t="shared" si="52"/>
        <v>1129.5390520000001</v>
      </c>
      <c r="U490" s="170">
        <f t="shared" si="52"/>
        <v>1196.9590519999999</v>
      </c>
      <c r="V490" s="170">
        <f t="shared" si="52"/>
        <v>1159.409052</v>
      </c>
      <c r="W490" s="170">
        <f t="shared" si="52"/>
        <v>1121.659052</v>
      </c>
      <c r="X490" s="170">
        <f t="shared" si="52"/>
        <v>1008.0190520000001</v>
      </c>
      <c r="Y490" s="170">
        <f t="shared" si="52"/>
        <v>1007.5090520000001</v>
      </c>
      <c r="Z490" s="37"/>
      <c r="AA490" s="41">
        <v>793.04</v>
      </c>
      <c r="AB490" s="39">
        <v>777.21</v>
      </c>
      <c r="AC490" s="39">
        <v>769.36</v>
      </c>
      <c r="AD490" s="39">
        <v>922.41</v>
      </c>
      <c r="AE490" s="39">
        <v>919.38</v>
      </c>
      <c r="AF490" s="39">
        <v>1065.76</v>
      </c>
      <c r="AG490" s="39">
        <v>1062.22</v>
      </c>
      <c r="AH490" s="39">
        <v>1060</v>
      </c>
      <c r="AI490" s="39">
        <v>1057.26</v>
      </c>
      <c r="AJ490" s="39">
        <v>1054.78</v>
      </c>
      <c r="AK490" s="39">
        <v>1055.56</v>
      </c>
      <c r="AL490" s="39">
        <v>1056.25</v>
      </c>
      <c r="AM490" s="39">
        <v>1056.73</v>
      </c>
      <c r="AN490" s="39">
        <v>1056.3699999999999</v>
      </c>
      <c r="AO490" s="39">
        <v>1057.3699999999999</v>
      </c>
      <c r="AP490" s="39">
        <v>1056.93</v>
      </c>
      <c r="AQ490" s="39">
        <v>1057.31</v>
      </c>
      <c r="AR490" s="39">
        <v>1057.96</v>
      </c>
      <c r="AS490" s="39">
        <v>982.36</v>
      </c>
      <c r="AT490" s="39">
        <v>1049.78</v>
      </c>
      <c r="AU490" s="39">
        <v>1012.23</v>
      </c>
      <c r="AV490" s="39">
        <v>974.48</v>
      </c>
      <c r="AW490" s="39">
        <v>860.84</v>
      </c>
      <c r="AX490" s="40">
        <v>860.33</v>
      </c>
      <c r="AY490" s="340">
        <v>145.09</v>
      </c>
      <c r="AZ490" s="175">
        <v>2.0890520000000001</v>
      </c>
      <c r="BA490" s="159">
        <v>0</v>
      </c>
    </row>
    <row r="491" spans="1:53">
      <c r="A491" s="47">
        <v>21</v>
      </c>
      <c r="B491" s="170">
        <f t="shared" si="51"/>
        <v>1010.4090520000001</v>
      </c>
      <c r="C491" s="170">
        <f t="shared" si="51"/>
        <v>1008.9090520000001</v>
      </c>
      <c r="D491" s="170">
        <f t="shared" si="51"/>
        <v>1007.8790520000001</v>
      </c>
      <c r="E491" s="170">
        <f t="shared" si="51"/>
        <v>1007.329052</v>
      </c>
      <c r="F491" s="170">
        <f t="shared" si="51"/>
        <v>1008.1390520000001</v>
      </c>
      <c r="G491" s="170">
        <f t="shared" si="51"/>
        <v>1025.4490519999999</v>
      </c>
      <c r="H491" s="170">
        <f t="shared" si="51"/>
        <v>1069.4890519999999</v>
      </c>
      <c r="I491" s="170">
        <f t="shared" si="51"/>
        <v>1197.849052</v>
      </c>
      <c r="J491" s="170">
        <f t="shared" si="51"/>
        <v>1254.8090520000001</v>
      </c>
      <c r="K491" s="170">
        <f t="shared" si="51"/>
        <v>1264.399052</v>
      </c>
      <c r="L491" s="170">
        <f t="shared" si="51"/>
        <v>1249.9590519999999</v>
      </c>
      <c r="M491" s="170">
        <f t="shared" si="51"/>
        <v>1244.9990519999999</v>
      </c>
      <c r="N491" s="170">
        <f t="shared" si="51"/>
        <v>1235.369052</v>
      </c>
      <c r="O491" s="170">
        <f t="shared" si="51"/>
        <v>1231.0190519999999</v>
      </c>
      <c r="P491" s="170">
        <f t="shared" si="51"/>
        <v>1220.369052</v>
      </c>
      <c r="Q491" s="170">
        <f t="shared" si="51"/>
        <v>1232.869052</v>
      </c>
      <c r="R491" s="170">
        <f t="shared" si="52"/>
        <v>1249.329052</v>
      </c>
      <c r="S491" s="170">
        <f t="shared" si="52"/>
        <v>1240.3090520000001</v>
      </c>
      <c r="T491" s="170">
        <f t="shared" si="52"/>
        <v>1231.869052</v>
      </c>
      <c r="U491" s="170">
        <f t="shared" si="52"/>
        <v>1227.599052</v>
      </c>
      <c r="V491" s="170">
        <f t="shared" si="52"/>
        <v>1137.899052</v>
      </c>
      <c r="W491" s="170">
        <f t="shared" si="52"/>
        <v>1012.7790520000001</v>
      </c>
      <c r="X491" s="170">
        <f t="shared" si="52"/>
        <v>1009.3990520000001</v>
      </c>
      <c r="Y491" s="170">
        <f t="shared" si="52"/>
        <v>1008.739052</v>
      </c>
      <c r="Z491" s="37"/>
      <c r="AA491" s="41">
        <v>863.23</v>
      </c>
      <c r="AB491" s="39">
        <v>861.73</v>
      </c>
      <c r="AC491" s="39">
        <v>860.7</v>
      </c>
      <c r="AD491" s="39">
        <v>860.15</v>
      </c>
      <c r="AE491" s="39">
        <v>860.96</v>
      </c>
      <c r="AF491" s="39">
        <v>878.27</v>
      </c>
      <c r="AG491" s="39">
        <v>922.31</v>
      </c>
      <c r="AH491" s="39">
        <v>1050.67</v>
      </c>
      <c r="AI491" s="39">
        <v>1107.6300000000001</v>
      </c>
      <c r="AJ491" s="39">
        <v>1117.22</v>
      </c>
      <c r="AK491" s="39">
        <v>1102.78</v>
      </c>
      <c r="AL491" s="39">
        <v>1097.82</v>
      </c>
      <c r="AM491" s="39">
        <v>1088.19</v>
      </c>
      <c r="AN491" s="39">
        <v>1083.8399999999999</v>
      </c>
      <c r="AO491" s="39">
        <v>1073.19</v>
      </c>
      <c r="AP491" s="39">
        <v>1085.69</v>
      </c>
      <c r="AQ491" s="39">
        <v>1102.1500000000001</v>
      </c>
      <c r="AR491" s="39">
        <v>1093.1300000000001</v>
      </c>
      <c r="AS491" s="39">
        <v>1084.69</v>
      </c>
      <c r="AT491" s="39">
        <v>1080.42</v>
      </c>
      <c r="AU491" s="39">
        <v>990.72</v>
      </c>
      <c r="AV491" s="39">
        <v>865.6</v>
      </c>
      <c r="AW491" s="39">
        <v>862.22</v>
      </c>
      <c r="AX491" s="40">
        <v>861.56</v>
      </c>
      <c r="AY491" s="340">
        <v>145.09</v>
      </c>
      <c r="AZ491" s="175">
        <v>2.0890520000000001</v>
      </c>
      <c r="BA491" s="159">
        <v>0</v>
      </c>
    </row>
    <row r="492" spans="1:53">
      <c r="A492" s="47">
        <v>22</v>
      </c>
      <c r="B492" s="170">
        <f t="shared" si="51"/>
        <v>1009.9190520000001</v>
      </c>
      <c r="C492" s="170">
        <f t="shared" si="51"/>
        <v>1006.9990520000001</v>
      </c>
      <c r="D492" s="170">
        <f t="shared" si="51"/>
        <v>1003.339052</v>
      </c>
      <c r="E492" s="170">
        <f t="shared" si="51"/>
        <v>996.99905200000012</v>
      </c>
      <c r="F492" s="170">
        <f t="shared" si="51"/>
        <v>1007.0290520000001</v>
      </c>
      <c r="G492" s="170">
        <f t="shared" si="51"/>
        <v>1011.6590520000001</v>
      </c>
      <c r="H492" s="170">
        <f t="shared" si="51"/>
        <v>1016.6590520000001</v>
      </c>
      <c r="I492" s="170">
        <f t="shared" si="51"/>
        <v>1021.6790520000001</v>
      </c>
      <c r="J492" s="170">
        <f t="shared" si="51"/>
        <v>1153.9990520000001</v>
      </c>
      <c r="K492" s="170">
        <f t="shared" si="51"/>
        <v>1186.399052</v>
      </c>
      <c r="L492" s="170">
        <f t="shared" si="51"/>
        <v>1180.0690520000001</v>
      </c>
      <c r="M492" s="170">
        <f t="shared" si="51"/>
        <v>1182.409052</v>
      </c>
      <c r="N492" s="170">
        <f t="shared" si="51"/>
        <v>1175.0390519999999</v>
      </c>
      <c r="O492" s="170">
        <f t="shared" si="51"/>
        <v>1173.929052</v>
      </c>
      <c r="P492" s="170">
        <f t="shared" si="51"/>
        <v>1168.129052</v>
      </c>
      <c r="Q492" s="170">
        <f t="shared" si="51"/>
        <v>1185.899052</v>
      </c>
      <c r="R492" s="170">
        <f t="shared" si="52"/>
        <v>1221.409052</v>
      </c>
      <c r="S492" s="170">
        <f t="shared" si="52"/>
        <v>1249.109052</v>
      </c>
      <c r="T492" s="170">
        <f t="shared" si="52"/>
        <v>1251.859052</v>
      </c>
      <c r="U492" s="170">
        <f t="shared" si="52"/>
        <v>1251.839052</v>
      </c>
      <c r="V492" s="170">
        <f t="shared" si="52"/>
        <v>1195.0490519999998</v>
      </c>
      <c r="W492" s="170">
        <f t="shared" si="52"/>
        <v>1045.109052</v>
      </c>
      <c r="X492" s="170">
        <f t="shared" si="52"/>
        <v>1011.969052</v>
      </c>
      <c r="Y492" s="170">
        <f t="shared" si="52"/>
        <v>1012.0390520000001</v>
      </c>
      <c r="Z492" s="37"/>
      <c r="AA492" s="41">
        <v>862.74</v>
      </c>
      <c r="AB492" s="39">
        <v>859.82</v>
      </c>
      <c r="AC492" s="39">
        <v>856.16</v>
      </c>
      <c r="AD492" s="39">
        <v>849.82</v>
      </c>
      <c r="AE492" s="39">
        <v>859.85</v>
      </c>
      <c r="AF492" s="39">
        <v>864.48</v>
      </c>
      <c r="AG492" s="39">
        <v>869.48</v>
      </c>
      <c r="AH492" s="39">
        <v>874.5</v>
      </c>
      <c r="AI492" s="39">
        <v>1006.82</v>
      </c>
      <c r="AJ492" s="39">
        <v>1039.22</v>
      </c>
      <c r="AK492" s="39">
        <v>1032.8900000000001</v>
      </c>
      <c r="AL492" s="39">
        <v>1035.23</v>
      </c>
      <c r="AM492" s="39">
        <v>1027.8599999999999</v>
      </c>
      <c r="AN492" s="39">
        <v>1026.75</v>
      </c>
      <c r="AO492" s="39">
        <v>1020.95</v>
      </c>
      <c r="AP492" s="39">
        <v>1038.72</v>
      </c>
      <c r="AQ492" s="39">
        <v>1074.23</v>
      </c>
      <c r="AR492" s="39">
        <v>1101.93</v>
      </c>
      <c r="AS492" s="39">
        <v>1104.68</v>
      </c>
      <c r="AT492" s="39">
        <v>1104.6600000000001</v>
      </c>
      <c r="AU492" s="39">
        <v>1047.8699999999999</v>
      </c>
      <c r="AV492" s="39">
        <v>897.93</v>
      </c>
      <c r="AW492" s="39">
        <v>864.79</v>
      </c>
      <c r="AX492" s="40">
        <v>864.86</v>
      </c>
      <c r="AY492" s="340">
        <v>145.09</v>
      </c>
      <c r="AZ492" s="175">
        <v>2.0890520000000001</v>
      </c>
      <c r="BA492" s="159">
        <v>0</v>
      </c>
    </row>
    <row r="493" spans="1:53">
      <c r="A493" s="47">
        <v>23</v>
      </c>
      <c r="B493" s="170">
        <f t="shared" si="51"/>
        <v>1010.9390520000001</v>
      </c>
      <c r="C493" s="170">
        <f t="shared" si="51"/>
        <v>1009.079052</v>
      </c>
      <c r="D493" s="170">
        <f t="shared" si="51"/>
        <v>1009.2490520000001</v>
      </c>
      <c r="E493" s="170">
        <f t="shared" si="51"/>
        <v>1010.6490520000001</v>
      </c>
      <c r="F493" s="170">
        <f t="shared" si="51"/>
        <v>1011.2490520000001</v>
      </c>
      <c r="G493" s="170">
        <f t="shared" si="51"/>
        <v>1213.5090519999999</v>
      </c>
      <c r="H493" s="170">
        <f t="shared" si="51"/>
        <v>1248.659052</v>
      </c>
      <c r="I493" s="170">
        <f t="shared" si="51"/>
        <v>1282.9590519999999</v>
      </c>
      <c r="J493" s="170">
        <f t="shared" si="51"/>
        <v>1347.609052</v>
      </c>
      <c r="K493" s="170">
        <f t="shared" si="51"/>
        <v>1360.4490519999999</v>
      </c>
      <c r="L493" s="170">
        <f t="shared" si="51"/>
        <v>1335.099052</v>
      </c>
      <c r="M493" s="170">
        <f t="shared" si="51"/>
        <v>1322.2990519999998</v>
      </c>
      <c r="N493" s="170">
        <f t="shared" si="51"/>
        <v>1277.6990519999999</v>
      </c>
      <c r="O493" s="170">
        <f t="shared" si="51"/>
        <v>1279.3090520000001</v>
      </c>
      <c r="P493" s="170">
        <f t="shared" si="51"/>
        <v>1249.0590520000001</v>
      </c>
      <c r="Q493" s="170">
        <f t="shared" si="51"/>
        <v>1248.399052</v>
      </c>
      <c r="R493" s="170">
        <f t="shared" si="52"/>
        <v>1261.5690520000001</v>
      </c>
      <c r="S493" s="170">
        <f t="shared" si="52"/>
        <v>1272.859052</v>
      </c>
      <c r="T493" s="170">
        <f t="shared" si="52"/>
        <v>1280.419052</v>
      </c>
      <c r="U493" s="170">
        <f t="shared" si="52"/>
        <v>1238.829052</v>
      </c>
      <c r="V493" s="170">
        <f t="shared" si="52"/>
        <v>1206.0690520000001</v>
      </c>
      <c r="W493" s="170">
        <f t="shared" si="52"/>
        <v>1209.7690519999999</v>
      </c>
      <c r="X493" s="170">
        <f t="shared" si="52"/>
        <v>1060.139052</v>
      </c>
      <c r="Y493" s="170">
        <f t="shared" si="52"/>
        <v>1006.7890520000001</v>
      </c>
      <c r="Z493" s="37"/>
      <c r="AA493" s="41">
        <v>863.76</v>
      </c>
      <c r="AB493" s="39">
        <v>861.9</v>
      </c>
      <c r="AC493" s="39">
        <v>862.07</v>
      </c>
      <c r="AD493" s="39">
        <v>863.47</v>
      </c>
      <c r="AE493" s="39">
        <v>864.07</v>
      </c>
      <c r="AF493" s="39">
        <v>1066.33</v>
      </c>
      <c r="AG493" s="39">
        <v>1101.48</v>
      </c>
      <c r="AH493" s="39">
        <v>1135.78</v>
      </c>
      <c r="AI493" s="39">
        <v>1200.43</v>
      </c>
      <c r="AJ493" s="39">
        <v>1213.27</v>
      </c>
      <c r="AK493" s="39">
        <v>1187.92</v>
      </c>
      <c r="AL493" s="39">
        <v>1175.1199999999999</v>
      </c>
      <c r="AM493" s="39">
        <v>1130.52</v>
      </c>
      <c r="AN493" s="39">
        <v>1132.1300000000001</v>
      </c>
      <c r="AO493" s="39">
        <v>1101.8800000000001</v>
      </c>
      <c r="AP493" s="39">
        <v>1101.22</v>
      </c>
      <c r="AQ493" s="39">
        <v>1114.3900000000001</v>
      </c>
      <c r="AR493" s="39">
        <v>1125.68</v>
      </c>
      <c r="AS493" s="39">
        <v>1133.24</v>
      </c>
      <c r="AT493" s="39">
        <v>1091.6500000000001</v>
      </c>
      <c r="AU493" s="39">
        <v>1058.8900000000001</v>
      </c>
      <c r="AV493" s="39">
        <v>1062.5899999999999</v>
      </c>
      <c r="AW493" s="39">
        <v>912.96</v>
      </c>
      <c r="AX493" s="40">
        <v>859.61</v>
      </c>
      <c r="AY493" s="340">
        <v>145.09</v>
      </c>
      <c r="AZ493" s="175">
        <v>2.0890520000000001</v>
      </c>
      <c r="BA493" s="159">
        <v>0</v>
      </c>
    </row>
    <row r="494" spans="1:53">
      <c r="A494" s="47">
        <v>24</v>
      </c>
      <c r="B494" s="170">
        <f t="shared" si="51"/>
        <v>1002.969052</v>
      </c>
      <c r="C494" s="170">
        <f t="shared" si="51"/>
        <v>980.18905200000006</v>
      </c>
      <c r="D494" s="170">
        <f t="shared" si="51"/>
        <v>975.79905200000007</v>
      </c>
      <c r="E494" s="170">
        <f t="shared" si="51"/>
        <v>1001.4990520000001</v>
      </c>
      <c r="F494" s="170">
        <f t="shared" si="51"/>
        <v>1010.8990520000001</v>
      </c>
      <c r="G494" s="170">
        <f t="shared" si="51"/>
        <v>1021.729052</v>
      </c>
      <c r="H494" s="170">
        <f t="shared" si="51"/>
        <v>1208.3090520000001</v>
      </c>
      <c r="I494" s="170">
        <f t="shared" si="51"/>
        <v>1229.0290519999999</v>
      </c>
      <c r="J494" s="170">
        <f t="shared" si="51"/>
        <v>1270.5590520000001</v>
      </c>
      <c r="K494" s="170">
        <f t="shared" si="51"/>
        <v>1340.8090520000001</v>
      </c>
      <c r="L494" s="170">
        <f t="shared" si="51"/>
        <v>1320.849052</v>
      </c>
      <c r="M494" s="170">
        <f t="shared" si="51"/>
        <v>1307.9490519999999</v>
      </c>
      <c r="N494" s="170">
        <f t="shared" si="51"/>
        <v>1287.4990519999999</v>
      </c>
      <c r="O494" s="170">
        <f t="shared" si="51"/>
        <v>1286.919052</v>
      </c>
      <c r="P494" s="170">
        <f t="shared" si="51"/>
        <v>1277.0090519999999</v>
      </c>
      <c r="Q494" s="170">
        <f t="shared" si="51"/>
        <v>1312.7790519999999</v>
      </c>
      <c r="R494" s="170">
        <f t="shared" si="52"/>
        <v>1337.179052</v>
      </c>
      <c r="S494" s="170">
        <f t="shared" si="52"/>
        <v>1305.389052</v>
      </c>
      <c r="T494" s="170">
        <f t="shared" si="52"/>
        <v>1338.579052</v>
      </c>
      <c r="U494" s="170">
        <f t="shared" si="52"/>
        <v>1262.0090519999999</v>
      </c>
      <c r="V494" s="170">
        <f t="shared" si="52"/>
        <v>1215.4890519999999</v>
      </c>
      <c r="W494" s="170">
        <f t="shared" si="52"/>
        <v>1138.9590519999999</v>
      </c>
      <c r="X494" s="170">
        <f t="shared" si="52"/>
        <v>1005.1590520000001</v>
      </c>
      <c r="Y494" s="170">
        <f t="shared" si="52"/>
        <v>1004.329052</v>
      </c>
      <c r="Z494" s="37"/>
      <c r="AA494" s="41">
        <v>855.79</v>
      </c>
      <c r="AB494" s="39">
        <v>833.01</v>
      </c>
      <c r="AC494" s="39">
        <v>828.62</v>
      </c>
      <c r="AD494" s="39">
        <v>854.32</v>
      </c>
      <c r="AE494" s="39">
        <v>863.72</v>
      </c>
      <c r="AF494" s="39">
        <v>874.55</v>
      </c>
      <c r="AG494" s="39">
        <v>1061.1300000000001</v>
      </c>
      <c r="AH494" s="39">
        <v>1081.8499999999999</v>
      </c>
      <c r="AI494" s="39">
        <v>1123.3800000000001</v>
      </c>
      <c r="AJ494" s="39">
        <v>1193.6300000000001</v>
      </c>
      <c r="AK494" s="39">
        <v>1173.67</v>
      </c>
      <c r="AL494" s="39">
        <v>1160.77</v>
      </c>
      <c r="AM494" s="39">
        <v>1140.32</v>
      </c>
      <c r="AN494" s="39">
        <v>1139.74</v>
      </c>
      <c r="AO494" s="39">
        <v>1129.83</v>
      </c>
      <c r="AP494" s="39">
        <v>1165.5999999999999</v>
      </c>
      <c r="AQ494" s="39">
        <v>1190</v>
      </c>
      <c r="AR494" s="39">
        <v>1158.21</v>
      </c>
      <c r="AS494" s="39">
        <v>1191.4000000000001</v>
      </c>
      <c r="AT494" s="39">
        <v>1114.83</v>
      </c>
      <c r="AU494" s="39">
        <v>1068.31</v>
      </c>
      <c r="AV494" s="39">
        <v>991.78</v>
      </c>
      <c r="AW494" s="39">
        <v>857.98</v>
      </c>
      <c r="AX494" s="40">
        <v>857.15</v>
      </c>
      <c r="AY494" s="340">
        <v>145.09</v>
      </c>
      <c r="AZ494" s="175">
        <v>2.0890520000000001</v>
      </c>
      <c r="BA494" s="159">
        <v>0</v>
      </c>
    </row>
    <row r="495" spans="1:53">
      <c r="A495" s="47">
        <v>25</v>
      </c>
      <c r="B495" s="170">
        <f t="shared" si="51"/>
        <v>1011.1590520000001</v>
      </c>
      <c r="C495" s="170">
        <f t="shared" si="51"/>
        <v>996.47905200000002</v>
      </c>
      <c r="D495" s="170">
        <f t="shared" si="51"/>
        <v>976.22905200000002</v>
      </c>
      <c r="E495" s="170">
        <f t="shared" si="51"/>
        <v>1005.6590520000001</v>
      </c>
      <c r="F495" s="170">
        <f t="shared" si="51"/>
        <v>1020.9190520000001</v>
      </c>
      <c r="G495" s="170">
        <f t="shared" si="51"/>
        <v>1025.899052</v>
      </c>
      <c r="H495" s="170">
        <f t="shared" si="51"/>
        <v>1183.8090520000001</v>
      </c>
      <c r="I495" s="170">
        <f t="shared" si="51"/>
        <v>1202.849052</v>
      </c>
      <c r="J495" s="170">
        <f t="shared" si="51"/>
        <v>1218.5190519999999</v>
      </c>
      <c r="K495" s="170">
        <f t="shared" si="51"/>
        <v>1215.2990519999998</v>
      </c>
      <c r="L495" s="170">
        <f t="shared" si="51"/>
        <v>1207.089052</v>
      </c>
      <c r="M495" s="170">
        <f t="shared" si="51"/>
        <v>1209.7390519999999</v>
      </c>
      <c r="N495" s="170">
        <f t="shared" si="51"/>
        <v>1204.5690520000001</v>
      </c>
      <c r="O495" s="170">
        <f t="shared" si="51"/>
        <v>1203.149052</v>
      </c>
      <c r="P495" s="170">
        <f t="shared" si="51"/>
        <v>1205.339052</v>
      </c>
      <c r="Q495" s="170">
        <f t="shared" si="51"/>
        <v>1219.4690519999999</v>
      </c>
      <c r="R495" s="170">
        <f t="shared" si="52"/>
        <v>1270.159052</v>
      </c>
      <c r="S495" s="170">
        <f t="shared" si="52"/>
        <v>1271.2690519999999</v>
      </c>
      <c r="T495" s="170">
        <f t="shared" si="52"/>
        <v>1256.099052</v>
      </c>
      <c r="U495" s="170">
        <f t="shared" si="52"/>
        <v>1191.0390519999999</v>
      </c>
      <c r="V495" s="170">
        <f t="shared" si="52"/>
        <v>995.48905200000002</v>
      </c>
      <c r="W495" s="170">
        <f t="shared" si="52"/>
        <v>960.2690520000001</v>
      </c>
      <c r="X495" s="170">
        <f t="shared" si="52"/>
        <v>1012.719052</v>
      </c>
      <c r="Y495" s="170">
        <f t="shared" si="52"/>
        <v>1011.1190520000001</v>
      </c>
      <c r="Z495" s="37"/>
      <c r="AA495" s="41">
        <v>863.98</v>
      </c>
      <c r="AB495" s="39">
        <v>849.3</v>
      </c>
      <c r="AC495" s="39">
        <v>829.05</v>
      </c>
      <c r="AD495" s="39">
        <v>858.48</v>
      </c>
      <c r="AE495" s="39">
        <v>873.74</v>
      </c>
      <c r="AF495" s="39">
        <v>878.72</v>
      </c>
      <c r="AG495" s="39">
        <v>1036.6300000000001</v>
      </c>
      <c r="AH495" s="39">
        <v>1055.67</v>
      </c>
      <c r="AI495" s="39">
        <v>1071.3399999999999</v>
      </c>
      <c r="AJ495" s="39">
        <v>1068.1199999999999</v>
      </c>
      <c r="AK495" s="39">
        <v>1059.9100000000001</v>
      </c>
      <c r="AL495" s="39">
        <v>1062.56</v>
      </c>
      <c r="AM495" s="39">
        <v>1057.3900000000001</v>
      </c>
      <c r="AN495" s="39">
        <v>1055.97</v>
      </c>
      <c r="AO495" s="39">
        <v>1058.1600000000001</v>
      </c>
      <c r="AP495" s="39">
        <v>1072.29</v>
      </c>
      <c r="AQ495" s="39">
        <v>1122.98</v>
      </c>
      <c r="AR495" s="39">
        <v>1124.0899999999999</v>
      </c>
      <c r="AS495" s="39">
        <v>1108.92</v>
      </c>
      <c r="AT495" s="39">
        <v>1043.8599999999999</v>
      </c>
      <c r="AU495" s="39">
        <v>848.31</v>
      </c>
      <c r="AV495" s="39">
        <v>813.09</v>
      </c>
      <c r="AW495" s="39">
        <v>865.54</v>
      </c>
      <c r="AX495" s="40">
        <v>863.94</v>
      </c>
      <c r="AY495" s="340">
        <v>145.09</v>
      </c>
      <c r="AZ495" s="175">
        <v>2.0890520000000001</v>
      </c>
      <c r="BA495" s="159">
        <v>0</v>
      </c>
    </row>
    <row r="496" spans="1:53">
      <c r="A496" s="47">
        <v>26</v>
      </c>
      <c r="B496" s="170">
        <f t="shared" si="51"/>
        <v>1004.579052</v>
      </c>
      <c r="C496" s="170">
        <f t="shared" si="51"/>
        <v>1000.8190520000001</v>
      </c>
      <c r="D496" s="170">
        <f t="shared" si="51"/>
        <v>994.30905200000007</v>
      </c>
      <c r="E496" s="170">
        <f t="shared" si="51"/>
        <v>1004.219052</v>
      </c>
      <c r="F496" s="170">
        <f t="shared" si="51"/>
        <v>1011.6890520000001</v>
      </c>
      <c r="G496" s="170">
        <f t="shared" si="51"/>
        <v>1013.229052</v>
      </c>
      <c r="H496" s="170">
        <f t="shared" si="51"/>
        <v>1189.379052</v>
      </c>
      <c r="I496" s="170">
        <f t="shared" si="51"/>
        <v>1250.2990519999998</v>
      </c>
      <c r="J496" s="170">
        <f t="shared" si="51"/>
        <v>1248.7990519999998</v>
      </c>
      <c r="K496" s="170">
        <f t="shared" si="51"/>
        <v>1243.4590519999999</v>
      </c>
      <c r="L496" s="170">
        <f t="shared" si="51"/>
        <v>1234.109052</v>
      </c>
      <c r="M496" s="170">
        <f t="shared" si="51"/>
        <v>1236.169052</v>
      </c>
      <c r="N496" s="170">
        <f t="shared" si="51"/>
        <v>1223.359052</v>
      </c>
      <c r="O496" s="170">
        <f t="shared" si="51"/>
        <v>1367.6890519999999</v>
      </c>
      <c r="P496" s="170">
        <f t="shared" si="51"/>
        <v>1341.5290519999999</v>
      </c>
      <c r="Q496" s="170">
        <f t="shared" si="51"/>
        <v>1348.4790519999999</v>
      </c>
      <c r="R496" s="170">
        <f t="shared" si="52"/>
        <v>1354.359052</v>
      </c>
      <c r="S496" s="170">
        <f t="shared" si="52"/>
        <v>1332.929052</v>
      </c>
      <c r="T496" s="170">
        <f t="shared" si="52"/>
        <v>1293.859052</v>
      </c>
      <c r="U496" s="170">
        <f t="shared" si="52"/>
        <v>1257.7190519999999</v>
      </c>
      <c r="V496" s="170">
        <f t="shared" si="52"/>
        <v>1104.7190519999999</v>
      </c>
      <c r="W496" s="170">
        <f t="shared" si="52"/>
        <v>1010.3990520000001</v>
      </c>
      <c r="X496" s="170">
        <f t="shared" si="52"/>
        <v>1006.609052</v>
      </c>
      <c r="Y496" s="170">
        <f t="shared" si="52"/>
        <v>1005.1190520000001</v>
      </c>
      <c r="Z496" s="37"/>
      <c r="AA496" s="41">
        <v>857.4</v>
      </c>
      <c r="AB496" s="39">
        <v>853.64</v>
      </c>
      <c r="AC496" s="39">
        <v>847.13</v>
      </c>
      <c r="AD496" s="39">
        <v>857.04</v>
      </c>
      <c r="AE496" s="39">
        <v>864.51</v>
      </c>
      <c r="AF496" s="39">
        <v>866.05</v>
      </c>
      <c r="AG496" s="39">
        <v>1042.2</v>
      </c>
      <c r="AH496" s="39">
        <v>1103.1199999999999</v>
      </c>
      <c r="AI496" s="39">
        <v>1101.6199999999999</v>
      </c>
      <c r="AJ496" s="39">
        <v>1096.28</v>
      </c>
      <c r="AK496" s="39">
        <v>1086.93</v>
      </c>
      <c r="AL496" s="39">
        <v>1088.99</v>
      </c>
      <c r="AM496" s="39">
        <v>1076.18</v>
      </c>
      <c r="AN496" s="39">
        <v>1220.51</v>
      </c>
      <c r="AO496" s="39">
        <v>1194.3499999999999</v>
      </c>
      <c r="AP496" s="39">
        <v>1201.3</v>
      </c>
      <c r="AQ496" s="39">
        <v>1207.18</v>
      </c>
      <c r="AR496" s="39">
        <v>1185.75</v>
      </c>
      <c r="AS496" s="39">
        <v>1146.68</v>
      </c>
      <c r="AT496" s="39">
        <v>1110.54</v>
      </c>
      <c r="AU496" s="39">
        <v>957.54</v>
      </c>
      <c r="AV496" s="39">
        <v>863.22</v>
      </c>
      <c r="AW496" s="39">
        <v>859.43</v>
      </c>
      <c r="AX496" s="40">
        <v>857.94</v>
      </c>
      <c r="AY496" s="340">
        <v>145.09</v>
      </c>
      <c r="AZ496" s="175">
        <v>2.0890520000000001</v>
      </c>
      <c r="BA496" s="159">
        <v>0</v>
      </c>
    </row>
    <row r="497" spans="1:137">
      <c r="A497" s="47">
        <v>27</v>
      </c>
      <c r="B497" s="170">
        <f t="shared" si="51"/>
        <v>991.53905200000008</v>
      </c>
      <c r="C497" s="170">
        <f t="shared" si="51"/>
        <v>977.94905200000005</v>
      </c>
      <c r="D497" s="170">
        <f t="shared" si="51"/>
        <v>992.17905200000007</v>
      </c>
      <c r="E497" s="170">
        <f t="shared" si="51"/>
        <v>997.06905200000006</v>
      </c>
      <c r="F497" s="170">
        <f t="shared" si="51"/>
        <v>1007.8990520000001</v>
      </c>
      <c r="G497" s="170">
        <f t="shared" si="51"/>
        <v>1011.229052</v>
      </c>
      <c r="H497" s="170">
        <f t="shared" si="51"/>
        <v>1187.5190519999999</v>
      </c>
      <c r="I497" s="170">
        <f t="shared" si="51"/>
        <v>1240.4490519999999</v>
      </c>
      <c r="J497" s="170">
        <f t="shared" si="51"/>
        <v>1222.579052</v>
      </c>
      <c r="K497" s="170">
        <f t="shared" si="51"/>
        <v>1216.4890519999999</v>
      </c>
      <c r="L497" s="170">
        <f t="shared" si="51"/>
        <v>1213.859052</v>
      </c>
      <c r="M497" s="170">
        <f t="shared" si="51"/>
        <v>1235.119052</v>
      </c>
      <c r="N497" s="170">
        <f t="shared" si="51"/>
        <v>1213.869052</v>
      </c>
      <c r="O497" s="170">
        <f t="shared" si="51"/>
        <v>1205.099052</v>
      </c>
      <c r="P497" s="170">
        <f t="shared" si="51"/>
        <v>1208.619052</v>
      </c>
      <c r="Q497" s="170">
        <f t="shared" si="51"/>
        <v>1230.589052</v>
      </c>
      <c r="R497" s="170">
        <f t="shared" si="52"/>
        <v>1256.669052</v>
      </c>
      <c r="S497" s="170">
        <f t="shared" si="52"/>
        <v>1283.079052</v>
      </c>
      <c r="T497" s="170">
        <f t="shared" si="52"/>
        <v>1252.149052</v>
      </c>
      <c r="U497" s="170">
        <f t="shared" si="52"/>
        <v>1193.369052</v>
      </c>
      <c r="V497" s="170">
        <f t="shared" si="52"/>
        <v>1089.639052</v>
      </c>
      <c r="W497" s="170">
        <f t="shared" si="52"/>
        <v>1026.7190519999999</v>
      </c>
      <c r="X497" s="170">
        <f t="shared" si="52"/>
        <v>1004.1290520000001</v>
      </c>
      <c r="Y497" s="170">
        <f t="shared" si="52"/>
        <v>1009.0590520000001</v>
      </c>
      <c r="Z497" s="37"/>
      <c r="AA497" s="41">
        <v>844.36</v>
      </c>
      <c r="AB497" s="39">
        <v>830.77</v>
      </c>
      <c r="AC497" s="39">
        <v>845</v>
      </c>
      <c r="AD497" s="39">
        <v>849.89</v>
      </c>
      <c r="AE497" s="39">
        <v>860.72</v>
      </c>
      <c r="AF497" s="39">
        <v>864.05</v>
      </c>
      <c r="AG497" s="39">
        <v>1040.3399999999999</v>
      </c>
      <c r="AH497" s="39">
        <v>1093.27</v>
      </c>
      <c r="AI497" s="39">
        <v>1075.4000000000001</v>
      </c>
      <c r="AJ497" s="39">
        <v>1069.31</v>
      </c>
      <c r="AK497" s="39">
        <v>1066.68</v>
      </c>
      <c r="AL497" s="39">
        <v>1087.94</v>
      </c>
      <c r="AM497" s="39">
        <v>1066.69</v>
      </c>
      <c r="AN497" s="39">
        <v>1057.92</v>
      </c>
      <c r="AO497" s="39">
        <v>1061.44</v>
      </c>
      <c r="AP497" s="39">
        <v>1083.4100000000001</v>
      </c>
      <c r="AQ497" s="39">
        <v>1109.49</v>
      </c>
      <c r="AR497" s="39">
        <v>1135.9000000000001</v>
      </c>
      <c r="AS497" s="39">
        <v>1104.97</v>
      </c>
      <c r="AT497" s="39">
        <v>1046.19</v>
      </c>
      <c r="AU497" s="39">
        <v>942.46</v>
      </c>
      <c r="AV497" s="39">
        <v>879.54</v>
      </c>
      <c r="AW497" s="39">
        <v>856.95</v>
      </c>
      <c r="AX497" s="40">
        <v>861.88</v>
      </c>
      <c r="AY497" s="340">
        <v>145.09</v>
      </c>
      <c r="AZ497" s="175">
        <v>2.0890520000000001</v>
      </c>
      <c r="BA497" s="159">
        <v>0</v>
      </c>
    </row>
    <row r="498" spans="1:137">
      <c r="A498" s="47">
        <v>28</v>
      </c>
      <c r="B498" s="170">
        <f t="shared" si="51"/>
        <v>1023.089052</v>
      </c>
      <c r="C498" s="170">
        <f t="shared" si="51"/>
        <v>1022.2990520000001</v>
      </c>
      <c r="D498" s="170">
        <f t="shared" si="51"/>
        <v>1022.8990520000001</v>
      </c>
      <c r="E498" s="170">
        <f t="shared" si="51"/>
        <v>1023.0190520000001</v>
      </c>
      <c r="F498" s="170">
        <f t="shared" si="51"/>
        <v>1024.869052</v>
      </c>
      <c r="G498" s="170">
        <f t="shared" si="51"/>
        <v>1026.6990519999999</v>
      </c>
      <c r="H498" s="170">
        <f t="shared" si="51"/>
        <v>1123.0090520000001</v>
      </c>
      <c r="I498" s="170">
        <f t="shared" si="51"/>
        <v>1231.589052</v>
      </c>
      <c r="J498" s="170">
        <f t="shared" si="51"/>
        <v>1316.7490519999999</v>
      </c>
      <c r="K498" s="170">
        <f t="shared" si="51"/>
        <v>1310.9790519999999</v>
      </c>
      <c r="L498" s="170">
        <f t="shared" si="51"/>
        <v>1296.0490519999998</v>
      </c>
      <c r="M498" s="170">
        <f t="shared" si="51"/>
        <v>1291.6990519999999</v>
      </c>
      <c r="N498" s="170">
        <f t="shared" si="51"/>
        <v>1273.649052</v>
      </c>
      <c r="O498" s="170">
        <f t="shared" si="51"/>
        <v>1270.669052</v>
      </c>
      <c r="P498" s="170">
        <f t="shared" si="51"/>
        <v>1258.829052</v>
      </c>
      <c r="Q498" s="170">
        <f t="shared" si="51"/>
        <v>1268.5390519999999</v>
      </c>
      <c r="R498" s="170">
        <f t="shared" si="52"/>
        <v>1282.0390519999999</v>
      </c>
      <c r="S498" s="170">
        <f t="shared" si="52"/>
        <v>1263.899052</v>
      </c>
      <c r="T498" s="170">
        <f t="shared" si="52"/>
        <v>1239.899052</v>
      </c>
      <c r="U498" s="170">
        <f t="shared" si="52"/>
        <v>1198.0290519999999</v>
      </c>
      <c r="V498" s="170">
        <f t="shared" si="52"/>
        <v>1126.2190519999999</v>
      </c>
      <c r="W498" s="170">
        <f t="shared" si="52"/>
        <v>1038.399052</v>
      </c>
      <c r="X498" s="170">
        <f t="shared" si="52"/>
        <v>1023.329052</v>
      </c>
      <c r="Y498" s="170">
        <f t="shared" si="52"/>
        <v>1018.6290520000001</v>
      </c>
      <c r="Z498" s="37"/>
      <c r="AA498" s="41">
        <v>875.91</v>
      </c>
      <c r="AB498" s="39">
        <v>875.12</v>
      </c>
      <c r="AC498" s="39">
        <v>875.72</v>
      </c>
      <c r="AD498" s="39">
        <v>875.84</v>
      </c>
      <c r="AE498" s="39">
        <v>877.69</v>
      </c>
      <c r="AF498" s="39">
        <v>879.52</v>
      </c>
      <c r="AG498" s="39">
        <v>975.83</v>
      </c>
      <c r="AH498" s="39">
        <v>1084.4100000000001</v>
      </c>
      <c r="AI498" s="39">
        <v>1169.57</v>
      </c>
      <c r="AJ498" s="39">
        <v>1163.8</v>
      </c>
      <c r="AK498" s="39">
        <v>1148.8699999999999</v>
      </c>
      <c r="AL498" s="39">
        <v>1144.52</v>
      </c>
      <c r="AM498" s="39">
        <v>1126.47</v>
      </c>
      <c r="AN498" s="39">
        <v>1123.49</v>
      </c>
      <c r="AO498" s="39">
        <v>1111.6500000000001</v>
      </c>
      <c r="AP498" s="39">
        <v>1121.3599999999999</v>
      </c>
      <c r="AQ498" s="39">
        <v>1134.8599999999999</v>
      </c>
      <c r="AR498" s="39">
        <v>1116.72</v>
      </c>
      <c r="AS498" s="39">
        <v>1092.72</v>
      </c>
      <c r="AT498" s="39">
        <v>1050.8499999999999</v>
      </c>
      <c r="AU498" s="39">
        <v>979.04</v>
      </c>
      <c r="AV498" s="39">
        <v>891.22</v>
      </c>
      <c r="AW498" s="39">
        <v>876.15</v>
      </c>
      <c r="AX498" s="40">
        <v>871.45</v>
      </c>
      <c r="AY498" s="340">
        <v>145.09</v>
      </c>
      <c r="AZ498" s="175">
        <v>2.0890520000000001</v>
      </c>
      <c r="BA498" s="159">
        <v>0</v>
      </c>
    </row>
    <row r="499" spans="1:137">
      <c r="A499" s="47">
        <v>29</v>
      </c>
      <c r="B499" s="170">
        <f t="shared" si="51"/>
        <v>1021.6390520000001</v>
      </c>
      <c r="C499" s="170">
        <f t="shared" si="51"/>
        <v>988.74905200000012</v>
      </c>
      <c r="D499" s="170">
        <f t="shared" si="51"/>
        <v>975.79905200000007</v>
      </c>
      <c r="E499" s="170">
        <f t="shared" si="51"/>
        <v>973.99905200000012</v>
      </c>
      <c r="F499" s="170">
        <f t="shared" si="51"/>
        <v>999.36905200000012</v>
      </c>
      <c r="G499" s="170">
        <f t="shared" si="51"/>
        <v>1021.1990520000001</v>
      </c>
      <c r="H499" s="170">
        <f t="shared" si="51"/>
        <v>972.04905200000007</v>
      </c>
      <c r="I499" s="170">
        <f t="shared" si="51"/>
        <v>1150.399052</v>
      </c>
      <c r="J499" s="170">
        <f t="shared" si="51"/>
        <v>1213.2490519999999</v>
      </c>
      <c r="K499" s="170">
        <f t="shared" si="51"/>
        <v>1270.7990519999998</v>
      </c>
      <c r="L499" s="170">
        <f t="shared" si="51"/>
        <v>1262.9690519999999</v>
      </c>
      <c r="M499" s="170">
        <f t="shared" si="51"/>
        <v>1261.429052</v>
      </c>
      <c r="N499" s="170">
        <f t="shared" si="51"/>
        <v>1257.6990519999999</v>
      </c>
      <c r="O499" s="170">
        <f t="shared" si="51"/>
        <v>1256.0490519999998</v>
      </c>
      <c r="P499" s="170">
        <f t="shared" si="51"/>
        <v>1257.0390519999999</v>
      </c>
      <c r="Q499" s="170">
        <f t="shared" si="51"/>
        <v>1270.7590519999999</v>
      </c>
      <c r="R499" s="170">
        <f t="shared" si="52"/>
        <v>1308.329052</v>
      </c>
      <c r="S499" s="170">
        <f t="shared" si="52"/>
        <v>1272.0490519999998</v>
      </c>
      <c r="T499" s="170">
        <f t="shared" si="52"/>
        <v>1260.389052</v>
      </c>
      <c r="U499" s="170">
        <f t="shared" si="52"/>
        <v>1227.4590519999999</v>
      </c>
      <c r="V499" s="170">
        <f t="shared" si="52"/>
        <v>1146.6990519999999</v>
      </c>
      <c r="W499" s="170">
        <f t="shared" si="52"/>
        <v>1028.4890519999999</v>
      </c>
      <c r="X499" s="170">
        <f t="shared" si="52"/>
        <v>1024.109052</v>
      </c>
      <c r="Y499" s="170">
        <f t="shared" si="52"/>
        <v>1014.4390520000001</v>
      </c>
      <c r="Z499" s="37"/>
      <c r="AA499" s="41">
        <v>874.46</v>
      </c>
      <c r="AB499" s="39">
        <v>841.57</v>
      </c>
      <c r="AC499" s="39">
        <v>828.62</v>
      </c>
      <c r="AD499" s="39">
        <v>826.82</v>
      </c>
      <c r="AE499" s="39">
        <v>852.19</v>
      </c>
      <c r="AF499" s="39">
        <v>874.02</v>
      </c>
      <c r="AG499" s="39">
        <v>824.87</v>
      </c>
      <c r="AH499" s="39">
        <v>1003.22</v>
      </c>
      <c r="AI499" s="39">
        <v>1066.07</v>
      </c>
      <c r="AJ499" s="39">
        <v>1123.6199999999999</v>
      </c>
      <c r="AK499" s="39">
        <v>1115.79</v>
      </c>
      <c r="AL499" s="39">
        <v>1114.25</v>
      </c>
      <c r="AM499" s="39">
        <v>1110.52</v>
      </c>
      <c r="AN499" s="39">
        <v>1108.8699999999999</v>
      </c>
      <c r="AO499" s="39">
        <v>1109.8599999999999</v>
      </c>
      <c r="AP499" s="39">
        <v>1123.58</v>
      </c>
      <c r="AQ499" s="39">
        <v>1161.1500000000001</v>
      </c>
      <c r="AR499" s="39">
        <v>1124.8699999999999</v>
      </c>
      <c r="AS499" s="39">
        <v>1113.21</v>
      </c>
      <c r="AT499" s="39">
        <v>1080.28</v>
      </c>
      <c r="AU499" s="39">
        <v>999.52</v>
      </c>
      <c r="AV499" s="39">
        <v>881.31</v>
      </c>
      <c r="AW499" s="39">
        <v>876.93</v>
      </c>
      <c r="AX499" s="40">
        <v>867.26</v>
      </c>
      <c r="AY499" s="340">
        <v>145.09</v>
      </c>
      <c r="AZ499" s="175">
        <v>2.0890520000000001</v>
      </c>
      <c r="BA499" s="159">
        <v>0</v>
      </c>
    </row>
    <row r="500" spans="1:137">
      <c r="A500" s="47">
        <v>30</v>
      </c>
      <c r="B500" s="170">
        <f t="shared" si="51"/>
        <v>974.95905200000004</v>
      </c>
      <c r="C500" s="170">
        <f t="shared" si="51"/>
        <v>942.48905200000002</v>
      </c>
      <c r="D500" s="170">
        <f t="shared" si="51"/>
        <v>930.35905200000002</v>
      </c>
      <c r="E500" s="170">
        <f t="shared" si="51"/>
        <v>941.44905200000005</v>
      </c>
      <c r="F500" s="170">
        <f t="shared" si="51"/>
        <v>1025.4990520000001</v>
      </c>
      <c r="G500" s="170">
        <f t="shared" si="51"/>
        <v>1031.7690520000001</v>
      </c>
      <c r="H500" s="170">
        <f t="shared" si="51"/>
        <v>1147.0390520000001</v>
      </c>
      <c r="I500" s="170">
        <f t="shared" si="51"/>
        <v>1241.7090519999999</v>
      </c>
      <c r="J500" s="170">
        <f t="shared" si="51"/>
        <v>1226.2190519999999</v>
      </c>
      <c r="K500" s="170">
        <f t="shared" si="51"/>
        <v>1231.0690520000001</v>
      </c>
      <c r="L500" s="170">
        <f t="shared" si="51"/>
        <v>1216.889052</v>
      </c>
      <c r="M500" s="170">
        <f t="shared" si="51"/>
        <v>1214.0390519999999</v>
      </c>
      <c r="N500" s="170">
        <f t="shared" si="51"/>
        <v>1208.359052</v>
      </c>
      <c r="O500" s="170">
        <f t="shared" si="51"/>
        <v>1205.399052</v>
      </c>
      <c r="P500" s="170">
        <f t="shared" si="51"/>
        <v>1205.669052</v>
      </c>
      <c r="Q500" s="170">
        <f t="shared" si="51"/>
        <v>1215.599052</v>
      </c>
      <c r="R500" s="170">
        <f t="shared" si="52"/>
        <v>1252.9790519999999</v>
      </c>
      <c r="S500" s="170">
        <f t="shared" si="52"/>
        <v>1230.8190520000001</v>
      </c>
      <c r="T500" s="170">
        <f t="shared" si="52"/>
        <v>1226.349052</v>
      </c>
      <c r="U500" s="170">
        <f t="shared" si="52"/>
        <v>1198.7490519999999</v>
      </c>
      <c r="V500" s="170">
        <f t="shared" si="52"/>
        <v>1136.109052</v>
      </c>
      <c r="W500" s="170">
        <f t="shared" si="52"/>
        <v>1038.119052</v>
      </c>
      <c r="X500" s="170">
        <f t="shared" si="52"/>
        <v>1025.7790520000001</v>
      </c>
      <c r="Y500" s="170">
        <f t="shared" si="52"/>
        <v>1019.1590520000001</v>
      </c>
      <c r="Z500" s="37"/>
      <c r="AA500" s="41">
        <v>827.78</v>
      </c>
      <c r="AB500" s="39">
        <v>795.31</v>
      </c>
      <c r="AC500" s="39">
        <v>783.18</v>
      </c>
      <c r="AD500" s="39">
        <v>794.27</v>
      </c>
      <c r="AE500" s="39">
        <v>878.32</v>
      </c>
      <c r="AF500" s="39">
        <v>884.59</v>
      </c>
      <c r="AG500" s="39">
        <v>999.86</v>
      </c>
      <c r="AH500" s="39">
        <v>1094.53</v>
      </c>
      <c r="AI500" s="39">
        <v>1079.04</v>
      </c>
      <c r="AJ500" s="39">
        <v>1083.8900000000001</v>
      </c>
      <c r="AK500" s="39">
        <v>1069.71</v>
      </c>
      <c r="AL500" s="39">
        <v>1066.8599999999999</v>
      </c>
      <c r="AM500" s="39">
        <v>1061.18</v>
      </c>
      <c r="AN500" s="39">
        <v>1058.22</v>
      </c>
      <c r="AO500" s="39">
        <v>1058.49</v>
      </c>
      <c r="AP500" s="39">
        <v>1068.42</v>
      </c>
      <c r="AQ500" s="39">
        <v>1105.8</v>
      </c>
      <c r="AR500" s="39">
        <v>1083.6400000000001</v>
      </c>
      <c r="AS500" s="39">
        <v>1079.17</v>
      </c>
      <c r="AT500" s="39">
        <v>1051.57</v>
      </c>
      <c r="AU500" s="39">
        <v>988.93</v>
      </c>
      <c r="AV500" s="39">
        <v>890.94</v>
      </c>
      <c r="AW500" s="39">
        <v>878.6</v>
      </c>
      <c r="AX500" s="40">
        <v>871.98</v>
      </c>
      <c r="AY500" s="340">
        <v>145.09</v>
      </c>
      <c r="AZ500" s="175">
        <v>2.0890520000000001</v>
      </c>
      <c r="BA500" s="159">
        <v>0</v>
      </c>
    </row>
    <row r="501" spans="1:137" ht="13.5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41">
        <v>0</v>
      </c>
      <c r="AZ501" s="176">
        <v>0</v>
      </c>
      <c r="BA501" s="160"/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750609.11999999988</v>
      </c>
      <c r="BA502" s="17"/>
    </row>
    <row r="503" spans="1:137" s="3" customFormat="1" ht="30" customHeight="1" thickBot="1">
      <c r="A503" s="444" t="s">
        <v>2</v>
      </c>
      <c r="B503" s="447" t="s">
        <v>135</v>
      </c>
      <c r="C503" s="447"/>
      <c r="D503" s="447"/>
      <c r="E503" s="447"/>
      <c r="F503" s="447"/>
      <c r="G503" s="447"/>
      <c r="H503" s="447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8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5"/>
      <c r="B504" s="435" t="s">
        <v>3</v>
      </c>
      <c r="C504" s="435"/>
      <c r="D504" s="435"/>
      <c r="E504" s="435"/>
      <c r="F504" s="435"/>
      <c r="G504" s="435"/>
      <c r="H504" s="435"/>
      <c r="I504" s="435"/>
      <c r="J504" s="435"/>
      <c r="K504" s="435"/>
      <c r="L504" s="435"/>
      <c r="M504" s="435"/>
      <c r="N504" s="435"/>
      <c r="O504" s="435"/>
      <c r="P504" s="435"/>
      <c r="Q504" s="435"/>
      <c r="R504" s="435"/>
      <c r="S504" s="435"/>
      <c r="T504" s="435"/>
      <c r="U504" s="435"/>
      <c r="V504" s="435"/>
      <c r="W504" s="435"/>
      <c r="X504" s="435"/>
      <c r="Y504" s="436"/>
      <c r="AA504" s="450" t="s">
        <v>89</v>
      </c>
      <c r="AB504" s="451"/>
      <c r="AC504" s="451"/>
      <c r="AD504" s="451"/>
      <c r="AE504" s="451"/>
      <c r="AF504" s="451"/>
      <c r="AG504" s="451"/>
      <c r="AH504" s="451"/>
      <c r="AI504" s="451"/>
      <c r="AJ504" s="451"/>
      <c r="AK504" s="451"/>
      <c r="AL504" s="451"/>
      <c r="AM504" s="451"/>
      <c r="AN504" s="451"/>
      <c r="AO504" s="451"/>
      <c r="AP504" s="451"/>
      <c r="AQ504" s="451"/>
      <c r="AR504" s="451"/>
      <c r="AS504" s="451"/>
      <c r="AT504" s="451"/>
      <c r="AU504" s="451"/>
      <c r="AV504" s="451"/>
      <c r="AW504" s="451"/>
      <c r="AX504" s="452"/>
      <c r="AY504" s="489" t="str">
        <f>AY468</f>
        <v>Сбытовая надбавка</v>
      </c>
      <c r="AZ504" s="484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5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4"/>
      <c r="AZ505" s="485"/>
      <c r="BA505" s="177" t="s">
        <v>31</v>
      </c>
    </row>
    <row r="506" spans="1:137" s="173" customFormat="1" ht="16.149999999999999" customHeight="1">
      <c r="A506" s="440" t="s">
        <v>207</v>
      </c>
      <c r="B506" s="441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41"/>
      <c r="P506" s="441"/>
      <c r="Q506" s="441"/>
      <c r="R506" s="441"/>
      <c r="S506" s="441"/>
      <c r="T506" s="441"/>
      <c r="U506" s="441"/>
      <c r="V506" s="441"/>
      <c r="W506" s="441"/>
      <c r="X506" s="441"/>
      <c r="Y506" s="442"/>
      <c r="AA506" s="437">
        <v>2</v>
      </c>
      <c r="AB506" s="438"/>
      <c r="AC506" s="438"/>
      <c r="AD506" s="438"/>
      <c r="AE506" s="438"/>
      <c r="AF506" s="438"/>
      <c r="AG506" s="438"/>
      <c r="AH506" s="438"/>
      <c r="AI506" s="438"/>
      <c r="AJ506" s="438"/>
      <c r="AK506" s="438"/>
      <c r="AL506" s="438"/>
      <c r="AM506" s="438"/>
      <c r="AN506" s="438"/>
      <c r="AO506" s="438"/>
      <c r="AP506" s="438"/>
      <c r="AQ506" s="438"/>
      <c r="AR506" s="438"/>
      <c r="AS506" s="438"/>
      <c r="AT506" s="438"/>
      <c r="AU506" s="438"/>
      <c r="AV506" s="438"/>
      <c r="AW506" s="438"/>
      <c r="AX506" s="439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1211.5290519999999</v>
      </c>
      <c r="C507" s="170">
        <f t="shared" ref="C507:R522" si="54">AB507+$BA507+$AZ507+$AY507</f>
        <v>1150.859052</v>
      </c>
      <c r="D507" s="170">
        <f t="shared" si="54"/>
        <v>1145.419052</v>
      </c>
      <c r="E507" s="170">
        <f t="shared" si="54"/>
        <v>1139.2490520000001</v>
      </c>
      <c r="F507" s="170">
        <f t="shared" si="54"/>
        <v>1154.4890520000001</v>
      </c>
      <c r="G507" s="170">
        <f t="shared" si="54"/>
        <v>1215.5190519999999</v>
      </c>
      <c r="H507" s="170">
        <f t="shared" si="54"/>
        <v>1230.4990519999999</v>
      </c>
      <c r="I507" s="170">
        <f t="shared" si="54"/>
        <v>1258.7290519999999</v>
      </c>
      <c r="J507" s="170">
        <f t="shared" si="54"/>
        <v>1495.679052</v>
      </c>
      <c r="K507" s="170">
        <f t="shared" si="54"/>
        <v>1560.859052</v>
      </c>
      <c r="L507" s="170">
        <f t="shared" si="54"/>
        <v>1575.649052</v>
      </c>
      <c r="M507" s="170">
        <f t="shared" si="54"/>
        <v>1582.7990520000001</v>
      </c>
      <c r="N507" s="170">
        <f t="shared" si="54"/>
        <v>1568.089052</v>
      </c>
      <c r="O507" s="170">
        <f t="shared" si="54"/>
        <v>1553.5390520000001</v>
      </c>
      <c r="P507" s="170">
        <f t="shared" si="54"/>
        <v>1555.669052</v>
      </c>
      <c r="Q507" s="170">
        <f t="shared" si="54"/>
        <v>1527.379052</v>
      </c>
      <c r="R507" s="170">
        <f t="shared" si="54"/>
        <v>1528.599052</v>
      </c>
      <c r="S507" s="170">
        <f t="shared" ref="S507:Y537" si="55">AR507+$BA507+$AZ507+$AY507</f>
        <v>1525.9590519999999</v>
      </c>
      <c r="T507" s="170">
        <f t="shared" si="55"/>
        <v>1514.599052</v>
      </c>
      <c r="U507" s="170">
        <f t="shared" si="55"/>
        <v>1512.5290520000001</v>
      </c>
      <c r="V507" s="170">
        <f t="shared" si="55"/>
        <v>1467.899052</v>
      </c>
      <c r="W507" s="170">
        <f t="shared" si="55"/>
        <v>1462.8090520000001</v>
      </c>
      <c r="X507" s="170">
        <f t="shared" si="55"/>
        <v>1342.7690519999999</v>
      </c>
      <c r="Y507" s="170">
        <f t="shared" si="55"/>
        <v>1222.629052</v>
      </c>
      <c r="Z507" s="37"/>
      <c r="AA507" s="41">
        <v>847.63</v>
      </c>
      <c r="AB507" s="39">
        <v>786.96</v>
      </c>
      <c r="AC507" s="39">
        <v>781.52</v>
      </c>
      <c r="AD507" s="39">
        <v>775.35</v>
      </c>
      <c r="AE507" s="39">
        <v>790.59</v>
      </c>
      <c r="AF507" s="39">
        <v>851.62</v>
      </c>
      <c r="AG507" s="39">
        <v>866.6</v>
      </c>
      <c r="AH507" s="39">
        <v>894.83</v>
      </c>
      <c r="AI507" s="39">
        <v>1131.78</v>
      </c>
      <c r="AJ507" s="39">
        <v>1196.96</v>
      </c>
      <c r="AK507" s="39">
        <v>1211.75</v>
      </c>
      <c r="AL507" s="39">
        <v>1218.9000000000001</v>
      </c>
      <c r="AM507" s="39">
        <v>1204.19</v>
      </c>
      <c r="AN507" s="39">
        <v>1189.6400000000001</v>
      </c>
      <c r="AO507" s="39">
        <v>1191.77</v>
      </c>
      <c r="AP507" s="39">
        <v>1163.48</v>
      </c>
      <c r="AQ507" s="39">
        <v>1164.7</v>
      </c>
      <c r="AR507" s="39">
        <v>1162.06</v>
      </c>
      <c r="AS507" s="39">
        <v>1150.7</v>
      </c>
      <c r="AT507" s="39">
        <v>1148.6300000000001</v>
      </c>
      <c r="AU507" s="39">
        <v>1104</v>
      </c>
      <c r="AV507" s="39">
        <v>1098.9100000000001</v>
      </c>
      <c r="AW507" s="39">
        <v>978.87</v>
      </c>
      <c r="AX507" s="40">
        <v>858.73</v>
      </c>
      <c r="AY507" s="339">
        <v>145.09</v>
      </c>
      <c r="AZ507" s="175">
        <v>2.0890520000000001</v>
      </c>
      <c r="BA507" s="178">
        <v>216.72</v>
      </c>
    </row>
    <row r="508" spans="1:137">
      <c r="A508" s="47">
        <v>2</v>
      </c>
      <c r="B508" s="170">
        <f t="shared" ref="B508:Q537" si="56">AA508+$BA508+$AZ508+$AY508</f>
        <v>1283.1990519999999</v>
      </c>
      <c r="C508" s="170">
        <f t="shared" si="54"/>
        <v>1284.149052</v>
      </c>
      <c r="D508" s="170">
        <f t="shared" si="54"/>
        <v>1285.839052</v>
      </c>
      <c r="E508" s="170">
        <f t="shared" si="54"/>
        <v>1286.4790519999999</v>
      </c>
      <c r="F508" s="170">
        <f t="shared" si="54"/>
        <v>1285.859052</v>
      </c>
      <c r="G508" s="170">
        <f t="shared" si="54"/>
        <v>1286.389052</v>
      </c>
      <c r="H508" s="170">
        <f t="shared" si="54"/>
        <v>1318.619052</v>
      </c>
      <c r="I508" s="170">
        <f t="shared" si="54"/>
        <v>1473.599052</v>
      </c>
      <c r="J508" s="170">
        <f t="shared" si="54"/>
        <v>1546.909052</v>
      </c>
      <c r="K508" s="170">
        <f t="shared" si="54"/>
        <v>1515.619052</v>
      </c>
      <c r="L508" s="170">
        <f t="shared" si="54"/>
        <v>1507.379052</v>
      </c>
      <c r="M508" s="170">
        <f t="shared" si="54"/>
        <v>1514.599052</v>
      </c>
      <c r="N508" s="170">
        <f t="shared" si="54"/>
        <v>1479.109052</v>
      </c>
      <c r="O508" s="170">
        <f t="shared" si="54"/>
        <v>1472.679052</v>
      </c>
      <c r="P508" s="170">
        <f t="shared" si="54"/>
        <v>1507.599052</v>
      </c>
      <c r="Q508" s="170">
        <f t="shared" si="54"/>
        <v>1546.2290519999999</v>
      </c>
      <c r="R508" s="170">
        <f t="shared" si="54"/>
        <v>1517.6990519999999</v>
      </c>
      <c r="S508" s="170">
        <f t="shared" si="55"/>
        <v>1463.4490519999999</v>
      </c>
      <c r="T508" s="170">
        <f t="shared" si="55"/>
        <v>1486.419052</v>
      </c>
      <c r="U508" s="170">
        <f t="shared" si="55"/>
        <v>1498.339052</v>
      </c>
      <c r="V508" s="170">
        <f t="shared" si="55"/>
        <v>1436.0190519999999</v>
      </c>
      <c r="W508" s="170">
        <f t="shared" si="55"/>
        <v>1424.7290519999999</v>
      </c>
      <c r="X508" s="170">
        <f t="shared" si="55"/>
        <v>1280.139052</v>
      </c>
      <c r="Y508" s="170">
        <f t="shared" si="55"/>
        <v>1284.3090519999998</v>
      </c>
      <c r="Z508" s="37"/>
      <c r="AA508" s="38">
        <v>919.3</v>
      </c>
      <c r="AB508" s="39">
        <v>920.25</v>
      </c>
      <c r="AC508" s="39">
        <v>921.94</v>
      </c>
      <c r="AD508" s="39">
        <v>922.58</v>
      </c>
      <c r="AE508" s="39">
        <v>921.96</v>
      </c>
      <c r="AF508" s="39">
        <v>922.49</v>
      </c>
      <c r="AG508" s="39">
        <v>954.72</v>
      </c>
      <c r="AH508" s="39">
        <v>1109.7</v>
      </c>
      <c r="AI508" s="39">
        <v>1183.01</v>
      </c>
      <c r="AJ508" s="39">
        <v>1151.72</v>
      </c>
      <c r="AK508" s="39">
        <v>1143.48</v>
      </c>
      <c r="AL508" s="39">
        <v>1150.7</v>
      </c>
      <c r="AM508" s="39">
        <v>1115.21</v>
      </c>
      <c r="AN508" s="39">
        <v>1108.78</v>
      </c>
      <c r="AO508" s="39">
        <v>1143.7</v>
      </c>
      <c r="AP508" s="39">
        <v>1182.33</v>
      </c>
      <c r="AQ508" s="39">
        <v>1153.8</v>
      </c>
      <c r="AR508" s="39">
        <v>1099.55</v>
      </c>
      <c r="AS508" s="39">
        <v>1122.52</v>
      </c>
      <c r="AT508" s="39">
        <v>1134.44</v>
      </c>
      <c r="AU508" s="39">
        <v>1072.1199999999999</v>
      </c>
      <c r="AV508" s="39">
        <v>1060.83</v>
      </c>
      <c r="AW508" s="39">
        <v>916.24</v>
      </c>
      <c r="AX508" s="40">
        <v>920.41</v>
      </c>
      <c r="AY508" s="340">
        <v>145.09</v>
      </c>
      <c r="AZ508" s="175">
        <v>2.0890520000000001</v>
      </c>
      <c r="BA508" s="159">
        <v>216.72</v>
      </c>
    </row>
    <row r="509" spans="1:137">
      <c r="A509" s="47">
        <v>3</v>
      </c>
      <c r="B509" s="170">
        <f t="shared" si="56"/>
        <v>1283.359052</v>
      </c>
      <c r="C509" s="170">
        <f t="shared" si="54"/>
        <v>1284.4490519999999</v>
      </c>
      <c r="D509" s="170">
        <f t="shared" si="54"/>
        <v>1285.2890519999999</v>
      </c>
      <c r="E509" s="170">
        <f t="shared" si="54"/>
        <v>1285.589052</v>
      </c>
      <c r="F509" s="170">
        <f t="shared" si="54"/>
        <v>1285.879052</v>
      </c>
      <c r="G509" s="170">
        <f t="shared" si="54"/>
        <v>1285.1990519999999</v>
      </c>
      <c r="H509" s="170">
        <f t="shared" si="54"/>
        <v>1327.2990519999998</v>
      </c>
      <c r="I509" s="170">
        <f t="shared" si="54"/>
        <v>1452.0190519999999</v>
      </c>
      <c r="J509" s="170">
        <f t="shared" si="54"/>
        <v>1536.1990519999999</v>
      </c>
      <c r="K509" s="170">
        <f t="shared" si="54"/>
        <v>1568.669052</v>
      </c>
      <c r="L509" s="170">
        <f t="shared" si="54"/>
        <v>1540.2890520000001</v>
      </c>
      <c r="M509" s="170">
        <f t="shared" si="54"/>
        <v>1546.129052</v>
      </c>
      <c r="N509" s="170">
        <f t="shared" si="54"/>
        <v>1502.7890520000001</v>
      </c>
      <c r="O509" s="170">
        <f t="shared" si="54"/>
        <v>1472.369052</v>
      </c>
      <c r="P509" s="170">
        <f t="shared" si="54"/>
        <v>1532.4890519999999</v>
      </c>
      <c r="Q509" s="170">
        <f t="shared" si="54"/>
        <v>1572.4590519999999</v>
      </c>
      <c r="R509" s="170">
        <f t="shared" si="54"/>
        <v>1579.419052</v>
      </c>
      <c r="S509" s="170">
        <f t="shared" si="55"/>
        <v>1480.159052</v>
      </c>
      <c r="T509" s="170">
        <f t="shared" si="55"/>
        <v>1513.139052</v>
      </c>
      <c r="U509" s="170">
        <f t="shared" si="55"/>
        <v>1492.419052</v>
      </c>
      <c r="V509" s="170">
        <f t="shared" si="55"/>
        <v>1575.889052</v>
      </c>
      <c r="W509" s="170">
        <f t="shared" si="55"/>
        <v>1419.089052</v>
      </c>
      <c r="X509" s="170">
        <f t="shared" si="55"/>
        <v>1276.6890519999999</v>
      </c>
      <c r="Y509" s="170">
        <f t="shared" si="55"/>
        <v>1282.349052</v>
      </c>
      <c r="Z509" s="37"/>
      <c r="AA509" s="38">
        <v>919.46</v>
      </c>
      <c r="AB509" s="39">
        <v>920.55</v>
      </c>
      <c r="AC509" s="39">
        <v>921.39</v>
      </c>
      <c r="AD509" s="39">
        <v>921.69</v>
      </c>
      <c r="AE509" s="39">
        <v>921.98</v>
      </c>
      <c r="AF509" s="39">
        <v>921.3</v>
      </c>
      <c r="AG509" s="39">
        <v>963.4</v>
      </c>
      <c r="AH509" s="39">
        <v>1088.1199999999999</v>
      </c>
      <c r="AI509" s="39">
        <v>1172.3</v>
      </c>
      <c r="AJ509" s="39">
        <v>1204.77</v>
      </c>
      <c r="AK509" s="39">
        <v>1176.3900000000001</v>
      </c>
      <c r="AL509" s="39">
        <v>1182.23</v>
      </c>
      <c r="AM509" s="39">
        <v>1138.8900000000001</v>
      </c>
      <c r="AN509" s="39">
        <v>1108.47</v>
      </c>
      <c r="AO509" s="39">
        <v>1168.5899999999999</v>
      </c>
      <c r="AP509" s="39">
        <v>1208.56</v>
      </c>
      <c r="AQ509" s="39">
        <v>1215.52</v>
      </c>
      <c r="AR509" s="39">
        <v>1116.26</v>
      </c>
      <c r="AS509" s="39">
        <v>1149.24</v>
      </c>
      <c r="AT509" s="39">
        <v>1128.52</v>
      </c>
      <c r="AU509" s="39">
        <v>1211.99</v>
      </c>
      <c r="AV509" s="39">
        <v>1055.19</v>
      </c>
      <c r="AW509" s="39">
        <v>912.79</v>
      </c>
      <c r="AX509" s="40">
        <v>918.45</v>
      </c>
      <c r="AY509" s="340">
        <v>145.09</v>
      </c>
      <c r="AZ509" s="175">
        <v>2.0890520000000001</v>
      </c>
      <c r="BA509" s="159">
        <v>216.72</v>
      </c>
    </row>
    <row r="510" spans="1:137">
      <c r="A510" s="47">
        <v>4</v>
      </c>
      <c r="B510" s="170">
        <f t="shared" si="56"/>
        <v>1283.419052</v>
      </c>
      <c r="C510" s="170">
        <f t="shared" si="54"/>
        <v>1284.0590519999998</v>
      </c>
      <c r="D510" s="170">
        <f t="shared" si="54"/>
        <v>1284.929052</v>
      </c>
      <c r="E510" s="170">
        <f t="shared" si="54"/>
        <v>1284.869052</v>
      </c>
      <c r="F510" s="170">
        <f t="shared" si="54"/>
        <v>1284.7390519999999</v>
      </c>
      <c r="G510" s="170">
        <f t="shared" si="54"/>
        <v>1373.2190519999999</v>
      </c>
      <c r="H510" s="170">
        <f t="shared" si="54"/>
        <v>1521.5390520000001</v>
      </c>
      <c r="I510" s="170">
        <f t="shared" si="54"/>
        <v>1624.879052</v>
      </c>
      <c r="J510" s="170">
        <f t="shared" si="54"/>
        <v>1634.679052</v>
      </c>
      <c r="K510" s="170">
        <f t="shared" si="54"/>
        <v>1617.139052</v>
      </c>
      <c r="L510" s="170">
        <f t="shared" si="54"/>
        <v>1574.639052</v>
      </c>
      <c r="M510" s="170">
        <f t="shared" si="54"/>
        <v>1586.7390519999999</v>
      </c>
      <c r="N510" s="170">
        <f t="shared" si="54"/>
        <v>1549.399052</v>
      </c>
      <c r="O510" s="170">
        <f t="shared" si="54"/>
        <v>1419.839052</v>
      </c>
      <c r="P510" s="170">
        <f t="shared" si="54"/>
        <v>1420.4590519999999</v>
      </c>
      <c r="Q510" s="170">
        <f t="shared" si="54"/>
        <v>1419.649052</v>
      </c>
      <c r="R510" s="170">
        <f t="shared" si="54"/>
        <v>1502.2490519999999</v>
      </c>
      <c r="S510" s="170">
        <f t="shared" si="55"/>
        <v>1506.609052</v>
      </c>
      <c r="T510" s="170">
        <f t="shared" si="55"/>
        <v>1527.5690520000001</v>
      </c>
      <c r="U510" s="170">
        <f t="shared" si="55"/>
        <v>1493.4890519999999</v>
      </c>
      <c r="V510" s="170">
        <f t="shared" si="55"/>
        <v>1422.2690519999999</v>
      </c>
      <c r="W510" s="170">
        <f t="shared" si="55"/>
        <v>1428.5290520000001</v>
      </c>
      <c r="X510" s="170">
        <f t="shared" si="55"/>
        <v>1279.859052</v>
      </c>
      <c r="Y510" s="170">
        <f t="shared" si="55"/>
        <v>1281.869052</v>
      </c>
      <c r="Z510" s="37"/>
      <c r="AA510" s="38">
        <v>919.52</v>
      </c>
      <c r="AB510" s="39">
        <v>920.16</v>
      </c>
      <c r="AC510" s="39">
        <v>921.03</v>
      </c>
      <c r="AD510" s="39">
        <v>920.97</v>
      </c>
      <c r="AE510" s="39">
        <v>920.84</v>
      </c>
      <c r="AF510" s="39">
        <v>1009.32</v>
      </c>
      <c r="AG510" s="39">
        <v>1157.6400000000001</v>
      </c>
      <c r="AH510" s="39">
        <v>1260.98</v>
      </c>
      <c r="AI510" s="39">
        <v>1270.78</v>
      </c>
      <c r="AJ510" s="39">
        <v>1253.24</v>
      </c>
      <c r="AK510" s="39">
        <v>1210.74</v>
      </c>
      <c r="AL510" s="39">
        <v>1222.8399999999999</v>
      </c>
      <c r="AM510" s="39">
        <v>1185.5</v>
      </c>
      <c r="AN510" s="39">
        <v>1055.94</v>
      </c>
      <c r="AO510" s="39">
        <v>1056.56</v>
      </c>
      <c r="AP510" s="39">
        <v>1055.75</v>
      </c>
      <c r="AQ510" s="39">
        <v>1138.3499999999999</v>
      </c>
      <c r="AR510" s="39">
        <v>1142.71</v>
      </c>
      <c r="AS510" s="39">
        <v>1163.67</v>
      </c>
      <c r="AT510" s="39">
        <v>1129.5899999999999</v>
      </c>
      <c r="AU510" s="39">
        <v>1058.3699999999999</v>
      </c>
      <c r="AV510" s="39">
        <v>1064.6300000000001</v>
      </c>
      <c r="AW510" s="39">
        <v>915.96</v>
      </c>
      <c r="AX510" s="40">
        <v>917.97</v>
      </c>
      <c r="AY510" s="340">
        <v>145.09</v>
      </c>
      <c r="AZ510" s="175">
        <v>2.0890520000000001</v>
      </c>
      <c r="BA510" s="159">
        <v>216.72</v>
      </c>
    </row>
    <row r="511" spans="1:137">
      <c r="A511" s="47">
        <v>5</v>
      </c>
      <c r="B511" s="170">
        <f t="shared" si="56"/>
        <v>1282.629052</v>
      </c>
      <c r="C511" s="170">
        <f t="shared" si="54"/>
        <v>1283.2690519999999</v>
      </c>
      <c r="D511" s="170">
        <f t="shared" si="54"/>
        <v>1284.129052</v>
      </c>
      <c r="E511" s="170">
        <f t="shared" si="54"/>
        <v>1284.2790519999999</v>
      </c>
      <c r="F511" s="170">
        <f t="shared" si="54"/>
        <v>1284.589052</v>
      </c>
      <c r="G511" s="170">
        <f t="shared" si="54"/>
        <v>1283.5690519999998</v>
      </c>
      <c r="H511" s="170">
        <f t="shared" si="54"/>
        <v>1437.4990519999999</v>
      </c>
      <c r="I511" s="170">
        <f t="shared" si="54"/>
        <v>1476.339052</v>
      </c>
      <c r="J511" s="170">
        <f t="shared" si="54"/>
        <v>1497.399052</v>
      </c>
      <c r="K511" s="170">
        <f t="shared" si="54"/>
        <v>1496.7390519999999</v>
      </c>
      <c r="L511" s="170">
        <f t="shared" si="54"/>
        <v>1418.429052</v>
      </c>
      <c r="M511" s="170">
        <f t="shared" si="54"/>
        <v>1418.7690519999999</v>
      </c>
      <c r="N511" s="170">
        <f t="shared" si="54"/>
        <v>1419.0090519999999</v>
      </c>
      <c r="O511" s="170">
        <f t="shared" si="54"/>
        <v>1418.5590520000001</v>
      </c>
      <c r="P511" s="170">
        <f t="shared" si="54"/>
        <v>1418.7790520000001</v>
      </c>
      <c r="Q511" s="170">
        <f t="shared" si="54"/>
        <v>1415.8190520000001</v>
      </c>
      <c r="R511" s="170">
        <f t="shared" si="54"/>
        <v>1417.659052</v>
      </c>
      <c r="S511" s="170">
        <f t="shared" si="55"/>
        <v>1513.9990519999999</v>
      </c>
      <c r="T511" s="170">
        <f t="shared" si="55"/>
        <v>1513.649052</v>
      </c>
      <c r="U511" s="170">
        <f t="shared" si="55"/>
        <v>1495.599052</v>
      </c>
      <c r="V511" s="170">
        <f t="shared" si="55"/>
        <v>1444.1990519999999</v>
      </c>
      <c r="W511" s="170">
        <f t="shared" si="55"/>
        <v>1425.129052</v>
      </c>
      <c r="X511" s="170">
        <f t="shared" si="55"/>
        <v>1277.5290519999999</v>
      </c>
      <c r="Y511" s="170">
        <f t="shared" si="55"/>
        <v>1279.8290519999998</v>
      </c>
      <c r="Z511" s="37"/>
      <c r="AA511" s="38">
        <v>918.73</v>
      </c>
      <c r="AB511" s="39">
        <v>919.37</v>
      </c>
      <c r="AC511" s="39">
        <v>920.23</v>
      </c>
      <c r="AD511" s="39">
        <v>920.38</v>
      </c>
      <c r="AE511" s="39">
        <v>920.69</v>
      </c>
      <c r="AF511" s="39">
        <v>919.67</v>
      </c>
      <c r="AG511" s="39">
        <v>1073.5999999999999</v>
      </c>
      <c r="AH511" s="39">
        <v>1112.44</v>
      </c>
      <c r="AI511" s="39">
        <v>1133.5</v>
      </c>
      <c r="AJ511" s="39">
        <v>1132.8399999999999</v>
      </c>
      <c r="AK511" s="39">
        <v>1054.53</v>
      </c>
      <c r="AL511" s="39">
        <v>1054.8699999999999</v>
      </c>
      <c r="AM511" s="39">
        <v>1055.1099999999999</v>
      </c>
      <c r="AN511" s="39">
        <v>1054.6600000000001</v>
      </c>
      <c r="AO511" s="39">
        <v>1054.8800000000001</v>
      </c>
      <c r="AP511" s="39">
        <v>1051.92</v>
      </c>
      <c r="AQ511" s="39">
        <v>1053.76</v>
      </c>
      <c r="AR511" s="39">
        <v>1150.0999999999999</v>
      </c>
      <c r="AS511" s="39">
        <v>1149.75</v>
      </c>
      <c r="AT511" s="39">
        <v>1131.7</v>
      </c>
      <c r="AU511" s="39">
        <v>1080.3</v>
      </c>
      <c r="AV511" s="39">
        <v>1061.23</v>
      </c>
      <c r="AW511" s="39">
        <v>913.63</v>
      </c>
      <c r="AX511" s="40">
        <v>915.93</v>
      </c>
      <c r="AY511" s="340">
        <v>145.09</v>
      </c>
      <c r="AZ511" s="175">
        <v>2.0890520000000001</v>
      </c>
      <c r="BA511" s="159">
        <v>216.72</v>
      </c>
    </row>
    <row r="512" spans="1:137">
      <c r="A512" s="47">
        <v>6</v>
      </c>
      <c r="B512" s="170">
        <f t="shared" si="56"/>
        <v>1223.2590519999999</v>
      </c>
      <c r="C512" s="170">
        <f t="shared" si="54"/>
        <v>1221.919052</v>
      </c>
      <c r="D512" s="170">
        <f t="shared" si="54"/>
        <v>1221.6990519999999</v>
      </c>
      <c r="E512" s="170">
        <f t="shared" si="54"/>
        <v>1284.379052</v>
      </c>
      <c r="F512" s="170">
        <f t="shared" si="54"/>
        <v>1284.5190519999999</v>
      </c>
      <c r="G512" s="170">
        <f t="shared" si="54"/>
        <v>1282.839052</v>
      </c>
      <c r="H512" s="170">
        <f t="shared" si="54"/>
        <v>1470.379052</v>
      </c>
      <c r="I512" s="170">
        <f t="shared" si="54"/>
        <v>1421.849052</v>
      </c>
      <c r="J512" s="170">
        <f t="shared" si="54"/>
        <v>1419.2290519999999</v>
      </c>
      <c r="K512" s="170">
        <f t="shared" si="54"/>
        <v>1417.8090520000001</v>
      </c>
      <c r="L512" s="170">
        <f t="shared" si="54"/>
        <v>1417.379052</v>
      </c>
      <c r="M512" s="170">
        <f t="shared" si="54"/>
        <v>1418.339052</v>
      </c>
      <c r="N512" s="170">
        <f t="shared" si="54"/>
        <v>1418.409052</v>
      </c>
      <c r="O512" s="170">
        <f t="shared" si="54"/>
        <v>1418.179052</v>
      </c>
      <c r="P512" s="170">
        <f t="shared" si="54"/>
        <v>1418.7990520000001</v>
      </c>
      <c r="Q512" s="170">
        <f t="shared" si="54"/>
        <v>1418.339052</v>
      </c>
      <c r="R512" s="170">
        <f t="shared" si="54"/>
        <v>1417.589052</v>
      </c>
      <c r="S512" s="170">
        <f t="shared" si="55"/>
        <v>1529.389052</v>
      </c>
      <c r="T512" s="170">
        <f t="shared" si="55"/>
        <v>1565.829052</v>
      </c>
      <c r="U512" s="170">
        <f t="shared" si="55"/>
        <v>1524.7590519999999</v>
      </c>
      <c r="V512" s="170">
        <f t="shared" si="55"/>
        <v>1480.2290519999999</v>
      </c>
      <c r="W512" s="170">
        <f t="shared" si="55"/>
        <v>1397.619052</v>
      </c>
      <c r="X512" s="170">
        <f t="shared" si="55"/>
        <v>1244.899052</v>
      </c>
      <c r="Y512" s="170">
        <f t="shared" si="55"/>
        <v>1238.3190519999998</v>
      </c>
      <c r="Z512" s="37"/>
      <c r="AA512" s="38">
        <v>859.36</v>
      </c>
      <c r="AB512" s="39">
        <v>858.02</v>
      </c>
      <c r="AC512" s="39">
        <v>857.8</v>
      </c>
      <c r="AD512" s="39">
        <v>920.48</v>
      </c>
      <c r="AE512" s="39">
        <v>920.62</v>
      </c>
      <c r="AF512" s="39">
        <v>918.94</v>
      </c>
      <c r="AG512" s="39">
        <v>1106.48</v>
      </c>
      <c r="AH512" s="39">
        <v>1057.95</v>
      </c>
      <c r="AI512" s="39">
        <v>1055.33</v>
      </c>
      <c r="AJ512" s="39">
        <v>1053.9100000000001</v>
      </c>
      <c r="AK512" s="39">
        <v>1053.48</v>
      </c>
      <c r="AL512" s="39">
        <v>1054.44</v>
      </c>
      <c r="AM512" s="39">
        <v>1054.51</v>
      </c>
      <c r="AN512" s="39">
        <v>1054.28</v>
      </c>
      <c r="AO512" s="39">
        <v>1054.9000000000001</v>
      </c>
      <c r="AP512" s="39">
        <v>1054.44</v>
      </c>
      <c r="AQ512" s="39">
        <v>1053.69</v>
      </c>
      <c r="AR512" s="39">
        <v>1165.49</v>
      </c>
      <c r="AS512" s="39">
        <v>1201.93</v>
      </c>
      <c r="AT512" s="39">
        <v>1160.8599999999999</v>
      </c>
      <c r="AU512" s="39">
        <v>1116.33</v>
      </c>
      <c r="AV512" s="39">
        <v>1033.72</v>
      </c>
      <c r="AW512" s="39">
        <v>881</v>
      </c>
      <c r="AX512" s="40">
        <v>874.42</v>
      </c>
      <c r="AY512" s="340">
        <v>145.09</v>
      </c>
      <c r="AZ512" s="175">
        <v>2.0890520000000001</v>
      </c>
      <c r="BA512" s="159">
        <v>216.72</v>
      </c>
    </row>
    <row r="513" spans="1:53">
      <c r="A513" s="47">
        <v>7</v>
      </c>
      <c r="B513" s="170">
        <f t="shared" si="56"/>
        <v>1234.869052</v>
      </c>
      <c r="C513" s="170">
        <f t="shared" si="54"/>
        <v>1233.2490519999999</v>
      </c>
      <c r="D513" s="170">
        <f t="shared" si="54"/>
        <v>1232.129052</v>
      </c>
      <c r="E513" s="170">
        <f t="shared" si="54"/>
        <v>1232.4990519999999</v>
      </c>
      <c r="F513" s="170">
        <f t="shared" si="54"/>
        <v>1235.589052</v>
      </c>
      <c r="G513" s="170">
        <f t="shared" si="54"/>
        <v>1240.899052</v>
      </c>
      <c r="H513" s="170">
        <f t="shared" si="54"/>
        <v>1316.7590519999999</v>
      </c>
      <c r="I513" s="170">
        <f t="shared" si="54"/>
        <v>1475.159052</v>
      </c>
      <c r="J513" s="170">
        <f t="shared" si="54"/>
        <v>1534.9590519999999</v>
      </c>
      <c r="K513" s="170">
        <f t="shared" si="54"/>
        <v>1539.169052</v>
      </c>
      <c r="L513" s="170">
        <f t="shared" si="54"/>
        <v>1516.349052</v>
      </c>
      <c r="M513" s="170">
        <f t="shared" si="54"/>
        <v>1519.399052</v>
      </c>
      <c r="N513" s="170">
        <f t="shared" si="54"/>
        <v>1528.2290519999999</v>
      </c>
      <c r="O513" s="170">
        <f t="shared" si="54"/>
        <v>1522.5190519999999</v>
      </c>
      <c r="P513" s="170">
        <f t="shared" si="54"/>
        <v>1516.2790520000001</v>
      </c>
      <c r="Q513" s="170">
        <f t="shared" si="54"/>
        <v>1528.7290519999999</v>
      </c>
      <c r="R513" s="170">
        <f t="shared" si="54"/>
        <v>1552.3190520000001</v>
      </c>
      <c r="S513" s="170">
        <f t="shared" si="55"/>
        <v>1563.619052</v>
      </c>
      <c r="T513" s="170">
        <f t="shared" si="55"/>
        <v>1571.849052</v>
      </c>
      <c r="U513" s="170">
        <f t="shared" si="55"/>
        <v>1528.0090519999999</v>
      </c>
      <c r="V513" s="170">
        <f t="shared" si="55"/>
        <v>1466.919052</v>
      </c>
      <c r="W513" s="170">
        <f t="shared" si="55"/>
        <v>1415.359052</v>
      </c>
      <c r="X513" s="170">
        <f t="shared" si="55"/>
        <v>1351.599052</v>
      </c>
      <c r="Y513" s="170">
        <f t="shared" si="55"/>
        <v>1236.5090519999999</v>
      </c>
      <c r="Z513" s="37"/>
      <c r="AA513" s="38">
        <v>870.97</v>
      </c>
      <c r="AB513" s="39">
        <v>869.35</v>
      </c>
      <c r="AC513" s="39">
        <v>868.23</v>
      </c>
      <c r="AD513" s="39">
        <v>868.6</v>
      </c>
      <c r="AE513" s="39">
        <v>871.69</v>
      </c>
      <c r="AF513" s="39">
        <v>877</v>
      </c>
      <c r="AG513" s="39">
        <v>952.86</v>
      </c>
      <c r="AH513" s="39">
        <v>1111.26</v>
      </c>
      <c r="AI513" s="39">
        <v>1171.06</v>
      </c>
      <c r="AJ513" s="39">
        <v>1175.27</v>
      </c>
      <c r="AK513" s="39">
        <v>1152.45</v>
      </c>
      <c r="AL513" s="39">
        <v>1155.5</v>
      </c>
      <c r="AM513" s="39">
        <v>1164.33</v>
      </c>
      <c r="AN513" s="39">
        <v>1158.6199999999999</v>
      </c>
      <c r="AO513" s="39">
        <v>1152.3800000000001</v>
      </c>
      <c r="AP513" s="39">
        <v>1164.83</v>
      </c>
      <c r="AQ513" s="39">
        <v>1188.42</v>
      </c>
      <c r="AR513" s="39">
        <v>1199.72</v>
      </c>
      <c r="AS513" s="39">
        <v>1207.95</v>
      </c>
      <c r="AT513" s="39">
        <v>1164.1099999999999</v>
      </c>
      <c r="AU513" s="39">
        <v>1103.02</v>
      </c>
      <c r="AV513" s="39">
        <v>1051.46</v>
      </c>
      <c r="AW513" s="39">
        <v>987.7</v>
      </c>
      <c r="AX513" s="40">
        <v>872.61</v>
      </c>
      <c r="AY513" s="340">
        <v>145.09</v>
      </c>
      <c r="AZ513" s="175">
        <v>2.0890520000000001</v>
      </c>
      <c r="BA513" s="159">
        <v>216.72</v>
      </c>
    </row>
    <row r="514" spans="1:53">
      <c r="A514" s="47">
        <v>8</v>
      </c>
      <c r="B514" s="170">
        <f t="shared" si="56"/>
        <v>1233.0790519999998</v>
      </c>
      <c r="C514" s="170">
        <f t="shared" si="54"/>
        <v>1230.7990519999998</v>
      </c>
      <c r="D514" s="170">
        <f t="shared" si="54"/>
        <v>1229.9490519999999</v>
      </c>
      <c r="E514" s="170">
        <f t="shared" si="54"/>
        <v>1229.1890519999999</v>
      </c>
      <c r="F514" s="170">
        <f t="shared" si="54"/>
        <v>1231.5290519999999</v>
      </c>
      <c r="G514" s="170">
        <f t="shared" si="54"/>
        <v>1234.3190519999998</v>
      </c>
      <c r="H514" s="170">
        <f t="shared" si="54"/>
        <v>1243.7690519999999</v>
      </c>
      <c r="I514" s="170">
        <f t="shared" si="54"/>
        <v>1306.0490519999998</v>
      </c>
      <c r="J514" s="170">
        <f t="shared" si="54"/>
        <v>1474.829052</v>
      </c>
      <c r="K514" s="170">
        <f t="shared" si="54"/>
        <v>1491.9390519999999</v>
      </c>
      <c r="L514" s="170">
        <f t="shared" si="54"/>
        <v>1486.399052</v>
      </c>
      <c r="M514" s="170">
        <f t="shared" si="54"/>
        <v>1487.7990520000001</v>
      </c>
      <c r="N514" s="170">
        <f t="shared" si="54"/>
        <v>1485.2090519999999</v>
      </c>
      <c r="O514" s="170">
        <f t="shared" si="54"/>
        <v>1485.9990519999999</v>
      </c>
      <c r="P514" s="170">
        <f t="shared" si="54"/>
        <v>1489.839052</v>
      </c>
      <c r="Q514" s="170">
        <f t="shared" si="54"/>
        <v>1505.2990520000001</v>
      </c>
      <c r="R514" s="170">
        <f t="shared" si="54"/>
        <v>1535.349052</v>
      </c>
      <c r="S514" s="170">
        <f t="shared" si="55"/>
        <v>1552.429052</v>
      </c>
      <c r="T514" s="170">
        <f t="shared" si="55"/>
        <v>1568.419052</v>
      </c>
      <c r="U514" s="170">
        <f t="shared" si="55"/>
        <v>1518.2490519999999</v>
      </c>
      <c r="V514" s="170">
        <f t="shared" si="55"/>
        <v>1459.839052</v>
      </c>
      <c r="W514" s="170">
        <f t="shared" si="55"/>
        <v>1390.9490519999999</v>
      </c>
      <c r="X514" s="170">
        <f t="shared" si="55"/>
        <v>1349.129052</v>
      </c>
      <c r="Y514" s="170">
        <f t="shared" si="55"/>
        <v>1235.2290519999999</v>
      </c>
      <c r="Z514" s="37"/>
      <c r="AA514" s="38">
        <v>869.18</v>
      </c>
      <c r="AB514" s="39">
        <v>866.9</v>
      </c>
      <c r="AC514" s="39">
        <v>866.05</v>
      </c>
      <c r="AD514" s="39">
        <v>865.29</v>
      </c>
      <c r="AE514" s="39">
        <v>867.63</v>
      </c>
      <c r="AF514" s="39">
        <v>870.42</v>
      </c>
      <c r="AG514" s="39">
        <v>879.87</v>
      </c>
      <c r="AH514" s="39">
        <v>942.15</v>
      </c>
      <c r="AI514" s="39">
        <v>1110.93</v>
      </c>
      <c r="AJ514" s="39">
        <v>1128.04</v>
      </c>
      <c r="AK514" s="39">
        <v>1122.5</v>
      </c>
      <c r="AL514" s="39">
        <v>1123.9000000000001</v>
      </c>
      <c r="AM514" s="39">
        <v>1121.31</v>
      </c>
      <c r="AN514" s="39">
        <v>1122.0999999999999</v>
      </c>
      <c r="AO514" s="39">
        <v>1125.94</v>
      </c>
      <c r="AP514" s="39">
        <v>1141.4000000000001</v>
      </c>
      <c r="AQ514" s="39">
        <v>1171.45</v>
      </c>
      <c r="AR514" s="39">
        <v>1188.53</v>
      </c>
      <c r="AS514" s="39">
        <v>1204.52</v>
      </c>
      <c r="AT514" s="39">
        <v>1154.3499999999999</v>
      </c>
      <c r="AU514" s="39">
        <v>1095.94</v>
      </c>
      <c r="AV514" s="39">
        <v>1027.05</v>
      </c>
      <c r="AW514" s="39">
        <v>985.23</v>
      </c>
      <c r="AX514" s="40">
        <v>871.33</v>
      </c>
      <c r="AY514" s="340">
        <v>145.09</v>
      </c>
      <c r="AZ514" s="175">
        <v>2.0890520000000001</v>
      </c>
      <c r="BA514" s="159">
        <v>216.72</v>
      </c>
    </row>
    <row r="515" spans="1:53">
      <c r="A515" s="47">
        <v>9</v>
      </c>
      <c r="B515" s="170">
        <f t="shared" si="56"/>
        <v>1226.889052</v>
      </c>
      <c r="C515" s="170">
        <f t="shared" si="54"/>
        <v>1224.0690519999998</v>
      </c>
      <c r="D515" s="170">
        <f t="shared" si="54"/>
        <v>1224.4790519999999</v>
      </c>
      <c r="E515" s="170">
        <f t="shared" si="54"/>
        <v>1224.9890519999999</v>
      </c>
      <c r="F515" s="170">
        <f t="shared" si="54"/>
        <v>1232.429052</v>
      </c>
      <c r="G515" s="170">
        <f t="shared" si="54"/>
        <v>1308.8290519999998</v>
      </c>
      <c r="H515" s="170">
        <f t="shared" si="54"/>
        <v>1518.9690519999999</v>
      </c>
      <c r="I515" s="170">
        <f t="shared" si="54"/>
        <v>1597.099052</v>
      </c>
      <c r="J515" s="170">
        <f t="shared" si="54"/>
        <v>1618.0190519999999</v>
      </c>
      <c r="K515" s="170">
        <f t="shared" si="54"/>
        <v>1608.899052</v>
      </c>
      <c r="L515" s="170">
        <f t="shared" si="54"/>
        <v>1587.7990520000001</v>
      </c>
      <c r="M515" s="170">
        <f t="shared" si="54"/>
        <v>1595.159052</v>
      </c>
      <c r="N515" s="170">
        <f t="shared" si="54"/>
        <v>1587.629052</v>
      </c>
      <c r="O515" s="170">
        <f t="shared" si="54"/>
        <v>1576.389052</v>
      </c>
      <c r="P515" s="170">
        <f t="shared" si="54"/>
        <v>1561.409052</v>
      </c>
      <c r="Q515" s="170">
        <f t="shared" si="54"/>
        <v>1568.9890519999999</v>
      </c>
      <c r="R515" s="170">
        <f t="shared" si="54"/>
        <v>1587.0190519999999</v>
      </c>
      <c r="S515" s="170">
        <f t="shared" si="55"/>
        <v>1581.909052</v>
      </c>
      <c r="T515" s="170">
        <f t="shared" si="55"/>
        <v>1595.5290520000001</v>
      </c>
      <c r="U515" s="170">
        <f t="shared" si="55"/>
        <v>1553.9390519999999</v>
      </c>
      <c r="V515" s="170">
        <f t="shared" si="55"/>
        <v>1469.339052</v>
      </c>
      <c r="W515" s="170">
        <f t="shared" si="55"/>
        <v>1252.369052</v>
      </c>
      <c r="X515" s="170">
        <f t="shared" si="55"/>
        <v>1230.889052</v>
      </c>
      <c r="Y515" s="170">
        <f t="shared" si="55"/>
        <v>1226.9990519999999</v>
      </c>
      <c r="Z515" s="37"/>
      <c r="AA515" s="38">
        <v>862.99</v>
      </c>
      <c r="AB515" s="39">
        <v>860.17</v>
      </c>
      <c r="AC515" s="39">
        <v>860.58</v>
      </c>
      <c r="AD515" s="39">
        <v>861.09</v>
      </c>
      <c r="AE515" s="39">
        <v>868.53</v>
      </c>
      <c r="AF515" s="39">
        <v>944.93</v>
      </c>
      <c r="AG515" s="39">
        <v>1155.07</v>
      </c>
      <c r="AH515" s="39">
        <v>1233.2</v>
      </c>
      <c r="AI515" s="39">
        <v>1254.1199999999999</v>
      </c>
      <c r="AJ515" s="39">
        <v>1245</v>
      </c>
      <c r="AK515" s="39">
        <v>1223.9000000000001</v>
      </c>
      <c r="AL515" s="39">
        <v>1231.26</v>
      </c>
      <c r="AM515" s="39">
        <v>1223.73</v>
      </c>
      <c r="AN515" s="39">
        <v>1212.49</v>
      </c>
      <c r="AO515" s="39">
        <v>1197.51</v>
      </c>
      <c r="AP515" s="39">
        <v>1205.0899999999999</v>
      </c>
      <c r="AQ515" s="39">
        <v>1223.1199999999999</v>
      </c>
      <c r="AR515" s="39">
        <v>1218.01</v>
      </c>
      <c r="AS515" s="39">
        <v>1231.6300000000001</v>
      </c>
      <c r="AT515" s="39">
        <v>1190.04</v>
      </c>
      <c r="AU515" s="39">
        <v>1105.44</v>
      </c>
      <c r="AV515" s="39">
        <v>888.47</v>
      </c>
      <c r="AW515" s="39">
        <v>866.99</v>
      </c>
      <c r="AX515" s="40">
        <v>863.1</v>
      </c>
      <c r="AY515" s="340">
        <v>145.09</v>
      </c>
      <c r="AZ515" s="175">
        <v>2.0890520000000001</v>
      </c>
      <c r="BA515" s="159">
        <v>216.72</v>
      </c>
    </row>
    <row r="516" spans="1:53">
      <c r="A516" s="47">
        <v>10</v>
      </c>
      <c r="B516" s="170">
        <f t="shared" si="56"/>
        <v>1211.8290519999998</v>
      </c>
      <c r="C516" s="170">
        <f t="shared" si="54"/>
        <v>1222.7990519999998</v>
      </c>
      <c r="D516" s="170">
        <f t="shared" si="54"/>
        <v>1220.9790519999999</v>
      </c>
      <c r="E516" s="170">
        <f t="shared" si="54"/>
        <v>1221.2090519999999</v>
      </c>
      <c r="F516" s="170">
        <f t="shared" si="54"/>
        <v>1228.1990519999999</v>
      </c>
      <c r="G516" s="170">
        <f t="shared" si="54"/>
        <v>1234.4990519999999</v>
      </c>
      <c r="H516" s="170">
        <f t="shared" si="54"/>
        <v>1419.7290519999999</v>
      </c>
      <c r="I516" s="170">
        <f t="shared" si="54"/>
        <v>1489.629052</v>
      </c>
      <c r="J516" s="170">
        <f t="shared" si="54"/>
        <v>1521.849052</v>
      </c>
      <c r="K516" s="170">
        <f t="shared" si="54"/>
        <v>1518.4990519999999</v>
      </c>
      <c r="L516" s="170">
        <f t="shared" si="54"/>
        <v>1505.879052</v>
      </c>
      <c r="M516" s="170">
        <f t="shared" si="54"/>
        <v>1508.2890520000001</v>
      </c>
      <c r="N516" s="170">
        <f t="shared" si="54"/>
        <v>1505.2190519999999</v>
      </c>
      <c r="O516" s="170">
        <f t="shared" si="54"/>
        <v>1505.4990519999999</v>
      </c>
      <c r="P516" s="170">
        <f t="shared" si="54"/>
        <v>1505.4890519999999</v>
      </c>
      <c r="Q516" s="170">
        <f t="shared" si="54"/>
        <v>1568.909052</v>
      </c>
      <c r="R516" s="170">
        <f t="shared" si="54"/>
        <v>1591.429052</v>
      </c>
      <c r="S516" s="170">
        <f t="shared" si="55"/>
        <v>1559.179052</v>
      </c>
      <c r="T516" s="170">
        <f t="shared" si="55"/>
        <v>1572.4890519999999</v>
      </c>
      <c r="U516" s="170">
        <f t="shared" si="55"/>
        <v>1527.129052</v>
      </c>
      <c r="V516" s="170">
        <f t="shared" si="55"/>
        <v>1471.909052</v>
      </c>
      <c r="W516" s="170">
        <f t="shared" si="55"/>
        <v>1390.0590520000001</v>
      </c>
      <c r="X516" s="170">
        <f t="shared" si="55"/>
        <v>1228.0590519999998</v>
      </c>
      <c r="Y516" s="170">
        <f t="shared" si="55"/>
        <v>1221.4890519999999</v>
      </c>
      <c r="Z516" s="37"/>
      <c r="AA516" s="38">
        <v>847.93</v>
      </c>
      <c r="AB516" s="39">
        <v>858.9</v>
      </c>
      <c r="AC516" s="39">
        <v>857.08</v>
      </c>
      <c r="AD516" s="39">
        <v>857.31</v>
      </c>
      <c r="AE516" s="39">
        <v>864.3</v>
      </c>
      <c r="AF516" s="39">
        <v>870.6</v>
      </c>
      <c r="AG516" s="39">
        <v>1055.83</v>
      </c>
      <c r="AH516" s="39">
        <v>1125.73</v>
      </c>
      <c r="AI516" s="39">
        <v>1157.95</v>
      </c>
      <c r="AJ516" s="39">
        <v>1154.5999999999999</v>
      </c>
      <c r="AK516" s="39">
        <v>1141.98</v>
      </c>
      <c r="AL516" s="39">
        <v>1144.3900000000001</v>
      </c>
      <c r="AM516" s="39">
        <v>1141.32</v>
      </c>
      <c r="AN516" s="39">
        <v>1141.5999999999999</v>
      </c>
      <c r="AO516" s="39">
        <v>1141.5899999999999</v>
      </c>
      <c r="AP516" s="39">
        <v>1205.01</v>
      </c>
      <c r="AQ516" s="39">
        <v>1227.53</v>
      </c>
      <c r="AR516" s="39">
        <v>1195.28</v>
      </c>
      <c r="AS516" s="39">
        <v>1208.5899999999999</v>
      </c>
      <c r="AT516" s="39">
        <v>1163.23</v>
      </c>
      <c r="AU516" s="39">
        <v>1108.01</v>
      </c>
      <c r="AV516" s="39">
        <v>1026.1600000000001</v>
      </c>
      <c r="AW516" s="39">
        <v>864.16</v>
      </c>
      <c r="AX516" s="40">
        <v>857.59</v>
      </c>
      <c r="AY516" s="340">
        <v>145.09</v>
      </c>
      <c r="AZ516" s="175">
        <v>2.0890520000000001</v>
      </c>
      <c r="BA516" s="159">
        <v>216.72</v>
      </c>
    </row>
    <row r="517" spans="1:53">
      <c r="A517" s="47">
        <v>11</v>
      </c>
      <c r="B517" s="170">
        <f t="shared" si="56"/>
        <v>1223.4890519999999</v>
      </c>
      <c r="C517" s="170">
        <f t="shared" si="54"/>
        <v>1223.589052</v>
      </c>
      <c r="D517" s="170">
        <f t="shared" si="54"/>
        <v>1223.5190519999999</v>
      </c>
      <c r="E517" s="170">
        <f t="shared" si="54"/>
        <v>1223.9790519999999</v>
      </c>
      <c r="F517" s="170">
        <f t="shared" si="54"/>
        <v>1231.4390519999999</v>
      </c>
      <c r="G517" s="170">
        <f t="shared" si="54"/>
        <v>1331.909052</v>
      </c>
      <c r="H517" s="170">
        <f t="shared" si="54"/>
        <v>1415.929052</v>
      </c>
      <c r="I517" s="170">
        <f t="shared" si="54"/>
        <v>1535.109052</v>
      </c>
      <c r="J517" s="170">
        <f t="shared" si="54"/>
        <v>1589.859052</v>
      </c>
      <c r="K517" s="170">
        <f t="shared" si="54"/>
        <v>1580.139052</v>
      </c>
      <c r="L517" s="170">
        <f t="shared" si="54"/>
        <v>1564.2890520000001</v>
      </c>
      <c r="M517" s="170">
        <f t="shared" si="54"/>
        <v>1600.7990520000001</v>
      </c>
      <c r="N517" s="170">
        <f t="shared" si="54"/>
        <v>1632.089052</v>
      </c>
      <c r="O517" s="170">
        <f t="shared" si="54"/>
        <v>1646.5090519999999</v>
      </c>
      <c r="P517" s="170">
        <f t="shared" si="54"/>
        <v>1651.2690519999999</v>
      </c>
      <c r="Q517" s="170">
        <f t="shared" si="54"/>
        <v>1690.3190520000001</v>
      </c>
      <c r="R517" s="170">
        <f t="shared" si="54"/>
        <v>1708.159052</v>
      </c>
      <c r="S517" s="170">
        <f t="shared" si="55"/>
        <v>1673.3090520000001</v>
      </c>
      <c r="T517" s="170">
        <f t="shared" si="55"/>
        <v>1660.129052</v>
      </c>
      <c r="U517" s="170">
        <f t="shared" si="55"/>
        <v>1635.389052</v>
      </c>
      <c r="V517" s="170">
        <f t="shared" si="55"/>
        <v>1519.2690519999999</v>
      </c>
      <c r="W517" s="170">
        <f t="shared" si="55"/>
        <v>1458.2790520000001</v>
      </c>
      <c r="X517" s="170">
        <f t="shared" si="55"/>
        <v>1373.4090519999997</v>
      </c>
      <c r="Y517" s="170">
        <f t="shared" si="55"/>
        <v>1225.5190519999999</v>
      </c>
      <c r="Z517" s="37"/>
      <c r="AA517" s="41">
        <v>859.59</v>
      </c>
      <c r="AB517" s="39">
        <v>859.69</v>
      </c>
      <c r="AC517" s="39">
        <v>859.62</v>
      </c>
      <c r="AD517" s="39">
        <v>860.08</v>
      </c>
      <c r="AE517" s="39">
        <v>867.54</v>
      </c>
      <c r="AF517" s="39">
        <v>968.01</v>
      </c>
      <c r="AG517" s="39">
        <v>1052.03</v>
      </c>
      <c r="AH517" s="39">
        <v>1171.21</v>
      </c>
      <c r="AI517" s="39">
        <v>1225.96</v>
      </c>
      <c r="AJ517" s="39">
        <v>1216.24</v>
      </c>
      <c r="AK517" s="39">
        <v>1200.3900000000001</v>
      </c>
      <c r="AL517" s="39">
        <v>1236.9000000000001</v>
      </c>
      <c r="AM517" s="39">
        <v>1268.19</v>
      </c>
      <c r="AN517" s="39">
        <v>1282.6099999999999</v>
      </c>
      <c r="AO517" s="39">
        <v>1287.3699999999999</v>
      </c>
      <c r="AP517" s="39">
        <v>1326.42</v>
      </c>
      <c r="AQ517" s="39">
        <v>1344.26</v>
      </c>
      <c r="AR517" s="39">
        <v>1309.4100000000001</v>
      </c>
      <c r="AS517" s="39">
        <v>1296.23</v>
      </c>
      <c r="AT517" s="39">
        <v>1271.49</v>
      </c>
      <c r="AU517" s="39">
        <v>1155.3699999999999</v>
      </c>
      <c r="AV517" s="39">
        <v>1094.3800000000001</v>
      </c>
      <c r="AW517" s="39">
        <v>1009.5099999999999</v>
      </c>
      <c r="AX517" s="40">
        <v>861.62</v>
      </c>
      <c r="AY517" s="340">
        <v>145.09</v>
      </c>
      <c r="AZ517" s="175">
        <v>2.0890520000000001</v>
      </c>
      <c r="BA517" s="159">
        <v>216.72</v>
      </c>
    </row>
    <row r="518" spans="1:53">
      <c r="A518" s="47">
        <v>12</v>
      </c>
      <c r="B518" s="170">
        <f t="shared" si="56"/>
        <v>1226.5290519999999</v>
      </c>
      <c r="C518" s="170">
        <f t="shared" si="54"/>
        <v>1226.679052</v>
      </c>
      <c r="D518" s="170">
        <f t="shared" si="54"/>
        <v>1226.629052</v>
      </c>
      <c r="E518" s="170">
        <f t="shared" si="54"/>
        <v>1226.9890519999999</v>
      </c>
      <c r="F518" s="170">
        <f t="shared" si="54"/>
        <v>1264.2390519999999</v>
      </c>
      <c r="G518" s="170">
        <f t="shared" si="54"/>
        <v>1365.4390519999997</v>
      </c>
      <c r="H518" s="170">
        <f t="shared" si="54"/>
        <v>1503.889052</v>
      </c>
      <c r="I518" s="170">
        <f t="shared" si="54"/>
        <v>1622.2190519999999</v>
      </c>
      <c r="J518" s="170">
        <f t="shared" si="54"/>
        <v>1659.859052</v>
      </c>
      <c r="K518" s="170">
        <f t="shared" si="54"/>
        <v>1660.2690519999999</v>
      </c>
      <c r="L518" s="170">
        <f t="shared" si="54"/>
        <v>1621.0590520000001</v>
      </c>
      <c r="M518" s="170">
        <f t="shared" si="54"/>
        <v>1650.329052</v>
      </c>
      <c r="N518" s="170">
        <f t="shared" si="54"/>
        <v>1667.6990519999999</v>
      </c>
      <c r="O518" s="170">
        <f t="shared" si="54"/>
        <v>1653.0390520000001</v>
      </c>
      <c r="P518" s="170">
        <f t="shared" si="54"/>
        <v>1611.179052</v>
      </c>
      <c r="Q518" s="170">
        <f t="shared" si="54"/>
        <v>1609.829052</v>
      </c>
      <c r="R518" s="170">
        <f t="shared" si="54"/>
        <v>1663.899052</v>
      </c>
      <c r="S518" s="170">
        <f t="shared" si="55"/>
        <v>1617.7990520000001</v>
      </c>
      <c r="T518" s="170">
        <f t="shared" si="55"/>
        <v>1581.659052</v>
      </c>
      <c r="U518" s="170">
        <f t="shared" si="55"/>
        <v>1559.5590520000001</v>
      </c>
      <c r="V518" s="170">
        <f t="shared" si="55"/>
        <v>1474.409052</v>
      </c>
      <c r="W518" s="170">
        <f t="shared" si="55"/>
        <v>1391.2890520000001</v>
      </c>
      <c r="X518" s="170">
        <f t="shared" si="55"/>
        <v>1271.1990519999999</v>
      </c>
      <c r="Y518" s="170">
        <f t="shared" si="55"/>
        <v>1280.7690519999999</v>
      </c>
      <c r="Z518" s="37"/>
      <c r="AA518" s="41">
        <v>862.63</v>
      </c>
      <c r="AB518" s="39">
        <v>862.78</v>
      </c>
      <c r="AC518" s="39">
        <v>862.73</v>
      </c>
      <c r="AD518" s="39">
        <v>863.09</v>
      </c>
      <c r="AE518" s="39">
        <v>900.34</v>
      </c>
      <c r="AF518" s="39">
        <v>1001.5399999999998</v>
      </c>
      <c r="AG518" s="39">
        <v>1139.99</v>
      </c>
      <c r="AH518" s="39">
        <v>1258.32</v>
      </c>
      <c r="AI518" s="39">
        <v>1295.96</v>
      </c>
      <c r="AJ518" s="39">
        <v>1296.3699999999999</v>
      </c>
      <c r="AK518" s="39">
        <v>1257.1600000000001</v>
      </c>
      <c r="AL518" s="39">
        <v>1286.43</v>
      </c>
      <c r="AM518" s="39">
        <v>1303.8</v>
      </c>
      <c r="AN518" s="39">
        <v>1289.1400000000001</v>
      </c>
      <c r="AO518" s="39">
        <v>1247.28</v>
      </c>
      <c r="AP518" s="39">
        <v>1245.93</v>
      </c>
      <c r="AQ518" s="39">
        <v>1300</v>
      </c>
      <c r="AR518" s="39">
        <v>1253.9000000000001</v>
      </c>
      <c r="AS518" s="39">
        <v>1217.76</v>
      </c>
      <c r="AT518" s="39">
        <v>1195.6600000000001</v>
      </c>
      <c r="AU518" s="39">
        <v>1110.51</v>
      </c>
      <c r="AV518" s="39">
        <v>1027.3900000000001</v>
      </c>
      <c r="AW518" s="39">
        <v>907.3</v>
      </c>
      <c r="AX518" s="40">
        <v>916.87</v>
      </c>
      <c r="AY518" s="340">
        <v>145.09</v>
      </c>
      <c r="AZ518" s="175">
        <v>2.0890520000000001</v>
      </c>
      <c r="BA518" s="159">
        <v>216.72</v>
      </c>
    </row>
    <row r="519" spans="1:53">
      <c r="A519" s="47">
        <v>13</v>
      </c>
      <c r="B519" s="170">
        <f t="shared" si="56"/>
        <v>1281.9590519999999</v>
      </c>
      <c r="C519" s="170">
        <f t="shared" si="54"/>
        <v>1220.2190519999999</v>
      </c>
      <c r="D519" s="170">
        <f t="shared" si="54"/>
        <v>1220.379052</v>
      </c>
      <c r="E519" s="170">
        <f t="shared" si="54"/>
        <v>1283.369052</v>
      </c>
      <c r="F519" s="170">
        <f t="shared" si="54"/>
        <v>1283.0790519999998</v>
      </c>
      <c r="G519" s="170">
        <f t="shared" si="54"/>
        <v>1339.149052</v>
      </c>
      <c r="H519" s="170">
        <f t="shared" si="54"/>
        <v>1477.409052</v>
      </c>
      <c r="I519" s="170">
        <f t="shared" si="54"/>
        <v>1561.2890520000001</v>
      </c>
      <c r="J519" s="170">
        <f t="shared" si="54"/>
        <v>1583.099052</v>
      </c>
      <c r="K519" s="170">
        <f t="shared" si="54"/>
        <v>1640.1990519999999</v>
      </c>
      <c r="L519" s="170">
        <f t="shared" si="54"/>
        <v>1609.0690520000001</v>
      </c>
      <c r="M519" s="170">
        <f t="shared" si="54"/>
        <v>1594.079052</v>
      </c>
      <c r="N519" s="170">
        <f t="shared" si="54"/>
        <v>1582.659052</v>
      </c>
      <c r="O519" s="170">
        <f t="shared" si="54"/>
        <v>1582.2590519999999</v>
      </c>
      <c r="P519" s="170">
        <f t="shared" si="54"/>
        <v>1561.919052</v>
      </c>
      <c r="Q519" s="170">
        <f t="shared" si="54"/>
        <v>1559.3190520000001</v>
      </c>
      <c r="R519" s="170">
        <f t="shared" si="54"/>
        <v>1592.179052</v>
      </c>
      <c r="S519" s="170">
        <f t="shared" si="55"/>
        <v>1598.089052</v>
      </c>
      <c r="T519" s="170">
        <f t="shared" si="55"/>
        <v>1597.5490520000001</v>
      </c>
      <c r="U519" s="170">
        <f t="shared" si="55"/>
        <v>1571.2390519999999</v>
      </c>
      <c r="V519" s="170">
        <f t="shared" si="55"/>
        <v>1476.8090520000001</v>
      </c>
      <c r="W519" s="170">
        <f t="shared" si="55"/>
        <v>1423.619052</v>
      </c>
      <c r="X519" s="170">
        <f t="shared" si="55"/>
        <v>1273.2290519999999</v>
      </c>
      <c r="Y519" s="170">
        <f t="shared" si="55"/>
        <v>1279.7590519999999</v>
      </c>
      <c r="Z519" s="37"/>
      <c r="AA519" s="41">
        <v>918.06</v>
      </c>
      <c r="AB519" s="39">
        <v>856.32</v>
      </c>
      <c r="AC519" s="39">
        <v>856.48</v>
      </c>
      <c r="AD519" s="39">
        <v>919.47</v>
      </c>
      <c r="AE519" s="39">
        <v>919.18</v>
      </c>
      <c r="AF519" s="39">
        <v>975.25</v>
      </c>
      <c r="AG519" s="39">
        <v>1113.51</v>
      </c>
      <c r="AH519" s="39">
        <v>1197.3900000000001</v>
      </c>
      <c r="AI519" s="39">
        <v>1219.2</v>
      </c>
      <c r="AJ519" s="39">
        <v>1276.3</v>
      </c>
      <c r="AK519" s="39">
        <v>1245.17</v>
      </c>
      <c r="AL519" s="39">
        <v>1230.18</v>
      </c>
      <c r="AM519" s="39">
        <v>1218.76</v>
      </c>
      <c r="AN519" s="39">
        <v>1218.3599999999999</v>
      </c>
      <c r="AO519" s="39">
        <v>1198.02</v>
      </c>
      <c r="AP519" s="39">
        <v>1195.42</v>
      </c>
      <c r="AQ519" s="39">
        <v>1228.28</v>
      </c>
      <c r="AR519" s="39">
        <v>1234.19</v>
      </c>
      <c r="AS519" s="39">
        <v>1233.6500000000001</v>
      </c>
      <c r="AT519" s="39">
        <v>1207.3399999999999</v>
      </c>
      <c r="AU519" s="39">
        <v>1112.9100000000001</v>
      </c>
      <c r="AV519" s="39">
        <v>1059.72</v>
      </c>
      <c r="AW519" s="39">
        <v>909.33</v>
      </c>
      <c r="AX519" s="40">
        <v>915.86</v>
      </c>
      <c r="AY519" s="340">
        <v>145.09</v>
      </c>
      <c r="AZ519" s="175">
        <v>2.0890520000000001</v>
      </c>
      <c r="BA519" s="159">
        <v>216.72</v>
      </c>
    </row>
    <row r="520" spans="1:53">
      <c r="A520" s="47">
        <v>14</v>
      </c>
      <c r="B520" s="170">
        <f t="shared" si="56"/>
        <v>1279.869052</v>
      </c>
      <c r="C520" s="170">
        <f t="shared" si="54"/>
        <v>1282.5590519999998</v>
      </c>
      <c r="D520" s="170">
        <f t="shared" si="54"/>
        <v>1283.4690519999999</v>
      </c>
      <c r="E520" s="170">
        <f t="shared" si="54"/>
        <v>1283.8190519999998</v>
      </c>
      <c r="F520" s="170">
        <f t="shared" si="54"/>
        <v>1283.5690519999998</v>
      </c>
      <c r="G520" s="170">
        <f t="shared" si="54"/>
        <v>1282.349052</v>
      </c>
      <c r="H520" s="170">
        <f t="shared" si="54"/>
        <v>1278.089052</v>
      </c>
      <c r="I520" s="170">
        <f t="shared" si="54"/>
        <v>1527.2790520000001</v>
      </c>
      <c r="J520" s="170">
        <f t="shared" si="54"/>
        <v>1629.4890519999999</v>
      </c>
      <c r="K520" s="170">
        <f t="shared" si="54"/>
        <v>1700.849052</v>
      </c>
      <c r="L520" s="170">
        <f t="shared" si="54"/>
        <v>1684.0690520000001</v>
      </c>
      <c r="M520" s="170">
        <f t="shared" si="54"/>
        <v>1674.859052</v>
      </c>
      <c r="N520" s="170">
        <f t="shared" si="54"/>
        <v>1673.119052</v>
      </c>
      <c r="O520" s="170">
        <f t="shared" si="54"/>
        <v>1672.4590519999999</v>
      </c>
      <c r="P520" s="170">
        <f t="shared" si="54"/>
        <v>1670.149052</v>
      </c>
      <c r="Q520" s="170">
        <f t="shared" si="54"/>
        <v>1676.0290520000001</v>
      </c>
      <c r="R520" s="170">
        <f t="shared" si="54"/>
        <v>1696.2990520000001</v>
      </c>
      <c r="S520" s="170">
        <f t="shared" si="55"/>
        <v>1724.619052</v>
      </c>
      <c r="T520" s="170">
        <f t="shared" si="55"/>
        <v>1670.079052</v>
      </c>
      <c r="U520" s="170">
        <f t="shared" si="55"/>
        <v>1657.4890519999999</v>
      </c>
      <c r="V520" s="170">
        <f t="shared" si="55"/>
        <v>1570.9390519999999</v>
      </c>
      <c r="W520" s="170">
        <f t="shared" si="55"/>
        <v>1419.179052</v>
      </c>
      <c r="X520" s="170">
        <f t="shared" si="55"/>
        <v>1272.4790519999999</v>
      </c>
      <c r="Y520" s="170">
        <f t="shared" si="55"/>
        <v>1279.2890519999999</v>
      </c>
      <c r="Z520" s="37"/>
      <c r="AA520" s="41">
        <v>915.97</v>
      </c>
      <c r="AB520" s="39">
        <v>918.66</v>
      </c>
      <c r="AC520" s="39">
        <v>919.57</v>
      </c>
      <c r="AD520" s="39">
        <v>919.92</v>
      </c>
      <c r="AE520" s="39">
        <v>919.67</v>
      </c>
      <c r="AF520" s="39">
        <v>918.45</v>
      </c>
      <c r="AG520" s="39">
        <v>914.19</v>
      </c>
      <c r="AH520" s="39">
        <v>1163.3800000000001</v>
      </c>
      <c r="AI520" s="39">
        <v>1265.5899999999999</v>
      </c>
      <c r="AJ520" s="39">
        <v>1336.95</v>
      </c>
      <c r="AK520" s="39">
        <v>1320.17</v>
      </c>
      <c r="AL520" s="39">
        <v>1310.96</v>
      </c>
      <c r="AM520" s="39">
        <v>1309.22</v>
      </c>
      <c r="AN520" s="39">
        <v>1308.56</v>
      </c>
      <c r="AO520" s="39">
        <v>1306.25</v>
      </c>
      <c r="AP520" s="39">
        <v>1312.13</v>
      </c>
      <c r="AQ520" s="39">
        <v>1332.4</v>
      </c>
      <c r="AR520" s="39">
        <v>1360.72</v>
      </c>
      <c r="AS520" s="39">
        <v>1306.18</v>
      </c>
      <c r="AT520" s="39">
        <v>1293.5899999999999</v>
      </c>
      <c r="AU520" s="39">
        <v>1207.04</v>
      </c>
      <c r="AV520" s="39">
        <v>1055.28</v>
      </c>
      <c r="AW520" s="39">
        <v>908.58</v>
      </c>
      <c r="AX520" s="40">
        <v>915.39</v>
      </c>
      <c r="AY520" s="340">
        <v>145.09</v>
      </c>
      <c r="AZ520" s="175">
        <v>2.0890520000000001</v>
      </c>
      <c r="BA520" s="159">
        <v>216.72</v>
      </c>
    </row>
    <row r="521" spans="1:53">
      <c r="A521" s="47">
        <v>15</v>
      </c>
      <c r="B521" s="170">
        <f t="shared" si="56"/>
        <v>1284.0590519999998</v>
      </c>
      <c r="C521" s="170">
        <f t="shared" si="54"/>
        <v>1284.839052</v>
      </c>
      <c r="D521" s="170">
        <f t="shared" si="54"/>
        <v>1285.2990519999998</v>
      </c>
      <c r="E521" s="170">
        <f t="shared" si="54"/>
        <v>1285.4490519999999</v>
      </c>
      <c r="F521" s="170">
        <f t="shared" si="54"/>
        <v>1285.4690519999999</v>
      </c>
      <c r="G521" s="170">
        <f t="shared" si="54"/>
        <v>1285.659052</v>
      </c>
      <c r="H521" s="170">
        <f t="shared" si="54"/>
        <v>1283.2590519999999</v>
      </c>
      <c r="I521" s="170">
        <f t="shared" si="54"/>
        <v>1430.9890519999999</v>
      </c>
      <c r="J521" s="170">
        <f t="shared" si="54"/>
        <v>1527.889052</v>
      </c>
      <c r="K521" s="170">
        <f t="shared" si="54"/>
        <v>1582.079052</v>
      </c>
      <c r="L521" s="170">
        <f t="shared" si="54"/>
        <v>1561.089052</v>
      </c>
      <c r="M521" s="170">
        <f t="shared" si="54"/>
        <v>1564.839052</v>
      </c>
      <c r="N521" s="170">
        <f t="shared" si="54"/>
        <v>1560.7690519999999</v>
      </c>
      <c r="O521" s="170">
        <f t="shared" si="54"/>
        <v>1559.649052</v>
      </c>
      <c r="P521" s="170">
        <f t="shared" si="54"/>
        <v>1552.619052</v>
      </c>
      <c r="Q521" s="170">
        <f t="shared" si="54"/>
        <v>1564.5190519999999</v>
      </c>
      <c r="R521" s="170">
        <f t="shared" si="54"/>
        <v>1588.669052</v>
      </c>
      <c r="S521" s="170">
        <f t="shared" si="55"/>
        <v>1597.169052</v>
      </c>
      <c r="T521" s="170">
        <f t="shared" si="55"/>
        <v>1966.0190519999999</v>
      </c>
      <c r="U521" s="170">
        <f t="shared" si="55"/>
        <v>1648.6990519999999</v>
      </c>
      <c r="V521" s="170">
        <f t="shared" si="55"/>
        <v>1496.339052</v>
      </c>
      <c r="W521" s="170">
        <f t="shared" si="55"/>
        <v>1423.419052</v>
      </c>
      <c r="X521" s="170">
        <f t="shared" si="55"/>
        <v>1276.7390519999999</v>
      </c>
      <c r="Y521" s="170">
        <f t="shared" si="55"/>
        <v>1282.9490519999999</v>
      </c>
      <c r="Z521" s="37"/>
      <c r="AA521" s="41">
        <v>920.16</v>
      </c>
      <c r="AB521" s="39">
        <v>920.94</v>
      </c>
      <c r="AC521" s="39">
        <v>921.4</v>
      </c>
      <c r="AD521" s="39">
        <v>921.55</v>
      </c>
      <c r="AE521" s="39">
        <v>921.57</v>
      </c>
      <c r="AF521" s="39">
        <v>921.76</v>
      </c>
      <c r="AG521" s="39">
        <v>919.36</v>
      </c>
      <c r="AH521" s="39">
        <v>1067.0899999999999</v>
      </c>
      <c r="AI521" s="39">
        <v>1163.99</v>
      </c>
      <c r="AJ521" s="39">
        <v>1218.18</v>
      </c>
      <c r="AK521" s="39">
        <v>1197.19</v>
      </c>
      <c r="AL521" s="39">
        <v>1200.94</v>
      </c>
      <c r="AM521" s="39">
        <v>1196.8699999999999</v>
      </c>
      <c r="AN521" s="39">
        <v>1195.75</v>
      </c>
      <c r="AO521" s="39">
        <v>1188.72</v>
      </c>
      <c r="AP521" s="39">
        <v>1200.6199999999999</v>
      </c>
      <c r="AQ521" s="39">
        <v>1224.77</v>
      </c>
      <c r="AR521" s="39">
        <v>1233.27</v>
      </c>
      <c r="AS521" s="39">
        <v>1602.12</v>
      </c>
      <c r="AT521" s="39">
        <v>1284.8</v>
      </c>
      <c r="AU521" s="39">
        <v>1132.44</v>
      </c>
      <c r="AV521" s="39">
        <v>1059.52</v>
      </c>
      <c r="AW521" s="39">
        <v>912.84</v>
      </c>
      <c r="AX521" s="40">
        <v>919.05</v>
      </c>
      <c r="AY521" s="340">
        <v>145.09</v>
      </c>
      <c r="AZ521" s="175">
        <v>2.0890520000000001</v>
      </c>
      <c r="BA521" s="159">
        <v>216.72</v>
      </c>
    </row>
    <row r="522" spans="1:53">
      <c r="A522" s="47">
        <v>16</v>
      </c>
      <c r="B522" s="170">
        <f t="shared" si="56"/>
        <v>1283.389052</v>
      </c>
      <c r="C522" s="170">
        <f t="shared" si="54"/>
        <v>1283.8290519999998</v>
      </c>
      <c r="D522" s="170">
        <f t="shared" si="54"/>
        <v>1284.5390519999999</v>
      </c>
      <c r="E522" s="170">
        <f t="shared" si="54"/>
        <v>1284.659052</v>
      </c>
      <c r="F522" s="170">
        <f t="shared" si="54"/>
        <v>1283.129052</v>
      </c>
      <c r="G522" s="170">
        <f t="shared" si="54"/>
        <v>1381.0790519999998</v>
      </c>
      <c r="H522" s="170">
        <f t="shared" si="54"/>
        <v>1524.0290520000001</v>
      </c>
      <c r="I522" s="170">
        <f t="shared" si="54"/>
        <v>1610.079052</v>
      </c>
      <c r="J522" s="170">
        <f t="shared" si="54"/>
        <v>1685.909052</v>
      </c>
      <c r="K522" s="170">
        <f t="shared" si="54"/>
        <v>1735.9590519999999</v>
      </c>
      <c r="L522" s="170">
        <f t="shared" si="54"/>
        <v>1719.2990520000001</v>
      </c>
      <c r="M522" s="170">
        <f t="shared" si="54"/>
        <v>1666.9790519999999</v>
      </c>
      <c r="N522" s="170">
        <f t="shared" si="54"/>
        <v>1646.2690519999999</v>
      </c>
      <c r="O522" s="170">
        <f t="shared" si="54"/>
        <v>1661.5690520000001</v>
      </c>
      <c r="P522" s="170">
        <f t="shared" si="54"/>
        <v>1624.849052</v>
      </c>
      <c r="Q522" s="170">
        <f t="shared" si="54"/>
        <v>1636.7490519999999</v>
      </c>
      <c r="R522" s="170">
        <f t="shared" ref="R522:R537" si="57">AQ522+$BA522+$AZ522+$AY522</f>
        <v>1652.9990519999999</v>
      </c>
      <c r="S522" s="170">
        <f t="shared" si="55"/>
        <v>1611.9390519999999</v>
      </c>
      <c r="T522" s="170">
        <f t="shared" si="55"/>
        <v>1630.9590519999999</v>
      </c>
      <c r="U522" s="170">
        <f t="shared" si="55"/>
        <v>1584.3090520000001</v>
      </c>
      <c r="V522" s="170">
        <f t="shared" si="55"/>
        <v>1516.0490520000001</v>
      </c>
      <c r="W522" s="170">
        <f t="shared" si="55"/>
        <v>1456.359052</v>
      </c>
      <c r="X522" s="170">
        <f t="shared" si="55"/>
        <v>1273.5190519999999</v>
      </c>
      <c r="Y522" s="170">
        <f t="shared" si="55"/>
        <v>1282.339052</v>
      </c>
      <c r="Z522" s="37"/>
      <c r="AA522" s="41">
        <v>919.49</v>
      </c>
      <c r="AB522" s="39">
        <v>919.93</v>
      </c>
      <c r="AC522" s="39">
        <v>920.64</v>
      </c>
      <c r="AD522" s="39">
        <v>920.76</v>
      </c>
      <c r="AE522" s="39">
        <v>919.23</v>
      </c>
      <c r="AF522" s="39">
        <v>1017.18</v>
      </c>
      <c r="AG522" s="39">
        <v>1160.1300000000001</v>
      </c>
      <c r="AH522" s="39">
        <v>1246.18</v>
      </c>
      <c r="AI522" s="39">
        <v>1322.01</v>
      </c>
      <c r="AJ522" s="39">
        <v>1372.06</v>
      </c>
      <c r="AK522" s="39">
        <v>1355.4</v>
      </c>
      <c r="AL522" s="39">
        <v>1303.08</v>
      </c>
      <c r="AM522" s="39">
        <v>1282.3699999999999</v>
      </c>
      <c r="AN522" s="39">
        <v>1297.67</v>
      </c>
      <c r="AO522" s="39">
        <v>1260.95</v>
      </c>
      <c r="AP522" s="39">
        <v>1272.8499999999999</v>
      </c>
      <c r="AQ522" s="39">
        <v>1289.0999999999999</v>
      </c>
      <c r="AR522" s="39">
        <v>1248.04</v>
      </c>
      <c r="AS522" s="39">
        <v>1267.06</v>
      </c>
      <c r="AT522" s="39">
        <v>1220.4100000000001</v>
      </c>
      <c r="AU522" s="39">
        <v>1152.1500000000001</v>
      </c>
      <c r="AV522" s="39">
        <v>1092.46</v>
      </c>
      <c r="AW522" s="39">
        <v>909.62</v>
      </c>
      <c r="AX522" s="40">
        <v>918.44</v>
      </c>
      <c r="AY522" s="340">
        <v>145.09</v>
      </c>
      <c r="AZ522" s="175">
        <v>2.0890520000000001</v>
      </c>
      <c r="BA522" s="159">
        <v>216.72</v>
      </c>
    </row>
    <row r="523" spans="1:53">
      <c r="A523" s="47">
        <v>17</v>
      </c>
      <c r="B523" s="170">
        <f t="shared" si="56"/>
        <v>1284.5290519999999</v>
      </c>
      <c r="C523" s="170">
        <f t="shared" si="56"/>
        <v>1226.5090519999999</v>
      </c>
      <c r="D523" s="170">
        <f t="shared" si="56"/>
        <v>1225.8090519999998</v>
      </c>
      <c r="E523" s="170">
        <f t="shared" si="56"/>
        <v>1285.629052</v>
      </c>
      <c r="F523" s="170">
        <f t="shared" si="56"/>
        <v>1285.0390519999999</v>
      </c>
      <c r="G523" s="170">
        <f t="shared" si="56"/>
        <v>1282.589052</v>
      </c>
      <c r="H523" s="170">
        <f t="shared" si="56"/>
        <v>1369.9890519999999</v>
      </c>
      <c r="I523" s="170">
        <f t="shared" si="56"/>
        <v>1455.0390520000001</v>
      </c>
      <c r="J523" s="170">
        <f t="shared" si="56"/>
        <v>1465.389052</v>
      </c>
      <c r="K523" s="170">
        <f t="shared" si="56"/>
        <v>1478.6890519999999</v>
      </c>
      <c r="L523" s="170">
        <f t="shared" si="56"/>
        <v>1422.5590520000001</v>
      </c>
      <c r="M523" s="170">
        <f t="shared" si="56"/>
        <v>1423.639052</v>
      </c>
      <c r="N523" s="170">
        <f t="shared" si="56"/>
        <v>1423.099052</v>
      </c>
      <c r="O523" s="170">
        <f t="shared" si="56"/>
        <v>1426.6890519999999</v>
      </c>
      <c r="P523" s="170">
        <f t="shared" si="56"/>
        <v>1456.0590520000001</v>
      </c>
      <c r="Q523" s="170">
        <f t="shared" si="56"/>
        <v>1455.5390520000001</v>
      </c>
      <c r="R523" s="170">
        <f t="shared" si="57"/>
        <v>1481.409052</v>
      </c>
      <c r="S523" s="170">
        <f t="shared" si="55"/>
        <v>1474.1990519999999</v>
      </c>
      <c r="T523" s="170">
        <f t="shared" si="55"/>
        <v>1483.5190519999999</v>
      </c>
      <c r="U523" s="170">
        <f t="shared" si="55"/>
        <v>1451.649052</v>
      </c>
      <c r="V523" s="170">
        <f t="shared" si="55"/>
        <v>1421.899052</v>
      </c>
      <c r="W523" s="170">
        <f t="shared" si="55"/>
        <v>1422.5090519999999</v>
      </c>
      <c r="X523" s="170">
        <f t="shared" si="55"/>
        <v>1275.5590519999998</v>
      </c>
      <c r="Y523" s="170">
        <f t="shared" si="55"/>
        <v>1283.129052</v>
      </c>
      <c r="Z523" s="37"/>
      <c r="AA523" s="41">
        <v>920.63</v>
      </c>
      <c r="AB523" s="39">
        <v>862.61</v>
      </c>
      <c r="AC523" s="39">
        <v>861.91</v>
      </c>
      <c r="AD523" s="39">
        <v>921.73</v>
      </c>
      <c r="AE523" s="39">
        <v>921.14</v>
      </c>
      <c r="AF523" s="39">
        <v>918.69</v>
      </c>
      <c r="AG523" s="39">
        <v>1006.0899999999999</v>
      </c>
      <c r="AH523" s="39">
        <v>1091.1400000000001</v>
      </c>
      <c r="AI523" s="39">
        <v>1101.49</v>
      </c>
      <c r="AJ523" s="39">
        <v>1114.79</v>
      </c>
      <c r="AK523" s="39">
        <v>1058.6600000000001</v>
      </c>
      <c r="AL523" s="39">
        <v>1059.74</v>
      </c>
      <c r="AM523" s="39">
        <v>1059.2</v>
      </c>
      <c r="AN523" s="39">
        <v>1062.79</v>
      </c>
      <c r="AO523" s="39">
        <v>1092.1600000000001</v>
      </c>
      <c r="AP523" s="39">
        <v>1091.6400000000001</v>
      </c>
      <c r="AQ523" s="39">
        <v>1117.51</v>
      </c>
      <c r="AR523" s="39">
        <v>1110.3</v>
      </c>
      <c r="AS523" s="39">
        <v>1119.6199999999999</v>
      </c>
      <c r="AT523" s="39">
        <v>1087.75</v>
      </c>
      <c r="AU523" s="39">
        <v>1058</v>
      </c>
      <c r="AV523" s="39">
        <v>1058.6099999999999</v>
      </c>
      <c r="AW523" s="39">
        <v>911.66</v>
      </c>
      <c r="AX523" s="40">
        <v>919.23</v>
      </c>
      <c r="AY523" s="340">
        <v>145.09</v>
      </c>
      <c r="AZ523" s="175">
        <v>2.0890520000000001</v>
      </c>
      <c r="BA523" s="159">
        <v>216.72</v>
      </c>
    </row>
    <row r="524" spans="1:53">
      <c r="A524" s="47">
        <v>18</v>
      </c>
      <c r="B524" s="170">
        <f t="shared" si="56"/>
        <v>1064.33</v>
      </c>
      <c r="C524" s="170">
        <f t="shared" si="56"/>
        <v>1050.4100000000001</v>
      </c>
      <c r="D524" s="170">
        <f t="shared" si="56"/>
        <v>1037.92</v>
      </c>
      <c r="E524" s="170">
        <f t="shared" si="56"/>
        <v>1051.93</v>
      </c>
      <c r="F524" s="170">
        <f t="shared" si="56"/>
        <v>1070.03</v>
      </c>
      <c r="G524" s="170">
        <f t="shared" si="56"/>
        <v>1135.42</v>
      </c>
      <c r="H524" s="170">
        <f t="shared" si="56"/>
        <v>1264.4100000000001</v>
      </c>
      <c r="I524" s="170">
        <f t="shared" si="56"/>
        <v>1317.51</v>
      </c>
      <c r="J524" s="170">
        <f t="shared" si="56"/>
        <v>1347.4</v>
      </c>
      <c r="K524" s="170">
        <f t="shared" si="56"/>
        <v>1377.66</v>
      </c>
      <c r="L524" s="170">
        <f t="shared" si="56"/>
        <v>1325.31</v>
      </c>
      <c r="M524" s="170">
        <f t="shared" si="56"/>
        <v>1322.15</v>
      </c>
      <c r="N524" s="170">
        <f t="shared" si="56"/>
        <v>1316.48</v>
      </c>
      <c r="O524" s="170">
        <f t="shared" si="56"/>
        <v>1297.08</v>
      </c>
      <c r="P524" s="170">
        <f t="shared" si="56"/>
        <v>1299.29</v>
      </c>
      <c r="Q524" s="170">
        <f t="shared" si="56"/>
        <v>1313.17</v>
      </c>
      <c r="R524" s="170">
        <f t="shared" si="57"/>
        <v>1329.2</v>
      </c>
      <c r="S524" s="170">
        <f t="shared" si="55"/>
        <v>1338.73</v>
      </c>
      <c r="T524" s="170">
        <f t="shared" si="55"/>
        <v>1324.74</v>
      </c>
      <c r="U524" s="170">
        <f t="shared" si="55"/>
        <v>1301.79</v>
      </c>
      <c r="V524" s="170">
        <f t="shared" si="55"/>
        <v>1273.06</v>
      </c>
      <c r="W524" s="170">
        <f t="shared" si="55"/>
        <v>1274.54</v>
      </c>
      <c r="X524" s="170">
        <f t="shared" si="55"/>
        <v>1098.6600000000001</v>
      </c>
      <c r="Y524" s="170">
        <f t="shared" si="55"/>
        <v>216.72</v>
      </c>
      <c r="Z524" s="37"/>
      <c r="AA524" s="41">
        <v>847.61</v>
      </c>
      <c r="AB524" s="39">
        <v>833.69</v>
      </c>
      <c r="AC524" s="39">
        <v>821.2</v>
      </c>
      <c r="AD524" s="39">
        <v>835.21</v>
      </c>
      <c r="AE524" s="39">
        <v>853.31</v>
      </c>
      <c r="AF524" s="39">
        <v>918.7</v>
      </c>
      <c r="AG524" s="39">
        <v>1047.69</v>
      </c>
      <c r="AH524" s="39">
        <v>1100.79</v>
      </c>
      <c r="AI524" s="39">
        <v>1130.68</v>
      </c>
      <c r="AJ524" s="39">
        <v>1160.94</v>
      </c>
      <c r="AK524" s="39">
        <v>1108.5899999999999</v>
      </c>
      <c r="AL524" s="39">
        <v>1105.43</v>
      </c>
      <c r="AM524" s="39">
        <v>1099.76</v>
      </c>
      <c r="AN524" s="39">
        <v>1080.3599999999999</v>
      </c>
      <c r="AO524" s="39">
        <v>1082.57</v>
      </c>
      <c r="AP524" s="39">
        <v>1096.45</v>
      </c>
      <c r="AQ524" s="39">
        <v>1112.48</v>
      </c>
      <c r="AR524" s="39">
        <v>1122.01</v>
      </c>
      <c r="AS524" s="39">
        <v>1108.02</v>
      </c>
      <c r="AT524" s="39">
        <v>1085.07</v>
      </c>
      <c r="AU524" s="39">
        <v>1056.3399999999999</v>
      </c>
      <c r="AV524" s="39">
        <v>1057.82</v>
      </c>
      <c r="AW524" s="39">
        <v>881.94</v>
      </c>
      <c r="AX524" s="40">
        <v>0</v>
      </c>
      <c r="AY524" s="340">
        <v>0</v>
      </c>
      <c r="AZ524" s="175">
        <v>0</v>
      </c>
      <c r="BA524" s="159">
        <v>216.72</v>
      </c>
    </row>
    <row r="525" spans="1:53">
      <c r="A525" s="47">
        <v>19</v>
      </c>
      <c r="B525" s="170">
        <f t="shared" si="56"/>
        <v>1192.2190519999999</v>
      </c>
      <c r="C525" s="170">
        <f t="shared" si="56"/>
        <v>1285.0790519999998</v>
      </c>
      <c r="D525" s="170">
        <f t="shared" si="56"/>
        <v>1153.659052</v>
      </c>
      <c r="E525" s="170">
        <f t="shared" si="56"/>
        <v>1284.5590519999998</v>
      </c>
      <c r="F525" s="170">
        <f t="shared" si="56"/>
        <v>1283.4690519999999</v>
      </c>
      <c r="G525" s="170">
        <f t="shared" si="56"/>
        <v>1430.629052</v>
      </c>
      <c r="H525" s="170">
        <f t="shared" si="56"/>
        <v>1427.339052</v>
      </c>
      <c r="I525" s="170">
        <f t="shared" si="56"/>
        <v>1424.6990519999999</v>
      </c>
      <c r="J525" s="170">
        <f t="shared" si="56"/>
        <v>1421.889052</v>
      </c>
      <c r="K525" s="170">
        <f t="shared" si="56"/>
        <v>1420.5490520000001</v>
      </c>
      <c r="L525" s="170">
        <f t="shared" si="56"/>
        <v>1420.579052</v>
      </c>
      <c r="M525" s="170">
        <f t="shared" si="56"/>
        <v>1420.359052</v>
      </c>
      <c r="N525" s="170">
        <f t="shared" si="56"/>
        <v>1421.3090520000001</v>
      </c>
      <c r="O525" s="170">
        <f t="shared" si="56"/>
        <v>1421.6990519999999</v>
      </c>
      <c r="P525" s="170">
        <f t="shared" si="56"/>
        <v>1421.9390519999999</v>
      </c>
      <c r="Q525" s="170">
        <f t="shared" si="56"/>
        <v>1421.2490519999999</v>
      </c>
      <c r="R525" s="170">
        <f t="shared" si="57"/>
        <v>1421.849052</v>
      </c>
      <c r="S525" s="170">
        <f t="shared" si="55"/>
        <v>1422.829052</v>
      </c>
      <c r="T525" s="170">
        <f t="shared" si="55"/>
        <v>1421.849052</v>
      </c>
      <c r="U525" s="170">
        <f t="shared" si="55"/>
        <v>1420.8090520000001</v>
      </c>
      <c r="V525" s="170">
        <f t="shared" si="55"/>
        <v>1422.159052</v>
      </c>
      <c r="W525" s="170">
        <f t="shared" si="55"/>
        <v>1423.9490519999999</v>
      </c>
      <c r="X525" s="170">
        <f t="shared" si="55"/>
        <v>1274.839052</v>
      </c>
      <c r="Y525" s="170">
        <f t="shared" si="55"/>
        <v>1282.3290519999998</v>
      </c>
      <c r="Z525" s="37"/>
      <c r="AA525" s="41">
        <v>828.32</v>
      </c>
      <c r="AB525" s="39">
        <v>921.18</v>
      </c>
      <c r="AC525" s="39">
        <v>789.76</v>
      </c>
      <c r="AD525" s="39">
        <v>920.66</v>
      </c>
      <c r="AE525" s="39">
        <v>919.57</v>
      </c>
      <c r="AF525" s="39">
        <v>1066.73</v>
      </c>
      <c r="AG525" s="39">
        <v>1063.44</v>
      </c>
      <c r="AH525" s="39">
        <v>1060.8</v>
      </c>
      <c r="AI525" s="39">
        <v>1057.99</v>
      </c>
      <c r="AJ525" s="39">
        <v>1056.6500000000001</v>
      </c>
      <c r="AK525" s="39">
        <v>1056.68</v>
      </c>
      <c r="AL525" s="39">
        <v>1056.46</v>
      </c>
      <c r="AM525" s="39">
        <v>1057.4100000000001</v>
      </c>
      <c r="AN525" s="39">
        <v>1057.8</v>
      </c>
      <c r="AO525" s="39">
        <v>1058.04</v>
      </c>
      <c r="AP525" s="39">
        <v>1057.3499999999999</v>
      </c>
      <c r="AQ525" s="39">
        <v>1057.95</v>
      </c>
      <c r="AR525" s="39">
        <v>1058.93</v>
      </c>
      <c r="AS525" s="39">
        <v>1057.95</v>
      </c>
      <c r="AT525" s="39">
        <v>1056.9100000000001</v>
      </c>
      <c r="AU525" s="39">
        <v>1058.26</v>
      </c>
      <c r="AV525" s="39">
        <v>1060.05</v>
      </c>
      <c r="AW525" s="39">
        <v>910.94</v>
      </c>
      <c r="AX525" s="40">
        <v>918.43</v>
      </c>
      <c r="AY525" s="340">
        <v>145.09</v>
      </c>
      <c r="AZ525" s="175">
        <v>2.0890520000000001</v>
      </c>
      <c r="BA525" s="159">
        <v>216.72</v>
      </c>
    </row>
    <row r="526" spans="1:53" ht="11.25" customHeight="1">
      <c r="A526" s="47">
        <v>20</v>
      </c>
      <c r="B526" s="170">
        <f t="shared" si="56"/>
        <v>1156.9390519999999</v>
      </c>
      <c r="C526" s="170">
        <f t="shared" si="56"/>
        <v>1141.109052</v>
      </c>
      <c r="D526" s="170">
        <f t="shared" si="56"/>
        <v>1133.2590520000001</v>
      </c>
      <c r="E526" s="170">
        <f t="shared" si="56"/>
        <v>1286.3090519999998</v>
      </c>
      <c r="F526" s="170">
        <f t="shared" si="56"/>
        <v>1283.2790519999999</v>
      </c>
      <c r="G526" s="170">
        <f t="shared" si="56"/>
        <v>1429.659052</v>
      </c>
      <c r="H526" s="170">
        <f t="shared" si="56"/>
        <v>1426.119052</v>
      </c>
      <c r="I526" s="170">
        <f t="shared" si="56"/>
        <v>1423.899052</v>
      </c>
      <c r="J526" s="170">
        <f t="shared" si="56"/>
        <v>1421.159052</v>
      </c>
      <c r="K526" s="170">
        <f t="shared" si="56"/>
        <v>1418.679052</v>
      </c>
      <c r="L526" s="170">
        <f t="shared" si="56"/>
        <v>1419.4590519999999</v>
      </c>
      <c r="M526" s="170">
        <f t="shared" si="56"/>
        <v>1420.149052</v>
      </c>
      <c r="N526" s="170">
        <f t="shared" si="56"/>
        <v>1420.629052</v>
      </c>
      <c r="O526" s="170">
        <f t="shared" si="56"/>
        <v>1420.2690519999999</v>
      </c>
      <c r="P526" s="170">
        <f t="shared" si="56"/>
        <v>1421.2690519999999</v>
      </c>
      <c r="Q526" s="170">
        <f t="shared" si="56"/>
        <v>1420.829052</v>
      </c>
      <c r="R526" s="170">
        <f t="shared" si="57"/>
        <v>1421.2090519999999</v>
      </c>
      <c r="S526" s="170">
        <f t="shared" si="55"/>
        <v>1421.859052</v>
      </c>
      <c r="T526" s="170">
        <f t="shared" si="55"/>
        <v>1346.2590519999999</v>
      </c>
      <c r="U526" s="170">
        <f t="shared" si="55"/>
        <v>1413.679052</v>
      </c>
      <c r="V526" s="170">
        <f t="shared" si="55"/>
        <v>1376.129052</v>
      </c>
      <c r="W526" s="170">
        <f t="shared" si="55"/>
        <v>1338.379052</v>
      </c>
      <c r="X526" s="170">
        <f t="shared" si="55"/>
        <v>1224.7390519999999</v>
      </c>
      <c r="Y526" s="170">
        <f t="shared" si="55"/>
        <v>1224.2290519999999</v>
      </c>
      <c r="Z526" s="37"/>
      <c r="AA526" s="41">
        <v>793.04</v>
      </c>
      <c r="AB526" s="39">
        <v>777.21</v>
      </c>
      <c r="AC526" s="39">
        <v>769.36</v>
      </c>
      <c r="AD526" s="39">
        <v>922.41</v>
      </c>
      <c r="AE526" s="39">
        <v>919.38</v>
      </c>
      <c r="AF526" s="39">
        <v>1065.76</v>
      </c>
      <c r="AG526" s="39">
        <v>1062.22</v>
      </c>
      <c r="AH526" s="39">
        <v>1060</v>
      </c>
      <c r="AI526" s="39">
        <v>1057.26</v>
      </c>
      <c r="AJ526" s="39">
        <v>1054.78</v>
      </c>
      <c r="AK526" s="39">
        <v>1055.56</v>
      </c>
      <c r="AL526" s="39">
        <v>1056.25</v>
      </c>
      <c r="AM526" s="39">
        <v>1056.73</v>
      </c>
      <c r="AN526" s="39">
        <v>1056.3699999999999</v>
      </c>
      <c r="AO526" s="39">
        <v>1057.3699999999999</v>
      </c>
      <c r="AP526" s="39">
        <v>1056.93</v>
      </c>
      <c r="AQ526" s="39">
        <v>1057.31</v>
      </c>
      <c r="AR526" s="39">
        <v>1057.96</v>
      </c>
      <c r="AS526" s="39">
        <v>982.36</v>
      </c>
      <c r="AT526" s="39">
        <v>1049.78</v>
      </c>
      <c r="AU526" s="39">
        <v>1012.23</v>
      </c>
      <c r="AV526" s="39">
        <v>974.48</v>
      </c>
      <c r="AW526" s="39">
        <v>860.84</v>
      </c>
      <c r="AX526" s="40">
        <v>860.33</v>
      </c>
      <c r="AY526" s="340">
        <v>145.09</v>
      </c>
      <c r="AZ526" s="175">
        <v>2.0890520000000001</v>
      </c>
      <c r="BA526" s="159">
        <v>216.72</v>
      </c>
    </row>
    <row r="527" spans="1:53" ht="11.25" customHeight="1">
      <c r="A527" s="47">
        <v>21</v>
      </c>
      <c r="B527" s="170">
        <f t="shared" si="56"/>
        <v>1227.129052</v>
      </c>
      <c r="C527" s="170">
        <f t="shared" si="56"/>
        <v>1225.629052</v>
      </c>
      <c r="D527" s="170">
        <f t="shared" si="56"/>
        <v>1224.599052</v>
      </c>
      <c r="E527" s="170">
        <f t="shared" si="56"/>
        <v>1224.0490519999998</v>
      </c>
      <c r="F527" s="170">
        <f t="shared" si="56"/>
        <v>1224.859052</v>
      </c>
      <c r="G527" s="170">
        <f t="shared" si="56"/>
        <v>1242.169052</v>
      </c>
      <c r="H527" s="170">
        <f t="shared" si="56"/>
        <v>1286.2090519999999</v>
      </c>
      <c r="I527" s="170">
        <f t="shared" si="56"/>
        <v>1414.5690520000001</v>
      </c>
      <c r="J527" s="170">
        <f t="shared" si="56"/>
        <v>1471.5290520000001</v>
      </c>
      <c r="K527" s="170">
        <f t="shared" si="56"/>
        <v>1481.119052</v>
      </c>
      <c r="L527" s="170">
        <f t="shared" si="56"/>
        <v>1466.679052</v>
      </c>
      <c r="M527" s="170">
        <f t="shared" si="56"/>
        <v>1461.7190519999999</v>
      </c>
      <c r="N527" s="170">
        <f t="shared" si="56"/>
        <v>1452.089052</v>
      </c>
      <c r="O527" s="170">
        <f t="shared" si="56"/>
        <v>1447.7390519999999</v>
      </c>
      <c r="P527" s="170">
        <f t="shared" si="56"/>
        <v>1437.089052</v>
      </c>
      <c r="Q527" s="170">
        <f t="shared" si="56"/>
        <v>1449.589052</v>
      </c>
      <c r="R527" s="170">
        <f t="shared" si="57"/>
        <v>1466.0490520000001</v>
      </c>
      <c r="S527" s="170">
        <f t="shared" si="55"/>
        <v>1457.0290520000001</v>
      </c>
      <c r="T527" s="170">
        <f t="shared" si="55"/>
        <v>1448.589052</v>
      </c>
      <c r="U527" s="170">
        <f t="shared" si="55"/>
        <v>1444.3190520000001</v>
      </c>
      <c r="V527" s="170">
        <f t="shared" si="55"/>
        <v>1354.619052</v>
      </c>
      <c r="W527" s="170">
        <f t="shared" si="55"/>
        <v>1229.4990519999999</v>
      </c>
      <c r="X527" s="170">
        <f t="shared" si="55"/>
        <v>1226.119052</v>
      </c>
      <c r="Y527" s="170">
        <f t="shared" si="55"/>
        <v>1225.4590519999999</v>
      </c>
      <c r="Z527" s="37"/>
      <c r="AA527" s="41">
        <v>863.23</v>
      </c>
      <c r="AB527" s="39">
        <v>861.73</v>
      </c>
      <c r="AC527" s="39">
        <v>860.7</v>
      </c>
      <c r="AD527" s="39">
        <v>860.15</v>
      </c>
      <c r="AE527" s="39">
        <v>860.96</v>
      </c>
      <c r="AF527" s="39">
        <v>878.27</v>
      </c>
      <c r="AG527" s="39">
        <v>922.31</v>
      </c>
      <c r="AH527" s="39">
        <v>1050.67</v>
      </c>
      <c r="AI527" s="39">
        <v>1107.6300000000001</v>
      </c>
      <c r="AJ527" s="39">
        <v>1117.22</v>
      </c>
      <c r="AK527" s="39">
        <v>1102.78</v>
      </c>
      <c r="AL527" s="39">
        <v>1097.82</v>
      </c>
      <c r="AM527" s="39">
        <v>1088.19</v>
      </c>
      <c r="AN527" s="39">
        <v>1083.8399999999999</v>
      </c>
      <c r="AO527" s="39">
        <v>1073.19</v>
      </c>
      <c r="AP527" s="39">
        <v>1085.69</v>
      </c>
      <c r="AQ527" s="39">
        <v>1102.1500000000001</v>
      </c>
      <c r="AR527" s="39">
        <v>1093.1300000000001</v>
      </c>
      <c r="AS527" s="39">
        <v>1084.69</v>
      </c>
      <c r="AT527" s="39">
        <v>1080.42</v>
      </c>
      <c r="AU527" s="39">
        <v>990.72</v>
      </c>
      <c r="AV527" s="39">
        <v>865.6</v>
      </c>
      <c r="AW527" s="39">
        <v>862.22</v>
      </c>
      <c r="AX527" s="40">
        <v>861.56</v>
      </c>
      <c r="AY527" s="340">
        <v>145.09</v>
      </c>
      <c r="AZ527" s="175">
        <v>2.0890520000000001</v>
      </c>
      <c r="BA527" s="159">
        <v>216.72</v>
      </c>
    </row>
    <row r="528" spans="1:53">
      <c r="A528" s="47">
        <v>22</v>
      </c>
      <c r="B528" s="170">
        <f t="shared" si="56"/>
        <v>1226.639052</v>
      </c>
      <c r="C528" s="170">
        <f t="shared" si="56"/>
        <v>1223.7190519999999</v>
      </c>
      <c r="D528" s="170">
        <f t="shared" si="56"/>
        <v>1220.0590519999998</v>
      </c>
      <c r="E528" s="170">
        <f t="shared" si="56"/>
        <v>1213.7190519999999</v>
      </c>
      <c r="F528" s="170">
        <f t="shared" si="56"/>
        <v>1223.7490519999999</v>
      </c>
      <c r="G528" s="170">
        <f t="shared" si="56"/>
        <v>1228.379052</v>
      </c>
      <c r="H528" s="170">
        <f t="shared" si="56"/>
        <v>1233.379052</v>
      </c>
      <c r="I528" s="170">
        <f t="shared" si="56"/>
        <v>1238.399052</v>
      </c>
      <c r="J528" s="170">
        <f t="shared" si="56"/>
        <v>1370.7190519999999</v>
      </c>
      <c r="K528" s="170">
        <f t="shared" si="56"/>
        <v>1403.119052</v>
      </c>
      <c r="L528" s="170">
        <f t="shared" si="56"/>
        <v>1396.7890520000001</v>
      </c>
      <c r="M528" s="170">
        <f t="shared" si="56"/>
        <v>1399.129052</v>
      </c>
      <c r="N528" s="170">
        <f t="shared" si="56"/>
        <v>1391.7590519999999</v>
      </c>
      <c r="O528" s="170">
        <f t="shared" si="56"/>
        <v>1390.649052</v>
      </c>
      <c r="P528" s="170">
        <f t="shared" si="56"/>
        <v>1384.849052</v>
      </c>
      <c r="Q528" s="170">
        <f t="shared" si="56"/>
        <v>1402.619052</v>
      </c>
      <c r="R528" s="170">
        <f t="shared" si="57"/>
        <v>1438.129052</v>
      </c>
      <c r="S528" s="170">
        <f t="shared" si="55"/>
        <v>1465.829052</v>
      </c>
      <c r="T528" s="170">
        <f t="shared" si="55"/>
        <v>1468.579052</v>
      </c>
      <c r="U528" s="170">
        <f t="shared" si="55"/>
        <v>1468.5590520000001</v>
      </c>
      <c r="V528" s="170">
        <f t="shared" si="55"/>
        <v>1411.7690519999999</v>
      </c>
      <c r="W528" s="170">
        <f t="shared" si="55"/>
        <v>1261.8290519999998</v>
      </c>
      <c r="X528" s="170">
        <f t="shared" si="55"/>
        <v>1228.6890519999999</v>
      </c>
      <c r="Y528" s="170">
        <f t="shared" si="55"/>
        <v>1228.7590519999999</v>
      </c>
      <c r="Z528" s="37"/>
      <c r="AA528" s="41">
        <v>862.74</v>
      </c>
      <c r="AB528" s="39">
        <v>859.82</v>
      </c>
      <c r="AC528" s="39">
        <v>856.16</v>
      </c>
      <c r="AD528" s="39">
        <v>849.82</v>
      </c>
      <c r="AE528" s="39">
        <v>859.85</v>
      </c>
      <c r="AF528" s="39">
        <v>864.48</v>
      </c>
      <c r="AG528" s="39">
        <v>869.48</v>
      </c>
      <c r="AH528" s="39">
        <v>874.5</v>
      </c>
      <c r="AI528" s="39">
        <v>1006.82</v>
      </c>
      <c r="AJ528" s="39">
        <v>1039.22</v>
      </c>
      <c r="AK528" s="39">
        <v>1032.8900000000001</v>
      </c>
      <c r="AL528" s="39">
        <v>1035.23</v>
      </c>
      <c r="AM528" s="39">
        <v>1027.8599999999999</v>
      </c>
      <c r="AN528" s="39">
        <v>1026.75</v>
      </c>
      <c r="AO528" s="39">
        <v>1020.95</v>
      </c>
      <c r="AP528" s="39">
        <v>1038.72</v>
      </c>
      <c r="AQ528" s="39">
        <v>1074.23</v>
      </c>
      <c r="AR528" s="39">
        <v>1101.93</v>
      </c>
      <c r="AS528" s="39">
        <v>1104.68</v>
      </c>
      <c r="AT528" s="39">
        <v>1104.6600000000001</v>
      </c>
      <c r="AU528" s="39">
        <v>1047.8699999999999</v>
      </c>
      <c r="AV528" s="39">
        <v>897.93</v>
      </c>
      <c r="AW528" s="39">
        <v>864.79</v>
      </c>
      <c r="AX528" s="40">
        <v>864.86</v>
      </c>
      <c r="AY528" s="340">
        <v>145.09</v>
      </c>
      <c r="AZ528" s="175">
        <v>2.0890520000000001</v>
      </c>
      <c r="BA528" s="159">
        <v>216.72</v>
      </c>
    </row>
    <row r="529" spans="1:137">
      <c r="A529" s="47">
        <v>23</v>
      </c>
      <c r="B529" s="170">
        <f t="shared" si="56"/>
        <v>1227.659052</v>
      </c>
      <c r="C529" s="170">
        <f t="shared" si="56"/>
        <v>1225.7990519999998</v>
      </c>
      <c r="D529" s="170">
        <f t="shared" si="56"/>
        <v>1225.9690519999999</v>
      </c>
      <c r="E529" s="170">
        <f t="shared" si="56"/>
        <v>1227.369052</v>
      </c>
      <c r="F529" s="170">
        <f t="shared" si="56"/>
        <v>1227.9690519999999</v>
      </c>
      <c r="G529" s="170">
        <f t="shared" si="56"/>
        <v>1430.2290519999999</v>
      </c>
      <c r="H529" s="170">
        <f t="shared" si="56"/>
        <v>1465.379052</v>
      </c>
      <c r="I529" s="170">
        <f t="shared" si="56"/>
        <v>1499.679052</v>
      </c>
      <c r="J529" s="170">
        <f t="shared" si="56"/>
        <v>1564.329052</v>
      </c>
      <c r="K529" s="170">
        <f t="shared" si="56"/>
        <v>1577.169052</v>
      </c>
      <c r="L529" s="170">
        <f t="shared" si="56"/>
        <v>1551.8190520000001</v>
      </c>
      <c r="M529" s="170">
        <f t="shared" si="56"/>
        <v>1539.0190519999999</v>
      </c>
      <c r="N529" s="170">
        <f t="shared" si="56"/>
        <v>1494.419052</v>
      </c>
      <c r="O529" s="170">
        <f t="shared" si="56"/>
        <v>1496.0290520000001</v>
      </c>
      <c r="P529" s="170">
        <f t="shared" si="56"/>
        <v>1465.7790520000001</v>
      </c>
      <c r="Q529" s="170">
        <f t="shared" si="56"/>
        <v>1465.119052</v>
      </c>
      <c r="R529" s="170">
        <f t="shared" si="57"/>
        <v>1478.2890520000001</v>
      </c>
      <c r="S529" s="170">
        <f t="shared" si="55"/>
        <v>1489.579052</v>
      </c>
      <c r="T529" s="170">
        <f t="shared" si="55"/>
        <v>1497.139052</v>
      </c>
      <c r="U529" s="170">
        <f t="shared" si="55"/>
        <v>1455.5490520000001</v>
      </c>
      <c r="V529" s="170">
        <f t="shared" si="55"/>
        <v>1422.7890520000001</v>
      </c>
      <c r="W529" s="170">
        <f t="shared" si="55"/>
        <v>1426.4890519999999</v>
      </c>
      <c r="X529" s="170">
        <f t="shared" si="55"/>
        <v>1276.859052</v>
      </c>
      <c r="Y529" s="170">
        <f t="shared" si="55"/>
        <v>1223.5090519999999</v>
      </c>
      <c r="Z529" s="37"/>
      <c r="AA529" s="41">
        <v>863.76</v>
      </c>
      <c r="AB529" s="39">
        <v>861.9</v>
      </c>
      <c r="AC529" s="39">
        <v>862.07</v>
      </c>
      <c r="AD529" s="39">
        <v>863.47</v>
      </c>
      <c r="AE529" s="39">
        <v>864.07</v>
      </c>
      <c r="AF529" s="39">
        <v>1066.33</v>
      </c>
      <c r="AG529" s="39">
        <v>1101.48</v>
      </c>
      <c r="AH529" s="39">
        <v>1135.78</v>
      </c>
      <c r="AI529" s="39">
        <v>1200.43</v>
      </c>
      <c r="AJ529" s="39">
        <v>1213.27</v>
      </c>
      <c r="AK529" s="39">
        <v>1187.92</v>
      </c>
      <c r="AL529" s="39">
        <v>1175.1199999999999</v>
      </c>
      <c r="AM529" s="39">
        <v>1130.52</v>
      </c>
      <c r="AN529" s="39">
        <v>1132.1300000000001</v>
      </c>
      <c r="AO529" s="39">
        <v>1101.8800000000001</v>
      </c>
      <c r="AP529" s="39">
        <v>1101.22</v>
      </c>
      <c r="AQ529" s="39">
        <v>1114.3900000000001</v>
      </c>
      <c r="AR529" s="39">
        <v>1125.68</v>
      </c>
      <c r="AS529" s="39">
        <v>1133.24</v>
      </c>
      <c r="AT529" s="39">
        <v>1091.6500000000001</v>
      </c>
      <c r="AU529" s="39">
        <v>1058.8900000000001</v>
      </c>
      <c r="AV529" s="39">
        <v>1062.5899999999999</v>
      </c>
      <c r="AW529" s="39">
        <v>912.96</v>
      </c>
      <c r="AX529" s="40">
        <v>859.61</v>
      </c>
      <c r="AY529" s="340">
        <v>145.09</v>
      </c>
      <c r="AZ529" s="175">
        <v>2.0890520000000001</v>
      </c>
      <c r="BA529" s="159">
        <v>216.72</v>
      </c>
    </row>
    <row r="530" spans="1:137">
      <c r="A530" s="47">
        <v>24</v>
      </c>
      <c r="B530" s="170">
        <f t="shared" si="56"/>
        <v>1219.6890519999999</v>
      </c>
      <c r="C530" s="170">
        <f t="shared" si="56"/>
        <v>1196.909052</v>
      </c>
      <c r="D530" s="170">
        <f t="shared" si="56"/>
        <v>1192.5190519999999</v>
      </c>
      <c r="E530" s="170">
        <f t="shared" si="56"/>
        <v>1218.2190519999999</v>
      </c>
      <c r="F530" s="170">
        <f t="shared" si="56"/>
        <v>1227.619052</v>
      </c>
      <c r="G530" s="170">
        <f t="shared" si="56"/>
        <v>1238.4490519999999</v>
      </c>
      <c r="H530" s="170">
        <f t="shared" si="56"/>
        <v>1425.0290520000001</v>
      </c>
      <c r="I530" s="170">
        <f t="shared" si="56"/>
        <v>1445.7490519999999</v>
      </c>
      <c r="J530" s="170">
        <f t="shared" si="56"/>
        <v>1487.2790520000001</v>
      </c>
      <c r="K530" s="170">
        <f t="shared" si="56"/>
        <v>1557.5290520000001</v>
      </c>
      <c r="L530" s="170">
        <f t="shared" si="56"/>
        <v>1537.5690520000001</v>
      </c>
      <c r="M530" s="170">
        <f t="shared" si="56"/>
        <v>1524.669052</v>
      </c>
      <c r="N530" s="170">
        <f t="shared" si="56"/>
        <v>1504.2190519999999</v>
      </c>
      <c r="O530" s="170">
        <f t="shared" si="56"/>
        <v>1503.639052</v>
      </c>
      <c r="P530" s="170">
        <f t="shared" si="56"/>
        <v>1493.7290519999999</v>
      </c>
      <c r="Q530" s="170">
        <f t="shared" si="56"/>
        <v>1529.4990519999999</v>
      </c>
      <c r="R530" s="170">
        <f t="shared" si="57"/>
        <v>1553.899052</v>
      </c>
      <c r="S530" s="170">
        <f t="shared" si="55"/>
        <v>1522.109052</v>
      </c>
      <c r="T530" s="170">
        <f t="shared" si="55"/>
        <v>1555.2990520000001</v>
      </c>
      <c r="U530" s="170">
        <f t="shared" si="55"/>
        <v>1478.7290519999999</v>
      </c>
      <c r="V530" s="170">
        <f t="shared" si="55"/>
        <v>1432.2090519999999</v>
      </c>
      <c r="W530" s="170">
        <f t="shared" si="55"/>
        <v>1355.679052</v>
      </c>
      <c r="X530" s="170">
        <f t="shared" si="55"/>
        <v>1221.879052</v>
      </c>
      <c r="Y530" s="170">
        <f t="shared" si="55"/>
        <v>1221.0490519999998</v>
      </c>
      <c r="Z530" s="37"/>
      <c r="AA530" s="41">
        <v>855.79</v>
      </c>
      <c r="AB530" s="39">
        <v>833.01</v>
      </c>
      <c r="AC530" s="39">
        <v>828.62</v>
      </c>
      <c r="AD530" s="39">
        <v>854.32</v>
      </c>
      <c r="AE530" s="39">
        <v>863.72</v>
      </c>
      <c r="AF530" s="39">
        <v>874.55</v>
      </c>
      <c r="AG530" s="39">
        <v>1061.1300000000001</v>
      </c>
      <c r="AH530" s="39">
        <v>1081.8499999999999</v>
      </c>
      <c r="AI530" s="39">
        <v>1123.3800000000001</v>
      </c>
      <c r="AJ530" s="39">
        <v>1193.6300000000001</v>
      </c>
      <c r="AK530" s="39">
        <v>1173.67</v>
      </c>
      <c r="AL530" s="39">
        <v>1160.77</v>
      </c>
      <c r="AM530" s="39">
        <v>1140.32</v>
      </c>
      <c r="AN530" s="39">
        <v>1139.74</v>
      </c>
      <c r="AO530" s="39">
        <v>1129.83</v>
      </c>
      <c r="AP530" s="39">
        <v>1165.5999999999999</v>
      </c>
      <c r="AQ530" s="39">
        <v>1190</v>
      </c>
      <c r="AR530" s="39">
        <v>1158.21</v>
      </c>
      <c r="AS530" s="39">
        <v>1191.4000000000001</v>
      </c>
      <c r="AT530" s="39">
        <v>1114.83</v>
      </c>
      <c r="AU530" s="39">
        <v>1068.31</v>
      </c>
      <c r="AV530" s="39">
        <v>991.78</v>
      </c>
      <c r="AW530" s="39">
        <v>857.98</v>
      </c>
      <c r="AX530" s="40">
        <v>857.15</v>
      </c>
      <c r="AY530" s="340">
        <v>145.09</v>
      </c>
      <c r="AZ530" s="175">
        <v>2.0890520000000001</v>
      </c>
      <c r="BA530" s="159">
        <v>216.72</v>
      </c>
    </row>
    <row r="531" spans="1:137">
      <c r="A531" s="47">
        <v>25</v>
      </c>
      <c r="B531" s="170">
        <f t="shared" si="56"/>
        <v>1227.879052</v>
      </c>
      <c r="C531" s="170">
        <f t="shared" si="56"/>
        <v>1213.1990519999999</v>
      </c>
      <c r="D531" s="170">
        <f t="shared" si="56"/>
        <v>1192.9490519999999</v>
      </c>
      <c r="E531" s="170">
        <f t="shared" si="56"/>
        <v>1222.379052</v>
      </c>
      <c r="F531" s="170">
        <f t="shared" si="56"/>
        <v>1237.639052</v>
      </c>
      <c r="G531" s="170">
        <f t="shared" si="56"/>
        <v>1242.619052</v>
      </c>
      <c r="H531" s="170">
        <f t="shared" si="56"/>
        <v>1400.5290520000001</v>
      </c>
      <c r="I531" s="170">
        <f t="shared" si="56"/>
        <v>1419.5690520000001</v>
      </c>
      <c r="J531" s="170">
        <f t="shared" si="56"/>
        <v>1435.2390519999999</v>
      </c>
      <c r="K531" s="170">
        <f t="shared" si="56"/>
        <v>1432.0190519999999</v>
      </c>
      <c r="L531" s="170">
        <f t="shared" si="56"/>
        <v>1423.8090520000001</v>
      </c>
      <c r="M531" s="170">
        <f t="shared" si="56"/>
        <v>1426.4590519999999</v>
      </c>
      <c r="N531" s="170">
        <f t="shared" si="56"/>
        <v>1421.2890520000001</v>
      </c>
      <c r="O531" s="170">
        <f t="shared" si="56"/>
        <v>1419.869052</v>
      </c>
      <c r="P531" s="170">
        <f t="shared" si="56"/>
        <v>1422.0590520000001</v>
      </c>
      <c r="Q531" s="170">
        <f t="shared" si="56"/>
        <v>1436.1890519999999</v>
      </c>
      <c r="R531" s="170">
        <f t="shared" si="57"/>
        <v>1486.879052</v>
      </c>
      <c r="S531" s="170">
        <f t="shared" si="55"/>
        <v>1487.9890519999999</v>
      </c>
      <c r="T531" s="170">
        <f t="shared" si="55"/>
        <v>1472.8190520000001</v>
      </c>
      <c r="U531" s="170">
        <f t="shared" si="55"/>
        <v>1407.7590519999999</v>
      </c>
      <c r="V531" s="170">
        <f t="shared" si="55"/>
        <v>1212.2090519999999</v>
      </c>
      <c r="W531" s="170">
        <f t="shared" si="55"/>
        <v>1176.9890519999999</v>
      </c>
      <c r="X531" s="170">
        <f t="shared" si="55"/>
        <v>1229.4390519999999</v>
      </c>
      <c r="Y531" s="170">
        <f t="shared" si="55"/>
        <v>1227.839052</v>
      </c>
      <c r="Z531" s="37"/>
      <c r="AA531" s="41">
        <v>863.98</v>
      </c>
      <c r="AB531" s="39">
        <v>849.3</v>
      </c>
      <c r="AC531" s="39">
        <v>829.05</v>
      </c>
      <c r="AD531" s="39">
        <v>858.48</v>
      </c>
      <c r="AE531" s="39">
        <v>873.74</v>
      </c>
      <c r="AF531" s="39">
        <v>878.72</v>
      </c>
      <c r="AG531" s="39">
        <v>1036.6300000000001</v>
      </c>
      <c r="AH531" s="39">
        <v>1055.67</v>
      </c>
      <c r="AI531" s="39">
        <v>1071.3399999999999</v>
      </c>
      <c r="AJ531" s="39">
        <v>1068.1199999999999</v>
      </c>
      <c r="AK531" s="39">
        <v>1059.9100000000001</v>
      </c>
      <c r="AL531" s="39">
        <v>1062.56</v>
      </c>
      <c r="AM531" s="39">
        <v>1057.3900000000001</v>
      </c>
      <c r="AN531" s="39">
        <v>1055.97</v>
      </c>
      <c r="AO531" s="39">
        <v>1058.1600000000001</v>
      </c>
      <c r="AP531" s="39">
        <v>1072.29</v>
      </c>
      <c r="AQ531" s="39">
        <v>1122.98</v>
      </c>
      <c r="AR531" s="39">
        <v>1124.0899999999999</v>
      </c>
      <c r="AS531" s="39">
        <v>1108.92</v>
      </c>
      <c r="AT531" s="39">
        <v>1043.8599999999999</v>
      </c>
      <c r="AU531" s="39">
        <v>848.31</v>
      </c>
      <c r="AV531" s="39">
        <v>813.09</v>
      </c>
      <c r="AW531" s="39">
        <v>865.54</v>
      </c>
      <c r="AX531" s="40">
        <v>863.94</v>
      </c>
      <c r="AY531" s="340">
        <v>145.09</v>
      </c>
      <c r="AZ531" s="175">
        <v>2.0890520000000001</v>
      </c>
      <c r="BA531" s="159">
        <v>216.72</v>
      </c>
    </row>
    <row r="532" spans="1:137">
      <c r="A532" s="47">
        <v>26</v>
      </c>
      <c r="B532" s="170">
        <f t="shared" si="56"/>
        <v>1221.2990519999998</v>
      </c>
      <c r="C532" s="170">
        <f t="shared" si="56"/>
        <v>1217.5390519999999</v>
      </c>
      <c r="D532" s="170">
        <f t="shared" si="56"/>
        <v>1211.0290519999999</v>
      </c>
      <c r="E532" s="170">
        <f t="shared" si="56"/>
        <v>1220.9390519999999</v>
      </c>
      <c r="F532" s="170">
        <f t="shared" si="56"/>
        <v>1228.409052</v>
      </c>
      <c r="G532" s="170">
        <f t="shared" si="56"/>
        <v>1229.9490519999999</v>
      </c>
      <c r="H532" s="170">
        <f t="shared" si="56"/>
        <v>1406.099052</v>
      </c>
      <c r="I532" s="170">
        <f t="shared" si="56"/>
        <v>1467.0190519999999</v>
      </c>
      <c r="J532" s="170">
        <f t="shared" si="56"/>
        <v>1465.5190519999999</v>
      </c>
      <c r="K532" s="170">
        <f t="shared" si="56"/>
        <v>1460.179052</v>
      </c>
      <c r="L532" s="170">
        <f t="shared" si="56"/>
        <v>1450.829052</v>
      </c>
      <c r="M532" s="170">
        <f t="shared" si="56"/>
        <v>1452.889052</v>
      </c>
      <c r="N532" s="170">
        <f t="shared" si="56"/>
        <v>1440.079052</v>
      </c>
      <c r="O532" s="170">
        <f t="shared" si="56"/>
        <v>1584.409052</v>
      </c>
      <c r="P532" s="170">
        <f t="shared" si="56"/>
        <v>1558.2490519999999</v>
      </c>
      <c r="Q532" s="170">
        <f t="shared" si="56"/>
        <v>1565.1990519999999</v>
      </c>
      <c r="R532" s="170">
        <f t="shared" si="57"/>
        <v>1571.079052</v>
      </c>
      <c r="S532" s="170">
        <f t="shared" si="55"/>
        <v>1549.649052</v>
      </c>
      <c r="T532" s="170">
        <f t="shared" si="55"/>
        <v>1510.579052</v>
      </c>
      <c r="U532" s="170">
        <f t="shared" si="55"/>
        <v>1474.4390519999999</v>
      </c>
      <c r="V532" s="170">
        <f t="shared" si="55"/>
        <v>1321.4390519999999</v>
      </c>
      <c r="W532" s="170">
        <f t="shared" si="55"/>
        <v>1227.119052</v>
      </c>
      <c r="X532" s="170">
        <f t="shared" si="55"/>
        <v>1223.3290519999998</v>
      </c>
      <c r="Y532" s="170">
        <f t="shared" si="55"/>
        <v>1221.839052</v>
      </c>
      <c r="Z532" s="37"/>
      <c r="AA532" s="41">
        <v>857.4</v>
      </c>
      <c r="AB532" s="39">
        <v>853.64</v>
      </c>
      <c r="AC532" s="39">
        <v>847.13</v>
      </c>
      <c r="AD532" s="39">
        <v>857.04</v>
      </c>
      <c r="AE532" s="39">
        <v>864.51</v>
      </c>
      <c r="AF532" s="39">
        <v>866.05</v>
      </c>
      <c r="AG532" s="39">
        <v>1042.2</v>
      </c>
      <c r="AH532" s="39">
        <v>1103.1199999999999</v>
      </c>
      <c r="AI532" s="39">
        <v>1101.6199999999999</v>
      </c>
      <c r="AJ532" s="39">
        <v>1096.28</v>
      </c>
      <c r="AK532" s="39">
        <v>1086.93</v>
      </c>
      <c r="AL532" s="39">
        <v>1088.99</v>
      </c>
      <c r="AM532" s="39">
        <v>1076.18</v>
      </c>
      <c r="AN532" s="39">
        <v>1220.51</v>
      </c>
      <c r="AO532" s="39">
        <v>1194.3499999999999</v>
      </c>
      <c r="AP532" s="39">
        <v>1201.3</v>
      </c>
      <c r="AQ532" s="39">
        <v>1207.18</v>
      </c>
      <c r="AR532" s="39">
        <v>1185.75</v>
      </c>
      <c r="AS532" s="39">
        <v>1146.68</v>
      </c>
      <c r="AT532" s="39">
        <v>1110.54</v>
      </c>
      <c r="AU532" s="39">
        <v>957.54</v>
      </c>
      <c r="AV532" s="39">
        <v>863.22</v>
      </c>
      <c r="AW532" s="39">
        <v>859.43</v>
      </c>
      <c r="AX532" s="40">
        <v>857.94</v>
      </c>
      <c r="AY532" s="340">
        <v>145.09</v>
      </c>
      <c r="AZ532" s="175">
        <v>2.0890520000000001</v>
      </c>
      <c r="BA532" s="159">
        <v>216.72</v>
      </c>
    </row>
    <row r="533" spans="1:137">
      <c r="A533" s="47">
        <v>27</v>
      </c>
      <c r="B533" s="170">
        <f t="shared" si="56"/>
        <v>1208.2590519999999</v>
      </c>
      <c r="C533" s="170">
        <f t="shared" si="56"/>
        <v>1194.669052</v>
      </c>
      <c r="D533" s="170">
        <f t="shared" si="56"/>
        <v>1208.899052</v>
      </c>
      <c r="E533" s="170">
        <f t="shared" si="56"/>
        <v>1213.7890519999999</v>
      </c>
      <c r="F533" s="170">
        <f t="shared" si="56"/>
        <v>1224.619052</v>
      </c>
      <c r="G533" s="170">
        <f t="shared" si="56"/>
        <v>1227.9490519999999</v>
      </c>
      <c r="H533" s="170">
        <f t="shared" si="56"/>
        <v>1404.2390519999999</v>
      </c>
      <c r="I533" s="170">
        <f t="shared" si="56"/>
        <v>1457.169052</v>
      </c>
      <c r="J533" s="170">
        <f t="shared" si="56"/>
        <v>1439.2990520000001</v>
      </c>
      <c r="K533" s="170">
        <f t="shared" si="56"/>
        <v>1433.2090519999999</v>
      </c>
      <c r="L533" s="170">
        <f t="shared" si="56"/>
        <v>1430.579052</v>
      </c>
      <c r="M533" s="170">
        <f t="shared" si="56"/>
        <v>1451.839052</v>
      </c>
      <c r="N533" s="170">
        <f t="shared" si="56"/>
        <v>1430.589052</v>
      </c>
      <c r="O533" s="170">
        <f t="shared" si="56"/>
        <v>1421.8190520000001</v>
      </c>
      <c r="P533" s="170">
        <f t="shared" si="56"/>
        <v>1425.339052</v>
      </c>
      <c r="Q533" s="170">
        <f t="shared" si="56"/>
        <v>1447.3090520000001</v>
      </c>
      <c r="R533" s="170">
        <f t="shared" si="57"/>
        <v>1473.389052</v>
      </c>
      <c r="S533" s="170">
        <f t="shared" si="55"/>
        <v>1499.7990520000001</v>
      </c>
      <c r="T533" s="170">
        <f t="shared" si="55"/>
        <v>1468.869052</v>
      </c>
      <c r="U533" s="170">
        <f t="shared" si="55"/>
        <v>1410.089052</v>
      </c>
      <c r="V533" s="170">
        <f t="shared" si="55"/>
        <v>1306.359052</v>
      </c>
      <c r="W533" s="170">
        <f t="shared" si="55"/>
        <v>1243.4390519999999</v>
      </c>
      <c r="X533" s="170">
        <f t="shared" si="55"/>
        <v>1220.849052</v>
      </c>
      <c r="Y533" s="170">
        <f t="shared" si="55"/>
        <v>1225.7790519999999</v>
      </c>
      <c r="Z533" s="37"/>
      <c r="AA533" s="41">
        <v>844.36</v>
      </c>
      <c r="AB533" s="39">
        <v>830.77</v>
      </c>
      <c r="AC533" s="39">
        <v>845</v>
      </c>
      <c r="AD533" s="39">
        <v>849.89</v>
      </c>
      <c r="AE533" s="39">
        <v>860.72</v>
      </c>
      <c r="AF533" s="39">
        <v>864.05</v>
      </c>
      <c r="AG533" s="39">
        <v>1040.3399999999999</v>
      </c>
      <c r="AH533" s="39">
        <v>1093.27</v>
      </c>
      <c r="AI533" s="39">
        <v>1075.4000000000001</v>
      </c>
      <c r="AJ533" s="39">
        <v>1069.31</v>
      </c>
      <c r="AK533" s="39">
        <v>1066.68</v>
      </c>
      <c r="AL533" s="39">
        <v>1087.94</v>
      </c>
      <c r="AM533" s="39">
        <v>1066.69</v>
      </c>
      <c r="AN533" s="39">
        <v>1057.92</v>
      </c>
      <c r="AO533" s="39">
        <v>1061.44</v>
      </c>
      <c r="AP533" s="39">
        <v>1083.4100000000001</v>
      </c>
      <c r="AQ533" s="39">
        <v>1109.49</v>
      </c>
      <c r="AR533" s="39">
        <v>1135.9000000000001</v>
      </c>
      <c r="AS533" s="39">
        <v>1104.97</v>
      </c>
      <c r="AT533" s="39">
        <v>1046.19</v>
      </c>
      <c r="AU533" s="39">
        <v>942.46</v>
      </c>
      <c r="AV533" s="39">
        <v>879.54</v>
      </c>
      <c r="AW533" s="39">
        <v>856.95</v>
      </c>
      <c r="AX533" s="40">
        <v>861.88</v>
      </c>
      <c r="AY533" s="340">
        <v>145.09</v>
      </c>
      <c r="AZ533" s="175">
        <v>2.0890520000000001</v>
      </c>
      <c r="BA533" s="159">
        <v>216.72</v>
      </c>
    </row>
    <row r="534" spans="1:137">
      <c r="A534" s="47">
        <v>28</v>
      </c>
      <c r="B534" s="170">
        <f t="shared" si="56"/>
        <v>1239.8090519999998</v>
      </c>
      <c r="C534" s="170">
        <f t="shared" si="56"/>
        <v>1239.0190519999999</v>
      </c>
      <c r="D534" s="170">
        <f t="shared" si="56"/>
        <v>1239.619052</v>
      </c>
      <c r="E534" s="170">
        <f t="shared" si="56"/>
        <v>1239.7390519999999</v>
      </c>
      <c r="F534" s="170">
        <f t="shared" si="56"/>
        <v>1241.589052</v>
      </c>
      <c r="G534" s="170">
        <f t="shared" si="56"/>
        <v>1243.419052</v>
      </c>
      <c r="H534" s="170">
        <f t="shared" si="56"/>
        <v>1339.7290519999999</v>
      </c>
      <c r="I534" s="170">
        <f t="shared" si="56"/>
        <v>1448.3090520000001</v>
      </c>
      <c r="J534" s="170">
        <f t="shared" si="56"/>
        <v>1533.4690519999999</v>
      </c>
      <c r="K534" s="170">
        <f t="shared" si="56"/>
        <v>1527.6990519999999</v>
      </c>
      <c r="L534" s="170">
        <f t="shared" si="56"/>
        <v>1512.7690519999999</v>
      </c>
      <c r="M534" s="170">
        <f t="shared" si="56"/>
        <v>1508.419052</v>
      </c>
      <c r="N534" s="170">
        <f t="shared" si="56"/>
        <v>1490.369052</v>
      </c>
      <c r="O534" s="170">
        <f t="shared" si="56"/>
        <v>1487.389052</v>
      </c>
      <c r="P534" s="170">
        <f t="shared" si="56"/>
        <v>1475.5490520000001</v>
      </c>
      <c r="Q534" s="170">
        <f t="shared" si="56"/>
        <v>1485.2590519999999</v>
      </c>
      <c r="R534" s="170">
        <f t="shared" si="57"/>
        <v>1498.7590519999999</v>
      </c>
      <c r="S534" s="170">
        <f t="shared" si="55"/>
        <v>1480.619052</v>
      </c>
      <c r="T534" s="170">
        <f t="shared" si="55"/>
        <v>1456.619052</v>
      </c>
      <c r="U534" s="170">
        <f t="shared" si="55"/>
        <v>1414.7490519999999</v>
      </c>
      <c r="V534" s="170">
        <f t="shared" si="55"/>
        <v>1342.9390519999999</v>
      </c>
      <c r="W534" s="170">
        <f t="shared" si="55"/>
        <v>1255.119052</v>
      </c>
      <c r="X534" s="170">
        <f t="shared" si="55"/>
        <v>1240.0490519999998</v>
      </c>
      <c r="Y534" s="170">
        <f t="shared" si="55"/>
        <v>1235.349052</v>
      </c>
      <c r="Z534" s="37"/>
      <c r="AA534" s="41">
        <v>875.91</v>
      </c>
      <c r="AB534" s="39">
        <v>875.12</v>
      </c>
      <c r="AC534" s="39">
        <v>875.72</v>
      </c>
      <c r="AD534" s="39">
        <v>875.84</v>
      </c>
      <c r="AE534" s="39">
        <v>877.69</v>
      </c>
      <c r="AF534" s="39">
        <v>879.52</v>
      </c>
      <c r="AG534" s="39">
        <v>975.83</v>
      </c>
      <c r="AH534" s="39">
        <v>1084.4100000000001</v>
      </c>
      <c r="AI534" s="39">
        <v>1169.57</v>
      </c>
      <c r="AJ534" s="39">
        <v>1163.8</v>
      </c>
      <c r="AK534" s="39">
        <v>1148.8699999999999</v>
      </c>
      <c r="AL534" s="39">
        <v>1144.52</v>
      </c>
      <c r="AM534" s="39">
        <v>1126.47</v>
      </c>
      <c r="AN534" s="39">
        <v>1123.49</v>
      </c>
      <c r="AO534" s="39">
        <v>1111.6500000000001</v>
      </c>
      <c r="AP534" s="39">
        <v>1121.3599999999999</v>
      </c>
      <c r="AQ534" s="39">
        <v>1134.8599999999999</v>
      </c>
      <c r="AR534" s="39">
        <v>1116.72</v>
      </c>
      <c r="AS534" s="39">
        <v>1092.72</v>
      </c>
      <c r="AT534" s="39">
        <v>1050.8499999999999</v>
      </c>
      <c r="AU534" s="39">
        <v>979.04</v>
      </c>
      <c r="AV534" s="39">
        <v>891.22</v>
      </c>
      <c r="AW534" s="39">
        <v>876.15</v>
      </c>
      <c r="AX534" s="40">
        <v>871.45</v>
      </c>
      <c r="AY534" s="340">
        <v>145.09</v>
      </c>
      <c r="AZ534" s="175">
        <v>2.0890520000000001</v>
      </c>
      <c r="BA534" s="159">
        <v>216.72</v>
      </c>
    </row>
    <row r="535" spans="1:137">
      <c r="A535" s="47">
        <v>29</v>
      </c>
      <c r="B535" s="170">
        <f t="shared" si="56"/>
        <v>1238.359052</v>
      </c>
      <c r="C535" s="170">
        <f t="shared" si="56"/>
        <v>1205.4690519999999</v>
      </c>
      <c r="D535" s="170">
        <f t="shared" si="56"/>
        <v>1192.5190519999999</v>
      </c>
      <c r="E535" s="170">
        <f t="shared" si="56"/>
        <v>1190.7190519999999</v>
      </c>
      <c r="F535" s="170">
        <f t="shared" si="56"/>
        <v>1216.089052</v>
      </c>
      <c r="G535" s="170">
        <f t="shared" si="56"/>
        <v>1237.919052</v>
      </c>
      <c r="H535" s="170">
        <f t="shared" si="56"/>
        <v>1188.7690519999999</v>
      </c>
      <c r="I535" s="170">
        <f t="shared" si="56"/>
        <v>1367.119052</v>
      </c>
      <c r="J535" s="170">
        <f t="shared" si="56"/>
        <v>1429.9690519999999</v>
      </c>
      <c r="K535" s="170">
        <f t="shared" si="56"/>
        <v>1487.5190519999999</v>
      </c>
      <c r="L535" s="170">
        <f t="shared" si="56"/>
        <v>1479.6890519999999</v>
      </c>
      <c r="M535" s="170">
        <f t="shared" si="56"/>
        <v>1478.149052</v>
      </c>
      <c r="N535" s="170">
        <f t="shared" si="56"/>
        <v>1474.419052</v>
      </c>
      <c r="O535" s="170">
        <f t="shared" si="56"/>
        <v>1472.7690519999999</v>
      </c>
      <c r="P535" s="170">
        <f t="shared" si="56"/>
        <v>1473.7590519999999</v>
      </c>
      <c r="Q535" s="170">
        <f t="shared" si="56"/>
        <v>1487.4790519999999</v>
      </c>
      <c r="R535" s="170">
        <f t="shared" si="57"/>
        <v>1525.0490520000001</v>
      </c>
      <c r="S535" s="170">
        <f t="shared" si="55"/>
        <v>1488.7690519999999</v>
      </c>
      <c r="T535" s="170">
        <f t="shared" si="55"/>
        <v>1477.109052</v>
      </c>
      <c r="U535" s="170">
        <f t="shared" si="55"/>
        <v>1444.179052</v>
      </c>
      <c r="V535" s="170">
        <f t="shared" si="55"/>
        <v>1363.419052</v>
      </c>
      <c r="W535" s="170">
        <f t="shared" si="55"/>
        <v>1245.2090519999999</v>
      </c>
      <c r="X535" s="170">
        <f t="shared" si="55"/>
        <v>1240.8290519999998</v>
      </c>
      <c r="Y535" s="170">
        <f t="shared" si="55"/>
        <v>1231.159052</v>
      </c>
      <c r="Z535" s="37"/>
      <c r="AA535" s="41">
        <v>874.46</v>
      </c>
      <c r="AB535" s="39">
        <v>841.57</v>
      </c>
      <c r="AC535" s="39">
        <v>828.62</v>
      </c>
      <c r="AD535" s="39">
        <v>826.82</v>
      </c>
      <c r="AE535" s="39">
        <v>852.19</v>
      </c>
      <c r="AF535" s="39">
        <v>874.02</v>
      </c>
      <c r="AG535" s="39">
        <v>824.87</v>
      </c>
      <c r="AH535" s="39">
        <v>1003.22</v>
      </c>
      <c r="AI535" s="39">
        <v>1066.07</v>
      </c>
      <c r="AJ535" s="39">
        <v>1123.6199999999999</v>
      </c>
      <c r="AK535" s="39">
        <v>1115.79</v>
      </c>
      <c r="AL535" s="39">
        <v>1114.25</v>
      </c>
      <c r="AM535" s="39">
        <v>1110.52</v>
      </c>
      <c r="AN535" s="39">
        <v>1108.8699999999999</v>
      </c>
      <c r="AO535" s="39">
        <v>1109.8599999999999</v>
      </c>
      <c r="AP535" s="39">
        <v>1123.58</v>
      </c>
      <c r="AQ535" s="39">
        <v>1161.1500000000001</v>
      </c>
      <c r="AR535" s="39">
        <v>1124.8699999999999</v>
      </c>
      <c r="AS535" s="39">
        <v>1113.21</v>
      </c>
      <c r="AT535" s="39">
        <v>1080.28</v>
      </c>
      <c r="AU535" s="39">
        <v>999.52</v>
      </c>
      <c r="AV535" s="39">
        <v>881.31</v>
      </c>
      <c r="AW535" s="39">
        <v>876.93</v>
      </c>
      <c r="AX535" s="40">
        <v>867.26</v>
      </c>
      <c r="AY535" s="340">
        <v>145.09</v>
      </c>
      <c r="AZ535" s="175">
        <v>2.0890520000000001</v>
      </c>
      <c r="BA535" s="159">
        <v>216.72</v>
      </c>
    </row>
    <row r="536" spans="1:137">
      <c r="A536" s="47">
        <v>30</v>
      </c>
      <c r="B536" s="170">
        <f t="shared" si="56"/>
        <v>1191.679052</v>
      </c>
      <c r="C536" s="170">
        <f t="shared" si="56"/>
        <v>1159.2090519999999</v>
      </c>
      <c r="D536" s="170">
        <f t="shared" si="56"/>
        <v>1147.079052</v>
      </c>
      <c r="E536" s="170">
        <f t="shared" si="56"/>
        <v>1158.169052</v>
      </c>
      <c r="F536" s="170">
        <f t="shared" si="56"/>
        <v>1242.2190519999999</v>
      </c>
      <c r="G536" s="170">
        <f t="shared" si="56"/>
        <v>1248.4890519999999</v>
      </c>
      <c r="H536" s="170">
        <f t="shared" si="56"/>
        <v>1363.7590519999999</v>
      </c>
      <c r="I536" s="170">
        <f t="shared" si="56"/>
        <v>1458.429052</v>
      </c>
      <c r="J536" s="170">
        <f t="shared" si="56"/>
        <v>1442.9390519999999</v>
      </c>
      <c r="K536" s="170">
        <f t="shared" si="56"/>
        <v>1447.7890520000001</v>
      </c>
      <c r="L536" s="170">
        <f t="shared" si="56"/>
        <v>1433.609052</v>
      </c>
      <c r="M536" s="170">
        <f t="shared" si="56"/>
        <v>1430.7590519999999</v>
      </c>
      <c r="N536" s="170">
        <f t="shared" si="56"/>
        <v>1425.079052</v>
      </c>
      <c r="O536" s="170">
        <f t="shared" si="56"/>
        <v>1422.119052</v>
      </c>
      <c r="P536" s="170">
        <f t="shared" si="56"/>
        <v>1422.389052</v>
      </c>
      <c r="Q536" s="170">
        <f t="shared" si="56"/>
        <v>1432.3190520000001</v>
      </c>
      <c r="R536" s="170">
        <f t="shared" si="57"/>
        <v>1469.6990519999999</v>
      </c>
      <c r="S536" s="170">
        <f t="shared" si="55"/>
        <v>1447.5390520000001</v>
      </c>
      <c r="T536" s="170">
        <f t="shared" si="55"/>
        <v>1443.0690520000001</v>
      </c>
      <c r="U536" s="170">
        <f t="shared" si="55"/>
        <v>1415.4690519999999</v>
      </c>
      <c r="V536" s="170">
        <f t="shared" si="55"/>
        <v>1352.8290519999998</v>
      </c>
      <c r="W536" s="170">
        <f t="shared" si="55"/>
        <v>1254.839052</v>
      </c>
      <c r="X536" s="170">
        <f t="shared" si="55"/>
        <v>1242.4990519999999</v>
      </c>
      <c r="Y536" s="170">
        <f t="shared" si="55"/>
        <v>1235.879052</v>
      </c>
      <c r="Z536" s="37"/>
      <c r="AA536" s="41">
        <v>827.78</v>
      </c>
      <c r="AB536" s="39">
        <v>795.31</v>
      </c>
      <c r="AC536" s="39">
        <v>783.18</v>
      </c>
      <c r="AD536" s="39">
        <v>794.27</v>
      </c>
      <c r="AE536" s="39">
        <v>878.32</v>
      </c>
      <c r="AF536" s="39">
        <v>884.59</v>
      </c>
      <c r="AG536" s="39">
        <v>999.86</v>
      </c>
      <c r="AH536" s="39">
        <v>1094.53</v>
      </c>
      <c r="AI536" s="39">
        <v>1079.04</v>
      </c>
      <c r="AJ536" s="39">
        <v>1083.8900000000001</v>
      </c>
      <c r="AK536" s="39">
        <v>1069.71</v>
      </c>
      <c r="AL536" s="39">
        <v>1066.8599999999999</v>
      </c>
      <c r="AM536" s="39">
        <v>1061.18</v>
      </c>
      <c r="AN536" s="39">
        <v>1058.22</v>
      </c>
      <c r="AO536" s="39">
        <v>1058.49</v>
      </c>
      <c r="AP536" s="39">
        <v>1068.42</v>
      </c>
      <c r="AQ536" s="39">
        <v>1105.8</v>
      </c>
      <c r="AR536" s="39">
        <v>1083.6400000000001</v>
      </c>
      <c r="AS536" s="39">
        <v>1079.17</v>
      </c>
      <c r="AT536" s="39">
        <v>1051.57</v>
      </c>
      <c r="AU536" s="39">
        <v>988.93</v>
      </c>
      <c r="AV536" s="39">
        <v>890.94</v>
      </c>
      <c r="AW536" s="39">
        <v>878.6</v>
      </c>
      <c r="AX536" s="40">
        <v>871.98</v>
      </c>
      <c r="AY536" s="340">
        <v>145.09</v>
      </c>
      <c r="AZ536" s="175">
        <v>2.0890520000000001</v>
      </c>
      <c r="BA536" s="159">
        <v>216.72</v>
      </c>
    </row>
    <row r="537" spans="1:137" ht="13.5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41">
        <v>0</v>
      </c>
      <c r="AZ537" s="176">
        <v>0</v>
      </c>
      <c r="BA537" s="160"/>
    </row>
    <row r="538" spans="1:137" ht="13.5" thickBot="1">
      <c r="AA538" s="167">
        <f>SUM(AA507:AX537)</f>
        <v>750609.11999999988</v>
      </c>
      <c r="BA538" s="17"/>
    </row>
    <row r="539" spans="1:137" s="3" customFormat="1" ht="32.25" customHeight="1" thickBot="1">
      <c r="A539" s="444" t="s">
        <v>2</v>
      </c>
      <c r="B539" s="447" t="s">
        <v>141</v>
      </c>
      <c r="C539" s="447"/>
      <c r="D539" s="447"/>
      <c r="E539" s="447"/>
      <c r="F539" s="447"/>
      <c r="G539" s="447"/>
      <c r="H539" s="447"/>
      <c r="I539" s="447"/>
      <c r="J539" s="447"/>
      <c r="K539" s="447"/>
      <c r="L539" s="447"/>
      <c r="M539" s="447"/>
      <c r="N539" s="447"/>
      <c r="O539" s="447"/>
      <c r="P539" s="447"/>
      <c r="Q539" s="447"/>
      <c r="R539" s="447"/>
      <c r="S539" s="447"/>
      <c r="T539" s="447"/>
      <c r="U539" s="447"/>
      <c r="V539" s="447"/>
      <c r="W539" s="447"/>
      <c r="X539" s="447"/>
      <c r="Y539" s="448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5"/>
      <c r="B540" s="435" t="s">
        <v>3</v>
      </c>
      <c r="C540" s="435"/>
      <c r="D540" s="435"/>
      <c r="E540" s="435"/>
      <c r="F540" s="435"/>
      <c r="G540" s="435"/>
      <c r="H540" s="435"/>
      <c r="I540" s="435"/>
      <c r="J540" s="435"/>
      <c r="K540" s="435"/>
      <c r="L540" s="435"/>
      <c r="M540" s="435"/>
      <c r="N540" s="435"/>
      <c r="O540" s="435"/>
      <c r="P540" s="435"/>
      <c r="Q540" s="435"/>
      <c r="R540" s="435"/>
      <c r="S540" s="435"/>
      <c r="T540" s="435"/>
      <c r="U540" s="435"/>
      <c r="V540" s="435"/>
      <c r="W540" s="435"/>
      <c r="X540" s="435"/>
      <c r="Y540" s="436"/>
      <c r="AA540" s="450" t="s">
        <v>89</v>
      </c>
      <c r="AB540" s="451"/>
      <c r="AC540" s="451"/>
      <c r="AD540" s="451"/>
      <c r="AE540" s="451"/>
      <c r="AF540" s="451"/>
      <c r="AG540" s="451"/>
      <c r="AH540" s="451"/>
      <c r="AI540" s="451"/>
      <c r="AJ540" s="451"/>
      <c r="AK540" s="451"/>
      <c r="AL540" s="451"/>
      <c r="AM540" s="451"/>
      <c r="AN540" s="451"/>
      <c r="AO540" s="451"/>
      <c r="AP540" s="451"/>
      <c r="AQ540" s="451"/>
      <c r="AR540" s="451"/>
      <c r="AS540" s="451"/>
      <c r="AT540" s="451"/>
      <c r="AU540" s="451"/>
      <c r="AV540" s="451"/>
      <c r="AW540" s="451"/>
      <c r="AX540" s="452"/>
      <c r="AY540" s="489" t="str">
        <f>AY504</f>
        <v>Сбытовая надбавка</v>
      </c>
      <c r="AZ540" s="484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5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4"/>
      <c r="AZ541" s="485"/>
      <c r="BA541" s="177" t="s">
        <v>32</v>
      </c>
    </row>
    <row r="542" spans="1:137" s="173" customFormat="1" ht="16.149999999999999" customHeight="1">
      <c r="A542" s="440" t="s">
        <v>207</v>
      </c>
      <c r="B542" s="441"/>
      <c r="C542" s="441"/>
      <c r="D542" s="441"/>
      <c r="E542" s="441"/>
      <c r="F542" s="441"/>
      <c r="G542" s="441"/>
      <c r="H542" s="441"/>
      <c r="I542" s="441"/>
      <c r="J542" s="441"/>
      <c r="K542" s="441"/>
      <c r="L542" s="441"/>
      <c r="M542" s="441"/>
      <c r="N542" s="441"/>
      <c r="O542" s="441"/>
      <c r="P542" s="441"/>
      <c r="Q542" s="441"/>
      <c r="R542" s="441"/>
      <c r="S542" s="441"/>
      <c r="T542" s="441"/>
      <c r="U542" s="441"/>
      <c r="V542" s="441"/>
      <c r="W542" s="441"/>
      <c r="X542" s="441"/>
      <c r="Y542" s="442"/>
      <c r="AA542" s="437">
        <v>2</v>
      </c>
      <c r="AB542" s="438"/>
      <c r="AC542" s="438"/>
      <c r="AD542" s="438"/>
      <c r="AE542" s="438"/>
      <c r="AF542" s="438"/>
      <c r="AG542" s="438"/>
      <c r="AH542" s="438"/>
      <c r="AI542" s="438"/>
      <c r="AJ542" s="438"/>
      <c r="AK542" s="438"/>
      <c r="AL542" s="438"/>
      <c r="AM542" s="438"/>
      <c r="AN542" s="438"/>
      <c r="AO542" s="438"/>
      <c r="AP542" s="438"/>
      <c r="AQ542" s="438"/>
      <c r="AR542" s="438"/>
      <c r="AS542" s="438"/>
      <c r="AT542" s="438"/>
      <c r="AU542" s="438"/>
      <c r="AV542" s="438"/>
      <c r="AW542" s="438"/>
      <c r="AX542" s="439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1238.2090519999999</v>
      </c>
      <c r="C543" s="170">
        <f t="shared" ref="C543:R558" si="58">AB543+$BA543+$AZ543+$AY543</f>
        <v>1177.5390520000001</v>
      </c>
      <c r="D543" s="170">
        <f t="shared" si="58"/>
        <v>1172.099052</v>
      </c>
      <c r="E543" s="170">
        <f t="shared" si="58"/>
        <v>1165.929052</v>
      </c>
      <c r="F543" s="170">
        <f t="shared" si="58"/>
        <v>1181.169052</v>
      </c>
      <c r="G543" s="170">
        <f t="shared" si="58"/>
        <v>1242.1990519999999</v>
      </c>
      <c r="H543" s="170">
        <f t="shared" si="58"/>
        <v>1257.179052</v>
      </c>
      <c r="I543" s="170">
        <f t="shared" si="58"/>
        <v>1285.409052</v>
      </c>
      <c r="J543" s="170">
        <f t="shared" si="58"/>
        <v>1522.359052</v>
      </c>
      <c r="K543" s="170">
        <f t="shared" si="58"/>
        <v>1587.5390520000001</v>
      </c>
      <c r="L543" s="170">
        <f t="shared" si="58"/>
        <v>1602.329052</v>
      </c>
      <c r="M543" s="170">
        <f t="shared" si="58"/>
        <v>1609.4790520000001</v>
      </c>
      <c r="N543" s="170">
        <f t="shared" si="58"/>
        <v>1594.7690520000001</v>
      </c>
      <c r="O543" s="170">
        <f t="shared" si="58"/>
        <v>1580.2190520000001</v>
      </c>
      <c r="P543" s="170">
        <f t="shared" si="58"/>
        <v>1582.349052</v>
      </c>
      <c r="Q543" s="170">
        <f t="shared" si="58"/>
        <v>1554.0590520000001</v>
      </c>
      <c r="R543" s="170">
        <f t="shared" si="58"/>
        <v>1555.2790520000001</v>
      </c>
      <c r="S543" s="170">
        <f t="shared" ref="S543:Y573" si="59">AR543+$BA543+$AZ543+$AY543</f>
        <v>1552.639052</v>
      </c>
      <c r="T543" s="170">
        <f t="shared" si="59"/>
        <v>1541.2790520000001</v>
      </c>
      <c r="U543" s="170">
        <f t="shared" si="59"/>
        <v>1539.2090520000002</v>
      </c>
      <c r="V543" s="170">
        <f t="shared" si="59"/>
        <v>1494.579052</v>
      </c>
      <c r="W543" s="170">
        <f t="shared" si="59"/>
        <v>1489.4890520000001</v>
      </c>
      <c r="X543" s="170">
        <f t="shared" si="59"/>
        <v>1369.4490519999999</v>
      </c>
      <c r="Y543" s="170">
        <f t="shared" si="59"/>
        <v>1249.3090520000001</v>
      </c>
      <c r="Z543" s="37"/>
      <c r="AA543" s="41">
        <v>847.63</v>
      </c>
      <c r="AB543" s="39">
        <v>786.96</v>
      </c>
      <c r="AC543" s="39">
        <v>781.52</v>
      </c>
      <c r="AD543" s="39">
        <v>775.35</v>
      </c>
      <c r="AE543" s="39">
        <v>790.59</v>
      </c>
      <c r="AF543" s="39">
        <v>851.62</v>
      </c>
      <c r="AG543" s="39">
        <v>866.6</v>
      </c>
      <c r="AH543" s="39">
        <v>894.83</v>
      </c>
      <c r="AI543" s="39">
        <v>1131.78</v>
      </c>
      <c r="AJ543" s="39">
        <v>1196.96</v>
      </c>
      <c r="AK543" s="39">
        <v>1211.75</v>
      </c>
      <c r="AL543" s="39">
        <v>1218.9000000000001</v>
      </c>
      <c r="AM543" s="39">
        <v>1204.19</v>
      </c>
      <c r="AN543" s="39">
        <v>1189.6400000000001</v>
      </c>
      <c r="AO543" s="39">
        <v>1191.77</v>
      </c>
      <c r="AP543" s="39">
        <v>1163.48</v>
      </c>
      <c r="AQ543" s="39">
        <v>1164.7</v>
      </c>
      <c r="AR543" s="39">
        <v>1162.06</v>
      </c>
      <c r="AS543" s="39">
        <v>1150.7</v>
      </c>
      <c r="AT543" s="39">
        <v>1148.6300000000001</v>
      </c>
      <c r="AU543" s="39">
        <v>1104</v>
      </c>
      <c r="AV543" s="39">
        <v>1098.9100000000001</v>
      </c>
      <c r="AW543" s="39">
        <v>978.87</v>
      </c>
      <c r="AX543" s="40">
        <v>858.73</v>
      </c>
      <c r="AY543" s="339">
        <v>145.09</v>
      </c>
      <c r="AZ543" s="175">
        <v>2.0890520000000001</v>
      </c>
      <c r="BA543" s="178">
        <v>243.4</v>
      </c>
    </row>
    <row r="544" spans="1:137">
      <c r="A544" s="47">
        <v>2</v>
      </c>
      <c r="B544" s="170">
        <f t="shared" ref="B544:Q573" si="60">AA544+$BA544+$AZ544+$AY544</f>
        <v>1309.879052</v>
      </c>
      <c r="C544" s="170">
        <f t="shared" si="58"/>
        <v>1310.829052</v>
      </c>
      <c r="D544" s="170">
        <f t="shared" si="58"/>
        <v>1312.5190520000001</v>
      </c>
      <c r="E544" s="170">
        <f t="shared" si="58"/>
        <v>1313.159052</v>
      </c>
      <c r="F544" s="170">
        <f t="shared" si="58"/>
        <v>1312.5390520000001</v>
      </c>
      <c r="G544" s="170">
        <f t="shared" si="58"/>
        <v>1313.0690520000001</v>
      </c>
      <c r="H544" s="170">
        <f t="shared" si="58"/>
        <v>1345.2990520000001</v>
      </c>
      <c r="I544" s="170">
        <f t="shared" si="58"/>
        <v>1500.2790520000001</v>
      </c>
      <c r="J544" s="170">
        <f t="shared" si="58"/>
        <v>1573.589052</v>
      </c>
      <c r="K544" s="170">
        <f t="shared" si="58"/>
        <v>1542.2990520000001</v>
      </c>
      <c r="L544" s="170">
        <f t="shared" si="58"/>
        <v>1534.0590520000001</v>
      </c>
      <c r="M544" s="170">
        <f t="shared" si="58"/>
        <v>1541.2790520000001</v>
      </c>
      <c r="N544" s="170">
        <f t="shared" si="58"/>
        <v>1505.7890520000001</v>
      </c>
      <c r="O544" s="170">
        <f t="shared" si="58"/>
        <v>1499.359052</v>
      </c>
      <c r="P544" s="170">
        <f t="shared" si="58"/>
        <v>1534.2790520000001</v>
      </c>
      <c r="Q544" s="170">
        <f t="shared" si="58"/>
        <v>1572.909052</v>
      </c>
      <c r="R544" s="170">
        <f t="shared" si="58"/>
        <v>1544.379052</v>
      </c>
      <c r="S544" s="170">
        <f t="shared" si="59"/>
        <v>1490.129052</v>
      </c>
      <c r="T544" s="170">
        <f t="shared" si="59"/>
        <v>1513.099052</v>
      </c>
      <c r="U544" s="170">
        <f t="shared" si="59"/>
        <v>1525.0190520000001</v>
      </c>
      <c r="V544" s="170">
        <f t="shared" si="59"/>
        <v>1462.6990519999999</v>
      </c>
      <c r="W544" s="170">
        <f t="shared" si="59"/>
        <v>1451.409052</v>
      </c>
      <c r="X544" s="170">
        <f t="shared" si="59"/>
        <v>1306.8190520000001</v>
      </c>
      <c r="Y544" s="170">
        <f t="shared" si="59"/>
        <v>1310.9890519999999</v>
      </c>
      <c r="Z544" s="37"/>
      <c r="AA544" s="38">
        <v>919.3</v>
      </c>
      <c r="AB544" s="39">
        <v>920.25</v>
      </c>
      <c r="AC544" s="39">
        <v>921.94</v>
      </c>
      <c r="AD544" s="39">
        <v>922.58</v>
      </c>
      <c r="AE544" s="39">
        <v>921.96</v>
      </c>
      <c r="AF544" s="39">
        <v>922.49</v>
      </c>
      <c r="AG544" s="39">
        <v>954.72</v>
      </c>
      <c r="AH544" s="39">
        <v>1109.7</v>
      </c>
      <c r="AI544" s="39">
        <v>1183.01</v>
      </c>
      <c r="AJ544" s="39">
        <v>1151.72</v>
      </c>
      <c r="AK544" s="39">
        <v>1143.48</v>
      </c>
      <c r="AL544" s="39">
        <v>1150.7</v>
      </c>
      <c r="AM544" s="39">
        <v>1115.21</v>
      </c>
      <c r="AN544" s="39">
        <v>1108.78</v>
      </c>
      <c r="AO544" s="39">
        <v>1143.7</v>
      </c>
      <c r="AP544" s="39">
        <v>1182.33</v>
      </c>
      <c r="AQ544" s="39">
        <v>1153.8</v>
      </c>
      <c r="AR544" s="39">
        <v>1099.55</v>
      </c>
      <c r="AS544" s="39">
        <v>1122.52</v>
      </c>
      <c r="AT544" s="39">
        <v>1134.44</v>
      </c>
      <c r="AU544" s="39">
        <v>1072.1199999999999</v>
      </c>
      <c r="AV544" s="39">
        <v>1060.83</v>
      </c>
      <c r="AW544" s="39">
        <v>916.24</v>
      </c>
      <c r="AX544" s="40">
        <v>920.41</v>
      </c>
      <c r="AY544" s="340">
        <v>145.09</v>
      </c>
      <c r="AZ544" s="175">
        <v>2.0890520000000001</v>
      </c>
      <c r="BA544" s="159">
        <v>243.4</v>
      </c>
    </row>
    <row r="545" spans="1:53">
      <c r="A545" s="47">
        <v>3</v>
      </c>
      <c r="B545" s="170">
        <f t="shared" si="60"/>
        <v>1310.0390520000001</v>
      </c>
      <c r="C545" s="170">
        <f t="shared" si="58"/>
        <v>1311.129052</v>
      </c>
      <c r="D545" s="170">
        <f t="shared" si="58"/>
        <v>1311.9690519999999</v>
      </c>
      <c r="E545" s="170">
        <f t="shared" si="58"/>
        <v>1312.2690520000001</v>
      </c>
      <c r="F545" s="170">
        <f t="shared" si="58"/>
        <v>1312.5590520000001</v>
      </c>
      <c r="G545" s="170">
        <f t="shared" si="58"/>
        <v>1311.879052</v>
      </c>
      <c r="H545" s="170">
        <f t="shared" si="58"/>
        <v>1353.9790519999999</v>
      </c>
      <c r="I545" s="170">
        <f t="shared" si="58"/>
        <v>1478.6990519999999</v>
      </c>
      <c r="J545" s="170">
        <f t="shared" si="58"/>
        <v>1562.879052</v>
      </c>
      <c r="K545" s="170">
        <f t="shared" si="58"/>
        <v>1595.349052</v>
      </c>
      <c r="L545" s="170">
        <f t="shared" si="58"/>
        <v>1566.9690520000001</v>
      </c>
      <c r="M545" s="170">
        <f t="shared" si="58"/>
        <v>1572.8090520000001</v>
      </c>
      <c r="N545" s="170">
        <f t="shared" si="58"/>
        <v>1529.4690520000001</v>
      </c>
      <c r="O545" s="170">
        <f t="shared" si="58"/>
        <v>1499.0490520000001</v>
      </c>
      <c r="P545" s="170">
        <f t="shared" si="58"/>
        <v>1559.169052</v>
      </c>
      <c r="Q545" s="170">
        <f t="shared" si="58"/>
        <v>1599.139052</v>
      </c>
      <c r="R545" s="170">
        <f t="shared" si="58"/>
        <v>1606.099052</v>
      </c>
      <c r="S545" s="170">
        <f t="shared" si="59"/>
        <v>1506.839052</v>
      </c>
      <c r="T545" s="170">
        <f t="shared" si="59"/>
        <v>1539.8190520000001</v>
      </c>
      <c r="U545" s="170">
        <f t="shared" si="59"/>
        <v>1519.099052</v>
      </c>
      <c r="V545" s="170">
        <f t="shared" si="59"/>
        <v>1602.5690520000001</v>
      </c>
      <c r="W545" s="170">
        <f t="shared" si="59"/>
        <v>1445.7690520000001</v>
      </c>
      <c r="X545" s="170">
        <f t="shared" si="59"/>
        <v>1303.369052</v>
      </c>
      <c r="Y545" s="170">
        <f t="shared" si="59"/>
        <v>1309.0290520000001</v>
      </c>
      <c r="Z545" s="37"/>
      <c r="AA545" s="38">
        <v>919.46</v>
      </c>
      <c r="AB545" s="39">
        <v>920.55</v>
      </c>
      <c r="AC545" s="39">
        <v>921.39</v>
      </c>
      <c r="AD545" s="39">
        <v>921.69</v>
      </c>
      <c r="AE545" s="39">
        <v>921.98</v>
      </c>
      <c r="AF545" s="39">
        <v>921.3</v>
      </c>
      <c r="AG545" s="39">
        <v>963.4</v>
      </c>
      <c r="AH545" s="39">
        <v>1088.1199999999999</v>
      </c>
      <c r="AI545" s="39">
        <v>1172.3</v>
      </c>
      <c r="AJ545" s="39">
        <v>1204.77</v>
      </c>
      <c r="AK545" s="39">
        <v>1176.3900000000001</v>
      </c>
      <c r="AL545" s="39">
        <v>1182.23</v>
      </c>
      <c r="AM545" s="39">
        <v>1138.8900000000001</v>
      </c>
      <c r="AN545" s="39">
        <v>1108.47</v>
      </c>
      <c r="AO545" s="39">
        <v>1168.5899999999999</v>
      </c>
      <c r="AP545" s="39">
        <v>1208.56</v>
      </c>
      <c r="AQ545" s="39">
        <v>1215.52</v>
      </c>
      <c r="AR545" s="39">
        <v>1116.26</v>
      </c>
      <c r="AS545" s="39">
        <v>1149.24</v>
      </c>
      <c r="AT545" s="39">
        <v>1128.52</v>
      </c>
      <c r="AU545" s="39">
        <v>1211.99</v>
      </c>
      <c r="AV545" s="39">
        <v>1055.19</v>
      </c>
      <c r="AW545" s="39">
        <v>912.79</v>
      </c>
      <c r="AX545" s="40">
        <v>918.45</v>
      </c>
      <c r="AY545" s="340">
        <v>145.09</v>
      </c>
      <c r="AZ545" s="175">
        <v>2.0890520000000001</v>
      </c>
      <c r="BA545" s="159">
        <v>243.4</v>
      </c>
    </row>
    <row r="546" spans="1:53">
      <c r="A546" s="47">
        <v>4</v>
      </c>
      <c r="B546" s="170">
        <f t="shared" si="60"/>
        <v>1310.099052</v>
      </c>
      <c r="C546" s="170">
        <f t="shared" si="58"/>
        <v>1310.7390519999999</v>
      </c>
      <c r="D546" s="170">
        <f t="shared" si="58"/>
        <v>1311.609052</v>
      </c>
      <c r="E546" s="170">
        <f t="shared" si="58"/>
        <v>1311.5490520000001</v>
      </c>
      <c r="F546" s="170">
        <f t="shared" si="58"/>
        <v>1311.419052</v>
      </c>
      <c r="G546" s="170">
        <f t="shared" si="58"/>
        <v>1399.899052</v>
      </c>
      <c r="H546" s="170">
        <f t="shared" si="58"/>
        <v>1548.2190520000001</v>
      </c>
      <c r="I546" s="170">
        <f t="shared" si="58"/>
        <v>1651.5590520000001</v>
      </c>
      <c r="J546" s="170">
        <f t="shared" si="58"/>
        <v>1661.359052</v>
      </c>
      <c r="K546" s="170">
        <f t="shared" si="58"/>
        <v>1643.8190520000001</v>
      </c>
      <c r="L546" s="170">
        <f t="shared" si="58"/>
        <v>1601.3190520000001</v>
      </c>
      <c r="M546" s="170">
        <f t="shared" si="58"/>
        <v>1613.419052</v>
      </c>
      <c r="N546" s="170">
        <f t="shared" si="58"/>
        <v>1576.079052</v>
      </c>
      <c r="O546" s="170">
        <f t="shared" si="58"/>
        <v>1446.5190520000001</v>
      </c>
      <c r="P546" s="170">
        <f t="shared" si="58"/>
        <v>1447.139052</v>
      </c>
      <c r="Q546" s="170">
        <f t="shared" si="58"/>
        <v>1446.329052</v>
      </c>
      <c r="R546" s="170">
        <f t="shared" si="58"/>
        <v>1528.929052</v>
      </c>
      <c r="S546" s="170">
        <f t="shared" si="59"/>
        <v>1533.2890520000001</v>
      </c>
      <c r="T546" s="170">
        <f t="shared" si="59"/>
        <v>1554.2490520000001</v>
      </c>
      <c r="U546" s="170">
        <f t="shared" si="59"/>
        <v>1520.169052</v>
      </c>
      <c r="V546" s="170">
        <f t="shared" si="59"/>
        <v>1448.9490519999999</v>
      </c>
      <c r="W546" s="170">
        <f t="shared" si="59"/>
        <v>1455.2090520000002</v>
      </c>
      <c r="X546" s="170">
        <f t="shared" si="59"/>
        <v>1306.5390520000001</v>
      </c>
      <c r="Y546" s="170">
        <f t="shared" si="59"/>
        <v>1308.5490520000001</v>
      </c>
      <c r="Z546" s="37"/>
      <c r="AA546" s="38">
        <v>919.52</v>
      </c>
      <c r="AB546" s="39">
        <v>920.16</v>
      </c>
      <c r="AC546" s="39">
        <v>921.03</v>
      </c>
      <c r="AD546" s="39">
        <v>920.97</v>
      </c>
      <c r="AE546" s="39">
        <v>920.84</v>
      </c>
      <c r="AF546" s="39">
        <v>1009.32</v>
      </c>
      <c r="AG546" s="39">
        <v>1157.6400000000001</v>
      </c>
      <c r="AH546" s="39">
        <v>1260.98</v>
      </c>
      <c r="AI546" s="39">
        <v>1270.78</v>
      </c>
      <c r="AJ546" s="39">
        <v>1253.24</v>
      </c>
      <c r="AK546" s="39">
        <v>1210.74</v>
      </c>
      <c r="AL546" s="39">
        <v>1222.8399999999999</v>
      </c>
      <c r="AM546" s="39">
        <v>1185.5</v>
      </c>
      <c r="AN546" s="39">
        <v>1055.94</v>
      </c>
      <c r="AO546" s="39">
        <v>1056.56</v>
      </c>
      <c r="AP546" s="39">
        <v>1055.75</v>
      </c>
      <c r="AQ546" s="39">
        <v>1138.3499999999999</v>
      </c>
      <c r="AR546" s="39">
        <v>1142.71</v>
      </c>
      <c r="AS546" s="39">
        <v>1163.67</v>
      </c>
      <c r="AT546" s="39">
        <v>1129.5899999999999</v>
      </c>
      <c r="AU546" s="39">
        <v>1058.3699999999999</v>
      </c>
      <c r="AV546" s="39">
        <v>1064.6300000000001</v>
      </c>
      <c r="AW546" s="39">
        <v>915.96</v>
      </c>
      <c r="AX546" s="40">
        <v>917.97</v>
      </c>
      <c r="AY546" s="340">
        <v>145.09</v>
      </c>
      <c r="AZ546" s="175">
        <v>2.0890520000000001</v>
      </c>
      <c r="BA546" s="159">
        <v>243.4</v>
      </c>
    </row>
    <row r="547" spans="1:53">
      <c r="A547" s="47">
        <v>5</v>
      </c>
      <c r="B547" s="170">
        <f t="shared" si="60"/>
        <v>1309.3090520000001</v>
      </c>
      <c r="C547" s="170">
        <f t="shared" si="58"/>
        <v>1309.9490519999999</v>
      </c>
      <c r="D547" s="170">
        <f t="shared" si="58"/>
        <v>1310.8090520000001</v>
      </c>
      <c r="E547" s="170">
        <f t="shared" si="58"/>
        <v>1310.9590519999999</v>
      </c>
      <c r="F547" s="170">
        <f t="shared" si="58"/>
        <v>1311.2690520000001</v>
      </c>
      <c r="G547" s="170">
        <f t="shared" si="58"/>
        <v>1310.2490519999999</v>
      </c>
      <c r="H547" s="170">
        <f t="shared" si="58"/>
        <v>1464.179052</v>
      </c>
      <c r="I547" s="170">
        <f t="shared" si="58"/>
        <v>1503.0190520000001</v>
      </c>
      <c r="J547" s="170">
        <f t="shared" si="58"/>
        <v>1524.079052</v>
      </c>
      <c r="K547" s="170">
        <f t="shared" si="58"/>
        <v>1523.419052</v>
      </c>
      <c r="L547" s="170">
        <f t="shared" si="58"/>
        <v>1445.109052</v>
      </c>
      <c r="M547" s="170">
        <f t="shared" si="58"/>
        <v>1445.4490519999999</v>
      </c>
      <c r="N547" s="170">
        <f t="shared" si="58"/>
        <v>1445.6890519999999</v>
      </c>
      <c r="O547" s="170">
        <f t="shared" si="58"/>
        <v>1445.2390520000001</v>
      </c>
      <c r="P547" s="170">
        <f t="shared" si="58"/>
        <v>1445.4590520000002</v>
      </c>
      <c r="Q547" s="170">
        <f t="shared" si="58"/>
        <v>1442.4990520000001</v>
      </c>
      <c r="R547" s="170">
        <f t="shared" si="58"/>
        <v>1444.339052</v>
      </c>
      <c r="S547" s="170">
        <f t="shared" si="59"/>
        <v>1540.679052</v>
      </c>
      <c r="T547" s="170">
        <f t="shared" si="59"/>
        <v>1540.329052</v>
      </c>
      <c r="U547" s="170">
        <f t="shared" si="59"/>
        <v>1522.2790520000001</v>
      </c>
      <c r="V547" s="170">
        <f t="shared" si="59"/>
        <v>1470.879052</v>
      </c>
      <c r="W547" s="170">
        <f t="shared" si="59"/>
        <v>1451.8090520000001</v>
      </c>
      <c r="X547" s="170">
        <f t="shared" si="59"/>
        <v>1304.2090519999999</v>
      </c>
      <c r="Y547" s="170">
        <f t="shared" si="59"/>
        <v>1306.5090519999999</v>
      </c>
      <c r="Z547" s="37"/>
      <c r="AA547" s="38">
        <v>918.73</v>
      </c>
      <c r="AB547" s="39">
        <v>919.37</v>
      </c>
      <c r="AC547" s="39">
        <v>920.23</v>
      </c>
      <c r="AD547" s="39">
        <v>920.38</v>
      </c>
      <c r="AE547" s="39">
        <v>920.69</v>
      </c>
      <c r="AF547" s="39">
        <v>919.67</v>
      </c>
      <c r="AG547" s="39">
        <v>1073.5999999999999</v>
      </c>
      <c r="AH547" s="39">
        <v>1112.44</v>
      </c>
      <c r="AI547" s="39">
        <v>1133.5</v>
      </c>
      <c r="AJ547" s="39">
        <v>1132.8399999999999</v>
      </c>
      <c r="AK547" s="39">
        <v>1054.53</v>
      </c>
      <c r="AL547" s="39">
        <v>1054.8699999999999</v>
      </c>
      <c r="AM547" s="39">
        <v>1055.1099999999999</v>
      </c>
      <c r="AN547" s="39">
        <v>1054.6600000000001</v>
      </c>
      <c r="AO547" s="39">
        <v>1054.8800000000001</v>
      </c>
      <c r="AP547" s="39">
        <v>1051.92</v>
      </c>
      <c r="AQ547" s="39">
        <v>1053.76</v>
      </c>
      <c r="AR547" s="39">
        <v>1150.0999999999999</v>
      </c>
      <c r="AS547" s="39">
        <v>1149.75</v>
      </c>
      <c r="AT547" s="39">
        <v>1131.7</v>
      </c>
      <c r="AU547" s="39">
        <v>1080.3</v>
      </c>
      <c r="AV547" s="39">
        <v>1061.23</v>
      </c>
      <c r="AW547" s="39">
        <v>913.63</v>
      </c>
      <c r="AX547" s="40">
        <v>915.93</v>
      </c>
      <c r="AY547" s="340">
        <v>145.09</v>
      </c>
      <c r="AZ547" s="175">
        <v>2.0890520000000001</v>
      </c>
      <c r="BA547" s="159">
        <v>243.4</v>
      </c>
    </row>
    <row r="548" spans="1:53">
      <c r="A548" s="47">
        <v>6</v>
      </c>
      <c r="B548" s="170">
        <f t="shared" si="60"/>
        <v>1249.9390519999999</v>
      </c>
      <c r="C548" s="170">
        <f t="shared" si="58"/>
        <v>1248.599052</v>
      </c>
      <c r="D548" s="170">
        <f t="shared" si="58"/>
        <v>1248.379052</v>
      </c>
      <c r="E548" s="170">
        <f t="shared" si="58"/>
        <v>1311.0590520000001</v>
      </c>
      <c r="F548" s="170">
        <f t="shared" si="58"/>
        <v>1311.1990519999999</v>
      </c>
      <c r="G548" s="170">
        <f t="shared" si="58"/>
        <v>1309.5190520000001</v>
      </c>
      <c r="H548" s="170">
        <f t="shared" si="58"/>
        <v>1497.0590520000001</v>
      </c>
      <c r="I548" s="170">
        <f t="shared" si="58"/>
        <v>1448.5290520000001</v>
      </c>
      <c r="J548" s="170">
        <f t="shared" si="58"/>
        <v>1445.909052</v>
      </c>
      <c r="K548" s="170">
        <f t="shared" si="58"/>
        <v>1444.4890520000001</v>
      </c>
      <c r="L548" s="170">
        <f t="shared" si="58"/>
        <v>1444.0590520000001</v>
      </c>
      <c r="M548" s="170">
        <f t="shared" si="58"/>
        <v>1445.0190520000001</v>
      </c>
      <c r="N548" s="170">
        <f t="shared" si="58"/>
        <v>1445.089052</v>
      </c>
      <c r="O548" s="170">
        <f t="shared" si="58"/>
        <v>1444.859052</v>
      </c>
      <c r="P548" s="170">
        <f t="shared" si="58"/>
        <v>1445.4790520000001</v>
      </c>
      <c r="Q548" s="170">
        <f t="shared" si="58"/>
        <v>1445.0190520000001</v>
      </c>
      <c r="R548" s="170">
        <f t="shared" si="58"/>
        <v>1444.2690520000001</v>
      </c>
      <c r="S548" s="170">
        <f t="shared" si="59"/>
        <v>1556.0690520000001</v>
      </c>
      <c r="T548" s="170">
        <f t="shared" si="59"/>
        <v>1592.5090520000001</v>
      </c>
      <c r="U548" s="170">
        <f t="shared" si="59"/>
        <v>1551.4390519999999</v>
      </c>
      <c r="V548" s="170">
        <f t="shared" si="59"/>
        <v>1506.909052</v>
      </c>
      <c r="W548" s="170">
        <f t="shared" si="59"/>
        <v>1424.2990520000001</v>
      </c>
      <c r="X548" s="170">
        <f t="shared" si="59"/>
        <v>1271.579052</v>
      </c>
      <c r="Y548" s="170">
        <f t="shared" si="59"/>
        <v>1264.9990519999999</v>
      </c>
      <c r="Z548" s="37"/>
      <c r="AA548" s="38">
        <v>859.36</v>
      </c>
      <c r="AB548" s="39">
        <v>858.02</v>
      </c>
      <c r="AC548" s="39">
        <v>857.8</v>
      </c>
      <c r="AD548" s="39">
        <v>920.48</v>
      </c>
      <c r="AE548" s="39">
        <v>920.62</v>
      </c>
      <c r="AF548" s="39">
        <v>918.94</v>
      </c>
      <c r="AG548" s="39">
        <v>1106.48</v>
      </c>
      <c r="AH548" s="39">
        <v>1057.95</v>
      </c>
      <c r="AI548" s="39">
        <v>1055.33</v>
      </c>
      <c r="AJ548" s="39">
        <v>1053.9100000000001</v>
      </c>
      <c r="AK548" s="39">
        <v>1053.48</v>
      </c>
      <c r="AL548" s="39">
        <v>1054.44</v>
      </c>
      <c r="AM548" s="39">
        <v>1054.51</v>
      </c>
      <c r="AN548" s="39">
        <v>1054.28</v>
      </c>
      <c r="AO548" s="39">
        <v>1054.9000000000001</v>
      </c>
      <c r="AP548" s="39">
        <v>1054.44</v>
      </c>
      <c r="AQ548" s="39">
        <v>1053.69</v>
      </c>
      <c r="AR548" s="39">
        <v>1165.49</v>
      </c>
      <c r="AS548" s="39">
        <v>1201.93</v>
      </c>
      <c r="AT548" s="39">
        <v>1160.8599999999999</v>
      </c>
      <c r="AU548" s="39">
        <v>1116.33</v>
      </c>
      <c r="AV548" s="39">
        <v>1033.72</v>
      </c>
      <c r="AW548" s="39">
        <v>881</v>
      </c>
      <c r="AX548" s="40">
        <v>874.42</v>
      </c>
      <c r="AY548" s="340">
        <v>145.09</v>
      </c>
      <c r="AZ548" s="175">
        <v>2.0890520000000001</v>
      </c>
      <c r="BA548" s="159">
        <v>243.4</v>
      </c>
    </row>
    <row r="549" spans="1:53">
      <c r="A549" s="47">
        <v>7</v>
      </c>
      <c r="B549" s="170">
        <f t="shared" si="60"/>
        <v>1261.5490520000001</v>
      </c>
      <c r="C549" s="170">
        <f t="shared" si="58"/>
        <v>1259.929052</v>
      </c>
      <c r="D549" s="170">
        <f t="shared" si="58"/>
        <v>1258.8090520000001</v>
      </c>
      <c r="E549" s="170">
        <f t="shared" si="58"/>
        <v>1259.179052</v>
      </c>
      <c r="F549" s="170">
        <f t="shared" si="58"/>
        <v>1262.2690520000001</v>
      </c>
      <c r="G549" s="170">
        <f t="shared" si="58"/>
        <v>1267.579052</v>
      </c>
      <c r="H549" s="170">
        <f t="shared" si="58"/>
        <v>1343.4390519999999</v>
      </c>
      <c r="I549" s="170">
        <f t="shared" si="58"/>
        <v>1501.839052</v>
      </c>
      <c r="J549" s="170">
        <f t="shared" si="58"/>
        <v>1561.639052</v>
      </c>
      <c r="K549" s="170">
        <f t="shared" si="58"/>
        <v>1565.849052</v>
      </c>
      <c r="L549" s="170">
        <f t="shared" si="58"/>
        <v>1543.0290520000001</v>
      </c>
      <c r="M549" s="170">
        <f t="shared" si="58"/>
        <v>1546.079052</v>
      </c>
      <c r="N549" s="170">
        <f t="shared" si="58"/>
        <v>1554.909052</v>
      </c>
      <c r="O549" s="170">
        <f t="shared" si="58"/>
        <v>1549.1990519999999</v>
      </c>
      <c r="P549" s="170">
        <f t="shared" si="58"/>
        <v>1542.9590520000002</v>
      </c>
      <c r="Q549" s="170">
        <f t="shared" si="58"/>
        <v>1555.409052</v>
      </c>
      <c r="R549" s="170">
        <f t="shared" si="58"/>
        <v>1578.9990520000001</v>
      </c>
      <c r="S549" s="170">
        <f t="shared" si="59"/>
        <v>1590.2990520000001</v>
      </c>
      <c r="T549" s="170">
        <f t="shared" si="59"/>
        <v>1598.5290520000001</v>
      </c>
      <c r="U549" s="170">
        <f t="shared" si="59"/>
        <v>1554.6890519999999</v>
      </c>
      <c r="V549" s="170">
        <f t="shared" si="59"/>
        <v>1493.599052</v>
      </c>
      <c r="W549" s="170">
        <f t="shared" si="59"/>
        <v>1442.0390520000001</v>
      </c>
      <c r="X549" s="170">
        <f t="shared" si="59"/>
        <v>1378.2790520000001</v>
      </c>
      <c r="Y549" s="170">
        <f t="shared" si="59"/>
        <v>1263.1890519999999</v>
      </c>
      <c r="Z549" s="37"/>
      <c r="AA549" s="38">
        <v>870.97</v>
      </c>
      <c r="AB549" s="39">
        <v>869.35</v>
      </c>
      <c r="AC549" s="39">
        <v>868.23</v>
      </c>
      <c r="AD549" s="39">
        <v>868.6</v>
      </c>
      <c r="AE549" s="39">
        <v>871.69</v>
      </c>
      <c r="AF549" s="39">
        <v>877</v>
      </c>
      <c r="AG549" s="39">
        <v>952.86</v>
      </c>
      <c r="AH549" s="39">
        <v>1111.26</v>
      </c>
      <c r="AI549" s="39">
        <v>1171.06</v>
      </c>
      <c r="AJ549" s="39">
        <v>1175.27</v>
      </c>
      <c r="AK549" s="39">
        <v>1152.45</v>
      </c>
      <c r="AL549" s="39">
        <v>1155.5</v>
      </c>
      <c r="AM549" s="39">
        <v>1164.33</v>
      </c>
      <c r="AN549" s="39">
        <v>1158.6199999999999</v>
      </c>
      <c r="AO549" s="39">
        <v>1152.3800000000001</v>
      </c>
      <c r="AP549" s="39">
        <v>1164.83</v>
      </c>
      <c r="AQ549" s="39">
        <v>1188.42</v>
      </c>
      <c r="AR549" s="39">
        <v>1199.72</v>
      </c>
      <c r="AS549" s="39">
        <v>1207.95</v>
      </c>
      <c r="AT549" s="39">
        <v>1164.1099999999999</v>
      </c>
      <c r="AU549" s="39">
        <v>1103.02</v>
      </c>
      <c r="AV549" s="39">
        <v>1051.46</v>
      </c>
      <c r="AW549" s="39">
        <v>987.7</v>
      </c>
      <c r="AX549" s="40">
        <v>872.61</v>
      </c>
      <c r="AY549" s="340">
        <v>145.09</v>
      </c>
      <c r="AZ549" s="175">
        <v>2.0890520000000001</v>
      </c>
      <c r="BA549" s="159">
        <v>243.4</v>
      </c>
    </row>
    <row r="550" spans="1:53">
      <c r="A550" s="47">
        <v>8</v>
      </c>
      <c r="B550" s="170">
        <f t="shared" si="60"/>
        <v>1259.7590519999999</v>
      </c>
      <c r="C550" s="170">
        <f t="shared" si="58"/>
        <v>1257.4790519999999</v>
      </c>
      <c r="D550" s="170">
        <f t="shared" si="58"/>
        <v>1256.629052</v>
      </c>
      <c r="E550" s="170">
        <f t="shared" si="58"/>
        <v>1255.869052</v>
      </c>
      <c r="F550" s="170">
        <f t="shared" si="58"/>
        <v>1258.2090519999999</v>
      </c>
      <c r="G550" s="170">
        <f t="shared" si="58"/>
        <v>1260.9990519999999</v>
      </c>
      <c r="H550" s="170">
        <f t="shared" si="58"/>
        <v>1270.4490519999999</v>
      </c>
      <c r="I550" s="170">
        <f t="shared" si="58"/>
        <v>1332.7290519999999</v>
      </c>
      <c r="J550" s="170">
        <f t="shared" si="58"/>
        <v>1501.5090520000001</v>
      </c>
      <c r="K550" s="170">
        <f t="shared" si="58"/>
        <v>1518.619052</v>
      </c>
      <c r="L550" s="170">
        <f t="shared" si="58"/>
        <v>1513.079052</v>
      </c>
      <c r="M550" s="170">
        <f t="shared" si="58"/>
        <v>1514.4790520000001</v>
      </c>
      <c r="N550" s="170">
        <f t="shared" si="58"/>
        <v>1511.889052</v>
      </c>
      <c r="O550" s="170">
        <f t="shared" si="58"/>
        <v>1512.679052</v>
      </c>
      <c r="P550" s="170">
        <f t="shared" si="58"/>
        <v>1516.5190520000001</v>
      </c>
      <c r="Q550" s="170">
        <f t="shared" si="58"/>
        <v>1531.9790520000001</v>
      </c>
      <c r="R550" s="170">
        <f t="shared" si="58"/>
        <v>1562.0290520000001</v>
      </c>
      <c r="S550" s="170">
        <f t="shared" si="59"/>
        <v>1579.109052</v>
      </c>
      <c r="T550" s="170">
        <f t="shared" si="59"/>
        <v>1595.099052</v>
      </c>
      <c r="U550" s="170">
        <f t="shared" si="59"/>
        <v>1544.929052</v>
      </c>
      <c r="V550" s="170">
        <f t="shared" si="59"/>
        <v>1486.5190520000001</v>
      </c>
      <c r="W550" s="170">
        <f t="shared" si="59"/>
        <v>1417.629052</v>
      </c>
      <c r="X550" s="170">
        <f t="shared" si="59"/>
        <v>1375.8090520000001</v>
      </c>
      <c r="Y550" s="170">
        <f t="shared" si="59"/>
        <v>1261.909052</v>
      </c>
      <c r="Z550" s="37"/>
      <c r="AA550" s="38">
        <v>869.18</v>
      </c>
      <c r="AB550" s="39">
        <v>866.9</v>
      </c>
      <c r="AC550" s="39">
        <v>866.05</v>
      </c>
      <c r="AD550" s="39">
        <v>865.29</v>
      </c>
      <c r="AE550" s="39">
        <v>867.63</v>
      </c>
      <c r="AF550" s="39">
        <v>870.42</v>
      </c>
      <c r="AG550" s="39">
        <v>879.87</v>
      </c>
      <c r="AH550" s="39">
        <v>942.15</v>
      </c>
      <c r="AI550" s="39">
        <v>1110.93</v>
      </c>
      <c r="AJ550" s="39">
        <v>1128.04</v>
      </c>
      <c r="AK550" s="39">
        <v>1122.5</v>
      </c>
      <c r="AL550" s="39">
        <v>1123.9000000000001</v>
      </c>
      <c r="AM550" s="39">
        <v>1121.31</v>
      </c>
      <c r="AN550" s="39">
        <v>1122.0999999999999</v>
      </c>
      <c r="AO550" s="39">
        <v>1125.94</v>
      </c>
      <c r="AP550" s="39">
        <v>1141.4000000000001</v>
      </c>
      <c r="AQ550" s="39">
        <v>1171.45</v>
      </c>
      <c r="AR550" s="39">
        <v>1188.53</v>
      </c>
      <c r="AS550" s="39">
        <v>1204.52</v>
      </c>
      <c r="AT550" s="39">
        <v>1154.3499999999999</v>
      </c>
      <c r="AU550" s="39">
        <v>1095.94</v>
      </c>
      <c r="AV550" s="39">
        <v>1027.05</v>
      </c>
      <c r="AW550" s="39">
        <v>985.23</v>
      </c>
      <c r="AX550" s="40">
        <v>871.33</v>
      </c>
      <c r="AY550" s="340">
        <v>145.09</v>
      </c>
      <c r="AZ550" s="175">
        <v>2.0890520000000001</v>
      </c>
      <c r="BA550" s="159">
        <v>243.4</v>
      </c>
    </row>
    <row r="551" spans="1:53">
      <c r="A551" s="47">
        <v>9</v>
      </c>
      <c r="B551" s="170">
        <f t="shared" si="60"/>
        <v>1253.5690520000001</v>
      </c>
      <c r="C551" s="170">
        <f t="shared" si="58"/>
        <v>1250.7490519999999</v>
      </c>
      <c r="D551" s="170">
        <f t="shared" si="58"/>
        <v>1251.159052</v>
      </c>
      <c r="E551" s="170">
        <f t="shared" si="58"/>
        <v>1251.669052</v>
      </c>
      <c r="F551" s="170">
        <f t="shared" si="58"/>
        <v>1259.109052</v>
      </c>
      <c r="G551" s="170">
        <f t="shared" si="58"/>
        <v>1335.5090519999999</v>
      </c>
      <c r="H551" s="170">
        <f t="shared" si="58"/>
        <v>1545.649052</v>
      </c>
      <c r="I551" s="170">
        <f t="shared" si="58"/>
        <v>1623.7790520000001</v>
      </c>
      <c r="J551" s="170">
        <f t="shared" si="58"/>
        <v>1644.6990519999999</v>
      </c>
      <c r="K551" s="170">
        <f t="shared" si="58"/>
        <v>1635.579052</v>
      </c>
      <c r="L551" s="170">
        <f t="shared" si="58"/>
        <v>1614.4790520000001</v>
      </c>
      <c r="M551" s="170">
        <f t="shared" si="58"/>
        <v>1621.839052</v>
      </c>
      <c r="N551" s="170">
        <f t="shared" si="58"/>
        <v>1614.3090520000001</v>
      </c>
      <c r="O551" s="170">
        <f t="shared" si="58"/>
        <v>1603.0690520000001</v>
      </c>
      <c r="P551" s="170">
        <f t="shared" si="58"/>
        <v>1588.089052</v>
      </c>
      <c r="Q551" s="170">
        <f t="shared" si="58"/>
        <v>1595.669052</v>
      </c>
      <c r="R551" s="170">
        <f t="shared" si="58"/>
        <v>1613.6990519999999</v>
      </c>
      <c r="S551" s="170">
        <f t="shared" si="59"/>
        <v>1608.589052</v>
      </c>
      <c r="T551" s="170">
        <f t="shared" si="59"/>
        <v>1622.2090520000002</v>
      </c>
      <c r="U551" s="170">
        <f t="shared" si="59"/>
        <v>1580.619052</v>
      </c>
      <c r="V551" s="170">
        <f t="shared" si="59"/>
        <v>1496.0190520000001</v>
      </c>
      <c r="W551" s="170">
        <f t="shared" si="59"/>
        <v>1279.0490520000001</v>
      </c>
      <c r="X551" s="170">
        <f t="shared" si="59"/>
        <v>1257.5690520000001</v>
      </c>
      <c r="Y551" s="170">
        <f t="shared" si="59"/>
        <v>1253.679052</v>
      </c>
      <c r="Z551" s="37"/>
      <c r="AA551" s="38">
        <v>862.99</v>
      </c>
      <c r="AB551" s="39">
        <v>860.17</v>
      </c>
      <c r="AC551" s="39">
        <v>860.58</v>
      </c>
      <c r="AD551" s="39">
        <v>861.09</v>
      </c>
      <c r="AE551" s="39">
        <v>868.53</v>
      </c>
      <c r="AF551" s="39">
        <v>944.93</v>
      </c>
      <c r="AG551" s="39">
        <v>1155.07</v>
      </c>
      <c r="AH551" s="39">
        <v>1233.2</v>
      </c>
      <c r="AI551" s="39">
        <v>1254.1199999999999</v>
      </c>
      <c r="AJ551" s="39">
        <v>1245</v>
      </c>
      <c r="AK551" s="39">
        <v>1223.9000000000001</v>
      </c>
      <c r="AL551" s="39">
        <v>1231.26</v>
      </c>
      <c r="AM551" s="39">
        <v>1223.73</v>
      </c>
      <c r="AN551" s="39">
        <v>1212.49</v>
      </c>
      <c r="AO551" s="39">
        <v>1197.51</v>
      </c>
      <c r="AP551" s="39">
        <v>1205.0899999999999</v>
      </c>
      <c r="AQ551" s="39">
        <v>1223.1199999999999</v>
      </c>
      <c r="AR551" s="39">
        <v>1218.01</v>
      </c>
      <c r="AS551" s="39">
        <v>1231.6300000000001</v>
      </c>
      <c r="AT551" s="39">
        <v>1190.04</v>
      </c>
      <c r="AU551" s="39">
        <v>1105.44</v>
      </c>
      <c r="AV551" s="39">
        <v>888.47</v>
      </c>
      <c r="AW551" s="39">
        <v>866.99</v>
      </c>
      <c r="AX551" s="40">
        <v>863.1</v>
      </c>
      <c r="AY551" s="340">
        <v>145.09</v>
      </c>
      <c r="AZ551" s="175">
        <v>2.0890520000000001</v>
      </c>
      <c r="BA551" s="159">
        <v>243.4</v>
      </c>
    </row>
    <row r="552" spans="1:53">
      <c r="A552" s="47">
        <v>10</v>
      </c>
      <c r="B552" s="170">
        <f t="shared" si="60"/>
        <v>1238.5090519999999</v>
      </c>
      <c r="C552" s="170">
        <f t="shared" si="58"/>
        <v>1249.4790519999999</v>
      </c>
      <c r="D552" s="170">
        <f t="shared" si="58"/>
        <v>1247.659052</v>
      </c>
      <c r="E552" s="170">
        <f t="shared" si="58"/>
        <v>1247.889052</v>
      </c>
      <c r="F552" s="170">
        <f t="shared" si="58"/>
        <v>1254.879052</v>
      </c>
      <c r="G552" s="170">
        <f t="shared" si="58"/>
        <v>1261.179052</v>
      </c>
      <c r="H552" s="170">
        <f t="shared" si="58"/>
        <v>1446.409052</v>
      </c>
      <c r="I552" s="170">
        <f t="shared" si="58"/>
        <v>1516.3090520000001</v>
      </c>
      <c r="J552" s="170">
        <f t="shared" si="58"/>
        <v>1548.5290520000001</v>
      </c>
      <c r="K552" s="170">
        <f t="shared" si="58"/>
        <v>1545.179052</v>
      </c>
      <c r="L552" s="170">
        <f t="shared" si="58"/>
        <v>1532.5590520000001</v>
      </c>
      <c r="M552" s="170">
        <f t="shared" si="58"/>
        <v>1534.9690520000001</v>
      </c>
      <c r="N552" s="170">
        <f t="shared" si="58"/>
        <v>1531.899052</v>
      </c>
      <c r="O552" s="170">
        <f t="shared" si="58"/>
        <v>1532.179052</v>
      </c>
      <c r="P552" s="170">
        <f t="shared" si="58"/>
        <v>1532.169052</v>
      </c>
      <c r="Q552" s="170">
        <f t="shared" si="58"/>
        <v>1595.589052</v>
      </c>
      <c r="R552" s="170">
        <f t="shared" si="58"/>
        <v>1618.109052</v>
      </c>
      <c r="S552" s="170">
        <f t="shared" si="59"/>
        <v>1585.859052</v>
      </c>
      <c r="T552" s="170">
        <f t="shared" si="59"/>
        <v>1599.169052</v>
      </c>
      <c r="U552" s="170">
        <f t="shared" si="59"/>
        <v>1553.8090520000001</v>
      </c>
      <c r="V552" s="170">
        <f t="shared" si="59"/>
        <v>1498.589052</v>
      </c>
      <c r="W552" s="170">
        <f t="shared" si="59"/>
        <v>1416.7390520000001</v>
      </c>
      <c r="X552" s="170">
        <f t="shared" si="59"/>
        <v>1254.7390519999999</v>
      </c>
      <c r="Y552" s="170">
        <f t="shared" si="59"/>
        <v>1248.169052</v>
      </c>
      <c r="Z552" s="37"/>
      <c r="AA552" s="38">
        <v>847.93</v>
      </c>
      <c r="AB552" s="39">
        <v>858.9</v>
      </c>
      <c r="AC552" s="39">
        <v>857.08</v>
      </c>
      <c r="AD552" s="39">
        <v>857.31</v>
      </c>
      <c r="AE552" s="39">
        <v>864.3</v>
      </c>
      <c r="AF552" s="39">
        <v>870.6</v>
      </c>
      <c r="AG552" s="39">
        <v>1055.83</v>
      </c>
      <c r="AH552" s="39">
        <v>1125.73</v>
      </c>
      <c r="AI552" s="39">
        <v>1157.95</v>
      </c>
      <c r="AJ552" s="39">
        <v>1154.5999999999999</v>
      </c>
      <c r="AK552" s="39">
        <v>1141.98</v>
      </c>
      <c r="AL552" s="39">
        <v>1144.3900000000001</v>
      </c>
      <c r="AM552" s="39">
        <v>1141.32</v>
      </c>
      <c r="AN552" s="39">
        <v>1141.5999999999999</v>
      </c>
      <c r="AO552" s="39">
        <v>1141.5899999999999</v>
      </c>
      <c r="AP552" s="39">
        <v>1205.01</v>
      </c>
      <c r="AQ552" s="39">
        <v>1227.53</v>
      </c>
      <c r="AR552" s="39">
        <v>1195.28</v>
      </c>
      <c r="AS552" s="39">
        <v>1208.5899999999999</v>
      </c>
      <c r="AT552" s="39">
        <v>1163.23</v>
      </c>
      <c r="AU552" s="39">
        <v>1108.01</v>
      </c>
      <c r="AV552" s="39">
        <v>1026.1600000000001</v>
      </c>
      <c r="AW552" s="39">
        <v>864.16</v>
      </c>
      <c r="AX552" s="40">
        <v>857.59</v>
      </c>
      <c r="AY552" s="340">
        <v>145.09</v>
      </c>
      <c r="AZ552" s="175">
        <v>2.0890520000000001</v>
      </c>
      <c r="BA552" s="159">
        <v>243.4</v>
      </c>
    </row>
    <row r="553" spans="1:53">
      <c r="A553" s="47">
        <v>11</v>
      </c>
      <c r="B553" s="170">
        <f t="shared" si="60"/>
        <v>1250.169052</v>
      </c>
      <c r="C553" s="170">
        <f t="shared" si="58"/>
        <v>1250.2690520000001</v>
      </c>
      <c r="D553" s="170">
        <f t="shared" si="58"/>
        <v>1250.1990519999999</v>
      </c>
      <c r="E553" s="170">
        <f t="shared" si="58"/>
        <v>1250.659052</v>
      </c>
      <c r="F553" s="170">
        <f t="shared" si="58"/>
        <v>1258.119052</v>
      </c>
      <c r="G553" s="170">
        <f t="shared" si="58"/>
        <v>1358.589052</v>
      </c>
      <c r="H553" s="170">
        <f t="shared" si="58"/>
        <v>1442.609052</v>
      </c>
      <c r="I553" s="170">
        <f t="shared" si="58"/>
        <v>1561.7890520000001</v>
      </c>
      <c r="J553" s="170">
        <f t="shared" si="58"/>
        <v>1616.5390520000001</v>
      </c>
      <c r="K553" s="170">
        <f t="shared" si="58"/>
        <v>1606.8190520000001</v>
      </c>
      <c r="L553" s="170">
        <f t="shared" si="58"/>
        <v>1590.9690520000001</v>
      </c>
      <c r="M553" s="170">
        <f t="shared" si="58"/>
        <v>1627.4790520000001</v>
      </c>
      <c r="N553" s="170">
        <f t="shared" si="58"/>
        <v>1658.7690520000001</v>
      </c>
      <c r="O553" s="170">
        <f t="shared" si="58"/>
        <v>1673.1890519999999</v>
      </c>
      <c r="P553" s="170">
        <f t="shared" si="58"/>
        <v>1677.9490519999999</v>
      </c>
      <c r="Q553" s="170">
        <f t="shared" si="58"/>
        <v>1716.9990520000001</v>
      </c>
      <c r="R553" s="170">
        <f t="shared" si="58"/>
        <v>1734.839052</v>
      </c>
      <c r="S553" s="170">
        <f t="shared" si="59"/>
        <v>1699.9890520000001</v>
      </c>
      <c r="T553" s="170">
        <f t="shared" si="59"/>
        <v>1686.8090520000001</v>
      </c>
      <c r="U553" s="170">
        <f t="shared" si="59"/>
        <v>1662.0690520000001</v>
      </c>
      <c r="V553" s="170">
        <f t="shared" si="59"/>
        <v>1545.9490519999999</v>
      </c>
      <c r="W553" s="170">
        <f t="shared" si="59"/>
        <v>1484.9590520000002</v>
      </c>
      <c r="X553" s="170">
        <f t="shared" si="59"/>
        <v>1400.0890519999998</v>
      </c>
      <c r="Y553" s="170">
        <f t="shared" si="59"/>
        <v>1252.1990519999999</v>
      </c>
      <c r="Z553" s="37"/>
      <c r="AA553" s="41">
        <v>859.59</v>
      </c>
      <c r="AB553" s="39">
        <v>859.69</v>
      </c>
      <c r="AC553" s="39">
        <v>859.62</v>
      </c>
      <c r="AD553" s="39">
        <v>860.08</v>
      </c>
      <c r="AE553" s="39">
        <v>867.54</v>
      </c>
      <c r="AF553" s="39">
        <v>968.01</v>
      </c>
      <c r="AG553" s="39">
        <v>1052.03</v>
      </c>
      <c r="AH553" s="39">
        <v>1171.21</v>
      </c>
      <c r="AI553" s="39">
        <v>1225.96</v>
      </c>
      <c r="AJ553" s="39">
        <v>1216.24</v>
      </c>
      <c r="AK553" s="39">
        <v>1200.3900000000001</v>
      </c>
      <c r="AL553" s="39">
        <v>1236.9000000000001</v>
      </c>
      <c r="AM553" s="39">
        <v>1268.19</v>
      </c>
      <c r="AN553" s="39">
        <v>1282.6099999999999</v>
      </c>
      <c r="AO553" s="39">
        <v>1287.3699999999999</v>
      </c>
      <c r="AP553" s="39">
        <v>1326.42</v>
      </c>
      <c r="AQ553" s="39">
        <v>1344.26</v>
      </c>
      <c r="AR553" s="39">
        <v>1309.4100000000001</v>
      </c>
      <c r="AS553" s="39">
        <v>1296.23</v>
      </c>
      <c r="AT553" s="39">
        <v>1271.49</v>
      </c>
      <c r="AU553" s="39">
        <v>1155.3699999999999</v>
      </c>
      <c r="AV553" s="39">
        <v>1094.3800000000001</v>
      </c>
      <c r="AW553" s="39">
        <v>1009.5099999999999</v>
      </c>
      <c r="AX553" s="40">
        <v>861.62</v>
      </c>
      <c r="AY553" s="340">
        <v>145.09</v>
      </c>
      <c r="AZ553" s="175">
        <v>2.0890520000000001</v>
      </c>
      <c r="BA553" s="159">
        <v>243.4</v>
      </c>
    </row>
    <row r="554" spans="1:53">
      <c r="A554" s="47">
        <v>12</v>
      </c>
      <c r="B554" s="170">
        <f t="shared" si="60"/>
        <v>1253.2090519999999</v>
      </c>
      <c r="C554" s="170">
        <f t="shared" si="58"/>
        <v>1253.359052</v>
      </c>
      <c r="D554" s="170">
        <f t="shared" si="58"/>
        <v>1253.3090520000001</v>
      </c>
      <c r="E554" s="170">
        <f t="shared" si="58"/>
        <v>1253.669052</v>
      </c>
      <c r="F554" s="170">
        <f t="shared" si="58"/>
        <v>1290.919052</v>
      </c>
      <c r="G554" s="170">
        <f t="shared" si="58"/>
        <v>1392.1190519999998</v>
      </c>
      <c r="H554" s="170">
        <f t="shared" si="58"/>
        <v>1530.5690520000001</v>
      </c>
      <c r="I554" s="170">
        <f t="shared" si="58"/>
        <v>1648.899052</v>
      </c>
      <c r="J554" s="170">
        <f t="shared" si="58"/>
        <v>1686.5390520000001</v>
      </c>
      <c r="K554" s="170">
        <f t="shared" si="58"/>
        <v>1686.9490519999999</v>
      </c>
      <c r="L554" s="170">
        <f t="shared" si="58"/>
        <v>1647.7390520000001</v>
      </c>
      <c r="M554" s="170">
        <f t="shared" si="58"/>
        <v>1677.0090520000001</v>
      </c>
      <c r="N554" s="170">
        <f t="shared" si="58"/>
        <v>1694.379052</v>
      </c>
      <c r="O554" s="170">
        <f t="shared" si="58"/>
        <v>1679.7190520000001</v>
      </c>
      <c r="P554" s="170">
        <f t="shared" si="58"/>
        <v>1637.859052</v>
      </c>
      <c r="Q554" s="170">
        <f t="shared" si="58"/>
        <v>1636.5090520000001</v>
      </c>
      <c r="R554" s="170">
        <f t="shared" si="58"/>
        <v>1690.579052</v>
      </c>
      <c r="S554" s="170">
        <f t="shared" si="59"/>
        <v>1644.4790520000001</v>
      </c>
      <c r="T554" s="170">
        <f t="shared" si="59"/>
        <v>1608.339052</v>
      </c>
      <c r="U554" s="170">
        <f t="shared" si="59"/>
        <v>1586.2390520000001</v>
      </c>
      <c r="V554" s="170">
        <f t="shared" si="59"/>
        <v>1501.089052</v>
      </c>
      <c r="W554" s="170">
        <f t="shared" si="59"/>
        <v>1417.9690520000001</v>
      </c>
      <c r="X554" s="170">
        <f t="shared" si="59"/>
        <v>1297.879052</v>
      </c>
      <c r="Y554" s="170">
        <f t="shared" si="59"/>
        <v>1307.4490519999999</v>
      </c>
      <c r="Z554" s="37"/>
      <c r="AA554" s="41">
        <v>862.63</v>
      </c>
      <c r="AB554" s="39">
        <v>862.78</v>
      </c>
      <c r="AC554" s="39">
        <v>862.73</v>
      </c>
      <c r="AD554" s="39">
        <v>863.09</v>
      </c>
      <c r="AE554" s="39">
        <v>900.34</v>
      </c>
      <c r="AF554" s="39">
        <v>1001.5399999999998</v>
      </c>
      <c r="AG554" s="39">
        <v>1139.99</v>
      </c>
      <c r="AH554" s="39">
        <v>1258.32</v>
      </c>
      <c r="AI554" s="39">
        <v>1295.96</v>
      </c>
      <c r="AJ554" s="39">
        <v>1296.3699999999999</v>
      </c>
      <c r="AK554" s="39">
        <v>1257.1600000000001</v>
      </c>
      <c r="AL554" s="39">
        <v>1286.43</v>
      </c>
      <c r="AM554" s="39">
        <v>1303.8</v>
      </c>
      <c r="AN554" s="39">
        <v>1289.1400000000001</v>
      </c>
      <c r="AO554" s="39">
        <v>1247.28</v>
      </c>
      <c r="AP554" s="39">
        <v>1245.93</v>
      </c>
      <c r="AQ554" s="39">
        <v>1300</v>
      </c>
      <c r="AR554" s="39">
        <v>1253.9000000000001</v>
      </c>
      <c r="AS554" s="39">
        <v>1217.76</v>
      </c>
      <c r="AT554" s="39">
        <v>1195.6600000000001</v>
      </c>
      <c r="AU554" s="39">
        <v>1110.51</v>
      </c>
      <c r="AV554" s="39">
        <v>1027.3900000000001</v>
      </c>
      <c r="AW554" s="39">
        <v>907.3</v>
      </c>
      <c r="AX554" s="40">
        <v>916.87</v>
      </c>
      <c r="AY554" s="340">
        <v>145.09</v>
      </c>
      <c r="AZ554" s="175">
        <v>2.0890520000000001</v>
      </c>
      <c r="BA554" s="159">
        <v>243.4</v>
      </c>
    </row>
    <row r="555" spans="1:53">
      <c r="A555" s="47">
        <v>13</v>
      </c>
      <c r="B555" s="170">
        <f t="shared" si="60"/>
        <v>1308.639052</v>
      </c>
      <c r="C555" s="170">
        <f t="shared" si="58"/>
        <v>1246.899052</v>
      </c>
      <c r="D555" s="170">
        <f t="shared" si="58"/>
        <v>1247.0590520000001</v>
      </c>
      <c r="E555" s="170">
        <f t="shared" si="58"/>
        <v>1310.0490520000001</v>
      </c>
      <c r="F555" s="170">
        <f t="shared" si="58"/>
        <v>1309.7590519999999</v>
      </c>
      <c r="G555" s="170">
        <f t="shared" si="58"/>
        <v>1365.829052</v>
      </c>
      <c r="H555" s="170">
        <f t="shared" si="58"/>
        <v>1504.089052</v>
      </c>
      <c r="I555" s="170">
        <f t="shared" si="58"/>
        <v>1587.9690520000001</v>
      </c>
      <c r="J555" s="170">
        <f t="shared" si="58"/>
        <v>1609.7790520000001</v>
      </c>
      <c r="K555" s="170">
        <f t="shared" si="58"/>
        <v>1666.879052</v>
      </c>
      <c r="L555" s="170">
        <f t="shared" si="58"/>
        <v>1635.7490520000001</v>
      </c>
      <c r="M555" s="170">
        <f t="shared" si="58"/>
        <v>1620.7590520000001</v>
      </c>
      <c r="N555" s="170">
        <f t="shared" si="58"/>
        <v>1609.339052</v>
      </c>
      <c r="O555" s="170">
        <f t="shared" si="58"/>
        <v>1608.9390519999999</v>
      </c>
      <c r="P555" s="170">
        <f t="shared" si="58"/>
        <v>1588.599052</v>
      </c>
      <c r="Q555" s="170">
        <f t="shared" si="58"/>
        <v>1585.9990520000001</v>
      </c>
      <c r="R555" s="170">
        <f t="shared" si="58"/>
        <v>1618.859052</v>
      </c>
      <c r="S555" s="170">
        <f t="shared" si="59"/>
        <v>1624.7690520000001</v>
      </c>
      <c r="T555" s="170">
        <f t="shared" si="59"/>
        <v>1624.2290520000001</v>
      </c>
      <c r="U555" s="170">
        <f t="shared" si="59"/>
        <v>1597.919052</v>
      </c>
      <c r="V555" s="170">
        <f t="shared" si="59"/>
        <v>1503.4890520000001</v>
      </c>
      <c r="W555" s="170">
        <f t="shared" si="59"/>
        <v>1450.2990520000001</v>
      </c>
      <c r="X555" s="170">
        <f t="shared" si="59"/>
        <v>1299.909052</v>
      </c>
      <c r="Y555" s="170">
        <f t="shared" si="59"/>
        <v>1306.4390519999999</v>
      </c>
      <c r="Z555" s="37"/>
      <c r="AA555" s="41">
        <v>918.06</v>
      </c>
      <c r="AB555" s="39">
        <v>856.32</v>
      </c>
      <c r="AC555" s="39">
        <v>856.48</v>
      </c>
      <c r="AD555" s="39">
        <v>919.47</v>
      </c>
      <c r="AE555" s="39">
        <v>919.18</v>
      </c>
      <c r="AF555" s="39">
        <v>975.25</v>
      </c>
      <c r="AG555" s="39">
        <v>1113.51</v>
      </c>
      <c r="AH555" s="39">
        <v>1197.3900000000001</v>
      </c>
      <c r="AI555" s="39">
        <v>1219.2</v>
      </c>
      <c r="AJ555" s="39">
        <v>1276.3</v>
      </c>
      <c r="AK555" s="39">
        <v>1245.17</v>
      </c>
      <c r="AL555" s="39">
        <v>1230.18</v>
      </c>
      <c r="AM555" s="39">
        <v>1218.76</v>
      </c>
      <c r="AN555" s="39">
        <v>1218.3599999999999</v>
      </c>
      <c r="AO555" s="39">
        <v>1198.02</v>
      </c>
      <c r="AP555" s="39">
        <v>1195.42</v>
      </c>
      <c r="AQ555" s="39">
        <v>1228.28</v>
      </c>
      <c r="AR555" s="39">
        <v>1234.19</v>
      </c>
      <c r="AS555" s="39">
        <v>1233.6500000000001</v>
      </c>
      <c r="AT555" s="39">
        <v>1207.3399999999999</v>
      </c>
      <c r="AU555" s="39">
        <v>1112.9100000000001</v>
      </c>
      <c r="AV555" s="39">
        <v>1059.72</v>
      </c>
      <c r="AW555" s="39">
        <v>909.33</v>
      </c>
      <c r="AX555" s="40">
        <v>915.86</v>
      </c>
      <c r="AY555" s="340">
        <v>145.09</v>
      </c>
      <c r="AZ555" s="175">
        <v>2.0890520000000001</v>
      </c>
      <c r="BA555" s="159">
        <v>243.4</v>
      </c>
    </row>
    <row r="556" spans="1:53">
      <c r="A556" s="47">
        <v>14</v>
      </c>
      <c r="B556" s="170">
        <f t="shared" si="60"/>
        <v>1306.5490520000001</v>
      </c>
      <c r="C556" s="170">
        <f t="shared" si="58"/>
        <v>1309.2390519999999</v>
      </c>
      <c r="D556" s="170">
        <f t="shared" si="58"/>
        <v>1310.149052</v>
      </c>
      <c r="E556" s="170">
        <f t="shared" si="58"/>
        <v>1310.4990519999999</v>
      </c>
      <c r="F556" s="170">
        <f t="shared" si="58"/>
        <v>1310.2490519999999</v>
      </c>
      <c r="G556" s="170">
        <f t="shared" si="58"/>
        <v>1309.0290520000001</v>
      </c>
      <c r="H556" s="170">
        <f t="shared" si="58"/>
        <v>1304.7690520000001</v>
      </c>
      <c r="I556" s="170">
        <f t="shared" si="58"/>
        <v>1553.9590520000002</v>
      </c>
      <c r="J556" s="170">
        <f t="shared" si="58"/>
        <v>1656.169052</v>
      </c>
      <c r="K556" s="170">
        <f t="shared" si="58"/>
        <v>1727.5290520000001</v>
      </c>
      <c r="L556" s="170">
        <f t="shared" si="58"/>
        <v>1710.7490520000001</v>
      </c>
      <c r="M556" s="170">
        <f t="shared" si="58"/>
        <v>1701.5390520000001</v>
      </c>
      <c r="N556" s="170">
        <f t="shared" si="58"/>
        <v>1699.7990520000001</v>
      </c>
      <c r="O556" s="170">
        <f t="shared" si="58"/>
        <v>1699.139052</v>
      </c>
      <c r="P556" s="170">
        <f t="shared" si="58"/>
        <v>1696.829052</v>
      </c>
      <c r="Q556" s="170">
        <f t="shared" si="58"/>
        <v>1702.7090520000002</v>
      </c>
      <c r="R556" s="170">
        <f t="shared" si="58"/>
        <v>1722.9790520000001</v>
      </c>
      <c r="S556" s="170">
        <f t="shared" si="59"/>
        <v>1751.2990520000001</v>
      </c>
      <c r="T556" s="170">
        <f t="shared" si="59"/>
        <v>1696.7590520000001</v>
      </c>
      <c r="U556" s="170">
        <f t="shared" si="59"/>
        <v>1684.169052</v>
      </c>
      <c r="V556" s="170">
        <f t="shared" si="59"/>
        <v>1597.619052</v>
      </c>
      <c r="W556" s="170">
        <f t="shared" si="59"/>
        <v>1445.859052</v>
      </c>
      <c r="X556" s="170">
        <f t="shared" si="59"/>
        <v>1299.159052</v>
      </c>
      <c r="Y556" s="170">
        <f t="shared" si="59"/>
        <v>1305.9690519999999</v>
      </c>
      <c r="Z556" s="37"/>
      <c r="AA556" s="41">
        <v>915.97</v>
      </c>
      <c r="AB556" s="39">
        <v>918.66</v>
      </c>
      <c r="AC556" s="39">
        <v>919.57</v>
      </c>
      <c r="AD556" s="39">
        <v>919.92</v>
      </c>
      <c r="AE556" s="39">
        <v>919.67</v>
      </c>
      <c r="AF556" s="39">
        <v>918.45</v>
      </c>
      <c r="AG556" s="39">
        <v>914.19</v>
      </c>
      <c r="AH556" s="39">
        <v>1163.3800000000001</v>
      </c>
      <c r="AI556" s="39">
        <v>1265.5899999999999</v>
      </c>
      <c r="AJ556" s="39">
        <v>1336.95</v>
      </c>
      <c r="AK556" s="39">
        <v>1320.17</v>
      </c>
      <c r="AL556" s="39">
        <v>1310.96</v>
      </c>
      <c r="AM556" s="39">
        <v>1309.22</v>
      </c>
      <c r="AN556" s="39">
        <v>1308.56</v>
      </c>
      <c r="AO556" s="39">
        <v>1306.25</v>
      </c>
      <c r="AP556" s="39">
        <v>1312.13</v>
      </c>
      <c r="AQ556" s="39">
        <v>1332.4</v>
      </c>
      <c r="AR556" s="39">
        <v>1360.72</v>
      </c>
      <c r="AS556" s="39">
        <v>1306.18</v>
      </c>
      <c r="AT556" s="39">
        <v>1293.5899999999999</v>
      </c>
      <c r="AU556" s="39">
        <v>1207.04</v>
      </c>
      <c r="AV556" s="39">
        <v>1055.28</v>
      </c>
      <c r="AW556" s="39">
        <v>908.58</v>
      </c>
      <c r="AX556" s="40">
        <v>915.39</v>
      </c>
      <c r="AY556" s="340">
        <v>145.09</v>
      </c>
      <c r="AZ556" s="175">
        <v>2.0890520000000001</v>
      </c>
      <c r="BA556" s="159">
        <v>243.4</v>
      </c>
    </row>
    <row r="557" spans="1:53">
      <c r="A557" s="47">
        <v>15</v>
      </c>
      <c r="B557" s="170">
        <f t="shared" si="60"/>
        <v>1310.7390519999999</v>
      </c>
      <c r="C557" s="170">
        <f t="shared" si="58"/>
        <v>1311.5190520000001</v>
      </c>
      <c r="D557" s="170">
        <f t="shared" si="58"/>
        <v>1311.9790519999999</v>
      </c>
      <c r="E557" s="170">
        <f t="shared" si="58"/>
        <v>1312.129052</v>
      </c>
      <c r="F557" s="170">
        <f t="shared" si="58"/>
        <v>1312.149052</v>
      </c>
      <c r="G557" s="170">
        <f t="shared" si="58"/>
        <v>1312.339052</v>
      </c>
      <c r="H557" s="170">
        <f t="shared" si="58"/>
        <v>1309.9390519999999</v>
      </c>
      <c r="I557" s="170">
        <f t="shared" si="58"/>
        <v>1457.669052</v>
      </c>
      <c r="J557" s="170">
        <f t="shared" si="58"/>
        <v>1554.5690520000001</v>
      </c>
      <c r="K557" s="170">
        <f t="shared" si="58"/>
        <v>1608.7590520000001</v>
      </c>
      <c r="L557" s="170">
        <f t="shared" si="58"/>
        <v>1587.7690520000001</v>
      </c>
      <c r="M557" s="170">
        <f t="shared" si="58"/>
        <v>1591.5190520000001</v>
      </c>
      <c r="N557" s="170">
        <f t="shared" si="58"/>
        <v>1587.4490519999999</v>
      </c>
      <c r="O557" s="170">
        <f t="shared" si="58"/>
        <v>1586.329052</v>
      </c>
      <c r="P557" s="170">
        <f t="shared" si="58"/>
        <v>1579.2990520000001</v>
      </c>
      <c r="Q557" s="170">
        <f t="shared" si="58"/>
        <v>1591.1990519999999</v>
      </c>
      <c r="R557" s="170">
        <f t="shared" si="58"/>
        <v>1615.349052</v>
      </c>
      <c r="S557" s="170">
        <f t="shared" si="59"/>
        <v>1623.849052</v>
      </c>
      <c r="T557" s="170">
        <f t="shared" si="59"/>
        <v>1992.6990519999999</v>
      </c>
      <c r="U557" s="170">
        <f t="shared" si="59"/>
        <v>1675.379052</v>
      </c>
      <c r="V557" s="170">
        <f t="shared" si="59"/>
        <v>1523.0190520000001</v>
      </c>
      <c r="W557" s="170">
        <f t="shared" si="59"/>
        <v>1450.099052</v>
      </c>
      <c r="X557" s="170">
        <f t="shared" si="59"/>
        <v>1303.419052</v>
      </c>
      <c r="Y557" s="170">
        <f t="shared" si="59"/>
        <v>1309.629052</v>
      </c>
      <c r="Z557" s="37"/>
      <c r="AA557" s="41">
        <v>920.16</v>
      </c>
      <c r="AB557" s="39">
        <v>920.94</v>
      </c>
      <c r="AC557" s="39">
        <v>921.4</v>
      </c>
      <c r="AD557" s="39">
        <v>921.55</v>
      </c>
      <c r="AE557" s="39">
        <v>921.57</v>
      </c>
      <c r="AF557" s="39">
        <v>921.76</v>
      </c>
      <c r="AG557" s="39">
        <v>919.36</v>
      </c>
      <c r="AH557" s="39">
        <v>1067.0899999999999</v>
      </c>
      <c r="AI557" s="39">
        <v>1163.99</v>
      </c>
      <c r="AJ557" s="39">
        <v>1218.18</v>
      </c>
      <c r="AK557" s="39">
        <v>1197.19</v>
      </c>
      <c r="AL557" s="39">
        <v>1200.94</v>
      </c>
      <c r="AM557" s="39">
        <v>1196.8699999999999</v>
      </c>
      <c r="AN557" s="39">
        <v>1195.75</v>
      </c>
      <c r="AO557" s="39">
        <v>1188.72</v>
      </c>
      <c r="AP557" s="39">
        <v>1200.6199999999999</v>
      </c>
      <c r="AQ557" s="39">
        <v>1224.77</v>
      </c>
      <c r="AR557" s="39">
        <v>1233.27</v>
      </c>
      <c r="AS557" s="39">
        <v>1602.12</v>
      </c>
      <c r="AT557" s="39">
        <v>1284.8</v>
      </c>
      <c r="AU557" s="39">
        <v>1132.44</v>
      </c>
      <c r="AV557" s="39">
        <v>1059.52</v>
      </c>
      <c r="AW557" s="39">
        <v>912.84</v>
      </c>
      <c r="AX557" s="40">
        <v>919.05</v>
      </c>
      <c r="AY557" s="340">
        <v>145.09</v>
      </c>
      <c r="AZ557" s="175">
        <v>2.0890520000000001</v>
      </c>
      <c r="BA557" s="159">
        <v>243.4</v>
      </c>
    </row>
    <row r="558" spans="1:53">
      <c r="A558" s="47">
        <v>16</v>
      </c>
      <c r="B558" s="170">
        <f t="shared" si="60"/>
        <v>1310.0690520000001</v>
      </c>
      <c r="C558" s="170">
        <f t="shared" si="58"/>
        <v>1310.5090519999999</v>
      </c>
      <c r="D558" s="170">
        <f t="shared" si="58"/>
        <v>1311.2190519999999</v>
      </c>
      <c r="E558" s="170">
        <f t="shared" si="58"/>
        <v>1311.339052</v>
      </c>
      <c r="F558" s="170">
        <f t="shared" si="58"/>
        <v>1309.8090520000001</v>
      </c>
      <c r="G558" s="170">
        <f t="shared" si="58"/>
        <v>1407.7590519999999</v>
      </c>
      <c r="H558" s="170">
        <f t="shared" si="58"/>
        <v>1550.7090520000002</v>
      </c>
      <c r="I558" s="170">
        <f t="shared" si="58"/>
        <v>1636.7590520000001</v>
      </c>
      <c r="J558" s="170">
        <f t="shared" si="58"/>
        <v>1712.589052</v>
      </c>
      <c r="K558" s="170">
        <f t="shared" si="58"/>
        <v>1762.639052</v>
      </c>
      <c r="L558" s="170">
        <f t="shared" si="58"/>
        <v>1745.9790520000001</v>
      </c>
      <c r="M558" s="170">
        <f t="shared" si="58"/>
        <v>1693.659052</v>
      </c>
      <c r="N558" s="170">
        <f t="shared" si="58"/>
        <v>1672.9490519999999</v>
      </c>
      <c r="O558" s="170">
        <f t="shared" si="58"/>
        <v>1688.2490520000001</v>
      </c>
      <c r="P558" s="170">
        <f t="shared" si="58"/>
        <v>1651.5290520000001</v>
      </c>
      <c r="Q558" s="170">
        <f t="shared" si="58"/>
        <v>1663.429052</v>
      </c>
      <c r="R558" s="170">
        <f t="shared" ref="R558:R573" si="61">AQ558+$BA558+$AZ558+$AY558</f>
        <v>1679.679052</v>
      </c>
      <c r="S558" s="170">
        <f t="shared" si="59"/>
        <v>1638.619052</v>
      </c>
      <c r="T558" s="170">
        <f t="shared" si="59"/>
        <v>1657.639052</v>
      </c>
      <c r="U558" s="170">
        <f t="shared" si="59"/>
        <v>1610.9890520000001</v>
      </c>
      <c r="V558" s="170">
        <f t="shared" si="59"/>
        <v>1542.7290520000001</v>
      </c>
      <c r="W558" s="170">
        <f t="shared" si="59"/>
        <v>1483.0390520000001</v>
      </c>
      <c r="X558" s="170">
        <f t="shared" si="59"/>
        <v>1300.1990519999999</v>
      </c>
      <c r="Y558" s="170">
        <f t="shared" si="59"/>
        <v>1309.0190520000001</v>
      </c>
      <c r="Z558" s="37"/>
      <c r="AA558" s="41">
        <v>919.49</v>
      </c>
      <c r="AB558" s="39">
        <v>919.93</v>
      </c>
      <c r="AC558" s="39">
        <v>920.64</v>
      </c>
      <c r="AD558" s="39">
        <v>920.76</v>
      </c>
      <c r="AE558" s="39">
        <v>919.23</v>
      </c>
      <c r="AF558" s="39">
        <v>1017.18</v>
      </c>
      <c r="AG558" s="39">
        <v>1160.1300000000001</v>
      </c>
      <c r="AH558" s="39">
        <v>1246.18</v>
      </c>
      <c r="AI558" s="39">
        <v>1322.01</v>
      </c>
      <c r="AJ558" s="39">
        <v>1372.06</v>
      </c>
      <c r="AK558" s="39">
        <v>1355.4</v>
      </c>
      <c r="AL558" s="39">
        <v>1303.08</v>
      </c>
      <c r="AM558" s="39">
        <v>1282.3699999999999</v>
      </c>
      <c r="AN558" s="39">
        <v>1297.67</v>
      </c>
      <c r="AO558" s="39">
        <v>1260.95</v>
      </c>
      <c r="AP558" s="39">
        <v>1272.8499999999999</v>
      </c>
      <c r="AQ558" s="39">
        <v>1289.0999999999999</v>
      </c>
      <c r="AR558" s="39">
        <v>1248.04</v>
      </c>
      <c r="AS558" s="39">
        <v>1267.06</v>
      </c>
      <c r="AT558" s="39">
        <v>1220.4100000000001</v>
      </c>
      <c r="AU558" s="39">
        <v>1152.1500000000001</v>
      </c>
      <c r="AV558" s="39">
        <v>1092.46</v>
      </c>
      <c r="AW558" s="39">
        <v>909.62</v>
      </c>
      <c r="AX558" s="40">
        <v>918.44</v>
      </c>
      <c r="AY558" s="340">
        <v>145.09</v>
      </c>
      <c r="AZ558" s="175">
        <v>2.0890520000000001</v>
      </c>
      <c r="BA558" s="159">
        <v>243.4</v>
      </c>
    </row>
    <row r="559" spans="1:53">
      <c r="A559" s="47">
        <v>17</v>
      </c>
      <c r="B559" s="170">
        <f t="shared" si="60"/>
        <v>1311.2090519999999</v>
      </c>
      <c r="C559" s="170">
        <f t="shared" si="60"/>
        <v>1253.1890519999999</v>
      </c>
      <c r="D559" s="170">
        <f t="shared" si="60"/>
        <v>1252.4890519999999</v>
      </c>
      <c r="E559" s="170">
        <f t="shared" si="60"/>
        <v>1312.3090520000001</v>
      </c>
      <c r="F559" s="170">
        <f t="shared" si="60"/>
        <v>1311.7190519999999</v>
      </c>
      <c r="G559" s="170">
        <f t="shared" si="60"/>
        <v>1309.2690520000001</v>
      </c>
      <c r="H559" s="170">
        <f t="shared" si="60"/>
        <v>1396.669052</v>
      </c>
      <c r="I559" s="170">
        <f t="shared" si="60"/>
        <v>1481.7190520000001</v>
      </c>
      <c r="J559" s="170">
        <f t="shared" si="60"/>
        <v>1492.0690520000001</v>
      </c>
      <c r="K559" s="170">
        <f t="shared" si="60"/>
        <v>1505.369052</v>
      </c>
      <c r="L559" s="170">
        <f t="shared" si="60"/>
        <v>1449.2390520000001</v>
      </c>
      <c r="M559" s="170">
        <f t="shared" si="60"/>
        <v>1450.3190520000001</v>
      </c>
      <c r="N559" s="170">
        <f t="shared" si="60"/>
        <v>1449.7790520000001</v>
      </c>
      <c r="O559" s="170">
        <f t="shared" si="60"/>
        <v>1453.369052</v>
      </c>
      <c r="P559" s="170">
        <f t="shared" si="60"/>
        <v>1482.7390520000001</v>
      </c>
      <c r="Q559" s="170">
        <f t="shared" si="60"/>
        <v>1482.2190520000001</v>
      </c>
      <c r="R559" s="170">
        <f t="shared" si="61"/>
        <v>1508.089052</v>
      </c>
      <c r="S559" s="170">
        <f t="shared" si="59"/>
        <v>1500.879052</v>
      </c>
      <c r="T559" s="170">
        <f t="shared" si="59"/>
        <v>1510.1990519999999</v>
      </c>
      <c r="U559" s="170">
        <f t="shared" si="59"/>
        <v>1478.329052</v>
      </c>
      <c r="V559" s="170">
        <f t="shared" si="59"/>
        <v>1448.579052</v>
      </c>
      <c r="W559" s="170">
        <f t="shared" si="59"/>
        <v>1449.1890519999999</v>
      </c>
      <c r="X559" s="170">
        <f t="shared" si="59"/>
        <v>1302.2390519999999</v>
      </c>
      <c r="Y559" s="170">
        <f t="shared" si="59"/>
        <v>1309.8090520000001</v>
      </c>
      <c r="Z559" s="37"/>
      <c r="AA559" s="41">
        <v>920.63</v>
      </c>
      <c r="AB559" s="39">
        <v>862.61</v>
      </c>
      <c r="AC559" s="39">
        <v>861.91</v>
      </c>
      <c r="AD559" s="39">
        <v>921.73</v>
      </c>
      <c r="AE559" s="39">
        <v>921.14</v>
      </c>
      <c r="AF559" s="39">
        <v>918.69</v>
      </c>
      <c r="AG559" s="39">
        <v>1006.0899999999999</v>
      </c>
      <c r="AH559" s="39">
        <v>1091.1400000000001</v>
      </c>
      <c r="AI559" s="39">
        <v>1101.49</v>
      </c>
      <c r="AJ559" s="39">
        <v>1114.79</v>
      </c>
      <c r="AK559" s="39">
        <v>1058.6600000000001</v>
      </c>
      <c r="AL559" s="39">
        <v>1059.74</v>
      </c>
      <c r="AM559" s="39">
        <v>1059.2</v>
      </c>
      <c r="AN559" s="39">
        <v>1062.79</v>
      </c>
      <c r="AO559" s="39">
        <v>1092.1600000000001</v>
      </c>
      <c r="AP559" s="39">
        <v>1091.6400000000001</v>
      </c>
      <c r="AQ559" s="39">
        <v>1117.51</v>
      </c>
      <c r="AR559" s="39">
        <v>1110.3</v>
      </c>
      <c r="AS559" s="39">
        <v>1119.6199999999999</v>
      </c>
      <c r="AT559" s="39">
        <v>1087.75</v>
      </c>
      <c r="AU559" s="39">
        <v>1058</v>
      </c>
      <c r="AV559" s="39">
        <v>1058.6099999999999</v>
      </c>
      <c r="AW559" s="39">
        <v>911.66</v>
      </c>
      <c r="AX559" s="40">
        <v>919.23</v>
      </c>
      <c r="AY559" s="340">
        <v>145.09</v>
      </c>
      <c r="AZ559" s="175">
        <v>2.0890520000000001</v>
      </c>
      <c r="BA559" s="159">
        <v>243.4</v>
      </c>
    </row>
    <row r="560" spans="1:53">
      <c r="A560" s="47">
        <v>18</v>
      </c>
      <c r="B560" s="170">
        <f t="shared" si="60"/>
        <v>1091.01</v>
      </c>
      <c r="C560" s="170">
        <f t="shared" si="60"/>
        <v>1077.0900000000001</v>
      </c>
      <c r="D560" s="170">
        <f t="shared" si="60"/>
        <v>1064.6000000000001</v>
      </c>
      <c r="E560" s="170">
        <f t="shared" si="60"/>
        <v>1078.6100000000001</v>
      </c>
      <c r="F560" s="170">
        <f t="shared" si="60"/>
        <v>1096.71</v>
      </c>
      <c r="G560" s="170">
        <f t="shared" si="60"/>
        <v>1162.1000000000001</v>
      </c>
      <c r="H560" s="170">
        <f t="shared" si="60"/>
        <v>1291.0900000000001</v>
      </c>
      <c r="I560" s="170">
        <f t="shared" si="60"/>
        <v>1344.19</v>
      </c>
      <c r="J560" s="170">
        <f t="shared" si="60"/>
        <v>1374.0800000000002</v>
      </c>
      <c r="K560" s="170">
        <f t="shared" si="60"/>
        <v>1404.3400000000001</v>
      </c>
      <c r="L560" s="170">
        <f t="shared" si="60"/>
        <v>1351.99</v>
      </c>
      <c r="M560" s="170">
        <f t="shared" si="60"/>
        <v>1348.8300000000002</v>
      </c>
      <c r="N560" s="170">
        <f t="shared" si="60"/>
        <v>1343.16</v>
      </c>
      <c r="O560" s="170">
        <f t="shared" si="60"/>
        <v>1323.76</v>
      </c>
      <c r="P560" s="170">
        <f t="shared" si="60"/>
        <v>1325.97</v>
      </c>
      <c r="Q560" s="170">
        <f t="shared" si="60"/>
        <v>1339.8500000000001</v>
      </c>
      <c r="R560" s="170">
        <f t="shared" si="61"/>
        <v>1355.88</v>
      </c>
      <c r="S560" s="170">
        <f t="shared" si="59"/>
        <v>1365.41</v>
      </c>
      <c r="T560" s="170">
        <f t="shared" si="59"/>
        <v>1351.42</v>
      </c>
      <c r="U560" s="170">
        <f t="shared" si="59"/>
        <v>1328.47</v>
      </c>
      <c r="V560" s="170">
        <f t="shared" si="59"/>
        <v>1299.74</v>
      </c>
      <c r="W560" s="170">
        <f t="shared" si="59"/>
        <v>1301.22</v>
      </c>
      <c r="X560" s="170">
        <f t="shared" si="59"/>
        <v>1125.3400000000001</v>
      </c>
      <c r="Y560" s="170">
        <f t="shared" si="59"/>
        <v>243.4</v>
      </c>
      <c r="Z560" s="37"/>
      <c r="AA560" s="41">
        <v>847.61</v>
      </c>
      <c r="AB560" s="39">
        <v>833.69</v>
      </c>
      <c r="AC560" s="39">
        <v>821.2</v>
      </c>
      <c r="AD560" s="39">
        <v>835.21</v>
      </c>
      <c r="AE560" s="39">
        <v>853.31</v>
      </c>
      <c r="AF560" s="39">
        <v>918.7</v>
      </c>
      <c r="AG560" s="39">
        <v>1047.69</v>
      </c>
      <c r="AH560" s="39">
        <v>1100.79</v>
      </c>
      <c r="AI560" s="39">
        <v>1130.68</v>
      </c>
      <c r="AJ560" s="39">
        <v>1160.94</v>
      </c>
      <c r="AK560" s="39">
        <v>1108.5899999999999</v>
      </c>
      <c r="AL560" s="39">
        <v>1105.43</v>
      </c>
      <c r="AM560" s="39">
        <v>1099.76</v>
      </c>
      <c r="AN560" s="39">
        <v>1080.3599999999999</v>
      </c>
      <c r="AO560" s="39">
        <v>1082.57</v>
      </c>
      <c r="AP560" s="39">
        <v>1096.45</v>
      </c>
      <c r="AQ560" s="39">
        <v>1112.48</v>
      </c>
      <c r="AR560" s="39">
        <v>1122.01</v>
      </c>
      <c r="AS560" s="39">
        <v>1108.02</v>
      </c>
      <c r="AT560" s="39">
        <v>1085.07</v>
      </c>
      <c r="AU560" s="39">
        <v>1056.3399999999999</v>
      </c>
      <c r="AV560" s="39">
        <v>1057.82</v>
      </c>
      <c r="AW560" s="39">
        <v>881.94</v>
      </c>
      <c r="AX560" s="40">
        <v>0</v>
      </c>
      <c r="AY560" s="340">
        <v>0</v>
      </c>
      <c r="AZ560" s="175">
        <v>0</v>
      </c>
      <c r="BA560" s="159">
        <v>243.4</v>
      </c>
    </row>
    <row r="561" spans="1:137">
      <c r="A561" s="47">
        <v>19</v>
      </c>
      <c r="B561" s="170">
        <f t="shared" si="60"/>
        <v>1218.899052</v>
      </c>
      <c r="C561" s="170">
        <f t="shared" si="60"/>
        <v>1311.7590519999999</v>
      </c>
      <c r="D561" s="170">
        <f t="shared" si="60"/>
        <v>1180.339052</v>
      </c>
      <c r="E561" s="170">
        <f t="shared" si="60"/>
        <v>1311.2390519999999</v>
      </c>
      <c r="F561" s="170">
        <f t="shared" si="60"/>
        <v>1310.149052</v>
      </c>
      <c r="G561" s="170">
        <f t="shared" si="60"/>
        <v>1457.3090520000001</v>
      </c>
      <c r="H561" s="170">
        <f t="shared" si="60"/>
        <v>1454.0190520000001</v>
      </c>
      <c r="I561" s="170">
        <f t="shared" si="60"/>
        <v>1451.379052</v>
      </c>
      <c r="J561" s="170">
        <f t="shared" si="60"/>
        <v>1448.5690520000001</v>
      </c>
      <c r="K561" s="170">
        <f t="shared" si="60"/>
        <v>1447.2290520000001</v>
      </c>
      <c r="L561" s="170">
        <f t="shared" si="60"/>
        <v>1447.2590520000001</v>
      </c>
      <c r="M561" s="170">
        <f t="shared" si="60"/>
        <v>1447.0390520000001</v>
      </c>
      <c r="N561" s="170">
        <f t="shared" si="60"/>
        <v>1447.9890520000001</v>
      </c>
      <c r="O561" s="170">
        <f t="shared" si="60"/>
        <v>1448.379052</v>
      </c>
      <c r="P561" s="170">
        <f t="shared" si="60"/>
        <v>1448.619052</v>
      </c>
      <c r="Q561" s="170">
        <f t="shared" si="60"/>
        <v>1447.929052</v>
      </c>
      <c r="R561" s="170">
        <f t="shared" si="61"/>
        <v>1448.5290520000001</v>
      </c>
      <c r="S561" s="170">
        <f t="shared" si="59"/>
        <v>1449.5090520000001</v>
      </c>
      <c r="T561" s="170">
        <f t="shared" si="59"/>
        <v>1448.5290520000001</v>
      </c>
      <c r="U561" s="170">
        <f t="shared" si="59"/>
        <v>1447.4890520000001</v>
      </c>
      <c r="V561" s="170">
        <f t="shared" si="59"/>
        <v>1448.839052</v>
      </c>
      <c r="W561" s="170">
        <f t="shared" si="59"/>
        <v>1450.629052</v>
      </c>
      <c r="X561" s="170">
        <f t="shared" si="59"/>
        <v>1301.5190520000001</v>
      </c>
      <c r="Y561" s="170">
        <f t="shared" si="59"/>
        <v>1309.0090519999999</v>
      </c>
      <c r="Z561" s="37"/>
      <c r="AA561" s="41">
        <v>828.32</v>
      </c>
      <c r="AB561" s="39">
        <v>921.18</v>
      </c>
      <c r="AC561" s="39">
        <v>789.76</v>
      </c>
      <c r="AD561" s="39">
        <v>920.66</v>
      </c>
      <c r="AE561" s="39">
        <v>919.57</v>
      </c>
      <c r="AF561" s="39">
        <v>1066.73</v>
      </c>
      <c r="AG561" s="39">
        <v>1063.44</v>
      </c>
      <c r="AH561" s="39">
        <v>1060.8</v>
      </c>
      <c r="AI561" s="39">
        <v>1057.99</v>
      </c>
      <c r="AJ561" s="39">
        <v>1056.6500000000001</v>
      </c>
      <c r="AK561" s="39">
        <v>1056.68</v>
      </c>
      <c r="AL561" s="39">
        <v>1056.46</v>
      </c>
      <c r="AM561" s="39">
        <v>1057.4100000000001</v>
      </c>
      <c r="AN561" s="39">
        <v>1057.8</v>
      </c>
      <c r="AO561" s="39">
        <v>1058.04</v>
      </c>
      <c r="AP561" s="39">
        <v>1057.3499999999999</v>
      </c>
      <c r="AQ561" s="39">
        <v>1057.95</v>
      </c>
      <c r="AR561" s="39">
        <v>1058.93</v>
      </c>
      <c r="AS561" s="39">
        <v>1057.95</v>
      </c>
      <c r="AT561" s="39">
        <v>1056.9100000000001</v>
      </c>
      <c r="AU561" s="39">
        <v>1058.26</v>
      </c>
      <c r="AV561" s="39">
        <v>1060.05</v>
      </c>
      <c r="AW561" s="39">
        <v>910.94</v>
      </c>
      <c r="AX561" s="40">
        <v>918.43</v>
      </c>
      <c r="AY561" s="340">
        <v>145.09</v>
      </c>
      <c r="AZ561" s="175">
        <v>2.0890520000000001</v>
      </c>
      <c r="BA561" s="159">
        <v>243.4</v>
      </c>
    </row>
    <row r="562" spans="1:137">
      <c r="A562" s="47">
        <v>20</v>
      </c>
      <c r="B562" s="170">
        <f t="shared" si="60"/>
        <v>1183.619052</v>
      </c>
      <c r="C562" s="170">
        <f t="shared" si="60"/>
        <v>1167.7890520000001</v>
      </c>
      <c r="D562" s="170">
        <f t="shared" si="60"/>
        <v>1159.9390519999999</v>
      </c>
      <c r="E562" s="170">
        <f t="shared" si="60"/>
        <v>1312.9890519999999</v>
      </c>
      <c r="F562" s="170">
        <f t="shared" si="60"/>
        <v>1309.9590519999999</v>
      </c>
      <c r="G562" s="170">
        <f t="shared" si="60"/>
        <v>1456.339052</v>
      </c>
      <c r="H562" s="170">
        <f t="shared" si="60"/>
        <v>1452.7990520000001</v>
      </c>
      <c r="I562" s="170">
        <f t="shared" si="60"/>
        <v>1450.579052</v>
      </c>
      <c r="J562" s="170">
        <f t="shared" si="60"/>
        <v>1447.839052</v>
      </c>
      <c r="K562" s="170">
        <f t="shared" si="60"/>
        <v>1445.359052</v>
      </c>
      <c r="L562" s="170">
        <f t="shared" si="60"/>
        <v>1446.139052</v>
      </c>
      <c r="M562" s="170">
        <f t="shared" si="60"/>
        <v>1446.829052</v>
      </c>
      <c r="N562" s="170">
        <f t="shared" si="60"/>
        <v>1447.3090520000001</v>
      </c>
      <c r="O562" s="170">
        <f t="shared" si="60"/>
        <v>1446.9490519999999</v>
      </c>
      <c r="P562" s="170">
        <f t="shared" si="60"/>
        <v>1447.9490519999999</v>
      </c>
      <c r="Q562" s="170">
        <f t="shared" si="60"/>
        <v>1447.5090520000001</v>
      </c>
      <c r="R562" s="170">
        <f t="shared" si="61"/>
        <v>1447.889052</v>
      </c>
      <c r="S562" s="170">
        <f t="shared" si="59"/>
        <v>1448.5390520000001</v>
      </c>
      <c r="T562" s="170">
        <f t="shared" si="59"/>
        <v>1372.9390519999999</v>
      </c>
      <c r="U562" s="170">
        <f t="shared" si="59"/>
        <v>1440.359052</v>
      </c>
      <c r="V562" s="170">
        <f t="shared" si="59"/>
        <v>1402.8090520000001</v>
      </c>
      <c r="W562" s="170">
        <f t="shared" si="59"/>
        <v>1365.0590520000001</v>
      </c>
      <c r="X562" s="170">
        <f t="shared" si="59"/>
        <v>1251.419052</v>
      </c>
      <c r="Y562" s="170">
        <f t="shared" si="59"/>
        <v>1250.909052</v>
      </c>
      <c r="Z562" s="37"/>
      <c r="AA562" s="41">
        <v>793.04</v>
      </c>
      <c r="AB562" s="39">
        <v>777.21</v>
      </c>
      <c r="AC562" s="39">
        <v>769.36</v>
      </c>
      <c r="AD562" s="39">
        <v>922.41</v>
      </c>
      <c r="AE562" s="39">
        <v>919.38</v>
      </c>
      <c r="AF562" s="39">
        <v>1065.76</v>
      </c>
      <c r="AG562" s="39">
        <v>1062.22</v>
      </c>
      <c r="AH562" s="39">
        <v>1060</v>
      </c>
      <c r="AI562" s="39">
        <v>1057.26</v>
      </c>
      <c r="AJ562" s="39">
        <v>1054.78</v>
      </c>
      <c r="AK562" s="39">
        <v>1055.56</v>
      </c>
      <c r="AL562" s="39">
        <v>1056.25</v>
      </c>
      <c r="AM562" s="39">
        <v>1056.73</v>
      </c>
      <c r="AN562" s="39">
        <v>1056.3699999999999</v>
      </c>
      <c r="AO562" s="39">
        <v>1057.3699999999999</v>
      </c>
      <c r="AP562" s="39">
        <v>1056.93</v>
      </c>
      <c r="AQ562" s="39">
        <v>1057.31</v>
      </c>
      <c r="AR562" s="39">
        <v>1057.96</v>
      </c>
      <c r="AS562" s="39">
        <v>982.36</v>
      </c>
      <c r="AT562" s="39">
        <v>1049.78</v>
      </c>
      <c r="AU562" s="39">
        <v>1012.23</v>
      </c>
      <c r="AV562" s="39">
        <v>974.48</v>
      </c>
      <c r="AW562" s="39">
        <v>860.84</v>
      </c>
      <c r="AX562" s="40">
        <v>860.33</v>
      </c>
      <c r="AY562" s="340">
        <v>145.09</v>
      </c>
      <c r="AZ562" s="175">
        <v>2.0890520000000001</v>
      </c>
      <c r="BA562" s="159">
        <v>243.4</v>
      </c>
    </row>
    <row r="563" spans="1:137">
      <c r="A563" s="47">
        <v>21</v>
      </c>
      <c r="B563" s="170">
        <f t="shared" si="60"/>
        <v>1253.8090520000001</v>
      </c>
      <c r="C563" s="170">
        <f t="shared" si="60"/>
        <v>1252.3090520000001</v>
      </c>
      <c r="D563" s="170">
        <f t="shared" si="60"/>
        <v>1251.2790520000001</v>
      </c>
      <c r="E563" s="170">
        <f t="shared" si="60"/>
        <v>1250.7290519999999</v>
      </c>
      <c r="F563" s="170">
        <f t="shared" si="60"/>
        <v>1251.5390520000001</v>
      </c>
      <c r="G563" s="170">
        <f t="shared" si="60"/>
        <v>1268.849052</v>
      </c>
      <c r="H563" s="170">
        <f t="shared" si="60"/>
        <v>1312.889052</v>
      </c>
      <c r="I563" s="170">
        <f t="shared" si="60"/>
        <v>1441.2490520000001</v>
      </c>
      <c r="J563" s="170">
        <f t="shared" si="60"/>
        <v>1498.2090520000002</v>
      </c>
      <c r="K563" s="170">
        <f t="shared" si="60"/>
        <v>1507.7990520000001</v>
      </c>
      <c r="L563" s="170">
        <f t="shared" si="60"/>
        <v>1493.359052</v>
      </c>
      <c r="M563" s="170">
        <f t="shared" si="60"/>
        <v>1488.399052</v>
      </c>
      <c r="N563" s="170">
        <f t="shared" si="60"/>
        <v>1478.7690520000001</v>
      </c>
      <c r="O563" s="170">
        <f t="shared" si="60"/>
        <v>1474.419052</v>
      </c>
      <c r="P563" s="170">
        <f t="shared" si="60"/>
        <v>1463.7690520000001</v>
      </c>
      <c r="Q563" s="170">
        <f t="shared" si="60"/>
        <v>1476.2690520000001</v>
      </c>
      <c r="R563" s="170">
        <f t="shared" si="61"/>
        <v>1492.7290520000001</v>
      </c>
      <c r="S563" s="170">
        <f t="shared" si="59"/>
        <v>1483.7090520000002</v>
      </c>
      <c r="T563" s="170">
        <f t="shared" si="59"/>
        <v>1475.2690520000001</v>
      </c>
      <c r="U563" s="170">
        <f t="shared" si="59"/>
        <v>1470.9990520000001</v>
      </c>
      <c r="V563" s="170">
        <f t="shared" si="59"/>
        <v>1381.2990520000001</v>
      </c>
      <c r="W563" s="170">
        <f t="shared" si="59"/>
        <v>1256.179052</v>
      </c>
      <c r="X563" s="170">
        <f t="shared" si="59"/>
        <v>1252.7990520000001</v>
      </c>
      <c r="Y563" s="170">
        <f t="shared" si="59"/>
        <v>1252.139052</v>
      </c>
      <c r="Z563" s="37"/>
      <c r="AA563" s="41">
        <v>863.23</v>
      </c>
      <c r="AB563" s="39">
        <v>861.73</v>
      </c>
      <c r="AC563" s="39">
        <v>860.7</v>
      </c>
      <c r="AD563" s="39">
        <v>860.15</v>
      </c>
      <c r="AE563" s="39">
        <v>860.96</v>
      </c>
      <c r="AF563" s="39">
        <v>878.27</v>
      </c>
      <c r="AG563" s="39">
        <v>922.31</v>
      </c>
      <c r="AH563" s="39">
        <v>1050.67</v>
      </c>
      <c r="AI563" s="39">
        <v>1107.6300000000001</v>
      </c>
      <c r="AJ563" s="39">
        <v>1117.22</v>
      </c>
      <c r="AK563" s="39">
        <v>1102.78</v>
      </c>
      <c r="AL563" s="39">
        <v>1097.82</v>
      </c>
      <c r="AM563" s="39">
        <v>1088.19</v>
      </c>
      <c r="AN563" s="39">
        <v>1083.8399999999999</v>
      </c>
      <c r="AO563" s="39">
        <v>1073.19</v>
      </c>
      <c r="AP563" s="39">
        <v>1085.69</v>
      </c>
      <c r="AQ563" s="39">
        <v>1102.1500000000001</v>
      </c>
      <c r="AR563" s="39">
        <v>1093.1300000000001</v>
      </c>
      <c r="AS563" s="39">
        <v>1084.69</v>
      </c>
      <c r="AT563" s="39">
        <v>1080.42</v>
      </c>
      <c r="AU563" s="39">
        <v>990.72</v>
      </c>
      <c r="AV563" s="39">
        <v>865.6</v>
      </c>
      <c r="AW563" s="39">
        <v>862.22</v>
      </c>
      <c r="AX563" s="40">
        <v>861.56</v>
      </c>
      <c r="AY563" s="340">
        <v>145.09</v>
      </c>
      <c r="AZ563" s="175">
        <v>2.0890520000000001</v>
      </c>
      <c r="BA563" s="159">
        <v>243.4</v>
      </c>
    </row>
    <row r="564" spans="1:137">
      <c r="A564" s="47">
        <v>22</v>
      </c>
      <c r="B564" s="170">
        <f t="shared" si="60"/>
        <v>1253.3190520000001</v>
      </c>
      <c r="C564" s="170">
        <f t="shared" si="60"/>
        <v>1250.399052</v>
      </c>
      <c r="D564" s="170">
        <f t="shared" si="60"/>
        <v>1246.7390519999999</v>
      </c>
      <c r="E564" s="170">
        <f t="shared" si="60"/>
        <v>1240.399052</v>
      </c>
      <c r="F564" s="170">
        <f t="shared" si="60"/>
        <v>1250.429052</v>
      </c>
      <c r="G564" s="170">
        <f t="shared" si="60"/>
        <v>1255.0590520000001</v>
      </c>
      <c r="H564" s="170">
        <f t="shared" si="60"/>
        <v>1260.0590520000001</v>
      </c>
      <c r="I564" s="170">
        <f t="shared" si="60"/>
        <v>1265.079052</v>
      </c>
      <c r="J564" s="170">
        <f t="shared" si="60"/>
        <v>1397.399052</v>
      </c>
      <c r="K564" s="170">
        <f t="shared" si="60"/>
        <v>1429.7990520000001</v>
      </c>
      <c r="L564" s="170">
        <f t="shared" si="60"/>
        <v>1423.4690520000001</v>
      </c>
      <c r="M564" s="170">
        <f t="shared" si="60"/>
        <v>1425.8090520000001</v>
      </c>
      <c r="N564" s="170">
        <f t="shared" si="60"/>
        <v>1418.4390519999999</v>
      </c>
      <c r="O564" s="170">
        <f t="shared" si="60"/>
        <v>1417.329052</v>
      </c>
      <c r="P564" s="170">
        <f t="shared" si="60"/>
        <v>1411.5290520000001</v>
      </c>
      <c r="Q564" s="170">
        <f t="shared" si="60"/>
        <v>1429.2990520000001</v>
      </c>
      <c r="R564" s="170">
        <f t="shared" si="61"/>
        <v>1464.8090520000001</v>
      </c>
      <c r="S564" s="170">
        <f t="shared" si="59"/>
        <v>1492.5090520000001</v>
      </c>
      <c r="T564" s="170">
        <f t="shared" si="59"/>
        <v>1495.2590520000001</v>
      </c>
      <c r="U564" s="170">
        <f t="shared" si="59"/>
        <v>1495.2390520000001</v>
      </c>
      <c r="V564" s="170">
        <f t="shared" si="59"/>
        <v>1438.4490519999999</v>
      </c>
      <c r="W564" s="170">
        <f t="shared" si="59"/>
        <v>1288.5090519999999</v>
      </c>
      <c r="X564" s="170">
        <f t="shared" si="59"/>
        <v>1255.369052</v>
      </c>
      <c r="Y564" s="170">
        <f t="shared" si="59"/>
        <v>1255.4390519999999</v>
      </c>
      <c r="Z564" s="37"/>
      <c r="AA564" s="41">
        <v>862.74</v>
      </c>
      <c r="AB564" s="39">
        <v>859.82</v>
      </c>
      <c r="AC564" s="39">
        <v>856.16</v>
      </c>
      <c r="AD564" s="39">
        <v>849.82</v>
      </c>
      <c r="AE564" s="39">
        <v>859.85</v>
      </c>
      <c r="AF564" s="39">
        <v>864.48</v>
      </c>
      <c r="AG564" s="39">
        <v>869.48</v>
      </c>
      <c r="AH564" s="39">
        <v>874.5</v>
      </c>
      <c r="AI564" s="39">
        <v>1006.82</v>
      </c>
      <c r="AJ564" s="39">
        <v>1039.22</v>
      </c>
      <c r="AK564" s="39">
        <v>1032.8900000000001</v>
      </c>
      <c r="AL564" s="39">
        <v>1035.23</v>
      </c>
      <c r="AM564" s="39">
        <v>1027.8599999999999</v>
      </c>
      <c r="AN564" s="39">
        <v>1026.75</v>
      </c>
      <c r="AO564" s="39">
        <v>1020.95</v>
      </c>
      <c r="AP564" s="39">
        <v>1038.72</v>
      </c>
      <c r="AQ564" s="39">
        <v>1074.23</v>
      </c>
      <c r="AR564" s="39">
        <v>1101.93</v>
      </c>
      <c r="AS564" s="39">
        <v>1104.68</v>
      </c>
      <c r="AT564" s="39">
        <v>1104.6600000000001</v>
      </c>
      <c r="AU564" s="39">
        <v>1047.8699999999999</v>
      </c>
      <c r="AV564" s="39">
        <v>897.93</v>
      </c>
      <c r="AW564" s="39">
        <v>864.79</v>
      </c>
      <c r="AX564" s="40">
        <v>864.86</v>
      </c>
      <c r="AY564" s="340">
        <v>145.09</v>
      </c>
      <c r="AZ564" s="175">
        <v>2.0890520000000001</v>
      </c>
      <c r="BA564" s="159">
        <v>243.4</v>
      </c>
    </row>
    <row r="565" spans="1:137">
      <c r="A565" s="47">
        <v>23</v>
      </c>
      <c r="B565" s="170">
        <f t="shared" si="60"/>
        <v>1254.339052</v>
      </c>
      <c r="C565" s="170">
        <f t="shared" si="60"/>
        <v>1252.4790519999999</v>
      </c>
      <c r="D565" s="170">
        <f t="shared" si="60"/>
        <v>1252.649052</v>
      </c>
      <c r="E565" s="170">
        <f t="shared" si="60"/>
        <v>1254.0490520000001</v>
      </c>
      <c r="F565" s="170">
        <f t="shared" si="60"/>
        <v>1254.649052</v>
      </c>
      <c r="G565" s="170">
        <f t="shared" si="60"/>
        <v>1456.909052</v>
      </c>
      <c r="H565" s="170">
        <f t="shared" si="60"/>
        <v>1492.0590520000001</v>
      </c>
      <c r="I565" s="170">
        <f t="shared" si="60"/>
        <v>1526.359052</v>
      </c>
      <c r="J565" s="170">
        <f t="shared" si="60"/>
        <v>1591.0090520000001</v>
      </c>
      <c r="K565" s="170">
        <f t="shared" si="60"/>
        <v>1603.849052</v>
      </c>
      <c r="L565" s="170">
        <f t="shared" si="60"/>
        <v>1578.4990520000001</v>
      </c>
      <c r="M565" s="170">
        <f t="shared" si="60"/>
        <v>1565.6990519999999</v>
      </c>
      <c r="N565" s="170">
        <f t="shared" si="60"/>
        <v>1521.099052</v>
      </c>
      <c r="O565" s="170">
        <f t="shared" si="60"/>
        <v>1522.7090520000002</v>
      </c>
      <c r="P565" s="170">
        <f t="shared" si="60"/>
        <v>1492.4590520000002</v>
      </c>
      <c r="Q565" s="170">
        <f t="shared" si="60"/>
        <v>1491.7990520000001</v>
      </c>
      <c r="R565" s="170">
        <f t="shared" si="61"/>
        <v>1504.9690520000001</v>
      </c>
      <c r="S565" s="170">
        <f t="shared" si="59"/>
        <v>1516.2590520000001</v>
      </c>
      <c r="T565" s="170">
        <f t="shared" si="59"/>
        <v>1523.8190520000001</v>
      </c>
      <c r="U565" s="170">
        <f t="shared" si="59"/>
        <v>1482.2290520000001</v>
      </c>
      <c r="V565" s="170">
        <f t="shared" si="59"/>
        <v>1449.4690520000001</v>
      </c>
      <c r="W565" s="170">
        <f t="shared" si="59"/>
        <v>1453.169052</v>
      </c>
      <c r="X565" s="170">
        <f t="shared" si="59"/>
        <v>1303.5390520000001</v>
      </c>
      <c r="Y565" s="170">
        <f t="shared" si="59"/>
        <v>1250.1890519999999</v>
      </c>
      <c r="Z565" s="37"/>
      <c r="AA565" s="41">
        <v>863.76</v>
      </c>
      <c r="AB565" s="39">
        <v>861.9</v>
      </c>
      <c r="AC565" s="39">
        <v>862.07</v>
      </c>
      <c r="AD565" s="39">
        <v>863.47</v>
      </c>
      <c r="AE565" s="39">
        <v>864.07</v>
      </c>
      <c r="AF565" s="39">
        <v>1066.33</v>
      </c>
      <c r="AG565" s="39">
        <v>1101.48</v>
      </c>
      <c r="AH565" s="39">
        <v>1135.78</v>
      </c>
      <c r="AI565" s="39">
        <v>1200.43</v>
      </c>
      <c r="AJ565" s="39">
        <v>1213.27</v>
      </c>
      <c r="AK565" s="39">
        <v>1187.92</v>
      </c>
      <c r="AL565" s="39">
        <v>1175.1199999999999</v>
      </c>
      <c r="AM565" s="39">
        <v>1130.52</v>
      </c>
      <c r="AN565" s="39">
        <v>1132.1300000000001</v>
      </c>
      <c r="AO565" s="39">
        <v>1101.8800000000001</v>
      </c>
      <c r="AP565" s="39">
        <v>1101.22</v>
      </c>
      <c r="AQ565" s="39">
        <v>1114.3900000000001</v>
      </c>
      <c r="AR565" s="39">
        <v>1125.68</v>
      </c>
      <c r="AS565" s="39">
        <v>1133.24</v>
      </c>
      <c r="AT565" s="39">
        <v>1091.6500000000001</v>
      </c>
      <c r="AU565" s="39">
        <v>1058.8900000000001</v>
      </c>
      <c r="AV565" s="39">
        <v>1062.5899999999999</v>
      </c>
      <c r="AW565" s="39">
        <v>912.96</v>
      </c>
      <c r="AX565" s="40">
        <v>859.61</v>
      </c>
      <c r="AY565" s="340">
        <v>145.09</v>
      </c>
      <c r="AZ565" s="175">
        <v>2.0890520000000001</v>
      </c>
      <c r="BA565" s="159">
        <v>243.4</v>
      </c>
    </row>
    <row r="566" spans="1:137">
      <c r="A566" s="47">
        <v>24</v>
      </c>
      <c r="B566" s="170">
        <f t="shared" si="60"/>
        <v>1246.369052</v>
      </c>
      <c r="C566" s="170">
        <f t="shared" si="60"/>
        <v>1223.589052</v>
      </c>
      <c r="D566" s="170">
        <f t="shared" si="60"/>
        <v>1219.1990519999999</v>
      </c>
      <c r="E566" s="170">
        <f t="shared" si="60"/>
        <v>1244.899052</v>
      </c>
      <c r="F566" s="170">
        <f t="shared" si="60"/>
        <v>1254.2990520000001</v>
      </c>
      <c r="G566" s="170">
        <f t="shared" si="60"/>
        <v>1265.129052</v>
      </c>
      <c r="H566" s="170">
        <f t="shared" si="60"/>
        <v>1451.7090520000002</v>
      </c>
      <c r="I566" s="170">
        <f t="shared" si="60"/>
        <v>1472.429052</v>
      </c>
      <c r="J566" s="170">
        <f t="shared" si="60"/>
        <v>1513.9590520000002</v>
      </c>
      <c r="K566" s="170">
        <f t="shared" si="60"/>
        <v>1584.2090520000002</v>
      </c>
      <c r="L566" s="170">
        <f t="shared" si="60"/>
        <v>1564.2490520000001</v>
      </c>
      <c r="M566" s="170">
        <f t="shared" si="60"/>
        <v>1551.349052</v>
      </c>
      <c r="N566" s="170">
        <f t="shared" si="60"/>
        <v>1530.899052</v>
      </c>
      <c r="O566" s="170">
        <f t="shared" si="60"/>
        <v>1530.3190520000001</v>
      </c>
      <c r="P566" s="170">
        <f t="shared" si="60"/>
        <v>1520.409052</v>
      </c>
      <c r="Q566" s="170">
        <f t="shared" si="60"/>
        <v>1556.179052</v>
      </c>
      <c r="R566" s="170">
        <f t="shared" si="61"/>
        <v>1580.579052</v>
      </c>
      <c r="S566" s="170">
        <f t="shared" si="59"/>
        <v>1548.7890520000001</v>
      </c>
      <c r="T566" s="170">
        <f t="shared" si="59"/>
        <v>1581.9790520000001</v>
      </c>
      <c r="U566" s="170">
        <f t="shared" si="59"/>
        <v>1505.409052</v>
      </c>
      <c r="V566" s="170">
        <f t="shared" si="59"/>
        <v>1458.889052</v>
      </c>
      <c r="W566" s="170">
        <f t="shared" si="59"/>
        <v>1382.359052</v>
      </c>
      <c r="X566" s="170">
        <f t="shared" si="59"/>
        <v>1248.5590520000001</v>
      </c>
      <c r="Y566" s="170">
        <f t="shared" si="59"/>
        <v>1247.7290519999999</v>
      </c>
      <c r="Z566" s="37"/>
      <c r="AA566" s="41">
        <v>855.79</v>
      </c>
      <c r="AB566" s="39">
        <v>833.01</v>
      </c>
      <c r="AC566" s="39">
        <v>828.62</v>
      </c>
      <c r="AD566" s="39">
        <v>854.32</v>
      </c>
      <c r="AE566" s="39">
        <v>863.72</v>
      </c>
      <c r="AF566" s="39">
        <v>874.55</v>
      </c>
      <c r="AG566" s="39">
        <v>1061.1300000000001</v>
      </c>
      <c r="AH566" s="39">
        <v>1081.8499999999999</v>
      </c>
      <c r="AI566" s="39">
        <v>1123.3800000000001</v>
      </c>
      <c r="AJ566" s="39">
        <v>1193.6300000000001</v>
      </c>
      <c r="AK566" s="39">
        <v>1173.67</v>
      </c>
      <c r="AL566" s="39">
        <v>1160.77</v>
      </c>
      <c r="AM566" s="39">
        <v>1140.32</v>
      </c>
      <c r="AN566" s="39">
        <v>1139.74</v>
      </c>
      <c r="AO566" s="39">
        <v>1129.83</v>
      </c>
      <c r="AP566" s="39">
        <v>1165.5999999999999</v>
      </c>
      <c r="AQ566" s="39">
        <v>1190</v>
      </c>
      <c r="AR566" s="39">
        <v>1158.21</v>
      </c>
      <c r="AS566" s="39">
        <v>1191.4000000000001</v>
      </c>
      <c r="AT566" s="39">
        <v>1114.83</v>
      </c>
      <c r="AU566" s="39">
        <v>1068.31</v>
      </c>
      <c r="AV566" s="39">
        <v>991.78</v>
      </c>
      <c r="AW566" s="39">
        <v>857.98</v>
      </c>
      <c r="AX566" s="40">
        <v>857.15</v>
      </c>
      <c r="AY566" s="340">
        <v>145.09</v>
      </c>
      <c r="AZ566" s="175">
        <v>2.0890520000000001</v>
      </c>
      <c r="BA566" s="159">
        <v>243.4</v>
      </c>
    </row>
    <row r="567" spans="1:137">
      <c r="A567" s="47">
        <v>25</v>
      </c>
      <c r="B567" s="170">
        <f t="shared" si="60"/>
        <v>1254.5590520000001</v>
      </c>
      <c r="C567" s="170">
        <f t="shared" si="60"/>
        <v>1239.879052</v>
      </c>
      <c r="D567" s="170">
        <f t="shared" si="60"/>
        <v>1219.629052</v>
      </c>
      <c r="E567" s="170">
        <f t="shared" si="60"/>
        <v>1249.0590520000001</v>
      </c>
      <c r="F567" s="170">
        <f t="shared" si="60"/>
        <v>1264.3190520000001</v>
      </c>
      <c r="G567" s="170">
        <f t="shared" si="60"/>
        <v>1269.2990520000001</v>
      </c>
      <c r="H567" s="170">
        <f t="shared" si="60"/>
        <v>1427.2090520000002</v>
      </c>
      <c r="I567" s="170">
        <f t="shared" si="60"/>
        <v>1446.2490520000001</v>
      </c>
      <c r="J567" s="170">
        <f t="shared" si="60"/>
        <v>1461.919052</v>
      </c>
      <c r="K567" s="170">
        <f t="shared" si="60"/>
        <v>1458.6990519999999</v>
      </c>
      <c r="L567" s="170">
        <f t="shared" si="60"/>
        <v>1450.4890520000001</v>
      </c>
      <c r="M567" s="170">
        <f t="shared" si="60"/>
        <v>1453.139052</v>
      </c>
      <c r="N567" s="170">
        <f t="shared" si="60"/>
        <v>1447.9690520000001</v>
      </c>
      <c r="O567" s="170">
        <f t="shared" si="60"/>
        <v>1446.5490520000001</v>
      </c>
      <c r="P567" s="170">
        <f t="shared" si="60"/>
        <v>1448.7390520000001</v>
      </c>
      <c r="Q567" s="170">
        <f t="shared" si="60"/>
        <v>1462.869052</v>
      </c>
      <c r="R567" s="170">
        <f t="shared" si="61"/>
        <v>1513.5590520000001</v>
      </c>
      <c r="S567" s="170">
        <f t="shared" si="59"/>
        <v>1514.669052</v>
      </c>
      <c r="T567" s="170">
        <f t="shared" si="59"/>
        <v>1499.4990520000001</v>
      </c>
      <c r="U567" s="170">
        <f t="shared" si="59"/>
        <v>1434.4390519999999</v>
      </c>
      <c r="V567" s="170">
        <f t="shared" si="59"/>
        <v>1238.889052</v>
      </c>
      <c r="W567" s="170">
        <f t="shared" si="59"/>
        <v>1203.669052</v>
      </c>
      <c r="X567" s="170">
        <f t="shared" si="59"/>
        <v>1256.119052</v>
      </c>
      <c r="Y567" s="170">
        <f t="shared" si="59"/>
        <v>1254.5190520000001</v>
      </c>
      <c r="Z567" s="37"/>
      <c r="AA567" s="41">
        <v>863.98</v>
      </c>
      <c r="AB567" s="39">
        <v>849.3</v>
      </c>
      <c r="AC567" s="39">
        <v>829.05</v>
      </c>
      <c r="AD567" s="39">
        <v>858.48</v>
      </c>
      <c r="AE567" s="39">
        <v>873.74</v>
      </c>
      <c r="AF567" s="39">
        <v>878.72</v>
      </c>
      <c r="AG567" s="39">
        <v>1036.6300000000001</v>
      </c>
      <c r="AH567" s="39">
        <v>1055.67</v>
      </c>
      <c r="AI567" s="39">
        <v>1071.3399999999999</v>
      </c>
      <c r="AJ567" s="39">
        <v>1068.1199999999999</v>
      </c>
      <c r="AK567" s="39">
        <v>1059.9100000000001</v>
      </c>
      <c r="AL567" s="39">
        <v>1062.56</v>
      </c>
      <c r="AM567" s="39">
        <v>1057.3900000000001</v>
      </c>
      <c r="AN567" s="39">
        <v>1055.97</v>
      </c>
      <c r="AO567" s="39">
        <v>1058.1600000000001</v>
      </c>
      <c r="AP567" s="39">
        <v>1072.29</v>
      </c>
      <c r="AQ567" s="39">
        <v>1122.98</v>
      </c>
      <c r="AR567" s="39">
        <v>1124.0899999999999</v>
      </c>
      <c r="AS567" s="39">
        <v>1108.92</v>
      </c>
      <c r="AT567" s="39">
        <v>1043.8599999999999</v>
      </c>
      <c r="AU567" s="39">
        <v>848.31</v>
      </c>
      <c r="AV567" s="39">
        <v>813.09</v>
      </c>
      <c r="AW567" s="39">
        <v>865.54</v>
      </c>
      <c r="AX567" s="40">
        <v>863.94</v>
      </c>
      <c r="AY567" s="340">
        <v>145.09</v>
      </c>
      <c r="AZ567" s="175">
        <v>2.0890520000000001</v>
      </c>
      <c r="BA567" s="159">
        <v>243.4</v>
      </c>
    </row>
    <row r="568" spans="1:137">
      <c r="A568" s="47">
        <v>26</v>
      </c>
      <c r="B568" s="170">
        <f t="shared" si="60"/>
        <v>1247.9790519999999</v>
      </c>
      <c r="C568" s="170">
        <f t="shared" si="60"/>
        <v>1244.2190519999999</v>
      </c>
      <c r="D568" s="170">
        <f t="shared" si="60"/>
        <v>1237.7090519999999</v>
      </c>
      <c r="E568" s="170">
        <f t="shared" si="60"/>
        <v>1247.619052</v>
      </c>
      <c r="F568" s="170">
        <f t="shared" si="60"/>
        <v>1255.089052</v>
      </c>
      <c r="G568" s="170">
        <f t="shared" si="60"/>
        <v>1256.629052</v>
      </c>
      <c r="H568" s="170">
        <f t="shared" si="60"/>
        <v>1432.7790520000001</v>
      </c>
      <c r="I568" s="170">
        <f t="shared" si="60"/>
        <v>1493.6990519999999</v>
      </c>
      <c r="J568" s="170">
        <f t="shared" si="60"/>
        <v>1492.1990519999999</v>
      </c>
      <c r="K568" s="170">
        <f t="shared" si="60"/>
        <v>1486.859052</v>
      </c>
      <c r="L568" s="170">
        <f t="shared" si="60"/>
        <v>1477.5090520000001</v>
      </c>
      <c r="M568" s="170">
        <f t="shared" si="60"/>
        <v>1479.5690520000001</v>
      </c>
      <c r="N568" s="170">
        <f t="shared" si="60"/>
        <v>1466.7590520000001</v>
      </c>
      <c r="O568" s="170">
        <f t="shared" si="60"/>
        <v>1611.089052</v>
      </c>
      <c r="P568" s="170">
        <f t="shared" si="60"/>
        <v>1584.929052</v>
      </c>
      <c r="Q568" s="170">
        <f t="shared" si="60"/>
        <v>1591.879052</v>
      </c>
      <c r="R568" s="170">
        <f t="shared" si="61"/>
        <v>1597.7590520000001</v>
      </c>
      <c r="S568" s="170">
        <f t="shared" si="59"/>
        <v>1576.329052</v>
      </c>
      <c r="T568" s="170">
        <f t="shared" si="59"/>
        <v>1537.2590520000001</v>
      </c>
      <c r="U568" s="170">
        <f t="shared" si="59"/>
        <v>1501.119052</v>
      </c>
      <c r="V568" s="170">
        <f t="shared" si="59"/>
        <v>1348.119052</v>
      </c>
      <c r="W568" s="170">
        <f t="shared" si="59"/>
        <v>1253.7990520000001</v>
      </c>
      <c r="X568" s="170">
        <f t="shared" si="59"/>
        <v>1250.0090519999999</v>
      </c>
      <c r="Y568" s="170">
        <f t="shared" si="59"/>
        <v>1248.5190520000001</v>
      </c>
      <c r="Z568" s="37"/>
      <c r="AA568" s="41">
        <v>857.4</v>
      </c>
      <c r="AB568" s="39">
        <v>853.64</v>
      </c>
      <c r="AC568" s="39">
        <v>847.13</v>
      </c>
      <c r="AD568" s="39">
        <v>857.04</v>
      </c>
      <c r="AE568" s="39">
        <v>864.51</v>
      </c>
      <c r="AF568" s="39">
        <v>866.05</v>
      </c>
      <c r="AG568" s="39">
        <v>1042.2</v>
      </c>
      <c r="AH568" s="39">
        <v>1103.1199999999999</v>
      </c>
      <c r="AI568" s="39">
        <v>1101.6199999999999</v>
      </c>
      <c r="AJ568" s="39">
        <v>1096.28</v>
      </c>
      <c r="AK568" s="39">
        <v>1086.93</v>
      </c>
      <c r="AL568" s="39">
        <v>1088.99</v>
      </c>
      <c r="AM568" s="39">
        <v>1076.18</v>
      </c>
      <c r="AN568" s="39">
        <v>1220.51</v>
      </c>
      <c r="AO568" s="39">
        <v>1194.3499999999999</v>
      </c>
      <c r="AP568" s="39">
        <v>1201.3</v>
      </c>
      <c r="AQ568" s="39">
        <v>1207.18</v>
      </c>
      <c r="AR568" s="39">
        <v>1185.75</v>
      </c>
      <c r="AS568" s="39">
        <v>1146.68</v>
      </c>
      <c r="AT568" s="39">
        <v>1110.54</v>
      </c>
      <c r="AU568" s="39">
        <v>957.54</v>
      </c>
      <c r="AV568" s="39">
        <v>863.22</v>
      </c>
      <c r="AW568" s="39">
        <v>859.43</v>
      </c>
      <c r="AX568" s="40">
        <v>857.94</v>
      </c>
      <c r="AY568" s="340">
        <v>145.09</v>
      </c>
      <c r="AZ568" s="175">
        <v>2.0890520000000001</v>
      </c>
      <c r="BA568" s="159">
        <v>243.4</v>
      </c>
    </row>
    <row r="569" spans="1:137">
      <c r="A569" s="47">
        <v>27</v>
      </c>
      <c r="B569" s="170">
        <f t="shared" si="60"/>
        <v>1234.9390519999999</v>
      </c>
      <c r="C569" s="170">
        <f t="shared" si="60"/>
        <v>1221.349052</v>
      </c>
      <c r="D569" s="170">
        <f t="shared" si="60"/>
        <v>1235.579052</v>
      </c>
      <c r="E569" s="170">
        <f t="shared" si="60"/>
        <v>1240.4690519999999</v>
      </c>
      <c r="F569" s="170">
        <f t="shared" si="60"/>
        <v>1251.2990520000001</v>
      </c>
      <c r="G569" s="170">
        <f t="shared" si="60"/>
        <v>1254.629052</v>
      </c>
      <c r="H569" s="170">
        <f t="shared" si="60"/>
        <v>1430.919052</v>
      </c>
      <c r="I569" s="170">
        <f t="shared" si="60"/>
        <v>1483.849052</v>
      </c>
      <c r="J569" s="170">
        <f t="shared" si="60"/>
        <v>1465.9790520000001</v>
      </c>
      <c r="K569" s="170">
        <f t="shared" si="60"/>
        <v>1459.889052</v>
      </c>
      <c r="L569" s="170">
        <f t="shared" si="60"/>
        <v>1457.2590520000001</v>
      </c>
      <c r="M569" s="170">
        <f t="shared" si="60"/>
        <v>1478.5190520000001</v>
      </c>
      <c r="N569" s="170">
        <f t="shared" si="60"/>
        <v>1457.2690520000001</v>
      </c>
      <c r="O569" s="170">
        <f t="shared" si="60"/>
        <v>1448.4990520000001</v>
      </c>
      <c r="P569" s="170">
        <f t="shared" si="60"/>
        <v>1452.0190520000001</v>
      </c>
      <c r="Q569" s="170">
        <f t="shared" si="60"/>
        <v>1473.9890520000001</v>
      </c>
      <c r="R569" s="170">
        <f t="shared" si="61"/>
        <v>1500.0690520000001</v>
      </c>
      <c r="S569" s="170">
        <f t="shared" si="59"/>
        <v>1526.4790520000001</v>
      </c>
      <c r="T569" s="170">
        <f t="shared" si="59"/>
        <v>1495.5490520000001</v>
      </c>
      <c r="U569" s="170">
        <f t="shared" si="59"/>
        <v>1436.7690520000001</v>
      </c>
      <c r="V569" s="170">
        <f t="shared" si="59"/>
        <v>1333.0390520000001</v>
      </c>
      <c r="W569" s="170">
        <f t="shared" si="59"/>
        <v>1270.119052</v>
      </c>
      <c r="X569" s="170">
        <f t="shared" si="59"/>
        <v>1247.5290520000001</v>
      </c>
      <c r="Y569" s="170">
        <f t="shared" si="59"/>
        <v>1252.4590519999999</v>
      </c>
      <c r="Z569" s="37"/>
      <c r="AA569" s="41">
        <v>844.36</v>
      </c>
      <c r="AB569" s="39">
        <v>830.77</v>
      </c>
      <c r="AC569" s="39">
        <v>845</v>
      </c>
      <c r="AD569" s="39">
        <v>849.89</v>
      </c>
      <c r="AE569" s="39">
        <v>860.72</v>
      </c>
      <c r="AF569" s="39">
        <v>864.05</v>
      </c>
      <c r="AG569" s="39">
        <v>1040.3399999999999</v>
      </c>
      <c r="AH569" s="39">
        <v>1093.27</v>
      </c>
      <c r="AI569" s="39">
        <v>1075.4000000000001</v>
      </c>
      <c r="AJ569" s="39">
        <v>1069.31</v>
      </c>
      <c r="AK569" s="39">
        <v>1066.68</v>
      </c>
      <c r="AL569" s="39">
        <v>1087.94</v>
      </c>
      <c r="AM569" s="39">
        <v>1066.69</v>
      </c>
      <c r="AN569" s="39">
        <v>1057.92</v>
      </c>
      <c r="AO569" s="39">
        <v>1061.44</v>
      </c>
      <c r="AP569" s="39">
        <v>1083.4100000000001</v>
      </c>
      <c r="AQ569" s="39">
        <v>1109.49</v>
      </c>
      <c r="AR569" s="39">
        <v>1135.9000000000001</v>
      </c>
      <c r="AS569" s="39">
        <v>1104.97</v>
      </c>
      <c r="AT569" s="39">
        <v>1046.19</v>
      </c>
      <c r="AU569" s="39">
        <v>942.46</v>
      </c>
      <c r="AV569" s="39">
        <v>879.54</v>
      </c>
      <c r="AW569" s="39">
        <v>856.95</v>
      </c>
      <c r="AX569" s="40">
        <v>861.88</v>
      </c>
      <c r="AY569" s="340">
        <v>145.09</v>
      </c>
      <c r="AZ569" s="175">
        <v>2.0890520000000001</v>
      </c>
      <c r="BA569" s="159">
        <v>243.4</v>
      </c>
    </row>
    <row r="570" spans="1:137">
      <c r="A570" s="47">
        <v>28</v>
      </c>
      <c r="B570" s="170">
        <f t="shared" si="60"/>
        <v>1266.4890519999999</v>
      </c>
      <c r="C570" s="170">
        <f t="shared" si="60"/>
        <v>1265.6990519999999</v>
      </c>
      <c r="D570" s="170">
        <f t="shared" si="60"/>
        <v>1266.2990520000001</v>
      </c>
      <c r="E570" s="170">
        <f t="shared" si="60"/>
        <v>1266.419052</v>
      </c>
      <c r="F570" s="170">
        <f t="shared" si="60"/>
        <v>1268.2690520000001</v>
      </c>
      <c r="G570" s="170">
        <f t="shared" si="60"/>
        <v>1270.099052</v>
      </c>
      <c r="H570" s="170">
        <f t="shared" si="60"/>
        <v>1366.409052</v>
      </c>
      <c r="I570" s="170">
        <f t="shared" si="60"/>
        <v>1474.9890520000001</v>
      </c>
      <c r="J570" s="170">
        <f t="shared" si="60"/>
        <v>1560.149052</v>
      </c>
      <c r="K570" s="170">
        <f t="shared" si="60"/>
        <v>1554.379052</v>
      </c>
      <c r="L570" s="170">
        <f t="shared" si="60"/>
        <v>1539.4490519999999</v>
      </c>
      <c r="M570" s="170">
        <f t="shared" si="60"/>
        <v>1535.099052</v>
      </c>
      <c r="N570" s="170">
        <f t="shared" si="60"/>
        <v>1517.0490520000001</v>
      </c>
      <c r="O570" s="170">
        <f t="shared" si="60"/>
        <v>1514.0690520000001</v>
      </c>
      <c r="P570" s="170">
        <f t="shared" si="60"/>
        <v>1502.2290520000001</v>
      </c>
      <c r="Q570" s="170">
        <f t="shared" si="60"/>
        <v>1511.9390519999999</v>
      </c>
      <c r="R570" s="170">
        <f t="shared" si="61"/>
        <v>1525.4390519999999</v>
      </c>
      <c r="S570" s="170">
        <f t="shared" si="59"/>
        <v>1507.2990520000001</v>
      </c>
      <c r="T570" s="170">
        <f t="shared" si="59"/>
        <v>1483.2990520000001</v>
      </c>
      <c r="U570" s="170">
        <f t="shared" si="59"/>
        <v>1441.429052</v>
      </c>
      <c r="V570" s="170">
        <f t="shared" si="59"/>
        <v>1369.619052</v>
      </c>
      <c r="W570" s="170">
        <f t="shared" si="59"/>
        <v>1281.7990520000001</v>
      </c>
      <c r="X570" s="170">
        <f t="shared" si="59"/>
        <v>1266.7290519999999</v>
      </c>
      <c r="Y570" s="170">
        <f t="shared" si="59"/>
        <v>1262.0290520000001</v>
      </c>
      <c r="Z570" s="37"/>
      <c r="AA570" s="41">
        <v>875.91</v>
      </c>
      <c r="AB570" s="39">
        <v>875.12</v>
      </c>
      <c r="AC570" s="39">
        <v>875.72</v>
      </c>
      <c r="AD570" s="39">
        <v>875.84</v>
      </c>
      <c r="AE570" s="39">
        <v>877.69</v>
      </c>
      <c r="AF570" s="39">
        <v>879.52</v>
      </c>
      <c r="AG570" s="39">
        <v>975.83</v>
      </c>
      <c r="AH570" s="39">
        <v>1084.4100000000001</v>
      </c>
      <c r="AI570" s="39">
        <v>1169.57</v>
      </c>
      <c r="AJ570" s="39">
        <v>1163.8</v>
      </c>
      <c r="AK570" s="39">
        <v>1148.8699999999999</v>
      </c>
      <c r="AL570" s="39">
        <v>1144.52</v>
      </c>
      <c r="AM570" s="39">
        <v>1126.47</v>
      </c>
      <c r="AN570" s="39">
        <v>1123.49</v>
      </c>
      <c r="AO570" s="39">
        <v>1111.6500000000001</v>
      </c>
      <c r="AP570" s="39">
        <v>1121.3599999999999</v>
      </c>
      <c r="AQ570" s="39">
        <v>1134.8599999999999</v>
      </c>
      <c r="AR570" s="39">
        <v>1116.72</v>
      </c>
      <c r="AS570" s="39">
        <v>1092.72</v>
      </c>
      <c r="AT570" s="39">
        <v>1050.8499999999999</v>
      </c>
      <c r="AU570" s="39">
        <v>979.04</v>
      </c>
      <c r="AV570" s="39">
        <v>891.22</v>
      </c>
      <c r="AW570" s="39">
        <v>876.15</v>
      </c>
      <c r="AX570" s="40">
        <v>871.45</v>
      </c>
      <c r="AY570" s="340">
        <v>145.09</v>
      </c>
      <c r="AZ570" s="175">
        <v>2.0890520000000001</v>
      </c>
      <c r="BA570" s="159">
        <v>243.4</v>
      </c>
    </row>
    <row r="571" spans="1:137">
      <c r="A571" s="47">
        <v>29</v>
      </c>
      <c r="B571" s="170">
        <f t="shared" si="60"/>
        <v>1265.0390520000001</v>
      </c>
      <c r="C571" s="170">
        <f t="shared" si="60"/>
        <v>1232.149052</v>
      </c>
      <c r="D571" s="170">
        <f t="shared" si="60"/>
        <v>1219.1990519999999</v>
      </c>
      <c r="E571" s="170">
        <f t="shared" si="60"/>
        <v>1217.399052</v>
      </c>
      <c r="F571" s="170">
        <f t="shared" si="60"/>
        <v>1242.7690520000001</v>
      </c>
      <c r="G571" s="170">
        <f t="shared" si="60"/>
        <v>1264.599052</v>
      </c>
      <c r="H571" s="170">
        <f t="shared" si="60"/>
        <v>1215.4490519999999</v>
      </c>
      <c r="I571" s="170">
        <f t="shared" si="60"/>
        <v>1393.7990520000001</v>
      </c>
      <c r="J571" s="170">
        <f t="shared" si="60"/>
        <v>1456.649052</v>
      </c>
      <c r="K571" s="170">
        <f t="shared" si="60"/>
        <v>1514.1990519999999</v>
      </c>
      <c r="L571" s="170">
        <f t="shared" si="60"/>
        <v>1506.369052</v>
      </c>
      <c r="M571" s="170">
        <f t="shared" si="60"/>
        <v>1504.829052</v>
      </c>
      <c r="N571" s="170">
        <f t="shared" si="60"/>
        <v>1501.099052</v>
      </c>
      <c r="O571" s="170">
        <f t="shared" si="60"/>
        <v>1499.4490519999999</v>
      </c>
      <c r="P571" s="170">
        <f t="shared" si="60"/>
        <v>1500.4390519999999</v>
      </c>
      <c r="Q571" s="170">
        <f t="shared" si="60"/>
        <v>1514.159052</v>
      </c>
      <c r="R571" s="170">
        <f t="shared" si="61"/>
        <v>1551.7290520000001</v>
      </c>
      <c r="S571" s="170">
        <f t="shared" si="59"/>
        <v>1515.4490519999999</v>
      </c>
      <c r="T571" s="170">
        <f t="shared" si="59"/>
        <v>1503.7890520000001</v>
      </c>
      <c r="U571" s="170">
        <f t="shared" si="59"/>
        <v>1470.859052</v>
      </c>
      <c r="V571" s="170">
        <f t="shared" si="59"/>
        <v>1390.099052</v>
      </c>
      <c r="W571" s="170">
        <f t="shared" si="59"/>
        <v>1271.889052</v>
      </c>
      <c r="X571" s="170">
        <f t="shared" si="59"/>
        <v>1267.5090519999999</v>
      </c>
      <c r="Y571" s="170">
        <f t="shared" si="59"/>
        <v>1257.839052</v>
      </c>
      <c r="Z571" s="37"/>
      <c r="AA571" s="41">
        <v>874.46</v>
      </c>
      <c r="AB571" s="39">
        <v>841.57</v>
      </c>
      <c r="AC571" s="39">
        <v>828.62</v>
      </c>
      <c r="AD571" s="39">
        <v>826.82</v>
      </c>
      <c r="AE571" s="39">
        <v>852.19</v>
      </c>
      <c r="AF571" s="39">
        <v>874.02</v>
      </c>
      <c r="AG571" s="39">
        <v>824.87</v>
      </c>
      <c r="AH571" s="39">
        <v>1003.22</v>
      </c>
      <c r="AI571" s="39">
        <v>1066.07</v>
      </c>
      <c r="AJ571" s="39">
        <v>1123.6199999999999</v>
      </c>
      <c r="AK571" s="39">
        <v>1115.79</v>
      </c>
      <c r="AL571" s="39">
        <v>1114.25</v>
      </c>
      <c r="AM571" s="39">
        <v>1110.52</v>
      </c>
      <c r="AN571" s="39">
        <v>1108.8699999999999</v>
      </c>
      <c r="AO571" s="39">
        <v>1109.8599999999999</v>
      </c>
      <c r="AP571" s="39">
        <v>1123.58</v>
      </c>
      <c r="AQ571" s="39">
        <v>1161.1500000000001</v>
      </c>
      <c r="AR571" s="39">
        <v>1124.8699999999999</v>
      </c>
      <c r="AS571" s="39">
        <v>1113.21</v>
      </c>
      <c r="AT571" s="39">
        <v>1080.28</v>
      </c>
      <c r="AU571" s="39">
        <v>999.52</v>
      </c>
      <c r="AV571" s="39">
        <v>881.31</v>
      </c>
      <c r="AW571" s="39">
        <v>876.93</v>
      </c>
      <c r="AX571" s="40">
        <v>867.26</v>
      </c>
      <c r="AY571" s="340">
        <v>145.09</v>
      </c>
      <c r="AZ571" s="175">
        <v>2.0890520000000001</v>
      </c>
      <c r="BA571" s="159">
        <v>243.4</v>
      </c>
    </row>
    <row r="572" spans="1:137">
      <c r="A572" s="47">
        <v>30</v>
      </c>
      <c r="B572" s="170">
        <f t="shared" si="60"/>
        <v>1218.359052</v>
      </c>
      <c r="C572" s="170">
        <f t="shared" si="60"/>
        <v>1185.889052</v>
      </c>
      <c r="D572" s="170">
        <f t="shared" si="60"/>
        <v>1173.7590519999999</v>
      </c>
      <c r="E572" s="170">
        <f t="shared" si="60"/>
        <v>1184.849052</v>
      </c>
      <c r="F572" s="170">
        <f t="shared" si="60"/>
        <v>1268.899052</v>
      </c>
      <c r="G572" s="170">
        <f t="shared" si="60"/>
        <v>1275.169052</v>
      </c>
      <c r="H572" s="170">
        <f t="shared" si="60"/>
        <v>1390.4390519999999</v>
      </c>
      <c r="I572" s="170">
        <f t="shared" si="60"/>
        <v>1485.109052</v>
      </c>
      <c r="J572" s="170">
        <f t="shared" si="60"/>
        <v>1469.619052</v>
      </c>
      <c r="K572" s="170">
        <f t="shared" si="60"/>
        <v>1474.4690520000001</v>
      </c>
      <c r="L572" s="170">
        <f t="shared" si="60"/>
        <v>1460.2890520000001</v>
      </c>
      <c r="M572" s="170">
        <f t="shared" si="60"/>
        <v>1457.4390519999999</v>
      </c>
      <c r="N572" s="170">
        <f t="shared" si="60"/>
        <v>1451.7590520000001</v>
      </c>
      <c r="O572" s="170">
        <f t="shared" si="60"/>
        <v>1448.7990520000001</v>
      </c>
      <c r="P572" s="170">
        <f t="shared" si="60"/>
        <v>1449.0690520000001</v>
      </c>
      <c r="Q572" s="170">
        <f t="shared" si="60"/>
        <v>1458.9990520000001</v>
      </c>
      <c r="R572" s="170">
        <f t="shared" si="61"/>
        <v>1496.379052</v>
      </c>
      <c r="S572" s="170">
        <f t="shared" si="59"/>
        <v>1474.2190520000001</v>
      </c>
      <c r="T572" s="170">
        <f t="shared" si="59"/>
        <v>1469.7490520000001</v>
      </c>
      <c r="U572" s="170">
        <f t="shared" si="59"/>
        <v>1442.149052</v>
      </c>
      <c r="V572" s="170">
        <f t="shared" si="59"/>
        <v>1379.5090519999999</v>
      </c>
      <c r="W572" s="170">
        <f t="shared" si="59"/>
        <v>1281.5190520000001</v>
      </c>
      <c r="X572" s="170">
        <f t="shared" si="59"/>
        <v>1269.179052</v>
      </c>
      <c r="Y572" s="170">
        <f t="shared" si="59"/>
        <v>1262.5590520000001</v>
      </c>
      <c r="Z572" s="37"/>
      <c r="AA572" s="41">
        <v>827.78</v>
      </c>
      <c r="AB572" s="39">
        <v>795.31</v>
      </c>
      <c r="AC572" s="39">
        <v>783.18</v>
      </c>
      <c r="AD572" s="39">
        <v>794.27</v>
      </c>
      <c r="AE572" s="39">
        <v>878.32</v>
      </c>
      <c r="AF572" s="39">
        <v>884.59</v>
      </c>
      <c r="AG572" s="39">
        <v>999.86</v>
      </c>
      <c r="AH572" s="39">
        <v>1094.53</v>
      </c>
      <c r="AI572" s="39">
        <v>1079.04</v>
      </c>
      <c r="AJ572" s="39">
        <v>1083.8900000000001</v>
      </c>
      <c r="AK572" s="39">
        <v>1069.71</v>
      </c>
      <c r="AL572" s="39">
        <v>1066.8599999999999</v>
      </c>
      <c r="AM572" s="39">
        <v>1061.18</v>
      </c>
      <c r="AN572" s="39">
        <v>1058.22</v>
      </c>
      <c r="AO572" s="39">
        <v>1058.49</v>
      </c>
      <c r="AP572" s="39">
        <v>1068.42</v>
      </c>
      <c r="AQ572" s="39">
        <v>1105.8</v>
      </c>
      <c r="AR572" s="39">
        <v>1083.6400000000001</v>
      </c>
      <c r="AS572" s="39">
        <v>1079.17</v>
      </c>
      <c r="AT572" s="39">
        <v>1051.57</v>
      </c>
      <c r="AU572" s="39">
        <v>988.93</v>
      </c>
      <c r="AV572" s="39">
        <v>890.94</v>
      </c>
      <c r="AW572" s="39">
        <v>878.6</v>
      </c>
      <c r="AX572" s="40">
        <v>871.98</v>
      </c>
      <c r="AY572" s="340">
        <v>145.09</v>
      </c>
      <c r="AZ572" s="175">
        <v>2.0890520000000001</v>
      </c>
      <c r="BA572" s="159">
        <v>243.4</v>
      </c>
    </row>
    <row r="573" spans="1:137" ht="13.5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41">
        <v>0</v>
      </c>
      <c r="AZ573" s="176">
        <v>0</v>
      </c>
      <c r="BA573" s="160"/>
    </row>
    <row r="574" spans="1:137" ht="13.5" thickBot="1">
      <c r="AA574" s="167">
        <f>SUM(AA543:AX573)</f>
        <v>750609.11999999988</v>
      </c>
      <c r="BA574" s="17"/>
    </row>
    <row r="575" spans="1:137" s="3" customFormat="1" ht="30.75" customHeight="1" thickBot="1">
      <c r="A575" s="444" t="s">
        <v>2</v>
      </c>
      <c r="B575" s="447" t="s">
        <v>138</v>
      </c>
      <c r="C575" s="447"/>
      <c r="D575" s="447"/>
      <c r="E575" s="447"/>
      <c r="F575" s="447"/>
      <c r="G575" s="447"/>
      <c r="H575" s="447"/>
      <c r="I575" s="447"/>
      <c r="J575" s="447"/>
      <c r="K575" s="447"/>
      <c r="L575" s="447"/>
      <c r="M575" s="447"/>
      <c r="N575" s="447"/>
      <c r="O575" s="447"/>
      <c r="P575" s="447"/>
      <c r="Q575" s="447"/>
      <c r="R575" s="447"/>
      <c r="S575" s="447"/>
      <c r="T575" s="447"/>
      <c r="U575" s="447"/>
      <c r="V575" s="447"/>
      <c r="W575" s="447"/>
      <c r="X575" s="447"/>
      <c r="Y575" s="448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5"/>
      <c r="B576" s="435" t="s">
        <v>3</v>
      </c>
      <c r="C576" s="435"/>
      <c r="D576" s="435"/>
      <c r="E576" s="435"/>
      <c r="F576" s="435"/>
      <c r="G576" s="435"/>
      <c r="H576" s="435"/>
      <c r="I576" s="435"/>
      <c r="J576" s="435"/>
      <c r="K576" s="435"/>
      <c r="L576" s="435"/>
      <c r="M576" s="435"/>
      <c r="N576" s="435"/>
      <c r="O576" s="435"/>
      <c r="P576" s="435"/>
      <c r="Q576" s="435"/>
      <c r="R576" s="435"/>
      <c r="S576" s="435"/>
      <c r="T576" s="435"/>
      <c r="U576" s="435"/>
      <c r="V576" s="435"/>
      <c r="W576" s="435"/>
      <c r="X576" s="435"/>
      <c r="Y576" s="436"/>
      <c r="AA576" s="450" t="s">
        <v>89</v>
      </c>
      <c r="AB576" s="451"/>
      <c r="AC576" s="451"/>
      <c r="AD576" s="451"/>
      <c r="AE576" s="451"/>
      <c r="AF576" s="451"/>
      <c r="AG576" s="451"/>
      <c r="AH576" s="451"/>
      <c r="AI576" s="451"/>
      <c r="AJ576" s="451"/>
      <c r="AK576" s="451"/>
      <c r="AL576" s="451"/>
      <c r="AM576" s="451"/>
      <c r="AN576" s="451"/>
      <c r="AO576" s="451"/>
      <c r="AP576" s="451"/>
      <c r="AQ576" s="451"/>
      <c r="AR576" s="451"/>
      <c r="AS576" s="451"/>
      <c r="AT576" s="451"/>
      <c r="AU576" s="451"/>
      <c r="AV576" s="451"/>
      <c r="AW576" s="451"/>
      <c r="AX576" s="452"/>
      <c r="AY576" s="489" t="str">
        <f>AY540</f>
        <v>Сбытовая надбавка</v>
      </c>
      <c r="AZ576" s="484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5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4"/>
      <c r="AZ577" s="485"/>
      <c r="BA577" s="177" t="s">
        <v>33</v>
      </c>
    </row>
    <row r="578" spans="1:53" s="173" customFormat="1" ht="16.149999999999999" customHeight="1">
      <c r="A578" s="440" t="s">
        <v>207</v>
      </c>
      <c r="B578" s="441"/>
      <c r="C578" s="441"/>
      <c r="D578" s="441"/>
      <c r="E578" s="441"/>
      <c r="F578" s="441"/>
      <c r="G578" s="441"/>
      <c r="H578" s="441"/>
      <c r="I578" s="441"/>
      <c r="J578" s="441"/>
      <c r="K578" s="441"/>
      <c r="L578" s="441"/>
      <c r="M578" s="441"/>
      <c r="N578" s="441"/>
      <c r="O578" s="441"/>
      <c r="P578" s="441"/>
      <c r="Q578" s="441"/>
      <c r="R578" s="441"/>
      <c r="S578" s="441"/>
      <c r="T578" s="441"/>
      <c r="U578" s="441"/>
      <c r="V578" s="441"/>
      <c r="W578" s="441"/>
      <c r="X578" s="441"/>
      <c r="Y578" s="442"/>
      <c r="AA578" s="437">
        <v>2</v>
      </c>
      <c r="AB578" s="438"/>
      <c r="AC578" s="438"/>
      <c r="AD578" s="438"/>
      <c r="AE578" s="438"/>
      <c r="AF578" s="438"/>
      <c r="AG578" s="438"/>
      <c r="AH578" s="438"/>
      <c r="AI578" s="438"/>
      <c r="AJ578" s="438"/>
      <c r="AK578" s="438"/>
      <c r="AL578" s="438"/>
      <c r="AM578" s="438"/>
      <c r="AN578" s="438"/>
      <c r="AO578" s="438"/>
      <c r="AP578" s="438"/>
      <c r="AQ578" s="438"/>
      <c r="AR578" s="438"/>
      <c r="AS578" s="438"/>
      <c r="AT578" s="438"/>
      <c r="AU578" s="438"/>
      <c r="AV578" s="438"/>
      <c r="AW578" s="438"/>
      <c r="AX578" s="439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1484.4890519999999</v>
      </c>
      <c r="C579" s="170">
        <f t="shared" ref="C579:R594" si="62">AB579+$BA579+$AZ579+$AY579</f>
        <v>1423.8190520000001</v>
      </c>
      <c r="D579" s="170">
        <f t="shared" si="62"/>
        <v>1418.379052</v>
      </c>
      <c r="E579" s="170">
        <f t="shared" si="62"/>
        <v>1412.2090519999999</v>
      </c>
      <c r="F579" s="170">
        <f t="shared" si="62"/>
        <v>1427.4490519999999</v>
      </c>
      <c r="G579" s="170">
        <f t="shared" si="62"/>
        <v>1488.4790519999999</v>
      </c>
      <c r="H579" s="170">
        <f t="shared" si="62"/>
        <v>1503.4590519999999</v>
      </c>
      <c r="I579" s="170">
        <f t="shared" si="62"/>
        <v>1531.6890519999999</v>
      </c>
      <c r="J579" s="170">
        <f t="shared" si="62"/>
        <v>1768.639052</v>
      </c>
      <c r="K579" s="170">
        <f t="shared" si="62"/>
        <v>1833.8190520000001</v>
      </c>
      <c r="L579" s="170">
        <f t="shared" si="62"/>
        <v>1848.609052</v>
      </c>
      <c r="M579" s="170">
        <f t="shared" si="62"/>
        <v>1855.7590520000001</v>
      </c>
      <c r="N579" s="170">
        <f t="shared" si="62"/>
        <v>1841.0490520000001</v>
      </c>
      <c r="O579" s="170">
        <f t="shared" si="62"/>
        <v>1826.4990520000001</v>
      </c>
      <c r="P579" s="170">
        <f t="shared" si="62"/>
        <v>1828.629052</v>
      </c>
      <c r="Q579" s="170">
        <f t="shared" si="62"/>
        <v>1800.339052</v>
      </c>
      <c r="R579" s="170">
        <f t="shared" si="62"/>
        <v>1801.5590520000001</v>
      </c>
      <c r="S579" s="170">
        <f t="shared" ref="S579:Y609" si="63">AR579+$BA579+$AZ579+$AY579</f>
        <v>1798.919052</v>
      </c>
      <c r="T579" s="170">
        <f t="shared" si="63"/>
        <v>1787.5590520000001</v>
      </c>
      <c r="U579" s="170">
        <f t="shared" si="63"/>
        <v>1785.4890520000001</v>
      </c>
      <c r="V579" s="170">
        <f t="shared" si="63"/>
        <v>1740.859052</v>
      </c>
      <c r="W579" s="170">
        <f t="shared" si="63"/>
        <v>1735.7690520000001</v>
      </c>
      <c r="X579" s="170">
        <f t="shared" si="63"/>
        <v>1615.7290519999999</v>
      </c>
      <c r="Y579" s="170">
        <f t="shared" si="63"/>
        <v>1495.589052</v>
      </c>
      <c r="Z579" s="37"/>
      <c r="AA579" s="41">
        <v>847.63</v>
      </c>
      <c r="AB579" s="39">
        <v>786.96</v>
      </c>
      <c r="AC579" s="39">
        <v>781.52</v>
      </c>
      <c r="AD579" s="39">
        <v>775.35</v>
      </c>
      <c r="AE579" s="39">
        <v>790.59</v>
      </c>
      <c r="AF579" s="39">
        <v>851.62</v>
      </c>
      <c r="AG579" s="39">
        <v>866.6</v>
      </c>
      <c r="AH579" s="39">
        <v>894.83</v>
      </c>
      <c r="AI579" s="39">
        <v>1131.78</v>
      </c>
      <c r="AJ579" s="39">
        <v>1196.96</v>
      </c>
      <c r="AK579" s="39">
        <v>1211.75</v>
      </c>
      <c r="AL579" s="39">
        <v>1218.9000000000001</v>
      </c>
      <c r="AM579" s="39">
        <v>1204.19</v>
      </c>
      <c r="AN579" s="39">
        <v>1189.6400000000001</v>
      </c>
      <c r="AO579" s="39">
        <v>1191.77</v>
      </c>
      <c r="AP579" s="39">
        <v>1163.48</v>
      </c>
      <c r="AQ579" s="39">
        <v>1164.7</v>
      </c>
      <c r="AR579" s="39">
        <v>1162.06</v>
      </c>
      <c r="AS579" s="39">
        <v>1150.7</v>
      </c>
      <c r="AT579" s="39">
        <v>1148.6300000000001</v>
      </c>
      <c r="AU579" s="39">
        <v>1104</v>
      </c>
      <c r="AV579" s="39">
        <v>1098.9100000000001</v>
      </c>
      <c r="AW579" s="39">
        <v>978.87</v>
      </c>
      <c r="AX579" s="40">
        <v>858.73</v>
      </c>
      <c r="AY579" s="339">
        <v>145.09</v>
      </c>
      <c r="AZ579" s="175">
        <v>2.0890520000000001</v>
      </c>
      <c r="BA579" s="178">
        <v>489.68</v>
      </c>
    </row>
    <row r="580" spans="1:53">
      <c r="A580" s="47">
        <v>2</v>
      </c>
      <c r="B580" s="170">
        <f t="shared" ref="B580:Q609" si="64">AA580+$BA580+$AZ580+$AY580</f>
        <v>1556.159052</v>
      </c>
      <c r="C580" s="170">
        <f t="shared" si="62"/>
        <v>1557.109052</v>
      </c>
      <c r="D580" s="170">
        <f t="shared" si="62"/>
        <v>1558.7990520000001</v>
      </c>
      <c r="E580" s="170">
        <f t="shared" si="62"/>
        <v>1559.4390519999999</v>
      </c>
      <c r="F580" s="170">
        <f t="shared" si="62"/>
        <v>1558.8190520000001</v>
      </c>
      <c r="G580" s="170">
        <f t="shared" si="62"/>
        <v>1559.349052</v>
      </c>
      <c r="H580" s="170">
        <f t="shared" si="62"/>
        <v>1591.579052</v>
      </c>
      <c r="I580" s="170">
        <f t="shared" si="62"/>
        <v>1746.5590520000001</v>
      </c>
      <c r="J580" s="170">
        <f t="shared" si="62"/>
        <v>1819.869052</v>
      </c>
      <c r="K580" s="170">
        <f t="shared" si="62"/>
        <v>1788.579052</v>
      </c>
      <c r="L580" s="170">
        <f t="shared" si="62"/>
        <v>1780.339052</v>
      </c>
      <c r="M580" s="170">
        <f t="shared" si="62"/>
        <v>1787.5590520000001</v>
      </c>
      <c r="N580" s="170">
        <f t="shared" si="62"/>
        <v>1752.0690520000001</v>
      </c>
      <c r="O580" s="170">
        <f t="shared" si="62"/>
        <v>1745.639052</v>
      </c>
      <c r="P580" s="170">
        <f t="shared" si="62"/>
        <v>1780.5590520000001</v>
      </c>
      <c r="Q580" s="170">
        <f t="shared" si="62"/>
        <v>1819.1890519999999</v>
      </c>
      <c r="R580" s="170">
        <f t="shared" si="62"/>
        <v>1790.659052</v>
      </c>
      <c r="S580" s="170">
        <f t="shared" si="63"/>
        <v>1736.409052</v>
      </c>
      <c r="T580" s="170">
        <f t="shared" si="63"/>
        <v>1759.379052</v>
      </c>
      <c r="U580" s="170">
        <f t="shared" si="63"/>
        <v>1771.2990520000001</v>
      </c>
      <c r="V580" s="170">
        <f t="shared" si="63"/>
        <v>1708.9790519999999</v>
      </c>
      <c r="W580" s="170">
        <f t="shared" si="63"/>
        <v>1697.6890519999999</v>
      </c>
      <c r="X580" s="170">
        <f t="shared" si="63"/>
        <v>1553.099052</v>
      </c>
      <c r="Y580" s="170">
        <f t="shared" si="63"/>
        <v>1557.2690519999999</v>
      </c>
      <c r="Z580" s="37"/>
      <c r="AA580" s="38">
        <v>919.3</v>
      </c>
      <c r="AB580" s="39">
        <v>920.25</v>
      </c>
      <c r="AC580" s="39">
        <v>921.94</v>
      </c>
      <c r="AD580" s="39">
        <v>922.58</v>
      </c>
      <c r="AE580" s="39">
        <v>921.96</v>
      </c>
      <c r="AF580" s="39">
        <v>922.49</v>
      </c>
      <c r="AG580" s="39">
        <v>954.72</v>
      </c>
      <c r="AH580" s="39">
        <v>1109.7</v>
      </c>
      <c r="AI580" s="39">
        <v>1183.01</v>
      </c>
      <c r="AJ580" s="39">
        <v>1151.72</v>
      </c>
      <c r="AK580" s="39">
        <v>1143.48</v>
      </c>
      <c r="AL580" s="39">
        <v>1150.7</v>
      </c>
      <c r="AM580" s="39">
        <v>1115.21</v>
      </c>
      <c r="AN580" s="39">
        <v>1108.78</v>
      </c>
      <c r="AO580" s="39">
        <v>1143.7</v>
      </c>
      <c r="AP580" s="39">
        <v>1182.33</v>
      </c>
      <c r="AQ580" s="39">
        <v>1153.8</v>
      </c>
      <c r="AR580" s="39">
        <v>1099.55</v>
      </c>
      <c r="AS580" s="39">
        <v>1122.52</v>
      </c>
      <c r="AT580" s="39">
        <v>1134.44</v>
      </c>
      <c r="AU580" s="39">
        <v>1072.1199999999999</v>
      </c>
      <c r="AV580" s="39">
        <v>1060.83</v>
      </c>
      <c r="AW580" s="39">
        <v>916.24</v>
      </c>
      <c r="AX580" s="40">
        <v>920.41</v>
      </c>
      <c r="AY580" s="340">
        <v>145.09</v>
      </c>
      <c r="AZ580" s="175">
        <v>2.0890520000000001</v>
      </c>
      <c r="BA580" s="159">
        <v>489.68</v>
      </c>
    </row>
    <row r="581" spans="1:53">
      <c r="A581" s="47">
        <v>3</v>
      </c>
      <c r="B581" s="170">
        <f t="shared" si="64"/>
        <v>1556.3190520000001</v>
      </c>
      <c r="C581" s="170">
        <f t="shared" si="62"/>
        <v>1557.409052</v>
      </c>
      <c r="D581" s="170">
        <f t="shared" si="62"/>
        <v>1558.2490519999999</v>
      </c>
      <c r="E581" s="170">
        <f t="shared" si="62"/>
        <v>1558.5490520000001</v>
      </c>
      <c r="F581" s="170">
        <f t="shared" si="62"/>
        <v>1558.839052</v>
      </c>
      <c r="G581" s="170">
        <f t="shared" si="62"/>
        <v>1558.159052</v>
      </c>
      <c r="H581" s="170">
        <f t="shared" si="62"/>
        <v>1600.2590519999999</v>
      </c>
      <c r="I581" s="170">
        <f t="shared" si="62"/>
        <v>1724.9790519999999</v>
      </c>
      <c r="J581" s="170">
        <f t="shared" si="62"/>
        <v>1809.159052</v>
      </c>
      <c r="K581" s="170">
        <f t="shared" si="62"/>
        <v>1841.629052</v>
      </c>
      <c r="L581" s="170">
        <f t="shared" si="62"/>
        <v>1813.2490520000001</v>
      </c>
      <c r="M581" s="170">
        <f t="shared" si="62"/>
        <v>1819.089052</v>
      </c>
      <c r="N581" s="170">
        <f t="shared" si="62"/>
        <v>1775.7490520000001</v>
      </c>
      <c r="O581" s="170">
        <f t="shared" si="62"/>
        <v>1745.329052</v>
      </c>
      <c r="P581" s="170">
        <f t="shared" si="62"/>
        <v>1805.4490519999999</v>
      </c>
      <c r="Q581" s="170">
        <f t="shared" si="62"/>
        <v>1845.419052</v>
      </c>
      <c r="R581" s="170">
        <f t="shared" si="62"/>
        <v>1852.379052</v>
      </c>
      <c r="S581" s="170">
        <f t="shared" si="63"/>
        <v>1753.119052</v>
      </c>
      <c r="T581" s="170">
        <f t="shared" si="63"/>
        <v>1786.099052</v>
      </c>
      <c r="U581" s="170">
        <f t="shared" si="63"/>
        <v>1765.379052</v>
      </c>
      <c r="V581" s="170">
        <f t="shared" si="63"/>
        <v>1848.849052</v>
      </c>
      <c r="W581" s="170">
        <f t="shared" si="63"/>
        <v>1692.0490520000001</v>
      </c>
      <c r="X581" s="170">
        <f t="shared" si="63"/>
        <v>1549.649052</v>
      </c>
      <c r="Y581" s="170">
        <f t="shared" si="63"/>
        <v>1555.3090520000001</v>
      </c>
      <c r="Z581" s="37"/>
      <c r="AA581" s="38">
        <v>919.46</v>
      </c>
      <c r="AB581" s="39">
        <v>920.55</v>
      </c>
      <c r="AC581" s="39">
        <v>921.39</v>
      </c>
      <c r="AD581" s="39">
        <v>921.69</v>
      </c>
      <c r="AE581" s="39">
        <v>921.98</v>
      </c>
      <c r="AF581" s="39">
        <v>921.3</v>
      </c>
      <c r="AG581" s="39">
        <v>963.4</v>
      </c>
      <c r="AH581" s="39">
        <v>1088.1199999999999</v>
      </c>
      <c r="AI581" s="39">
        <v>1172.3</v>
      </c>
      <c r="AJ581" s="39">
        <v>1204.77</v>
      </c>
      <c r="AK581" s="39">
        <v>1176.3900000000001</v>
      </c>
      <c r="AL581" s="39">
        <v>1182.23</v>
      </c>
      <c r="AM581" s="39">
        <v>1138.8900000000001</v>
      </c>
      <c r="AN581" s="39">
        <v>1108.47</v>
      </c>
      <c r="AO581" s="39">
        <v>1168.5899999999999</v>
      </c>
      <c r="AP581" s="39">
        <v>1208.56</v>
      </c>
      <c r="AQ581" s="39">
        <v>1215.52</v>
      </c>
      <c r="AR581" s="39">
        <v>1116.26</v>
      </c>
      <c r="AS581" s="39">
        <v>1149.24</v>
      </c>
      <c r="AT581" s="39">
        <v>1128.52</v>
      </c>
      <c r="AU581" s="39">
        <v>1211.99</v>
      </c>
      <c r="AV581" s="39">
        <v>1055.19</v>
      </c>
      <c r="AW581" s="39">
        <v>912.79</v>
      </c>
      <c r="AX581" s="40">
        <v>918.45</v>
      </c>
      <c r="AY581" s="340">
        <v>145.09</v>
      </c>
      <c r="AZ581" s="175">
        <v>2.0890520000000001</v>
      </c>
      <c r="BA581" s="159">
        <v>489.68</v>
      </c>
    </row>
    <row r="582" spans="1:53">
      <c r="A582" s="47">
        <v>4</v>
      </c>
      <c r="B582" s="170">
        <f t="shared" si="64"/>
        <v>1556.379052</v>
      </c>
      <c r="C582" s="170">
        <f t="shared" si="62"/>
        <v>1557.0190519999999</v>
      </c>
      <c r="D582" s="170">
        <f t="shared" si="62"/>
        <v>1557.889052</v>
      </c>
      <c r="E582" s="170">
        <f t="shared" si="62"/>
        <v>1557.829052</v>
      </c>
      <c r="F582" s="170">
        <f t="shared" si="62"/>
        <v>1557.6990519999999</v>
      </c>
      <c r="G582" s="170">
        <f t="shared" si="62"/>
        <v>1646.179052</v>
      </c>
      <c r="H582" s="170">
        <f t="shared" si="62"/>
        <v>1794.4990520000001</v>
      </c>
      <c r="I582" s="170">
        <f t="shared" si="62"/>
        <v>1897.839052</v>
      </c>
      <c r="J582" s="170">
        <f t="shared" si="62"/>
        <v>1907.639052</v>
      </c>
      <c r="K582" s="170">
        <f t="shared" si="62"/>
        <v>1890.099052</v>
      </c>
      <c r="L582" s="170">
        <f t="shared" si="62"/>
        <v>1847.599052</v>
      </c>
      <c r="M582" s="170">
        <f t="shared" si="62"/>
        <v>1859.6990519999999</v>
      </c>
      <c r="N582" s="170">
        <f t="shared" si="62"/>
        <v>1822.359052</v>
      </c>
      <c r="O582" s="170">
        <f t="shared" si="62"/>
        <v>1692.7990520000001</v>
      </c>
      <c r="P582" s="170">
        <f t="shared" si="62"/>
        <v>1693.419052</v>
      </c>
      <c r="Q582" s="170">
        <f t="shared" si="62"/>
        <v>1692.609052</v>
      </c>
      <c r="R582" s="170">
        <f t="shared" si="62"/>
        <v>1775.2090519999999</v>
      </c>
      <c r="S582" s="170">
        <f t="shared" si="63"/>
        <v>1779.5690520000001</v>
      </c>
      <c r="T582" s="170">
        <f t="shared" si="63"/>
        <v>1800.5290520000001</v>
      </c>
      <c r="U582" s="170">
        <f t="shared" si="63"/>
        <v>1766.4490519999999</v>
      </c>
      <c r="V582" s="170">
        <f t="shared" si="63"/>
        <v>1695.2290519999999</v>
      </c>
      <c r="W582" s="170">
        <f t="shared" si="63"/>
        <v>1701.4890520000001</v>
      </c>
      <c r="X582" s="170">
        <f t="shared" si="63"/>
        <v>1552.8190520000001</v>
      </c>
      <c r="Y582" s="170">
        <f t="shared" si="63"/>
        <v>1554.829052</v>
      </c>
      <c r="Z582" s="37"/>
      <c r="AA582" s="38">
        <v>919.52</v>
      </c>
      <c r="AB582" s="39">
        <v>920.16</v>
      </c>
      <c r="AC582" s="39">
        <v>921.03</v>
      </c>
      <c r="AD582" s="39">
        <v>920.97</v>
      </c>
      <c r="AE582" s="39">
        <v>920.84</v>
      </c>
      <c r="AF582" s="39">
        <v>1009.32</v>
      </c>
      <c r="AG582" s="39">
        <v>1157.6400000000001</v>
      </c>
      <c r="AH582" s="39">
        <v>1260.98</v>
      </c>
      <c r="AI582" s="39">
        <v>1270.78</v>
      </c>
      <c r="AJ582" s="39">
        <v>1253.24</v>
      </c>
      <c r="AK582" s="39">
        <v>1210.74</v>
      </c>
      <c r="AL582" s="39">
        <v>1222.8399999999999</v>
      </c>
      <c r="AM582" s="39">
        <v>1185.5</v>
      </c>
      <c r="AN582" s="39">
        <v>1055.94</v>
      </c>
      <c r="AO582" s="39">
        <v>1056.56</v>
      </c>
      <c r="AP582" s="39">
        <v>1055.75</v>
      </c>
      <c r="AQ582" s="39">
        <v>1138.3499999999999</v>
      </c>
      <c r="AR582" s="39">
        <v>1142.71</v>
      </c>
      <c r="AS582" s="39">
        <v>1163.67</v>
      </c>
      <c r="AT582" s="39">
        <v>1129.5899999999999</v>
      </c>
      <c r="AU582" s="39">
        <v>1058.3699999999999</v>
      </c>
      <c r="AV582" s="39">
        <v>1064.6300000000001</v>
      </c>
      <c r="AW582" s="39">
        <v>915.96</v>
      </c>
      <c r="AX582" s="40">
        <v>917.97</v>
      </c>
      <c r="AY582" s="340">
        <v>145.09</v>
      </c>
      <c r="AZ582" s="175">
        <v>2.0890520000000001</v>
      </c>
      <c r="BA582" s="159">
        <v>489.68</v>
      </c>
    </row>
    <row r="583" spans="1:53">
      <c r="A583" s="47">
        <v>5</v>
      </c>
      <c r="B583" s="170">
        <f t="shared" si="64"/>
        <v>1555.589052</v>
      </c>
      <c r="C583" s="170">
        <f t="shared" si="62"/>
        <v>1556.2290519999999</v>
      </c>
      <c r="D583" s="170">
        <f t="shared" si="62"/>
        <v>1557.089052</v>
      </c>
      <c r="E583" s="170">
        <f t="shared" si="62"/>
        <v>1557.2390519999999</v>
      </c>
      <c r="F583" s="170">
        <f t="shared" si="62"/>
        <v>1557.5490520000001</v>
      </c>
      <c r="G583" s="170">
        <f t="shared" si="62"/>
        <v>1556.5290519999999</v>
      </c>
      <c r="H583" s="170">
        <f t="shared" si="62"/>
        <v>1710.4590519999999</v>
      </c>
      <c r="I583" s="170">
        <f t="shared" si="62"/>
        <v>1749.2990520000001</v>
      </c>
      <c r="J583" s="170">
        <f t="shared" si="62"/>
        <v>1770.359052</v>
      </c>
      <c r="K583" s="170">
        <f t="shared" si="62"/>
        <v>1769.6990519999999</v>
      </c>
      <c r="L583" s="170">
        <f t="shared" si="62"/>
        <v>1691.389052</v>
      </c>
      <c r="M583" s="170">
        <f t="shared" si="62"/>
        <v>1691.7290519999999</v>
      </c>
      <c r="N583" s="170">
        <f t="shared" si="62"/>
        <v>1691.9690519999999</v>
      </c>
      <c r="O583" s="170">
        <f t="shared" si="62"/>
        <v>1691.5190520000001</v>
      </c>
      <c r="P583" s="170">
        <f t="shared" si="62"/>
        <v>1691.7390520000001</v>
      </c>
      <c r="Q583" s="170">
        <f t="shared" si="62"/>
        <v>1688.7790520000001</v>
      </c>
      <c r="R583" s="170">
        <f t="shared" si="62"/>
        <v>1690.619052</v>
      </c>
      <c r="S583" s="170">
        <f t="shared" si="63"/>
        <v>1786.9590519999999</v>
      </c>
      <c r="T583" s="170">
        <f t="shared" si="63"/>
        <v>1786.609052</v>
      </c>
      <c r="U583" s="170">
        <f t="shared" si="63"/>
        <v>1768.5590520000001</v>
      </c>
      <c r="V583" s="170">
        <f t="shared" si="63"/>
        <v>1717.159052</v>
      </c>
      <c r="W583" s="170">
        <f t="shared" si="63"/>
        <v>1698.089052</v>
      </c>
      <c r="X583" s="170">
        <f t="shared" si="63"/>
        <v>1550.4890519999999</v>
      </c>
      <c r="Y583" s="170">
        <f t="shared" si="63"/>
        <v>1552.7890519999999</v>
      </c>
      <c r="Z583" s="37"/>
      <c r="AA583" s="38">
        <v>918.73</v>
      </c>
      <c r="AB583" s="39">
        <v>919.37</v>
      </c>
      <c r="AC583" s="39">
        <v>920.23</v>
      </c>
      <c r="AD583" s="39">
        <v>920.38</v>
      </c>
      <c r="AE583" s="39">
        <v>920.69</v>
      </c>
      <c r="AF583" s="39">
        <v>919.67</v>
      </c>
      <c r="AG583" s="39">
        <v>1073.5999999999999</v>
      </c>
      <c r="AH583" s="39">
        <v>1112.44</v>
      </c>
      <c r="AI583" s="39">
        <v>1133.5</v>
      </c>
      <c r="AJ583" s="39">
        <v>1132.8399999999999</v>
      </c>
      <c r="AK583" s="39">
        <v>1054.53</v>
      </c>
      <c r="AL583" s="39">
        <v>1054.8699999999999</v>
      </c>
      <c r="AM583" s="39">
        <v>1055.1099999999999</v>
      </c>
      <c r="AN583" s="39">
        <v>1054.6600000000001</v>
      </c>
      <c r="AO583" s="39">
        <v>1054.8800000000001</v>
      </c>
      <c r="AP583" s="39">
        <v>1051.92</v>
      </c>
      <c r="AQ583" s="39">
        <v>1053.76</v>
      </c>
      <c r="AR583" s="39">
        <v>1150.0999999999999</v>
      </c>
      <c r="AS583" s="39">
        <v>1149.75</v>
      </c>
      <c r="AT583" s="39">
        <v>1131.7</v>
      </c>
      <c r="AU583" s="39">
        <v>1080.3</v>
      </c>
      <c r="AV583" s="39">
        <v>1061.23</v>
      </c>
      <c r="AW583" s="39">
        <v>913.63</v>
      </c>
      <c r="AX583" s="40">
        <v>915.93</v>
      </c>
      <c r="AY583" s="340">
        <v>145.09</v>
      </c>
      <c r="AZ583" s="175">
        <v>2.0890520000000001</v>
      </c>
      <c r="BA583" s="159">
        <v>489.68</v>
      </c>
    </row>
    <row r="584" spans="1:53">
      <c r="A584" s="47">
        <v>6</v>
      </c>
      <c r="B584" s="170">
        <f t="shared" si="64"/>
        <v>1496.2190519999999</v>
      </c>
      <c r="C584" s="170">
        <f t="shared" si="62"/>
        <v>1494.879052</v>
      </c>
      <c r="D584" s="170">
        <f t="shared" si="62"/>
        <v>1494.659052</v>
      </c>
      <c r="E584" s="170">
        <f t="shared" si="62"/>
        <v>1557.339052</v>
      </c>
      <c r="F584" s="170">
        <f t="shared" si="62"/>
        <v>1557.4790519999999</v>
      </c>
      <c r="G584" s="170">
        <f t="shared" si="62"/>
        <v>1555.7990520000001</v>
      </c>
      <c r="H584" s="170">
        <f t="shared" si="62"/>
        <v>1743.339052</v>
      </c>
      <c r="I584" s="170">
        <f t="shared" si="62"/>
        <v>1694.8090520000001</v>
      </c>
      <c r="J584" s="170">
        <f t="shared" si="62"/>
        <v>1692.1890519999999</v>
      </c>
      <c r="K584" s="170">
        <f t="shared" si="62"/>
        <v>1690.7690520000001</v>
      </c>
      <c r="L584" s="170">
        <f t="shared" si="62"/>
        <v>1690.339052</v>
      </c>
      <c r="M584" s="170">
        <f t="shared" si="62"/>
        <v>1691.2990520000001</v>
      </c>
      <c r="N584" s="170">
        <f t="shared" si="62"/>
        <v>1691.369052</v>
      </c>
      <c r="O584" s="170">
        <f t="shared" si="62"/>
        <v>1691.139052</v>
      </c>
      <c r="P584" s="170">
        <f t="shared" si="62"/>
        <v>1691.7590520000001</v>
      </c>
      <c r="Q584" s="170">
        <f t="shared" si="62"/>
        <v>1691.2990520000001</v>
      </c>
      <c r="R584" s="170">
        <f t="shared" si="62"/>
        <v>1690.5490520000001</v>
      </c>
      <c r="S584" s="170">
        <f t="shared" si="63"/>
        <v>1802.349052</v>
      </c>
      <c r="T584" s="170">
        <f t="shared" si="63"/>
        <v>1838.7890520000001</v>
      </c>
      <c r="U584" s="170">
        <f t="shared" si="63"/>
        <v>1797.7190519999999</v>
      </c>
      <c r="V584" s="170">
        <f t="shared" si="63"/>
        <v>1753.1890519999999</v>
      </c>
      <c r="W584" s="170">
        <f t="shared" si="63"/>
        <v>1670.579052</v>
      </c>
      <c r="X584" s="170">
        <f t="shared" si="63"/>
        <v>1517.859052</v>
      </c>
      <c r="Y584" s="170">
        <f t="shared" si="63"/>
        <v>1511.2790519999999</v>
      </c>
      <c r="Z584" s="37"/>
      <c r="AA584" s="38">
        <v>859.36</v>
      </c>
      <c r="AB584" s="39">
        <v>858.02</v>
      </c>
      <c r="AC584" s="39">
        <v>857.8</v>
      </c>
      <c r="AD584" s="39">
        <v>920.48</v>
      </c>
      <c r="AE584" s="39">
        <v>920.62</v>
      </c>
      <c r="AF584" s="39">
        <v>918.94</v>
      </c>
      <c r="AG584" s="39">
        <v>1106.48</v>
      </c>
      <c r="AH584" s="39">
        <v>1057.95</v>
      </c>
      <c r="AI584" s="39">
        <v>1055.33</v>
      </c>
      <c r="AJ584" s="39">
        <v>1053.9100000000001</v>
      </c>
      <c r="AK584" s="39">
        <v>1053.48</v>
      </c>
      <c r="AL584" s="39">
        <v>1054.44</v>
      </c>
      <c r="AM584" s="39">
        <v>1054.51</v>
      </c>
      <c r="AN584" s="39">
        <v>1054.28</v>
      </c>
      <c r="AO584" s="39">
        <v>1054.9000000000001</v>
      </c>
      <c r="AP584" s="39">
        <v>1054.44</v>
      </c>
      <c r="AQ584" s="39">
        <v>1053.69</v>
      </c>
      <c r="AR584" s="39">
        <v>1165.49</v>
      </c>
      <c r="AS584" s="39">
        <v>1201.93</v>
      </c>
      <c r="AT584" s="39">
        <v>1160.8599999999999</v>
      </c>
      <c r="AU584" s="39">
        <v>1116.33</v>
      </c>
      <c r="AV584" s="39">
        <v>1033.72</v>
      </c>
      <c r="AW584" s="39">
        <v>881</v>
      </c>
      <c r="AX584" s="40">
        <v>874.42</v>
      </c>
      <c r="AY584" s="340">
        <v>145.09</v>
      </c>
      <c r="AZ584" s="175">
        <v>2.0890520000000001</v>
      </c>
      <c r="BA584" s="159">
        <v>489.68</v>
      </c>
    </row>
    <row r="585" spans="1:53">
      <c r="A585" s="47">
        <v>7</v>
      </c>
      <c r="B585" s="170">
        <f t="shared" si="64"/>
        <v>1507.829052</v>
      </c>
      <c r="C585" s="170">
        <f t="shared" si="62"/>
        <v>1506.2090519999999</v>
      </c>
      <c r="D585" s="170">
        <f t="shared" si="62"/>
        <v>1505.089052</v>
      </c>
      <c r="E585" s="170">
        <f t="shared" si="62"/>
        <v>1505.4590519999999</v>
      </c>
      <c r="F585" s="170">
        <f t="shared" si="62"/>
        <v>1508.5490520000001</v>
      </c>
      <c r="G585" s="170">
        <f t="shared" si="62"/>
        <v>1513.859052</v>
      </c>
      <c r="H585" s="170">
        <f t="shared" si="62"/>
        <v>1589.7190519999999</v>
      </c>
      <c r="I585" s="170">
        <f t="shared" si="62"/>
        <v>1748.119052</v>
      </c>
      <c r="J585" s="170">
        <f t="shared" si="62"/>
        <v>1807.919052</v>
      </c>
      <c r="K585" s="170">
        <f t="shared" si="62"/>
        <v>1812.129052</v>
      </c>
      <c r="L585" s="170">
        <f t="shared" si="62"/>
        <v>1789.3090520000001</v>
      </c>
      <c r="M585" s="170">
        <f t="shared" si="62"/>
        <v>1792.359052</v>
      </c>
      <c r="N585" s="170">
        <f t="shared" si="62"/>
        <v>1801.1890519999999</v>
      </c>
      <c r="O585" s="170">
        <f t="shared" si="62"/>
        <v>1795.4790519999999</v>
      </c>
      <c r="P585" s="170">
        <f t="shared" si="62"/>
        <v>1789.2390520000001</v>
      </c>
      <c r="Q585" s="170">
        <f t="shared" si="62"/>
        <v>1801.6890519999999</v>
      </c>
      <c r="R585" s="170">
        <f t="shared" si="62"/>
        <v>1825.2790520000001</v>
      </c>
      <c r="S585" s="170">
        <f t="shared" si="63"/>
        <v>1836.579052</v>
      </c>
      <c r="T585" s="170">
        <f t="shared" si="63"/>
        <v>1844.8090520000001</v>
      </c>
      <c r="U585" s="170">
        <f t="shared" si="63"/>
        <v>1800.9690519999999</v>
      </c>
      <c r="V585" s="170">
        <f t="shared" si="63"/>
        <v>1739.879052</v>
      </c>
      <c r="W585" s="170">
        <f t="shared" si="63"/>
        <v>1688.3190520000001</v>
      </c>
      <c r="X585" s="170">
        <f t="shared" si="63"/>
        <v>1624.5590520000001</v>
      </c>
      <c r="Y585" s="170">
        <f t="shared" si="63"/>
        <v>1509.4690519999999</v>
      </c>
      <c r="Z585" s="37"/>
      <c r="AA585" s="38">
        <v>870.97</v>
      </c>
      <c r="AB585" s="39">
        <v>869.35</v>
      </c>
      <c r="AC585" s="39">
        <v>868.23</v>
      </c>
      <c r="AD585" s="39">
        <v>868.6</v>
      </c>
      <c r="AE585" s="39">
        <v>871.69</v>
      </c>
      <c r="AF585" s="39">
        <v>877</v>
      </c>
      <c r="AG585" s="39">
        <v>952.86</v>
      </c>
      <c r="AH585" s="39">
        <v>1111.26</v>
      </c>
      <c r="AI585" s="39">
        <v>1171.06</v>
      </c>
      <c r="AJ585" s="39">
        <v>1175.27</v>
      </c>
      <c r="AK585" s="39">
        <v>1152.45</v>
      </c>
      <c r="AL585" s="39">
        <v>1155.5</v>
      </c>
      <c r="AM585" s="39">
        <v>1164.33</v>
      </c>
      <c r="AN585" s="39">
        <v>1158.6199999999999</v>
      </c>
      <c r="AO585" s="39">
        <v>1152.3800000000001</v>
      </c>
      <c r="AP585" s="39">
        <v>1164.83</v>
      </c>
      <c r="AQ585" s="39">
        <v>1188.42</v>
      </c>
      <c r="AR585" s="39">
        <v>1199.72</v>
      </c>
      <c r="AS585" s="39">
        <v>1207.95</v>
      </c>
      <c r="AT585" s="39">
        <v>1164.1099999999999</v>
      </c>
      <c r="AU585" s="39">
        <v>1103.02</v>
      </c>
      <c r="AV585" s="39">
        <v>1051.46</v>
      </c>
      <c r="AW585" s="39">
        <v>987.7</v>
      </c>
      <c r="AX585" s="40">
        <v>872.61</v>
      </c>
      <c r="AY585" s="340">
        <v>145.09</v>
      </c>
      <c r="AZ585" s="175">
        <v>2.0890520000000001</v>
      </c>
      <c r="BA585" s="159">
        <v>489.68</v>
      </c>
    </row>
    <row r="586" spans="1:53">
      <c r="A586" s="47">
        <v>8</v>
      </c>
      <c r="B586" s="170">
        <f t="shared" si="64"/>
        <v>1506.0390519999999</v>
      </c>
      <c r="C586" s="170">
        <f t="shared" si="62"/>
        <v>1503.7590519999999</v>
      </c>
      <c r="D586" s="170">
        <f t="shared" si="62"/>
        <v>1502.909052</v>
      </c>
      <c r="E586" s="170">
        <f t="shared" si="62"/>
        <v>1502.149052</v>
      </c>
      <c r="F586" s="170">
        <f t="shared" si="62"/>
        <v>1504.4890519999999</v>
      </c>
      <c r="G586" s="170">
        <f t="shared" si="62"/>
        <v>1507.2790519999999</v>
      </c>
      <c r="H586" s="170">
        <f t="shared" si="62"/>
        <v>1516.7290519999999</v>
      </c>
      <c r="I586" s="170">
        <f t="shared" si="62"/>
        <v>1579.0090519999999</v>
      </c>
      <c r="J586" s="170">
        <f t="shared" si="62"/>
        <v>1747.7890520000001</v>
      </c>
      <c r="K586" s="170">
        <f t="shared" si="62"/>
        <v>1764.899052</v>
      </c>
      <c r="L586" s="170">
        <f t="shared" si="62"/>
        <v>1759.359052</v>
      </c>
      <c r="M586" s="170">
        <f t="shared" si="62"/>
        <v>1760.7590520000001</v>
      </c>
      <c r="N586" s="170">
        <f t="shared" si="62"/>
        <v>1758.169052</v>
      </c>
      <c r="O586" s="170">
        <f t="shared" si="62"/>
        <v>1758.9590519999999</v>
      </c>
      <c r="P586" s="170">
        <f t="shared" si="62"/>
        <v>1762.7990520000001</v>
      </c>
      <c r="Q586" s="170">
        <f t="shared" si="62"/>
        <v>1778.2590520000001</v>
      </c>
      <c r="R586" s="170">
        <f t="shared" si="62"/>
        <v>1808.3090520000001</v>
      </c>
      <c r="S586" s="170">
        <f t="shared" si="63"/>
        <v>1825.389052</v>
      </c>
      <c r="T586" s="170">
        <f t="shared" si="63"/>
        <v>1841.379052</v>
      </c>
      <c r="U586" s="170">
        <f t="shared" si="63"/>
        <v>1791.2090519999999</v>
      </c>
      <c r="V586" s="170">
        <f t="shared" si="63"/>
        <v>1732.7990520000001</v>
      </c>
      <c r="W586" s="170">
        <f t="shared" si="63"/>
        <v>1663.909052</v>
      </c>
      <c r="X586" s="170">
        <f t="shared" si="63"/>
        <v>1622.089052</v>
      </c>
      <c r="Y586" s="170">
        <f t="shared" si="63"/>
        <v>1508.1890519999999</v>
      </c>
      <c r="Z586" s="37"/>
      <c r="AA586" s="38">
        <v>869.18</v>
      </c>
      <c r="AB586" s="39">
        <v>866.9</v>
      </c>
      <c r="AC586" s="39">
        <v>866.05</v>
      </c>
      <c r="AD586" s="39">
        <v>865.29</v>
      </c>
      <c r="AE586" s="39">
        <v>867.63</v>
      </c>
      <c r="AF586" s="39">
        <v>870.42</v>
      </c>
      <c r="AG586" s="39">
        <v>879.87</v>
      </c>
      <c r="AH586" s="39">
        <v>942.15</v>
      </c>
      <c r="AI586" s="39">
        <v>1110.93</v>
      </c>
      <c r="AJ586" s="39">
        <v>1128.04</v>
      </c>
      <c r="AK586" s="39">
        <v>1122.5</v>
      </c>
      <c r="AL586" s="39">
        <v>1123.9000000000001</v>
      </c>
      <c r="AM586" s="39">
        <v>1121.31</v>
      </c>
      <c r="AN586" s="39">
        <v>1122.0999999999999</v>
      </c>
      <c r="AO586" s="39">
        <v>1125.94</v>
      </c>
      <c r="AP586" s="39">
        <v>1141.4000000000001</v>
      </c>
      <c r="AQ586" s="39">
        <v>1171.45</v>
      </c>
      <c r="AR586" s="39">
        <v>1188.53</v>
      </c>
      <c r="AS586" s="39">
        <v>1204.52</v>
      </c>
      <c r="AT586" s="39">
        <v>1154.3499999999999</v>
      </c>
      <c r="AU586" s="39">
        <v>1095.94</v>
      </c>
      <c r="AV586" s="39">
        <v>1027.05</v>
      </c>
      <c r="AW586" s="39">
        <v>985.23</v>
      </c>
      <c r="AX586" s="40">
        <v>871.33</v>
      </c>
      <c r="AY586" s="340">
        <v>145.09</v>
      </c>
      <c r="AZ586" s="175">
        <v>2.0890520000000001</v>
      </c>
      <c r="BA586" s="159">
        <v>489.68</v>
      </c>
    </row>
    <row r="587" spans="1:53">
      <c r="A587" s="47">
        <v>9</v>
      </c>
      <c r="B587" s="170">
        <f t="shared" si="64"/>
        <v>1499.849052</v>
      </c>
      <c r="C587" s="170">
        <f t="shared" si="62"/>
        <v>1497.0290519999999</v>
      </c>
      <c r="D587" s="170">
        <f t="shared" si="62"/>
        <v>1497.4390519999999</v>
      </c>
      <c r="E587" s="170">
        <f t="shared" si="62"/>
        <v>1497.9490519999999</v>
      </c>
      <c r="F587" s="170">
        <f t="shared" si="62"/>
        <v>1505.389052</v>
      </c>
      <c r="G587" s="170">
        <f t="shared" si="62"/>
        <v>1581.7890519999999</v>
      </c>
      <c r="H587" s="170">
        <f t="shared" si="62"/>
        <v>1791.929052</v>
      </c>
      <c r="I587" s="170">
        <f t="shared" si="62"/>
        <v>1870.0590520000001</v>
      </c>
      <c r="J587" s="170">
        <f t="shared" si="62"/>
        <v>1890.9790519999999</v>
      </c>
      <c r="K587" s="170">
        <f t="shared" si="62"/>
        <v>1881.859052</v>
      </c>
      <c r="L587" s="170">
        <f t="shared" si="62"/>
        <v>1860.7590520000001</v>
      </c>
      <c r="M587" s="170">
        <f t="shared" si="62"/>
        <v>1868.119052</v>
      </c>
      <c r="N587" s="170">
        <f t="shared" si="62"/>
        <v>1860.589052</v>
      </c>
      <c r="O587" s="170">
        <f t="shared" si="62"/>
        <v>1849.349052</v>
      </c>
      <c r="P587" s="170">
        <f t="shared" si="62"/>
        <v>1834.369052</v>
      </c>
      <c r="Q587" s="170">
        <f t="shared" si="62"/>
        <v>1841.9490519999999</v>
      </c>
      <c r="R587" s="170">
        <f t="shared" si="62"/>
        <v>1859.9790519999999</v>
      </c>
      <c r="S587" s="170">
        <f t="shared" si="63"/>
        <v>1854.869052</v>
      </c>
      <c r="T587" s="170">
        <f t="shared" si="63"/>
        <v>1868.4890520000001</v>
      </c>
      <c r="U587" s="170">
        <f t="shared" si="63"/>
        <v>1826.899052</v>
      </c>
      <c r="V587" s="170">
        <f t="shared" si="63"/>
        <v>1742.2990520000001</v>
      </c>
      <c r="W587" s="170">
        <f t="shared" si="63"/>
        <v>1525.329052</v>
      </c>
      <c r="X587" s="170">
        <f t="shared" si="63"/>
        <v>1503.849052</v>
      </c>
      <c r="Y587" s="170">
        <f t="shared" si="63"/>
        <v>1499.9590519999999</v>
      </c>
      <c r="Z587" s="37"/>
      <c r="AA587" s="38">
        <v>862.99</v>
      </c>
      <c r="AB587" s="39">
        <v>860.17</v>
      </c>
      <c r="AC587" s="39">
        <v>860.58</v>
      </c>
      <c r="AD587" s="39">
        <v>861.09</v>
      </c>
      <c r="AE587" s="39">
        <v>868.53</v>
      </c>
      <c r="AF587" s="39">
        <v>944.93</v>
      </c>
      <c r="AG587" s="39">
        <v>1155.07</v>
      </c>
      <c r="AH587" s="39">
        <v>1233.2</v>
      </c>
      <c r="AI587" s="39">
        <v>1254.1199999999999</v>
      </c>
      <c r="AJ587" s="39">
        <v>1245</v>
      </c>
      <c r="AK587" s="39">
        <v>1223.9000000000001</v>
      </c>
      <c r="AL587" s="39">
        <v>1231.26</v>
      </c>
      <c r="AM587" s="39">
        <v>1223.73</v>
      </c>
      <c r="AN587" s="39">
        <v>1212.49</v>
      </c>
      <c r="AO587" s="39">
        <v>1197.51</v>
      </c>
      <c r="AP587" s="39">
        <v>1205.0899999999999</v>
      </c>
      <c r="AQ587" s="39">
        <v>1223.1199999999999</v>
      </c>
      <c r="AR587" s="39">
        <v>1218.01</v>
      </c>
      <c r="AS587" s="39">
        <v>1231.6300000000001</v>
      </c>
      <c r="AT587" s="39">
        <v>1190.04</v>
      </c>
      <c r="AU587" s="39">
        <v>1105.44</v>
      </c>
      <c r="AV587" s="39">
        <v>888.47</v>
      </c>
      <c r="AW587" s="39">
        <v>866.99</v>
      </c>
      <c r="AX587" s="40">
        <v>863.1</v>
      </c>
      <c r="AY587" s="340">
        <v>145.09</v>
      </c>
      <c r="AZ587" s="175">
        <v>2.0890520000000001</v>
      </c>
      <c r="BA587" s="159">
        <v>489.68</v>
      </c>
    </row>
    <row r="588" spans="1:53">
      <c r="A588" s="47">
        <v>10</v>
      </c>
      <c r="B588" s="170">
        <f t="shared" si="64"/>
        <v>1484.7890519999999</v>
      </c>
      <c r="C588" s="170">
        <f t="shared" si="62"/>
        <v>1495.7590519999999</v>
      </c>
      <c r="D588" s="170">
        <f t="shared" si="62"/>
        <v>1493.9390519999999</v>
      </c>
      <c r="E588" s="170">
        <f t="shared" si="62"/>
        <v>1494.169052</v>
      </c>
      <c r="F588" s="170">
        <f t="shared" si="62"/>
        <v>1501.159052</v>
      </c>
      <c r="G588" s="170">
        <f t="shared" si="62"/>
        <v>1507.4590519999999</v>
      </c>
      <c r="H588" s="170">
        <f t="shared" si="62"/>
        <v>1692.6890519999999</v>
      </c>
      <c r="I588" s="170">
        <f t="shared" si="62"/>
        <v>1762.589052</v>
      </c>
      <c r="J588" s="170">
        <f t="shared" si="62"/>
        <v>1794.8090520000001</v>
      </c>
      <c r="K588" s="170">
        <f t="shared" si="62"/>
        <v>1791.4590519999999</v>
      </c>
      <c r="L588" s="170">
        <f t="shared" si="62"/>
        <v>1778.839052</v>
      </c>
      <c r="M588" s="170">
        <f t="shared" si="62"/>
        <v>1781.2490520000001</v>
      </c>
      <c r="N588" s="170">
        <f t="shared" si="62"/>
        <v>1778.179052</v>
      </c>
      <c r="O588" s="170">
        <f t="shared" si="62"/>
        <v>1778.4590519999999</v>
      </c>
      <c r="P588" s="170">
        <f t="shared" si="62"/>
        <v>1778.4490519999999</v>
      </c>
      <c r="Q588" s="170">
        <f t="shared" si="62"/>
        <v>1841.869052</v>
      </c>
      <c r="R588" s="170">
        <f t="shared" si="62"/>
        <v>1864.389052</v>
      </c>
      <c r="S588" s="170">
        <f t="shared" si="63"/>
        <v>1832.139052</v>
      </c>
      <c r="T588" s="170">
        <f t="shared" si="63"/>
        <v>1845.4490519999999</v>
      </c>
      <c r="U588" s="170">
        <f t="shared" si="63"/>
        <v>1800.089052</v>
      </c>
      <c r="V588" s="170">
        <f t="shared" si="63"/>
        <v>1744.869052</v>
      </c>
      <c r="W588" s="170">
        <f t="shared" si="63"/>
        <v>1663.0190520000001</v>
      </c>
      <c r="X588" s="170">
        <f t="shared" si="63"/>
        <v>1501.0190519999999</v>
      </c>
      <c r="Y588" s="170">
        <f t="shared" si="63"/>
        <v>1494.4490519999999</v>
      </c>
      <c r="Z588" s="37"/>
      <c r="AA588" s="38">
        <v>847.93</v>
      </c>
      <c r="AB588" s="39">
        <v>858.9</v>
      </c>
      <c r="AC588" s="39">
        <v>857.08</v>
      </c>
      <c r="AD588" s="39">
        <v>857.31</v>
      </c>
      <c r="AE588" s="39">
        <v>864.3</v>
      </c>
      <c r="AF588" s="39">
        <v>870.6</v>
      </c>
      <c r="AG588" s="39">
        <v>1055.83</v>
      </c>
      <c r="AH588" s="39">
        <v>1125.73</v>
      </c>
      <c r="AI588" s="39">
        <v>1157.95</v>
      </c>
      <c r="AJ588" s="39">
        <v>1154.5999999999999</v>
      </c>
      <c r="AK588" s="39">
        <v>1141.98</v>
      </c>
      <c r="AL588" s="39">
        <v>1144.3900000000001</v>
      </c>
      <c r="AM588" s="39">
        <v>1141.32</v>
      </c>
      <c r="AN588" s="39">
        <v>1141.5999999999999</v>
      </c>
      <c r="AO588" s="39">
        <v>1141.5899999999999</v>
      </c>
      <c r="AP588" s="39">
        <v>1205.01</v>
      </c>
      <c r="AQ588" s="39">
        <v>1227.53</v>
      </c>
      <c r="AR588" s="39">
        <v>1195.28</v>
      </c>
      <c r="AS588" s="39">
        <v>1208.5899999999999</v>
      </c>
      <c r="AT588" s="39">
        <v>1163.23</v>
      </c>
      <c r="AU588" s="39">
        <v>1108.01</v>
      </c>
      <c r="AV588" s="39">
        <v>1026.1600000000001</v>
      </c>
      <c r="AW588" s="39">
        <v>864.16</v>
      </c>
      <c r="AX588" s="40">
        <v>857.59</v>
      </c>
      <c r="AY588" s="340">
        <v>145.09</v>
      </c>
      <c r="AZ588" s="175">
        <v>2.0890520000000001</v>
      </c>
      <c r="BA588" s="159">
        <v>489.68</v>
      </c>
    </row>
    <row r="589" spans="1:53">
      <c r="A589" s="47">
        <v>11</v>
      </c>
      <c r="B589" s="170">
        <f t="shared" si="64"/>
        <v>1496.4490519999999</v>
      </c>
      <c r="C589" s="170">
        <f t="shared" si="62"/>
        <v>1496.5490520000001</v>
      </c>
      <c r="D589" s="170">
        <f t="shared" si="62"/>
        <v>1496.4790519999999</v>
      </c>
      <c r="E589" s="170">
        <f t="shared" si="62"/>
        <v>1496.9390519999999</v>
      </c>
      <c r="F589" s="170">
        <f t="shared" si="62"/>
        <v>1504.399052</v>
      </c>
      <c r="G589" s="170">
        <f t="shared" si="62"/>
        <v>1604.869052</v>
      </c>
      <c r="H589" s="170">
        <f t="shared" si="62"/>
        <v>1688.889052</v>
      </c>
      <c r="I589" s="170">
        <f t="shared" si="62"/>
        <v>1808.0690520000001</v>
      </c>
      <c r="J589" s="170">
        <f t="shared" si="62"/>
        <v>1862.8190520000001</v>
      </c>
      <c r="K589" s="170">
        <f t="shared" si="62"/>
        <v>1853.099052</v>
      </c>
      <c r="L589" s="170">
        <f t="shared" si="62"/>
        <v>1837.2490520000001</v>
      </c>
      <c r="M589" s="170">
        <f t="shared" si="62"/>
        <v>1873.7590520000001</v>
      </c>
      <c r="N589" s="170">
        <f t="shared" si="62"/>
        <v>1905.0490520000001</v>
      </c>
      <c r="O589" s="170">
        <f t="shared" si="62"/>
        <v>1919.4690519999999</v>
      </c>
      <c r="P589" s="170">
        <f t="shared" si="62"/>
        <v>1924.2290519999999</v>
      </c>
      <c r="Q589" s="170">
        <f t="shared" si="62"/>
        <v>1963.2790520000001</v>
      </c>
      <c r="R589" s="170">
        <f t="shared" si="62"/>
        <v>1981.119052</v>
      </c>
      <c r="S589" s="170">
        <f t="shared" si="63"/>
        <v>1946.2690520000001</v>
      </c>
      <c r="T589" s="170">
        <f t="shared" si="63"/>
        <v>1933.089052</v>
      </c>
      <c r="U589" s="170">
        <f t="shared" si="63"/>
        <v>1908.349052</v>
      </c>
      <c r="V589" s="170">
        <f t="shared" si="63"/>
        <v>1792.2290519999999</v>
      </c>
      <c r="W589" s="170">
        <f t="shared" si="63"/>
        <v>1731.2390520000001</v>
      </c>
      <c r="X589" s="170">
        <f t="shared" si="63"/>
        <v>1646.3690519999998</v>
      </c>
      <c r="Y589" s="170">
        <f t="shared" si="63"/>
        <v>1498.4790519999999</v>
      </c>
      <c r="Z589" s="37"/>
      <c r="AA589" s="41">
        <v>859.59</v>
      </c>
      <c r="AB589" s="39">
        <v>859.69</v>
      </c>
      <c r="AC589" s="39">
        <v>859.62</v>
      </c>
      <c r="AD589" s="39">
        <v>860.08</v>
      </c>
      <c r="AE589" s="39">
        <v>867.54</v>
      </c>
      <c r="AF589" s="39">
        <v>968.01</v>
      </c>
      <c r="AG589" s="39">
        <v>1052.03</v>
      </c>
      <c r="AH589" s="39">
        <v>1171.21</v>
      </c>
      <c r="AI589" s="39">
        <v>1225.96</v>
      </c>
      <c r="AJ589" s="39">
        <v>1216.24</v>
      </c>
      <c r="AK589" s="39">
        <v>1200.3900000000001</v>
      </c>
      <c r="AL589" s="39">
        <v>1236.9000000000001</v>
      </c>
      <c r="AM589" s="39">
        <v>1268.19</v>
      </c>
      <c r="AN589" s="39">
        <v>1282.6099999999999</v>
      </c>
      <c r="AO589" s="39">
        <v>1287.3699999999999</v>
      </c>
      <c r="AP589" s="39">
        <v>1326.42</v>
      </c>
      <c r="AQ589" s="39">
        <v>1344.26</v>
      </c>
      <c r="AR589" s="39">
        <v>1309.4100000000001</v>
      </c>
      <c r="AS589" s="39">
        <v>1296.23</v>
      </c>
      <c r="AT589" s="39">
        <v>1271.49</v>
      </c>
      <c r="AU589" s="39">
        <v>1155.3699999999999</v>
      </c>
      <c r="AV589" s="39">
        <v>1094.3800000000001</v>
      </c>
      <c r="AW589" s="39">
        <v>1009.5099999999999</v>
      </c>
      <c r="AX589" s="40">
        <v>861.62</v>
      </c>
      <c r="AY589" s="340">
        <v>145.09</v>
      </c>
      <c r="AZ589" s="175">
        <v>2.0890520000000001</v>
      </c>
      <c r="BA589" s="159">
        <v>489.68</v>
      </c>
    </row>
    <row r="590" spans="1:53">
      <c r="A590" s="47">
        <v>12</v>
      </c>
      <c r="B590" s="170">
        <f t="shared" si="64"/>
        <v>1499.4890519999999</v>
      </c>
      <c r="C590" s="170">
        <f t="shared" si="62"/>
        <v>1499.639052</v>
      </c>
      <c r="D590" s="170">
        <f t="shared" si="62"/>
        <v>1499.589052</v>
      </c>
      <c r="E590" s="170">
        <f t="shared" si="62"/>
        <v>1499.9490519999999</v>
      </c>
      <c r="F590" s="170">
        <f t="shared" si="62"/>
        <v>1537.1990519999999</v>
      </c>
      <c r="G590" s="170">
        <f t="shared" si="62"/>
        <v>1638.3990519999998</v>
      </c>
      <c r="H590" s="170">
        <f t="shared" si="62"/>
        <v>1776.849052</v>
      </c>
      <c r="I590" s="170">
        <f t="shared" si="62"/>
        <v>1895.179052</v>
      </c>
      <c r="J590" s="170">
        <f t="shared" si="62"/>
        <v>1932.8190520000001</v>
      </c>
      <c r="K590" s="170">
        <f t="shared" si="62"/>
        <v>1933.2290519999999</v>
      </c>
      <c r="L590" s="170">
        <f t="shared" si="62"/>
        <v>1894.0190520000001</v>
      </c>
      <c r="M590" s="170">
        <f t="shared" si="62"/>
        <v>1923.2890520000001</v>
      </c>
      <c r="N590" s="170">
        <f t="shared" si="62"/>
        <v>1940.659052</v>
      </c>
      <c r="O590" s="170">
        <f t="shared" si="62"/>
        <v>1925.9990520000001</v>
      </c>
      <c r="P590" s="170">
        <f t="shared" si="62"/>
        <v>1884.139052</v>
      </c>
      <c r="Q590" s="170">
        <f t="shared" si="62"/>
        <v>1882.7890520000001</v>
      </c>
      <c r="R590" s="170">
        <f t="shared" si="62"/>
        <v>1936.859052</v>
      </c>
      <c r="S590" s="170">
        <f t="shared" si="63"/>
        <v>1890.7590520000001</v>
      </c>
      <c r="T590" s="170">
        <f t="shared" si="63"/>
        <v>1854.619052</v>
      </c>
      <c r="U590" s="170">
        <f t="shared" si="63"/>
        <v>1832.5190520000001</v>
      </c>
      <c r="V590" s="170">
        <f t="shared" si="63"/>
        <v>1747.369052</v>
      </c>
      <c r="W590" s="170">
        <f t="shared" si="63"/>
        <v>1664.2490520000001</v>
      </c>
      <c r="X590" s="170">
        <f t="shared" si="63"/>
        <v>1544.159052</v>
      </c>
      <c r="Y590" s="170">
        <f t="shared" si="63"/>
        <v>1553.7290519999999</v>
      </c>
      <c r="Z590" s="37"/>
      <c r="AA590" s="41">
        <v>862.63</v>
      </c>
      <c r="AB590" s="39">
        <v>862.78</v>
      </c>
      <c r="AC590" s="39">
        <v>862.73</v>
      </c>
      <c r="AD590" s="39">
        <v>863.09</v>
      </c>
      <c r="AE590" s="39">
        <v>900.34</v>
      </c>
      <c r="AF590" s="39">
        <v>1001.5399999999998</v>
      </c>
      <c r="AG590" s="39">
        <v>1139.99</v>
      </c>
      <c r="AH590" s="39">
        <v>1258.32</v>
      </c>
      <c r="AI590" s="39">
        <v>1295.96</v>
      </c>
      <c r="AJ590" s="39">
        <v>1296.3699999999999</v>
      </c>
      <c r="AK590" s="39">
        <v>1257.1600000000001</v>
      </c>
      <c r="AL590" s="39">
        <v>1286.43</v>
      </c>
      <c r="AM590" s="39">
        <v>1303.8</v>
      </c>
      <c r="AN590" s="39">
        <v>1289.1400000000001</v>
      </c>
      <c r="AO590" s="39">
        <v>1247.28</v>
      </c>
      <c r="AP590" s="39">
        <v>1245.93</v>
      </c>
      <c r="AQ590" s="39">
        <v>1300</v>
      </c>
      <c r="AR590" s="39">
        <v>1253.9000000000001</v>
      </c>
      <c r="AS590" s="39">
        <v>1217.76</v>
      </c>
      <c r="AT590" s="39">
        <v>1195.6600000000001</v>
      </c>
      <c r="AU590" s="39">
        <v>1110.51</v>
      </c>
      <c r="AV590" s="39">
        <v>1027.3900000000001</v>
      </c>
      <c r="AW590" s="39">
        <v>907.3</v>
      </c>
      <c r="AX590" s="40">
        <v>916.87</v>
      </c>
      <c r="AY590" s="340">
        <v>145.09</v>
      </c>
      <c r="AZ590" s="175">
        <v>2.0890520000000001</v>
      </c>
      <c r="BA590" s="159">
        <v>489.68</v>
      </c>
    </row>
    <row r="591" spans="1:53">
      <c r="A591" s="47">
        <v>13</v>
      </c>
      <c r="B591" s="170">
        <f t="shared" si="64"/>
        <v>1554.919052</v>
      </c>
      <c r="C591" s="170">
        <f t="shared" si="62"/>
        <v>1493.179052</v>
      </c>
      <c r="D591" s="170">
        <f t="shared" si="62"/>
        <v>1493.339052</v>
      </c>
      <c r="E591" s="170">
        <f t="shared" si="62"/>
        <v>1556.329052</v>
      </c>
      <c r="F591" s="170">
        <f t="shared" si="62"/>
        <v>1556.0390519999999</v>
      </c>
      <c r="G591" s="170">
        <f t="shared" si="62"/>
        <v>1612.109052</v>
      </c>
      <c r="H591" s="170">
        <f t="shared" si="62"/>
        <v>1750.369052</v>
      </c>
      <c r="I591" s="170">
        <f t="shared" si="62"/>
        <v>1834.2490520000001</v>
      </c>
      <c r="J591" s="170">
        <f t="shared" si="62"/>
        <v>1856.0590520000001</v>
      </c>
      <c r="K591" s="170">
        <f t="shared" si="62"/>
        <v>1913.159052</v>
      </c>
      <c r="L591" s="170">
        <f t="shared" si="62"/>
        <v>1882.0290520000001</v>
      </c>
      <c r="M591" s="170">
        <f t="shared" si="62"/>
        <v>1867.0390520000001</v>
      </c>
      <c r="N591" s="170">
        <f t="shared" si="62"/>
        <v>1855.619052</v>
      </c>
      <c r="O591" s="170">
        <f t="shared" si="62"/>
        <v>1855.2190519999999</v>
      </c>
      <c r="P591" s="170">
        <f t="shared" si="62"/>
        <v>1834.879052</v>
      </c>
      <c r="Q591" s="170">
        <f t="shared" si="62"/>
        <v>1832.2790520000001</v>
      </c>
      <c r="R591" s="170">
        <f t="shared" si="62"/>
        <v>1865.139052</v>
      </c>
      <c r="S591" s="170">
        <f t="shared" si="63"/>
        <v>1871.0490520000001</v>
      </c>
      <c r="T591" s="170">
        <f t="shared" si="63"/>
        <v>1870.5090520000001</v>
      </c>
      <c r="U591" s="170">
        <f t="shared" si="63"/>
        <v>1844.1990519999999</v>
      </c>
      <c r="V591" s="170">
        <f t="shared" si="63"/>
        <v>1749.7690520000001</v>
      </c>
      <c r="W591" s="170">
        <f t="shared" si="63"/>
        <v>1696.579052</v>
      </c>
      <c r="X591" s="170">
        <f t="shared" si="63"/>
        <v>1546.1890519999999</v>
      </c>
      <c r="Y591" s="170">
        <f t="shared" si="63"/>
        <v>1552.7190519999999</v>
      </c>
      <c r="Z591" s="37"/>
      <c r="AA591" s="41">
        <v>918.06</v>
      </c>
      <c r="AB591" s="39">
        <v>856.32</v>
      </c>
      <c r="AC591" s="39">
        <v>856.48</v>
      </c>
      <c r="AD591" s="39">
        <v>919.47</v>
      </c>
      <c r="AE591" s="39">
        <v>919.18</v>
      </c>
      <c r="AF591" s="39">
        <v>975.25</v>
      </c>
      <c r="AG591" s="39">
        <v>1113.51</v>
      </c>
      <c r="AH591" s="39">
        <v>1197.3900000000001</v>
      </c>
      <c r="AI591" s="39">
        <v>1219.2</v>
      </c>
      <c r="AJ591" s="39">
        <v>1276.3</v>
      </c>
      <c r="AK591" s="39">
        <v>1245.17</v>
      </c>
      <c r="AL591" s="39">
        <v>1230.18</v>
      </c>
      <c r="AM591" s="39">
        <v>1218.76</v>
      </c>
      <c r="AN591" s="39">
        <v>1218.3599999999999</v>
      </c>
      <c r="AO591" s="39">
        <v>1198.02</v>
      </c>
      <c r="AP591" s="39">
        <v>1195.42</v>
      </c>
      <c r="AQ591" s="39">
        <v>1228.28</v>
      </c>
      <c r="AR591" s="39">
        <v>1234.19</v>
      </c>
      <c r="AS591" s="39">
        <v>1233.6500000000001</v>
      </c>
      <c r="AT591" s="39">
        <v>1207.3399999999999</v>
      </c>
      <c r="AU591" s="39">
        <v>1112.9100000000001</v>
      </c>
      <c r="AV591" s="39">
        <v>1059.72</v>
      </c>
      <c r="AW591" s="39">
        <v>909.33</v>
      </c>
      <c r="AX591" s="40">
        <v>915.86</v>
      </c>
      <c r="AY591" s="340">
        <v>145.09</v>
      </c>
      <c r="AZ591" s="175">
        <v>2.0890520000000001</v>
      </c>
      <c r="BA591" s="159">
        <v>489.68</v>
      </c>
    </row>
    <row r="592" spans="1:53">
      <c r="A592" s="47">
        <v>14</v>
      </c>
      <c r="B592" s="170">
        <f t="shared" si="64"/>
        <v>1552.829052</v>
      </c>
      <c r="C592" s="170">
        <f t="shared" si="62"/>
        <v>1555.5190519999999</v>
      </c>
      <c r="D592" s="170">
        <f t="shared" si="62"/>
        <v>1556.429052</v>
      </c>
      <c r="E592" s="170">
        <f t="shared" si="62"/>
        <v>1556.7790519999999</v>
      </c>
      <c r="F592" s="170">
        <f t="shared" si="62"/>
        <v>1556.5290519999999</v>
      </c>
      <c r="G592" s="170">
        <f t="shared" si="62"/>
        <v>1555.3090520000001</v>
      </c>
      <c r="H592" s="170">
        <f t="shared" si="62"/>
        <v>1551.0490520000001</v>
      </c>
      <c r="I592" s="170">
        <f t="shared" si="62"/>
        <v>1800.2390520000001</v>
      </c>
      <c r="J592" s="170">
        <f t="shared" si="62"/>
        <v>1902.4490519999999</v>
      </c>
      <c r="K592" s="170">
        <f t="shared" si="62"/>
        <v>1973.8090520000001</v>
      </c>
      <c r="L592" s="170">
        <f t="shared" si="62"/>
        <v>1957.0290520000001</v>
      </c>
      <c r="M592" s="170">
        <f t="shared" si="62"/>
        <v>1947.8190520000001</v>
      </c>
      <c r="N592" s="170">
        <f t="shared" si="62"/>
        <v>1946.079052</v>
      </c>
      <c r="O592" s="170">
        <f t="shared" si="62"/>
        <v>1945.419052</v>
      </c>
      <c r="P592" s="170">
        <f t="shared" si="62"/>
        <v>1943.109052</v>
      </c>
      <c r="Q592" s="170">
        <f t="shared" si="62"/>
        <v>1948.9890520000001</v>
      </c>
      <c r="R592" s="170">
        <f t="shared" si="62"/>
        <v>1969.2590520000001</v>
      </c>
      <c r="S592" s="170">
        <f t="shared" si="63"/>
        <v>1997.579052</v>
      </c>
      <c r="T592" s="170">
        <f t="shared" si="63"/>
        <v>1943.0390520000001</v>
      </c>
      <c r="U592" s="170">
        <f t="shared" si="63"/>
        <v>1930.4490519999999</v>
      </c>
      <c r="V592" s="170">
        <f t="shared" si="63"/>
        <v>1843.899052</v>
      </c>
      <c r="W592" s="170">
        <f t="shared" si="63"/>
        <v>1692.139052</v>
      </c>
      <c r="X592" s="170">
        <f t="shared" si="63"/>
        <v>1545.4390519999999</v>
      </c>
      <c r="Y592" s="170">
        <f t="shared" si="63"/>
        <v>1552.2490519999999</v>
      </c>
      <c r="Z592" s="37"/>
      <c r="AA592" s="41">
        <v>915.97</v>
      </c>
      <c r="AB592" s="39">
        <v>918.66</v>
      </c>
      <c r="AC592" s="39">
        <v>919.57</v>
      </c>
      <c r="AD592" s="39">
        <v>919.92</v>
      </c>
      <c r="AE592" s="39">
        <v>919.67</v>
      </c>
      <c r="AF592" s="39">
        <v>918.45</v>
      </c>
      <c r="AG592" s="39">
        <v>914.19</v>
      </c>
      <c r="AH592" s="39">
        <v>1163.3800000000001</v>
      </c>
      <c r="AI592" s="39">
        <v>1265.5899999999999</v>
      </c>
      <c r="AJ592" s="39">
        <v>1336.95</v>
      </c>
      <c r="AK592" s="39">
        <v>1320.17</v>
      </c>
      <c r="AL592" s="39">
        <v>1310.96</v>
      </c>
      <c r="AM592" s="39">
        <v>1309.22</v>
      </c>
      <c r="AN592" s="39">
        <v>1308.56</v>
      </c>
      <c r="AO592" s="39">
        <v>1306.25</v>
      </c>
      <c r="AP592" s="39">
        <v>1312.13</v>
      </c>
      <c r="AQ592" s="39">
        <v>1332.4</v>
      </c>
      <c r="AR592" s="39">
        <v>1360.72</v>
      </c>
      <c r="AS592" s="39">
        <v>1306.18</v>
      </c>
      <c r="AT592" s="39">
        <v>1293.5899999999999</v>
      </c>
      <c r="AU592" s="39">
        <v>1207.04</v>
      </c>
      <c r="AV592" s="39">
        <v>1055.28</v>
      </c>
      <c r="AW592" s="39">
        <v>908.58</v>
      </c>
      <c r="AX592" s="40">
        <v>915.39</v>
      </c>
      <c r="AY592" s="340">
        <v>145.09</v>
      </c>
      <c r="AZ592" s="175">
        <v>2.0890520000000001</v>
      </c>
      <c r="BA592" s="159">
        <v>489.68</v>
      </c>
    </row>
    <row r="593" spans="1:53">
      <c r="A593" s="47">
        <v>15</v>
      </c>
      <c r="B593" s="170">
        <f t="shared" si="64"/>
        <v>1557.0190519999999</v>
      </c>
      <c r="C593" s="170">
        <f t="shared" si="62"/>
        <v>1557.7990520000001</v>
      </c>
      <c r="D593" s="170">
        <f t="shared" si="62"/>
        <v>1558.2590519999999</v>
      </c>
      <c r="E593" s="170">
        <f t="shared" si="62"/>
        <v>1558.409052</v>
      </c>
      <c r="F593" s="170">
        <f t="shared" si="62"/>
        <v>1558.429052</v>
      </c>
      <c r="G593" s="170">
        <f t="shared" si="62"/>
        <v>1558.619052</v>
      </c>
      <c r="H593" s="170">
        <f t="shared" si="62"/>
        <v>1556.2190519999999</v>
      </c>
      <c r="I593" s="170">
        <f t="shared" si="62"/>
        <v>1703.9490519999999</v>
      </c>
      <c r="J593" s="170">
        <f t="shared" si="62"/>
        <v>1800.849052</v>
      </c>
      <c r="K593" s="170">
        <f t="shared" si="62"/>
        <v>1855.0390520000001</v>
      </c>
      <c r="L593" s="170">
        <f t="shared" si="62"/>
        <v>1834.0490520000001</v>
      </c>
      <c r="M593" s="170">
        <f t="shared" si="62"/>
        <v>1837.7990520000001</v>
      </c>
      <c r="N593" s="170">
        <f t="shared" si="62"/>
        <v>1833.7290519999999</v>
      </c>
      <c r="O593" s="170">
        <f t="shared" si="62"/>
        <v>1832.609052</v>
      </c>
      <c r="P593" s="170">
        <f t="shared" si="62"/>
        <v>1825.579052</v>
      </c>
      <c r="Q593" s="170">
        <f t="shared" si="62"/>
        <v>1837.4790519999999</v>
      </c>
      <c r="R593" s="170">
        <f t="shared" si="62"/>
        <v>1861.629052</v>
      </c>
      <c r="S593" s="170">
        <f t="shared" si="63"/>
        <v>1870.129052</v>
      </c>
      <c r="T593" s="170">
        <f t="shared" si="63"/>
        <v>2238.9790519999997</v>
      </c>
      <c r="U593" s="170">
        <f t="shared" si="63"/>
        <v>1921.659052</v>
      </c>
      <c r="V593" s="170">
        <f t="shared" si="63"/>
        <v>1769.2990520000001</v>
      </c>
      <c r="W593" s="170">
        <f t="shared" si="63"/>
        <v>1696.379052</v>
      </c>
      <c r="X593" s="170">
        <f t="shared" si="63"/>
        <v>1549.6990519999999</v>
      </c>
      <c r="Y593" s="170">
        <f t="shared" si="63"/>
        <v>1555.909052</v>
      </c>
      <c r="Z593" s="37"/>
      <c r="AA593" s="41">
        <v>920.16</v>
      </c>
      <c r="AB593" s="39">
        <v>920.94</v>
      </c>
      <c r="AC593" s="39">
        <v>921.4</v>
      </c>
      <c r="AD593" s="39">
        <v>921.55</v>
      </c>
      <c r="AE593" s="39">
        <v>921.57</v>
      </c>
      <c r="AF593" s="39">
        <v>921.76</v>
      </c>
      <c r="AG593" s="39">
        <v>919.36</v>
      </c>
      <c r="AH593" s="39">
        <v>1067.0899999999999</v>
      </c>
      <c r="AI593" s="39">
        <v>1163.99</v>
      </c>
      <c r="AJ593" s="39">
        <v>1218.18</v>
      </c>
      <c r="AK593" s="39">
        <v>1197.19</v>
      </c>
      <c r="AL593" s="39">
        <v>1200.94</v>
      </c>
      <c r="AM593" s="39">
        <v>1196.8699999999999</v>
      </c>
      <c r="AN593" s="39">
        <v>1195.75</v>
      </c>
      <c r="AO593" s="39">
        <v>1188.72</v>
      </c>
      <c r="AP593" s="39">
        <v>1200.6199999999999</v>
      </c>
      <c r="AQ593" s="39">
        <v>1224.77</v>
      </c>
      <c r="AR593" s="39">
        <v>1233.27</v>
      </c>
      <c r="AS593" s="39">
        <v>1602.12</v>
      </c>
      <c r="AT593" s="39">
        <v>1284.8</v>
      </c>
      <c r="AU593" s="39">
        <v>1132.44</v>
      </c>
      <c r="AV593" s="39">
        <v>1059.52</v>
      </c>
      <c r="AW593" s="39">
        <v>912.84</v>
      </c>
      <c r="AX593" s="40">
        <v>919.05</v>
      </c>
      <c r="AY593" s="340">
        <v>145.09</v>
      </c>
      <c r="AZ593" s="175">
        <v>2.0890520000000001</v>
      </c>
      <c r="BA593" s="159">
        <v>489.68</v>
      </c>
    </row>
    <row r="594" spans="1:53">
      <c r="A594" s="47">
        <v>16</v>
      </c>
      <c r="B594" s="170">
        <f t="shared" si="64"/>
        <v>1556.349052</v>
      </c>
      <c r="C594" s="170">
        <f t="shared" si="62"/>
        <v>1556.7890519999999</v>
      </c>
      <c r="D594" s="170">
        <f t="shared" si="62"/>
        <v>1557.4990519999999</v>
      </c>
      <c r="E594" s="170">
        <f t="shared" si="62"/>
        <v>1557.619052</v>
      </c>
      <c r="F594" s="170">
        <f t="shared" si="62"/>
        <v>1556.089052</v>
      </c>
      <c r="G594" s="170">
        <f t="shared" si="62"/>
        <v>1654.0390519999999</v>
      </c>
      <c r="H594" s="170">
        <f t="shared" si="62"/>
        <v>1796.9890520000001</v>
      </c>
      <c r="I594" s="170">
        <f t="shared" si="62"/>
        <v>1883.0390520000001</v>
      </c>
      <c r="J594" s="170">
        <f t="shared" si="62"/>
        <v>1958.869052</v>
      </c>
      <c r="K594" s="170">
        <f t="shared" si="62"/>
        <v>2008.919052</v>
      </c>
      <c r="L594" s="170">
        <f t="shared" si="62"/>
        <v>1992.2590520000001</v>
      </c>
      <c r="M594" s="170">
        <f t="shared" si="62"/>
        <v>1939.9390519999999</v>
      </c>
      <c r="N594" s="170">
        <f t="shared" si="62"/>
        <v>1919.2290519999999</v>
      </c>
      <c r="O594" s="170">
        <f t="shared" si="62"/>
        <v>1934.5290520000001</v>
      </c>
      <c r="P594" s="170">
        <f t="shared" si="62"/>
        <v>1897.8090520000001</v>
      </c>
      <c r="Q594" s="170">
        <f t="shared" si="62"/>
        <v>1909.7090519999999</v>
      </c>
      <c r="R594" s="170">
        <f t="shared" ref="R594:R609" si="65">AQ594+$BA594+$AZ594+$AY594</f>
        <v>1925.9590519999999</v>
      </c>
      <c r="S594" s="170">
        <f t="shared" si="63"/>
        <v>1884.899052</v>
      </c>
      <c r="T594" s="170">
        <f t="shared" si="63"/>
        <v>1903.919052</v>
      </c>
      <c r="U594" s="170">
        <f t="shared" si="63"/>
        <v>1857.2690520000001</v>
      </c>
      <c r="V594" s="170">
        <f t="shared" si="63"/>
        <v>1789.0090520000001</v>
      </c>
      <c r="W594" s="170">
        <f t="shared" si="63"/>
        <v>1729.3190520000001</v>
      </c>
      <c r="X594" s="170">
        <f t="shared" si="63"/>
        <v>1546.4790519999999</v>
      </c>
      <c r="Y594" s="170">
        <f t="shared" si="63"/>
        <v>1555.2990520000001</v>
      </c>
      <c r="Z594" s="37"/>
      <c r="AA594" s="41">
        <v>919.49</v>
      </c>
      <c r="AB594" s="39">
        <v>919.93</v>
      </c>
      <c r="AC594" s="39">
        <v>920.64</v>
      </c>
      <c r="AD594" s="39">
        <v>920.76</v>
      </c>
      <c r="AE594" s="39">
        <v>919.23</v>
      </c>
      <c r="AF594" s="39">
        <v>1017.18</v>
      </c>
      <c r="AG594" s="39">
        <v>1160.1300000000001</v>
      </c>
      <c r="AH594" s="39">
        <v>1246.18</v>
      </c>
      <c r="AI594" s="39">
        <v>1322.01</v>
      </c>
      <c r="AJ594" s="39">
        <v>1372.06</v>
      </c>
      <c r="AK594" s="39">
        <v>1355.4</v>
      </c>
      <c r="AL594" s="39">
        <v>1303.08</v>
      </c>
      <c r="AM594" s="39">
        <v>1282.3699999999999</v>
      </c>
      <c r="AN594" s="39">
        <v>1297.67</v>
      </c>
      <c r="AO594" s="39">
        <v>1260.95</v>
      </c>
      <c r="AP594" s="39">
        <v>1272.8499999999999</v>
      </c>
      <c r="AQ594" s="39">
        <v>1289.0999999999999</v>
      </c>
      <c r="AR594" s="39">
        <v>1248.04</v>
      </c>
      <c r="AS594" s="39">
        <v>1267.06</v>
      </c>
      <c r="AT594" s="39">
        <v>1220.4100000000001</v>
      </c>
      <c r="AU594" s="39">
        <v>1152.1500000000001</v>
      </c>
      <c r="AV594" s="39">
        <v>1092.46</v>
      </c>
      <c r="AW594" s="39">
        <v>909.62</v>
      </c>
      <c r="AX594" s="40">
        <v>918.44</v>
      </c>
      <c r="AY594" s="340">
        <v>145.09</v>
      </c>
      <c r="AZ594" s="175">
        <v>2.0890520000000001</v>
      </c>
      <c r="BA594" s="159">
        <v>489.68</v>
      </c>
    </row>
    <row r="595" spans="1:53">
      <c r="A595" s="47">
        <v>17</v>
      </c>
      <c r="B595" s="170">
        <f t="shared" si="64"/>
        <v>1557.4890519999999</v>
      </c>
      <c r="C595" s="170">
        <f t="shared" si="64"/>
        <v>1499.4690519999999</v>
      </c>
      <c r="D595" s="170">
        <f t="shared" si="64"/>
        <v>1498.7690519999999</v>
      </c>
      <c r="E595" s="170">
        <f t="shared" si="64"/>
        <v>1558.589052</v>
      </c>
      <c r="F595" s="170">
        <f t="shared" si="64"/>
        <v>1557.9990519999999</v>
      </c>
      <c r="G595" s="170">
        <f t="shared" si="64"/>
        <v>1555.5490520000001</v>
      </c>
      <c r="H595" s="170">
        <f t="shared" si="64"/>
        <v>1642.9490519999999</v>
      </c>
      <c r="I595" s="170">
        <f t="shared" si="64"/>
        <v>1727.9990520000001</v>
      </c>
      <c r="J595" s="170">
        <f t="shared" si="64"/>
        <v>1738.349052</v>
      </c>
      <c r="K595" s="170">
        <f t="shared" si="64"/>
        <v>1751.649052</v>
      </c>
      <c r="L595" s="170">
        <f t="shared" si="64"/>
        <v>1695.5190520000001</v>
      </c>
      <c r="M595" s="170">
        <f t="shared" si="64"/>
        <v>1696.599052</v>
      </c>
      <c r="N595" s="170">
        <f t="shared" si="64"/>
        <v>1696.0590520000001</v>
      </c>
      <c r="O595" s="170">
        <f t="shared" si="64"/>
        <v>1699.649052</v>
      </c>
      <c r="P595" s="170">
        <f t="shared" si="64"/>
        <v>1729.0190520000001</v>
      </c>
      <c r="Q595" s="170">
        <f t="shared" si="64"/>
        <v>1728.4990520000001</v>
      </c>
      <c r="R595" s="170">
        <f t="shared" si="65"/>
        <v>1754.369052</v>
      </c>
      <c r="S595" s="170">
        <f t="shared" si="63"/>
        <v>1747.159052</v>
      </c>
      <c r="T595" s="170">
        <f t="shared" si="63"/>
        <v>1756.4790519999999</v>
      </c>
      <c r="U595" s="170">
        <f t="shared" si="63"/>
        <v>1724.609052</v>
      </c>
      <c r="V595" s="170">
        <f t="shared" si="63"/>
        <v>1694.859052</v>
      </c>
      <c r="W595" s="170">
        <f t="shared" si="63"/>
        <v>1695.4690519999999</v>
      </c>
      <c r="X595" s="170">
        <f t="shared" si="63"/>
        <v>1548.5190519999999</v>
      </c>
      <c r="Y595" s="170">
        <f t="shared" si="63"/>
        <v>1556.089052</v>
      </c>
      <c r="Z595" s="37"/>
      <c r="AA595" s="41">
        <v>920.63</v>
      </c>
      <c r="AB595" s="39">
        <v>862.61</v>
      </c>
      <c r="AC595" s="39">
        <v>861.91</v>
      </c>
      <c r="AD595" s="39">
        <v>921.73</v>
      </c>
      <c r="AE595" s="39">
        <v>921.14</v>
      </c>
      <c r="AF595" s="39">
        <v>918.69</v>
      </c>
      <c r="AG595" s="39">
        <v>1006.0899999999999</v>
      </c>
      <c r="AH595" s="39">
        <v>1091.1400000000001</v>
      </c>
      <c r="AI595" s="39">
        <v>1101.49</v>
      </c>
      <c r="AJ595" s="39">
        <v>1114.79</v>
      </c>
      <c r="AK595" s="39">
        <v>1058.6600000000001</v>
      </c>
      <c r="AL595" s="39">
        <v>1059.74</v>
      </c>
      <c r="AM595" s="39">
        <v>1059.2</v>
      </c>
      <c r="AN595" s="39">
        <v>1062.79</v>
      </c>
      <c r="AO595" s="39">
        <v>1092.1600000000001</v>
      </c>
      <c r="AP595" s="39">
        <v>1091.6400000000001</v>
      </c>
      <c r="AQ595" s="39">
        <v>1117.51</v>
      </c>
      <c r="AR595" s="39">
        <v>1110.3</v>
      </c>
      <c r="AS595" s="39">
        <v>1119.6199999999999</v>
      </c>
      <c r="AT595" s="39">
        <v>1087.75</v>
      </c>
      <c r="AU595" s="39">
        <v>1058</v>
      </c>
      <c r="AV595" s="39">
        <v>1058.6099999999999</v>
      </c>
      <c r="AW595" s="39">
        <v>911.66</v>
      </c>
      <c r="AX595" s="40">
        <v>919.23</v>
      </c>
      <c r="AY595" s="340">
        <v>145.09</v>
      </c>
      <c r="AZ595" s="175">
        <v>2.0890520000000001</v>
      </c>
      <c r="BA595" s="159">
        <v>489.68</v>
      </c>
    </row>
    <row r="596" spans="1:53">
      <c r="A596" s="47">
        <v>18</v>
      </c>
      <c r="B596" s="170">
        <f t="shared" si="64"/>
        <v>1337.29</v>
      </c>
      <c r="C596" s="170">
        <f t="shared" si="64"/>
        <v>1323.3700000000001</v>
      </c>
      <c r="D596" s="170">
        <f t="shared" si="64"/>
        <v>1310.88</v>
      </c>
      <c r="E596" s="170">
        <f t="shared" si="64"/>
        <v>1324.89</v>
      </c>
      <c r="F596" s="170">
        <f t="shared" si="64"/>
        <v>1342.99</v>
      </c>
      <c r="G596" s="170">
        <f t="shared" si="64"/>
        <v>1408.38</v>
      </c>
      <c r="H596" s="170">
        <f t="shared" si="64"/>
        <v>1537.3700000000001</v>
      </c>
      <c r="I596" s="170">
        <f t="shared" si="64"/>
        <v>1590.47</v>
      </c>
      <c r="J596" s="170">
        <f t="shared" si="64"/>
        <v>1620.3600000000001</v>
      </c>
      <c r="K596" s="170">
        <f t="shared" si="64"/>
        <v>1650.6200000000001</v>
      </c>
      <c r="L596" s="170">
        <f t="shared" si="64"/>
        <v>1598.27</v>
      </c>
      <c r="M596" s="170">
        <f t="shared" si="64"/>
        <v>1595.1100000000001</v>
      </c>
      <c r="N596" s="170">
        <f t="shared" si="64"/>
        <v>1589.44</v>
      </c>
      <c r="O596" s="170">
        <f t="shared" si="64"/>
        <v>1570.04</v>
      </c>
      <c r="P596" s="170">
        <f t="shared" si="64"/>
        <v>1572.25</v>
      </c>
      <c r="Q596" s="170">
        <f t="shared" si="64"/>
        <v>1586.13</v>
      </c>
      <c r="R596" s="170">
        <f t="shared" si="65"/>
        <v>1602.16</v>
      </c>
      <c r="S596" s="170">
        <f t="shared" si="63"/>
        <v>1611.69</v>
      </c>
      <c r="T596" s="170">
        <f t="shared" si="63"/>
        <v>1597.7</v>
      </c>
      <c r="U596" s="170">
        <f t="shared" si="63"/>
        <v>1574.75</v>
      </c>
      <c r="V596" s="170">
        <f t="shared" si="63"/>
        <v>1546.02</v>
      </c>
      <c r="W596" s="170">
        <f t="shared" si="63"/>
        <v>1547.5</v>
      </c>
      <c r="X596" s="170">
        <f t="shared" si="63"/>
        <v>1371.6200000000001</v>
      </c>
      <c r="Y596" s="170">
        <f t="shared" si="63"/>
        <v>489.68</v>
      </c>
      <c r="Z596" s="37"/>
      <c r="AA596" s="41">
        <v>847.61</v>
      </c>
      <c r="AB596" s="39">
        <v>833.69</v>
      </c>
      <c r="AC596" s="39">
        <v>821.2</v>
      </c>
      <c r="AD596" s="39">
        <v>835.21</v>
      </c>
      <c r="AE596" s="39">
        <v>853.31</v>
      </c>
      <c r="AF596" s="39">
        <v>918.7</v>
      </c>
      <c r="AG596" s="39">
        <v>1047.69</v>
      </c>
      <c r="AH596" s="39">
        <v>1100.79</v>
      </c>
      <c r="AI596" s="39">
        <v>1130.68</v>
      </c>
      <c r="AJ596" s="39">
        <v>1160.94</v>
      </c>
      <c r="AK596" s="39">
        <v>1108.5899999999999</v>
      </c>
      <c r="AL596" s="39">
        <v>1105.43</v>
      </c>
      <c r="AM596" s="39">
        <v>1099.76</v>
      </c>
      <c r="AN596" s="39">
        <v>1080.3599999999999</v>
      </c>
      <c r="AO596" s="39">
        <v>1082.57</v>
      </c>
      <c r="AP596" s="39">
        <v>1096.45</v>
      </c>
      <c r="AQ596" s="39">
        <v>1112.48</v>
      </c>
      <c r="AR596" s="39">
        <v>1122.01</v>
      </c>
      <c r="AS596" s="39">
        <v>1108.02</v>
      </c>
      <c r="AT596" s="39">
        <v>1085.07</v>
      </c>
      <c r="AU596" s="39">
        <v>1056.3399999999999</v>
      </c>
      <c r="AV596" s="39">
        <v>1057.82</v>
      </c>
      <c r="AW596" s="39">
        <v>881.94</v>
      </c>
      <c r="AX596" s="40">
        <v>0</v>
      </c>
      <c r="AY596" s="340">
        <v>0</v>
      </c>
      <c r="AZ596" s="175">
        <v>0</v>
      </c>
      <c r="BA596" s="159">
        <v>489.68</v>
      </c>
    </row>
    <row r="597" spans="1:53">
      <c r="A597" s="47">
        <v>19</v>
      </c>
      <c r="B597" s="170">
        <f t="shared" si="64"/>
        <v>1465.179052</v>
      </c>
      <c r="C597" s="170">
        <f t="shared" si="64"/>
        <v>1558.0390519999999</v>
      </c>
      <c r="D597" s="170">
        <f t="shared" si="64"/>
        <v>1426.619052</v>
      </c>
      <c r="E597" s="170">
        <f t="shared" si="64"/>
        <v>1557.5190519999999</v>
      </c>
      <c r="F597" s="170">
        <f t="shared" si="64"/>
        <v>1556.429052</v>
      </c>
      <c r="G597" s="170">
        <f t="shared" si="64"/>
        <v>1703.589052</v>
      </c>
      <c r="H597" s="170">
        <f t="shared" si="64"/>
        <v>1700.2990520000001</v>
      </c>
      <c r="I597" s="170">
        <f t="shared" si="64"/>
        <v>1697.659052</v>
      </c>
      <c r="J597" s="170">
        <f t="shared" si="64"/>
        <v>1694.849052</v>
      </c>
      <c r="K597" s="170">
        <f t="shared" si="64"/>
        <v>1693.5090520000001</v>
      </c>
      <c r="L597" s="170">
        <f t="shared" si="64"/>
        <v>1693.5390520000001</v>
      </c>
      <c r="M597" s="170">
        <f t="shared" si="64"/>
        <v>1693.3190520000001</v>
      </c>
      <c r="N597" s="170">
        <f t="shared" si="64"/>
        <v>1694.2690520000001</v>
      </c>
      <c r="O597" s="170">
        <f t="shared" si="64"/>
        <v>1694.659052</v>
      </c>
      <c r="P597" s="170">
        <f t="shared" si="64"/>
        <v>1694.899052</v>
      </c>
      <c r="Q597" s="170">
        <f t="shared" si="64"/>
        <v>1694.2090519999999</v>
      </c>
      <c r="R597" s="170">
        <f t="shared" si="65"/>
        <v>1694.8090520000001</v>
      </c>
      <c r="S597" s="170">
        <f t="shared" si="63"/>
        <v>1695.7890520000001</v>
      </c>
      <c r="T597" s="170">
        <f t="shared" si="63"/>
        <v>1694.8090520000001</v>
      </c>
      <c r="U597" s="170">
        <f t="shared" si="63"/>
        <v>1693.7690520000001</v>
      </c>
      <c r="V597" s="170">
        <f t="shared" si="63"/>
        <v>1695.119052</v>
      </c>
      <c r="W597" s="170">
        <f t="shared" si="63"/>
        <v>1696.909052</v>
      </c>
      <c r="X597" s="170">
        <f t="shared" si="63"/>
        <v>1547.7990520000001</v>
      </c>
      <c r="Y597" s="170">
        <f t="shared" si="63"/>
        <v>1555.2890519999999</v>
      </c>
      <c r="Z597" s="37"/>
      <c r="AA597" s="41">
        <v>828.32</v>
      </c>
      <c r="AB597" s="39">
        <v>921.18</v>
      </c>
      <c r="AC597" s="39">
        <v>789.76</v>
      </c>
      <c r="AD597" s="39">
        <v>920.66</v>
      </c>
      <c r="AE597" s="39">
        <v>919.57</v>
      </c>
      <c r="AF597" s="39">
        <v>1066.73</v>
      </c>
      <c r="AG597" s="39">
        <v>1063.44</v>
      </c>
      <c r="AH597" s="39">
        <v>1060.8</v>
      </c>
      <c r="AI597" s="39">
        <v>1057.99</v>
      </c>
      <c r="AJ597" s="39">
        <v>1056.6500000000001</v>
      </c>
      <c r="AK597" s="39">
        <v>1056.68</v>
      </c>
      <c r="AL597" s="39">
        <v>1056.46</v>
      </c>
      <c r="AM597" s="39">
        <v>1057.4100000000001</v>
      </c>
      <c r="AN597" s="39">
        <v>1057.8</v>
      </c>
      <c r="AO597" s="39">
        <v>1058.04</v>
      </c>
      <c r="AP597" s="39">
        <v>1057.3499999999999</v>
      </c>
      <c r="AQ597" s="39">
        <v>1057.95</v>
      </c>
      <c r="AR597" s="39">
        <v>1058.93</v>
      </c>
      <c r="AS597" s="39">
        <v>1057.95</v>
      </c>
      <c r="AT597" s="39">
        <v>1056.9100000000001</v>
      </c>
      <c r="AU597" s="39">
        <v>1058.26</v>
      </c>
      <c r="AV597" s="39">
        <v>1060.05</v>
      </c>
      <c r="AW597" s="39">
        <v>910.94</v>
      </c>
      <c r="AX597" s="40">
        <v>918.43</v>
      </c>
      <c r="AY597" s="340">
        <v>145.09</v>
      </c>
      <c r="AZ597" s="175">
        <v>2.0890520000000001</v>
      </c>
      <c r="BA597" s="159">
        <v>489.68</v>
      </c>
    </row>
    <row r="598" spans="1:53">
      <c r="A598" s="47">
        <v>20</v>
      </c>
      <c r="B598" s="170">
        <f t="shared" si="64"/>
        <v>1429.899052</v>
      </c>
      <c r="C598" s="170">
        <f t="shared" si="64"/>
        <v>1414.0690520000001</v>
      </c>
      <c r="D598" s="170">
        <f t="shared" si="64"/>
        <v>1406.2190519999999</v>
      </c>
      <c r="E598" s="170">
        <f t="shared" si="64"/>
        <v>1559.2690519999999</v>
      </c>
      <c r="F598" s="170">
        <f t="shared" si="64"/>
        <v>1556.2390519999999</v>
      </c>
      <c r="G598" s="170">
        <f t="shared" si="64"/>
        <v>1702.619052</v>
      </c>
      <c r="H598" s="170">
        <f t="shared" si="64"/>
        <v>1699.079052</v>
      </c>
      <c r="I598" s="170">
        <f t="shared" si="64"/>
        <v>1696.859052</v>
      </c>
      <c r="J598" s="170">
        <f t="shared" si="64"/>
        <v>1694.119052</v>
      </c>
      <c r="K598" s="170">
        <f t="shared" si="64"/>
        <v>1691.639052</v>
      </c>
      <c r="L598" s="170">
        <f t="shared" si="64"/>
        <v>1692.419052</v>
      </c>
      <c r="M598" s="170">
        <f t="shared" si="64"/>
        <v>1693.109052</v>
      </c>
      <c r="N598" s="170">
        <f t="shared" si="64"/>
        <v>1693.589052</v>
      </c>
      <c r="O598" s="170">
        <f t="shared" si="64"/>
        <v>1693.2290519999999</v>
      </c>
      <c r="P598" s="170">
        <f t="shared" si="64"/>
        <v>1694.2290519999999</v>
      </c>
      <c r="Q598" s="170">
        <f t="shared" si="64"/>
        <v>1693.7890520000001</v>
      </c>
      <c r="R598" s="170">
        <f t="shared" si="65"/>
        <v>1694.169052</v>
      </c>
      <c r="S598" s="170">
        <f t="shared" si="63"/>
        <v>1694.8190520000001</v>
      </c>
      <c r="T598" s="170">
        <f t="shared" si="63"/>
        <v>1619.2190519999999</v>
      </c>
      <c r="U598" s="170">
        <f t="shared" si="63"/>
        <v>1686.639052</v>
      </c>
      <c r="V598" s="170">
        <f t="shared" si="63"/>
        <v>1649.089052</v>
      </c>
      <c r="W598" s="170">
        <f t="shared" si="63"/>
        <v>1611.339052</v>
      </c>
      <c r="X598" s="170">
        <f t="shared" si="63"/>
        <v>1497.6990519999999</v>
      </c>
      <c r="Y598" s="170">
        <f t="shared" si="63"/>
        <v>1497.1890519999999</v>
      </c>
      <c r="Z598" s="37"/>
      <c r="AA598" s="41">
        <v>793.04</v>
      </c>
      <c r="AB598" s="39">
        <v>777.21</v>
      </c>
      <c r="AC598" s="39">
        <v>769.36</v>
      </c>
      <c r="AD598" s="39">
        <v>922.41</v>
      </c>
      <c r="AE598" s="39">
        <v>919.38</v>
      </c>
      <c r="AF598" s="39">
        <v>1065.76</v>
      </c>
      <c r="AG598" s="39">
        <v>1062.22</v>
      </c>
      <c r="AH598" s="39">
        <v>1060</v>
      </c>
      <c r="AI598" s="39">
        <v>1057.26</v>
      </c>
      <c r="AJ598" s="39">
        <v>1054.78</v>
      </c>
      <c r="AK598" s="39">
        <v>1055.56</v>
      </c>
      <c r="AL598" s="39">
        <v>1056.25</v>
      </c>
      <c r="AM598" s="39">
        <v>1056.73</v>
      </c>
      <c r="AN598" s="39">
        <v>1056.3699999999999</v>
      </c>
      <c r="AO598" s="39">
        <v>1057.3699999999999</v>
      </c>
      <c r="AP598" s="39">
        <v>1056.93</v>
      </c>
      <c r="AQ598" s="39">
        <v>1057.31</v>
      </c>
      <c r="AR598" s="39">
        <v>1057.96</v>
      </c>
      <c r="AS598" s="39">
        <v>982.36</v>
      </c>
      <c r="AT598" s="39">
        <v>1049.78</v>
      </c>
      <c r="AU598" s="39">
        <v>1012.23</v>
      </c>
      <c r="AV598" s="39">
        <v>974.48</v>
      </c>
      <c r="AW598" s="39">
        <v>860.84</v>
      </c>
      <c r="AX598" s="40">
        <v>860.33</v>
      </c>
      <c r="AY598" s="340">
        <v>145.09</v>
      </c>
      <c r="AZ598" s="175">
        <v>2.0890520000000001</v>
      </c>
      <c r="BA598" s="159">
        <v>489.68</v>
      </c>
    </row>
    <row r="599" spans="1:53">
      <c r="A599" s="47">
        <v>21</v>
      </c>
      <c r="B599" s="170">
        <f t="shared" si="64"/>
        <v>1500.089052</v>
      </c>
      <c r="C599" s="170">
        <f t="shared" si="64"/>
        <v>1498.589052</v>
      </c>
      <c r="D599" s="170">
        <f t="shared" si="64"/>
        <v>1497.5590520000001</v>
      </c>
      <c r="E599" s="170">
        <f t="shared" si="64"/>
        <v>1497.0090519999999</v>
      </c>
      <c r="F599" s="170">
        <f t="shared" si="64"/>
        <v>1497.8190520000001</v>
      </c>
      <c r="G599" s="170">
        <f t="shared" si="64"/>
        <v>1515.129052</v>
      </c>
      <c r="H599" s="170">
        <f t="shared" si="64"/>
        <v>1559.169052</v>
      </c>
      <c r="I599" s="170">
        <f t="shared" si="64"/>
        <v>1687.5290520000001</v>
      </c>
      <c r="J599" s="170">
        <f t="shared" si="64"/>
        <v>1744.4890520000001</v>
      </c>
      <c r="K599" s="170">
        <f t="shared" si="64"/>
        <v>1754.079052</v>
      </c>
      <c r="L599" s="170">
        <f t="shared" si="64"/>
        <v>1739.639052</v>
      </c>
      <c r="M599" s="170">
        <f t="shared" si="64"/>
        <v>1734.679052</v>
      </c>
      <c r="N599" s="170">
        <f t="shared" si="64"/>
        <v>1725.0490520000001</v>
      </c>
      <c r="O599" s="170">
        <f t="shared" si="64"/>
        <v>1720.6990519999999</v>
      </c>
      <c r="P599" s="170">
        <f t="shared" si="64"/>
        <v>1710.0490520000001</v>
      </c>
      <c r="Q599" s="170">
        <f t="shared" si="64"/>
        <v>1722.5490520000001</v>
      </c>
      <c r="R599" s="170">
        <f t="shared" si="65"/>
        <v>1739.0090520000001</v>
      </c>
      <c r="S599" s="170">
        <f t="shared" si="63"/>
        <v>1729.9890520000001</v>
      </c>
      <c r="T599" s="170">
        <f t="shared" si="63"/>
        <v>1721.5490520000001</v>
      </c>
      <c r="U599" s="170">
        <f t="shared" si="63"/>
        <v>1717.2790520000001</v>
      </c>
      <c r="V599" s="170">
        <f t="shared" si="63"/>
        <v>1627.579052</v>
      </c>
      <c r="W599" s="170">
        <f t="shared" si="63"/>
        <v>1502.4590519999999</v>
      </c>
      <c r="X599" s="170">
        <f t="shared" si="63"/>
        <v>1499.079052</v>
      </c>
      <c r="Y599" s="170">
        <f t="shared" si="63"/>
        <v>1498.419052</v>
      </c>
      <c r="Z599" s="37"/>
      <c r="AA599" s="41">
        <v>863.23</v>
      </c>
      <c r="AB599" s="39">
        <v>861.73</v>
      </c>
      <c r="AC599" s="39">
        <v>860.7</v>
      </c>
      <c r="AD599" s="39">
        <v>860.15</v>
      </c>
      <c r="AE599" s="39">
        <v>860.96</v>
      </c>
      <c r="AF599" s="39">
        <v>878.27</v>
      </c>
      <c r="AG599" s="39">
        <v>922.31</v>
      </c>
      <c r="AH599" s="39">
        <v>1050.67</v>
      </c>
      <c r="AI599" s="39">
        <v>1107.6300000000001</v>
      </c>
      <c r="AJ599" s="39">
        <v>1117.22</v>
      </c>
      <c r="AK599" s="39">
        <v>1102.78</v>
      </c>
      <c r="AL599" s="39">
        <v>1097.82</v>
      </c>
      <c r="AM599" s="39">
        <v>1088.19</v>
      </c>
      <c r="AN599" s="39">
        <v>1083.8399999999999</v>
      </c>
      <c r="AO599" s="39">
        <v>1073.19</v>
      </c>
      <c r="AP599" s="39">
        <v>1085.69</v>
      </c>
      <c r="AQ599" s="39">
        <v>1102.1500000000001</v>
      </c>
      <c r="AR599" s="39">
        <v>1093.1300000000001</v>
      </c>
      <c r="AS599" s="39">
        <v>1084.69</v>
      </c>
      <c r="AT599" s="39">
        <v>1080.42</v>
      </c>
      <c r="AU599" s="39">
        <v>990.72</v>
      </c>
      <c r="AV599" s="39">
        <v>865.6</v>
      </c>
      <c r="AW599" s="39">
        <v>862.22</v>
      </c>
      <c r="AX599" s="40">
        <v>861.56</v>
      </c>
      <c r="AY599" s="340">
        <v>145.09</v>
      </c>
      <c r="AZ599" s="175">
        <v>2.0890520000000001</v>
      </c>
      <c r="BA599" s="159">
        <v>489.68</v>
      </c>
    </row>
    <row r="600" spans="1:53">
      <c r="A600" s="47">
        <v>22</v>
      </c>
      <c r="B600" s="170">
        <f t="shared" si="64"/>
        <v>1499.599052</v>
      </c>
      <c r="C600" s="170">
        <f t="shared" si="64"/>
        <v>1496.679052</v>
      </c>
      <c r="D600" s="170">
        <f t="shared" si="64"/>
        <v>1493.0190519999999</v>
      </c>
      <c r="E600" s="170">
        <f t="shared" si="64"/>
        <v>1486.679052</v>
      </c>
      <c r="F600" s="170">
        <f t="shared" si="64"/>
        <v>1496.7090519999999</v>
      </c>
      <c r="G600" s="170">
        <f t="shared" si="64"/>
        <v>1501.339052</v>
      </c>
      <c r="H600" s="170">
        <f t="shared" si="64"/>
        <v>1506.339052</v>
      </c>
      <c r="I600" s="170">
        <f t="shared" si="64"/>
        <v>1511.359052</v>
      </c>
      <c r="J600" s="170">
        <f t="shared" si="64"/>
        <v>1643.679052</v>
      </c>
      <c r="K600" s="170">
        <f t="shared" si="64"/>
        <v>1676.079052</v>
      </c>
      <c r="L600" s="170">
        <f t="shared" si="64"/>
        <v>1669.7490520000001</v>
      </c>
      <c r="M600" s="170">
        <f t="shared" si="64"/>
        <v>1672.089052</v>
      </c>
      <c r="N600" s="170">
        <f t="shared" si="64"/>
        <v>1664.7190519999999</v>
      </c>
      <c r="O600" s="170">
        <f t="shared" si="64"/>
        <v>1663.609052</v>
      </c>
      <c r="P600" s="170">
        <f t="shared" si="64"/>
        <v>1657.8090520000001</v>
      </c>
      <c r="Q600" s="170">
        <f t="shared" si="64"/>
        <v>1675.579052</v>
      </c>
      <c r="R600" s="170">
        <f t="shared" si="65"/>
        <v>1711.089052</v>
      </c>
      <c r="S600" s="170">
        <f t="shared" si="63"/>
        <v>1738.7890520000001</v>
      </c>
      <c r="T600" s="170">
        <f t="shared" si="63"/>
        <v>1741.5390520000001</v>
      </c>
      <c r="U600" s="170">
        <f t="shared" si="63"/>
        <v>1741.5190520000001</v>
      </c>
      <c r="V600" s="170">
        <f t="shared" si="63"/>
        <v>1684.7290519999999</v>
      </c>
      <c r="W600" s="170">
        <f t="shared" si="63"/>
        <v>1534.7890519999999</v>
      </c>
      <c r="X600" s="170">
        <f t="shared" si="63"/>
        <v>1501.649052</v>
      </c>
      <c r="Y600" s="170">
        <f t="shared" si="63"/>
        <v>1501.7190519999999</v>
      </c>
      <c r="Z600" s="37"/>
      <c r="AA600" s="41">
        <v>862.74</v>
      </c>
      <c r="AB600" s="39">
        <v>859.82</v>
      </c>
      <c r="AC600" s="39">
        <v>856.16</v>
      </c>
      <c r="AD600" s="39">
        <v>849.82</v>
      </c>
      <c r="AE600" s="39">
        <v>859.85</v>
      </c>
      <c r="AF600" s="39">
        <v>864.48</v>
      </c>
      <c r="AG600" s="39">
        <v>869.48</v>
      </c>
      <c r="AH600" s="39">
        <v>874.5</v>
      </c>
      <c r="AI600" s="39">
        <v>1006.82</v>
      </c>
      <c r="AJ600" s="39">
        <v>1039.22</v>
      </c>
      <c r="AK600" s="39">
        <v>1032.8900000000001</v>
      </c>
      <c r="AL600" s="39">
        <v>1035.23</v>
      </c>
      <c r="AM600" s="39">
        <v>1027.8599999999999</v>
      </c>
      <c r="AN600" s="39">
        <v>1026.75</v>
      </c>
      <c r="AO600" s="39">
        <v>1020.95</v>
      </c>
      <c r="AP600" s="39">
        <v>1038.72</v>
      </c>
      <c r="AQ600" s="39">
        <v>1074.23</v>
      </c>
      <c r="AR600" s="39">
        <v>1101.93</v>
      </c>
      <c r="AS600" s="39">
        <v>1104.68</v>
      </c>
      <c r="AT600" s="39">
        <v>1104.6600000000001</v>
      </c>
      <c r="AU600" s="39">
        <v>1047.8699999999999</v>
      </c>
      <c r="AV600" s="39">
        <v>897.93</v>
      </c>
      <c r="AW600" s="39">
        <v>864.79</v>
      </c>
      <c r="AX600" s="40">
        <v>864.86</v>
      </c>
      <c r="AY600" s="340">
        <v>145.09</v>
      </c>
      <c r="AZ600" s="175">
        <v>2.0890520000000001</v>
      </c>
      <c r="BA600" s="159">
        <v>489.68</v>
      </c>
    </row>
    <row r="601" spans="1:53">
      <c r="A601" s="47">
        <v>23</v>
      </c>
      <c r="B601" s="170">
        <f t="shared" si="64"/>
        <v>1500.619052</v>
      </c>
      <c r="C601" s="170">
        <f t="shared" si="64"/>
        <v>1498.7590519999999</v>
      </c>
      <c r="D601" s="170">
        <f t="shared" si="64"/>
        <v>1498.929052</v>
      </c>
      <c r="E601" s="170">
        <f t="shared" si="64"/>
        <v>1500.329052</v>
      </c>
      <c r="F601" s="170">
        <f t="shared" si="64"/>
        <v>1500.929052</v>
      </c>
      <c r="G601" s="170">
        <f t="shared" si="64"/>
        <v>1703.1890519999999</v>
      </c>
      <c r="H601" s="170">
        <f t="shared" si="64"/>
        <v>1738.339052</v>
      </c>
      <c r="I601" s="170">
        <f t="shared" si="64"/>
        <v>1772.639052</v>
      </c>
      <c r="J601" s="170">
        <f t="shared" si="64"/>
        <v>1837.2890520000001</v>
      </c>
      <c r="K601" s="170">
        <f t="shared" si="64"/>
        <v>1850.129052</v>
      </c>
      <c r="L601" s="170">
        <f t="shared" si="64"/>
        <v>1824.7790520000001</v>
      </c>
      <c r="M601" s="170">
        <f t="shared" si="64"/>
        <v>1811.9790519999999</v>
      </c>
      <c r="N601" s="170">
        <f t="shared" si="64"/>
        <v>1767.379052</v>
      </c>
      <c r="O601" s="170">
        <f t="shared" si="64"/>
        <v>1768.9890520000001</v>
      </c>
      <c r="P601" s="170">
        <f t="shared" si="64"/>
        <v>1738.7390520000001</v>
      </c>
      <c r="Q601" s="170">
        <f t="shared" si="64"/>
        <v>1738.079052</v>
      </c>
      <c r="R601" s="170">
        <f t="shared" si="65"/>
        <v>1751.2490520000001</v>
      </c>
      <c r="S601" s="170">
        <f t="shared" si="63"/>
        <v>1762.5390520000001</v>
      </c>
      <c r="T601" s="170">
        <f t="shared" si="63"/>
        <v>1770.099052</v>
      </c>
      <c r="U601" s="170">
        <f t="shared" si="63"/>
        <v>1728.5090520000001</v>
      </c>
      <c r="V601" s="170">
        <f t="shared" si="63"/>
        <v>1695.7490520000001</v>
      </c>
      <c r="W601" s="170">
        <f t="shared" si="63"/>
        <v>1699.4490519999999</v>
      </c>
      <c r="X601" s="170">
        <f t="shared" si="63"/>
        <v>1549.8190520000001</v>
      </c>
      <c r="Y601" s="170">
        <f t="shared" si="63"/>
        <v>1496.4690519999999</v>
      </c>
      <c r="Z601" s="37"/>
      <c r="AA601" s="41">
        <v>863.76</v>
      </c>
      <c r="AB601" s="39">
        <v>861.9</v>
      </c>
      <c r="AC601" s="39">
        <v>862.07</v>
      </c>
      <c r="AD601" s="39">
        <v>863.47</v>
      </c>
      <c r="AE601" s="39">
        <v>864.07</v>
      </c>
      <c r="AF601" s="39">
        <v>1066.33</v>
      </c>
      <c r="AG601" s="39">
        <v>1101.48</v>
      </c>
      <c r="AH601" s="39">
        <v>1135.78</v>
      </c>
      <c r="AI601" s="39">
        <v>1200.43</v>
      </c>
      <c r="AJ601" s="39">
        <v>1213.27</v>
      </c>
      <c r="AK601" s="39">
        <v>1187.92</v>
      </c>
      <c r="AL601" s="39">
        <v>1175.1199999999999</v>
      </c>
      <c r="AM601" s="39">
        <v>1130.52</v>
      </c>
      <c r="AN601" s="39">
        <v>1132.1300000000001</v>
      </c>
      <c r="AO601" s="39">
        <v>1101.8800000000001</v>
      </c>
      <c r="AP601" s="39">
        <v>1101.22</v>
      </c>
      <c r="AQ601" s="39">
        <v>1114.3900000000001</v>
      </c>
      <c r="AR601" s="39">
        <v>1125.68</v>
      </c>
      <c r="AS601" s="39">
        <v>1133.24</v>
      </c>
      <c r="AT601" s="39">
        <v>1091.6500000000001</v>
      </c>
      <c r="AU601" s="39">
        <v>1058.8900000000001</v>
      </c>
      <c r="AV601" s="39">
        <v>1062.5899999999999</v>
      </c>
      <c r="AW601" s="39">
        <v>912.96</v>
      </c>
      <c r="AX601" s="40">
        <v>859.61</v>
      </c>
      <c r="AY601" s="340">
        <v>145.09</v>
      </c>
      <c r="AZ601" s="175">
        <v>2.0890520000000001</v>
      </c>
      <c r="BA601" s="159">
        <v>489.68</v>
      </c>
    </row>
    <row r="602" spans="1:53">
      <c r="A602" s="47">
        <v>24</v>
      </c>
      <c r="B602" s="170">
        <f t="shared" si="64"/>
        <v>1492.649052</v>
      </c>
      <c r="C602" s="170">
        <f t="shared" si="64"/>
        <v>1469.869052</v>
      </c>
      <c r="D602" s="170">
        <f t="shared" si="64"/>
        <v>1465.4790519999999</v>
      </c>
      <c r="E602" s="170">
        <f t="shared" si="64"/>
        <v>1491.179052</v>
      </c>
      <c r="F602" s="170">
        <f t="shared" si="64"/>
        <v>1500.579052</v>
      </c>
      <c r="G602" s="170">
        <f t="shared" si="64"/>
        <v>1511.409052</v>
      </c>
      <c r="H602" s="170">
        <f t="shared" si="64"/>
        <v>1697.9890520000001</v>
      </c>
      <c r="I602" s="170">
        <f t="shared" si="64"/>
        <v>1718.7090519999999</v>
      </c>
      <c r="J602" s="170">
        <f t="shared" si="64"/>
        <v>1760.2390520000001</v>
      </c>
      <c r="K602" s="170">
        <f t="shared" si="64"/>
        <v>1830.4890520000001</v>
      </c>
      <c r="L602" s="170">
        <f t="shared" si="64"/>
        <v>1810.5290520000001</v>
      </c>
      <c r="M602" s="170">
        <f t="shared" si="64"/>
        <v>1797.629052</v>
      </c>
      <c r="N602" s="170">
        <f t="shared" si="64"/>
        <v>1777.179052</v>
      </c>
      <c r="O602" s="170">
        <f t="shared" si="64"/>
        <v>1776.599052</v>
      </c>
      <c r="P602" s="170">
        <f t="shared" si="64"/>
        <v>1766.6890519999999</v>
      </c>
      <c r="Q602" s="170">
        <f t="shared" si="64"/>
        <v>1802.4590519999999</v>
      </c>
      <c r="R602" s="170">
        <f t="shared" si="65"/>
        <v>1826.859052</v>
      </c>
      <c r="S602" s="170">
        <f t="shared" si="63"/>
        <v>1795.0690520000001</v>
      </c>
      <c r="T602" s="170">
        <f t="shared" si="63"/>
        <v>1828.2590520000001</v>
      </c>
      <c r="U602" s="170">
        <f t="shared" si="63"/>
        <v>1751.6890519999999</v>
      </c>
      <c r="V602" s="170">
        <f t="shared" si="63"/>
        <v>1705.169052</v>
      </c>
      <c r="W602" s="170">
        <f t="shared" si="63"/>
        <v>1628.639052</v>
      </c>
      <c r="X602" s="170">
        <f t="shared" si="63"/>
        <v>1494.839052</v>
      </c>
      <c r="Y602" s="170">
        <f t="shared" si="63"/>
        <v>1494.0090519999999</v>
      </c>
      <c r="Z602" s="37"/>
      <c r="AA602" s="41">
        <v>855.79</v>
      </c>
      <c r="AB602" s="39">
        <v>833.01</v>
      </c>
      <c r="AC602" s="39">
        <v>828.62</v>
      </c>
      <c r="AD602" s="39">
        <v>854.32</v>
      </c>
      <c r="AE602" s="39">
        <v>863.72</v>
      </c>
      <c r="AF602" s="39">
        <v>874.55</v>
      </c>
      <c r="AG602" s="39">
        <v>1061.1300000000001</v>
      </c>
      <c r="AH602" s="39">
        <v>1081.8499999999999</v>
      </c>
      <c r="AI602" s="39">
        <v>1123.3800000000001</v>
      </c>
      <c r="AJ602" s="39">
        <v>1193.6300000000001</v>
      </c>
      <c r="AK602" s="39">
        <v>1173.67</v>
      </c>
      <c r="AL602" s="39">
        <v>1160.77</v>
      </c>
      <c r="AM602" s="39">
        <v>1140.32</v>
      </c>
      <c r="AN602" s="39">
        <v>1139.74</v>
      </c>
      <c r="AO602" s="39">
        <v>1129.83</v>
      </c>
      <c r="AP602" s="39">
        <v>1165.5999999999999</v>
      </c>
      <c r="AQ602" s="39">
        <v>1190</v>
      </c>
      <c r="AR602" s="39">
        <v>1158.21</v>
      </c>
      <c r="AS602" s="39">
        <v>1191.4000000000001</v>
      </c>
      <c r="AT602" s="39">
        <v>1114.83</v>
      </c>
      <c r="AU602" s="39">
        <v>1068.31</v>
      </c>
      <c r="AV602" s="39">
        <v>991.78</v>
      </c>
      <c r="AW602" s="39">
        <v>857.98</v>
      </c>
      <c r="AX602" s="40">
        <v>857.15</v>
      </c>
      <c r="AY602" s="340">
        <v>145.09</v>
      </c>
      <c r="AZ602" s="175">
        <v>2.0890520000000001</v>
      </c>
      <c r="BA602" s="159">
        <v>489.68</v>
      </c>
    </row>
    <row r="603" spans="1:53">
      <c r="A603" s="47">
        <v>25</v>
      </c>
      <c r="B603" s="170">
        <f t="shared" si="64"/>
        <v>1500.839052</v>
      </c>
      <c r="C603" s="170">
        <f t="shared" si="64"/>
        <v>1486.159052</v>
      </c>
      <c r="D603" s="170">
        <f t="shared" si="64"/>
        <v>1465.909052</v>
      </c>
      <c r="E603" s="170">
        <f t="shared" si="64"/>
        <v>1495.339052</v>
      </c>
      <c r="F603" s="170">
        <f t="shared" si="64"/>
        <v>1510.599052</v>
      </c>
      <c r="G603" s="170">
        <f t="shared" si="64"/>
        <v>1515.579052</v>
      </c>
      <c r="H603" s="170">
        <f t="shared" si="64"/>
        <v>1673.4890520000001</v>
      </c>
      <c r="I603" s="170">
        <f t="shared" si="64"/>
        <v>1692.5290520000001</v>
      </c>
      <c r="J603" s="170">
        <f t="shared" si="64"/>
        <v>1708.1990519999999</v>
      </c>
      <c r="K603" s="170">
        <f t="shared" si="64"/>
        <v>1704.9790519999999</v>
      </c>
      <c r="L603" s="170">
        <f t="shared" si="64"/>
        <v>1696.7690520000001</v>
      </c>
      <c r="M603" s="170">
        <f t="shared" si="64"/>
        <v>1699.419052</v>
      </c>
      <c r="N603" s="170">
        <f t="shared" si="64"/>
        <v>1694.2490520000001</v>
      </c>
      <c r="O603" s="170">
        <f t="shared" si="64"/>
        <v>1692.829052</v>
      </c>
      <c r="P603" s="170">
        <f t="shared" si="64"/>
        <v>1695.0190520000001</v>
      </c>
      <c r="Q603" s="170">
        <f t="shared" si="64"/>
        <v>1709.149052</v>
      </c>
      <c r="R603" s="170">
        <f t="shared" si="65"/>
        <v>1759.839052</v>
      </c>
      <c r="S603" s="170">
        <f t="shared" si="63"/>
        <v>1760.9490519999999</v>
      </c>
      <c r="T603" s="170">
        <f t="shared" si="63"/>
        <v>1745.7790520000001</v>
      </c>
      <c r="U603" s="170">
        <f t="shared" si="63"/>
        <v>1680.7190519999999</v>
      </c>
      <c r="V603" s="170">
        <f t="shared" si="63"/>
        <v>1485.169052</v>
      </c>
      <c r="W603" s="170">
        <f t="shared" si="63"/>
        <v>1449.9490519999999</v>
      </c>
      <c r="X603" s="170">
        <f t="shared" si="63"/>
        <v>1502.399052</v>
      </c>
      <c r="Y603" s="170">
        <f t="shared" si="63"/>
        <v>1500.7990520000001</v>
      </c>
      <c r="Z603" s="37"/>
      <c r="AA603" s="41">
        <v>863.98</v>
      </c>
      <c r="AB603" s="39">
        <v>849.3</v>
      </c>
      <c r="AC603" s="39">
        <v>829.05</v>
      </c>
      <c r="AD603" s="39">
        <v>858.48</v>
      </c>
      <c r="AE603" s="39">
        <v>873.74</v>
      </c>
      <c r="AF603" s="39">
        <v>878.72</v>
      </c>
      <c r="AG603" s="39">
        <v>1036.6300000000001</v>
      </c>
      <c r="AH603" s="39">
        <v>1055.67</v>
      </c>
      <c r="AI603" s="39">
        <v>1071.3399999999999</v>
      </c>
      <c r="AJ603" s="39">
        <v>1068.1199999999999</v>
      </c>
      <c r="AK603" s="39">
        <v>1059.9100000000001</v>
      </c>
      <c r="AL603" s="39">
        <v>1062.56</v>
      </c>
      <c r="AM603" s="39">
        <v>1057.3900000000001</v>
      </c>
      <c r="AN603" s="39">
        <v>1055.97</v>
      </c>
      <c r="AO603" s="39">
        <v>1058.1600000000001</v>
      </c>
      <c r="AP603" s="39">
        <v>1072.29</v>
      </c>
      <c r="AQ603" s="39">
        <v>1122.98</v>
      </c>
      <c r="AR603" s="39">
        <v>1124.0899999999999</v>
      </c>
      <c r="AS603" s="39">
        <v>1108.92</v>
      </c>
      <c r="AT603" s="39">
        <v>1043.8599999999999</v>
      </c>
      <c r="AU603" s="39">
        <v>848.31</v>
      </c>
      <c r="AV603" s="39">
        <v>813.09</v>
      </c>
      <c r="AW603" s="39">
        <v>865.54</v>
      </c>
      <c r="AX603" s="40">
        <v>863.94</v>
      </c>
      <c r="AY603" s="340">
        <v>145.09</v>
      </c>
      <c r="AZ603" s="175">
        <v>2.0890520000000001</v>
      </c>
      <c r="BA603" s="159">
        <v>489.68</v>
      </c>
    </row>
    <row r="604" spans="1:53">
      <c r="A604" s="47">
        <v>26</v>
      </c>
      <c r="B604" s="170">
        <f t="shared" si="64"/>
        <v>1494.2590519999999</v>
      </c>
      <c r="C604" s="170">
        <f t="shared" si="64"/>
        <v>1490.4990519999999</v>
      </c>
      <c r="D604" s="170">
        <f t="shared" si="64"/>
        <v>1483.9890519999999</v>
      </c>
      <c r="E604" s="170">
        <f t="shared" si="64"/>
        <v>1493.899052</v>
      </c>
      <c r="F604" s="170">
        <f t="shared" si="64"/>
        <v>1501.369052</v>
      </c>
      <c r="G604" s="170">
        <f t="shared" si="64"/>
        <v>1502.909052</v>
      </c>
      <c r="H604" s="170">
        <f t="shared" si="64"/>
        <v>1679.0590520000001</v>
      </c>
      <c r="I604" s="170">
        <f t="shared" si="64"/>
        <v>1739.9790519999999</v>
      </c>
      <c r="J604" s="170">
        <f t="shared" si="64"/>
        <v>1738.4790519999999</v>
      </c>
      <c r="K604" s="170">
        <f t="shared" si="64"/>
        <v>1733.139052</v>
      </c>
      <c r="L604" s="170">
        <f t="shared" si="64"/>
        <v>1723.7890520000001</v>
      </c>
      <c r="M604" s="170">
        <f t="shared" si="64"/>
        <v>1725.849052</v>
      </c>
      <c r="N604" s="170">
        <f t="shared" si="64"/>
        <v>1713.0390520000001</v>
      </c>
      <c r="O604" s="170">
        <f t="shared" si="64"/>
        <v>1857.369052</v>
      </c>
      <c r="P604" s="170">
        <f t="shared" si="64"/>
        <v>1831.2090519999999</v>
      </c>
      <c r="Q604" s="170">
        <f t="shared" si="64"/>
        <v>1838.159052</v>
      </c>
      <c r="R604" s="170">
        <f t="shared" si="65"/>
        <v>1844.0390520000001</v>
      </c>
      <c r="S604" s="170">
        <f t="shared" si="63"/>
        <v>1822.609052</v>
      </c>
      <c r="T604" s="170">
        <f t="shared" si="63"/>
        <v>1783.5390520000001</v>
      </c>
      <c r="U604" s="170">
        <f t="shared" si="63"/>
        <v>1747.399052</v>
      </c>
      <c r="V604" s="170">
        <f t="shared" si="63"/>
        <v>1594.399052</v>
      </c>
      <c r="W604" s="170">
        <f t="shared" si="63"/>
        <v>1500.079052</v>
      </c>
      <c r="X604" s="170">
        <f t="shared" si="63"/>
        <v>1496.2890519999999</v>
      </c>
      <c r="Y604" s="170">
        <f t="shared" si="63"/>
        <v>1494.7990520000001</v>
      </c>
      <c r="Z604" s="37"/>
      <c r="AA604" s="41">
        <v>857.4</v>
      </c>
      <c r="AB604" s="39">
        <v>853.64</v>
      </c>
      <c r="AC604" s="39">
        <v>847.13</v>
      </c>
      <c r="AD604" s="39">
        <v>857.04</v>
      </c>
      <c r="AE604" s="39">
        <v>864.51</v>
      </c>
      <c r="AF604" s="39">
        <v>866.05</v>
      </c>
      <c r="AG604" s="39">
        <v>1042.2</v>
      </c>
      <c r="AH604" s="39">
        <v>1103.1199999999999</v>
      </c>
      <c r="AI604" s="39">
        <v>1101.6199999999999</v>
      </c>
      <c r="AJ604" s="39">
        <v>1096.28</v>
      </c>
      <c r="AK604" s="39">
        <v>1086.93</v>
      </c>
      <c r="AL604" s="39">
        <v>1088.99</v>
      </c>
      <c r="AM604" s="39">
        <v>1076.18</v>
      </c>
      <c r="AN604" s="39">
        <v>1220.51</v>
      </c>
      <c r="AO604" s="39">
        <v>1194.3499999999999</v>
      </c>
      <c r="AP604" s="39">
        <v>1201.3</v>
      </c>
      <c r="AQ604" s="39">
        <v>1207.18</v>
      </c>
      <c r="AR604" s="39">
        <v>1185.75</v>
      </c>
      <c r="AS604" s="39">
        <v>1146.68</v>
      </c>
      <c r="AT604" s="39">
        <v>1110.54</v>
      </c>
      <c r="AU604" s="39">
        <v>957.54</v>
      </c>
      <c r="AV604" s="39">
        <v>863.22</v>
      </c>
      <c r="AW604" s="39">
        <v>859.43</v>
      </c>
      <c r="AX604" s="40">
        <v>857.94</v>
      </c>
      <c r="AY604" s="340">
        <v>145.09</v>
      </c>
      <c r="AZ604" s="175">
        <v>2.0890520000000001</v>
      </c>
      <c r="BA604" s="159">
        <v>489.68</v>
      </c>
    </row>
    <row r="605" spans="1:53">
      <c r="A605" s="47">
        <v>27</v>
      </c>
      <c r="B605" s="170">
        <f t="shared" si="64"/>
        <v>1481.2190519999999</v>
      </c>
      <c r="C605" s="170">
        <f t="shared" si="64"/>
        <v>1467.629052</v>
      </c>
      <c r="D605" s="170">
        <f t="shared" si="64"/>
        <v>1481.859052</v>
      </c>
      <c r="E605" s="170">
        <f t="shared" si="64"/>
        <v>1486.7490519999999</v>
      </c>
      <c r="F605" s="170">
        <f t="shared" si="64"/>
        <v>1497.579052</v>
      </c>
      <c r="G605" s="170">
        <f t="shared" si="64"/>
        <v>1500.909052</v>
      </c>
      <c r="H605" s="170">
        <f t="shared" si="64"/>
        <v>1677.1990519999999</v>
      </c>
      <c r="I605" s="170">
        <f t="shared" si="64"/>
        <v>1730.129052</v>
      </c>
      <c r="J605" s="170">
        <f t="shared" si="64"/>
        <v>1712.2590520000001</v>
      </c>
      <c r="K605" s="170">
        <f t="shared" si="64"/>
        <v>1706.169052</v>
      </c>
      <c r="L605" s="170">
        <f t="shared" si="64"/>
        <v>1703.5390520000001</v>
      </c>
      <c r="M605" s="170">
        <f t="shared" si="64"/>
        <v>1724.7990520000001</v>
      </c>
      <c r="N605" s="170">
        <f t="shared" si="64"/>
        <v>1703.5490520000001</v>
      </c>
      <c r="O605" s="170">
        <f t="shared" si="64"/>
        <v>1694.7790520000001</v>
      </c>
      <c r="P605" s="170">
        <f t="shared" si="64"/>
        <v>1698.2990520000001</v>
      </c>
      <c r="Q605" s="170">
        <f t="shared" si="64"/>
        <v>1720.2690520000001</v>
      </c>
      <c r="R605" s="170">
        <f t="shared" si="65"/>
        <v>1746.349052</v>
      </c>
      <c r="S605" s="170">
        <f t="shared" si="63"/>
        <v>1772.7590520000001</v>
      </c>
      <c r="T605" s="170">
        <f t="shared" si="63"/>
        <v>1741.829052</v>
      </c>
      <c r="U605" s="170">
        <f t="shared" si="63"/>
        <v>1683.0490520000001</v>
      </c>
      <c r="V605" s="170">
        <f t="shared" si="63"/>
        <v>1579.3190520000001</v>
      </c>
      <c r="W605" s="170">
        <f t="shared" si="63"/>
        <v>1516.399052</v>
      </c>
      <c r="X605" s="170">
        <f t="shared" si="63"/>
        <v>1493.8090520000001</v>
      </c>
      <c r="Y605" s="170">
        <f t="shared" si="63"/>
        <v>1498.7390519999999</v>
      </c>
      <c r="Z605" s="37"/>
      <c r="AA605" s="41">
        <v>844.36</v>
      </c>
      <c r="AB605" s="39">
        <v>830.77</v>
      </c>
      <c r="AC605" s="39">
        <v>845</v>
      </c>
      <c r="AD605" s="39">
        <v>849.89</v>
      </c>
      <c r="AE605" s="39">
        <v>860.72</v>
      </c>
      <c r="AF605" s="39">
        <v>864.05</v>
      </c>
      <c r="AG605" s="39">
        <v>1040.3399999999999</v>
      </c>
      <c r="AH605" s="39">
        <v>1093.27</v>
      </c>
      <c r="AI605" s="39">
        <v>1075.4000000000001</v>
      </c>
      <c r="AJ605" s="39">
        <v>1069.31</v>
      </c>
      <c r="AK605" s="39">
        <v>1066.68</v>
      </c>
      <c r="AL605" s="39">
        <v>1087.94</v>
      </c>
      <c r="AM605" s="39">
        <v>1066.69</v>
      </c>
      <c r="AN605" s="39">
        <v>1057.92</v>
      </c>
      <c r="AO605" s="39">
        <v>1061.44</v>
      </c>
      <c r="AP605" s="39">
        <v>1083.4100000000001</v>
      </c>
      <c r="AQ605" s="39">
        <v>1109.49</v>
      </c>
      <c r="AR605" s="39">
        <v>1135.9000000000001</v>
      </c>
      <c r="AS605" s="39">
        <v>1104.97</v>
      </c>
      <c r="AT605" s="39">
        <v>1046.19</v>
      </c>
      <c r="AU605" s="39">
        <v>942.46</v>
      </c>
      <c r="AV605" s="39">
        <v>879.54</v>
      </c>
      <c r="AW605" s="39">
        <v>856.95</v>
      </c>
      <c r="AX605" s="40">
        <v>861.88</v>
      </c>
      <c r="AY605" s="340">
        <v>145.09</v>
      </c>
      <c r="AZ605" s="175">
        <v>2.0890520000000001</v>
      </c>
      <c r="BA605" s="159">
        <v>489.68</v>
      </c>
    </row>
    <row r="606" spans="1:53">
      <c r="A606" s="47">
        <v>28</v>
      </c>
      <c r="B606" s="170">
        <f t="shared" si="64"/>
        <v>1512.7690519999999</v>
      </c>
      <c r="C606" s="170">
        <f t="shared" si="64"/>
        <v>1511.9790519999999</v>
      </c>
      <c r="D606" s="170">
        <f t="shared" si="64"/>
        <v>1512.579052</v>
      </c>
      <c r="E606" s="170">
        <f t="shared" si="64"/>
        <v>1512.6990519999999</v>
      </c>
      <c r="F606" s="170">
        <f t="shared" si="64"/>
        <v>1514.5490520000001</v>
      </c>
      <c r="G606" s="170">
        <f t="shared" si="64"/>
        <v>1516.379052</v>
      </c>
      <c r="H606" s="170">
        <f t="shared" si="64"/>
        <v>1612.6890519999999</v>
      </c>
      <c r="I606" s="170">
        <f t="shared" si="64"/>
        <v>1721.2690520000001</v>
      </c>
      <c r="J606" s="170">
        <f t="shared" si="64"/>
        <v>1806.429052</v>
      </c>
      <c r="K606" s="170">
        <f t="shared" si="64"/>
        <v>1800.659052</v>
      </c>
      <c r="L606" s="170">
        <f t="shared" si="64"/>
        <v>1785.7290519999999</v>
      </c>
      <c r="M606" s="170">
        <f t="shared" si="64"/>
        <v>1781.379052</v>
      </c>
      <c r="N606" s="170">
        <f t="shared" si="64"/>
        <v>1763.329052</v>
      </c>
      <c r="O606" s="170">
        <f t="shared" si="64"/>
        <v>1760.349052</v>
      </c>
      <c r="P606" s="170">
        <f t="shared" si="64"/>
        <v>1748.5090520000001</v>
      </c>
      <c r="Q606" s="170">
        <f t="shared" si="64"/>
        <v>1758.2190519999999</v>
      </c>
      <c r="R606" s="170">
        <f t="shared" si="65"/>
        <v>1771.7190519999999</v>
      </c>
      <c r="S606" s="170">
        <f t="shared" si="63"/>
        <v>1753.579052</v>
      </c>
      <c r="T606" s="170">
        <f t="shared" si="63"/>
        <v>1729.579052</v>
      </c>
      <c r="U606" s="170">
        <f t="shared" si="63"/>
        <v>1687.7090519999999</v>
      </c>
      <c r="V606" s="170">
        <f t="shared" si="63"/>
        <v>1615.899052</v>
      </c>
      <c r="W606" s="170">
        <f t="shared" si="63"/>
        <v>1528.079052</v>
      </c>
      <c r="X606" s="170">
        <f t="shared" si="63"/>
        <v>1513.0090519999999</v>
      </c>
      <c r="Y606" s="170">
        <f t="shared" si="63"/>
        <v>1508.3090520000001</v>
      </c>
      <c r="Z606" s="37"/>
      <c r="AA606" s="41">
        <v>875.91</v>
      </c>
      <c r="AB606" s="39">
        <v>875.12</v>
      </c>
      <c r="AC606" s="39">
        <v>875.72</v>
      </c>
      <c r="AD606" s="39">
        <v>875.84</v>
      </c>
      <c r="AE606" s="39">
        <v>877.69</v>
      </c>
      <c r="AF606" s="39">
        <v>879.52</v>
      </c>
      <c r="AG606" s="39">
        <v>975.83</v>
      </c>
      <c r="AH606" s="39">
        <v>1084.4100000000001</v>
      </c>
      <c r="AI606" s="39">
        <v>1169.57</v>
      </c>
      <c r="AJ606" s="39">
        <v>1163.8</v>
      </c>
      <c r="AK606" s="39">
        <v>1148.8699999999999</v>
      </c>
      <c r="AL606" s="39">
        <v>1144.52</v>
      </c>
      <c r="AM606" s="39">
        <v>1126.47</v>
      </c>
      <c r="AN606" s="39">
        <v>1123.49</v>
      </c>
      <c r="AO606" s="39">
        <v>1111.6500000000001</v>
      </c>
      <c r="AP606" s="39">
        <v>1121.3599999999999</v>
      </c>
      <c r="AQ606" s="39">
        <v>1134.8599999999999</v>
      </c>
      <c r="AR606" s="39">
        <v>1116.72</v>
      </c>
      <c r="AS606" s="39">
        <v>1092.72</v>
      </c>
      <c r="AT606" s="39">
        <v>1050.8499999999999</v>
      </c>
      <c r="AU606" s="39">
        <v>979.04</v>
      </c>
      <c r="AV606" s="39">
        <v>891.22</v>
      </c>
      <c r="AW606" s="39">
        <v>876.15</v>
      </c>
      <c r="AX606" s="40">
        <v>871.45</v>
      </c>
      <c r="AY606" s="340">
        <v>145.09</v>
      </c>
      <c r="AZ606" s="175">
        <v>2.0890520000000001</v>
      </c>
      <c r="BA606" s="159">
        <v>489.68</v>
      </c>
    </row>
    <row r="607" spans="1:53">
      <c r="A607" s="47">
        <v>29</v>
      </c>
      <c r="B607" s="170">
        <f t="shared" si="64"/>
        <v>1511.3190520000001</v>
      </c>
      <c r="C607" s="170">
        <f t="shared" si="64"/>
        <v>1478.429052</v>
      </c>
      <c r="D607" s="170">
        <f t="shared" si="64"/>
        <v>1465.4790519999999</v>
      </c>
      <c r="E607" s="170">
        <f t="shared" si="64"/>
        <v>1463.679052</v>
      </c>
      <c r="F607" s="170">
        <f t="shared" si="64"/>
        <v>1489.0490520000001</v>
      </c>
      <c r="G607" s="170">
        <f t="shared" si="64"/>
        <v>1510.879052</v>
      </c>
      <c r="H607" s="170">
        <f t="shared" si="64"/>
        <v>1461.7290519999999</v>
      </c>
      <c r="I607" s="170">
        <f t="shared" si="64"/>
        <v>1640.079052</v>
      </c>
      <c r="J607" s="170">
        <f t="shared" si="64"/>
        <v>1702.929052</v>
      </c>
      <c r="K607" s="170">
        <f t="shared" si="64"/>
        <v>1760.4790519999999</v>
      </c>
      <c r="L607" s="170">
        <f t="shared" si="64"/>
        <v>1752.649052</v>
      </c>
      <c r="M607" s="170">
        <f t="shared" si="64"/>
        <v>1751.109052</v>
      </c>
      <c r="N607" s="170">
        <f t="shared" si="64"/>
        <v>1747.379052</v>
      </c>
      <c r="O607" s="170">
        <f t="shared" si="64"/>
        <v>1745.7290519999999</v>
      </c>
      <c r="P607" s="170">
        <f t="shared" si="64"/>
        <v>1746.7190519999999</v>
      </c>
      <c r="Q607" s="170">
        <f t="shared" si="64"/>
        <v>1760.4390519999999</v>
      </c>
      <c r="R607" s="170">
        <f t="shared" si="65"/>
        <v>1798.0090520000001</v>
      </c>
      <c r="S607" s="170">
        <f t="shared" si="63"/>
        <v>1761.7290519999999</v>
      </c>
      <c r="T607" s="170">
        <f t="shared" si="63"/>
        <v>1750.0690520000001</v>
      </c>
      <c r="U607" s="170">
        <f t="shared" si="63"/>
        <v>1717.139052</v>
      </c>
      <c r="V607" s="170">
        <f t="shared" si="63"/>
        <v>1636.379052</v>
      </c>
      <c r="W607" s="170">
        <f t="shared" si="63"/>
        <v>1518.169052</v>
      </c>
      <c r="X607" s="170">
        <f t="shared" si="63"/>
        <v>1513.7890519999999</v>
      </c>
      <c r="Y607" s="170">
        <f t="shared" si="63"/>
        <v>1504.119052</v>
      </c>
      <c r="Z607" s="37"/>
      <c r="AA607" s="41">
        <v>874.46</v>
      </c>
      <c r="AB607" s="39">
        <v>841.57</v>
      </c>
      <c r="AC607" s="39">
        <v>828.62</v>
      </c>
      <c r="AD607" s="39">
        <v>826.82</v>
      </c>
      <c r="AE607" s="39">
        <v>852.19</v>
      </c>
      <c r="AF607" s="39">
        <v>874.02</v>
      </c>
      <c r="AG607" s="39">
        <v>824.87</v>
      </c>
      <c r="AH607" s="39">
        <v>1003.22</v>
      </c>
      <c r="AI607" s="39">
        <v>1066.07</v>
      </c>
      <c r="AJ607" s="39">
        <v>1123.6199999999999</v>
      </c>
      <c r="AK607" s="39">
        <v>1115.79</v>
      </c>
      <c r="AL607" s="39">
        <v>1114.25</v>
      </c>
      <c r="AM607" s="39">
        <v>1110.52</v>
      </c>
      <c r="AN607" s="39">
        <v>1108.8699999999999</v>
      </c>
      <c r="AO607" s="39">
        <v>1109.8599999999999</v>
      </c>
      <c r="AP607" s="39">
        <v>1123.58</v>
      </c>
      <c r="AQ607" s="39">
        <v>1161.1500000000001</v>
      </c>
      <c r="AR607" s="39">
        <v>1124.8699999999999</v>
      </c>
      <c r="AS607" s="39">
        <v>1113.21</v>
      </c>
      <c r="AT607" s="39">
        <v>1080.28</v>
      </c>
      <c r="AU607" s="39">
        <v>999.52</v>
      </c>
      <c r="AV607" s="39">
        <v>881.31</v>
      </c>
      <c r="AW607" s="39">
        <v>876.93</v>
      </c>
      <c r="AX607" s="40">
        <v>867.26</v>
      </c>
      <c r="AY607" s="340">
        <v>145.09</v>
      </c>
      <c r="AZ607" s="175">
        <v>2.0890520000000001</v>
      </c>
      <c r="BA607" s="159">
        <v>489.68</v>
      </c>
    </row>
    <row r="608" spans="1:53">
      <c r="A608" s="47">
        <v>30</v>
      </c>
      <c r="B608" s="170">
        <f t="shared" si="64"/>
        <v>1464.639052</v>
      </c>
      <c r="C608" s="170">
        <f t="shared" si="64"/>
        <v>1432.169052</v>
      </c>
      <c r="D608" s="170">
        <f t="shared" si="64"/>
        <v>1420.0390519999999</v>
      </c>
      <c r="E608" s="170">
        <f t="shared" si="64"/>
        <v>1431.129052</v>
      </c>
      <c r="F608" s="170">
        <f t="shared" si="64"/>
        <v>1515.179052</v>
      </c>
      <c r="G608" s="170">
        <f t="shared" si="64"/>
        <v>1521.4490519999999</v>
      </c>
      <c r="H608" s="170">
        <f t="shared" si="64"/>
        <v>1636.7190519999999</v>
      </c>
      <c r="I608" s="170">
        <f t="shared" si="64"/>
        <v>1731.389052</v>
      </c>
      <c r="J608" s="170">
        <f t="shared" si="64"/>
        <v>1715.899052</v>
      </c>
      <c r="K608" s="170">
        <f t="shared" si="64"/>
        <v>1720.7490520000001</v>
      </c>
      <c r="L608" s="170">
        <f t="shared" si="64"/>
        <v>1706.5690520000001</v>
      </c>
      <c r="M608" s="170">
        <f t="shared" si="64"/>
        <v>1703.7190519999999</v>
      </c>
      <c r="N608" s="170">
        <f t="shared" si="64"/>
        <v>1698.0390520000001</v>
      </c>
      <c r="O608" s="170">
        <f t="shared" si="64"/>
        <v>1695.079052</v>
      </c>
      <c r="P608" s="170">
        <f t="shared" si="64"/>
        <v>1695.349052</v>
      </c>
      <c r="Q608" s="170">
        <f t="shared" si="64"/>
        <v>1705.2790520000001</v>
      </c>
      <c r="R608" s="170">
        <f t="shared" si="65"/>
        <v>1742.659052</v>
      </c>
      <c r="S608" s="170">
        <f t="shared" si="63"/>
        <v>1720.4990520000001</v>
      </c>
      <c r="T608" s="170">
        <f t="shared" si="63"/>
        <v>1716.0290520000001</v>
      </c>
      <c r="U608" s="170">
        <f t="shared" si="63"/>
        <v>1688.429052</v>
      </c>
      <c r="V608" s="170">
        <f t="shared" si="63"/>
        <v>1625.7890519999999</v>
      </c>
      <c r="W608" s="170">
        <f t="shared" si="63"/>
        <v>1527.7990520000001</v>
      </c>
      <c r="X608" s="170">
        <f t="shared" si="63"/>
        <v>1515.4590519999999</v>
      </c>
      <c r="Y608" s="170">
        <f t="shared" si="63"/>
        <v>1508.839052</v>
      </c>
      <c r="Z608" s="37"/>
      <c r="AA608" s="41">
        <v>827.78</v>
      </c>
      <c r="AB608" s="39">
        <v>795.31</v>
      </c>
      <c r="AC608" s="39">
        <v>783.18</v>
      </c>
      <c r="AD608" s="39">
        <v>794.27</v>
      </c>
      <c r="AE608" s="39">
        <v>878.32</v>
      </c>
      <c r="AF608" s="39">
        <v>884.59</v>
      </c>
      <c r="AG608" s="39">
        <v>999.86</v>
      </c>
      <c r="AH608" s="39">
        <v>1094.53</v>
      </c>
      <c r="AI608" s="39">
        <v>1079.04</v>
      </c>
      <c r="AJ608" s="39">
        <v>1083.8900000000001</v>
      </c>
      <c r="AK608" s="39">
        <v>1069.71</v>
      </c>
      <c r="AL608" s="39">
        <v>1066.8599999999999</v>
      </c>
      <c r="AM608" s="39">
        <v>1061.18</v>
      </c>
      <c r="AN608" s="39">
        <v>1058.22</v>
      </c>
      <c r="AO608" s="39">
        <v>1058.49</v>
      </c>
      <c r="AP608" s="39">
        <v>1068.42</v>
      </c>
      <c r="AQ608" s="39">
        <v>1105.8</v>
      </c>
      <c r="AR608" s="39">
        <v>1083.6400000000001</v>
      </c>
      <c r="AS608" s="39">
        <v>1079.17</v>
      </c>
      <c r="AT608" s="39">
        <v>1051.57</v>
      </c>
      <c r="AU608" s="39">
        <v>988.93</v>
      </c>
      <c r="AV608" s="39">
        <v>890.94</v>
      </c>
      <c r="AW608" s="39">
        <v>878.6</v>
      </c>
      <c r="AX608" s="40">
        <v>871.98</v>
      </c>
      <c r="AY608" s="340">
        <v>145.09</v>
      </c>
      <c r="AZ608" s="175">
        <v>2.0890520000000001</v>
      </c>
      <c r="BA608" s="159">
        <v>489.68</v>
      </c>
    </row>
    <row r="609" spans="1:54" ht="13.5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41">
        <v>0</v>
      </c>
      <c r="AZ609" s="176">
        <v>0</v>
      </c>
      <c r="BA609" s="160"/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14" t="s">
        <v>2</v>
      </c>
      <c r="B611" s="517" t="s">
        <v>179</v>
      </c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17"/>
      <c r="N611" s="517"/>
      <c r="O611" s="517"/>
      <c r="P611" s="517"/>
      <c r="Q611" s="517"/>
      <c r="R611" s="517"/>
      <c r="S611" s="517"/>
      <c r="T611" s="517"/>
      <c r="U611" s="517"/>
      <c r="V611" s="517"/>
      <c r="W611" s="517"/>
      <c r="X611" s="517"/>
      <c r="Y611" s="518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15"/>
      <c r="B612" s="505" t="s">
        <v>3</v>
      </c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7"/>
      <c r="AA612" s="508" t="s">
        <v>88</v>
      </c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  <c r="AN612" s="509"/>
      <c r="AO612" s="509"/>
      <c r="AP612" s="509"/>
      <c r="AQ612" s="509"/>
      <c r="AR612" s="509"/>
      <c r="AS612" s="509"/>
      <c r="AT612" s="509"/>
      <c r="AU612" s="509"/>
      <c r="AV612" s="509"/>
      <c r="AW612" s="509"/>
      <c r="AX612" s="510"/>
      <c r="AY612" s="504" t="str">
        <f>AY576</f>
        <v>Сбытовая надбавка</v>
      </c>
      <c r="AZ612" s="496" t="s">
        <v>199</v>
      </c>
      <c r="BA612" s="492" t="s">
        <v>193</v>
      </c>
      <c r="BB612" s="492" t="s">
        <v>180</v>
      </c>
    </row>
    <row r="613" spans="1:54" s="246" customFormat="1" ht="51.75" customHeight="1">
      <c r="A613" s="51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32"/>
      <c r="AZ613" s="497"/>
      <c r="BA613" s="493"/>
      <c r="BB613" s="493"/>
    </row>
    <row r="614" spans="1:54" s="251" customFormat="1" ht="16.149999999999999" customHeight="1">
      <c r="A614" s="511" t="s">
        <v>216</v>
      </c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3"/>
      <c r="AA614" s="511">
        <v>2</v>
      </c>
      <c r="AB614" s="512"/>
      <c r="AC614" s="512"/>
      <c r="AD614" s="512"/>
      <c r="AE614" s="512"/>
      <c r="AF614" s="512"/>
      <c r="AG614" s="512"/>
      <c r="AH614" s="512"/>
      <c r="AI614" s="512"/>
      <c r="AJ614" s="512"/>
      <c r="AK614" s="512"/>
      <c r="AL614" s="512"/>
      <c r="AM614" s="512"/>
      <c r="AN614" s="512"/>
      <c r="AO614" s="512"/>
      <c r="AP614" s="512"/>
      <c r="AQ614" s="512"/>
      <c r="AR614" s="512"/>
      <c r="AS614" s="512"/>
      <c r="AT614" s="512"/>
      <c r="AU614" s="512"/>
      <c r="AV614" s="512"/>
      <c r="AW614" s="512"/>
      <c r="AX614" s="513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994.80905200000007</v>
      </c>
      <c r="C615" s="256">
        <f t="shared" ref="C615:R630" si="66">AB615+$AY615+$AZ615+ROUND($BA615*$BB615,2)</f>
        <v>934.13905200000011</v>
      </c>
      <c r="D615" s="256">
        <f t="shared" si="66"/>
        <v>928.69905200000005</v>
      </c>
      <c r="E615" s="256">
        <f t="shared" si="66"/>
        <v>922.52905200000009</v>
      </c>
      <c r="F615" s="256">
        <f t="shared" si="66"/>
        <v>937.7690520000001</v>
      </c>
      <c r="G615" s="256">
        <f t="shared" si="66"/>
        <v>998.79905200000007</v>
      </c>
      <c r="H615" s="256">
        <f t="shared" si="66"/>
        <v>1013.7790520000001</v>
      </c>
      <c r="I615" s="256">
        <f t="shared" si="66"/>
        <v>1042.0090520000001</v>
      </c>
      <c r="J615" s="256">
        <f t="shared" si="66"/>
        <v>1278.9590519999999</v>
      </c>
      <c r="K615" s="256">
        <f t="shared" si="66"/>
        <v>1344.139052</v>
      </c>
      <c r="L615" s="256">
        <f t="shared" si="66"/>
        <v>1358.929052</v>
      </c>
      <c r="M615" s="256">
        <f t="shared" si="66"/>
        <v>1366.079052</v>
      </c>
      <c r="N615" s="256">
        <f t="shared" si="66"/>
        <v>1351.369052</v>
      </c>
      <c r="O615" s="256">
        <f t="shared" si="66"/>
        <v>1336.8190520000001</v>
      </c>
      <c r="P615" s="256">
        <f t="shared" si="66"/>
        <v>1338.9490519999999</v>
      </c>
      <c r="Q615" s="256">
        <f t="shared" si="66"/>
        <v>1310.659052</v>
      </c>
      <c r="R615" s="256">
        <f t="shared" si="66"/>
        <v>1311.879052</v>
      </c>
      <c r="S615" s="256">
        <f t="shared" ref="S615:Y630" si="67">AR615+$AY615+$AZ615+ROUND($BA615*$BB615,2)</f>
        <v>1309.2390519999999</v>
      </c>
      <c r="T615" s="256">
        <f t="shared" si="67"/>
        <v>1297.879052</v>
      </c>
      <c r="U615" s="256">
        <f t="shared" si="67"/>
        <v>1295.8090520000001</v>
      </c>
      <c r="V615" s="256">
        <f t="shared" si="67"/>
        <v>1251.179052</v>
      </c>
      <c r="W615" s="256">
        <f t="shared" si="67"/>
        <v>1246.089052</v>
      </c>
      <c r="X615" s="256">
        <f t="shared" si="67"/>
        <v>1126.0490520000001</v>
      </c>
      <c r="Y615" s="256">
        <f t="shared" si="67"/>
        <v>1005.9090520000001</v>
      </c>
      <c r="Z615" s="257"/>
      <c r="AA615" s="258">
        <v>847.63</v>
      </c>
      <c r="AB615" s="259">
        <v>786.96</v>
      </c>
      <c r="AC615" s="259">
        <v>781.52</v>
      </c>
      <c r="AD615" s="259">
        <v>775.35</v>
      </c>
      <c r="AE615" s="259">
        <v>790.59</v>
      </c>
      <c r="AF615" s="259">
        <v>851.62</v>
      </c>
      <c r="AG615" s="259">
        <v>866.6</v>
      </c>
      <c r="AH615" s="259">
        <v>894.83</v>
      </c>
      <c r="AI615" s="259">
        <v>1131.78</v>
      </c>
      <c r="AJ615" s="259">
        <v>1196.96</v>
      </c>
      <c r="AK615" s="259">
        <v>1211.75</v>
      </c>
      <c r="AL615" s="259">
        <v>1218.9000000000001</v>
      </c>
      <c r="AM615" s="259">
        <v>1204.19</v>
      </c>
      <c r="AN615" s="259">
        <v>1189.6400000000001</v>
      </c>
      <c r="AO615" s="259">
        <v>1191.77</v>
      </c>
      <c r="AP615" s="259">
        <v>1163.48</v>
      </c>
      <c r="AQ615" s="259">
        <v>1164.7</v>
      </c>
      <c r="AR615" s="259">
        <v>1162.06</v>
      </c>
      <c r="AS615" s="259">
        <v>1150.7</v>
      </c>
      <c r="AT615" s="259">
        <v>1148.6300000000001</v>
      </c>
      <c r="AU615" s="259">
        <v>1104</v>
      </c>
      <c r="AV615" s="259">
        <v>1098.9100000000001</v>
      </c>
      <c r="AW615" s="259">
        <v>978.87</v>
      </c>
      <c r="AX615" s="260">
        <v>858.73</v>
      </c>
      <c r="AY615" s="345">
        <v>145.09</v>
      </c>
      <c r="AZ615" s="261">
        <v>2.0890520000000001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1066.4790519999999</v>
      </c>
      <c r="C616" s="256">
        <f t="shared" si="66"/>
        <v>1067.429052</v>
      </c>
      <c r="D616" s="256">
        <f t="shared" si="66"/>
        <v>1069.119052</v>
      </c>
      <c r="E616" s="256">
        <f t="shared" si="66"/>
        <v>1069.7590520000001</v>
      </c>
      <c r="F616" s="256">
        <f t="shared" si="66"/>
        <v>1069.139052</v>
      </c>
      <c r="G616" s="256">
        <f t="shared" si="66"/>
        <v>1069.669052</v>
      </c>
      <c r="H616" s="256">
        <f t="shared" si="66"/>
        <v>1101.899052</v>
      </c>
      <c r="I616" s="256">
        <f t="shared" si="66"/>
        <v>1256.879052</v>
      </c>
      <c r="J616" s="256">
        <f t="shared" si="66"/>
        <v>1330.1890519999999</v>
      </c>
      <c r="K616" s="256">
        <f t="shared" si="66"/>
        <v>1298.899052</v>
      </c>
      <c r="L616" s="256">
        <f t="shared" si="66"/>
        <v>1290.659052</v>
      </c>
      <c r="M616" s="256">
        <f t="shared" si="66"/>
        <v>1297.879052</v>
      </c>
      <c r="N616" s="256">
        <f t="shared" si="66"/>
        <v>1262.389052</v>
      </c>
      <c r="O616" s="256">
        <f t="shared" si="66"/>
        <v>1255.9590519999999</v>
      </c>
      <c r="P616" s="256">
        <f t="shared" si="66"/>
        <v>1290.879052</v>
      </c>
      <c r="Q616" s="256">
        <f t="shared" si="66"/>
        <v>1329.5090519999999</v>
      </c>
      <c r="R616" s="256">
        <f t="shared" si="66"/>
        <v>1300.9790519999999</v>
      </c>
      <c r="S616" s="256">
        <f t="shared" si="67"/>
        <v>1246.7290519999999</v>
      </c>
      <c r="T616" s="256">
        <f t="shared" si="67"/>
        <v>1269.6990519999999</v>
      </c>
      <c r="U616" s="256">
        <f t="shared" si="67"/>
        <v>1281.619052</v>
      </c>
      <c r="V616" s="256">
        <f t="shared" si="67"/>
        <v>1219.2990519999998</v>
      </c>
      <c r="W616" s="256">
        <f t="shared" si="67"/>
        <v>1208.0090519999999</v>
      </c>
      <c r="X616" s="256">
        <f t="shared" si="67"/>
        <v>1063.419052</v>
      </c>
      <c r="Y616" s="256">
        <f t="shared" si="67"/>
        <v>1067.589052</v>
      </c>
      <c r="Z616" s="257"/>
      <c r="AA616" s="262">
        <v>919.3</v>
      </c>
      <c r="AB616" s="259">
        <v>920.25</v>
      </c>
      <c r="AC616" s="259">
        <v>921.94</v>
      </c>
      <c r="AD616" s="259">
        <v>922.58</v>
      </c>
      <c r="AE616" s="259">
        <v>921.96</v>
      </c>
      <c r="AF616" s="259">
        <v>922.49</v>
      </c>
      <c r="AG616" s="259">
        <v>954.72</v>
      </c>
      <c r="AH616" s="259">
        <v>1109.7</v>
      </c>
      <c r="AI616" s="259">
        <v>1183.01</v>
      </c>
      <c r="AJ616" s="259">
        <v>1151.72</v>
      </c>
      <c r="AK616" s="259">
        <v>1143.48</v>
      </c>
      <c r="AL616" s="259">
        <v>1150.7</v>
      </c>
      <c r="AM616" s="259">
        <v>1115.21</v>
      </c>
      <c r="AN616" s="259">
        <v>1108.78</v>
      </c>
      <c r="AO616" s="259">
        <v>1143.7</v>
      </c>
      <c r="AP616" s="259">
        <v>1182.33</v>
      </c>
      <c r="AQ616" s="259">
        <v>1153.8</v>
      </c>
      <c r="AR616" s="259">
        <v>1099.55</v>
      </c>
      <c r="AS616" s="259">
        <v>1122.52</v>
      </c>
      <c r="AT616" s="259">
        <v>1134.44</v>
      </c>
      <c r="AU616" s="259">
        <v>1072.1199999999999</v>
      </c>
      <c r="AV616" s="259">
        <v>1060.83</v>
      </c>
      <c r="AW616" s="259">
        <v>916.24</v>
      </c>
      <c r="AX616" s="260">
        <v>920.41</v>
      </c>
      <c r="AY616" s="345">
        <v>145.09</v>
      </c>
      <c r="AZ616" s="261">
        <v>2.0890520000000001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1066.639052</v>
      </c>
      <c r="C617" s="256">
        <f t="shared" si="66"/>
        <v>1067.7290519999999</v>
      </c>
      <c r="D617" s="256">
        <f t="shared" si="66"/>
        <v>1068.5690520000001</v>
      </c>
      <c r="E617" s="256">
        <f t="shared" si="66"/>
        <v>1068.869052</v>
      </c>
      <c r="F617" s="256">
        <f t="shared" si="66"/>
        <v>1069.159052</v>
      </c>
      <c r="G617" s="256">
        <f t="shared" si="66"/>
        <v>1068.4790519999999</v>
      </c>
      <c r="H617" s="256">
        <f t="shared" si="66"/>
        <v>1110.579052</v>
      </c>
      <c r="I617" s="256">
        <f t="shared" si="66"/>
        <v>1235.2990519999998</v>
      </c>
      <c r="J617" s="256">
        <f t="shared" si="66"/>
        <v>1319.4790519999999</v>
      </c>
      <c r="K617" s="256">
        <f t="shared" si="66"/>
        <v>1351.9490519999999</v>
      </c>
      <c r="L617" s="256">
        <f t="shared" si="66"/>
        <v>1323.5690520000001</v>
      </c>
      <c r="M617" s="256">
        <f t="shared" si="66"/>
        <v>1329.409052</v>
      </c>
      <c r="N617" s="256">
        <f t="shared" si="66"/>
        <v>1286.0690520000001</v>
      </c>
      <c r="O617" s="256">
        <f t="shared" si="66"/>
        <v>1255.649052</v>
      </c>
      <c r="P617" s="256">
        <f t="shared" si="66"/>
        <v>1315.7690519999999</v>
      </c>
      <c r="Q617" s="256">
        <f t="shared" si="66"/>
        <v>1355.7390519999999</v>
      </c>
      <c r="R617" s="256">
        <f t="shared" si="66"/>
        <v>1362.6990519999999</v>
      </c>
      <c r="S617" s="256">
        <f t="shared" si="67"/>
        <v>1263.4390519999999</v>
      </c>
      <c r="T617" s="256">
        <f t="shared" si="67"/>
        <v>1296.419052</v>
      </c>
      <c r="U617" s="256">
        <f t="shared" si="67"/>
        <v>1275.6990519999999</v>
      </c>
      <c r="V617" s="256">
        <f t="shared" si="67"/>
        <v>1359.169052</v>
      </c>
      <c r="W617" s="256">
        <f t="shared" si="67"/>
        <v>1202.369052</v>
      </c>
      <c r="X617" s="256">
        <f t="shared" si="67"/>
        <v>1059.9690519999999</v>
      </c>
      <c r="Y617" s="256">
        <f t="shared" si="67"/>
        <v>1065.629052</v>
      </c>
      <c r="Z617" s="257"/>
      <c r="AA617" s="262">
        <v>919.46</v>
      </c>
      <c r="AB617" s="259">
        <v>920.55</v>
      </c>
      <c r="AC617" s="259">
        <v>921.39</v>
      </c>
      <c r="AD617" s="259">
        <v>921.69</v>
      </c>
      <c r="AE617" s="259">
        <v>921.98</v>
      </c>
      <c r="AF617" s="259">
        <v>921.3</v>
      </c>
      <c r="AG617" s="259">
        <v>963.4</v>
      </c>
      <c r="AH617" s="259">
        <v>1088.1199999999999</v>
      </c>
      <c r="AI617" s="259">
        <v>1172.3</v>
      </c>
      <c r="AJ617" s="259">
        <v>1204.77</v>
      </c>
      <c r="AK617" s="259">
        <v>1176.3900000000001</v>
      </c>
      <c r="AL617" s="259">
        <v>1182.23</v>
      </c>
      <c r="AM617" s="259">
        <v>1138.8900000000001</v>
      </c>
      <c r="AN617" s="259">
        <v>1108.47</v>
      </c>
      <c r="AO617" s="259">
        <v>1168.5899999999999</v>
      </c>
      <c r="AP617" s="259">
        <v>1208.56</v>
      </c>
      <c r="AQ617" s="259">
        <v>1215.52</v>
      </c>
      <c r="AR617" s="259">
        <v>1116.26</v>
      </c>
      <c r="AS617" s="259">
        <v>1149.24</v>
      </c>
      <c r="AT617" s="259">
        <v>1128.52</v>
      </c>
      <c r="AU617" s="259">
        <v>1211.99</v>
      </c>
      <c r="AV617" s="259">
        <v>1055.19</v>
      </c>
      <c r="AW617" s="259">
        <v>912.79</v>
      </c>
      <c r="AX617" s="260">
        <v>918.45</v>
      </c>
      <c r="AY617" s="345">
        <v>145.09</v>
      </c>
      <c r="AZ617" s="261">
        <v>2.0890520000000001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1066.6990519999999</v>
      </c>
      <c r="C618" s="256">
        <f t="shared" si="66"/>
        <v>1067.339052</v>
      </c>
      <c r="D618" s="256">
        <f t="shared" si="66"/>
        <v>1068.2090519999999</v>
      </c>
      <c r="E618" s="256">
        <f t="shared" si="66"/>
        <v>1068.149052</v>
      </c>
      <c r="F618" s="256">
        <f t="shared" si="66"/>
        <v>1068.0190520000001</v>
      </c>
      <c r="G618" s="256">
        <f t="shared" si="66"/>
        <v>1156.4990520000001</v>
      </c>
      <c r="H618" s="256">
        <f t="shared" si="66"/>
        <v>1304.8190520000001</v>
      </c>
      <c r="I618" s="256">
        <f t="shared" si="66"/>
        <v>1408.159052</v>
      </c>
      <c r="J618" s="256">
        <f t="shared" si="66"/>
        <v>1417.9590519999999</v>
      </c>
      <c r="K618" s="256">
        <f t="shared" si="66"/>
        <v>1400.419052</v>
      </c>
      <c r="L618" s="256">
        <f t="shared" si="66"/>
        <v>1357.919052</v>
      </c>
      <c r="M618" s="256">
        <f t="shared" si="66"/>
        <v>1370.0190519999999</v>
      </c>
      <c r="N618" s="256">
        <f t="shared" si="66"/>
        <v>1332.679052</v>
      </c>
      <c r="O618" s="256">
        <f t="shared" si="66"/>
        <v>1203.119052</v>
      </c>
      <c r="P618" s="256">
        <f t="shared" si="66"/>
        <v>1203.7390519999999</v>
      </c>
      <c r="Q618" s="256">
        <f t="shared" si="66"/>
        <v>1202.929052</v>
      </c>
      <c r="R618" s="256">
        <f t="shared" si="66"/>
        <v>1285.5290519999999</v>
      </c>
      <c r="S618" s="256">
        <f t="shared" si="67"/>
        <v>1289.889052</v>
      </c>
      <c r="T618" s="256">
        <f t="shared" si="67"/>
        <v>1310.849052</v>
      </c>
      <c r="U618" s="256">
        <f t="shared" si="67"/>
        <v>1276.7690519999999</v>
      </c>
      <c r="V618" s="256">
        <f t="shared" si="67"/>
        <v>1205.5490519999998</v>
      </c>
      <c r="W618" s="256">
        <f t="shared" si="67"/>
        <v>1211.8090520000001</v>
      </c>
      <c r="X618" s="256">
        <f t="shared" si="67"/>
        <v>1063.139052</v>
      </c>
      <c r="Y618" s="256">
        <f t="shared" si="67"/>
        <v>1065.149052</v>
      </c>
      <c r="Z618" s="257"/>
      <c r="AA618" s="262">
        <v>919.52</v>
      </c>
      <c r="AB618" s="259">
        <v>920.16</v>
      </c>
      <c r="AC618" s="259">
        <v>921.03</v>
      </c>
      <c r="AD618" s="259">
        <v>920.97</v>
      </c>
      <c r="AE618" s="259">
        <v>920.84</v>
      </c>
      <c r="AF618" s="259">
        <v>1009.32</v>
      </c>
      <c r="AG618" s="259">
        <v>1157.6400000000001</v>
      </c>
      <c r="AH618" s="259">
        <v>1260.98</v>
      </c>
      <c r="AI618" s="259">
        <v>1270.78</v>
      </c>
      <c r="AJ618" s="259">
        <v>1253.24</v>
      </c>
      <c r="AK618" s="259">
        <v>1210.74</v>
      </c>
      <c r="AL618" s="259">
        <v>1222.8399999999999</v>
      </c>
      <c r="AM618" s="259">
        <v>1185.5</v>
      </c>
      <c r="AN618" s="259">
        <v>1055.94</v>
      </c>
      <c r="AO618" s="259">
        <v>1056.56</v>
      </c>
      <c r="AP618" s="259">
        <v>1055.75</v>
      </c>
      <c r="AQ618" s="259">
        <v>1138.3499999999999</v>
      </c>
      <c r="AR618" s="259">
        <v>1142.71</v>
      </c>
      <c r="AS618" s="259">
        <v>1163.67</v>
      </c>
      <c r="AT618" s="259">
        <v>1129.5899999999999</v>
      </c>
      <c r="AU618" s="259">
        <v>1058.3699999999999</v>
      </c>
      <c r="AV618" s="259">
        <v>1064.6300000000001</v>
      </c>
      <c r="AW618" s="259">
        <v>915.96</v>
      </c>
      <c r="AX618" s="260">
        <v>917.97</v>
      </c>
      <c r="AY618" s="345">
        <v>145.09</v>
      </c>
      <c r="AZ618" s="261">
        <v>2.0890520000000001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1065.909052</v>
      </c>
      <c r="C619" s="256">
        <f t="shared" si="66"/>
        <v>1066.5490520000001</v>
      </c>
      <c r="D619" s="256">
        <f t="shared" si="66"/>
        <v>1067.409052</v>
      </c>
      <c r="E619" s="256">
        <f t="shared" si="66"/>
        <v>1067.5590520000001</v>
      </c>
      <c r="F619" s="256">
        <f t="shared" si="66"/>
        <v>1067.869052</v>
      </c>
      <c r="G619" s="256">
        <f t="shared" si="66"/>
        <v>1066.849052</v>
      </c>
      <c r="H619" s="256">
        <f t="shared" si="66"/>
        <v>1220.7790519999999</v>
      </c>
      <c r="I619" s="256">
        <f t="shared" si="66"/>
        <v>1259.619052</v>
      </c>
      <c r="J619" s="256">
        <f t="shared" si="66"/>
        <v>1280.679052</v>
      </c>
      <c r="K619" s="256">
        <f t="shared" si="66"/>
        <v>1280.0190519999999</v>
      </c>
      <c r="L619" s="256">
        <f t="shared" si="66"/>
        <v>1201.7090519999999</v>
      </c>
      <c r="M619" s="256">
        <f t="shared" si="66"/>
        <v>1202.0490519999998</v>
      </c>
      <c r="N619" s="256">
        <f t="shared" si="66"/>
        <v>1202.2890519999999</v>
      </c>
      <c r="O619" s="256">
        <f t="shared" si="66"/>
        <v>1201.839052</v>
      </c>
      <c r="P619" s="256">
        <f t="shared" si="66"/>
        <v>1202.0590520000001</v>
      </c>
      <c r="Q619" s="256">
        <f t="shared" si="66"/>
        <v>1199.099052</v>
      </c>
      <c r="R619" s="256">
        <f t="shared" si="66"/>
        <v>1200.9390519999999</v>
      </c>
      <c r="S619" s="256">
        <f t="shared" si="67"/>
        <v>1297.2790519999999</v>
      </c>
      <c r="T619" s="256">
        <f t="shared" si="67"/>
        <v>1296.929052</v>
      </c>
      <c r="U619" s="256">
        <f t="shared" si="67"/>
        <v>1278.879052</v>
      </c>
      <c r="V619" s="256">
        <f t="shared" si="67"/>
        <v>1227.4790519999999</v>
      </c>
      <c r="W619" s="256">
        <f t="shared" si="67"/>
        <v>1208.409052</v>
      </c>
      <c r="X619" s="256">
        <f t="shared" si="67"/>
        <v>1060.8090520000001</v>
      </c>
      <c r="Y619" s="256">
        <f t="shared" si="67"/>
        <v>1063.109052</v>
      </c>
      <c r="Z619" s="257"/>
      <c r="AA619" s="262">
        <v>918.73</v>
      </c>
      <c r="AB619" s="259">
        <v>919.37</v>
      </c>
      <c r="AC619" s="259">
        <v>920.23</v>
      </c>
      <c r="AD619" s="259">
        <v>920.38</v>
      </c>
      <c r="AE619" s="259">
        <v>920.69</v>
      </c>
      <c r="AF619" s="259">
        <v>919.67</v>
      </c>
      <c r="AG619" s="259">
        <v>1073.5999999999999</v>
      </c>
      <c r="AH619" s="259">
        <v>1112.44</v>
      </c>
      <c r="AI619" s="259">
        <v>1133.5</v>
      </c>
      <c r="AJ619" s="259">
        <v>1132.8399999999999</v>
      </c>
      <c r="AK619" s="259">
        <v>1054.53</v>
      </c>
      <c r="AL619" s="259">
        <v>1054.8699999999999</v>
      </c>
      <c r="AM619" s="259">
        <v>1055.1099999999999</v>
      </c>
      <c r="AN619" s="259">
        <v>1054.6600000000001</v>
      </c>
      <c r="AO619" s="259">
        <v>1054.8800000000001</v>
      </c>
      <c r="AP619" s="259">
        <v>1051.92</v>
      </c>
      <c r="AQ619" s="259">
        <v>1053.76</v>
      </c>
      <c r="AR619" s="259">
        <v>1150.0999999999999</v>
      </c>
      <c r="AS619" s="259">
        <v>1149.75</v>
      </c>
      <c r="AT619" s="259">
        <v>1131.7</v>
      </c>
      <c r="AU619" s="259">
        <v>1080.3</v>
      </c>
      <c r="AV619" s="259">
        <v>1061.23</v>
      </c>
      <c r="AW619" s="259">
        <v>913.63</v>
      </c>
      <c r="AX619" s="260">
        <v>915.93</v>
      </c>
      <c r="AY619" s="345">
        <v>145.09</v>
      </c>
      <c r="AZ619" s="261">
        <v>2.0890520000000001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1006.5390520000001</v>
      </c>
      <c r="C620" s="256">
        <f t="shared" si="66"/>
        <v>1005.1990520000001</v>
      </c>
      <c r="D620" s="256">
        <f t="shared" si="66"/>
        <v>1004.979052</v>
      </c>
      <c r="E620" s="256">
        <f t="shared" si="66"/>
        <v>1067.659052</v>
      </c>
      <c r="F620" s="256">
        <f t="shared" si="66"/>
        <v>1067.7990520000001</v>
      </c>
      <c r="G620" s="256">
        <f t="shared" si="66"/>
        <v>1066.119052</v>
      </c>
      <c r="H620" s="256">
        <f t="shared" si="66"/>
        <v>1253.659052</v>
      </c>
      <c r="I620" s="256">
        <f t="shared" si="66"/>
        <v>1205.129052</v>
      </c>
      <c r="J620" s="256">
        <f t="shared" si="66"/>
        <v>1202.5090519999999</v>
      </c>
      <c r="K620" s="256">
        <f t="shared" si="66"/>
        <v>1201.089052</v>
      </c>
      <c r="L620" s="256">
        <f t="shared" si="66"/>
        <v>1200.659052</v>
      </c>
      <c r="M620" s="256">
        <f t="shared" si="66"/>
        <v>1201.619052</v>
      </c>
      <c r="N620" s="256">
        <f t="shared" si="66"/>
        <v>1201.6890519999999</v>
      </c>
      <c r="O620" s="256">
        <f t="shared" si="66"/>
        <v>1201.4590519999999</v>
      </c>
      <c r="P620" s="256">
        <f t="shared" si="66"/>
        <v>1202.079052</v>
      </c>
      <c r="Q620" s="256">
        <f t="shared" si="66"/>
        <v>1201.619052</v>
      </c>
      <c r="R620" s="256">
        <f t="shared" si="66"/>
        <v>1200.869052</v>
      </c>
      <c r="S620" s="256">
        <f t="shared" si="67"/>
        <v>1312.669052</v>
      </c>
      <c r="T620" s="256">
        <f t="shared" si="67"/>
        <v>1349.109052</v>
      </c>
      <c r="U620" s="256">
        <f t="shared" si="67"/>
        <v>1308.0390519999999</v>
      </c>
      <c r="V620" s="256">
        <f t="shared" si="67"/>
        <v>1263.5090519999999</v>
      </c>
      <c r="W620" s="256">
        <f t="shared" si="67"/>
        <v>1180.899052</v>
      </c>
      <c r="X620" s="256">
        <f t="shared" si="67"/>
        <v>1028.179052</v>
      </c>
      <c r="Y620" s="256">
        <f t="shared" si="67"/>
        <v>1021.599052</v>
      </c>
      <c r="Z620" s="257"/>
      <c r="AA620" s="262">
        <v>859.36</v>
      </c>
      <c r="AB620" s="259">
        <v>858.02</v>
      </c>
      <c r="AC620" s="259">
        <v>857.8</v>
      </c>
      <c r="AD620" s="259">
        <v>920.48</v>
      </c>
      <c r="AE620" s="259">
        <v>920.62</v>
      </c>
      <c r="AF620" s="259">
        <v>918.94</v>
      </c>
      <c r="AG620" s="259">
        <v>1106.48</v>
      </c>
      <c r="AH620" s="259">
        <v>1057.95</v>
      </c>
      <c r="AI620" s="259">
        <v>1055.33</v>
      </c>
      <c r="AJ620" s="259">
        <v>1053.9100000000001</v>
      </c>
      <c r="AK620" s="259">
        <v>1053.48</v>
      </c>
      <c r="AL620" s="259">
        <v>1054.44</v>
      </c>
      <c r="AM620" s="259">
        <v>1054.51</v>
      </c>
      <c r="AN620" s="259">
        <v>1054.28</v>
      </c>
      <c r="AO620" s="259">
        <v>1054.9000000000001</v>
      </c>
      <c r="AP620" s="259">
        <v>1054.44</v>
      </c>
      <c r="AQ620" s="259">
        <v>1053.69</v>
      </c>
      <c r="AR620" s="259">
        <v>1165.49</v>
      </c>
      <c r="AS620" s="259">
        <v>1201.93</v>
      </c>
      <c r="AT620" s="259">
        <v>1160.8599999999999</v>
      </c>
      <c r="AU620" s="259">
        <v>1116.33</v>
      </c>
      <c r="AV620" s="259">
        <v>1033.72</v>
      </c>
      <c r="AW620" s="259">
        <v>881</v>
      </c>
      <c r="AX620" s="260">
        <v>874.42</v>
      </c>
      <c r="AY620" s="345">
        <v>145.09</v>
      </c>
      <c r="AZ620" s="261">
        <v>2.0890520000000001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1018.1490520000001</v>
      </c>
      <c r="C621" s="256">
        <f t="shared" si="66"/>
        <v>1016.5290520000001</v>
      </c>
      <c r="D621" s="256">
        <f t="shared" si="66"/>
        <v>1015.4090520000001</v>
      </c>
      <c r="E621" s="256">
        <f t="shared" si="66"/>
        <v>1015.7790520000001</v>
      </c>
      <c r="F621" s="256">
        <f t="shared" si="66"/>
        <v>1018.8690520000001</v>
      </c>
      <c r="G621" s="256">
        <f t="shared" si="66"/>
        <v>1024.179052</v>
      </c>
      <c r="H621" s="256">
        <f t="shared" si="66"/>
        <v>1100.0390520000001</v>
      </c>
      <c r="I621" s="256">
        <f t="shared" si="66"/>
        <v>1258.4390519999999</v>
      </c>
      <c r="J621" s="256">
        <f t="shared" si="66"/>
        <v>1318.2390519999999</v>
      </c>
      <c r="K621" s="256">
        <f t="shared" si="66"/>
        <v>1322.4490519999999</v>
      </c>
      <c r="L621" s="256">
        <f t="shared" si="66"/>
        <v>1299.629052</v>
      </c>
      <c r="M621" s="256">
        <f t="shared" si="66"/>
        <v>1302.679052</v>
      </c>
      <c r="N621" s="256">
        <f t="shared" si="66"/>
        <v>1311.5090519999999</v>
      </c>
      <c r="O621" s="256">
        <f t="shared" si="66"/>
        <v>1305.7990519999998</v>
      </c>
      <c r="P621" s="256">
        <f t="shared" si="66"/>
        <v>1299.5590520000001</v>
      </c>
      <c r="Q621" s="256">
        <f t="shared" si="66"/>
        <v>1312.0090519999999</v>
      </c>
      <c r="R621" s="256">
        <f t="shared" si="66"/>
        <v>1335.599052</v>
      </c>
      <c r="S621" s="256">
        <f t="shared" si="67"/>
        <v>1346.899052</v>
      </c>
      <c r="T621" s="256">
        <f t="shared" si="67"/>
        <v>1355.129052</v>
      </c>
      <c r="U621" s="256">
        <f t="shared" si="67"/>
        <v>1311.2890519999999</v>
      </c>
      <c r="V621" s="256">
        <f t="shared" si="67"/>
        <v>1250.1990519999999</v>
      </c>
      <c r="W621" s="256">
        <f t="shared" si="67"/>
        <v>1198.639052</v>
      </c>
      <c r="X621" s="256">
        <f t="shared" si="67"/>
        <v>1134.879052</v>
      </c>
      <c r="Y621" s="256">
        <f t="shared" si="67"/>
        <v>1019.7890520000001</v>
      </c>
      <c r="Z621" s="257"/>
      <c r="AA621" s="262">
        <v>870.97</v>
      </c>
      <c r="AB621" s="259">
        <v>869.35</v>
      </c>
      <c r="AC621" s="259">
        <v>868.23</v>
      </c>
      <c r="AD621" s="259">
        <v>868.6</v>
      </c>
      <c r="AE621" s="259">
        <v>871.69</v>
      </c>
      <c r="AF621" s="259">
        <v>877</v>
      </c>
      <c r="AG621" s="259">
        <v>952.86</v>
      </c>
      <c r="AH621" s="259">
        <v>1111.26</v>
      </c>
      <c r="AI621" s="259">
        <v>1171.06</v>
      </c>
      <c r="AJ621" s="259">
        <v>1175.27</v>
      </c>
      <c r="AK621" s="259">
        <v>1152.45</v>
      </c>
      <c r="AL621" s="259">
        <v>1155.5</v>
      </c>
      <c r="AM621" s="259">
        <v>1164.33</v>
      </c>
      <c r="AN621" s="259">
        <v>1158.6199999999999</v>
      </c>
      <c r="AO621" s="259">
        <v>1152.3800000000001</v>
      </c>
      <c r="AP621" s="259">
        <v>1164.83</v>
      </c>
      <c r="AQ621" s="259">
        <v>1188.42</v>
      </c>
      <c r="AR621" s="259">
        <v>1199.72</v>
      </c>
      <c r="AS621" s="259">
        <v>1207.95</v>
      </c>
      <c r="AT621" s="259">
        <v>1164.1099999999999</v>
      </c>
      <c r="AU621" s="259">
        <v>1103.02</v>
      </c>
      <c r="AV621" s="259">
        <v>1051.46</v>
      </c>
      <c r="AW621" s="259">
        <v>987.7</v>
      </c>
      <c r="AX621" s="260">
        <v>872.61</v>
      </c>
      <c r="AY621" s="345">
        <v>145.09</v>
      </c>
      <c r="AZ621" s="261">
        <v>2.0890520000000001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1016.359052</v>
      </c>
      <c r="C622" s="256">
        <f t="shared" si="66"/>
        <v>1014.079052</v>
      </c>
      <c r="D622" s="256">
        <f t="shared" si="66"/>
        <v>1013.229052</v>
      </c>
      <c r="E622" s="256">
        <f t="shared" si="66"/>
        <v>1012.469052</v>
      </c>
      <c r="F622" s="256">
        <f t="shared" si="66"/>
        <v>1014.8090520000001</v>
      </c>
      <c r="G622" s="256">
        <f t="shared" si="66"/>
        <v>1017.599052</v>
      </c>
      <c r="H622" s="256">
        <f t="shared" si="66"/>
        <v>1027.0490520000001</v>
      </c>
      <c r="I622" s="256">
        <f t="shared" si="66"/>
        <v>1089.329052</v>
      </c>
      <c r="J622" s="256">
        <f t="shared" si="66"/>
        <v>1258.109052</v>
      </c>
      <c r="K622" s="256">
        <f t="shared" si="66"/>
        <v>1275.2190519999999</v>
      </c>
      <c r="L622" s="256">
        <f t="shared" si="66"/>
        <v>1269.679052</v>
      </c>
      <c r="M622" s="256">
        <f t="shared" si="66"/>
        <v>1271.079052</v>
      </c>
      <c r="N622" s="256">
        <f t="shared" si="66"/>
        <v>1268.4890519999999</v>
      </c>
      <c r="O622" s="256">
        <f t="shared" si="66"/>
        <v>1269.2790519999999</v>
      </c>
      <c r="P622" s="256">
        <f t="shared" si="66"/>
        <v>1273.119052</v>
      </c>
      <c r="Q622" s="256">
        <f t="shared" si="66"/>
        <v>1288.579052</v>
      </c>
      <c r="R622" s="256">
        <f t="shared" si="66"/>
        <v>1318.629052</v>
      </c>
      <c r="S622" s="256">
        <f t="shared" si="67"/>
        <v>1335.7090519999999</v>
      </c>
      <c r="T622" s="256">
        <f t="shared" si="67"/>
        <v>1351.6990519999999</v>
      </c>
      <c r="U622" s="256">
        <f t="shared" si="67"/>
        <v>1301.5290519999999</v>
      </c>
      <c r="V622" s="256">
        <f t="shared" si="67"/>
        <v>1243.119052</v>
      </c>
      <c r="W622" s="256">
        <f t="shared" si="67"/>
        <v>1174.2290519999999</v>
      </c>
      <c r="X622" s="256">
        <f t="shared" si="67"/>
        <v>1132.409052</v>
      </c>
      <c r="Y622" s="256">
        <f t="shared" si="67"/>
        <v>1018.5090520000001</v>
      </c>
      <c r="Z622" s="257"/>
      <c r="AA622" s="262">
        <v>869.18</v>
      </c>
      <c r="AB622" s="259">
        <v>866.9</v>
      </c>
      <c r="AC622" s="259">
        <v>866.05</v>
      </c>
      <c r="AD622" s="259">
        <v>865.29</v>
      </c>
      <c r="AE622" s="259">
        <v>867.63</v>
      </c>
      <c r="AF622" s="259">
        <v>870.42</v>
      </c>
      <c r="AG622" s="259">
        <v>879.87</v>
      </c>
      <c r="AH622" s="259">
        <v>942.15</v>
      </c>
      <c r="AI622" s="259">
        <v>1110.93</v>
      </c>
      <c r="AJ622" s="259">
        <v>1128.04</v>
      </c>
      <c r="AK622" s="259">
        <v>1122.5</v>
      </c>
      <c r="AL622" s="259">
        <v>1123.9000000000001</v>
      </c>
      <c r="AM622" s="259">
        <v>1121.31</v>
      </c>
      <c r="AN622" s="259">
        <v>1122.0999999999999</v>
      </c>
      <c r="AO622" s="259">
        <v>1125.94</v>
      </c>
      <c r="AP622" s="259">
        <v>1141.4000000000001</v>
      </c>
      <c r="AQ622" s="259">
        <v>1171.45</v>
      </c>
      <c r="AR622" s="259">
        <v>1188.53</v>
      </c>
      <c r="AS622" s="259">
        <v>1204.52</v>
      </c>
      <c r="AT622" s="259">
        <v>1154.3499999999999</v>
      </c>
      <c r="AU622" s="259">
        <v>1095.94</v>
      </c>
      <c r="AV622" s="259">
        <v>1027.05</v>
      </c>
      <c r="AW622" s="259">
        <v>985.23</v>
      </c>
      <c r="AX622" s="260">
        <v>871.33</v>
      </c>
      <c r="AY622" s="345">
        <v>145.09</v>
      </c>
      <c r="AZ622" s="261">
        <v>2.0890520000000001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1010.1690520000001</v>
      </c>
      <c r="C623" s="256">
        <f t="shared" si="66"/>
        <v>1007.349052</v>
      </c>
      <c r="D623" s="256">
        <f t="shared" si="66"/>
        <v>1007.7590520000001</v>
      </c>
      <c r="E623" s="256">
        <f t="shared" si="66"/>
        <v>1008.2690520000001</v>
      </c>
      <c r="F623" s="256">
        <f t="shared" si="66"/>
        <v>1015.709052</v>
      </c>
      <c r="G623" s="256">
        <f t="shared" si="66"/>
        <v>1092.109052</v>
      </c>
      <c r="H623" s="256">
        <f t="shared" si="66"/>
        <v>1302.2490519999999</v>
      </c>
      <c r="I623" s="256">
        <f t="shared" si="66"/>
        <v>1380.379052</v>
      </c>
      <c r="J623" s="256">
        <f t="shared" si="66"/>
        <v>1401.2990519999998</v>
      </c>
      <c r="K623" s="256">
        <f t="shared" si="66"/>
        <v>1392.179052</v>
      </c>
      <c r="L623" s="256">
        <f t="shared" si="66"/>
        <v>1371.079052</v>
      </c>
      <c r="M623" s="256">
        <f t="shared" si="66"/>
        <v>1378.4390519999999</v>
      </c>
      <c r="N623" s="256">
        <f t="shared" si="66"/>
        <v>1370.909052</v>
      </c>
      <c r="O623" s="256">
        <f t="shared" si="66"/>
        <v>1359.669052</v>
      </c>
      <c r="P623" s="256">
        <f t="shared" si="66"/>
        <v>1344.6890519999999</v>
      </c>
      <c r="Q623" s="256">
        <f t="shared" si="66"/>
        <v>1352.2690519999999</v>
      </c>
      <c r="R623" s="256">
        <f t="shared" si="66"/>
        <v>1370.2990519999998</v>
      </c>
      <c r="S623" s="256">
        <f t="shared" si="67"/>
        <v>1365.1890519999999</v>
      </c>
      <c r="T623" s="256">
        <f t="shared" si="67"/>
        <v>1378.8090520000001</v>
      </c>
      <c r="U623" s="256">
        <f t="shared" si="67"/>
        <v>1337.2190519999999</v>
      </c>
      <c r="V623" s="256">
        <f t="shared" si="67"/>
        <v>1252.619052</v>
      </c>
      <c r="W623" s="256">
        <f t="shared" si="67"/>
        <v>1035.649052</v>
      </c>
      <c r="X623" s="256">
        <f t="shared" si="67"/>
        <v>1014.1690520000001</v>
      </c>
      <c r="Y623" s="256">
        <f t="shared" si="67"/>
        <v>1010.2790520000001</v>
      </c>
      <c r="Z623" s="257"/>
      <c r="AA623" s="262">
        <v>862.99</v>
      </c>
      <c r="AB623" s="259">
        <v>860.17</v>
      </c>
      <c r="AC623" s="259">
        <v>860.58</v>
      </c>
      <c r="AD623" s="259">
        <v>861.09</v>
      </c>
      <c r="AE623" s="259">
        <v>868.53</v>
      </c>
      <c r="AF623" s="259">
        <v>944.93</v>
      </c>
      <c r="AG623" s="259">
        <v>1155.07</v>
      </c>
      <c r="AH623" s="259">
        <v>1233.2</v>
      </c>
      <c r="AI623" s="259">
        <v>1254.1199999999999</v>
      </c>
      <c r="AJ623" s="259">
        <v>1245</v>
      </c>
      <c r="AK623" s="259">
        <v>1223.9000000000001</v>
      </c>
      <c r="AL623" s="259">
        <v>1231.26</v>
      </c>
      <c r="AM623" s="259">
        <v>1223.73</v>
      </c>
      <c r="AN623" s="259">
        <v>1212.49</v>
      </c>
      <c r="AO623" s="259">
        <v>1197.51</v>
      </c>
      <c r="AP623" s="259">
        <v>1205.0899999999999</v>
      </c>
      <c r="AQ623" s="259">
        <v>1223.1199999999999</v>
      </c>
      <c r="AR623" s="259">
        <v>1218.01</v>
      </c>
      <c r="AS623" s="259">
        <v>1231.6300000000001</v>
      </c>
      <c r="AT623" s="259">
        <v>1190.04</v>
      </c>
      <c r="AU623" s="259">
        <v>1105.44</v>
      </c>
      <c r="AV623" s="259">
        <v>888.47</v>
      </c>
      <c r="AW623" s="259">
        <v>866.99</v>
      </c>
      <c r="AX623" s="260">
        <v>863.1</v>
      </c>
      <c r="AY623" s="345">
        <v>145.09</v>
      </c>
      <c r="AZ623" s="261">
        <v>2.0890520000000001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995.10905200000002</v>
      </c>
      <c r="C624" s="256">
        <f t="shared" si="66"/>
        <v>1006.079052</v>
      </c>
      <c r="D624" s="256">
        <f t="shared" si="66"/>
        <v>1004.2590520000001</v>
      </c>
      <c r="E624" s="256">
        <f t="shared" si="66"/>
        <v>1004.489052</v>
      </c>
      <c r="F624" s="256">
        <f t="shared" si="66"/>
        <v>1011.479052</v>
      </c>
      <c r="G624" s="256">
        <f t="shared" si="66"/>
        <v>1017.7790520000001</v>
      </c>
      <c r="H624" s="256">
        <f t="shared" si="66"/>
        <v>1203.0090519999999</v>
      </c>
      <c r="I624" s="256">
        <f t="shared" si="66"/>
        <v>1272.909052</v>
      </c>
      <c r="J624" s="256">
        <f t="shared" si="66"/>
        <v>1305.129052</v>
      </c>
      <c r="K624" s="256">
        <f t="shared" si="66"/>
        <v>1301.7790519999999</v>
      </c>
      <c r="L624" s="256">
        <f t="shared" si="66"/>
        <v>1289.159052</v>
      </c>
      <c r="M624" s="256">
        <f t="shared" si="66"/>
        <v>1291.5690520000001</v>
      </c>
      <c r="N624" s="256">
        <f t="shared" si="66"/>
        <v>1288.4990519999999</v>
      </c>
      <c r="O624" s="256">
        <f t="shared" si="66"/>
        <v>1288.7790519999999</v>
      </c>
      <c r="P624" s="256">
        <f t="shared" si="66"/>
        <v>1288.7690519999999</v>
      </c>
      <c r="Q624" s="256">
        <f t="shared" si="66"/>
        <v>1352.1890519999999</v>
      </c>
      <c r="R624" s="256">
        <f t="shared" si="66"/>
        <v>1374.7090519999999</v>
      </c>
      <c r="S624" s="256">
        <f t="shared" si="67"/>
        <v>1342.4590519999999</v>
      </c>
      <c r="T624" s="256">
        <f t="shared" si="67"/>
        <v>1355.7690519999999</v>
      </c>
      <c r="U624" s="256">
        <f t="shared" si="67"/>
        <v>1310.409052</v>
      </c>
      <c r="V624" s="256">
        <f t="shared" si="67"/>
        <v>1255.1890519999999</v>
      </c>
      <c r="W624" s="256">
        <f t="shared" si="67"/>
        <v>1173.339052</v>
      </c>
      <c r="X624" s="256">
        <f t="shared" si="67"/>
        <v>1011.339052</v>
      </c>
      <c r="Y624" s="256">
        <f t="shared" si="67"/>
        <v>1004.7690520000001</v>
      </c>
      <c r="Z624" s="257"/>
      <c r="AA624" s="262">
        <v>847.93</v>
      </c>
      <c r="AB624" s="259">
        <v>858.9</v>
      </c>
      <c r="AC624" s="259">
        <v>857.08</v>
      </c>
      <c r="AD624" s="259">
        <v>857.31</v>
      </c>
      <c r="AE624" s="259">
        <v>864.3</v>
      </c>
      <c r="AF624" s="259">
        <v>870.6</v>
      </c>
      <c r="AG624" s="259">
        <v>1055.83</v>
      </c>
      <c r="AH624" s="259">
        <v>1125.73</v>
      </c>
      <c r="AI624" s="259">
        <v>1157.95</v>
      </c>
      <c r="AJ624" s="259">
        <v>1154.5999999999999</v>
      </c>
      <c r="AK624" s="259">
        <v>1141.98</v>
      </c>
      <c r="AL624" s="259">
        <v>1144.3900000000001</v>
      </c>
      <c r="AM624" s="259">
        <v>1141.32</v>
      </c>
      <c r="AN624" s="259">
        <v>1141.5999999999999</v>
      </c>
      <c r="AO624" s="259">
        <v>1141.5899999999999</v>
      </c>
      <c r="AP624" s="259">
        <v>1205.01</v>
      </c>
      <c r="AQ624" s="259">
        <v>1227.53</v>
      </c>
      <c r="AR624" s="259">
        <v>1195.28</v>
      </c>
      <c r="AS624" s="259">
        <v>1208.5899999999999</v>
      </c>
      <c r="AT624" s="259">
        <v>1163.23</v>
      </c>
      <c r="AU624" s="259">
        <v>1108.01</v>
      </c>
      <c r="AV624" s="259">
        <v>1026.1600000000001</v>
      </c>
      <c r="AW624" s="259">
        <v>864.16</v>
      </c>
      <c r="AX624" s="260">
        <v>857.59</v>
      </c>
      <c r="AY624" s="345">
        <v>145.09</v>
      </c>
      <c r="AZ624" s="261">
        <v>2.0890520000000001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1006.7690520000001</v>
      </c>
      <c r="C625" s="256">
        <f t="shared" si="66"/>
        <v>1006.8690520000001</v>
      </c>
      <c r="D625" s="256">
        <f t="shared" si="66"/>
        <v>1006.7990520000001</v>
      </c>
      <c r="E625" s="256">
        <f t="shared" si="66"/>
        <v>1007.2590520000001</v>
      </c>
      <c r="F625" s="256">
        <f t="shared" si="66"/>
        <v>1014.719052</v>
      </c>
      <c r="G625" s="256">
        <f t="shared" si="66"/>
        <v>1115.1890519999999</v>
      </c>
      <c r="H625" s="256">
        <f t="shared" si="66"/>
        <v>1199.2090519999999</v>
      </c>
      <c r="I625" s="256">
        <f t="shared" si="66"/>
        <v>1318.389052</v>
      </c>
      <c r="J625" s="256">
        <f t="shared" si="66"/>
        <v>1373.139052</v>
      </c>
      <c r="K625" s="256">
        <f t="shared" si="66"/>
        <v>1363.419052</v>
      </c>
      <c r="L625" s="256">
        <f t="shared" si="66"/>
        <v>1347.5690520000001</v>
      </c>
      <c r="M625" s="256">
        <f t="shared" si="66"/>
        <v>1384.079052</v>
      </c>
      <c r="N625" s="256">
        <f t="shared" si="66"/>
        <v>1415.369052</v>
      </c>
      <c r="O625" s="256">
        <f t="shared" si="66"/>
        <v>1429.7890519999999</v>
      </c>
      <c r="P625" s="256">
        <f t="shared" si="66"/>
        <v>1434.5490519999998</v>
      </c>
      <c r="Q625" s="256">
        <f t="shared" si="66"/>
        <v>1473.599052</v>
      </c>
      <c r="R625" s="256">
        <f t="shared" si="66"/>
        <v>1491.4390519999999</v>
      </c>
      <c r="S625" s="256">
        <f t="shared" si="67"/>
        <v>1456.589052</v>
      </c>
      <c r="T625" s="256">
        <f t="shared" si="67"/>
        <v>1443.409052</v>
      </c>
      <c r="U625" s="256">
        <f t="shared" si="67"/>
        <v>1418.669052</v>
      </c>
      <c r="V625" s="256">
        <f t="shared" si="67"/>
        <v>1302.5490519999998</v>
      </c>
      <c r="W625" s="256">
        <f t="shared" si="67"/>
        <v>1241.5590520000001</v>
      </c>
      <c r="X625" s="256">
        <f t="shared" si="67"/>
        <v>1156.6890519999999</v>
      </c>
      <c r="Y625" s="256">
        <f t="shared" si="67"/>
        <v>1008.7990520000001</v>
      </c>
      <c r="Z625" s="257"/>
      <c r="AA625" s="258">
        <v>859.59</v>
      </c>
      <c r="AB625" s="259">
        <v>859.69</v>
      </c>
      <c r="AC625" s="259">
        <v>859.62</v>
      </c>
      <c r="AD625" s="259">
        <v>860.08</v>
      </c>
      <c r="AE625" s="259">
        <v>867.54</v>
      </c>
      <c r="AF625" s="259">
        <v>968.01</v>
      </c>
      <c r="AG625" s="259">
        <v>1052.03</v>
      </c>
      <c r="AH625" s="259">
        <v>1171.21</v>
      </c>
      <c r="AI625" s="259">
        <v>1225.96</v>
      </c>
      <c r="AJ625" s="259">
        <v>1216.24</v>
      </c>
      <c r="AK625" s="259">
        <v>1200.3900000000001</v>
      </c>
      <c r="AL625" s="259">
        <v>1236.9000000000001</v>
      </c>
      <c r="AM625" s="259">
        <v>1268.19</v>
      </c>
      <c r="AN625" s="259">
        <v>1282.6099999999999</v>
      </c>
      <c r="AO625" s="259">
        <v>1287.3699999999999</v>
      </c>
      <c r="AP625" s="259">
        <v>1326.42</v>
      </c>
      <c r="AQ625" s="259">
        <v>1344.26</v>
      </c>
      <c r="AR625" s="259">
        <v>1309.4100000000001</v>
      </c>
      <c r="AS625" s="259">
        <v>1296.23</v>
      </c>
      <c r="AT625" s="259">
        <v>1271.49</v>
      </c>
      <c r="AU625" s="259">
        <v>1155.3699999999999</v>
      </c>
      <c r="AV625" s="259">
        <v>1094.3800000000001</v>
      </c>
      <c r="AW625" s="259">
        <v>1009.5099999999999</v>
      </c>
      <c r="AX625" s="260">
        <v>861.62</v>
      </c>
      <c r="AY625" s="345">
        <v>145.09</v>
      </c>
      <c r="AZ625" s="261">
        <v>2.0890520000000001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1009.8090520000001</v>
      </c>
      <c r="C626" s="256">
        <f t="shared" si="66"/>
        <v>1009.959052</v>
      </c>
      <c r="D626" s="256">
        <f t="shared" si="66"/>
        <v>1009.9090520000001</v>
      </c>
      <c r="E626" s="256">
        <f t="shared" si="66"/>
        <v>1010.2690520000001</v>
      </c>
      <c r="F626" s="256">
        <f t="shared" si="66"/>
        <v>1047.5190520000001</v>
      </c>
      <c r="G626" s="256">
        <f t="shared" si="66"/>
        <v>1148.7190519999999</v>
      </c>
      <c r="H626" s="256">
        <f t="shared" si="66"/>
        <v>1287.169052</v>
      </c>
      <c r="I626" s="256">
        <f t="shared" si="66"/>
        <v>1405.4990519999999</v>
      </c>
      <c r="J626" s="256">
        <f t="shared" si="66"/>
        <v>1443.139052</v>
      </c>
      <c r="K626" s="256">
        <f t="shared" si="66"/>
        <v>1443.5490519999998</v>
      </c>
      <c r="L626" s="256">
        <f t="shared" si="66"/>
        <v>1404.339052</v>
      </c>
      <c r="M626" s="256">
        <f t="shared" si="66"/>
        <v>1433.609052</v>
      </c>
      <c r="N626" s="256">
        <f t="shared" si="66"/>
        <v>1450.9790519999999</v>
      </c>
      <c r="O626" s="256">
        <f t="shared" si="66"/>
        <v>1436.3190520000001</v>
      </c>
      <c r="P626" s="256">
        <f t="shared" si="66"/>
        <v>1394.4590519999999</v>
      </c>
      <c r="Q626" s="256">
        <f t="shared" si="66"/>
        <v>1393.109052</v>
      </c>
      <c r="R626" s="256">
        <f t="shared" si="66"/>
        <v>1447.179052</v>
      </c>
      <c r="S626" s="256">
        <f t="shared" si="67"/>
        <v>1401.079052</v>
      </c>
      <c r="T626" s="256">
        <f t="shared" si="67"/>
        <v>1364.9390519999999</v>
      </c>
      <c r="U626" s="256">
        <f t="shared" si="67"/>
        <v>1342.839052</v>
      </c>
      <c r="V626" s="256">
        <f t="shared" si="67"/>
        <v>1257.6890519999999</v>
      </c>
      <c r="W626" s="256">
        <f t="shared" si="67"/>
        <v>1174.5690520000001</v>
      </c>
      <c r="X626" s="256">
        <f t="shared" si="67"/>
        <v>1054.4790519999999</v>
      </c>
      <c r="Y626" s="256">
        <f t="shared" si="67"/>
        <v>1064.0490520000001</v>
      </c>
      <c r="Z626" s="257"/>
      <c r="AA626" s="258">
        <v>862.63</v>
      </c>
      <c r="AB626" s="259">
        <v>862.78</v>
      </c>
      <c r="AC626" s="259">
        <v>862.73</v>
      </c>
      <c r="AD626" s="259">
        <v>863.09</v>
      </c>
      <c r="AE626" s="259">
        <v>900.34</v>
      </c>
      <c r="AF626" s="259">
        <v>1001.5399999999998</v>
      </c>
      <c r="AG626" s="259">
        <v>1139.99</v>
      </c>
      <c r="AH626" s="259">
        <v>1258.32</v>
      </c>
      <c r="AI626" s="259">
        <v>1295.96</v>
      </c>
      <c r="AJ626" s="259">
        <v>1296.3699999999999</v>
      </c>
      <c r="AK626" s="259">
        <v>1257.1600000000001</v>
      </c>
      <c r="AL626" s="259">
        <v>1286.43</v>
      </c>
      <c r="AM626" s="259">
        <v>1303.8</v>
      </c>
      <c r="AN626" s="259">
        <v>1289.1400000000001</v>
      </c>
      <c r="AO626" s="259">
        <v>1247.28</v>
      </c>
      <c r="AP626" s="259">
        <v>1245.93</v>
      </c>
      <c r="AQ626" s="259">
        <v>1300</v>
      </c>
      <c r="AR626" s="259">
        <v>1253.9000000000001</v>
      </c>
      <c r="AS626" s="259">
        <v>1217.76</v>
      </c>
      <c r="AT626" s="259">
        <v>1195.6600000000001</v>
      </c>
      <c r="AU626" s="259">
        <v>1110.51</v>
      </c>
      <c r="AV626" s="259">
        <v>1027.3900000000001</v>
      </c>
      <c r="AW626" s="259">
        <v>907.3</v>
      </c>
      <c r="AX626" s="260">
        <v>916.87</v>
      </c>
      <c r="AY626" s="345">
        <v>145.09</v>
      </c>
      <c r="AZ626" s="261">
        <v>2.0890520000000001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1065.2390519999999</v>
      </c>
      <c r="C627" s="256">
        <f t="shared" si="66"/>
        <v>1003.4990520000001</v>
      </c>
      <c r="D627" s="256">
        <f t="shared" si="66"/>
        <v>1003.6590520000001</v>
      </c>
      <c r="E627" s="256">
        <f t="shared" si="66"/>
        <v>1066.649052</v>
      </c>
      <c r="F627" s="256">
        <f t="shared" si="66"/>
        <v>1066.359052</v>
      </c>
      <c r="G627" s="256">
        <f t="shared" si="66"/>
        <v>1122.429052</v>
      </c>
      <c r="H627" s="256">
        <f t="shared" si="66"/>
        <v>1260.6890519999999</v>
      </c>
      <c r="I627" s="256">
        <f t="shared" si="66"/>
        <v>1344.5690520000001</v>
      </c>
      <c r="J627" s="256">
        <f t="shared" si="66"/>
        <v>1366.379052</v>
      </c>
      <c r="K627" s="256">
        <f t="shared" si="66"/>
        <v>1423.4790519999999</v>
      </c>
      <c r="L627" s="256">
        <f t="shared" si="66"/>
        <v>1392.349052</v>
      </c>
      <c r="M627" s="256">
        <f t="shared" si="66"/>
        <v>1377.359052</v>
      </c>
      <c r="N627" s="256">
        <f t="shared" si="66"/>
        <v>1365.9390519999999</v>
      </c>
      <c r="O627" s="256">
        <f t="shared" si="66"/>
        <v>1365.5390519999999</v>
      </c>
      <c r="P627" s="256">
        <f t="shared" si="66"/>
        <v>1345.1990519999999</v>
      </c>
      <c r="Q627" s="256">
        <f t="shared" si="66"/>
        <v>1342.599052</v>
      </c>
      <c r="R627" s="256">
        <f t="shared" si="66"/>
        <v>1375.4590519999999</v>
      </c>
      <c r="S627" s="256">
        <f t="shared" si="67"/>
        <v>1381.369052</v>
      </c>
      <c r="T627" s="256">
        <f t="shared" si="67"/>
        <v>1380.829052</v>
      </c>
      <c r="U627" s="256">
        <f t="shared" si="67"/>
        <v>1354.5190519999999</v>
      </c>
      <c r="V627" s="256">
        <f t="shared" si="67"/>
        <v>1260.089052</v>
      </c>
      <c r="W627" s="256">
        <f t="shared" si="67"/>
        <v>1206.899052</v>
      </c>
      <c r="X627" s="256">
        <f t="shared" si="67"/>
        <v>1056.5090520000001</v>
      </c>
      <c r="Y627" s="256">
        <f t="shared" si="67"/>
        <v>1063.0390520000001</v>
      </c>
      <c r="Z627" s="257"/>
      <c r="AA627" s="258">
        <v>918.06</v>
      </c>
      <c r="AB627" s="259">
        <v>856.32</v>
      </c>
      <c r="AC627" s="259">
        <v>856.48</v>
      </c>
      <c r="AD627" s="259">
        <v>919.47</v>
      </c>
      <c r="AE627" s="259">
        <v>919.18</v>
      </c>
      <c r="AF627" s="259">
        <v>975.25</v>
      </c>
      <c r="AG627" s="259">
        <v>1113.51</v>
      </c>
      <c r="AH627" s="259">
        <v>1197.3900000000001</v>
      </c>
      <c r="AI627" s="259">
        <v>1219.2</v>
      </c>
      <c r="AJ627" s="259">
        <v>1276.3</v>
      </c>
      <c r="AK627" s="259">
        <v>1245.17</v>
      </c>
      <c r="AL627" s="259">
        <v>1230.18</v>
      </c>
      <c r="AM627" s="259">
        <v>1218.76</v>
      </c>
      <c r="AN627" s="259">
        <v>1218.3599999999999</v>
      </c>
      <c r="AO627" s="259">
        <v>1198.02</v>
      </c>
      <c r="AP627" s="259">
        <v>1195.42</v>
      </c>
      <c r="AQ627" s="259">
        <v>1228.28</v>
      </c>
      <c r="AR627" s="259">
        <v>1234.19</v>
      </c>
      <c r="AS627" s="259">
        <v>1233.6500000000001</v>
      </c>
      <c r="AT627" s="259">
        <v>1207.3399999999999</v>
      </c>
      <c r="AU627" s="259">
        <v>1112.9100000000001</v>
      </c>
      <c r="AV627" s="259">
        <v>1059.72</v>
      </c>
      <c r="AW627" s="259">
        <v>909.33</v>
      </c>
      <c r="AX627" s="260">
        <v>915.86</v>
      </c>
      <c r="AY627" s="345">
        <v>145.09</v>
      </c>
      <c r="AZ627" s="261">
        <v>2.0890520000000001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1063.149052</v>
      </c>
      <c r="C628" s="256">
        <f t="shared" si="66"/>
        <v>1065.839052</v>
      </c>
      <c r="D628" s="256">
        <f t="shared" si="66"/>
        <v>1066.7490520000001</v>
      </c>
      <c r="E628" s="256">
        <f t="shared" si="66"/>
        <v>1067.099052</v>
      </c>
      <c r="F628" s="256">
        <f t="shared" si="66"/>
        <v>1066.849052</v>
      </c>
      <c r="G628" s="256">
        <f t="shared" si="66"/>
        <v>1065.629052</v>
      </c>
      <c r="H628" s="256">
        <f t="shared" si="66"/>
        <v>1061.369052</v>
      </c>
      <c r="I628" s="256">
        <f t="shared" si="66"/>
        <v>1310.5590520000001</v>
      </c>
      <c r="J628" s="256">
        <f t="shared" si="66"/>
        <v>1412.7690519999999</v>
      </c>
      <c r="K628" s="256">
        <f t="shared" si="66"/>
        <v>1484.129052</v>
      </c>
      <c r="L628" s="256">
        <f t="shared" si="66"/>
        <v>1467.349052</v>
      </c>
      <c r="M628" s="256">
        <f t="shared" si="66"/>
        <v>1458.139052</v>
      </c>
      <c r="N628" s="256">
        <f t="shared" si="66"/>
        <v>1456.399052</v>
      </c>
      <c r="O628" s="256">
        <f t="shared" si="66"/>
        <v>1455.7390519999999</v>
      </c>
      <c r="P628" s="256">
        <f t="shared" si="66"/>
        <v>1453.429052</v>
      </c>
      <c r="Q628" s="256">
        <f t="shared" si="66"/>
        <v>1459.3090520000001</v>
      </c>
      <c r="R628" s="256">
        <f t="shared" si="66"/>
        <v>1479.579052</v>
      </c>
      <c r="S628" s="256">
        <f t="shared" si="67"/>
        <v>1507.899052</v>
      </c>
      <c r="T628" s="256">
        <f t="shared" si="67"/>
        <v>1453.359052</v>
      </c>
      <c r="U628" s="256">
        <f t="shared" si="67"/>
        <v>1440.7690519999999</v>
      </c>
      <c r="V628" s="256">
        <f t="shared" si="67"/>
        <v>1354.2190519999999</v>
      </c>
      <c r="W628" s="256">
        <f t="shared" si="67"/>
        <v>1202.4590519999999</v>
      </c>
      <c r="X628" s="256">
        <f t="shared" si="67"/>
        <v>1055.7590520000001</v>
      </c>
      <c r="Y628" s="256">
        <f t="shared" si="67"/>
        <v>1062.5690520000001</v>
      </c>
      <c r="Z628" s="257"/>
      <c r="AA628" s="258">
        <v>915.97</v>
      </c>
      <c r="AB628" s="259">
        <v>918.66</v>
      </c>
      <c r="AC628" s="259">
        <v>919.57</v>
      </c>
      <c r="AD628" s="259">
        <v>919.92</v>
      </c>
      <c r="AE628" s="259">
        <v>919.67</v>
      </c>
      <c r="AF628" s="259">
        <v>918.45</v>
      </c>
      <c r="AG628" s="259">
        <v>914.19</v>
      </c>
      <c r="AH628" s="259">
        <v>1163.3800000000001</v>
      </c>
      <c r="AI628" s="259">
        <v>1265.5899999999999</v>
      </c>
      <c r="AJ628" s="259">
        <v>1336.95</v>
      </c>
      <c r="AK628" s="259">
        <v>1320.17</v>
      </c>
      <c r="AL628" s="259">
        <v>1310.96</v>
      </c>
      <c r="AM628" s="259">
        <v>1309.22</v>
      </c>
      <c r="AN628" s="259">
        <v>1308.56</v>
      </c>
      <c r="AO628" s="259">
        <v>1306.25</v>
      </c>
      <c r="AP628" s="259">
        <v>1312.13</v>
      </c>
      <c r="AQ628" s="259">
        <v>1332.4</v>
      </c>
      <c r="AR628" s="259">
        <v>1360.72</v>
      </c>
      <c r="AS628" s="259">
        <v>1306.18</v>
      </c>
      <c r="AT628" s="259">
        <v>1293.5899999999999</v>
      </c>
      <c r="AU628" s="259">
        <v>1207.04</v>
      </c>
      <c r="AV628" s="259">
        <v>1055.28</v>
      </c>
      <c r="AW628" s="259">
        <v>908.58</v>
      </c>
      <c r="AX628" s="260">
        <v>915.39</v>
      </c>
      <c r="AY628" s="345">
        <v>145.09</v>
      </c>
      <c r="AZ628" s="261">
        <v>2.0890520000000001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1067.339052</v>
      </c>
      <c r="C629" s="256">
        <f t="shared" si="66"/>
        <v>1068.119052</v>
      </c>
      <c r="D629" s="256">
        <f t="shared" si="66"/>
        <v>1068.579052</v>
      </c>
      <c r="E629" s="256">
        <f t="shared" si="66"/>
        <v>1068.7290519999999</v>
      </c>
      <c r="F629" s="256">
        <f t="shared" si="66"/>
        <v>1068.7490520000001</v>
      </c>
      <c r="G629" s="256">
        <f t="shared" si="66"/>
        <v>1068.9390519999999</v>
      </c>
      <c r="H629" s="256">
        <f t="shared" si="66"/>
        <v>1066.5390520000001</v>
      </c>
      <c r="I629" s="256">
        <f t="shared" si="66"/>
        <v>1214.2690519999999</v>
      </c>
      <c r="J629" s="256">
        <f t="shared" si="66"/>
        <v>1311.169052</v>
      </c>
      <c r="K629" s="256">
        <f t="shared" si="66"/>
        <v>1365.359052</v>
      </c>
      <c r="L629" s="256">
        <f t="shared" si="66"/>
        <v>1344.369052</v>
      </c>
      <c r="M629" s="256">
        <f t="shared" si="66"/>
        <v>1348.119052</v>
      </c>
      <c r="N629" s="256">
        <f t="shared" si="66"/>
        <v>1344.0490519999998</v>
      </c>
      <c r="O629" s="256">
        <f t="shared" si="66"/>
        <v>1342.929052</v>
      </c>
      <c r="P629" s="256">
        <f t="shared" si="66"/>
        <v>1335.899052</v>
      </c>
      <c r="Q629" s="256">
        <f t="shared" si="66"/>
        <v>1347.7990519999998</v>
      </c>
      <c r="R629" s="256">
        <f t="shared" si="66"/>
        <v>1371.9490519999999</v>
      </c>
      <c r="S629" s="256">
        <f t="shared" si="67"/>
        <v>1380.4490519999999</v>
      </c>
      <c r="T629" s="256">
        <f t="shared" si="67"/>
        <v>1749.2990519999998</v>
      </c>
      <c r="U629" s="256">
        <f t="shared" si="67"/>
        <v>1431.9790519999999</v>
      </c>
      <c r="V629" s="256">
        <f t="shared" si="67"/>
        <v>1279.619052</v>
      </c>
      <c r="W629" s="256">
        <f t="shared" si="67"/>
        <v>1206.6990519999999</v>
      </c>
      <c r="X629" s="256">
        <f t="shared" si="67"/>
        <v>1060.0190520000001</v>
      </c>
      <c r="Y629" s="256">
        <f t="shared" si="67"/>
        <v>1066.2290519999999</v>
      </c>
      <c r="Z629" s="257"/>
      <c r="AA629" s="258">
        <v>920.16</v>
      </c>
      <c r="AB629" s="259">
        <v>920.94</v>
      </c>
      <c r="AC629" s="259">
        <v>921.4</v>
      </c>
      <c r="AD629" s="259">
        <v>921.55</v>
      </c>
      <c r="AE629" s="259">
        <v>921.57</v>
      </c>
      <c r="AF629" s="259">
        <v>921.76</v>
      </c>
      <c r="AG629" s="259">
        <v>919.36</v>
      </c>
      <c r="AH629" s="259">
        <v>1067.0899999999999</v>
      </c>
      <c r="AI629" s="259">
        <v>1163.99</v>
      </c>
      <c r="AJ629" s="259">
        <v>1218.18</v>
      </c>
      <c r="AK629" s="259">
        <v>1197.19</v>
      </c>
      <c r="AL629" s="259">
        <v>1200.94</v>
      </c>
      <c r="AM629" s="259">
        <v>1196.8699999999999</v>
      </c>
      <c r="AN629" s="259">
        <v>1195.75</v>
      </c>
      <c r="AO629" s="259">
        <v>1188.72</v>
      </c>
      <c r="AP629" s="259">
        <v>1200.6199999999999</v>
      </c>
      <c r="AQ629" s="259">
        <v>1224.77</v>
      </c>
      <c r="AR629" s="259">
        <v>1233.27</v>
      </c>
      <c r="AS629" s="259">
        <v>1602.12</v>
      </c>
      <c r="AT629" s="259">
        <v>1284.8</v>
      </c>
      <c r="AU629" s="259">
        <v>1132.44</v>
      </c>
      <c r="AV629" s="259">
        <v>1059.52</v>
      </c>
      <c r="AW629" s="259">
        <v>912.84</v>
      </c>
      <c r="AX629" s="260">
        <v>919.05</v>
      </c>
      <c r="AY629" s="345">
        <v>145.09</v>
      </c>
      <c r="AZ629" s="261">
        <v>2.0890520000000001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1066.669052</v>
      </c>
      <c r="C630" s="256">
        <f t="shared" si="66"/>
        <v>1067.109052</v>
      </c>
      <c r="D630" s="256">
        <f t="shared" si="66"/>
        <v>1067.8190520000001</v>
      </c>
      <c r="E630" s="256">
        <f t="shared" si="66"/>
        <v>1067.9390519999999</v>
      </c>
      <c r="F630" s="256">
        <f t="shared" si="66"/>
        <v>1066.409052</v>
      </c>
      <c r="G630" s="256">
        <f t="shared" si="66"/>
        <v>1164.359052</v>
      </c>
      <c r="H630" s="256">
        <f t="shared" si="66"/>
        <v>1307.3090520000001</v>
      </c>
      <c r="I630" s="256">
        <f t="shared" si="66"/>
        <v>1393.359052</v>
      </c>
      <c r="J630" s="256">
        <f t="shared" si="66"/>
        <v>1469.1890519999999</v>
      </c>
      <c r="K630" s="256">
        <f t="shared" si="66"/>
        <v>1519.2390519999999</v>
      </c>
      <c r="L630" s="256">
        <f t="shared" si="66"/>
        <v>1502.579052</v>
      </c>
      <c r="M630" s="256">
        <f t="shared" si="66"/>
        <v>1450.2590519999999</v>
      </c>
      <c r="N630" s="256">
        <f t="shared" si="66"/>
        <v>1429.5490519999998</v>
      </c>
      <c r="O630" s="256">
        <f t="shared" si="66"/>
        <v>1444.849052</v>
      </c>
      <c r="P630" s="256">
        <f t="shared" si="66"/>
        <v>1408.129052</v>
      </c>
      <c r="Q630" s="256">
        <f t="shared" si="66"/>
        <v>1420.0290519999999</v>
      </c>
      <c r="R630" s="256">
        <f t="shared" ref="R630:Y645" si="69">AQ630+$AY630+$AZ630+ROUND($BA630*$BB630,2)</f>
        <v>1436.2790519999999</v>
      </c>
      <c r="S630" s="256">
        <f t="shared" si="67"/>
        <v>1395.2190519999999</v>
      </c>
      <c r="T630" s="256">
        <f t="shared" si="67"/>
        <v>1414.2390519999999</v>
      </c>
      <c r="U630" s="256">
        <f t="shared" si="67"/>
        <v>1367.589052</v>
      </c>
      <c r="V630" s="256">
        <f t="shared" si="67"/>
        <v>1299.329052</v>
      </c>
      <c r="W630" s="256">
        <f t="shared" si="67"/>
        <v>1239.639052</v>
      </c>
      <c r="X630" s="256">
        <f t="shared" si="67"/>
        <v>1056.7990520000001</v>
      </c>
      <c r="Y630" s="256">
        <f t="shared" si="67"/>
        <v>1065.619052</v>
      </c>
      <c r="Z630" s="257"/>
      <c r="AA630" s="258">
        <v>919.49</v>
      </c>
      <c r="AB630" s="259">
        <v>919.93</v>
      </c>
      <c r="AC630" s="259">
        <v>920.64</v>
      </c>
      <c r="AD630" s="259">
        <v>920.76</v>
      </c>
      <c r="AE630" s="259">
        <v>919.23</v>
      </c>
      <c r="AF630" s="259">
        <v>1017.18</v>
      </c>
      <c r="AG630" s="259">
        <v>1160.1300000000001</v>
      </c>
      <c r="AH630" s="259">
        <v>1246.18</v>
      </c>
      <c r="AI630" s="259">
        <v>1322.01</v>
      </c>
      <c r="AJ630" s="259">
        <v>1372.06</v>
      </c>
      <c r="AK630" s="259">
        <v>1355.4</v>
      </c>
      <c r="AL630" s="259">
        <v>1303.08</v>
      </c>
      <c r="AM630" s="259">
        <v>1282.3699999999999</v>
      </c>
      <c r="AN630" s="259">
        <v>1297.67</v>
      </c>
      <c r="AO630" s="259">
        <v>1260.95</v>
      </c>
      <c r="AP630" s="259">
        <v>1272.8499999999999</v>
      </c>
      <c r="AQ630" s="259">
        <v>1289.0999999999999</v>
      </c>
      <c r="AR630" s="259">
        <v>1248.04</v>
      </c>
      <c r="AS630" s="259">
        <v>1267.06</v>
      </c>
      <c r="AT630" s="259">
        <v>1220.4100000000001</v>
      </c>
      <c r="AU630" s="259">
        <v>1152.1500000000001</v>
      </c>
      <c r="AV630" s="259">
        <v>1092.46</v>
      </c>
      <c r="AW630" s="259">
        <v>909.62</v>
      </c>
      <c r="AX630" s="260">
        <v>918.44</v>
      </c>
      <c r="AY630" s="345">
        <v>145.09</v>
      </c>
      <c r="AZ630" s="261">
        <v>2.0890520000000001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1067.8090520000001</v>
      </c>
      <c r="C631" s="256">
        <f t="shared" si="68"/>
        <v>1009.7890520000001</v>
      </c>
      <c r="D631" s="256">
        <f t="shared" si="68"/>
        <v>1009.089052</v>
      </c>
      <c r="E631" s="256">
        <f t="shared" si="68"/>
        <v>1068.909052</v>
      </c>
      <c r="F631" s="256">
        <f t="shared" si="68"/>
        <v>1068.3190520000001</v>
      </c>
      <c r="G631" s="256">
        <f t="shared" si="68"/>
        <v>1065.869052</v>
      </c>
      <c r="H631" s="256">
        <f t="shared" si="68"/>
        <v>1153.2690519999999</v>
      </c>
      <c r="I631" s="256">
        <f t="shared" si="68"/>
        <v>1238.3190520000001</v>
      </c>
      <c r="J631" s="256">
        <f t="shared" si="68"/>
        <v>1248.669052</v>
      </c>
      <c r="K631" s="256">
        <f t="shared" si="68"/>
        <v>1261.9690519999999</v>
      </c>
      <c r="L631" s="256">
        <f t="shared" si="68"/>
        <v>1205.839052</v>
      </c>
      <c r="M631" s="256">
        <f t="shared" si="68"/>
        <v>1206.919052</v>
      </c>
      <c r="N631" s="256">
        <f t="shared" si="68"/>
        <v>1206.379052</v>
      </c>
      <c r="O631" s="256">
        <f t="shared" si="68"/>
        <v>1209.9690519999999</v>
      </c>
      <c r="P631" s="256">
        <f t="shared" si="68"/>
        <v>1239.339052</v>
      </c>
      <c r="Q631" s="256">
        <f t="shared" si="68"/>
        <v>1238.8190520000001</v>
      </c>
      <c r="R631" s="256">
        <f t="shared" si="69"/>
        <v>1264.6890519999999</v>
      </c>
      <c r="S631" s="256">
        <f t="shared" si="69"/>
        <v>1257.4790519999999</v>
      </c>
      <c r="T631" s="256">
        <f t="shared" si="69"/>
        <v>1266.7990519999998</v>
      </c>
      <c r="U631" s="256">
        <f t="shared" si="69"/>
        <v>1234.929052</v>
      </c>
      <c r="V631" s="256">
        <f t="shared" si="69"/>
        <v>1205.179052</v>
      </c>
      <c r="W631" s="256">
        <f t="shared" si="69"/>
        <v>1205.7890519999999</v>
      </c>
      <c r="X631" s="256">
        <f t="shared" si="69"/>
        <v>1058.839052</v>
      </c>
      <c r="Y631" s="256">
        <f t="shared" si="69"/>
        <v>1066.409052</v>
      </c>
      <c r="Z631" s="257"/>
      <c r="AA631" s="258">
        <v>920.63</v>
      </c>
      <c r="AB631" s="259">
        <v>862.61</v>
      </c>
      <c r="AC631" s="259">
        <v>861.91</v>
      </c>
      <c r="AD631" s="259">
        <v>921.73</v>
      </c>
      <c r="AE631" s="259">
        <v>921.14</v>
      </c>
      <c r="AF631" s="259">
        <v>918.69</v>
      </c>
      <c r="AG631" s="259">
        <v>1006.0899999999999</v>
      </c>
      <c r="AH631" s="259">
        <v>1091.1400000000001</v>
      </c>
      <c r="AI631" s="259">
        <v>1101.49</v>
      </c>
      <c r="AJ631" s="259">
        <v>1114.79</v>
      </c>
      <c r="AK631" s="259">
        <v>1058.6600000000001</v>
      </c>
      <c r="AL631" s="259">
        <v>1059.74</v>
      </c>
      <c r="AM631" s="259">
        <v>1059.2</v>
      </c>
      <c r="AN631" s="259">
        <v>1062.79</v>
      </c>
      <c r="AO631" s="259">
        <v>1092.1600000000001</v>
      </c>
      <c r="AP631" s="259">
        <v>1091.6400000000001</v>
      </c>
      <c r="AQ631" s="259">
        <v>1117.51</v>
      </c>
      <c r="AR631" s="259">
        <v>1110.3</v>
      </c>
      <c r="AS631" s="259">
        <v>1119.6199999999999</v>
      </c>
      <c r="AT631" s="259">
        <v>1087.75</v>
      </c>
      <c r="AU631" s="259">
        <v>1058</v>
      </c>
      <c r="AV631" s="259">
        <v>1058.6099999999999</v>
      </c>
      <c r="AW631" s="259">
        <v>911.66</v>
      </c>
      <c r="AX631" s="260">
        <v>919.23</v>
      </c>
      <c r="AY631" s="345">
        <v>145.09</v>
      </c>
      <c r="AZ631" s="261">
        <v>2.0890520000000001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847.61</v>
      </c>
      <c r="C632" s="256">
        <f t="shared" si="68"/>
        <v>833.69</v>
      </c>
      <c r="D632" s="256">
        <f t="shared" si="68"/>
        <v>821.2</v>
      </c>
      <c r="E632" s="256">
        <f t="shared" si="68"/>
        <v>835.21</v>
      </c>
      <c r="F632" s="256">
        <f t="shared" si="68"/>
        <v>853.31</v>
      </c>
      <c r="G632" s="256">
        <f t="shared" si="68"/>
        <v>918.7</v>
      </c>
      <c r="H632" s="256">
        <f t="shared" si="68"/>
        <v>1047.69</v>
      </c>
      <c r="I632" s="256">
        <f t="shared" si="68"/>
        <v>1100.79</v>
      </c>
      <c r="J632" s="256">
        <f t="shared" si="68"/>
        <v>1130.68</v>
      </c>
      <c r="K632" s="256">
        <f t="shared" si="68"/>
        <v>1160.94</v>
      </c>
      <c r="L632" s="256">
        <f t="shared" si="68"/>
        <v>1108.5899999999999</v>
      </c>
      <c r="M632" s="256">
        <f t="shared" si="68"/>
        <v>1105.43</v>
      </c>
      <c r="N632" s="256">
        <f t="shared" si="68"/>
        <v>1099.76</v>
      </c>
      <c r="O632" s="256">
        <f t="shared" si="68"/>
        <v>1080.3599999999999</v>
      </c>
      <c r="P632" s="256">
        <f t="shared" si="68"/>
        <v>1082.57</v>
      </c>
      <c r="Q632" s="256">
        <f t="shared" si="68"/>
        <v>1096.45</v>
      </c>
      <c r="R632" s="256">
        <f t="shared" si="69"/>
        <v>1112.48</v>
      </c>
      <c r="S632" s="256">
        <f t="shared" si="69"/>
        <v>1122.01</v>
      </c>
      <c r="T632" s="256">
        <f t="shared" si="69"/>
        <v>1108.02</v>
      </c>
      <c r="U632" s="256">
        <f t="shared" si="69"/>
        <v>1085.07</v>
      </c>
      <c r="V632" s="256">
        <f t="shared" si="69"/>
        <v>1056.3399999999999</v>
      </c>
      <c r="W632" s="256">
        <f t="shared" si="69"/>
        <v>1057.82</v>
      </c>
      <c r="X632" s="256">
        <f t="shared" si="69"/>
        <v>881.94</v>
      </c>
      <c r="Y632" s="256">
        <f t="shared" si="69"/>
        <v>0</v>
      </c>
      <c r="Z632" s="257"/>
      <c r="AA632" s="258">
        <v>847.61</v>
      </c>
      <c r="AB632" s="259">
        <v>833.69</v>
      </c>
      <c r="AC632" s="259">
        <v>821.2</v>
      </c>
      <c r="AD632" s="259">
        <v>835.21</v>
      </c>
      <c r="AE632" s="259">
        <v>853.31</v>
      </c>
      <c r="AF632" s="259">
        <v>918.7</v>
      </c>
      <c r="AG632" s="259">
        <v>1047.69</v>
      </c>
      <c r="AH632" s="259">
        <v>1100.79</v>
      </c>
      <c r="AI632" s="259">
        <v>1130.68</v>
      </c>
      <c r="AJ632" s="259">
        <v>1160.94</v>
      </c>
      <c r="AK632" s="259">
        <v>1108.5899999999999</v>
      </c>
      <c r="AL632" s="259">
        <v>1105.43</v>
      </c>
      <c r="AM632" s="259">
        <v>1099.76</v>
      </c>
      <c r="AN632" s="259">
        <v>1080.3599999999999</v>
      </c>
      <c r="AO632" s="259">
        <v>1082.57</v>
      </c>
      <c r="AP632" s="259">
        <v>1096.45</v>
      </c>
      <c r="AQ632" s="259">
        <v>1112.48</v>
      </c>
      <c r="AR632" s="259">
        <v>1122.01</v>
      </c>
      <c r="AS632" s="259">
        <v>1108.02</v>
      </c>
      <c r="AT632" s="259">
        <v>1085.07</v>
      </c>
      <c r="AU632" s="259">
        <v>1056.3399999999999</v>
      </c>
      <c r="AV632" s="259">
        <v>1057.82</v>
      </c>
      <c r="AW632" s="259">
        <v>881.94</v>
      </c>
      <c r="AX632" s="260">
        <v>0</v>
      </c>
      <c r="AY632" s="345">
        <v>0</v>
      </c>
      <c r="AZ632" s="261">
        <v>0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975.49905200000012</v>
      </c>
      <c r="C633" s="256">
        <f t="shared" si="68"/>
        <v>1068.359052</v>
      </c>
      <c r="D633" s="256">
        <f t="shared" si="68"/>
        <v>936.93905200000006</v>
      </c>
      <c r="E633" s="256">
        <f t="shared" si="68"/>
        <v>1067.839052</v>
      </c>
      <c r="F633" s="256">
        <f t="shared" si="68"/>
        <v>1066.7490520000001</v>
      </c>
      <c r="G633" s="256">
        <f t="shared" si="68"/>
        <v>1213.909052</v>
      </c>
      <c r="H633" s="256">
        <f t="shared" si="68"/>
        <v>1210.619052</v>
      </c>
      <c r="I633" s="256">
        <f t="shared" si="68"/>
        <v>1207.9790519999999</v>
      </c>
      <c r="J633" s="256">
        <f t="shared" si="68"/>
        <v>1205.169052</v>
      </c>
      <c r="K633" s="256">
        <f t="shared" si="68"/>
        <v>1203.829052</v>
      </c>
      <c r="L633" s="256">
        <f t="shared" si="68"/>
        <v>1203.859052</v>
      </c>
      <c r="M633" s="256">
        <f t="shared" si="68"/>
        <v>1203.639052</v>
      </c>
      <c r="N633" s="256">
        <f t="shared" si="68"/>
        <v>1204.589052</v>
      </c>
      <c r="O633" s="256">
        <f t="shared" si="68"/>
        <v>1204.9790519999999</v>
      </c>
      <c r="P633" s="256">
        <f t="shared" si="68"/>
        <v>1205.2190519999999</v>
      </c>
      <c r="Q633" s="256">
        <f t="shared" si="68"/>
        <v>1204.5290519999999</v>
      </c>
      <c r="R633" s="256">
        <f t="shared" si="69"/>
        <v>1205.129052</v>
      </c>
      <c r="S633" s="256">
        <f t="shared" si="69"/>
        <v>1206.109052</v>
      </c>
      <c r="T633" s="256">
        <f t="shared" si="69"/>
        <v>1205.129052</v>
      </c>
      <c r="U633" s="256">
        <f t="shared" si="69"/>
        <v>1204.089052</v>
      </c>
      <c r="V633" s="256">
        <f t="shared" si="69"/>
        <v>1205.4390519999999</v>
      </c>
      <c r="W633" s="256">
        <f t="shared" si="69"/>
        <v>1207.2290519999999</v>
      </c>
      <c r="X633" s="256">
        <f t="shared" si="69"/>
        <v>1058.119052</v>
      </c>
      <c r="Y633" s="256">
        <f t="shared" si="69"/>
        <v>1065.609052</v>
      </c>
      <c r="Z633" s="257"/>
      <c r="AA633" s="258">
        <v>828.32</v>
      </c>
      <c r="AB633" s="259">
        <v>921.18</v>
      </c>
      <c r="AC633" s="259">
        <v>789.76</v>
      </c>
      <c r="AD633" s="259">
        <v>920.66</v>
      </c>
      <c r="AE633" s="259">
        <v>919.57</v>
      </c>
      <c r="AF633" s="259">
        <v>1066.73</v>
      </c>
      <c r="AG633" s="259">
        <v>1063.44</v>
      </c>
      <c r="AH633" s="259">
        <v>1060.8</v>
      </c>
      <c r="AI633" s="259">
        <v>1057.99</v>
      </c>
      <c r="AJ633" s="259">
        <v>1056.6500000000001</v>
      </c>
      <c r="AK633" s="259">
        <v>1056.68</v>
      </c>
      <c r="AL633" s="259">
        <v>1056.46</v>
      </c>
      <c r="AM633" s="259">
        <v>1057.4100000000001</v>
      </c>
      <c r="AN633" s="259">
        <v>1057.8</v>
      </c>
      <c r="AO633" s="259">
        <v>1058.04</v>
      </c>
      <c r="AP633" s="259">
        <v>1057.3499999999999</v>
      </c>
      <c r="AQ633" s="259">
        <v>1057.95</v>
      </c>
      <c r="AR633" s="259">
        <v>1058.93</v>
      </c>
      <c r="AS633" s="259">
        <v>1057.95</v>
      </c>
      <c r="AT633" s="259">
        <v>1056.9100000000001</v>
      </c>
      <c r="AU633" s="259">
        <v>1058.26</v>
      </c>
      <c r="AV633" s="259">
        <v>1060.05</v>
      </c>
      <c r="AW633" s="259">
        <v>910.94</v>
      </c>
      <c r="AX633" s="260">
        <v>918.43</v>
      </c>
      <c r="AY633" s="345">
        <v>145.09</v>
      </c>
      <c r="AZ633" s="261">
        <v>2.0890520000000001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940.21905200000003</v>
      </c>
      <c r="C634" s="256">
        <f t="shared" si="68"/>
        <v>924.38905200000011</v>
      </c>
      <c r="D634" s="256">
        <f t="shared" si="68"/>
        <v>916.53905200000008</v>
      </c>
      <c r="E634" s="256">
        <f t="shared" si="68"/>
        <v>1069.589052</v>
      </c>
      <c r="F634" s="256">
        <f t="shared" si="68"/>
        <v>1066.5590520000001</v>
      </c>
      <c r="G634" s="256">
        <f t="shared" si="68"/>
        <v>1212.9390519999999</v>
      </c>
      <c r="H634" s="256">
        <f t="shared" si="68"/>
        <v>1209.399052</v>
      </c>
      <c r="I634" s="256">
        <f t="shared" si="68"/>
        <v>1207.179052</v>
      </c>
      <c r="J634" s="256">
        <f t="shared" si="68"/>
        <v>1204.4390519999999</v>
      </c>
      <c r="K634" s="256">
        <f t="shared" si="68"/>
        <v>1201.9590519999999</v>
      </c>
      <c r="L634" s="256">
        <f t="shared" si="68"/>
        <v>1202.7390519999999</v>
      </c>
      <c r="M634" s="256">
        <f t="shared" si="68"/>
        <v>1203.429052</v>
      </c>
      <c r="N634" s="256">
        <f t="shared" si="68"/>
        <v>1203.909052</v>
      </c>
      <c r="O634" s="256">
        <f t="shared" si="68"/>
        <v>1203.5490519999998</v>
      </c>
      <c r="P634" s="256">
        <f t="shared" si="68"/>
        <v>1204.5490519999998</v>
      </c>
      <c r="Q634" s="256">
        <f t="shared" si="68"/>
        <v>1204.109052</v>
      </c>
      <c r="R634" s="256">
        <f t="shared" si="69"/>
        <v>1204.4890519999999</v>
      </c>
      <c r="S634" s="256">
        <f t="shared" si="69"/>
        <v>1205.139052</v>
      </c>
      <c r="T634" s="256">
        <f t="shared" si="69"/>
        <v>1129.5390520000001</v>
      </c>
      <c r="U634" s="256">
        <f t="shared" si="69"/>
        <v>1196.9590519999999</v>
      </c>
      <c r="V634" s="256">
        <f t="shared" si="69"/>
        <v>1159.409052</v>
      </c>
      <c r="W634" s="256">
        <f t="shared" si="69"/>
        <v>1121.659052</v>
      </c>
      <c r="X634" s="256">
        <f t="shared" si="69"/>
        <v>1008.0190520000001</v>
      </c>
      <c r="Y634" s="256">
        <f t="shared" si="69"/>
        <v>1007.5090520000001</v>
      </c>
      <c r="Z634" s="257"/>
      <c r="AA634" s="258">
        <v>793.04</v>
      </c>
      <c r="AB634" s="259">
        <v>777.21</v>
      </c>
      <c r="AC634" s="259">
        <v>769.36</v>
      </c>
      <c r="AD634" s="259">
        <v>922.41</v>
      </c>
      <c r="AE634" s="259">
        <v>919.38</v>
      </c>
      <c r="AF634" s="259">
        <v>1065.76</v>
      </c>
      <c r="AG634" s="259">
        <v>1062.22</v>
      </c>
      <c r="AH634" s="259">
        <v>1060</v>
      </c>
      <c r="AI634" s="259">
        <v>1057.26</v>
      </c>
      <c r="AJ634" s="259">
        <v>1054.78</v>
      </c>
      <c r="AK634" s="259">
        <v>1055.56</v>
      </c>
      <c r="AL634" s="259">
        <v>1056.25</v>
      </c>
      <c r="AM634" s="259">
        <v>1056.73</v>
      </c>
      <c r="AN634" s="259">
        <v>1056.3699999999999</v>
      </c>
      <c r="AO634" s="259">
        <v>1057.3699999999999</v>
      </c>
      <c r="AP634" s="259">
        <v>1056.93</v>
      </c>
      <c r="AQ634" s="259">
        <v>1057.31</v>
      </c>
      <c r="AR634" s="259">
        <v>1057.96</v>
      </c>
      <c r="AS634" s="259">
        <v>982.36</v>
      </c>
      <c r="AT634" s="259">
        <v>1049.78</v>
      </c>
      <c r="AU634" s="259">
        <v>1012.23</v>
      </c>
      <c r="AV634" s="259">
        <v>974.48</v>
      </c>
      <c r="AW634" s="259">
        <v>860.84</v>
      </c>
      <c r="AX634" s="260">
        <v>860.33</v>
      </c>
      <c r="AY634" s="345">
        <v>145.09</v>
      </c>
      <c r="AZ634" s="261">
        <v>2.0890520000000001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1010.4090520000001</v>
      </c>
      <c r="C635" s="256">
        <f t="shared" si="68"/>
        <v>1008.9090520000001</v>
      </c>
      <c r="D635" s="256">
        <f t="shared" si="68"/>
        <v>1007.8790520000001</v>
      </c>
      <c r="E635" s="256">
        <f t="shared" si="68"/>
        <v>1007.329052</v>
      </c>
      <c r="F635" s="256">
        <f t="shared" si="68"/>
        <v>1008.1390520000001</v>
      </c>
      <c r="G635" s="256">
        <f t="shared" si="68"/>
        <v>1025.4490519999999</v>
      </c>
      <c r="H635" s="256">
        <f t="shared" si="68"/>
        <v>1069.4890519999999</v>
      </c>
      <c r="I635" s="256">
        <f t="shared" si="68"/>
        <v>1197.849052</v>
      </c>
      <c r="J635" s="256">
        <f t="shared" si="68"/>
        <v>1254.8090520000001</v>
      </c>
      <c r="K635" s="256">
        <f t="shared" si="68"/>
        <v>1264.399052</v>
      </c>
      <c r="L635" s="256">
        <f t="shared" si="68"/>
        <v>1249.9590519999999</v>
      </c>
      <c r="M635" s="256">
        <f t="shared" si="68"/>
        <v>1244.9990519999999</v>
      </c>
      <c r="N635" s="256">
        <f t="shared" si="68"/>
        <v>1235.369052</v>
      </c>
      <c r="O635" s="256">
        <f t="shared" si="68"/>
        <v>1231.0190519999999</v>
      </c>
      <c r="P635" s="256">
        <f t="shared" si="68"/>
        <v>1220.369052</v>
      </c>
      <c r="Q635" s="256">
        <f t="shared" si="68"/>
        <v>1232.869052</v>
      </c>
      <c r="R635" s="256">
        <f t="shared" si="69"/>
        <v>1249.329052</v>
      </c>
      <c r="S635" s="256">
        <f t="shared" si="69"/>
        <v>1240.3090520000001</v>
      </c>
      <c r="T635" s="256">
        <f t="shared" si="69"/>
        <v>1231.869052</v>
      </c>
      <c r="U635" s="256">
        <f t="shared" si="69"/>
        <v>1227.599052</v>
      </c>
      <c r="V635" s="256">
        <f t="shared" si="69"/>
        <v>1137.899052</v>
      </c>
      <c r="W635" s="256">
        <f t="shared" si="69"/>
        <v>1012.7790520000001</v>
      </c>
      <c r="X635" s="256">
        <f t="shared" si="69"/>
        <v>1009.3990520000001</v>
      </c>
      <c r="Y635" s="256">
        <f t="shared" si="69"/>
        <v>1008.739052</v>
      </c>
      <c r="Z635" s="257"/>
      <c r="AA635" s="258">
        <v>863.23</v>
      </c>
      <c r="AB635" s="259">
        <v>861.73</v>
      </c>
      <c r="AC635" s="259">
        <v>860.7</v>
      </c>
      <c r="AD635" s="259">
        <v>860.15</v>
      </c>
      <c r="AE635" s="259">
        <v>860.96</v>
      </c>
      <c r="AF635" s="259">
        <v>878.27</v>
      </c>
      <c r="AG635" s="259">
        <v>922.31</v>
      </c>
      <c r="AH635" s="259">
        <v>1050.67</v>
      </c>
      <c r="AI635" s="259">
        <v>1107.6300000000001</v>
      </c>
      <c r="AJ635" s="259">
        <v>1117.22</v>
      </c>
      <c r="AK635" s="259">
        <v>1102.78</v>
      </c>
      <c r="AL635" s="259">
        <v>1097.82</v>
      </c>
      <c r="AM635" s="259">
        <v>1088.19</v>
      </c>
      <c r="AN635" s="259">
        <v>1083.8399999999999</v>
      </c>
      <c r="AO635" s="259">
        <v>1073.19</v>
      </c>
      <c r="AP635" s="259">
        <v>1085.69</v>
      </c>
      <c r="AQ635" s="259">
        <v>1102.1500000000001</v>
      </c>
      <c r="AR635" s="259">
        <v>1093.1300000000001</v>
      </c>
      <c r="AS635" s="259">
        <v>1084.69</v>
      </c>
      <c r="AT635" s="259">
        <v>1080.42</v>
      </c>
      <c r="AU635" s="259">
        <v>990.72</v>
      </c>
      <c r="AV635" s="259">
        <v>865.6</v>
      </c>
      <c r="AW635" s="259">
        <v>862.22</v>
      </c>
      <c r="AX635" s="260">
        <v>861.56</v>
      </c>
      <c r="AY635" s="345">
        <v>145.09</v>
      </c>
      <c r="AZ635" s="261">
        <v>2.0890520000000001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1009.9190520000001</v>
      </c>
      <c r="C636" s="256">
        <f t="shared" si="68"/>
        <v>1006.9990520000001</v>
      </c>
      <c r="D636" s="256">
        <f t="shared" si="68"/>
        <v>1003.339052</v>
      </c>
      <c r="E636" s="256">
        <f t="shared" si="68"/>
        <v>996.99905200000012</v>
      </c>
      <c r="F636" s="256">
        <f t="shared" si="68"/>
        <v>1007.0290520000001</v>
      </c>
      <c r="G636" s="256">
        <f t="shared" si="68"/>
        <v>1011.6590520000001</v>
      </c>
      <c r="H636" s="256">
        <f t="shared" si="68"/>
        <v>1016.6590520000001</v>
      </c>
      <c r="I636" s="256">
        <f t="shared" si="68"/>
        <v>1021.6790520000001</v>
      </c>
      <c r="J636" s="256">
        <f t="shared" si="68"/>
        <v>1153.9990520000001</v>
      </c>
      <c r="K636" s="256">
        <f t="shared" si="68"/>
        <v>1186.399052</v>
      </c>
      <c r="L636" s="256">
        <f t="shared" si="68"/>
        <v>1180.0690520000001</v>
      </c>
      <c r="M636" s="256">
        <f t="shared" si="68"/>
        <v>1182.409052</v>
      </c>
      <c r="N636" s="256">
        <f t="shared" si="68"/>
        <v>1175.0390519999999</v>
      </c>
      <c r="O636" s="256">
        <f t="shared" si="68"/>
        <v>1173.929052</v>
      </c>
      <c r="P636" s="256">
        <f t="shared" si="68"/>
        <v>1168.129052</v>
      </c>
      <c r="Q636" s="256">
        <f t="shared" si="68"/>
        <v>1185.899052</v>
      </c>
      <c r="R636" s="256">
        <f t="shared" si="69"/>
        <v>1221.409052</v>
      </c>
      <c r="S636" s="256">
        <f t="shared" si="69"/>
        <v>1249.109052</v>
      </c>
      <c r="T636" s="256">
        <f t="shared" si="69"/>
        <v>1251.859052</v>
      </c>
      <c r="U636" s="256">
        <f t="shared" si="69"/>
        <v>1251.839052</v>
      </c>
      <c r="V636" s="256">
        <f t="shared" si="69"/>
        <v>1195.0490519999998</v>
      </c>
      <c r="W636" s="256">
        <f t="shared" si="69"/>
        <v>1045.109052</v>
      </c>
      <c r="X636" s="256">
        <f t="shared" si="69"/>
        <v>1011.969052</v>
      </c>
      <c r="Y636" s="256">
        <f t="shared" si="69"/>
        <v>1012.0390520000001</v>
      </c>
      <c r="Z636" s="257"/>
      <c r="AA636" s="258">
        <v>862.74</v>
      </c>
      <c r="AB636" s="259">
        <v>859.82</v>
      </c>
      <c r="AC636" s="259">
        <v>856.16</v>
      </c>
      <c r="AD636" s="259">
        <v>849.82</v>
      </c>
      <c r="AE636" s="259">
        <v>859.85</v>
      </c>
      <c r="AF636" s="259">
        <v>864.48</v>
      </c>
      <c r="AG636" s="259">
        <v>869.48</v>
      </c>
      <c r="AH636" s="259">
        <v>874.5</v>
      </c>
      <c r="AI636" s="259">
        <v>1006.82</v>
      </c>
      <c r="AJ636" s="259">
        <v>1039.22</v>
      </c>
      <c r="AK636" s="259">
        <v>1032.8900000000001</v>
      </c>
      <c r="AL636" s="259">
        <v>1035.23</v>
      </c>
      <c r="AM636" s="259">
        <v>1027.8599999999999</v>
      </c>
      <c r="AN636" s="259">
        <v>1026.75</v>
      </c>
      <c r="AO636" s="259">
        <v>1020.95</v>
      </c>
      <c r="AP636" s="259">
        <v>1038.72</v>
      </c>
      <c r="AQ636" s="259">
        <v>1074.23</v>
      </c>
      <c r="AR636" s="259">
        <v>1101.93</v>
      </c>
      <c r="AS636" s="259">
        <v>1104.68</v>
      </c>
      <c r="AT636" s="259">
        <v>1104.6600000000001</v>
      </c>
      <c r="AU636" s="259">
        <v>1047.8699999999999</v>
      </c>
      <c r="AV636" s="259">
        <v>897.93</v>
      </c>
      <c r="AW636" s="259">
        <v>864.79</v>
      </c>
      <c r="AX636" s="260">
        <v>864.86</v>
      </c>
      <c r="AY636" s="345">
        <v>145.09</v>
      </c>
      <c r="AZ636" s="261">
        <v>2.0890520000000001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1010.9390520000001</v>
      </c>
      <c r="C637" s="256">
        <f t="shared" si="68"/>
        <v>1009.079052</v>
      </c>
      <c r="D637" s="256">
        <f t="shared" si="68"/>
        <v>1009.2490520000001</v>
      </c>
      <c r="E637" s="256">
        <f t="shared" si="68"/>
        <v>1010.6490520000001</v>
      </c>
      <c r="F637" s="256">
        <f t="shared" si="68"/>
        <v>1011.2490520000001</v>
      </c>
      <c r="G637" s="256">
        <f t="shared" si="68"/>
        <v>1213.5090519999999</v>
      </c>
      <c r="H637" s="256">
        <f t="shared" si="68"/>
        <v>1248.659052</v>
      </c>
      <c r="I637" s="256">
        <f t="shared" si="68"/>
        <v>1282.9590519999999</v>
      </c>
      <c r="J637" s="256">
        <f t="shared" si="68"/>
        <v>1347.609052</v>
      </c>
      <c r="K637" s="256">
        <f t="shared" si="68"/>
        <v>1360.4490519999999</v>
      </c>
      <c r="L637" s="256">
        <f t="shared" si="68"/>
        <v>1335.099052</v>
      </c>
      <c r="M637" s="256">
        <f t="shared" si="68"/>
        <v>1322.2990519999998</v>
      </c>
      <c r="N637" s="256">
        <f t="shared" si="68"/>
        <v>1277.6990519999999</v>
      </c>
      <c r="O637" s="256">
        <f t="shared" si="68"/>
        <v>1279.3090520000001</v>
      </c>
      <c r="P637" s="256">
        <f t="shared" si="68"/>
        <v>1249.0590520000001</v>
      </c>
      <c r="Q637" s="256">
        <f t="shared" si="68"/>
        <v>1248.399052</v>
      </c>
      <c r="R637" s="256">
        <f t="shared" si="69"/>
        <v>1261.5690520000001</v>
      </c>
      <c r="S637" s="256">
        <f t="shared" si="69"/>
        <v>1272.859052</v>
      </c>
      <c r="T637" s="256">
        <f t="shared" si="69"/>
        <v>1280.419052</v>
      </c>
      <c r="U637" s="256">
        <f t="shared" si="69"/>
        <v>1238.829052</v>
      </c>
      <c r="V637" s="256">
        <f t="shared" si="69"/>
        <v>1206.0690520000001</v>
      </c>
      <c r="W637" s="256">
        <f t="shared" si="69"/>
        <v>1209.7690519999999</v>
      </c>
      <c r="X637" s="256">
        <f t="shared" si="69"/>
        <v>1060.139052</v>
      </c>
      <c r="Y637" s="256">
        <f t="shared" si="69"/>
        <v>1006.7890520000001</v>
      </c>
      <c r="Z637" s="257"/>
      <c r="AA637" s="258">
        <v>863.76</v>
      </c>
      <c r="AB637" s="259">
        <v>861.9</v>
      </c>
      <c r="AC637" s="259">
        <v>862.07</v>
      </c>
      <c r="AD637" s="259">
        <v>863.47</v>
      </c>
      <c r="AE637" s="259">
        <v>864.07</v>
      </c>
      <c r="AF637" s="259">
        <v>1066.33</v>
      </c>
      <c r="AG637" s="259">
        <v>1101.48</v>
      </c>
      <c r="AH637" s="259">
        <v>1135.78</v>
      </c>
      <c r="AI637" s="259">
        <v>1200.43</v>
      </c>
      <c r="AJ637" s="259">
        <v>1213.27</v>
      </c>
      <c r="AK637" s="259">
        <v>1187.92</v>
      </c>
      <c r="AL637" s="259">
        <v>1175.1199999999999</v>
      </c>
      <c r="AM637" s="259">
        <v>1130.52</v>
      </c>
      <c r="AN637" s="259">
        <v>1132.1300000000001</v>
      </c>
      <c r="AO637" s="259">
        <v>1101.8800000000001</v>
      </c>
      <c r="AP637" s="259">
        <v>1101.22</v>
      </c>
      <c r="AQ637" s="259">
        <v>1114.3900000000001</v>
      </c>
      <c r="AR637" s="259">
        <v>1125.68</v>
      </c>
      <c r="AS637" s="259">
        <v>1133.24</v>
      </c>
      <c r="AT637" s="259">
        <v>1091.6500000000001</v>
      </c>
      <c r="AU637" s="259">
        <v>1058.8900000000001</v>
      </c>
      <c r="AV637" s="259">
        <v>1062.5899999999999</v>
      </c>
      <c r="AW637" s="259">
        <v>912.96</v>
      </c>
      <c r="AX637" s="260">
        <v>859.61</v>
      </c>
      <c r="AY637" s="345">
        <v>145.09</v>
      </c>
      <c r="AZ637" s="261">
        <v>2.0890520000000001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1002.969052</v>
      </c>
      <c r="C638" s="256">
        <f t="shared" si="68"/>
        <v>980.18905200000006</v>
      </c>
      <c r="D638" s="256">
        <f t="shared" si="68"/>
        <v>975.79905200000007</v>
      </c>
      <c r="E638" s="256">
        <f t="shared" si="68"/>
        <v>1001.4990520000001</v>
      </c>
      <c r="F638" s="256">
        <f t="shared" si="68"/>
        <v>1010.8990520000001</v>
      </c>
      <c r="G638" s="256">
        <f t="shared" si="68"/>
        <v>1021.729052</v>
      </c>
      <c r="H638" s="256">
        <f t="shared" si="68"/>
        <v>1208.3090520000001</v>
      </c>
      <c r="I638" s="256">
        <f t="shared" si="68"/>
        <v>1229.0290519999999</v>
      </c>
      <c r="J638" s="256">
        <f t="shared" si="68"/>
        <v>1270.5590520000001</v>
      </c>
      <c r="K638" s="256">
        <f t="shared" si="68"/>
        <v>1340.8090520000001</v>
      </c>
      <c r="L638" s="256">
        <f t="shared" si="68"/>
        <v>1320.849052</v>
      </c>
      <c r="M638" s="256">
        <f t="shared" si="68"/>
        <v>1307.9490519999999</v>
      </c>
      <c r="N638" s="256">
        <f t="shared" si="68"/>
        <v>1287.4990519999999</v>
      </c>
      <c r="O638" s="256">
        <f t="shared" si="68"/>
        <v>1286.919052</v>
      </c>
      <c r="P638" s="256">
        <f t="shared" si="68"/>
        <v>1277.0090519999999</v>
      </c>
      <c r="Q638" s="256">
        <f t="shared" si="68"/>
        <v>1312.7790519999999</v>
      </c>
      <c r="R638" s="256">
        <f t="shared" si="69"/>
        <v>1337.179052</v>
      </c>
      <c r="S638" s="256">
        <f t="shared" si="69"/>
        <v>1305.389052</v>
      </c>
      <c r="T638" s="256">
        <f t="shared" si="69"/>
        <v>1338.579052</v>
      </c>
      <c r="U638" s="256">
        <f t="shared" si="69"/>
        <v>1262.0090519999999</v>
      </c>
      <c r="V638" s="256">
        <f t="shared" si="69"/>
        <v>1215.4890519999999</v>
      </c>
      <c r="W638" s="256">
        <f t="shared" si="69"/>
        <v>1138.9590519999999</v>
      </c>
      <c r="X638" s="256">
        <f t="shared" si="69"/>
        <v>1005.1590520000001</v>
      </c>
      <c r="Y638" s="256">
        <f t="shared" si="69"/>
        <v>1004.329052</v>
      </c>
      <c r="Z638" s="257"/>
      <c r="AA638" s="258">
        <v>855.79</v>
      </c>
      <c r="AB638" s="259">
        <v>833.01</v>
      </c>
      <c r="AC638" s="259">
        <v>828.62</v>
      </c>
      <c r="AD638" s="259">
        <v>854.32</v>
      </c>
      <c r="AE638" s="259">
        <v>863.72</v>
      </c>
      <c r="AF638" s="259">
        <v>874.55</v>
      </c>
      <c r="AG638" s="259">
        <v>1061.1300000000001</v>
      </c>
      <c r="AH638" s="259">
        <v>1081.8499999999999</v>
      </c>
      <c r="AI638" s="259">
        <v>1123.3800000000001</v>
      </c>
      <c r="AJ638" s="259">
        <v>1193.6300000000001</v>
      </c>
      <c r="AK638" s="259">
        <v>1173.67</v>
      </c>
      <c r="AL638" s="259">
        <v>1160.77</v>
      </c>
      <c r="AM638" s="259">
        <v>1140.32</v>
      </c>
      <c r="AN638" s="259">
        <v>1139.74</v>
      </c>
      <c r="AO638" s="259">
        <v>1129.83</v>
      </c>
      <c r="AP638" s="259">
        <v>1165.5999999999999</v>
      </c>
      <c r="AQ638" s="259">
        <v>1190</v>
      </c>
      <c r="AR638" s="259">
        <v>1158.21</v>
      </c>
      <c r="AS638" s="259">
        <v>1191.4000000000001</v>
      </c>
      <c r="AT638" s="259">
        <v>1114.83</v>
      </c>
      <c r="AU638" s="259">
        <v>1068.31</v>
      </c>
      <c r="AV638" s="259">
        <v>991.78</v>
      </c>
      <c r="AW638" s="259">
        <v>857.98</v>
      </c>
      <c r="AX638" s="260">
        <v>857.15</v>
      </c>
      <c r="AY638" s="345">
        <v>145.09</v>
      </c>
      <c r="AZ638" s="261">
        <v>2.0890520000000001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1011.1590520000001</v>
      </c>
      <c r="C639" s="256">
        <f t="shared" si="68"/>
        <v>996.47905200000002</v>
      </c>
      <c r="D639" s="256">
        <f t="shared" si="68"/>
        <v>976.22905200000002</v>
      </c>
      <c r="E639" s="256">
        <f t="shared" si="68"/>
        <v>1005.6590520000001</v>
      </c>
      <c r="F639" s="256">
        <f t="shared" si="68"/>
        <v>1020.9190520000001</v>
      </c>
      <c r="G639" s="256">
        <f t="shared" si="68"/>
        <v>1025.899052</v>
      </c>
      <c r="H639" s="256">
        <f t="shared" si="68"/>
        <v>1183.8090520000001</v>
      </c>
      <c r="I639" s="256">
        <f t="shared" si="68"/>
        <v>1202.849052</v>
      </c>
      <c r="J639" s="256">
        <f t="shared" si="68"/>
        <v>1218.5190519999999</v>
      </c>
      <c r="K639" s="256">
        <f t="shared" si="68"/>
        <v>1215.2990519999998</v>
      </c>
      <c r="L639" s="256">
        <f t="shared" si="68"/>
        <v>1207.089052</v>
      </c>
      <c r="M639" s="256">
        <f t="shared" si="68"/>
        <v>1209.7390519999999</v>
      </c>
      <c r="N639" s="256">
        <f t="shared" si="68"/>
        <v>1204.5690520000001</v>
      </c>
      <c r="O639" s="256">
        <f t="shared" si="68"/>
        <v>1203.149052</v>
      </c>
      <c r="P639" s="256">
        <f t="shared" si="68"/>
        <v>1205.339052</v>
      </c>
      <c r="Q639" s="256">
        <f t="shared" si="68"/>
        <v>1219.4690519999999</v>
      </c>
      <c r="R639" s="256">
        <f t="shared" si="69"/>
        <v>1270.159052</v>
      </c>
      <c r="S639" s="256">
        <f t="shared" si="69"/>
        <v>1271.2690519999999</v>
      </c>
      <c r="T639" s="256">
        <f t="shared" si="69"/>
        <v>1256.099052</v>
      </c>
      <c r="U639" s="256">
        <f t="shared" si="69"/>
        <v>1191.0390519999999</v>
      </c>
      <c r="V639" s="256">
        <f t="shared" si="69"/>
        <v>995.48905200000002</v>
      </c>
      <c r="W639" s="256">
        <f t="shared" si="69"/>
        <v>960.2690520000001</v>
      </c>
      <c r="X639" s="256">
        <f t="shared" si="69"/>
        <v>1012.719052</v>
      </c>
      <c r="Y639" s="256">
        <f t="shared" si="69"/>
        <v>1011.1190520000001</v>
      </c>
      <c r="Z639" s="257"/>
      <c r="AA639" s="258">
        <v>863.98</v>
      </c>
      <c r="AB639" s="259">
        <v>849.3</v>
      </c>
      <c r="AC639" s="259">
        <v>829.05</v>
      </c>
      <c r="AD639" s="259">
        <v>858.48</v>
      </c>
      <c r="AE639" s="259">
        <v>873.74</v>
      </c>
      <c r="AF639" s="259">
        <v>878.72</v>
      </c>
      <c r="AG639" s="259">
        <v>1036.6300000000001</v>
      </c>
      <c r="AH639" s="259">
        <v>1055.67</v>
      </c>
      <c r="AI639" s="259">
        <v>1071.3399999999999</v>
      </c>
      <c r="AJ639" s="259">
        <v>1068.1199999999999</v>
      </c>
      <c r="AK639" s="259">
        <v>1059.9100000000001</v>
      </c>
      <c r="AL639" s="259">
        <v>1062.56</v>
      </c>
      <c r="AM639" s="259">
        <v>1057.3900000000001</v>
      </c>
      <c r="AN639" s="259">
        <v>1055.97</v>
      </c>
      <c r="AO639" s="259">
        <v>1058.1600000000001</v>
      </c>
      <c r="AP639" s="259">
        <v>1072.29</v>
      </c>
      <c r="AQ639" s="259">
        <v>1122.98</v>
      </c>
      <c r="AR639" s="259">
        <v>1124.0899999999999</v>
      </c>
      <c r="AS639" s="259">
        <v>1108.92</v>
      </c>
      <c r="AT639" s="259">
        <v>1043.8599999999999</v>
      </c>
      <c r="AU639" s="259">
        <v>848.31</v>
      </c>
      <c r="AV639" s="259">
        <v>813.09</v>
      </c>
      <c r="AW639" s="259">
        <v>865.54</v>
      </c>
      <c r="AX639" s="260">
        <v>863.94</v>
      </c>
      <c r="AY639" s="345">
        <v>145.09</v>
      </c>
      <c r="AZ639" s="261">
        <v>2.0890520000000001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1004.579052</v>
      </c>
      <c r="C640" s="256">
        <f t="shared" si="68"/>
        <v>1000.8190520000001</v>
      </c>
      <c r="D640" s="256">
        <f t="shared" si="68"/>
        <v>994.30905200000007</v>
      </c>
      <c r="E640" s="256">
        <f t="shared" si="68"/>
        <v>1004.219052</v>
      </c>
      <c r="F640" s="256">
        <f t="shared" si="68"/>
        <v>1011.6890520000001</v>
      </c>
      <c r="G640" s="256">
        <f t="shared" si="68"/>
        <v>1013.229052</v>
      </c>
      <c r="H640" s="256">
        <f t="shared" si="68"/>
        <v>1189.379052</v>
      </c>
      <c r="I640" s="256">
        <f t="shared" si="68"/>
        <v>1250.2990519999998</v>
      </c>
      <c r="J640" s="256">
        <f t="shared" si="68"/>
        <v>1248.7990519999998</v>
      </c>
      <c r="K640" s="256">
        <f t="shared" si="68"/>
        <v>1243.4590519999999</v>
      </c>
      <c r="L640" s="256">
        <f t="shared" si="68"/>
        <v>1234.109052</v>
      </c>
      <c r="M640" s="256">
        <f t="shared" si="68"/>
        <v>1236.169052</v>
      </c>
      <c r="N640" s="256">
        <f t="shared" si="68"/>
        <v>1223.359052</v>
      </c>
      <c r="O640" s="256">
        <f t="shared" si="68"/>
        <v>1367.6890519999999</v>
      </c>
      <c r="P640" s="256">
        <f t="shared" si="68"/>
        <v>1341.5290519999999</v>
      </c>
      <c r="Q640" s="256">
        <f t="shared" si="68"/>
        <v>1348.4790519999999</v>
      </c>
      <c r="R640" s="256">
        <f t="shared" si="69"/>
        <v>1354.359052</v>
      </c>
      <c r="S640" s="256">
        <f t="shared" si="69"/>
        <v>1332.929052</v>
      </c>
      <c r="T640" s="256">
        <f t="shared" si="69"/>
        <v>1293.859052</v>
      </c>
      <c r="U640" s="256">
        <f t="shared" si="69"/>
        <v>1257.7190519999999</v>
      </c>
      <c r="V640" s="256">
        <f t="shared" si="69"/>
        <v>1104.7190519999999</v>
      </c>
      <c r="W640" s="256">
        <f t="shared" si="69"/>
        <v>1010.3990520000001</v>
      </c>
      <c r="X640" s="256">
        <f t="shared" si="69"/>
        <v>1006.609052</v>
      </c>
      <c r="Y640" s="256">
        <f t="shared" si="69"/>
        <v>1005.1190520000001</v>
      </c>
      <c r="Z640" s="257"/>
      <c r="AA640" s="258">
        <v>857.4</v>
      </c>
      <c r="AB640" s="259">
        <v>853.64</v>
      </c>
      <c r="AC640" s="259">
        <v>847.13</v>
      </c>
      <c r="AD640" s="259">
        <v>857.04</v>
      </c>
      <c r="AE640" s="259">
        <v>864.51</v>
      </c>
      <c r="AF640" s="259">
        <v>866.05</v>
      </c>
      <c r="AG640" s="259">
        <v>1042.2</v>
      </c>
      <c r="AH640" s="259">
        <v>1103.1199999999999</v>
      </c>
      <c r="AI640" s="259">
        <v>1101.6199999999999</v>
      </c>
      <c r="AJ640" s="259">
        <v>1096.28</v>
      </c>
      <c r="AK640" s="259">
        <v>1086.93</v>
      </c>
      <c r="AL640" s="259">
        <v>1088.99</v>
      </c>
      <c r="AM640" s="259">
        <v>1076.18</v>
      </c>
      <c r="AN640" s="259">
        <v>1220.51</v>
      </c>
      <c r="AO640" s="259">
        <v>1194.3499999999999</v>
      </c>
      <c r="AP640" s="259">
        <v>1201.3</v>
      </c>
      <c r="AQ640" s="259">
        <v>1207.18</v>
      </c>
      <c r="AR640" s="259">
        <v>1185.75</v>
      </c>
      <c r="AS640" s="259">
        <v>1146.68</v>
      </c>
      <c r="AT640" s="259">
        <v>1110.54</v>
      </c>
      <c r="AU640" s="259">
        <v>957.54</v>
      </c>
      <c r="AV640" s="259">
        <v>863.22</v>
      </c>
      <c r="AW640" s="259">
        <v>859.43</v>
      </c>
      <c r="AX640" s="260">
        <v>857.94</v>
      </c>
      <c r="AY640" s="345">
        <v>145.09</v>
      </c>
      <c r="AZ640" s="261">
        <v>2.0890520000000001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991.53905200000008</v>
      </c>
      <c r="C641" s="256">
        <f t="shared" si="68"/>
        <v>977.94905200000005</v>
      </c>
      <c r="D641" s="256">
        <f t="shared" si="68"/>
        <v>992.17905200000007</v>
      </c>
      <c r="E641" s="256">
        <f t="shared" si="68"/>
        <v>997.06905200000006</v>
      </c>
      <c r="F641" s="256">
        <f t="shared" si="68"/>
        <v>1007.8990520000001</v>
      </c>
      <c r="G641" s="256">
        <f t="shared" si="68"/>
        <v>1011.229052</v>
      </c>
      <c r="H641" s="256">
        <f t="shared" si="68"/>
        <v>1187.5190519999999</v>
      </c>
      <c r="I641" s="256">
        <f t="shared" si="68"/>
        <v>1240.4490519999999</v>
      </c>
      <c r="J641" s="256">
        <f t="shared" si="68"/>
        <v>1222.579052</v>
      </c>
      <c r="K641" s="256">
        <f t="shared" si="68"/>
        <v>1216.4890519999999</v>
      </c>
      <c r="L641" s="256">
        <f t="shared" si="68"/>
        <v>1213.859052</v>
      </c>
      <c r="M641" s="256">
        <f t="shared" si="68"/>
        <v>1235.119052</v>
      </c>
      <c r="N641" s="256">
        <f t="shared" si="68"/>
        <v>1213.869052</v>
      </c>
      <c r="O641" s="256">
        <f t="shared" si="68"/>
        <v>1205.099052</v>
      </c>
      <c r="P641" s="256">
        <f t="shared" si="68"/>
        <v>1208.619052</v>
      </c>
      <c r="Q641" s="256">
        <f t="shared" si="68"/>
        <v>1230.589052</v>
      </c>
      <c r="R641" s="256">
        <f t="shared" si="69"/>
        <v>1256.669052</v>
      </c>
      <c r="S641" s="256">
        <f t="shared" si="69"/>
        <v>1283.079052</v>
      </c>
      <c r="T641" s="256">
        <f t="shared" si="69"/>
        <v>1252.149052</v>
      </c>
      <c r="U641" s="256">
        <f t="shared" si="69"/>
        <v>1193.369052</v>
      </c>
      <c r="V641" s="256">
        <f t="shared" si="69"/>
        <v>1089.639052</v>
      </c>
      <c r="W641" s="256">
        <f t="shared" si="69"/>
        <v>1026.7190519999999</v>
      </c>
      <c r="X641" s="256">
        <f t="shared" si="69"/>
        <v>1004.1290520000001</v>
      </c>
      <c r="Y641" s="256">
        <f t="shared" si="69"/>
        <v>1009.0590520000001</v>
      </c>
      <c r="Z641" s="257"/>
      <c r="AA641" s="258">
        <v>844.36</v>
      </c>
      <c r="AB641" s="259">
        <v>830.77</v>
      </c>
      <c r="AC641" s="259">
        <v>845</v>
      </c>
      <c r="AD641" s="259">
        <v>849.89</v>
      </c>
      <c r="AE641" s="259">
        <v>860.72</v>
      </c>
      <c r="AF641" s="259">
        <v>864.05</v>
      </c>
      <c r="AG641" s="259">
        <v>1040.3399999999999</v>
      </c>
      <c r="AH641" s="259">
        <v>1093.27</v>
      </c>
      <c r="AI641" s="259">
        <v>1075.4000000000001</v>
      </c>
      <c r="AJ641" s="259">
        <v>1069.31</v>
      </c>
      <c r="AK641" s="259">
        <v>1066.68</v>
      </c>
      <c r="AL641" s="259">
        <v>1087.94</v>
      </c>
      <c r="AM641" s="259">
        <v>1066.69</v>
      </c>
      <c r="AN641" s="259">
        <v>1057.92</v>
      </c>
      <c r="AO641" s="259">
        <v>1061.44</v>
      </c>
      <c r="AP641" s="259">
        <v>1083.4100000000001</v>
      </c>
      <c r="AQ641" s="259">
        <v>1109.49</v>
      </c>
      <c r="AR641" s="259">
        <v>1135.9000000000001</v>
      </c>
      <c r="AS641" s="259">
        <v>1104.97</v>
      </c>
      <c r="AT641" s="259">
        <v>1046.19</v>
      </c>
      <c r="AU641" s="259">
        <v>942.46</v>
      </c>
      <c r="AV641" s="259">
        <v>879.54</v>
      </c>
      <c r="AW641" s="259">
        <v>856.95</v>
      </c>
      <c r="AX641" s="260">
        <v>861.88</v>
      </c>
      <c r="AY641" s="345">
        <v>145.09</v>
      </c>
      <c r="AZ641" s="261">
        <v>2.0890520000000001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1023.089052</v>
      </c>
      <c r="C642" s="256">
        <f t="shared" si="68"/>
        <v>1022.2990520000001</v>
      </c>
      <c r="D642" s="256">
        <f t="shared" si="68"/>
        <v>1022.8990520000001</v>
      </c>
      <c r="E642" s="256">
        <f t="shared" si="68"/>
        <v>1023.0190520000001</v>
      </c>
      <c r="F642" s="256">
        <f t="shared" si="68"/>
        <v>1024.869052</v>
      </c>
      <c r="G642" s="256">
        <f t="shared" si="68"/>
        <v>1026.6990519999999</v>
      </c>
      <c r="H642" s="256">
        <f t="shared" si="68"/>
        <v>1123.0090520000001</v>
      </c>
      <c r="I642" s="256">
        <f t="shared" si="68"/>
        <v>1231.589052</v>
      </c>
      <c r="J642" s="256">
        <f t="shared" si="68"/>
        <v>1316.7490519999999</v>
      </c>
      <c r="K642" s="256">
        <f t="shared" si="68"/>
        <v>1310.9790519999999</v>
      </c>
      <c r="L642" s="256">
        <f t="shared" si="68"/>
        <v>1296.0490519999998</v>
      </c>
      <c r="M642" s="256">
        <f t="shared" si="68"/>
        <v>1291.6990519999999</v>
      </c>
      <c r="N642" s="256">
        <f t="shared" si="68"/>
        <v>1273.649052</v>
      </c>
      <c r="O642" s="256">
        <f t="shared" si="68"/>
        <v>1270.669052</v>
      </c>
      <c r="P642" s="256">
        <f t="shared" si="68"/>
        <v>1258.829052</v>
      </c>
      <c r="Q642" s="256">
        <f t="shared" si="68"/>
        <v>1268.5390519999999</v>
      </c>
      <c r="R642" s="256">
        <f t="shared" si="69"/>
        <v>1282.0390519999999</v>
      </c>
      <c r="S642" s="256">
        <f t="shared" si="69"/>
        <v>1263.899052</v>
      </c>
      <c r="T642" s="256">
        <f t="shared" si="69"/>
        <v>1239.899052</v>
      </c>
      <c r="U642" s="256">
        <f t="shared" si="69"/>
        <v>1198.0290519999999</v>
      </c>
      <c r="V642" s="256">
        <f t="shared" si="69"/>
        <v>1126.2190519999999</v>
      </c>
      <c r="W642" s="256">
        <f t="shared" si="69"/>
        <v>1038.399052</v>
      </c>
      <c r="X642" s="256">
        <f t="shared" si="69"/>
        <v>1023.329052</v>
      </c>
      <c r="Y642" s="256">
        <f t="shared" si="69"/>
        <v>1018.6290520000001</v>
      </c>
      <c r="Z642" s="257"/>
      <c r="AA642" s="258">
        <v>875.91</v>
      </c>
      <c r="AB642" s="259">
        <v>875.12</v>
      </c>
      <c r="AC642" s="259">
        <v>875.72</v>
      </c>
      <c r="AD642" s="259">
        <v>875.84</v>
      </c>
      <c r="AE642" s="259">
        <v>877.69</v>
      </c>
      <c r="AF642" s="259">
        <v>879.52</v>
      </c>
      <c r="AG642" s="259">
        <v>975.83</v>
      </c>
      <c r="AH642" s="259">
        <v>1084.4100000000001</v>
      </c>
      <c r="AI642" s="259">
        <v>1169.57</v>
      </c>
      <c r="AJ642" s="259">
        <v>1163.8</v>
      </c>
      <c r="AK642" s="259">
        <v>1148.8699999999999</v>
      </c>
      <c r="AL642" s="259">
        <v>1144.52</v>
      </c>
      <c r="AM642" s="259">
        <v>1126.47</v>
      </c>
      <c r="AN642" s="259">
        <v>1123.49</v>
      </c>
      <c r="AO642" s="259">
        <v>1111.6500000000001</v>
      </c>
      <c r="AP642" s="259">
        <v>1121.3599999999999</v>
      </c>
      <c r="AQ642" s="259">
        <v>1134.8599999999999</v>
      </c>
      <c r="AR642" s="259">
        <v>1116.72</v>
      </c>
      <c r="AS642" s="259">
        <v>1092.72</v>
      </c>
      <c r="AT642" s="259">
        <v>1050.8499999999999</v>
      </c>
      <c r="AU642" s="259">
        <v>979.04</v>
      </c>
      <c r="AV642" s="259">
        <v>891.22</v>
      </c>
      <c r="AW642" s="259">
        <v>876.15</v>
      </c>
      <c r="AX642" s="260">
        <v>871.45</v>
      </c>
      <c r="AY642" s="345">
        <v>145.09</v>
      </c>
      <c r="AZ642" s="261">
        <v>2.0890520000000001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1021.6390520000001</v>
      </c>
      <c r="C643" s="256">
        <f t="shared" si="68"/>
        <v>988.74905200000012</v>
      </c>
      <c r="D643" s="256">
        <f t="shared" si="68"/>
        <v>975.79905200000007</v>
      </c>
      <c r="E643" s="256">
        <f t="shared" si="68"/>
        <v>973.99905200000012</v>
      </c>
      <c r="F643" s="256">
        <f t="shared" si="68"/>
        <v>999.36905200000012</v>
      </c>
      <c r="G643" s="256">
        <f t="shared" si="68"/>
        <v>1021.1990520000001</v>
      </c>
      <c r="H643" s="256">
        <f t="shared" si="68"/>
        <v>972.04905200000007</v>
      </c>
      <c r="I643" s="256">
        <f t="shared" si="68"/>
        <v>1150.399052</v>
      </c>
      <c r="J643" s="256">
        <f t="shared" si="68"/>
        <v>1213.2490519999999</v>
      </c>
      <c r="K643" s="256">
        <f t="shared" si="68"/>
        <v>1270.7990519999998</v>
      </c>
      <c r="L643" s="256">
        <f t="shared" si="68"/>
        <v>1262.9690519999999</v>
      </c>
      <c r="M643" s="256">
        <f t="shared" si="68"/>
        <v>1261.429052</v>
      </c>
      <c r="N643" s="256">
        <f t="shared" si="68"/>
        <v>1257.6990519999999</v>
      </c>
      <c r="O643" s="256">
        <f t="shared" si="68"/>
        <v>1256.0490519999998</v>
      </c>
      <c r="P643" s="256">
        <f t="shared" si="68"/>
        <v>1257.0390519999999</v>
      </c>
      <c r="Q643" s="256">
        <f t="shared" si="68"/>
        <v>1270.7590519999999</v>
      </c>
      <c r="R643" s="256">
        <f t="shared" si="69"/>
        <v>1308.329052</v>
      </c>
      <c r="S643" s="256">
        <f t="shared" si="69"/>
        <v>1272.0490519999998</v>
      </c>
      <c r="T643" s="256">
        <f t="shared" si="69"/>
        <v>1260.389052</v>
      </c>
      <c r="U643" s="256">
        <f t="shared" si="69"/>
        <v>1227.4590519999999</v>
      </c>
      <c r="V643" s="256">
        <f t="shared" si="69"/>
        <v>1146.6990519999999</v>
      </c>
      <c r="W643" s="256">
        <f t="shared" si="69"/>
        <v>1028.4890519999999</v>
      </c>
      <c r="X643" s="256">
        <f t="shared" si="69"/>
        <v>1024.109052</v>
      </c>
      <c r="Y643" s="256">
        <f t="shared" si="69"/>
        <v>1014.4390520000001</v>
      </c>
      <c r="Z643" s="257"/>
      <c r="AA643" s="258">
        <v>874.46</v>
      </c>
      <c r="AB643" s="259">
        <v>841.57</v>
      </c>
      <c r="AC643" s="259">
        <v>828.62</v>
      </c>
      <c r="AD643" s="259">
        <v>826.82</v>
      </c>
      <c r="AE643" s="259">
        <v>852.19</v>
      </c>
      <c r="AF643" s="259">
        <v>874.02</v>
      </c>
      <c r="AG643" s="259">
        <v>824.87</v>
      </c>
      <c r="AH643" s="259">
        <v>1003.22</v>
      </c>
      <c r="AI643" s="259">
        <v>1066.07</v>
      </c>
      <c r="AJ643" s="259">
        <v>1123.6199999999999</v>
      </c>
      <c r="AK643" s="259">
        <v>1115.79</v>
      </c>
      <c r="AL643" s="259">
        <v>1114.25</v>
      </c>
      <c r="AM643" s="259">
        <v>1110.52</v>
      </c>
      <c r="AN643" s="259">
        <v>1108.8699999999999</v>
      </c>
      <c r="AO643" s="259">
        <v>1109.8599999999999</v>
      </c>
      <c r="AP643" s="259">
        <v>1123.58</v>
      </c>
      <c r="AQ643" s="259">
        <v>1161.1500000000001</v>
      </c>
      <c r="AR643" s="259">
        <v>1124.8699999999999</v>
      </c>
      <c r="AS643" s="259">
        <v>1113.21</v>
      </c>
      <c r="AT643" s="259">
        <v>1080.28</v>
      </c>
      <c r="AU643" s="259">
        <v>999.52</v>
      </c>
      <c r="AV643" s="259">
        <v>881.31</v>
      </c>
      <c r="AW643" s="259">
        <v>876.93</v>
      </c>
      <c r="AX643" s="260">
        <v>867.26</v>
      </c>
      <c r="AY643" s="345">
        <v>145.09</v>
      </c>
      <c r="AZ643" s="261">
        <v>2.0890520000000001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974.95905200000004</v>
      </c>
      <c r="C644" s="256">
        <f t="shared" si="68"/>
        <v>942.48905200000002</v>
      </c>
      <c r="D644" s="256">
        <f t="shared" si="68"/>
        <v>930.35905200000002</v>
      </c>
      <c r="E644" s="256">
        <f t="shared" si="68"/>
        <v>941.44905200000005</v>
      </c>
      <c r="F644" s="256">
        <f t="shared" si="68"/>
        <v>1025.4990520000001</v>
      </c>
      <c r="G644" s="256">
        <f t="shared" si="68"/>
        <v>1031.7690520000001</v>
      </c>
      <c r="H644" s="256">
        <f t="shared" si="68"/>
        <v>1147.0390520000001</v>
      </c>
      <c r="I644" s="256">
        <f t="shared" si="68"/>
        <v>1241.7090519999999</v>
      </c>
      <c r="J644" s="256">
        <f t="shared" si="68"/>
        <v>1226.2190519999999</v>
      </c>
      <c r="K644" s="256">
        <f t="shared" si="68"/>
        <v>1231.0690520000001</v>
      </c>
      <c r="L644" s="256">
        <f t="shared" si="68"/>
        <v>1216.889052</v>
      </c>
      <c r="M644" s="256">
        <f t="shared" si="68"/>
        <v>1214.0390519999999</v>
      </c>
      <c r="N644" s="256">
        <f t="shared" si="68"/>
        <v>1208.359052</v>
      </c>
      <c r="O644" s="256">
        <f t="shared" si="68"/>
        <v>1205.399052</v>
      </c>
      <c r="P644" s="256">
        <f t="shared" si="68"/>
        <v>1205.669052</v>
      </c>
      <c r="Q644" s="256">
        <f t="shared" si="68"/>
        <v>1215.599052</v>
      </c>
      <c r="R644" s="256">
        <f t="shared" si="69"/>
        <v>1252.9790519999999</v>
      </c>
      <c r="S644" s="256">
        <f t="shared" si="69"/>
        <v>1230.8190520000001</v>
      </c>
      <c r="T644" s="256">
        <f t="shared" si="69"/>
        <v>1226.349052</v>
      </c>
      <c r="U644" s="256">
        <f t="shared" si="69"/>
        <v>1198.7490519999999</v>
      </c>
      <c r="V644" s="256">
        <f t="shared" si="69"/>
        <v>1136.109052</v>
      </c>
      <c r="W644" s="256">
        <f t="shared" si="69"/>
        <v>1038.119052</v>
      </c>
      <c r="X644" s="256">
        <f t="shared" si="69"/>
        <v>1025.7790520000001</v>
      </c>
      <c r="Y644" s="256">
        <f t="shared" si="69"/>
        <v>1019.1590520000001</v>
      </c>
      <c r="Z644" s="257"/>
      <c r="AA644" s="258">
        <v>827.78</v>
      </c>
      <c r="AB644" s="259">
        <v>795.31</v>
      </c>
      <c r="AC644" s="259">
        <v>783.18</v>
      </c>
      <c r="AD644" s="259">
        <v>794.27</v>
      </c>
      <c r="AE644" s="259">
        <v>878.32</v>
      </c>
      <c r="AF644" s="259">
        <v>884.59</v>
      </c>
      <c r="AG644" s="259">
        <v>999.86</v>
      </c>
      <c r="AH644" s="259">
        <v>1094.53</v>
      </c>
      <c r="AI644" s="259">
        <v>1079.04</v>
      </c>
      <c r="AJ644" s="259">
        <v>1083.8900000000001</v>
      </c>
      <c r="AK644" s="259">
        <v>1069.71</v>
      </c>
      <c r="AL644" s="259">
        <v>1066.8599999999999</v>
      </c>
      <c r="AM644" s="259">
        <v>1061.18</v>
      </c>
      <c r="AN644" s="259">
        <v>1058.22</v>
      </c>
      <c r="AO644" s="259">
        <v>1058.49</v>
      </c>
      <c r="AP644" s="259">
        <v>1068.42</v>
      </c>
      <c r="AQ644" s="259">
        <v>1105.8</v>
      </c>
      <c r="AR644" s="259">
        <v>1083.6400000000001</v>
      </c>
      <c r="AS644" s="259">
        <v>1079.17</v>
      </c>
      <c r="AT644" s="259">
        <v>1051.57</v>
      </c>
      <c r="AU644" s="259">
        <v>988.93</v>
      </c>
      <c r="AV644" s="259">
        <v>890.94</v>
      </c>
      <c r="AW644" s="259">
        <v>878.6</v>
      </c>
      <c r="AX644" s="260">
        <v>871.98</v>
      </c>
      <c r="AY644" s="345">
        <v>145.09</v>
      </c>
      <c r="AZ644" s="261">
        <v>2.0890520000000001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0</v>
      </c>
      <c r="C645" s="256">
        <f t="shared" si="68"/>
        <v>0</v>
      </c>
      <c r="D645" s="256">
        <f t="shared" si="68"/>
        <v>0</v>
      </c>
      <c r="E645" s="256">
        <f t="shared" si="68"/>
        <v>0</v>
      </c>
      <c r="F645" s="256">
        <f t="shared" si="68"/>
        <v>0</v>
      </c>
      <c r="G645" s="256">
        <f t="shared" si="68"/>
        <v>0</v>
      </c>
      <c r="H645" s="256">
        <f t="shared" si="68"/>
        <v>0</v>
      </c>
      <c r="I645" s="256">
        <f t="shared" si="68"/>
        <v>0</v>
      </c>
      <c r="J645" s="256">
        <f t="shared" si="68"/>
        <v>0</v>
      </c>
      <c r="K645" s="256">
        <f t="shared" si="68"/>
        <v>0</v>
      </c>
      <c r="L645" s="256">
        <f t="shared" si="68"/>
        <v>0</v>
      </c>
      <c r="M645" s="256">
        <f t="shared" si="68"/>
        <v>0</v>
      </c>
      <c r="N645" s="256">
        <f t="shared" si="68"/>
        <v>0</v>
      </c>
      <c r="O645" s="256">
        <f t="shared" si="68"/>
        <v>0</v>
      </c>
      <c r="P645" s="256">
        <f t="shared" si="68"/>
        <v>0</v>
      </c>
      <c r="Q645" s="256">
        <f t="shared" si="68"/>
        <v>0</v>
      </c>
      <c r="R645" s="256">
        <f t="shared" si="69"/>
        <v>0</v>
      </c>
      <c r="S645" s="256">
        <f t="shared" si="69"/>
        <v>0</v>
      </c>
      <c r="T645" s="256">
        <f t="shared" si="69"/>
        <v>0</v>
      </c>
      <c r="U645" s="256">
        <f t="shared" si="69"/>
        <v>0</v>
      </c>
      <c r="V645" s="256">
        <f t="shared" si="69"/>
        <v>0</v>
      </c>
      <c r="W645" s="256">
        <f t="shared" si="69"/>
        <v>0</v>
      </c>
      <c r="X645" s="256">
        <f t="shared" si="69"/>
        <v>0</v>
      </c>
      <c r="Y645" s="256">
        <f t="shared" si="69"/>
        <v>0</v>
      </c>
      <c r="Z645" s="257"/>
      <c r="AA645" s="264">
        <v>0</v>
      </c>
      <c r="AB645" s="265">
        <v>0</v>
      </c>
      <c r="AC645" s="265">
        <v>0</v>
      </c>
      <c r="AD645" s="265">
        <v>0</v>
      </c>
      <c r="AE645" s="265">
        <v>0</v>
      </c>
      <c r="AF645" s="265">
        <v>0</v>
      </c>
      <c r="AG645" s="265">
        <v>0</v>
      </c>
      <c r="AH645" s="265">
        <v>0</v>
      </c>
      <c r="AI645" s="265">
        <v>0</v>
      </c>
      <c r="AJ645" s="265">
        <v>0</v>
      </c>
      <c r="AK645" s="265">
        <v>0</v>
      </c>
      <c r="AL645" s="265">
        <v>0</v>
      </c>
      <c r="AM645" s="265">
        <v>0</v>
      </c>
      <c r="AN645" s="265">
        <v>0</v>
      </c>
      <c r="AO645" s="265">
        <v>0</v>
      </c>
      <c r="AP645" s="265">
        <v>0</v>
      </c>
      <c r="AQ645" s="265">
        <v>0</v>
      </c>
      <c r="AR645" s="265">
        <v>0</v>
      </c>
      <c r="AS645" s="265">
        <v>0</v>
      </c>
      <c r="AT645" s="265">
        <v>0</v>
      </c>
      <c r="AU645" s="265">
        <v>0</v>
      </c>
      <c r="AV645" s="265">
        <v>0</v>
      </c>
      <c r="AW645" s="265">
        <v>0</v>
      </c>
      <c r="AX645" s="266">
        <v>0</v>
      </c>
      <c r="AY645" s="346">
        <v>0</v>
      </c>
      <c r="AZ645" s="267">
        <v>0</v>
      </c>
      <c r="BA645" s="267"/>
      <c r="BB645" s="270"/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14" t="s">
        <v>2</v>
      </c>
      <c r="B647" s="517" t="s">
        <v>189</v>
      </c>
      <c r="C647" s="517"/>
      <c r="D647" s="517"/>
      <c r="E647" s="517"/>
      <c r="F647" s="517"/>
      <c r="G647" s="517"/>
      <c r="H647" s="517"/>
      <c r="I647" s="517"/>
      <c r="J647" s="517"/>
      <c r="K647" s="517"/>
      <c r="L647" s="517"/>
      <c r="M647" s="517"/>
      <c r="N647" s="517"/>
      <c r="O647" s="517"/>
      <c r="P647" s="517"/>
      <c r="Q647" s="517"/>
      <c r="R647" s="517"/>
      <c r="S647" s="517"/>
      <c r="T647" s="517"/>
      <c r="U647" s="517"/>
      <c r="V647" s="517"/>
      <c r="W647" s="517"/>
      <c r="X647" s="517"/>
      <c r="Y647" s="518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15"/>
      <c r="B648" s="505" t="s">
        <v>3</v>
      </c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7"/>
      <c r="AA648" s="508" t="s">
        <v>88</v>
      </c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  <c r="AN648" s="509"/>
      <c r="AO648" s="509"/>
      <c r="AP648" s="509"/>
      <c r="AQ648" s="509"/>
      <c r="AR648" s="509"/>
      <c r="AS648" s="509"/>
      <c r="AT648" s="509"/>
      <c r="AU648" s="509"/>
      <c r="AV648" s="509"/>
      <c r="AW648" s="509"/>
      <c r="AX648" s="510"/>
      <c r="AY648" s="504" t="str">
        <f>AY612</f>
        <v>Сбытовая надбавка</v>
      </c>
      <c r="AZ648" s="496" t="s">
        <v>199</v>
      </c>
      <c r="BA648" s="492" t="s">
        <v>192</v>
      </c>
      <c r="BB648" s="492" t="s">
        <v>180</v>
      </c>
    </row>
    <row r="649" spans="1:54" s="246" customFormat="1" ht="51" customHeight="1">
      <c r="A649" s="51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32"/>
      <c r="AZ649" s="497"/>
      <c r="BA649" s="493"/>
      <c r="BB649" s="493"/>
    </row>
    <row r="650" spans="1:54" s="251" customFormat="1" ht="16.149999999999999" customHeight="1">
      <c r="A650" s="511" t="s">
        <v>216</v>
      </c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3"/>
      <c r="AA650" s="511">
        <v>2</v>
      </c>
      <c r="AB650" s="512"/>
      <c r="AC650" s="512"/>
      <c r="AD650" s="512"/>
      <c r="AE650" s="512"/>
      <c r="AF650" s="512"/>
      <c r="AG650" s="512"/>
      <c r="AH650" s="512"/>
      <c r="AI650" s="512"/>
      <c r="AJ650" s="512"/>
      <c r="AK650" s="512"/>
      <c r="AL650" s="512"/>
      <c r="AM650" s="512"/>
      <c r="AN650" s="512"/>
      <c r="AO650" s="512"/>
      <c r="AP650" s="512"/>
      <c r="AQ650" s="512"/>
      <c r="AR650" s="512"/>
      <c r="AS650" s="512"/>
      <c r="AT650" s="512"/>
      <c r="AU650" s="512"/>
      <c r="AV650" s="512"/>
      <c r="AW650" s="512"/>
      <c r="AX650" s="513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994.80905200000007</v>
      </c>
      <c r="C651" s="256">
        <f t="shared" ref="C651:R666" si="70">AB651+$AY651+$AZ651+ROUND($BA651*$BB651,2)</f>
        <v>934.13905200000011</v>
      </c>
      <c r="D651" s="256">
        <f t="shared" si="70"/>
        <v>928.69905200000005</v>
      </c>
      <c r="E651" s="256">
        <f t="shared" si="70"/>
        <v>922.52905200000009</v>
      </c>
      <c r="F651" s="256">
        <f t="shared" si="70"/>
        <v>937.7690520000001</v>
      </c>
      <c r="G651" s="256">
        <f t="shared" si="70"/>
        <v>998.79905200000007</v>
      </c>
      <c r="H651" s="256">
        <f t="shared" si="70"/>
        <v>1013.7790520000001</v>
      </c>
      <c r="I651" s="256">
        <f t="shared" si="70"/>
        <v>1042.0090520000001</v>
      </c>
      <c r="J651" s="256">
        <f t="shared" si="70"/>
        <v>1278.9590519999999</v>
      </c>
      <c r="K651" s="256">
        <f t="shared" si="70"/>
        <v>1344.139052</v>
      </c>
      <c r="L651" s="256">
        <f t="shared" si="70"/>
        <v>1358.929052</v>
      </c>
      <c r="M651" s="256">
        <f t="shared" si="70"/>
        <v>1366.079052</v>
      </c>
      <c r="N651" s="256">
        <f t="shared" si="70"/>
        <v>1351.369052</v>
      </c>
      <c r="O651" s="256">
        <f t="shared" si="70"/>
        <v>1336.8190520000001</v>
      </c>
      <c r="P651" s="256">
        <f t="shared" si="70"/>
        <v>1338.9490519999999</v>
      </c>
      <c r="Q651" s="256">
        <f t="shared" si="70"/>
        <v>1310.659052</v>
      </c>
      <c r="R651" s="256">
        <f t="shared" si="70"/>
        <v>1311.879052</v>
      </c>
      <c r="S651" s="256">
        <f t="shared" ref="S651:Y681" si="71">AR651+$AY651+$AZ651+ROUND($BA651*$BB651,2)</f>
        <v>1309.2390519999999</v>
      </c>
      <c r="T651" s="256">
        <f t="shared" si="71"/>
        <v>1297.879052</v>
      </c>
      <c r="U651" s="256">
        <f t="shared" si="71"/>
        <v>1295.8090520000001</v>
      </c>
      <c r="V651" s="256">
        <f t="shared" si="71"/>
        <v>1251.179052</v>
      </c>
      <c r="W651" s="256">
        <f t="shared" si="71"/>
        <v>1246.089052</v>
      </c>
      <c r="X651" s="256">
        <f t="shared" si="71"/>
        <v>1126.0490520000001</v>
      </c>
      <c r="Y651" s="256">
        <f t="shared" si="71"/>
        <v>1005.9090520000001</v>
      </c>
      <c r="Z651" s="257"/>
      <c r="AA651" s="258">
        <v>847.63</v>
      </c>
      <c r="AB651" s="259">
        <v>786.96</v>
      </c>
      <c r="AC651" s="259">
        <v>781.52</v>
      </c>
      <c r="AD651" s="259">
        <v>775.35</v>
      </c>
      <c r="AE651" s="259">
        <v>790.59</v>
      </c>
      <c r="AF651" s="259">
        <v>851.62</v>
      </c>
      <c r="AG651" s="259">
        <v>866.6</v>
      </c>
      <c r="AH651" s="259">
        <v>894.83</v>
      </c>
      <c r="AI651" s="259">
        <v>1131.78</v>
      </c>
      <c r="AJ651" s="259">
        <v>1196.96</v>
      </c>
      <c r="AK651" s="259">
        <v>1211.75</v>
      </c>
      <c r="AL651" s="259">
        <v>1218.9000000000001</v>
      </c>
      <c r="AM651" s="259">
        <v>1204.19</v>
      </c>
      <c r="AN651" s="259">
        <v>1189.6400000000001</v>
      </c>
      <c r="AO651" s="259">
        <v>1191.77</v>
      </c>
      <c r="AP651" s="259">
        <v>1163.48</v>
      </c>
      <c r="AQ651" s="259">
        <v>1164.7</v>
      </c>
      <c r="AR651" s="259">
        <v>1162.06</v>
      </c>
      <c r="AS651" s="259">
        <v>1150.7</v>
      </c>
      <c r="AT651" s="259">
        <v>1148.6300000000001</v>
      </c>
      <c r="AU651" s="259">
        <v>1104</v>
      </c>
      <c r="AV651" s="259">
        <v>1098.9100000000001</v>
      </c>
      <c r="AW651" s="259">
        <v>978.87</v>
      </c>
      <c r="AX651" s="260">
        <v>858.73</v>
      </c>
      <c r="AY651" s="345">
        <v>145.09</v>
      </c>
      <c r="AZ651" s="261">
        <v>2.0890520000000001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1066.4790519999999</v>
      </c>
      <c r="C652" s="256">
        <f t="shared" si="70"/>
        <v>1067.429052</v>
      </c>
      <c r="D652" s="256">
        <f t="shared" si="70"/>
        <v>1069.119052</v>
      </c>
      <c r="E652" s="256">
        <f t="shared" si="70"/>
        <v>1069.7590520000001</v>
      </c>
      <c r="F652" s="256">
        <f t="shared" si="70"/>
        <v>1069.139052</v>
      </c>
      <c r="G652" s="256">
        <f t="shared" si="70"/>
        <v>1069.669052</v>
      </c>
      <c r="H652" s="256">
        <f t="shared" si="70"/>
        <v>1101.899052</v>
      </c>
      <c r="I652" s="256">
        <f t="shared" si="70"/>
        <v>1256.879052</v>
      </c>
      <c r="J652" s="256">
        <f t="shared" si="70"/>
        <v>1330.1890519999999</v>
      </c>
      <c r="K652" s="256">
        <f t="shared" si="70"/>
        <v>1298.899052</v>
      </c>
      <c r="L652" s="256">
        <f t="shared" si="70"/>
        <v>1290.659052</v>
      </c>
      <c r="M652" s="256">
        <f t="shared" si="70"/>
        <v>1297.879052</v>
      </c>
      <c r="N652" s="256">
        <f t="shared" si="70"/>
        <v>1262.389052</v>
      </c>
      <c r="O652" s="256">
        <f t="shared" si="70"/>
        <v>1255.9590519999999</v>
      </c>
      <c r="P652" s="256">
        <f t="shared" si="70"/>
        <v>1290.879052</v>
      </c>
      <c r="Q652" s="256">
        <f t="shared" si="70"/>
        <v>1329.5090519999999</v>
      </c>
      <c r="R652" s="256">
        <f t="shared" si="70"/>
        <v>1300.9790519999999</v>
      </c>
      <c r="S652" s="256">
        <f t="shared" si="71"/>
        <v>1246.7290519999999</v>
      </c>
      <c r="T652" s="256">
        <f t="shared" si="71"/>
        <v>1269.6990519999999</v>
      </c>
      <c r="U652" s="256">
        <f t="shared" si="71"/>
        <v>1281.619052</v>
      </c>
      <c r="V652" s="256">
        <f t="shared" si="71"/>
        <v>1219.2990519999998</v>
      </c>
      <c r="W652" s="256">
        <f t="shared" si="71"/>
        <v>1208.0090519999999</v>
      </c>
      <c r="X652" s="256">
        <f t="shared" si="71"/>
        <v>1063.419052</v>
      </c>
      <c r="Y652" s="256">
        <f t="shared" si="71"/>
        <v>1067.589052</v>
      </c>
      <c r="Z652" s="257"/>
      <c r="AA652" s="262">
        <v>919.3</v>
      </c>
      <c r="AB652" s="259">
        <v>920.25</v>
      </c>
      <c r="AC652" s="259">
        <v>921.94</v>
      </c>
      <c r="AD652" s="259">
        <v>922.58</v>
      </c>
      <c r="AE652" s="259">
        <v>921.96</v>
      </c>
      <c r="AF652" s="259">
        <v>922.49</v>
      </c>
      <c r="AG652" s="259">
        <v>954.72</v>
      </c>
      <c r="AH652" s="259">
        <v>1109.7</v>
      </c>
      <c r="AI652" s="259">
        <v>1183.01</v>
      </c>
      <c r="AJ652" s="259">
        <v>1151.72</v>
      </c>
      <c r="AK652" s="259">
        <v>1143.48</v>
      </c>
      <c r="AL652" s="259">
        <v>1150.7</v>
      </c>
      <c r="AM652" s="259">
        <v>1115.21</v>
      </c>
      <c r="AN652" s="259">
        <v>1108.78</v>
      </c>
      <c r="AO652" s="259">
        <v>1143.7</v>
      </c>
      <c r="AP652" s="259">
        <v>1182.33</v>
      </c>
      <c r="AQ652" s="259">
        <v>1153.8</v>
      </c>
      <c r="AR652" s="259">
        <v>1099.55</v>
      </c>
      <c r="AS652" s="259">
        <v>1122.52</v>
      </c>
      <c r="AT652" s="259">
        <v>1134.44</v>
      </c>
      <c r="AU652" s="259">
        <v>1072.1199999999999</v>
      </c>
      <c r="AV652" s="259">
        <v>1060.83</v>
      </c>
      <c r="AW652" s="259">
        <v>916.24</v>
      </c>
      <c r="AX652" s="260">
        <v>920.41</v>
      </c>
      <c r="AY652" s="345">
        <v>145.09</v>
      </c>
      <c r="AZ652" s="261">
        <v>2.0890520000000001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1066.639052</v>
      </c>
      <c r="C653" s="256">
        <f t="shared" si="70"/>
        <v>1067.7290519999999</v>
      </c>
      <c r="D653" s="256">
        <f t="shared" si="70"/>
        <v>1068.5690520000001</v>
      </c>
      <c r="E653" s="256">
        <f t="shared" si="70"/>
        <v>1068.869052</v>
      </c>
      <c r="F653" s="256">
        <f t="shared" si="70"/>
        <v>1069.159052</v>
      </c>
      <c r="G653" s="256">
        <f t="shared" si="70"/>
        <v>1068.4790519999999</v>
      </c>
      <c r="H653" s="256">
        <f t="shared" si="70"/>
        <v>1110.579052</v>
      </c>
      <c r="I653" s="256">
        <f t="shared" si="70"/>
        <v>1235.2990519999998</v>
      </c>
      <c r="J653" s="256">
        <f t="shared" si="70"/>
        <v>1319.4790519999999</v>
      </c>
      <c r="K653" s="256">
        <f t="shared" si="70"/>
        <v>1351.9490519999999</v>
      </c>
      <c r="L653" s="256">
        <f t="shared" si="70"/>
        <v>1323.5690520000001</v>
      </c>
      <c r="M653" s="256">
        <f t="shared" si="70"/>
        <v>1329.409052</v>
      </c>
      <c r="N653" s="256">
        <f t="shared" si="70"/>
        <v>1286.0690520000001</v>
      </c>
      <c r="O653" s="256">
        <f t="shared" si="70"/>
        <v>1255.649052</v>
      </c>
      <c r="P653" s="256">
        <f t="shared" si="70"/>
        <v>1315.7690519999999</v>
      </c>
      <c r="Q653" s="256">
        <f t="shared" si="70"/>
        <v>1355.7390519999999</v>
      </c>
      <c r="R653" s="256">
        <f t="shared" si="70"/>
        <v>1362.6990519999999</v>
      </c>
      <c r="S653" s="256">
        <f t="shared" si="71"/>
        <v>1263.4390519999999</v>
      </c>
      <c r="T653" s="256">
        <f t="shared" si="71"/>
        <v>1296.419052</v>
      </c>
      <c r="U653" s="256">
        <f t="shared" si="71"/>
        <v>1275.6990519999999</v>
      </c>
      <c r="V653" s="256">
        <f t="shared" si="71"/>
        <v>1359.169052</v>
      </c>
      <c r="W653" s="256">
        <f t="shared" si="71"/>
        <v>1202.369052</v>
      </c>
      <c r="X653" s="256">
        <f t="shared" si="71"/>
        <v>1059.9690519999999</v>
      </c>
      <c r="Y653" s="256">
        <f t="shared" si="71"/>
        <v>1065.629052</v>
      </c>
      <c r="Z653" s="257"/>
      <c r="AA653" s="262">
        <v>919.46</v>
      </c>
      <c r="AB653" s="259">
        <v>920.55</v>
      </c>
      <c r="AC653" s="259">
        <v>921.39</v>
      </c>
      <c r="AD653" s="259">
        <v>921.69</v>
      </c>
      <c r="AE653" s="259">
        <v>921.98</v>
      </c>
      <c r="AF653" s="259">
        <v>921.3</v>
      </c>
      <c r="AG653" s="259">
        <v>963.4</v>
      </c>
      <c r="AH653" s="259">
        <v>1088.1199999999999</v>
      </c>
      <c r="AI653" s="259">
        <v>1172.3</v>
      </c>
      <c r="AJ653" s="259">
        <v>1204.77</v>
      </c>
      <c r="AK653" s="259">
        <v>1176.3900000000001</v>
      </c>
      <c r="AL653" s="259">
        <v>1182.23</v>
      </c>
      <c r="AM653" s="259">
        <v>1138.8900000000001</v>
      </c>
      <c r="AN653" s="259">
        <v>1108.47</v>
      </c>
      <c r="AO653" s="259">
        <v>1168.5899999999999</v>
      </c>
      <c r="AP653" s="259">
        <v>1208.56</v>
      </c>
      <c r="AQ653" s="259">
        <v>1215.52</v>
      </c>
      <c r="AR653" s="259">
        <v>1116.26</v>
      </c>
      <c r="AS653" s="259">
        <v>1149.24</v>
      </c>
      <c r="AT653" s="259">
        <v>1128.52</v>
      </c>
      <c r="AU653" s="259">
        <v>1211.99</v>
      </c>
      <c r="AV653" s="259">
        <v>1055.19</v>
      </c>
      <c r="AW653" s="259">
        <v>912.79</v>
      </c>
      <c r="AX653" s="260">
        <v>918.45</v>
      </c>
      <c r="AY653" s="345">
        <v>145.09</v>
      </c>
      <c r="AZ653" s="261">
        <v>2.0890520000000001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1066.6990519999999</v>
      </c>
      <c r="C654" s="256">
        <f t="shared" si="70"/>
        <v>1067.339052</v>
      </c>
      <c r="D654" s="256">
        <f t="shared" si="70"/>
        <v>1068.2090519999999</v>
      </c>
      <c r="E654" s="256">
        <f t="shared" si="70"/>
        <v>1068.149052</v>
      </c>
      <c r="F654" s="256">
        <f t="shared" si="70"/>
        <v>1068.0190520000001</v>
      </c>
      <c r="G654" s="256">
        <f t="shared" si="70"/>
        <v>1156.4990520000001</v>
      </c>
      <c r="H654" s="256">
        <f t="shared" si="70"/>
        <v>1304.8190520000001</v>
      </c>
      <c r="I654" s="256">
        <f t="shared" si="70"/>
        <v>1408.159052</v>
      </c>
      <c r="J654" s="256">
        <f t="shared" si="70"/>
        <v>1417.9590519999999</v>
      </c>
      <c r="K654" s="256">
        <f t="shared" si="70"/>
        <v>1400.419052</v>
      </c>
      <c r="L654" s="256">
        <f t="shared" si="70"/>
        <v>1357.919052</v>
      </c>
      <c r="M654" s="256">
        <f t="shared" si="70"/>
        <v>1370.0190519999999</v>
      </c>
      <c r="N654" s="256">
        <f t="shared" si="70"/>
        <v>1332.679052</v>
      </c>
      <c r="O654" s="256">
        <f t="shared" si="70"/>
        <v>1203.119052</v>
      </c>
      <c r="P654" s="256">
        <f t="shared" si="70"/>
        <v>1203.7390519999999</v>
      </c>
      <c r="Q654" s="256">
        <f t="shared" si="70"/>
        <v>1202.929052</v>
      </c>
      <c r="R654" s="256">
        <f t="shared" si="70"/>
        <v>1285.5290519999999</v>
      </c>
      <c r="S654" s="256">
        <f t="shared" si="71"/>
        <v>1289.889052</v>
      </c>
      <c r="T654" s="256">
        <f t="shared" si="71"/>
        <v>1310.849052</v>
      </c>
      <c r="U654" s="256">
        <f t="shared" si="71"/>
        <v>1276.7690519999999</v>
      </c>
      <c r="V654" s="256">
        <f t="shared" si="71"/>
        <v>1205.5490519999998</v>
      </c>
      <c r="W654" s="256">
        <f t="shared" si="71"/>
        <v>1211.8090520000001</v>
      </c>
      <c r="X654" s="256">
        <f t="shared" si="71"/>
        <v>1063.139052</v>
      </c>
      <c r="Y654" s="256">
        <f t="shared" si="71"/>
        <v>1065.149052</v>
      </c>
      <c r="Z654" s="257"/>
      <c r="AA654" s="262">
        <v>919.52</v>
      </c>
      <c r="AB654" s="259">
        <v>920.16</v>
      </c>
      <c r="AC654" s="259">
        <v>921.03</v>
      </c>
      <c r="AD654" s="259">
        <v>920.97</v>
      </c>
      <c r="AE654" s="259">
        <v>920.84</v>
      </c>
      <c r="AF654" s="259">
        <v>1009.32</v>
      </c>
      <c r="AG654" s="259">
        <v>1157.6400000000001</v>
      </c>
      <c r="AH654" s="259">
        <v>1260.98</v>
      </c>
      <c r="AI654" s="259">
        <v>1270.78</v>
      </c>
      <c r="AJ654" s="259">
        <v>1253.24</v>
      </c>
      <c r="AK654" s="259">
        <v>1210.74</v>
      </c>
      <c r="AL654" s="259">
        <v>1222.8399999999999</v>
      </c>
      <c r="AM654" s="259">
        <v>1185.5</v>
      </c>
      <c r="AN654" s="259">
        <v>1055.94</v>
      </c>
      <c r="AO654" s="259">
        <v>1056.56</v>
      </c>
      <c r="AP654" s="259">
        <v>1055.75</v>
      </c>
      <c r="AQ654" s="259">
        <v>1138.3499999999999</v>
      </c>
      <c r="AR654" s="259">
        <v>1142.71</v>
      </c>
      <c r="AS654" s="259">
        <v>1163.67</v>
      </c>
      <c r="AT654" s="259">
        <v>1129.5899999999999</v>
      </c>
      <c r="AU654" s="259">
        <v>1058.3699999999999</v>
      </c>
      <c r="AV654" s="259">
        <v>1064.6300000000001</v>
      </c>
      <c r="AW654" s="259">
        <v>915.96</v>
      </c>
      <c r="AX654" s="260">
        <v>917.97</v>
      </c>
      <c r="AY654" s="345">
        <v>145.09</v>
      </c>
      <c r="AZ654" s="261">
        <v>2.0890520000000001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1065.909052</v>
      </c>
      <c r="C655" s="256">
        <f t="shared" si="70"/>
        <v>1066.5490520000001</v>
      </c>
      <c r="D655" s="256">
        <f t="shared" si="70"/>
        <v>1067.409052</v>
      </c>
      <c r="E655" s="256">
        <f t="shared" si="70"/>
        <v>1067.5590520000001</v>
      </c>
      <c r="F655" s="256">
        <f t="shared" si="70"/>
        <v>1067.869052</v>
      </c>
      <c r="G655" s="256">
        <f t="shared" si="70"/>
        <v>1066.849052</v>
      </c>
      <c r="H655" s="256">
        <f t="shared" si="70"/>
        <v>1220.7790519999999</v>
      </c>
      <c r="I655" s="256">
        <f t="shared" si="70"/>
        <v>1259.619052</v>
      </c>
      <c r="J655" s="256">
        <f t="shared" si="70"/>
        <v>1280.679052</v>
      </c>
      <c r="K655" s="256">
        <f t="shared" si="70"/>
        <v>1280.0190519999999</v>
      </c>
      <c r="L655" s="256">
        <f t="shared" si="70"/>
        <v>1201.7090519999999</v>
      </c>
      <c r="M655" s="256">
        <f t="shared" si="70"/>
        <v>1202.0490519999998</v>
      </c>
      <c r="N655" s="256">
        <f t="shared" si="70"/>
        <v>1202.2890519999999</v>
      </c>
      <c r="O655" s="256">
        <f t="shared" si="70"/>
        <v>1201.839052</v>
      </c>
      <c r="P655" s="256">
        <f t="shared" si="70"/>
        <v>1202.0590520000001</v>
      </c>
      <c r="Q655" s="256">
        <f t="shared" si="70"/>
        <v>1199.099052</v>
      </c>
      <c r="R655" s="256">
        <f t="shared" si="70"/>
        <v>1200.9390519999999</v>
      </c>
      <c r="S655" s="256">
        <f t="shared" si="71"/>
        <v>1297.2790519999999</v>
      </c>
      <c r="T655" s="256">
        <f t="shared" si="71"/>
        <v>1296.929052</v>
      </c>
      <c r="U655" s="256">
        <f t="shared" si="71"/>
        <v>1278.879052</v>
      </c>
      <c r="V655" s="256">
        <f t="shared" si="71"/>
        <v>1227.4790519999999</v>
      </c>
      <c r="W655" s="256">
        <f t="shared" si="71"/>
        <v>1208.409052</v>
      </c>
      <c r="X655" s="256">
        <f t="shared" si="71"/>
        <v>1060.8090520000001</v>
      </c>
      <c r="Y655" s="256">
        <f t="shared" si="71"/>
        <v>1063.109052</v>
      </c>
      <c r="Z655" s="257"/>
      <c r="AA655" s="262">
        <v>918.73</v>
      </c>
      <c r="AB655" s="259">
        <v>919.37</v>
      </c>
      <c r="AC655" s="259">
        <v>920.23</v>
      </c>
      <c r="AD655" s="259">
        <v>920.38</v>
      </c>
      <c r="AE655" s="259">
        <v>920.69</v>
      </c>
      <c r="AF655" s="259">
        <v>919.67</v>
      </c>
      <c r="AG655" s="259">
        <v>1073.5999999999999</v>
      </c>
      <c r="AH655" s="259">
        <v>1112.44</v>
      </c>
      <c r="AI655" s="259">
        <v>1133.5</v>
      </c>
      <c r="AJ655" s="259">
        <v>1132.8399999999999</v>
      </c>
      <c r="AK655" s="259">
        <v>1054.53</v>
      </c>
      <c r="AL655" s="259">
        <v>1054.8699999999999</v>
      </c>
      <c r="AM655" s="259">
        <v>1055.1099999999999</v>
      </c>
      <c r="AN655" s="259">
        <v>1054.6600000000001</v>
      </c>
      <c r="AO655" s="259">
        <v>1054.8800000000001</v>
      </c>
      <c r="AP655" s="259">
        <v>1051.92</v>
      </c>
      <c r="AQ655" s="259">
        <v>1053.76</v>
      </c>
      <c r="AR655" s="259">
        <v>1150.0999999999999</v>
      </c>
      <c r="AS655" s="259">
        <v>1149.75</v>
      </c>
      <c r="AT655" s="259">
        <v>1131.7</v>
      </c>
      <c r="AU655" s="259">
        <v>1080.3</v>
      </c>
      <c r="AV655" s="259">
        <v>1061.23</v>
      </c>
      <c r="AW655" s="259">
        <v>913.63</v>
      </c>
      <c r="AX655" s="260">
        <v>915.93</v>
      </c>
      <c r="AY655" s="345">
        <v>145.09</v>
      </c>
      <c r="AZ655" s="261">
        <v>2.0890520000000001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1006.5390520000001</v>
      </c>
      <c r="C656" s="256">
        <f t="shared" si="70"/>
        <v>1005.1990520000001</v>
      </c>
      <c r="D656" s="256">
        <f t="shared" si="70"/>
        <v>1004.979052</v>
      </c>
      <c r="E656" s="256">
        <f t="shared" si="70"/>
        <v>1067.659052</v>
      </c>
      <c r="F656" s="256">
        <f t="shared" si="70"/>
        <v>1067.7990520000001</v>
      </c>
      <c r="G656" s="256">
        <f t="shared" si="70"/>
        <v>1066.119052</v>
      </c>
      <c r="H656" s="256">
        <f t="shared" si="70"/>
        <v>1253.659052</v>
      </c>
      <c r="I656" s="256">
        <f t="shared" si="70"/>
        <v>1205.129052</v>
      </c>
      <c r="J656" s="256">
        <f t="shared" si="70"/>
        <v>1202.5090519999999</v>
      </c>
      <c r="K656" s="256">
        <f t="shared" si="70"/>
        <v>1201.089052</v>
      </c>
      <c r="L656" s="256">
        <f t="shared" si="70"/>
        <v>1200.659052</v>
      </c>
      <c r="M656" s="256">
        <f t="shared" si="70"/>
        <v>1201.619052</v>
      </c>
      <c r="N656" s="256">
        <f t="shared" si="70"/>
        <v>1201.6890519999999</v>
      </c>
      <c r="O656" s="256">
        <f t="shared" si="70"/>
        <v>1201.4590519999999</v>
      </c>
      <c r="P656" s="256">
        <f t="shared" si="70"/>
        <v>1202.079052</v>
      </c>
      <c r="Q656" s="256">
        <f t="shared" si="70"/>
        <v>1201.619052</v>
      </c>
      <c r="R656" s="256">
        <f t="shared" si="70"/>
        <v>1200.869052</v>
      </c>
      <c r="S656" s="256">
        <f t="shared" si="71"/>
        <v>1312.669052</v>
      </c>
      <c r="T656" s="256">
        <f t="shared" si="71"/>
        <v>1349.109052</v>
      </c>
      <c r="U656" s="256">
        <f t="shared" si="71"/>
        <v>1308.0390519999999</v>
      </c>
      <c r="V656" s="256">
        <f t="shared" si="71"/>
        <v>1263.5090519999999</v>
      </c>
      <c r="W656" s="256">
        <f t="shared" si="71"/>
        <v>1180.899052</v>
      </c>
      <c r="X656" s="256">
        <f t="shared" si="71"/>
        <v>1028.179052</v>
      </c>
      <c r="Y656" s="256">
        <f t="shared" si="71"/>
        <v>1021.599052</v>
      </c>
      <c r="Z656" s="257"/>
      <c r="AA656" s="262">
        <v>859.36</v>
      </c>
      <c r="AB656" s="259">
        <v>858.02</v>
      </c>
      <c r="AC656" s="259">
        <v>857.8</v>
      </c>
      <c r="AD656" s="259">
        <v>920.48</v>
      </c>
      <c r="AE656" s="259">
        <v>920.62</v>
      </c>
      <c r="AF656" s="259">
        <v>918.94</v>
      </c>
      <c r="AG656" s="259">
        <v>1106.48</v>
      </c>
      <c r="AH656" s="259">
        <v>1057.95</v>
      </c>
      <c r="AI656" s="259">
        <v>1055.33</v>
      </c>
      <c r="AJ656" s="259">
        <v>1053.9100000000001</v>
      </c>
      <c r="AK656" s="259">
        <v>1053.48</v>
      </c>
      <c r="AL656" s="259">
        <v>1054.44</v>
      </c>
      <c r="AM656" s="259">
        <v>1054.51</v>
      </c>
      <c r="AN656" s="259">
        <v>1054.28</v>
      </c>
      <c r="AO656" s="259">
        <v>1054.9000000000001</v>
      </c>
      <c r="AP656" s="259">
        <v>1054.44</v>
      </c>
      <c r="AQ656" s="259">
        <v>1053.69</v>
      </c>
      <c r="AR656" s="259">
        <v>1165.49</v>
      </c>
      <c r="AS656" s="259">
        <v>1201.93</v>
      </c>
      <c r="AT656" s="259">
        <v>1160.8599999999999</v>
      </c>
      <c r="AU656" s="259">
        <v>1116.33</v>
      </c>
      <c r="AV656" s="259">
        <v>1033.72</v>
      </c>
      <c r="AW656" s="259">
        <v>881</v>
      </c>
      <c r="AX656" s="260">
        <v>874.42</v>
      </c>
      <c r="AY656" s="345">
        <v>145.09</v>
      </c>
      <c r="AZ656" s="261">
        <v>2.0890520000000001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1018.1490520000001</v>
      </c>
      <c r="C657" s="256">
        <f t="shared" si="70"/>
        <v>1016.5290520000001</v>
      </c>
      <c r="D657" s="256">
        <f t="shared" si="70"/>
        <v>1015.4090520000001</v>
      </c>
      <c r="E657" s="256">
        <f t="shared" si="70"/>
        <v>1015.7790520000001</v>
      </c>
      <c r="F657" s="256">
        <f t="shared" si="70"/>
        <v>1018.8690520000001</v>
      </c>
      <c r="G657" s="256">
        <f t="shared" si="70"/>
        <v>1024.179052</v>
      </c>
      <c r="H657" s="256">
        <f t="shared" si="70"/>
        <v>1100.0390520000001</v>
      </c>
      <c r="I657" s="256">
        <f t="shared" si="70"/>
        <v>1258.4390519999999</v>
      </c>
      <c r="J657" s="256">
        <f t="shared" si="70"/>
        <v>1318.2390519999999</v>
      </c>
      <c r="K657" s="256">
        <f t="shared" si="70"/>
        <v>1322.4490519999999</v>
      </c>
      <c r="L657" s="256">
        <f t="shared" si="70"/>
        <v>1299.629052</v>
      </c>
      <c r="M657" s="256">
        <f t="shared" si="70"/>
        <v>1302.679052</v>
      </c>
      <c r="N657" s="256">
        <f t="shared" si="70"/>
        <v>1311.5090519999999</v>
      </c>
      <c r="O657" s="256">
        <f t="shared" si="70"/>
        <v>1305.7990519999998</v>
      </c>
      <c r="P657" s="256">
        <f t="shared" si="70"/>
        <v>1299.5590520000001</v>
      </c>
      <c r="Q657" s="256">
        <f t="shared" si="70"/>
        <v>1312.0090519999999</v>
      </c>
      <c r="R657" s="256">
        <f t="shared" si="70"/>
        <v>1335.599052</v>
      </c>
      <c r="S657" s="256">
        <f t="shared" si="71"/>
        <v>1346.899052</v>
      </c>
      <c r="T657" s="256">
        <f t="shared" si="71"/>
        <v>1355.129052</v>
      </c>
      <c r="U657" s="256">
        <f t="shared" si="71"/>
        <v>1311.2890519999999</v>
      </c>
      <c r="V657" s="256">
        <f t="shared" si="71"/>
        <v>1250.1990519999999</v>
      </c>
      <c r="W657" s="256">
        <f t="shared" si="71"/>
        <v>1198.639052</v>
      </c>
      <c r="X657" s="256">
        <f t="shared" si="71"/>
        <v>1134.879052</v>
      </c>
      <c r="Y657" s="256">
        <f t="shared" si="71"/>
        <v>1019.7890520000001</v>
      </c>
      <c r="Z657" s="257"/>
      <c r="AA657" s="262">
        <v>870.97</v>
      </c>
      <c r="AB657" s="259">
        <v>869.35</v>
      </c>
      <c r="AC657" s="259">
        <v>868.23</v>
      </c>
      <c r="AD657" s="259">
        <v>868.6</v>
      </c>
      <c r="AE657" s="259">
        <v>871.69</v>
      </c>
      <c r="AF657" s="259">
        <v>877</v>
      </c>
      <c r="AG657" s="259">
        <v>952.86</v>
      </c>
      <c r="AH657" s="259">
        <v>1111.26</v>
      </c>
      <c r="AI657" s="259">
        <v>1171.06</v>
      </c>
      <c r="AJ657" s="259">
        <v>1175.27</v>
      </c>
      <c r="AK657" s="259">
        <v>1152.45</v>
      </c>
      <c r="AL657" s="259">
        <v>1155.5</v>
      </c>
      <c r="AM657" s="259">
        <v>1164.33</v>
      </c>
      <c r="AN657" s="259">
        <v>1158.6199999999999</v>
      </c>
      <c r="AO657" s="259">
        <v>1152.3800000000001</v>
      </c>
      <c r="AP657" s="259">
        <v>1164.83</v>
      </c>
      <c r="AQ657" s="259">
        <v>1188.42</v>
      </c>
      <c r="AR657" s="259">
        <v>1199.72</v>
      </c>
      <c r="AS657" s="259">
        <v>1207.95</v>
      </c>
      <c r="AT657" s="259">
        <v>1164.1099999999999</v>
      </c>
      <c r="AU657" s="259">
        <v>1103.02</v>
      </c>
      <c r="AV657" s="259">
        <v>1051.46</v>
      </c>
      <c r="AW657" s="259">
        <v>987.7</v>
      </c>
      <c r="AX657" s="260">
        <v>872.61</v>
      </c>
      <c r="AY657" s="345">
        <v>145.09</v>
      </c>
      <c r="AZ657" s="261">
        <v>2.0890520000000001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1016.359052</v>
      </c>
      <c r="C658" s="256">
        <f t="shared" si="70"/>
        <v>1014.079052</v>
      </c>
      <c r="D658" s="256">
        <f t="shared" si="70"/>
        <v>1013.229052</v>
      </c>
      <c r="E658" s="256">
        <f t="shared" si="70"/>
        <v>1012.469052</v>
      </c>
      <c r="F658" s="256">
        <f t="shared" si="70"/>
        <v>1014.8090520000001</v>
      </c>
      <c r="G658" s="256">
        <f t="shared" si="70"/>
        <v>1017.599052</v>
      </c>
      <c r="H658" s="256">
        <f t="shared" si="70"/>
        <v>1027.0490520000001</v>
      </c>
      <c r="I658" s="256">
        <f t="shared" si="70"/>
        <v>1089.329052</v>
      </c>
      <c r="J658" s="256">
        <f t="shared" si="70"/>
        <v>1258.109052</v>
      </c>
      <c r="K658" s="256">
        <f t="shared" si="70"/>
        <v>1275.2190519999999</v>
      </c>
      <c r="L658" s="256">
        <f t="shared" si="70"/>
        <v>1269.679052</v>
      </c>
      <c r="M658" s="256">
        <f t="shared" si="70"/>
        <v>1271.079052</v>
      </c>
      <c r="N658" s="256">
        <f t="shared" si="70"/>
        <v>1268.4890519999999</v>
      </c>
      <c r="O658" s="256">
        <f t="shared" si="70"/>
        <v>1269.2790519999999</v>
      </c>
      <c r="P658" s="256">
        <f t="shared" si="70"/>
        <v>1273.119052</v>
      </c>
      <c r="Q658" s="256">
        <f t="shared" si="70"/>
        <v>1288.579052</v>
      </c>
      <c r="R658" s="256">
        <f t="shared" si="70"/>
        <v>1318.629052</v>
      </c>
      <c r="S658" s="256">
        <f t="shared" si="71"/>
        <v>1335.7090519999999</v>
      </c>
      <c r="T658" s="256">
        <f t="shared" si="71"/>
        <v>1351.6990519999999</v>
      </c>
      <c r="U658" s="256">
        <f t="shared" si="71"/>
        <v>1301.5290519999999</v>
      </c>
      <c r="V658" s="256">
        <f t="shared" si="71"/>
        <v>1243.119052</v>
      </c>
      <c r="W658" s="256">
        <f t="shared" si="71"/>
        <v>1174.2290519999999</v>
      </c>
      <c r="X658" s="256">
        <f t="shared" si="71"/>
        <v>1132.409052</v>
      </c>
      <c r="Y658" s="256">
        <f t="shared" si="71"/>
        <v>1018.5090520000001</v>
      </c>
      <c r="Z658" s="257"/>
      <c r="AA658" s="262">
        <v>869.18</v>
      </c>
      <c r="AB658" s="259">
        <v>866.9</v>
      </c>
      <c r="AC658" s="259">
        <v>866.05</v>
      </c>
      <c r="AD658" s="259">
        <v>865.29</v>
      </c>
      <c r="AE658" s="259">
        <v>867.63</v>
      </c>
      <c r="AF658" s="259">
        <v>870.42</v>
      </c>
      <c r="AG658" s="259">
        <v>879.87</v>
      </c>
      <c r="AH658" s="259">
        <v>942.15</v>
      </c>
      <c r="AI658" s="259">
        <v>1110.93</v>
      </c>
      <c r="AJ658" s="259">
        <v>1128.04</v>
      </c>
      <c r="AK658" s="259">
        <v>1122.5</v>
      </c>
      <c r="AL658" s="259">
        <v>1123.9000000000001</v>
      </c>
      <c r="AM658" s="259">
        <v>1121.31</v>
      </c>
      <c r="AN658" s="259">
        <v>1122.0999999999999</v>
      </c>
      <c r="AO658" s="259">
        <v>1125.94</v>
      </c>
      <c r="AP658" s="259">
        <v>1141.4000000000001</v>
      </c>
      <c r="AQ658" s="259">
        <v>1171.45</v>
      </c>
      <c r="AR658" s="259">
        <v>1188.53</v>
      </c>
      <c r="AS658" s="259">
        <v>1204.52</v>
      </c>
      <c r="AT658" s="259">
        <v>1154.3499999999999</v>
      </c>
      <c r="AU658" s="259">
        <v>1095.94</v>
      </c>
      <c r="AV658" s="259">
        <v>1027.05</v>
      </c>
      <c r="AW658" s="259">
        <v>985.23</v>
      </c>
      <c r="AX658" s="260">
        <v>871.33</v>
      </c>
      <c r="AY658" s="345">
        <v>145.09</v>
      </c>
      <c r="AZ658" s="261">
        <v>2.0890520000000001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1010.1690520000001</v>
      </c>
      <c r="C659" s="256">
        <f t="shared" si="70"/>
        <v>1007.349052</v>
      </c>
      <c r="D659" s="256">
        <f t="shared" si="70"/>
        <v>1007.7590520000001</v>
      </c>
      <c r="E659" s="256">
        <f t="shared" si="70"/>
        <v>1008.2690520000001</v>
      </c>
      <c r="F659" s="256">
        <f t="shared" si="70"/>
        <v>1015.709052</v>
      </c>
      <c r="G659" s="256">
        <f t="shared" si="70"/>
        <v>1092.109052</v>
      </c>
      <c r="H659" s="256">
        <f t="shared" si="70"/>
        <v>1302.2490519999999</v>
      </c>
      <c r="I659" s="256">
        <f t="shared" si="70"/>
        <v>1380.379052</v>
      </c>
      <c r="J659" s="256">
        <f t="shared" si="70"/>
        <v>1401.2990519999998</v>
      </c>
      <c r="K659" s="256">
        <f t="shared" si="70"/>
        <v>1392.179052</v>
      </c>
      <c r="L659" s="256">
        <f t="shared" si="70"/>
        <v>1371.079052</v>
      </c>
      <c r="M659" s="256">
        <f t="shared" si="70"/>
        <v>1378.4390519999999</v>
      </c>
      <c r="N659" s="256">
        <f t="shared" si="70"/>
        <v>1370.909052</v>
      </c>
      <c r="O659" s="256">
        <f t="shared" si="70"/>
        <v>1359.669052</v>
      </c>
      <c r="P659" s="256">
        <f t="shared" si="70"/>
        <v>1344.6890519999999</v>
      </c>
      <c r="Q659" s="256">
        <f t="shared" si="70"/>
        <v>1352.2690519999999</v>
      </c>
      <c r="R659" s="256">
        <f t="shared" si="70"/>
        <v>1370.2990519999998</v>
      </c>
      <c r="S659" s="256">
        <f t="shared" si="71"/>
        <v>1365.1890519999999</v>
      </c>
      <c r="T659" s="256">
        <f t="shared" si="71"/>
        <v>1378.8090520000001</v>
      </c>
      <c r="U659" s="256">
        <f t="shared" si="71"/>
        <v>1337.2190519999999</v>
      </c>
      <c r="V659" s="256">
        <f t="shared" si="71"/>
        <v>1252.619052</v>
      </c>
      <c r="W659" s="256">
        <f t="shared" si="71"/>
        <v>1035.649052</v>
      </c>
      <c r="X659" s="256">
        <f t="shared" si="71"/>
        <v>1014.1690520000001</v>
      </c>
      <c r="Y659" s="256">
        <f t="shared" si="71"/>
        <v>1010.2790520000001</v>
      </c>
      <c r="Z659" s="257"/>
      <c r="AA659" s="262">
        <v>862.99</v>
      </c>
      <c r="AB659" s="259">
        <v>860.17</v>
      </c>
      <c r="AC659" s="259">
        <v>860.58</v>
      </c>
      <c r="AD659" s="259">
        <v>861.09</v>
      </c>
      <c r="AE659" s="259">
        <v>868.53</v>
      </c>
      <c r="AF659" s="259">
        <v>944.93</v>
      </c>
      <c r="AG659" s="259">
        <v>1155.07</v>
      </c>
      <c r="AH659" s="259">
        <v>1233.2</v>
      </c>
      <c r="AI659" s="259">
        <v>1254.1199999999999</v>
      </c>
      <c r="AJ659" s="259">
        <v>1245</v>
      </c>
      <c r="AK659" s="259">
        <v>1223.9000000000001</v>
      </c>
      <c r="AL659" s="259">
        <v>1231.26</v>
      </c>
      <c r="AM659" s="259">
        <v>1223.73</v>
      </c>
      <c r="AN659" s="259">
        <v>1212.49</v>
      </c>
      <c r="AO659" s="259">
        <v>1197.51</v>
      </c>
      <c r="AP659" s="259">
        <v>1205.0899999999999</v>
      </c>
      <c r="AQ659" s="259">
        <v>1223.1199999999999</v>
      </c>
      <c r="AR659" s="259">
        <v>1218.01</v>
      </c>
      <c r="AS659" s="259">
        <v>1231.6300000000001</v>
      </c>
      <c r="AT659" s="259">
        <v>1190.04</v>
      </c>
      <c r="AU659" s="259">
        <v>1105.44</v>
      </c>
      <c r="AV659" s="259">
        <v>888.47</v>
      </c>
      <c r="AW659" s="259">
        <v>866.99</v>
      </c>
      <c r="AX659" s="260">
        <v>863.1</v>
      </c>
      <c r="AY659" s="345">
        <v>145.09</v>
      </c>
      <c r="AZ659" s="261">
        <v>2.0890520000000001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995.10905200000002</v>
      </c>
      <c r="C660" s="256">
        <f t="shared" si="70"/>
        <v>1006.079052</v>
      </c>
      <c r="D660" s="256">
        <f t="shared" si="70"/>
        <v>1004.2590520000001</v>
      </c>
      <c r="E660" s="256">
        <f t="shared" si="70"/>
        <v>1004.489052</v>
      </c>
      <c r="F660" s="256">
        <f t="shared" si="70"/>
        <v>1011.479052</v>
      </c>
      <c r="G660" s="256">
        <f t="shared" si="70"/>
        <v>1017.7790520000001</v>
      </c>
      <c r="H660" s="256">
        <f t="shared" si="70"/>
        <v>1203.0090519999999</v>
      </c>
      <c r="I660" s="256">
        <f t="shared" si="70"/>
        <v>1272.909052</v>
      </c>
      <c r="J660" s="256">
        <f t="shared" si="70"/>
        <v>1305.129052</v>
      </c>
      <c r="K660" s="256">
        <f t="shared" si="70"/>
        <v>1301.7790519999999</v>
      </c>
      <c r="L660" s="256">
        <f t="shared" si="70"/>
        <v>1289.159052</v>
      </c>
      <c r="M660" s="256">
        <f t="shared" si="70"/>
        <v>1291.5690520000001</v>
      </c>
      <c r="N660" s="256">
        <f t="shared" si="70"/>
        <v>1288.4990519999999</v>
      </c>
      <c r="O660" s="256">
        <f t="shared" si="70"/>
        <v>1288.7790519999999</v>
      </c>
      <c r="P660" s="256">
        <f t="shared" si="70"/>
        <v>1288.7690519999999</v>
      </c>
      <c r="Q660" s="256">
        <f t="shared" si="70"/>
        <v>1352.1890519999999</v>
      </c>
      <c r="R660" s="256">
        <f t="shared" si="70"/>
        <v>1374.7090519999999</v>
      </c>
      <c r="S660" s="256">
        <f t="shared" si="71"/>
        <v>1342.4590519999999</v>
      </c>
      <c r="T660" s="256">
        <f t="shared" si="71"/>
        <v>1355.7690519999999</v>
      </c>
      <c r="U660" s="256">
        <f t="shared" si="71"/>
        <v>1310.409052</v>
      </c>
      <c r="V660" s="256">
        <f t="shared" si="71"/>
        <v>1255.1890519999999</v>
      </c>
      <c r="W660" s="256">
        <f t="shared" si="71"/>
        <v>1173.339052</v>
      </c>
      <c r="X660" s="256">
        <f t="shared" si="71"/>
        <v>1011.339052</v>
      </c>
      <c r="Y660" s="256">
        <f t="shared" si="71"/>
        <v>1004.7690520000001</v>
      </c>
      <c r="Z660" s="257"/>
      <c r="AA660" s="262">
        <v>847.93</v>
      </c>
      <c r="AB660" s="259">
        <v>858.9</v>
      </c>
      <c r="AC660" s="259">
        <v>857.08</v>
      </c>
      <c r="AD660" s="259">
        <v>857.31</v>
      </c>
      <c r="AE660" s="259">
        <v>864.3</v>
      </c>
      <c r="AF660" s="259">
        <v>870.6</v>
      </c>
      <c r="AG660" s="259">
        <v>1055.83</v>
      </c>
      <c r="AH660" s="259">
        <v>1125.73</v>
      </c>
      <c r="AI660" s="259">
        <v>1157.95</v>
      </c>
      <c r="AJ660" s="259">
        <v>1154.5999999999999</v>
      </c>
      <c r="AK660" s="259">
        <v>1141.98</v>
      </c>
      <c r="AL660" s="259">
        <v>1144.3900000000001</v>
      </c>
      <c r="AM660" s="259">
        <v>1141.32</v>
      </c>
      <c r="AN660" s="259">
        <v>1141.5999999999999</v>
      </c>
      <c r="AO660" s="259">
        <v>1141.5899999999999</v>
      </c>
      <c r="AP660" s="259">
        <v>1205.01</v>
      </c>
      <c r="AQ660" s="259">
        <v>1227.53</v>
      </c>
      <c r="AR660" s="259">
        <v>1195.28</v>
      </c>
      <c r="AS660" s="259">
        <v>1208.5899999999999</v>
      </c>
      <c r="AT660" s="259">
        <v>1163.23</v>
      </c>
      <c r="AU660" s="259">
        <v>1108.01</v>
      </c>
      <c r="AV660" s="259">
        <v>1026.1600000000001</v>
      </c>
      <c r="AW660" s="259">
        <v>864.16</v>
      </c>
      <c r="AX660" s="260">
        <v>857.59</v>
      </c>
      <c r="AY660" s="345">
        <v>145.09</v>
      </c>
      <c r="AZ660" s="261">
        <v>2.0890520000000001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1006.7690520000001</v>
      </c>
      <c r="C661" s="256">
        <f t="shared" si="70"/>
        <v>1006.8690520000001</v>
      </c>
      <c r="D661" s="256">
        <f t="shared" si="70"/>
        <v>1006.7990520000001</v>
      </c>
      <c r="E661" s="256">
        <f t="shared" si="70"/>
        <v>1007.2590520000001</v>
      </c>
      <c r="F661" s="256">
        <f t="shared" si="70"/>
        <v>1014.719052</v>
      </c>
      <c r="G661" s="256">
        <f t="shared" si="70"/>
        <v>1115.1890519999999</v>
      </c>
      <c r="H661" s="256">
        <f t="shared" si="70"/>
        <v>1199.2090519999999</v>
      </c>
      <c r="I661" s="256">
        <f t="shared" si="70"/>
        <v>1318.389052</v>
      </c>
      <c r="J661" s="256">
        <f t="shared" si="70"/>
        <v>1373.139052</v>
      </c>
      <c r="K661" s="256">
        <f t="shared" si="70"/>
        <v>1363.419052</v>
      </c>
      <c r="L661" s="256">
        <f t="shared" si="70"/>
        <v>1347.5690520000001</v>
      </c>
      <c r="M661" s="256">
        <f t="shared" si="70"/>
        <v>1384.079052</v>
      </c>
      <c r="N661" s="256">
        <f t="shared" si="70"/>
        <v>1415.369052</v>
      </c>
      <c r="O661" s="256">
        <f t="shared" si="70"/>
        <v>1429.7890519999999</v>
      </c>
      <c r="P661" s="256">
        <f t="shared" si="70"/>
        <v>1434.5490519999998</v>
      </c>
      <c r="Q661" s="256">
        <f t="shared" si="70"/>
        <v>1473.599052</v>
      </c>
      <c r="R661" s="256">
        <f t="shared" si="70"/>
        <v>1491.4390519999999</v>
      </c>
      <c r="S661" s="256">
        <f t="shared" si="71"/>
        <v>1456.589052</v>
      </c>
      <c r="T661" s="256">
        <f t="shared" si="71"/>
        <v>1443.409052</v>
      </c>
      <c r="U661" s="256">
        <f t="shared" si="71"/>
        <v>1418.669052</v>
      </c>
      <c r="V661" s="256">
        <f t="shared" si="71"/>
        <v>1302.5490519999998</v>
      </c>
      <c r="W661" s="256">
        <f t="shared" si="71"/>
        <v>1241.5590520000001</v>
      </c>
      <c r="X661" s="256">
        <f t="shared" si="71"/>
        <v>1156.6890519999999</v>
      </c>
      <c r="Y661" s="256">
        <f t="shared" si="71"/>
        <v>1008.7990520000001</v>
      </c>
      <c r="Z661" s="257"/>
      <c r="AA661" s="258">
        <v>859.59</v>
      </c>
      <c r="AB661" s="259">
        <v>859.69</v>
      </c>
      <c r="AC661" s="259">
        <v>859.62</v>
      </c>
      <c r="AD661" s="259">
        <v>860.08</v>
      </c>
      <c r="AE661" s="259">
        <v>867.54</v>
      </c>
      <c r="AF661" s="259">
        <v>968.01</v>
      </c>
      <c r="AG661" s="259">
        <v>1052.03</v>
      </c>
      <c r="AH661" s="259">
        <v>1171.21</v>
      </c>
      <c r="AI661" s="259">
        <v>1225.96</v>
      </c>
      <c r="AJ661" s="259">
        <v>1216.24</v>
      </c>
      <c r="AK661" s="259">
        <v>1200.3900000000001</v>
      </c>
      <c r="AL661" s="259">
        <v>1236.9000000000001</v>
      </c>
      <c r="AM661" s="259">
        <v>1268.19</v>
      </c>
      <c r="AN661" s="259">
        <v>1282.6099999999999</v>
      </c>
      <c r="AO661" s="259">
        <v>1287.3699999999999</v>
      </c>
      <c r="AP661" s="259">
        <v>1326.42</v>
      </c>
      <c r="AQ661" s="259">
        <v>1344.26</v>
      </c>
      <c r="AR661" s="259">
        <v>1309.4100000000001</v>
      </c>
      <c r="AS661" s="259">
        <v>1296.23</v>
      </c>
      <c r="AT661" s="259">
        <v>1271.49</v>
      </c>
      <c r="AU661" s="259">
        <v>1155.3699999999999</v>
      </c>
      <c r="AV661" s="259">
        <v>1094.3800000000001</v>
      </c>
      <c r="AW661" s="259">
        <v>1009.5099999999999</v>
      </c>
      <c r="AX661" s="260">
        <v>861.62</v>
      </c>
      <c r="AY661" s="345">
        <v>145.09</v>
      </c>
      <c r="AZ661" s="261">
        <v>2.0890520000000001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1009.8090520000001</v>
      </c>
      <c r="C662" s="256">
        <f t="shared" si="70"/>
        <v>1009.959052</v>
      </c>
      <c r="D662" s="256">
        <f t="shared" si="70"/>
        <v>1009.9090520000001</v>
      </c>
      <c r="E662" s="256">
        <f t="shared" si="70"/>
        <v>1010.2690520000001</v>
      </c>
      <c r="F662" s="256">
        <f t="shared" si="70"/>
        <v>1047.5190520000001</v>
      </c>
      <c r="G662" s="256">
        <f t="shared" si="70"/>
        <v>1148.7190519999999</v>
      </c>
      <c r="H662" s="256">
        <f t="shared" si="70"/>
        <v>1287.169052</v>
      </c>
      <c r="I662" s="256">
        <f t="shared" si="70"/>
        <v>1405.4990519999999</v>
      </c>
      <c r="J662" s="256">
        <f t="shared" si="70"/>
        <v>1443.139052</v>
      </c>
      <c r="K662" s="256">
        <f t="shared" si="70"/>
        <v>1443.5490519999998</v>
      </c>
      <c r="L662" s="256">
        <f t="shared" si="70"/>
        <v>1404.339052</v>
      </c>
      <c r="M662" s="256">
        <f t="shared" si="70"/>
        <v>1433.609052</v>
      </c>
      <c r="N662" s="256">
        <f t="shared" si="70"/>
        <v>1450.9790519999999</v>
      </c>
      <c r="O662" s="256">
        <f t="shared" si="70"/>
        <v>1436.3190520000001</v>
      </c>
      <c r="P662" s="256">
        <f t="shared" si="70"/>
        <v>1394.4590519999999</v>
      </c>
      <c r="Q662" s="256">
        <f t="shared" si="70"/>
        <v>1393.109052</v>
      </c>
      <c r="R662" s="256">
        <f t="shared" si="70"/>
        <v>1447.179052</v>
      </c>
      <c r="S662" s="256">
        <f t="shared" si="71"/>
        <v>1401.079052</v>
      </c>
      <c r="T662" s="256">
        <f t="shared" si="71"/>
        <v>1364.9390519999999</v>
      </c>
      <c r="U662" s="256">
        <f t="shared" si="71"/>
        <v>1342.839052</v>
      </c>
      <c r="V662" s="256">
        <f t="shared" si="71"/>
        <v>1257.6890519999999</v>
      </c>
      <c r="W662" s="256">
        <f t="shared" si="71"/>
        <v>1174.5690520000001</v>
      </c>
      <c r="X662" s="256">
        <f t="shared" si="71"/>
        <v>1054.4790519999999</v>
      </c>
      <c r="Y662" s="256">
        <f t="shared" si="71"/>
        <v>1064.0490520000001</v>
      </c>
      <c r="Z662" s="257"/>
      <c r="AA662" s="258">
        <v>862.63</v>
      </c>
      <c r="AB662" s="259">
        <v>862.78</v>
      </c>
      <c r="AC662" s="259">
        <v>862.73</v>
      </c>
      <c r="AD662" s="259">
        <v>863.09</v>
      </c>
      <c r="AE662" s="259">
        <v>900.34</v>
      </c>
      <c r="AF662" s="259">
        <v>1001.5399999999998</v>
      </c>
      <c r="AG662" s="259">
        <v>1139.99</v>
      </c>
      <c r="AH662" s="259">
        <v>1258.32</v>
      </c>
      <c r="AI662" s="259">
        <v>1295.96</v>
      </c>
      <c r="AJ662" s="259">
        <v>1296.3699999999999</v>
      </c>
      <c r="AK662" s="259">
        <v>1257.1600000000001</v>
      </c>
      <c r="AL662" s="259">
        <v>1286.43</v>
      </c>
      <c r="AM662" s="259">
        <v>1303.8</v>
      </c>
      <c r="AN662" s="259">
        <v>1289.1400000000001</v>
      </c>
      <c r="AO662" s="259">
        <v>1247.28</v>
      </c>
      <c r="AP662" s="259">
        <v>1245.93</v>
      </c>
      <c r="AQ662" s="259">
        <v>1300</v>
      </c>
      <c r="AR662" s="259">
        <v>1253.9000000000001</v>
      </c>
      <c r="AS662" s="259">
        <v>1217.76</v>
      </c>
      <c r="AT662" s="259">
        <v>1195.6600000000001</v>
      </c>
      <c r="AU662" s="259">
        <v>1110.51</v>
      </c>
      <c r="AV662" s="259">
        <v>1027.3900000000001</v>
      </c>
      <c r="AW662" s="259">
        <v>907.3</v>
      </c>
      <c r="AX662" s="260">
        <v>916.87</v>
      </c>
      <c r="AY662" s="345">
        <v>145.09</v>
      </c>
      <c r="AZ662" s="261">
        <v>2.0890520000000001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1065.2390519999999</v>
      </c>
      <c r="C663" s="256">
        <f t="shared" si="70"/>
        <v>1003.4990520000001</v>
      </c>
      <c r="D663" s="256">
        <f t="shared" si="70"/>
        <v>1003.6590520000001</v>
      </c>
      <c r="E663" s="256">
        <f t="shared" si="70"/>
        <v>1066.649052</v>
      </c>
      <c r="F663" s="256">
        <f t="shared" si="70"/>
        <v>1066.359052</v>
      </c>
      <c r="G663" s="256">
        <f t="shared" si="70"/>
        <v>1122.429052</v>
      </c>
      <c r="H663" s="256">
        <f t="shared" si="70"/>
        <v>1260.6890519999999</v>
      </c>
      <c r="I663" s="256">
        <f t="shared" si="70"/>
        <v>1344.5690520000001</v>
      </c>
      <c r="J663" s="256">
        <f t="shared" si="70"/>
        <v>1366.379052</v>
      </c>
      <c r="K663" s="256">
        <f t="shared" si="70"/>
        <v>1423.4790519999999</v>
      </c>
      <c r="L663" s="256">
        <f t="shared" si="70"/>
        <v>1392.349052</v>
      </c>
      <c r="M663" s="256">
        <f t="shared" si="70"/>
        <v>1377.359052</v>
      </c>
      <c r="N663" s="256">
        <f t="shared" si="70"/>
        <v>1365.9390519999999</v>
      </c>
      <c r="O663" s="256">
        <f t="shared" si="70"/>
        <v>1365.5390519999999</v>
      </c>
      <c r="P663" s="256">
        <f t="shared" si="70"/>
        <v>1345.1990519999999</v>
      </c>
      <c r="Q663" s="256">
        <f t="shared" si="70"/>
        <v>1342.599052</v>
      </c>
      <c r="R663" s="256">
        <f t="shared" si="70"/>
        <v>1375.4590519999999</v>
      </c>
      <c r="S663" s="256">
        <f t="shared" si="71"/>
        <v>1381.369052</v>
      </c>
      <c r="T663" s="256">
        <f t="shared" si="71"/>
        <v>1380.829052</v>
      </c>
      <c r="U663" s="256">
        <f t="shared" si="71"/>
        <v>1354.5190519999999</v>
      </c>
      <c r="V663" s="256">
        <f t="shared" si="71"/>
        <v>1260.089052</v>
      </c>
      <c r="W663" s="256">
        <f t="shared" si="71"/>
        <v>1206.899052</v>
      </c>
      <c r="X663" s="256">
        <f t="shared" si="71"/>
        <v>1056.5090520000001</v>
      </c>
      <c r="Y663" s="256">
        <f t="shared" si="71"/>
        <v>1063.0390520000001</v>
      </c>
      <c r="Z663" s="257"/>
      <c r="AA663" s="258">
        <v>918.06</v>
      </c>
      <c r="AB663" s="259">
        <v>856.32</v>
      </c>
      <c r="AC663" s="259">
        <v>856.48</v>
      </c>
      <c r="AD663" s="259">
        <v>919.47</v>
      </c>
      <c r="AE663" s="259">
        <v>919.18</v>
      </c>
      <c r="AF663" s="259">
        <v>975.25</v>
      </c>
      <c r="AG663" s="259">
        <v>1113.51</v>
      </c>
      <c r="AH663" s="259">
        <v>1197.3900000000001</v>
      </c>
      <c r="AI663" s="259">
        <v>1219.2</v>
      </c>
      <c r="AJ663" s="259">
        <v>1276.3</v>
      </c>
      <c r="AK663" s="259">
        <v>1245.17</v>
      </c>
      <c r="AL663" s="259">
        <v>1230.18</v>
      </c>
      <c r="AM663" s="259">
        <v>1218.76</v>
      </c>
      <c r="AN663" s="259">
        <v>1218.3599999999999</v>
      </c>
      <c r="AO663" s="259">
        <v>1198.02</v>
      </c>
      <c r="AP663" s="259">
        <v>1195.42</v>
      </c>
      <c r="AQ663" s="259">
        <v>1228.28</v>
      </c>
      <c r="AR663" s="259">
        <v>1234.19</v>
      </c>
      <c r="AS663" s="259">
        <v>1233.6500000000001</v>
      </c>
      <c r="AT663" s="259">
        <v>1207.3399999999999</v>
      </c>
      <c r="AU663" s="259">
        <v>1112.9100000000001</v>
      </c>
      <c r="AV663" s="259">
        <v>1059.72</v>
      </c>
      <c r="AW663" s="259">
        <v>909.33</v>
      </c>
      <c r="AX663" s="260">
        <v>915.86</v>
      </c>
      <c r="AY663" s="345">
        <v>145.09</v>
      </c>
      <c r="AZ663" s="261">
        <v>2.0890520000000001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1063.149052</v>
      </c>
      <c r="C664" s="256">
        <f t="shared" si="70"/>
        <v>1065.839052</v>
      </c>
      <c r="D664" s="256">
        <f t="shared" si="70"/>
        <v>1066.7490520000001</v>
      </c>
      <c r="E664" s="256">
        <f t="shared" si="70"/>
        <v>1067.099052</v>
      </c>
      <c r="F664" s="256">
        <f t="shared" si="70"/>
        <v>1066.849052</v>
      </c>
      <c r="G664" s="256">
        <f t="shared" si="70"/>
        <v>1065.629052</v>
      </c>
      <c r="H664" s="256">
        <f t="shared" si="70"/>
        <v>1061.369052</v>
      </c>
      <c r="I664" s="256">
        <f t="shared" si="70"/>
        <v>1310.5590520000001</v>
      </c>
      <c r="J664" s="256">
        <f t="shared" si="70"/>
        <v>1412.7690519999999</v>
      </c>
      <c r="K664" s="256">
        <f t="shared" si="70"/>
        <v>1484.129052</v>
      </c>
      <c r="L664" s="256">
        <f t="shared" si="70"/>
        <v>1467.349052</v>
      </c>
      <c r="M664" s="256">
        <f t="shared" si="70"/>
        <v>1458.139052</v>
      </c>
      <c r="N664" s="256">
        <f t="shared" si="70"/>
        <v>1456.399052</v>
      </c>
      <c r="O664" s="256">
        <f t="shared" si="70"/>
        <v>1455.7390519999999</v>
      </c>
      <c r="P664" s="256">
        <f t="shared" si="70"/>
        <v>1453.429052</v>
      </c>
      <c r="Q664" s="256">
        <f t="shared" si="70"/>
        <v>1459.3090520000001</v>
      </c>
      <c r="R664" s="256">
        <f t="shared" si="70"/>
        <v>1479.579052</v>
      </c>
      <c r="S664" s="256">
        <f t="shared" si="71"/>
        <v>1507.899052</v>
      </c>
      <c r="T664" s="256">
        <f t="shared" si="71"/>
        <v>1453.359052</v>
      </c>
      <c r="U664" s="256">
        <f t="shared" si="71"/>
        <v>1440.7690519999999</v>
      </c>
      <c r="V664" s="256">
        <f t="shared" si="71"/>
        <v>1354.2190519999999</v>
      </c>
      <c r="W664" s="256">
        <f t="shared" si="71"/>
        <v>1202.4590519999999</v>
      </c>
      <c r="X664" s="256">
        <f t="shared" si="71"/>
        <v>1055.7590520000001</v>
      </c>
      <c r="Y664" s="256">
        <f t="shared" si="71"/>
        <v>1062.5690520000001</v>
      </c>
      <c r="Z664" s="257"/>
      <c r="AA664" s="258">
        <v>915.97</v>
      </c>
      <c r="AB664" s="259">
        <v>918.66</v>
      </c>
      <c r="AC664" s="259">
        <v>919.57</v>
      </c>
      <c r="AD664" s="259">
        <v>919.92</v>
      </c>
      <c r="AE664" s="259">
        <v>919.67</v>
      </c>
      <c r="AF664" s="259">
        <v>918.45</v>
      </c>
      <c r="AG664" s="259">
        <v>914.19</v>
      </c>
      <c r="AH664" s="259">
        <v>1163.3800000000001</v>
      </c>
      <c r="AI664" s="259">
        <v>1265.5899999999999</v>
      </c>
      <c r="AJ664" s="259">
        <v>1336.95</v>
      </c>
      <c r="AK664" s="259">
        <v>1320.17</v>
      </c>
      <c r="AL664" s="259">
        <v>1310.96</v>
      </c>
      <c r="AM664" s="259">
        <v>1309.22</v>
      </c>
      <c r="AN664" s="259">
        <v>1308.56</v>
      </c>
      <c r="AO664" s="259">
        <v>1306.25</v>
      </c>
      <c r="AP664" s="259">
        <v>1312.13</v>
      </c>
      <c r="AQ664" s="259">
        <v>1332.4</v>
      </c>
      <c r="AR664" s="259">
        <v>1360.72</v>
      </c>
      <c r="AS664" s="259">
        <v>1306.18</v>
      </c>
      <c r="AT664" s="259">
        <v>1293.5899999999999</v>
      </c>
      <c r="AU664" s="259">
        <v>1207.04</v>
      </c>
      <c r="AV664" s="259">
        <v>1055.28</v>
      </c>
      <c r="AW664" s="259">
        <v>908.58</v>
      </c>
      <c r="AX664" s="260">
        <v>915.39</v>
      </c>
      <c r="AY664" s="345">
        <v>145.09</v>
      </c>
      <c r="AZ664" s="261">
        <v>2.0890520000000001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1067.339052</v>
      </c>
      <c r="C665" s="256">
        <f t="shared" si="70"/>
        <v>1068.119052</v>
      </c>
      <c r="D665" s="256">
        <f t="shared" si="70"/>
        <v>1068.579052</v>
      </c>
      <c r="E665" s="256">
        <f t="shared" si="70"/>
        <v>1068.7290519999999</v>
      </c>
      <c r="F665" s="256">
        <f t="shared" si="70"/>
        <v>1068.7490520000001</v>
      </c>
      <c r="G665" s="256">
        <f t="shared" si="70"/>
        <v>1068.9390519999999</v>
      </c>
      <c r="H665" s="256">
        <f t="shared" si="70"/>
        <v>1066.5390520000001</v>
      </c>
      <c r="I665" s="256">
        <f t="shared" si="70"/>
        <v>1214.2690519999999</v>
      </c>
      <c r="J665" s="256">
        <f t="shared" si="70"/>
        <v>1311.169052</v>
      </c>
      <c r="K665" s="256">
        <f t="shared" si="70"/>
        <v>1365.359052</v>
      </c>
      <c r="L665" s="256">
        <f t="shared" si="70"/>
        <v>1344.369052</v>
      </c>
      <c r="M665" s="256">
        <f t="shared" si="70"/>
        <v>1348.119052</v>
      </c>
      <c r="N665" s="256">
        <f t="shared" si="70"/>
        <v>1344.0490519999998</v>
      </c>
      <c r="O665" s="256">
        <f t="shared" si="70"/>
        <v>1342.929052</v>
      </c>
      <c r="P665" s="256">
        <f t="shared" si="70"/>
        <v>1335.899052</v>
      </c>
      <c r="Q665" s="256">
        <f t="shared" si="70"/>
        <v>1347.7990519999998</v>
      </c>
      <c r="R665" s="256">
        <f t="shared" si="70"/>
        <v>1371.9490519999999</v>
      </c>
      <c r="S665" s="256">
        <f t="shared" si="71"/>
        <v>1380.4490519999999</v>
      </c>
      <c r="T665" s="256">
        <f t="shared" si="71"/>
        <v>1749.2990519999998</v>
      </c>
      <c r="U665" s="256">
        <f t="shared" si="71"/>
        <v>1431.9790519999999</v>
      </c>
      <c r="V665" s="256">
        <f t="shared" si="71"/>
        <v>1279.619052</v>
      </c>
      <c r="W665" s="256">
        <f t="shared" si="71"/>
        <v>1206.6990519999999</v>
      </c>
      <c r="X665" s="256">
        <f t="shared" si="71"/>
        <v>1060.0190520000001</v>
      </c>
      <c r="Y665" s="256">
        <f t="shared" si="71"/>
        <v>1066.2290519999999</v>
      </c>
      <c r="Z665" s="257"/>
      <c r="AA665" s="258">
        <v>920.16</v>
      </c>
      <c r="AB665" s="259">
        <v>920.94</v>
      </c>
      <c r="AC665" s="259">
        <v>921.4</v>
      </c>
      <c r="AD665" s="259">
        <v>921.55</v>
      </c>
      <c r="AE665" s="259">
        <v>921.57</v>
      </c>
      <c r="AF665" s="259">
        <v>921.76</v>
      </c>
      <c r="AG665" s="259">
        <v>919.36</v>
      </c>
      <c r="AH665" s="259">
        <v>1067.0899999999999</v>
      </c>
      <c r="AI665" s="259">
        <v>1163.99</v>
      </c>
      <c r="AJ665" s="259">
        <v>1218.18</v>
      </c>
      <c r="AK665" s="259">
        <v>1197.19</v>
      </c>
      <c r="AL665" s="259">
        <v>1200.94</v>
      </c>
      <c r="AM665" s="259">
        <v>1196.8699999999999</v>
      </c>
      <c r="AN665" s="259">
        <v>1195.75</v>
      </c>
      <c r="AO665" s="259">
        <v>1188.72</v>
      </c>
      <c r="AP665" s="259">
        <v>1200.6199999999999</v>
      </c>
      <c r="AQ665" s="259">
        <v>1224.77</v>
      </c>
      <c r="AR665" s="259">
        <v>1233.27</v>
      </c>
      <c r="AS665" s="259">
        <v>1602.12</v>
      </c>
      <c r="AT665" s="259">
        <v>1284.8</v>
      </c>
      <c r="AU665" s="259">
        <v>1132.44</v>
      </c>
      <c r="AV665" s="259">
        <v>1059.52</v>
      </c>
      <c r="AW665" s="259">
        <v>912.84</v>
      </c>
      <c r="AX665" s="260">
        <v>919.05</v>
      </c>
      <c r="AY665" s="345">
        <v>145.09</v>
      </c>
      <c r="AZ665" s="261">
        <v>2.0890520000000001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1066.669052</v>
      </c>
      <c r="C666" s="256">
        <f t="shared" si="70"/>
        <v>1067.109052</v>
      </c>
      <c r="D666" s="256">
        <f t="shared" si="70"/>
        <v>1067.8190520000001</v>
      </c>
      <c r="E666" s="256">
        <f t="shared" si="70"/>
        <v>1067.9390519999999</v>
      </c>
      <c r="F666" s="256">
        <f t="shared" si="70"/>
        <v>1066.409052</v>
      </c>
      <c r="G666" s="256">
        <f t="shared" si="70"/>
        <v>1164.359052</v>
      </c>
      <c r="H666" s="256">
        <f t="shared" si="70"/>
        <v>1307.3090520000001</v>
      </c>
      <c r="I666" s="256">
        <f t="shared" si="70"/>
        <v>1393.359052</v>
      </c>
      <c r="J666" s="256">
        <f t="shared" si="70"/>
        <v>1469.1890519999999</v>
      </c>
      <c r="K666" s="256">
        <f t="shared" si="70"/>
        <v>1519.2390519999999</v>
      </c>
      <c r="L666" s="256">
        <f t="shared" si="70"/>
        <v>1502.579052</v>
      </c>
      <c r="M666" s="256">
        <f t="shared" si="70"/>
        <v>1450.2590519999999</v>
      </c>
      <c r="N666" s="256">
        <f t="shared" si="70"/>
        <v>1429.5490519999998</v>
      </c>
      <c r="O666" s="256">
        <f t="shared" si="70"/>
        <v>1444.849052</v>
      </c>
      <c r="P666" s="256">
        <f t="shared" si="70"/>
        <v>1408.129052</v>
      </c>
      <c r="Q666" s="256">
        <f t="shared" si="70"/>
        <v>1420.0290519999999</v>
      </c>
      <c r="R666" s="256">
        <f t="shared" ref="R666:R681" si="73">AQ666+$AY666+$AZ666+ROUND($BA666*$BB666,2)</f>
        <v>1436.2790519999999</v>
      </c>
      <c r="S666" s="256">
        <f t="shared" si="71"/>
        <v>1395.2190519999999</v>
      </c>
      <c r="T666" s="256">
        <f t="shared" si="71"/>
        <v>1414.2390519999999</v>
      </c>
      <c r="U666" s="256">
        <f t="shared" si="71"/>
        <v>1367.589052</v>
      </c>
      <c r="V666" s="256">
        <f t="shared" si="71"/>
        <v>1299.329052</v>
      </c>
      <c r="W666" s="256">
        <f t="shared" si="71"/>
        <v>1239.639052</v>
      </c>
      <c r="X666" s="256">
        <f t="shared" si="71"/>
        <v>1056.7990520000001</v>
      </c>
      <c r="Y666" s="256">
        <f t="shared" si="71"/>
        <v>1065.619052</v>
      </c>
      <c r="Z666" s="257"/>
      <c r="AA666" s="258">
        <v>919.49</v>
      </c>
      <c r="AB666" s="259">
        <v>919.93</v>
      </c>
      <c r="AC666" s="259">
        <v>920.64</v>
      </c>
      <c r="AD666" s="259">
        <v>920.76</v>
      </c>
      <c r="AE666" s="259">
        <v>919.23</v>
      </c>
      <c r="AF666" s="259">
        <v>1017.18</v>
      </c>
      <c r="AG666" s="259">
        <v>1160.1300000000001</v>
      </c>
      <c r="AH666" s="259">
        <v>1246.18</v>
      </c>
      <c r="AI666" s="259">
        <v>1322.01</v>
      </c>
      <c r="AJ666" s="259">
        <v>1372.06</v>
      </c>
      <c r="AK666" s="259">
        <v>1355.4</v>
      </c>
      <c r="AL666" s="259">
        <v>1303.08</v>
      </c>
      <c r="AM666" s="259">
        <v>1282.3699999999999</v>
      </c>
      <c r="AN666" s="259">
        <v>1297.67</v>
      </c>
      <c r="AO666" s="259">
        <v>1260.95</v>
      </c>
      <c r="AP666" s="259">
        <v>1272.8499999999999</v>
      </c>
      <c r="AQ666" s="259">
        <v>1289.0999999999999</v>
      </c>
      <c r="AR666" s="259">
        <v>1248.04</v>
      </c>
      <c r="AS666" s="259">
        <v>1267.06</v>
      </c>
      <c r="AT666" s="259">
        <v>1220.4100000000001</v>
      </c>
      <c r="AU666" s="259">
        <v>1152.1500000000001</v>
      </c>
      <c r="AV666" s="259">
        <v>1092.46</v>
      </c>
      <c r="AW666" s="259">
        <v>909.62</v>
      </c>
      <c r="AX666" s="260">
        <v>918.44</v>
      </c>
      <c r="AY666" s="345">
        <v>145.09</v>
      </c>
      <c r="AZ666" s="261">
        <v>2.0890520000000001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1067.8090520000001</v>
      </c>
      <c r="C667" s="256">
        <f t="shared" si="72"/>
        <v>1009.7890520000001</v>
      </c>
      <c r="D667" s="256">
        <f t="shared" si="72"/>
        <v>1009.089052</v>
      </c>
      <c r="E667" s="256">
        <f t="shared" si="72"/>
        <v>1068.909052</v>
      </c>
      <c r="F667" s="256">
        <f t="shared" si="72"/>
        <v>1068.3190520000001</v>
      </c>
      <c r="G667" s="256">
        <f t="shared" si="72"/>
        <v>1065.869052</v>
      </c>
      <c r="H667" s="256">
        <f t="shared" si="72"/>
        <v>1153.2690519999999</v>
      </c>
      <c r="I667" s="256">
        <f t="shared" si="72"/>
        <v>1238.3190520000001</v>
      </c>
      <c r="J667" s="256">
        <f t="shared" si="72"/>
        <v>1248.669052</v>
      </c>
      <c r="K667" s="256">
        <f t="shared" si="72"/>
        <v>1261.9690519999999</v>
      </c>
      <c r="L667" s="256">
        <f t="shared" si="72"/>
        <v>1205.839052</v>
      </c>
      <c r="M667" s="256">
        <f t="shared" si="72"/>
        <v>1206.919052</v>
      </c>
      <c r="N667" s="256">
        <f t="shared" si="72"/>
        <v>1206.379052</v>
      </c>
      <c r="O667" s="256">
        <f t="shared" si="72"/>
        <v>1209.9690519999999</v>
      </c>
      <c r="P667" s="256">
        <f t="shared" si="72"/>
        <v>1239.339052</v>
      </c>
      <c r="Q667" s="256">
        <f t="shared" si="72"/>
        <v>1238.8190520000001</v>
      </c>
      <c r="R667" s="256">
        <f t="shared" si="73"/>
        <v>1264.6890519999999</v>
      </c>
      <c r="S667" s="256">
        <f t="shared" si="71"/>
        <v>1257.4790519999999</v>
      </c>
      <c r="T667" s="256">
        <f t="shared" si="71"/>
        <v>1266.7990519999998</v>
      </c>
      <c r="U667" s="256">
        <f t="shared" si="71"/>
        <v>1234.929052</v>
      </c>
      <c r="V667" s="256">
        <f t="shared" si="71"/>
        <v>1205.179052</v>
      </c>
      <c r="W667" s="256">
        <f t="shared" si="71"/>
        <v>1205.7890519999999</v>
      </c>
      <c r="X667" s="256">
        <f t="shared" si="71"/>
        <v>1058.839052</v>
      </c>
      <c r="Y667" s="256">
        <f t="shared" si="71"/>
        <v>1066.409052</v>
      </c>
      <c r="Z667" s="257"/>
      <c r="AA667" s="258">
        <v>920.63</v>
      </c>
      <c r="AB667" s="259">
        <v>862.61</v>
      </c>
      <c r="AC667" s="259">
        <v>861.91</v>
      </c>
      <c r="AD667" s="259">
        <v>921.73</v>
      </c>
      <c r="AE667" s="259">
        <v>921.14</v>
      </c>
      <c r="AF667" s="259">
        <v>918.69</v>
      </c>
      <c r="AG667" s="259">
        <v>1006.0899999999999</v>
      </c>
      <c r="AH667" s="259">
        <v>1091.1400000000001</v>
      </c>
      <c r="AI667" s="259">
        <v>1101.49</v>
      </c>
      <c r="AJ667" s="259">
        <v>1114.79</v>
      </c>
      <c r="AK667" s="259">
        <v>1058.6600000000001</v>
      </c>
      <c r="AL667" s="259">
        <v>1059.74</v>
      </c>
      <c r="AM667" s="259">
        <v>1059.2</v>
      </c>
      <c r="AN667" s="259">
        <v>1062.79</v>
      </c>
      <c r="AO667" s="259">
        <v>1092.1600000000001</v>
      </c>
      <c r="AP667" s="259">
        <v>1091.6400000000001</v>
      </c>
      <c r="AQ667" s="259">
        <v>1117.51</v>
      </c>
      <c r="AR667" s="259">
        <v>1110.3</v>
      </c>
      <c r="AS667" s="259">
        <v>1119.6199999999999</v>
      </c>
      <c r="AT667" s="259">
        <v>1087.75</v>
      </c>
      <c r="AU667" s="259">
        <v>1058</v>
      </c>
      <c r="AV667" s="259">
        <v>1058.6099999999999</v>
      </c>
      <c r="AW667" s="259">
        <v>911.66</v>
      </c>
      <c r="AX667" s="260">
        <v>919.23</v>
      </c>
      <c r="AY667" s="345">
        <v>145.09</v>
      </c>
      <c r="AZ667" s="261">
        <v>2.0890520000000001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847.61</v>
      </c>
      <c r="C668" s="256">
        <f t="shared" si="72"/>
        <v>833.69</v>
      </c>
      <c r="D668" s="256">
        <f t="shared" si="72"/>
        <v>821.2</v>
      </c>
      <c r="E668" s="256">
        <f t="shared" si="72"/>
        <v>835.21</v>
      </c>
      <c r="F668" s="256">
        <f t="shared" si="72"/>
        <v>853.31</v>
      </c>
      <c r="G668" s="256">
        <f t="shared" si="72"/>
        <v>918.7</v>
      </c>
      <c r="H668" s="256">
        <f t="shared" si="72"/>
        <v>1047.69</v>
      </c>
      <c r="I668" s="256">
        <f t="shared" si="72"/>
        <v>1100.79</v>
      </c>
      <c r="J668" s="256">
        <f t="shared" si="72"/>
        <v>1130.68</v>
      </c>
      <c r="K668" s="256">
        <f t="shared" si="72"/>
        <v>1160.94</v>
      </c>
      <c r="L668" s="256">
        <f t="shared" si="72"/>
        <v>1108.5899999999999</v>
      </c>
      <c r="M668" s="256">
        <f t="shared" si="72"/>
        <v>1105.43</v>
      </c>
      <c r="N668" s="256">
        <f t="shared" si="72"/>
        <v>1099.76</v>
      </c>
      <c r="O668" s="256">
        <f t="shared" si="72"/>
        <v>1080.3599999999999</v>
      </c>
      <c r="P668" s="256">
        <f t="shared" si="72"/>
        <v>1082.57</v>
      </c>
      <c r="Q668" s="256">
        <f t="shared" si="72"/>
        <v>1096.45</v>
      </c>
      <c r="R668" s="256">
        <f t="shared" si="73"/>
        <v>1112.48</v>
      </c>
      <c r="S668" s="256">
        <f t="shared" si="71"/>
        <v>1122.01</v>
      </c>
      <c r="T668" s="256">
        <f t="shared" si="71"/>
        <v>1108.02</v>
      </c>
      <c r="U668" s="256">
        <f t="shared" si="71"/>
        <v>1085.07</v>
      </c>
      <c r="V668" s="256">
        <f t="shared" si="71"/>
        <v>1056.3399999999999</v>
      </c>
      <c r="W668" s="256">
        <f t="shared" si="71"/>
        <v>1057.82</v>
      </c>
      <c r="X668" s="256">
        <f t="shared" si="71"/>
        <v>881.94</v>
      </c>
      <c r="Y668" s="256">
        <f t="shared" si="71"/>
        <v>0</v>
      </c>
      <c r="Z668" s="257"/>
      <c r="AA668" s="258">
        <v>847.61</v>
      </c>
      <c r="AB668" s="259">
        <v>833.69</v>
      </c>
      <c r="AC668" s="259">
        <v>821.2</v>
      </c>
      <c r="AD668" s="259">
        <v>835.21</v>
      </c>
      <c r="AE668" s="259">
        <v>853.31</v>
      </c>
      <c r="AF668" s="259">
        <v>918.7</v>
      </c>
      <c r="AG668" s="259">
        <v>1047.69</v>
      </c>
      <c r="AH668" s="259">
        <v>1100.79</v>
      </c>
      <c r="AI668" s="259">
        <v>1130.68</v>
      </c>
      <c r="AJ668" s="259">
        <v>1160.94</v>
      </c>
      <c r="AK668" s="259">
        <v>1108.5899999999999</v>
      </c>
      <c r="AL668" s="259">
        <v>1105.43</v>
      </c>
      <c r="AM668" s="259">
        <v>1099.76</v>
      </c>
      <c r="AN668" s="259">
        <v>1080.3599999999999</v>
      </c>
      <c r="AO668" s="259">
        <v>1082.57</v>
      </c>
      <c r="AP668" s="259">
        <v>1096.45</v>
      </c>
      <c r="AQ668" s="259">
        <v>1112.48</v>
      </c>
      <c r="AR668" s="259">
        <v>1122.01</v>
      </c>
      <c r="AS668" s="259">
        <v>1108.02</v>
      </c>
      <c r="AT668" s="259">
        <v>1085.07</v>
      </c>
      <c r="AU668" s="259">
        <v>1056.3399999999999</v>
      </c>
      <c r="AV668" s="259">
        <v>1057.82</v>
      </c>
      <c r="AW668" s="259">
        <v>881.94</v>
      </c>
      <c r="AX668" s="260">
        <v>0</v>
      </c>
      <c r="AY668" s="345">
        <v>0</v>
      </c>
      <c r="AZ668" s="261">
        <v>0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975.49905200000012</v>
      </c>
      <c r="C669" s="256">
        <f t="shared" si="72"/>
        <v>1068.359052</v>
      </c>
      <c r="D669" s="256">
        <f t="shared" si="72"/>
        <v>936.93905200000006</v>
      </c>
      <c r="E669" s="256">
        <f t="shared" si="72"/>
        <v>1067.839052</v>
      </c>
      <c r="F669" s="256">
        <f t="shared" si="72"/>
        <v>1066.7490520000001</v>
      </c>
      <c r="G669" s="256">
        <f t="shared" si="72"/>
        <v>1213.909052</v>
      </c>
      <c r="H669" s="256">
        <f t="shared" si="72"/>
        <v>1210.619052</v>
      </c>
      <c r="I669" s="256">
        <f t="shared" si="72"/>
        <v>1207.9790519999999</v>
      </c>
      <c r="J669" s="256">
        <f t="shared" si="72"/>
        <v>1205.169052</v>
      </c>
      <c r="K669" s="256">
        <f t="shared" si="72"/>
        <v>1203.829052</v>
      </c>
      <c r="L669" s="256">
        <f t="shared" si="72"/>
        <v>1203.859052</v>
      </c>
      <c r="M669" s="256">
        <f t="shared" si="72"/>
        <v>1203.639052</v>
      </c>
      <c r="N669" s="256">
        <f t="shared" si="72"/>
        <v>1204.589052</v>
      </c>
      <c r="O669" s="256">
        <f t="shared" si="72"/>
        <v>1204.9790519999999</v>
      </c>
      <c r="P669" s="256">
        <f t="shared" si="72"/>
        <v>1205.2190519999999</v>
      </c>
      <c r="Q669" s="256">
        <f t="shared" si="72"/>
        <v>1204.5290519999999</v>
      </c>
      <c r="R669" s="256">
        <f t="shared" si="73"/>
        <v>1205.129052</v>
      </c>
      <c r="S669" s="256">
        <f t="shared" si="71"/>
        <v>1206.109052</v>
      </c>
      <c r="T669" s="256">
        <f t="shared" si="71"/>
        <v>1205.129052</v>
      </c>
      <c r="U669" s="256">
        <f t="shared" si="71"/>
        <v>1204.089052</v>
      </c>
      <c r="V669" s="256">
        <f t="shared" si="71"/>
        <v>1205.4390519999999</v>
      </c>
      <c r="W669" s="256">
        <f t="shared" si="71"/>
        <v>1207.2290519999999</v>
      </c>
      <c r="X669" s="256">
        <f t="shared" si="71"/>
        <v>1058.119052</v>
      </c>
      <c r="Y669" s="256">
        <f t="shared" si="71"/>
        <v>1065.609052</v>
      </c>
      <c r="Z669" s="257"/>
      <c r="AA669" s="258">
        <v>828.32</v>
      </c>
      <c r="AB669" s="259">
        <v>921.18</v>
      </c>
      <c r="AC669" s="259">
        <v>789.76</v>
      </c>
      <c r="AD669" s="259">
        <v>920.66</v>
      </c>
      <c r="AE669" s="259">
        <v>919.57</v>
      </c>
      <c r="AF669" s="259">
        <v>1066.73</v>
      </c>
      <c r="AG669" s="259">
        <v>1063.44</v>
      </c>
      <c r="AH669" s="259">
        <v>1060.8</v>
      </c>
      <c r="AI669" s="259">
        <v>1057.99</v>
      </c>
      <c r="AJ669" s="259">
        <v>1056.6500000000001</v>
      </c>
      <c r="AK669" s="259">
        <v>1056.68</v>
      </c>
      <c r="AL669" s="259">
        <v>1056.46</v>
      </c>
      <c r="AM669" s="259">
        <v>1057.4100000000001</v>
      </c>
      <c r="AN669" s="259">
        <v>1057.8</v>
      </c>
      <c r="AO669" s="259">
        <v>1058.04</v>
      </c>
      <c r="AP669" s="259">
        <v>1057.3499999999999</v>
      </c>
      <c r="AQ669" s="259">
        <v>1057.95</v>
      </c>
      <c r="AR669" s="259">
        <v>1058.93</v>
      </c>
      <c r="AS669" s="259">
        <v>1057.95</v>
      </c>
      <c r="AT669" s="259">
        <v>1056.9100000000001</v>
      </c>
      <c r="AU669" s="259">
        <v>1058.26</v>
      </c>
      <c r="AV669" s="259">
        <v>1060.05</v>
      </c>
      <c r="AW669" s="259">
        <v>910.94</v>
      </c>
      <c r="AX669" s="260">
        <v>918.43</v>
      </c>
      <c r="AY669" s="345">
        <v>145.09</v>
      </c>
      <c r="AZ669" s="261">
        <v>2.0890520000000001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940.21905200000003</v>
      </c>
      <c r="C670" s="256">
        <f t="shared" si="72"/>
        <v>924.38905200000011</v>
      </c>
      <c r="D670" s="256">
        <f t="shared" si="72"/>
        <v>916.53905200000008</v>
      </c>
      <c r="E670" s="256">
        <f t="shared" si="72"/>
        <v>1069.589052</v>
      </c>
      <c r="F670" s="256">
        <f t="shared" si="72"/>
        <v>1066.5590520000001</v>
      </c>
      <c r="G670" s="256">
        <f t="shared" si="72"/>
        <v>1212.9390519999999</v>
      </c>
      <c r="H670" s="256">
        <f t="shared" si="72"/>
        <v>1209.399052</v>
      </c>
      <c r="I670" s="256">
        <f t="shared" si="72"/>
        <v>1207.179052</v>
      </c>
      <c r="J670" s="256">
        <f t="shared" si="72"/>
        <v>1204.4390519999999</v>
      </c>
      <c r="K670" s="256">
        <f t="shared" si="72"/>
        <v>1201.9590519999999</v>
      </c>
      <c r="L670" s="256">
        <f t="shared" si="72"/>
        <v>1202.7390519999999</v>
      </c>
      <c r="M670" s="256">
        <f t="shared" si="72"/>
        <v>1203.429052</v>
      </c>
      <c r="N670" s="256">
        <f t="shared" si="72"/>
        <v>1203.909052</v>
      </c>
      <c r="O670" s="256">
        <f t="shared" si="72"/>
        <v>1203.5490519999998</v>
      </c>
      <c r="P670" s="256">
        <f t="shared" si="72"/>
        <v>1204.5490519999998</v>
      </c>
      <c r="Q670" s="256">
        <f t="shared" si="72"/>
        <v>1204.109052</v>
      </c>
      <c r="R670" s="256">
        <f t="shared" si="73"/>
        <v>1204.4890519999999</v>
      </c>
      <c r="S670" s="256">
        <f t="shared" si="71"/>
        <v>1205.139052</v>
      </c>
      <c r="T670" s="256">
        <f t="shared" si="71"/>
        <v>1129.5390520000001</v>
      </c>
      <c r="U670" s="256">
        <f t="shared" si="71"/>
        <v>1196.9590519999999</v>
      </c>
      <c r="V670" s="256">
        <f t="shared" si="71"/>
        <v>1159.409052</v>
      </c>
      <c r="W670" s="256">
        <f t="shared" si="71"/>
        <v>1121.659052</v>
      </c>
      <c r="X670" s="256">
        <f t="shared" si="71"/>
        <v>1008.0190520000001</v>
      </c>
      <c r="Y670" s="256">
        <f t="shared" si="71"/>
        <v>1007.5090520000001</v>
      </c>
      <c r="Z670" s="257"/>
      <c r="AA670" s="258">
        <v>793.04</v>
      </c>
      <c r="AB670" s="259">
        <v>777.21</v>
      </c>
      <c r="AC670" s="259">
        <v>769.36</v>
      </c>
      <c r="AD670" s="259">
        <v>922.41</v>
      </c>
      <c r="AE670" s="259">
        <v>919.38</v>
      </c>
      <c r="AF670" s="259">
        <v>1065.76</v>
      </c>
      <c r="AG670" s="259">
        <v>1062.22</v>
      </c>
      <c r="AH670" s="259">
        <v>1060</v>
      </c>
      <c r="AI670" s="259">
        <v>1057.26</v>
      </c>
      <c r="AJ670" s="259">
        <v>1054.78</v>
      </c>
      <c r="AK670" s="259">
        <v>1055.56</v>
      </c>
      <c r="AL670" s="259">
        <v>1056.25</v>
      </c>
      <c r="AM670" s="259">
        <v>1056.73</v>
      </c>
      <c r="AN670" s="259">
        <v>1056.3699999999999</v>
      </c>
      <c r="AO670" s="259">
        <v>1057.3699999999999</v>
      </c>
      <c r="AP670" s="259">
        <v>1056.93</v>
      </c>
      <c r="AQ670" s="259">
        <v>1057.31</v>
      </c>
      <c r="AR670" s="259">
        <v>1057.96</v>
      </c>
      <c r="AS670" s="259">
        <v>982.36</v>
      </c>
      <c r="AT670" s="259">
        <v>1049.78</v>
      </c>
      <c r="AU670" s="259">
        <v>1012.23</v>
      </c>
      <c r="AV670" s="259">
        <v>974.48</v>
      </c>
      <c r="AW670" s="259">
        <v>860.84</v>
      </c>
      <c r="AX670" s="260">
        <v>860.33</v>
      </c>
      <c r="AY670" s="345">
        <v>145.09</v>
      </c>
      <c r="AZ670" s="261">
        <v>2.0890520000000001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1010.4090520000001</v>
      </c>
      <c r="C671" s="256">
        <f t="shared" si="72"/>
        <v>1008.9090520000001</v>
      </c>
      <c r="D671" s="256">
        <f t="shared" si="72"/>
        <v>1007.8790520000001</v>
      </c>
      <c r="E671" s="256">
        <f t="shared" si="72"/>
        <v>1007.329052</v>
      </c>
      <c r="F671" s="256">
        <f t="shared" si="72"/>
        <v>1008.1390520000001</v>
      </c>
      <c r="G671" s="256">
        <f t="shared" si="72"/>
        <v>1025.4490519999999</v>
      </c>
      <c r="H671" s="256">
        <f t="shared" si="72"/>
        <v>1069.4890519999999</v>
      </c>
      <c r="I671" s="256">
        <f t="shared" si="72"/>
        <v>1197.849052</v>
      </c>
      <c r="J671" s="256">
        <f t="shared" si="72"/>
        <v>1254.8090520000001</v>
      </c>
      <c r="K671" s="256">
        <f t="shared" si="72"/>
        <v>1264.399052</v>
      </c>
      <c r="L671" s="256">
        <f t="shared" si="72"/>
        <v>1249.9590519999999</v>
      </c>
      <c r="M671" s="256">
        <f t="shared" si="72"/>
        <v>1244.9990519999999</v>
      </c>
      <c r="N671" s="256">
        <f t="shared" si="72"/>
        <v>1235.369052</v>
      </c>
      <c r="O671" s="256">
        <f t="shared" si="72"/>
        <v>1231.0190519999999</v>
      </c>
      <c r="P671" s="256">
        <f t="shared" si="72"/>
        <v>1220.369052</v>
      </c>
      <c r="Q671" s="256">
        <f t="shared" si="72"/>
        <v>1232.869052</v>
      </c>
      <c r="R671" s="256">
        <f t="shared" si="73"/>
        <v>1249.329052</v>
      </c>
      <c r="S671" s="256">
        <f t="shared" si="71"/>
        <v>1240.3090520000001</v>
      </c>
      <c r="T671" s="256">
        <f t="shared" si="71"/>
        <v>1231.869052</v>
      </c>
      <c r="U671" s="256">
        <f t="shared" si="71"/>
        <v>1227.599052</v>
      </c>
      <c r="V671" s="256">
        <f t="shared" si="71"/>
        <v>1137.899052</v>
      </c>
      <c r="W671" s="256">
        <f t="shared" si="71"/>
        <v>1012.7790520000001</v>
      </c>
      <c r="X671" s="256">
        <f t="shared" si="71"/>
        <v>1009.3990520000001</v>
      </c>
      <c r="Y671" s="256">
        <f t="shared" si="71"/>
        <v>1008.739052</v>
      </c>
      <c r="Z671" s="257"/>
      <c r="AA671" s="258">
        <v>863.23</v>
      </c>
      <c r="AB671" s="259">
        <v>861.73</v>
      </c>
      <c r="AC671" s="259">
        <v>860.7</v>
      </c>
      <c r="AD671" s="259">
        <v>860.15</v>
      </c>
      <c r="AE671" s="259">
        <v>860.96</v>
      </c>
      <c r="AF671" s="259">
        <v>878.27</v>
      </c>
      <c r="AG671" s="259">
        <v>922.31</v>
      </c>
      <c r="AH671" s="259">
        <v>1050.67</v>
      </c>
      <c r="AI671" s="259">
        <v>1107.6300000000001</v>
      </c>
      <c r="AJ671" s="259">
        <v>1117.22</v>
      </c>
      <c r="AK671" s="259">
        <v>1102.78</v>
      </c>
      <c r="AL671" s="259">
        <v>1097.82</v>
      </c>
      <c r="AM671" s="259">
        <v>1088.19</v>
      </c>
      <c r="AN671" s="259">
        <v>1083.8399999999999</v>
      </c>
      <c r="AO671" s="259">
        <v>1073.19</v>
      </c>
      <c r="AP671" s="259">
        <v>1085.69</v>
      </c>
      <c r="AQ671" s="259">
        <v>1102.1500000000001</v>
      </c>
      <c r="AR671" s="259">
        <v>1093.1300000000001</v>
      </c>
      <c r="AS671" s="259">
        <v>1084.69</v>
      </c>
      <c r="AT671" s="259">
        <v>1080.42</v>
      </c>
      <c r="AU671" s="259">
        <v>990.72</v>
      </c>
      <c r="AV671" s="259">
        <v>865.6</v>
      </c>
      <c r="AW671" s="259">
        <v>862.22</v>
      </c>
      <c r="AX671" s="260">
        <v>861.56</v>
      </c>
      <c r="AY671" s="345">
        <v>145.09</v>
      </c>
      <c r="AZ671" s="261">
        <v>2.0890520000000001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1009.9190520000001</v>
      </c>
      <c r="C672" s="256">
        <f t="shared" si="72"/>
        <v>1006.9990520000001</v>
      </c>
      <c r="D672" s="256">
        <f t="shared" si="72"/>
        <v>1003.339052</v>
      </c>
      <c r="E672" s="256">
        <f t="shared" si="72"/>
        <v>996.99905200000012</v>
      </c>
      <c r="F672" s="256">
        <f t="shared" si="72"/>
        <v>1007.0290520000001</v>
      </c>
      <c r="G672" s="256">
        <f t="shared" si="72"/>
        <v>1011.6590520000001</v>
      </c>
      <c r="H672" s="256">
        <f t="shared" si="72"/>
        <v>1016.6590520000001</v>
      </c>
      <c r="I672" s="256">
        <f t="shared" si="72"/>
        <v>1021.6790520000001</v>
      </c>
      <c r="J672" s="256">
        <f t="shared" si="72"/>
        <v>1153.9990520000001</v>
      </c>
      <c r="K672" s="256">
        <f t="shared" si="72"/>
        <v>1186.399052</v>
      </c>
      <c r="L672" s="256">
        <f t="shared" si="72"/>
        <v>1180.0690520000001</v>
      </c>
      <c r="M672" s="256">
        <f t="shared" si="72"/>
        <v>1182.409052</v>
      </c>
      <c r="N672" s="256">
        <f t="shared" si="72"/>
        <v>1175.0390519999999</v>
      </c>
      <c r="O672" s="256">
        <f t="shared" si="72"/>
        <v>1173.929052</v>
      </c>
      <c r="P672" s="256">
        <f t="shared" si="72"/>
        <v>1168.129052</v>
      </c>
      <c r="Q672" s="256">
        <f t="shared" si="72"/>
        <v>1185.899052</v>
      </c>
      <c r="R672" s="256">
        <f t="shared" si="73"/>
        <v>1221.409052</v>
      </c>
      <c r="S672" s="256">
        <f t="shared" si="71"/>
        <v>1249.109052</v>
      </c>
      <c r="T672" s="256">
        <f t="shared" si="71"/>
        <v>1251.859052</v>
      </c>
      <c r="U672" s="256">
        <f t="shared" si="71"/>
        <v>1251.839052</v>
      </c>
      <c r="V672" s="256">
        <f t="shared" si="71"/>
        <v>1195.0490519999998</v>
      </c>
      <c r="W672" s="256">
        <f t="shared" si="71"/>
        <v>1045.109052</v>
      </c>
      <c r="X672" s="256">
        <f t="shared" si="71"/>
        <v>1011.969052</v>
      </c>
      <c r="Y672" s="256">
        <f t="shared" si="71"/>
        <v>1012.0390520000001</v>
      </c>
      <c r="Z672" s="257"/>
      <c r="AA672" s="258">
        <v>862.74</v>
      </c>
      <c r="AB672" s="259">
        <v>859.82</v>
      </c>
      <c r="AC672" s="259">
        <v>856.16</v>
      </c>
      <c r="AD672" s="259">
        <v>849.82</v>
      </c>
      <c r="AE672" s="259">
        <v>859.85</v>
      </c>
      <c r="AF672" s="259">
        <v>864.48</v>
      </c>
      <c r="AG672" s="259">
        <v>869.48</v>
      </c>
      <c r="AH672" s="259">
        <v>874.5</v>
      </c>
      <c r="AI672" s="259">
        <v>1006.82</v>
      </c>
      <c r="AJ672" s="259">
        <v>1039.22</v>
      </c>
      <c r="AK672" s="259">
        <v>1032.8900000000001</v>
      </c>
      <c r="AL672" s="259">
        <v>1035.23</v>
      </c>
      <c r="AM672" s="259">
        <v>1027.8599999999999</v>
      </c>
      <c r="AN672" s="259">
        <v>1026.75</v>
      </c>
      <c r="AO672" s="259">
        <v>1020.95</v>
      </c>
      <c r="AP672" s="259">
        <v>1038.72</v>
      </c>
      <c r="AQ672" s="259">
        <v>1074.23</v>
      </c>
      <c r="AR672" s="259">
        <v>1101.93</v>
      </c>
      <c r="AS672" s="259">
        <v>1104.68</v>
      </c>
      <c r="AT672" s="259">
        <v>1104.6600000000001</v>
      </c>
      <c r="AU672" s="259">
        <v>1047.8699999999999</v>
      </c>
      <c r="AV672" s="259">
        <v>897.93</v>
      </c>
      <c r="AW672" s="259">
        <v>864.79</v>
      </c>
      <c r="AX672" s="260">
        <v>864.86</v>
      </c>
      <c r="AY672" s="345">
        <v>145.09</v>
      </c>
      <c r="AZ672" s="261">
        <v>2.0890520000000001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1010.9390520000001</v>
      </c>
      <c r="C673" s="256">
        <f t="shared" si="72"/>
        <v>1009.079052</v>
      </c>
      <c r="D673" s="256">
        <f t="shared" si="72"/>
        <v>1009.2490520000001</v>
      </c>
      <c r="E673" s="256">
        <f t="shared" si="72"/>
        <v>1010.6490520000001</v>
      </c>
      <c r="F673" s="256">
        <f t="shared" si="72"/>
        <v>1011.2490520000001</v>
      </c>
      <c r="G673" s="256">
        <f t="shared" si="72"/>
        <v>1213.5090519999999</v>
      </c>
      <c r="H673" s="256">
        <f t="shared" si="72"/>
        <v>1248.659052</v>
      </c>
      <c r="I673" s="256">
        <f t="shared" si="72"/>
        <v>1282.9590519999999</v>
      </c>
      <c r="J673" s="256">
        <f t="shared" si="72"/>
        <v>1347.609052</v>
      </c>
      <c r="K673" s="256">
        <f t="shared" si="72"/>
        <v>1360.4490519999999</v>
      </c>
      <c r="L673" s="256">
        <f t="shared" si="72"/>
        <v>1335.099052</v>
      </c>
      <c r="M673" s="256">
        <f t="shared" si="72"/>
        <v>1322.2990519999998</v>
      </c>
      <c r="N673" s="256">
        <f t="shared" si="72"/>
        <v>1277.6990519999999</v>
      </c>
      <c r="O673" s="256">
        <f t="shared" si="72"/>
        <v>1279.3090520000001</v>
      </c>
      <c r="P673" s="256">
        <f t="shared" si="72"/>
        <v>1249.0590520000001</v>
      </c>
      <c r="Q673" s="256">
        <f t="shared" si="72"/>
        <v>1248.399052</v>
      </c>
      <c r="R673" s="256">
        <f t="shared" si="73"/>
        <v>1261.5690520000001</v>
      </c>
      <c r="S673" s="256">
        <f t="shared" si="71"/>
        <v>1272.859052</v>
      </c>
      <c r="T673" s="256">
        <f t="shared" si="71"/>
        <v>1280.419052</v>
      </c>
      <c r="U673" s="256">
        <f t="shared" si="71"/>
        <v>1238.829052</v>
      </c>
      <c r="V673" s="256">
        <f t="shared" si="71"/>
        <v>1206.0690520000001</v>
      </c>
      <c r="W673" s="256">
        <f t="shared" si="71"/>
        <v>1209.7690519999999</v>
      </c>
      <c r="X673" s="256">
        <f t="shared" si="71"/>
        <v>1060.139052</v>
      </c>
      <c r="Y673" s="256">
        <f t="shared" si="71"/>
        <v>1006.7890520000001</v>
      </c>
      <c r="Z673" s="257"/>
      <c r="AA673" s="258">
        <v>863.76</v>
      </c>
      <c r="AB673" s="259">
        <v>861.9</v>
      </c>
      <c r="AC673" s="259">
        <v>862.07</v>
      </c>
      <c r="AD673" s="259">
        <v>863.47</v>
      </c>
      <c r="AE673" s="259">
        <v>864.07</v>
      </c>
      <c r="AF673" s="259">
        <v>1066.33</v>
      </c>
      <c r="AG673" s="259">
        <v>1101.48</v>
      </c>
      <c r="AH673" s="259">
        <v>1135.78</v>
      </c>
      <c r="AI673" s="259">
        <v>1200.43</v>
      </c>
      <c r="AJ673" s="259">
        <v>1213.27</v>
      </c>
      <c r="AK673" s="259">
        <v>1187.92</v>
      </c>
      <c r="AL673" s="259">
        <v>1175.1199999999999</v>
      </c>
      <c r="AM673" s="259">
        <v>1130.52</v>
      </c>
      <c r="AN673" s="259">
        <v>1132.1300000000001</v>
      </c>
      <c r="AO673" s="259">
        <v>1101.8800000000001</v>
      </c>
      <c r="AP673" s="259">
        <v>1101.22</v>
      </c>
      <c r="AQ673" s="259">
        <v>1114.3900000000001</v>
      </c>
      <c r="AR673" s="259">
        <v>1125.68</v>
      </c>
      <c r="AS673" s="259">
        <v>1133.24</v>
      </c>
      <c r="AT673" s="259">
        <v>1091.6500000000001</v>
      </c>
      <c r="AU673" s="259">
        <v>1058.8900000000001</v>
      </c>
      <c r="AV673" s="259">
        <v>1062.5899999999999</v>
      </c>
      <c r="AW673" s="259">
        <v>912.96</v>
      </c>
      <c r="AX673" s="260">
        <v>859.61</v>
      </c>
      <c r="AY673" s="345">
        <v>145.09</v>
      </c>
      <c r="AZ673" s="261">
        <v>2.0890520000000001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1002.969052</v>
      </c>
      <c r="C674" s="256">
        <f t="shared" si="72"/>
        <v>980.18905200000006</v>
      </c>
      <c r="D674" s="256">
        <f t="shared" si="72"/>
        <v>975.79905200000007</v>
      </c>
      <c r="E674" s="256">
        <f t="shared" si="72"/>
        <v>1001.4990520000001</v>
      </c>
      <c r="F674" s="256">
        <f t="shared" si="72"/>
        <v>1010.8990520000001</v>
      </c>
      <c r="G674" s="256">
        <f t="shared" si="72"/>
        <v>1021.729052</v>
      </c>
      <c r="H674" s="256">
        <f t="shared" si="72"/>
        <v>1208.3090520000001</v>
      </c>
      <c r="I674" s="256">
        <f t="shared" si="72"/>
        <v>1229.0290519999999</v>
      </c>
      <c r="J674" s="256">
        <f t="shared" si="72"/>
        <v>1270.5590520000001</v>
      </c>
      <c r="K674" s="256">
        <f t="shared" si="72"/>
        <v>1340.8090520000001</v>
      </c>
      <c r="L674" s="256">
        <f t="shared" si="72"/>
        <v>1320.849052</v>
      </c>
      <c r="M674" s="256">
        <f t="shared" si="72"/>
        <v>1307.9490519999999</v>
      </c>
      <c r="N674" s="256">
        <f t="shared" si="72"/>
        <v>1287.4990519999999</v>
      </c>
      <c r="O674" s="256">
        <f t="shared" si="72"/>
        <v>1286.919052</v>
      </c>
      <c r="P674" s="256">
        <f t="shared" si="72"/>
        <v>1277.0090519999999</v>
      </c>
      <c r="Q674" s="256">
        <f t="shared" si="72"/>
        <v>1312.7790519999999</v>
      </c>
      <c r="R674" s="256">
        <f t="shared" si="73"/>
        <v>1337.179052</v>
      </c>
      <c r="S674" s="256">
        <f t="shared" si="71"/>
        <v>1305.389052</v>
      </c>
      <c r="T674" s="256">
        <f t="shared" si="71"/>
        <v>1338.579052</v>
      </c>
      <c r="U674" s="256">
        <f t="shared" si="71"/>
        <v>1262.0090519999999</v>
      </c>
      <c r="V674" s="256">
        <f t="shared" si="71"/>
        <v>1215.4890519999999</v>
      </c>
      <c r="W674" s="256">
        <f t="shared" si="71"/>
        <v>1138.9590519999999</v>
      </c>
      <c r="X674" s="256">
        <f t="shared" si="71"/>
        <v>1005.1590520000001</v>
      </c>
      <c r="Y674" s="256">
        <f t="shared" si="71"/>
        <v>1004.329052</v>
      </c>
      <c r="Z674" s="257"/>
      <c r="AA674" s="258">
        <v>855.79</v>
      </c>
      <c r="AB674" s="259">
        <v>833.01</v>
      </c>
      <c r="AC674" s="259">
        <v>828.62</v>
      </c>
      <c r="AD674" s="259">
        <v>854.32</v>
      </c>
      <c r="AE674" s="259">
        <v>863.72</v>
      </c>
      <c r="AF674" s="259">
        <v>874.55</v>
      </c>
      <c r="AG674" s="259">
        <v>1061.1300000000001</v>
      </c>
      <c r="AH674" s="259">
        <v>1081.8499999999999</v>
      </c>
      <c r="AI674" s="259">
        <v>1123.3800000000001</v>
      </c>
      <c r="AJ674" s="259">
        <v>1193.6300000000001</v>
      </c>
      <c r="AK674" s="259">
        <v>1173.67</v>
      </c>
      <c r="AL674" s="259">
        <v>1160.77</v>
      </c>
      <c r="AM674" s="259">
        <v>1140.32</v>
      </c>
      <c r="AN674" s="259">
        <v>1139.74</v>
      </c>
      <c r="AO674" s="259">
        <v>1129.83</v>
      </c>
      <c r="AP674" s="259">
        <v>1165.5999999999999</v>
      </c>
      <c r="AQ674" s="259">
        <v>1190</v>
      </c>
      <c r="AR674" s="259">
        <v>1158.21</v>
      </c>
      <c r="AS674" s="259">
        <v>1191.4000000000001</v>
      </c>
      <c r="AT674" s="259">
        <v>1114.83</v>
      </c>
      <c r="AU674" s="259">
        <v>1068.31</v>
      </c>
      <c r="AV674" s="259">
        <v>991.78</v>
      </c>
      <c r="AW674" s="259">
        <v>857.98</v>
      </c>
      <c r="AX674" s="260">
        <v>857.15</v>
      </c>
      <c r="AY674" s="345">
        <v>145.09</v>
      </c>
      <c r="AZ674" s="261">
        <v>2.0890520000000001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1011.1590520000001</v>
      </c>
      <c r="C675" s="256">
        <f t="shared" si="72"/>
        <v>996.47905200000002</v>
      </c>
      <c r="D675" s="256">
        <f t="shared" si="72"/>
        <v>976.22905200000002</v>
      </c>
      <c r="E675" s="256">
        <f t="shared" si="72"/>
        <v>1005.6590520000001</v>
      </c>
      <c r="F675" s="256">
        <f t="shared" si="72"/>
        <v>1020.9190520000001</v>
      </c>
      <c r="G675" s="256">
        <f t="shared" si="72"/>
        <v>1025.899052</v>
      </c>
      <c r="H675" s="256">
        <f t="shared" si="72"/>
        <v>1183.8090520000001</v>
      </c>
      <c r="I675" s="256">
        <f t="shared" si="72"/>
        <v>1202.849052</v>
      </c>
      <c r="J675" s="256">
        <f t="shared" si="72"/>
        <v>1218.5190519999999</v>
      </c>
      <c r="K675" s="256">
        <f t="shared" si="72"/>
        <v>1215.2990519999998</v>
      </c>
      <c r="L675" s="256">
        <f t="shared" si="72"/>
        <v>1207.089052</v>
      </c>
      <c r="M675" s="256">
        <f t="shared" si="72"/>
        <v>1209.7390519999999</v>
      </c>
      <c r="N675" s="256">
        <f t="shared" si="72"/>
        <v>1204.5690520000001</v>
      </c>
      <c r="O675" s="256">
        <f t="shared" si="72"/>
        <v>1203.149052</v>
      </c>
      <c r="P675" s="256">
        <f t="shared" si="72"/>
        <v>1205.339052</v>
      </c>
      <c r="Q675" s="256">
        <f t="shared" si="72"/>
        <v>1219.4690519999999</v>
      </c>
      <c r="R675" s="256">
        <f t="shared" si="73"/>
        <v>1270.159052</v>
      </c>
      <c r="S675" s="256">
        <f t="shared" si="71"/>
        <v>1271.2690519999999</v>
      </c>
      <c r="T675" s="256">
        <f t="shared" si="71"/>
        <v>1256.099052</v>
      </c>
      <c r="U675" s="256">
        <f t="shared" si="71"/>
        <v>1191.0390519999999</v>
      </c>
      <c r="V675" s="256">
        <f t="shared" si="71"/>
        <v>995.48905200000002</v>
      </c>
      <c r="W675" s="256">
        <f t="shared" si="71"/>
        <v>960.2690520000001</v>
      </c>
      <c r="X675" s="256">
        <f t="shared" si="71"/>
        <v>1012.719052</v>
      </c>
      <c r="Y675" s="256">
        <f t="shared" si="71"/>
        <v>1011.1190520000001</v>
      </c>
      <c r="Z675" s="257"/>
      <c r="AA675" s="258">
        <v>863.98</v>
      </c>
      <c r="AB675" s="259">
        <v>849.3</v>
      </c>
      <c r="AC675" s="259">
        <v>829.05</v>
      </c>
      <c r="AD675" s="259">
        <v>858.48</v>
      </c>
      <c r="AE675" s="259">
        <v>873.74</v>
      </c>
      <c r="AF675" s="259">
        <v>878.72</v>
      </c>
      <c r="AG675" s="259">
        <v>1036.6300000000001</v>
      </c>
      <c r="AH675" s="259">
        <v>1055.67</v>
      </c>
      <c r="AI675" s="259">
        <v>1071.3399999999999</v>
      </c>
      <c r="AJ675" s="259">
        <v>1068.1199999999999</v>
      </c>
      <c r="AK675" s="259">
        <v>1059.9100000000001</v>
      </c>
      <c r="AL675" s="259">
        <v>1062.56</v>
      </c>
      <c r="AM675" s="259">
        <v>1057.3900000000001</v>
      </c>
      <c r="AN675" s="259">
        <v>1055.97</v>
      </c>
      <c r="AO675" s="259">
        <v>1058.1600000000001</v>
      </c>
      <c r="AP675" s="259">
        <v>1072.29</v>
      </c>
      <c r="AQ675" s="259">
        <v>1122.98</v>
      </c>
      <c r="AR675" s="259">
        <v>1124.0899999999999</v>
      </c>
      <c r="AS675" s="259">
        <v>1108.92</v>
      </c>
      <c r="AT675" s="259">
        <v>1043.8599999999999</v>
      </c>
      <c r="AU675" s="259">
        <v>848.31</v>
      </c>
      <c r="AV675" s="259">
        <v>813.09</v>
      </c>
      <c r="AW675" s="259">
        <v>865.54</v>
      </c>
      <c r="AX675" s="260">
        <v>863.94</v>
      </c>
      <c r="AY675" s="345">
        <v>145.09</v>
      </c>
      <c r="AZ675" s="261">
        <v>2.0890520000000001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1004.579052</v>
      </c>
      <c r="C676" s="256">
        <f t="shared" si="72"/>
        <v>1000.8190520000001</v>
      </c>
      <c r="D676" s="256">
        <f t="shared" si="72"/>
        <v>994.30905200000007</v>
      </c>
      <c r="E676" s="256">
        <f t="shared" si="72"/>
        <v>1004.219052</v>
      </c>
      <c r="F676" s="256">
        <f t="shared" si="72"/>
        <v>1011.6890520000001</v>
      </c>
      <c r="G676" s="256">
        <f t="shared" si="72"/>
        <v>1013.229052</v>
      </c>
      <c r="H676" s="256">
        <f t="shared" si="72"/>
        <v>1189.379052</v>
      </c>
      <c r="I676" s="256">
        <f t="shared" si="72"/>
        <v>1250.2990519999998</v>
      </c>
      <c r="J676" s="256">
        <f t="shared" si="72"/>
        <v>1248.7990519999998</v>
      </c>
      <c r="K676" s="256">
        <f t="shared" si="72"/>
        <v>1243.4590519999999</v>
      </c>
      <c r="L676" s="256">
        <f t="shared" si="72"/>
        <v>1234.109052</v>
      </c>
      <c r="M676" s="256">
        <f t="shared" si="72"/>
        <v>1236.169052</v>
      </c>
      <c r="N676" s="256">
        <f t="shared" si="72"/>
        <v>1223.359052</v>
      </c>
      <c r="O676" s="256">
        <f t="shared" si="72"/>
        <v>1367.6890519999999</v>
      </c>
      <c r="P676" s="256">
        <f t="shared" si="72"/>
        <v>1341.5290519999999</v>
      </c>
      <c r="Q676" s="256">
        <f t="shared" si="72"/>
        <v>1348.4790519999999</v>
      </c>
      <c r="R676" s="256">
        <f t="shared" si="73"/>
        <v>1354.359052</v>
      </c>
      <c r="S676" s="256">
        <f t="shared" si="71"/>
        <v>1332.929052</v>
      </c>
      <c r="T676" s="256">
        <f t="shared" si="71"/>
        <v>1293.859052</v>
      </c>
      <c r="U676" s="256">
        <f t="shared" si="71"/>
        <v>1257.7190519999999</v>
      </c>
      <c r="V676" s="256">
        <f t="shared" si="71"/>
        <v>1104.7190519999999</v>
      </c>
      <c r="W676" s="256">
        <f t="shared" si="71"/>
        <v>1010.3990520000001</v>
      </c>
      <c r="X676" s="256">
        <f t="shared" si="71"/>
        <v>1006.609052</v>
      </c>
      <c r="Y676" s="256">
        <f t="shared" si="71"/>
        <v>1005.1190520000001</v>
      </c>
      <c r="Z676" s="257"/>
      <c r="AA676" s="258">
        <v>857.4</v>
      </c>
      <c r="AB676" s="259">
        <v>853.64</v>
      </c>
      <c r="AC676" s="259">
        <v>847.13</v>
      </c>
      <c r="AD676" s="259">
        <v>857.04</v>
      </c>
      <c r="AE676" s="259">
        <v>864.51</v>
      </c>
      <c r="AF676" s="259">
        <v>866.05</v>
      </c>
      <c r="AG676" s="259">
        <v>1042.2</v>
      </c>
      <c r="AH676" s="259">
        <v>1103.1199999999999</v>
      </c>
      <c r="AI676" s="259">
        <v>1101.6199999999999</v>
      </c>
      <c r="AJ676" s="259">
        <v>1096.28</v>
      </c>
      <c r="AK676" s="259">
        <v>1086.93</v>
      </c>
      <c r="AL676" s="259">
        <v>1088.99</v>
      </c>
      <c r="AM676" s="259">
        <v>1076.18</v>
      </c>
      <c r="AN676" s="259">
        <v>1220.51</v>
      </c>
      <c r="AO676" s="259">
        <v>1194.3499999999999</v>
      </c>
      <c r="AP676" s="259">
        <v>1201.3</v>
      </c>
      <c r="AQ676" s="259">
        <v>1207.18</v>
      </c>
      <c r="AR676" s="259">
        <v>1185.75</v>
      </c>
      <c r="AS676" s="259">
        <v>1146.68</v>
      </c>
      <c r="AT676" s="259">
        <v>1110.54</v>
      </c>
      <c r="AU676" s="259">
        <v>957.54</v>
      </c>
      <c r="AV676" s="259">
        <v>863.22</v>
      </c>
      <c r="AW676" s="259">
        <v>859.43</v>
      </c>
      <c r="AX676" s="260">
        <v>857.94</v>
      </c>
      <c r="AY676" s="345">
        <v>145.09</v>
      </c>
      <c r="AZ676" s="261">
        <v>2.0890520000000001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991.53905200000008</v>
      </c>
      <c r="C677" s="256">
        <f t="shared" si="72"/>
        <v>977.94905200000005</v>
      </c>
      <c r="D677" s="256">
        <f t="shared" si="72"/>
        <v>992.17905200000007</v>
      </c>
      <c r="E677" s="256">
        <f t="shared" si="72"/>
        <v>997.06905200000006</v>
      </c>
      <c r="F677" s="256">
        <f t="shared" si="72"/>
        <v>1007.8990520000001</v>
      </c>
      <c r="G677" s="256">
        <f t="shared" si="72"/>
        <v>1011.229052</v>
      </c>
      <c r="H677" s="256">
        <f t="shared" si="72"/>
        <v>1187.5190519999999</v>
      </c>
      <c r="I677" s="256">
        <f t="shared" si="72"/>
        <v>1240.4490519999999</v>
      </c>
      <c r="J677" s="256">
        <f t="shared" si="72"/>
        <v>1222.579052</v>
      </c>
      <c r="K677" s="256">
        <f t="shared" si="72"/>
        <v>1216.4890519999999</v>
      </c>
      <c r="L677" s="256">
        <f t="shared" si="72"/>
        <v>1213.859052</v>
      </c>
      <c r="M677" s="256">
        <f t="shared" si="72"/>
        <v>1235.119052</v>
      </c>
      <c r="N677" s="256">
        <f t="shared" si="72"/>
        <v>1213.869052</v>
      </c>
      <c r="O677" s="256">
        <f t="shared" si="72"/>
        <v>1205.099052</v>
      </c>
      <c r="P677" s="256">
        <f t="shared" si="72"/>
        <v>1208.619052</v>
      </c>
      <c r="Q677" s="256">
        <f t="shared" si="72"/>
        <v>1230.589052</v>
      </c>
      <c r="R677" s="256">
        <f t="shared" si="73"/>
        <v>1256.669052</v>
      </c>
      <c r="S677" s="256">
        <f t="shared" si="71"/>
        <v>1283.079052</v>
      </c>
      <c r="T677" s="256">
        <f t="shared" si="71"/>
        <v>1252.149052</v>
      </c>
      <c r="U677" s="256">
        <f t="shared" si="71"/>
        <v>1193.369052</v>
      </c>
      <c r="V677" s="256">
        <f t="shared" si="71"/>
        <v>1089.639052</v>
      </c>
      <c r="W677" s="256">
        <f t="shared" si="71"/>
        <v>1026.7190519999999</v>
      </c>
      <c r="X677" s="256">
        <f t="shared" si="71"/>
        <v>1004.1290520000001</v>
      </c>
      <c r="Y677" s="256">
        <f t="shared" si="71"/>
        <v>1009.0590520000001</v>
      </c>
      <c r="Z677" s="257"/>
      <c r="AA677" s="258">
        <v>844.36</v>
      </c>
      <c r="AB677" s="259">
        <v>830.77</v>
      </c>
      <c r="AC677" s="259">
        <v>845</v>
      </c>
      <c r="AD677" s="259">
        <v>849.89</v>
      </c>
      <c r="AE677" s="259">
        <v>860.72</v>
      </c>
      <c r="AF677" s="259">
        <v>864.05</v>
      </c>
      <c r="AG677" s="259">
        <v>1040.3399999999999</v>
      </c>
      <c r="AH677" s="259">
        <v>1093.27</v>
      </c>
      <c r="AI677" s="259">
        <v>1075.4000000000001</v>
      </c>
      <c r="AJ677" s="259">
        <v>1069.31</v>
      </c>
      <c r="AK677" s="259">
        <v>1066.68</v>
      </c>
      <c r="AL677" s="259">
        <v>1087.94</v>
      </c>
      <c r="AM677" s="259">
        <v>1066.69</v>
      </c>
      <c r="AN677" s="259">
        <v>1057.92</v>
      </c>
      <c r="AO677" s="259">
        <v>1061.44</v>
      </c>
      <c r="AP677" s="259">
        <v>1083.4100000000001</v>
      </c>
      <c r="AQ677" s="259">
        <v>1109.49</v>
      </c>
      <c r="AR677" s="259">
        <v>1135.9000000000001</v>
      </c>
      <c r="AS677" s="259">
        <v>1104.97</v>
      </c>
      <c r="AT677" s="259">
        <v>1046.19</v>
      </c>
      <c r="AU677" s="259">
        <v>942.46</v>
      </c>
      <c r="AV677" s="259">
        <v>879.54</v>
      </c>
      <c r="AW677" s="259">
        <v>856.95</v>
      </c>
      <c r="AX677" s="260">
        <v>861.88</v>
      </c>
      <c r="AY677" s="345">
        <v>145.09</v>
      </c>
      <c r="AZ677" s="261">
        <v>2.0890520000000001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1023.089052</v>
      </c>
      <c r="C678" s="256">
        <f t="shared" si="72"/>
        <v>1022.2990520000001</v>
      </c>
      <c r="D678" s="256">
        <f t="shared" si="72"/>
        <v>1022.8990520000001</v>
      </c>
      <c r="E678" s="256">
        <f t="shared" si="72"/>
        <v>1023.0190520000001</v>
      </c>
      <c r="F678" s="256">
        <f t="shared" si="72"/>
        <v>1024.869052</v>
      </c>
      <c r="G678" s="256">
        <f t="shared" si="72"/>
        <v>1026.6990519999999</v>
      </c>
      <c r="H678" s="256">
        <f t="shared" si="72"/>
        <v>1123.0090520000001</v>
      </c>
      <c r="I678" s="256">
        <f t="shared" si="72"/>
        <v>1231.589052</v>
      </c>
      <c r="J678" s="256">
        <f t="shared" si="72"/>
        <v>1316.7490519999999</v>
      </c>
      <c r="K678" s="256">
        <f t="shared" si="72"/>
        <v>1310.9790519999999</v>
      </c>
      <c r="L678" s="256">
        <f t="shared" si="72"/>
        <v>1296.0490519999998</v>
      </c>
      <c r="M678" s="256">
        <f t="shared" si="72"/>
        <v>1291.6990519999999</v>
      </c>
      <c r="N678" s="256">
        <f t="shared" si="72"/>
        <v>1273.649052</v>
      </c>
      <c r="O678" s="256">
        <f t="shared" si="72"/>
        <v>1270.669052</v>
      </c>
      <c r="P678" s="256">
        <f t="shared" si="72"/>
        <v>1258.829052</v>
      </c>
      <c r="Q678" s="256">
        <f t="shared" si="72"/>
        <v>1268.5390519999999</v>
      </c>
      <c r="R678" s="256">
        <f t="shared" si="73"/>
        <v>1282.0390519999999</v>
      </c>
      <c r="S678" s="256">
        <f t="shared" si="71"/>
        <v>1263.899052</v>
      </c>
      <c r="T678" s="256">
        <f t="shared" si="71"/>
        <v>1239.899052</v>
      </c>
      <c r="U678" s="256">
        <f t="shared" si="71"/>
        <v>1198.0290519999999</v>
      </c>
      <c r="V678" s="256">
        <f t="shared" si="71"/>
        <v>1126.2190519999999</v>
      </c>
      <c r="W678" s="256">
        <f t="shared" si="71"/>
        <v>1038.399052</v>
      </c>
      <c r="X678" s="256">
        <f t="shared" si="71"/>
        <v>1023.329052</v>
      </c>
      <c r="Y678" s="256">
        <f t="shared" si="71"/>
        <v>1018.6290520000001</v>
      </c>
      <c r="Z678" s="257"/>
      <c r="AA678" s="258">
        <v>875.91</v>
      </c>
      <c r="AB678" s="259">
        <v>875.12</v>
      </c>
      <c r="AC678" s="259">
        <v>875.72</v>
      </c>
      <c r="AD678" s="259">
        <v>875.84</v>
      </c>
      <c r="AE678" s="259">
        <v>877.69</v>
      </c>
      <c r="AF678" s="259">
        <v>879.52</v>
      </c>
      <c r="AG678" s="259">
        <v>975.83</v>
      </c>
      <c r="AH678" s="259">
        <v>1084.4100000000001</v>
      </c>
      <c r="AI678" s="259">
        <v>1169.57</v>
      </c>
      <c r="AJ678" s="259">
        <v>1163.8</v>
      </c>
      <c r="AK678" s="259">
        <v>1148.8699999999999</v>
      </c>
      <c r="AL678" s="259">
        <v>1144.52</v>
      </c>
      <c r="AM678" s="259">
        <v>1126.47</v>
      </c>
      <c r="AN678" s="259">
        <v>1123.49</v>
      </c>
      <c r="AO678" s="259">
        <v>1111.6500000000001</v>
      </c>
      <c r="AP678" s="259">
        <v>1121.3599999999999</v>
      </c>
      <c r="AQ678" s="259">
        <v>1134.8599999999999</v>
      </c>
      <c r="AR678" s="259">
        <v>1116.72</v>
      </c>
      <c r="AS678" s="259">
        <v>1092.72</v>
      </c>
      <c r="AT678" s="259">
        <v>1050.8499999999999</v>
      </c>
      <c r="AU678" s="259">
        <v>979.04</v>
      </c>
      <c r="AV678" s="259">
        <v>891.22</v>
      </c>
      <c r="AW678" s="259">
        <v>876.15</v>
      </c>
      <c r="AX678" s="260">
        <v>871.45</v>
      </c>
      <c r="AY678" s="345">
        <v>145.09</v>
      </c>
      <c r="AZ678" s="261">
        <v>2.0890520000000001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1021.6390520000001</v>
      </c>
      <c r="C679" s="256">
        <f t="shared" si="72"/>
        <v>988.74905200000012</v>
      </c>
      <c r="D679" s="256">
        <f t="shared" si="72"/>
        <v>975.79905200000007</v>
      </c>
      <c r="E679" s="256">
        <f t="shared" si="72"/>
        <v>973.99905200000012</v>
      </c>
      <c r="F679" s="256">
        <f t="shared" si="72"/>
        <v>999.36905200000012</v>
      </c>
      <c r="G679" s="256">
        <f t="shared" si="72"/>
        <v>1021.1990520000001</v>
      </c>
      <c r="H679" s="256">
        <f t="shared" si="72"/>
        <v>972.04905200000007</v>
      </c>
      <c r="I679" s="256">
        <f t="shared" si="72"/>
        <v>1150.399052</v>
      </c>
      <c r="J679" s="256">
        <f t="shared" si="72"/>
        <v>1213.2490519999999</v>
      </c>
      <c r="K679" s="256">
        <f t="shared" si="72"/>
        <v>1270.7990519999998</v>
      </c>
      <c r="L679" s="256">
        <f t="shared" si="72"/>
        <v>1262.9690519999999</v>
      </c>
      <c r="M679" s="256">
        <f t="shared" si="72"/>
        <v>1261.429052</v>
      </c>
      <c r="N679" s="256">
        <f t="shared" si="72"/>
        <v>1257.6990519999999</v>
      </c>
      <c r="O679" s="256">
        <f t="shared" si="72"/>
        <v>1256.0490519999998</v>
      </c>
      <c r="P679" s="256">
        <f t="shared" si="72"/>
        <v>1257.0390519999999</v>
      </c>
      <c r="Q679" s="256">
        <f t="shared" si="72"/>
        <v>1270.7590519999999</v>
      </c>
      <c r="R679" s="256">
        <f t="shared" si="73"/>
        <v>1308.329052</v>
      </c>
      <c r="S679" s="256">
        <f t="shared" si="71"/>
        <v>1272.0490519999998</v>
      </c>
      <c r="T679" s="256">
        <f t="shared" si="71"/>
        <v>1260.389052</v>
      </c>
      <c r="U679" s="256">
        <f t="shared" si="71"/>
        <v>1227.4590519999999</v>
      </c>
      <c r="V679" s="256">
        <f t="shared" si="71"/>
        <v>1146.6990519999999</v>
      </c>
      <c r="W679" s="256">
        <f t="shared" si="71"/>
        <v>1028.4890519999999</v>
      </c>
      <c r="X679" s="256">
        <f t="shared" si="71"/>
        <v>1024.109052</v>
      </c>
      <c r="Y679" s="256">
        <f t="shared" si="71"/>
        <v>1014.4390520000001</v>
      </c>
      <c r="Z679" s="257"/>
      <c r="AA679" s="258">
        <v>874.46</v>
      </c>
      <c r="AB679" s="259">
        <v>841.57</v>
      </c>
      <c r="AC679" s="259">
        <v>828.62</v>
      </c>
      <c r="AD679" s="259">
        <v>826.82</v>
      </c>
      <c r="AE679" s="259">
        <v>852.19</v>
      </c>
      <c r="AF679" s="259">
        <v>874.02</v>
      </c>
      <c r="AG679" s="259">
        <v>824.87</v>
      </c>
      <c r="AH679" s="259">
        <v>1003.22</v>
      </c>
      <c r="AI679" s="259">
        <v>1066.07</v>
      </c>
      <c r="AJ679" s="259">
        <v>1123.6199999999999</v>
      </c>
      <c r="AK679" s="259">
        <v>1115.79</v>
      </c>
      <c r="AL679" s="259">
        <v>1114.25</v>
      </c>
      <c r="AM679" s="259">
        <v>1110.52</v>
      </c>
      <c r="AN679" s="259">
        <v>1108.8699999999999</v>
      </c>
      <c r="AO679" s="259">
        <v>1109.8599999999999</v>
      </c>
      <c r="AP679" s="259">
        <v>1123.58</v>
      </c>
      <c r="AQ679" s="259">
        <v>1161.1500000000001</v>
      </c>
      <c r="AR679" s="259">
        <v>1124.8699999999999</v>
      </c>
      <c r="AS679" s="259">
        <v>1113.21</v>
      </c>
      <c r="AT679" s="259">
        <v>1080.28</v>
      </c>
      <c r="AU679" s="259">
        <v>999.52</v>
      </c>
      <c r="AV679" s="259">
        <v>881.31</v>
      </c>
      <c r="AW679" s="259">
        <v>876.93</v>
      </c>
      <c r="AX679" s="260">
        <v>867.26</v>
      </c>
      <c r="AY679" s="345">
        <v>145.09</v>
      </c>
      <c r="AZ679" s="261">
        <v>2.0890520000000001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974.95905200000004</v>
      </c>
      <c r="C680" s="256">
        <f t="shared" si="72"/>
        <v>942.48905200000002</v>
      </c>
      <c r="D680" s="256">
        <f t="shared" si="72"/>
        <v>930.35905200000002</v>
      </c>
      <c r="E680" s="256">
        <f t="shared" si="72"/>
        <v>941.44905200000005</v>
      </c>
      <c r="F680" s="256">
        <f t="shared" si="72"/>
        <v>1025.4990520000001</v>
      </c>
      <c r="G680" s="256">
        <f t="shared" si="72"/>
        <v>1031.7690520000001</v>
      </c>
      <c r="H680" s="256">
        <f t="shared" si="72"/>
        <v>1147.0390520000001</v>
      </c>
      <c r="I680" s="256">
        <f t="shared" si="72"/>
        <v>1241.7090519999999</v>
      </c>
      <c r="J680" s="256">
        <f t="shared" si="72"/>
        <v>1226.2190519999999</v>
      </c>
      <c r="K680" s="256">
        <f t="shared" si="72"/>
        <v>1231.0690520000001</v>
      </c>
      <c r="L680" s="256">
        <f t="shared" si="72"/>
        <v>1216.889052</v>
      </c>
      <c r="M680" s="256">
        <f t="shared" si="72"/>
        <v>1214.0390519999999</v>
      </c>
      <c r="N680" s="256">
        <f t="shared" si="72"/>
        <v>1208.359052</v>
      </c>
      <c r="O680" s="256">
        <f t="shared" si="72"/>
        <v>1205.399052</v>
      </c>
      <c r="P680" s="256">
        <f t="shared" si="72"/>
        <v>1205.669052</v>
      </c>
      <c r="Q680" s="256">
        <f t="shared" si="72"/>
        <v>1215.599052</v>
      </c>
      <c r="R680" s="256">
        <f t="shared" si="73"/>
        <v>1252.9790519999999</v>
      </c>
      <c r="S680" s="256">
        <f t="shared" si="71"/>
        <v>1230.8190520000001</v>
      </c>
      <c r="T680" s="256">
        <f t="shared" si="71"/>
        <v>1226.349052</v>
      </c>
      <c r="U680" s="256">
        <f t="shared" si="71"/>
        <v>1198.7490519999999</v>
      </c>
      <c r="V680" s="256">
        <f t="shared" si="71"/>
        <v>1136.109052</v>
      </c>
      <c r="W680" s="256">
        <f t="shared" si="71"/>
        <v>1038.119052</v>
      </c>
      <c r="X680" s="256">
        <f t="shared" si="71"/>
        <v>1025.7790520000001</v>
      </c>
      <c r="Y680" s="256">
        <f t="shared" si="71"/>
        <v>1019.1590520000001</v>
      </c>
      <c r="Z680" s="257"/>
      <c r="AA680" s="258">
        <v>827.78</v>
      </c>
      <c r="AB680" s="259">
        <v>795.31</v>
      </c>
      <c r="AC680" s="259">
        <v>783.18</v>
      </c>
      <c r="AD680" s="259">
        <v>794.27</v>
      </c>
      <c r="AE680" s="259">
        <v>878.32</v>
      </c>
      <c r="AF680" s="259">
        <v>884.59</v>
      </c>
      <c r="AG680" s="259">
        <v>999.86</v>
      </c>
      <c r="AH680" s="259">
        <v>1094.53</v>
      </c>
      <c r="AI680" s="259">
        <v>1079.04</v>
      </c>
      <c r="AJ680" s="259">
        <v>1083.8900000000001</v>
      </c>
      <c r="AK680" s="259">
        <v>1069.71</v>
      </c>
      <c r="AL680" s="259">
        <v>1066.8599999999999</v>
      </c>
      <c r="AM680" s="259">
        <v>1061.18</v>
      </c>
      <c r="AN680" s="259">
        <v>1058.22</v>
      </c>
      <c r="AO680" s="259">
        <v>1058.49</v>
      </c>
      <c r="AP680" s="259">
        <v>1068.42</v>
      </c>
      <c r="AQ680" s="259">
        <v>1105.8</v>
      </c>
      <c r="AR680" s="259">
        <v>1083.6400000000001</v>
      </c>
      <c r="AS680" s="259">
        <v>1079.17</v>
      </c>
      <c r="AT680" s="259">
        <v>1051.57</v>
      </c>
      <c r="AU680" s="259">
        <v>988.93</v>
      </c>
      <c r="AV680" s="259">
        <v>890.94</v>
      </c>
      <c r="AW680" s="259">
        <v>878.6</v>
      </c>
      <c r="AX680" s="260">
        <v>871.98</v>
      </c>
      <c r="AY680" s="345">
        <v>145.09</v>
      </c>
      <c r="AZ680" s="261">
        <v>2.0890520000000001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0</v>
      </c>
      <c r="C681" s="256">
        <f t="shared" si="72"/>
        <v>0</v>
      </c>
      <c r="D681" s="256">
        <f t="shared" si="72"/>
        <v>0</v>
      </c>
      <c r="E681" s="256">
        <f t="shared" si="72"/>
        <v>0</v>
      </c>
      <c r="F681" s="256">
        <f t="shared" si="72"/>
        <v>0</v>
      </c>
      <c r="G681" s="256">
        <f t="shared" si="72"/>
        <v>0</v>
      </c>
      <c r="H681" s="256">
        <f t="shared" si="72"/>
        <v>0</v>
      </c>
      <c r="I681" s="256">
        <f t="shared" si="72"/>
        <v>0</v>
      </c>
      <c r="J681" s="256">
        <f t="shared" si="72"/>
        <v>0</v>
      </c>
      <c r="K681" s="256">
        <f t="shared" si="72"/>
        <v>0</v>
      </c>
      <c r="L681" s="256">
        <f t="shared" si="72"/>
        <v>0</v>
      </c>
      <c r="M681" s="256">
        <f t="shared" si="72"/>
        <v>0</v>
      </c>
      <c r="N681" s="256">
        <f t="shared" si="72"/>
        <v>0</v>
      </c>
      <c r="O681" s="256">
        <f t="shared" si="72"/>
        <v>0</v>
      </c>
      <c r="P681" s="256">
        <f t="shared" si="72"/>
        <v>0</v>
      </c>
      <c r="Q681" s="256">
        <f t="shared" si="72"/>
        <v>0</v>
      </c>
      <c r="R681" s="256">
        <f t="shared" si="73"/>
        <v>0</v>
      </c>
      <c r="S681" s="256">
        <f t="shared" si="71"/>
        <v>0</v>
      </c>
      <c r="T681" s="256">
        <f t="shared" si="71"/>
        <v>0</v>
      </c>
      <c r="U681" s="256">
        <f t="shared" si="71"/>
        <v>0</v>
      </c>
      <c r="V681" s="256">
        <f t="shared" si="71"/>
        <v>0</v>
      </c>
      <c r="W681" s="256">
        <f t="shared" si="71"/>
        <v>0</v>
      </c>
      <c r="X681" s="256">
        <f t="shared" si="71"/>
        <v>0</v>
      </c>
      <c r="Y681" s="256">
        <f t="shared" si="71"/>
        <v>0</v>
      </c>
      <c r="Z681" s="257"/>
      <c r="AA681" s="264">
        <v>0</v>
      </c>
      <c r="AB681" s="265">
        <v>0</v>
      </c>
      <c r="AC681" s="265">
        <v>0</v>
      </c>
      <c r="AD681" s="265">
        <v>0</v>
      </c>
      <c r="AE681" s="265">
        <v>0</v>
      </c>
      <c r="AF681" s="265">
        <v>0</v>
      </c>
      <c r="AG681" s="265">
        <v>0</v>
      </c>
      <c r="AH681" s="265">
        <v>0</v>
      </c>
      <c r="AI681" s="265">
        <v>0</v>
      </c>
      <c r="AJ681" s="265">
        <v>0</v>
      </c>
      <c r="AK681" s="265">
        <v>0</v>
      </c>
      <c r="AL681" s="265">
        <v>0</v>
      </c>
      <c r="AM681" s="265">
        <v>0</v>
      </c>
      <c r="AN681" s="265">
        <v>0</v>
      </c>
      <c r="AO681" s="265">
        <v>0</v>
      </c>
      <c r="AP681" s="265">
        <v>0</v>
      </c>
      <c r="AQ681" s="265">
        <v>0</v>
      </c>
      <c r="AR681" s="265">
        <v>0</v>
      </c>
      <c r="AS681" s="265">
        <v>0</v>
      </c>
      <c r="AT681" s="265">
        <v>0</v>
      </c>
      <c r="AU681" s="265">
        <v>0</v>
      </c>
      <c r="AV681" s="265">
        <v>0</v>
      </c>
      <c r="AW681" s="265">
        <v>0</v>
      </c>
      <c r="AX681" s="266">
        <v>0</v>
      </c>
      <c r="AY681" s="346">
        <v>0</v>
      </c>
      <c r="AZ681" s="267">
        <v>0</v>
      </c>
      <c r="BA681" s="267"/>
      <c r="BB681" s="270"/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4" t="s">
        <v>2</v>
      </c>
      <c r="B684" s="447" t="s">
        <v>130</v>
      </c>
      <c r="C684" s="447"/>
      <c r="D684" s="447"/>
      <c r="E684" s="447"/>
      <c r="F684" s="447"/>
      <c r="G684" s="447"/>
      <c r="H684" s="447"/>
      <c r="I684" s="447"/>
      <c r="J684" s="447"/>
      <c r="K684" s="447"/>
      <c r="L684" s="447"/>
      <c r="M684" s="447"/>
      <c r="N684" s="447"/>
      <c r="O684" s="447"/>
      <c r="P684" s="447"/>
      <c r="Q684" s="447"/>
      <c r="R684" s="447"/>
      <c r="S684" s="447"/>
      <c r="T684" s="447"/>
      <c r="U684" s="447"/>
      <c r="V684" s="447"/>
      <c r="W684" s="447"/>
      <c r="X684" s="447"/>
      <c r="Y684" s="448"/>
      <c r="Z684" s="4"/>
      <c r="AA684" s="450" t="s">
        <v>90</v>
      </c>
      <c r="AB684" s="451"/>
      <c r="AC684" s="451"/>
      <c r="AD684" s="451"/>
      <c r="AE684" s="451"/>
      <c r="AF684" s="451"/>
      <c r="AG684" s="451"/>
      <c r="AH684" s="451"/>
      <c r="AI684" s="451"/>
      <c r="AJ684" s="451"/>
      <c r="AK684" s="451"/>
      <c r="AL684" s="451"/>
      <c r="AM684" s="451"/>
      <c r="AN684" s="451"/>
      <c r="AO684" s="451"/>
      <c r="AP684" s="451"/>
      <c r="AQ684" s="451"/>
      <c r="AR684" s="451"/>
      <c r="AS684" s="451"/>
      <c r="AT684" s="451"/>
      <c r="AU684" s="451"/>
      <c r="AV684" s="451"/>
      <c r="AW684" s="451"/>
      <c r="AX684" s="575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5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80"/>
      <c r="AZ685" s="196"/>
    </row>
    <row r="686" spans="1:137" s="173" customFormat="1" ht="16.149999999999999" customHeight="1">
      <c r="A686" s="437" t="s">
        <v>222</v>
      </c>
      <c r="B686" s="438"/>
      <c r="C686" s="438"/>
      <c r="D686" s="438"/>
      <c r="E686" s="438"/>
      <c r="F686" s="438"/>
      <c r="G686" s="438"/>
      <c r="H686" s="438"/>
      <c r="I686" s="438"/>
      <c r="J686" s="438"/>
      <c r="K686" s="438"/>
      <c r="L686" s="438"/>
      <c r="M686" s="438"/>
      <c r="N686" s="438"/>
      <c r="O686" s="438"/>
      <c r="P686" s="438"/>
      <c r="Q686" s="438"/>
      <c r="R686" s="438"/>
      <c r="S686" s="438"/>
      <c r="T686" s="438"/>
      <c r="U686" s="438"/>
      <c r="V686" s="438"/>
      <c r="W686" s="438"/>
      <c r="X686" s="438"/>
      <c r="Y686" s="439"/>
      <c r="AA686" s="437">
        <v>2</v>
      </c>
      <c r="AB686" s="438"/>
      <c r="AC686" s="438"/>
      <c r="AD686" s="438"/>
      <c r="AE686" s="438"/>
      <c r="AF686" s="438"/>
      <c r="AG686" s="438"/>
      <c r="AH686" s="438"/>
      <c r="AI686" s="438"/>
      <c r="AJ686" s="438"/>
      <c r="AK686" s="438"/>
      <c r="AL686" s="438"/>
      <c r="AM686" s="438"/>
      <c r="AN686" s="438"/>
      <c r="AO686" s="438"/>
      <c r="AP686" s="438"/>
      <c r="AQ686" s="438"/>
      <c r="AR686" s="438"/>
      <c r="AS686" s="438"/>
      <c r="AT686" s="438"/>
      <c r="AU686" s="438"/>
      <c r="AV686" s="438"/>
      <c r="AW686" s="438"/>
      <c r="AX686" s="439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11.13</v>
      </c>
      <c r="F687" s="170">
        <f t="shared" si="74"/>
        <v>5.38</v>
      </c>
      <c r="G687" s="170">
        <f t="shared" si="74"/>
        <v>14.75</v>
      </c>
      <c r="H687" s="170">
        <f t="shared" si="74"/>
        <v>7.87</v>
      </c>
      <c r="I687" s="170">
        <f t="shared" si="74"/>
        <v>56.33</v>
      </c>
      <c r="J687" s="170">
        <f t="shared" si="74"/>
        <v>0</v>
      </c>
      <c r="K687" s="170">
        <f t="shared" si="74"/>
        <v>96.61</v>
      </c>
      <c r="L687" s="170">
        <f t="shared" si="74"/>
        <v>50.85</v>
      </c>
      <c r="M687" s="170">
        <f t="shared" si="74"/>
        <v>0</v>
      </c>
      <c r="N687" s="170">
        <f t="shared" si="74"/>
        <v>0</v>
      </c>
      <c r="O687" s="170">
        <f t="shared" si="74"/>
        <v>0.01</v>
      </c>
      <c r="P687" s="170">
        <f t="shared" si="74"/>
        <v>0.01</v>
      </c>
      <c r="Q687" s="170">
        <f t="shared" si="74"/>
        <v>0</v>
      </c>
      <c r="R687" s="170">
        <f t="shared" si="74"/>
        <v>15.49</v>
      </c>
      <c r="S687" s="170">
        <f t="shared" ref="S687:Y717" si="75">AR687+$AY687</f>
        <v>0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0.01</v>
      </c>
      <c r="Z687" s="37"/>
      <c r="AA687" s="218">
        <v>0</v>
      </c>
      <c r="AB687" s="219">
        <v>0</v>
      </c>
      <c r="AC687" s="219">
        <v>0</v>
      </c>
      <c r="AD687" s="219">
        <v>11.13</v>
      </c>
      <c r="AE687" s="219">
        <v>5.38</v>
      </c>
      <c r="AF687" s="219">
        <v>14.75</v>
      </c>
      <c r="AG687" s="219">
        <v>7.87</v>
      </c>
      <c r="AH687" s="219">
        <v>56.33</v>
      </c>
      <c r="AI687" s="219">
        <v>0</v>
      </c>
      <c r="AJ687" s="219">
        <v>96.61</v>
      </c>
      <c r="AK687" s="219">
        <v>50.85</v>
      </c>
      <c r="AL687" s="219">
        <v>0</v>
      </c>
      <c r="AM687" s="219">
        <v>0</v>
      </c>
      <c r="AN687" s="219">
        <v>0.01</v>
      </c>
      <c r="AO687" s="219">
        <v>0.01</v>
      </c>
      <c r="AP687" s="219">
        <v>0</v>
      </c>
      <c r="AQ687" s="219">
        <v>15.49</v>
      </c>
      <c r="AR687" s="219">
        <v>0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0.01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0</v>
      </c>
      <c r="G688" s="170">
        <f t="shared" si="74"/>
        <v>0.01</v>
      </c>
      <c r="H688" s="170">
        <f t="shared" si="74"/>
        <v>56.79</v>
      </c>
      <c r="I688" s="170">
        <f t="shared" si="74"/>
        <v>10.18</v>
      </c>
      <c r="J688" s="170">
        <f t="shared" si="74"/>
        <v>157.32</v>
      </c>
      <c r="K688" s="170">
        <f t="shared" si="74"/>
        <v>5.94</v>
      </c>
      <c r="L688" s="170">
        <f t="shared" si="74"/>
        <v>0</v>
      </c>
      <c r="M688" s="170">
        <f t="shared" si="74"/>
        <v>251.42999999999998</v>
      </c>
      <c r="N688" s="170">
        <f t="shared" si="74"/>
        <v>288.35000000000002</v>
      </c>
      <c r="O688" s="170">
        <f t="shared" si="74"/>
        <v>338.01</v>
      </c>
      <c r="P688" s="170">
        <f t="shared" si="74"/>
        <v>329.3</v>
      </c>
      <c r="Q688" s="170">
        <f t="shared" si="74"/>
        <v>329.57</v>
      </c>
      <c r="R688" s="170">
        <f t="shared" si="74"/>
        <v>312.58</v>
      </c>
      <c r="S688" s="170">
        <f t="shared" si="75"/>
        <v>296.44</v>
      </c>
      <c r="T688" s="170">
        <f t="shared" si="75"/>
        <v>323.39</v>
      </c>
      <c r="U688" s="170">
        <f t="shared" si="75"/>
        <v>334.71</v>
      </c>
      <c r="V688" s="170">
        <f t="shared" si="75"/>
        <v>113.01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0</v>
      </c>
      <c r="AE688" s="219">
        <v>0</v>
      </c>
      <c r="AF688" s="219">
        <v>0.01</v>
      </c>
      <c r="AG688" s="219">
        <v>56.79</v>
      </c>
      <c r="AH688" s="219">
        <v>10.18</v>
      </c>
      <c r="AI688" s="219">
        <v>157.32</v>
      </c>
      <c r="AJ688" s="219">
        <v>5.94</v>
      </c>
      <c r="AK688" s="219">
        <v>0</v>
      </c>
      <c r="AL688" s="219">
        <v>251.42999999999998</v>
      </c>
      <c r="AM688" s="219">
        <v>288.35000000000002</v>
      </c>
      <c r="AN688" s="219">
        <v>338.01</v>
      </c>
      <c r="AO688" s="219">
        <v>329.3</v>
      </c>
      <c r="AP688" s="219">
        <v>329.57</v>
      </c>
      <c r="AQ688" s="219">
        <v>312.58</v>
      </c>
      <c r="AR688" s="219">
        <v>296.44</v>
      </c>
      <c r="AS688" s="219">
        <v>323.39</v>
      </c>
      <c r="AT688" s="219">
        <v>334.71</v>
      </c>
      <c r="AU688" s="219">
        <v>113.01</v>
      </c>
      <c r="AV688" s="219">
        <v>0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0</v>
      </c>
      <c r="E689" s="170">
        <f t="shared" si="74"/>
        <v>0</v>
      </c>
      <c r="F689" s="170">
        <f t="shared" si="74"/>
        <v>0</v>
      </c>
      <c r="G689" s="170">
        <f t="shared" si="74"/>
        <v>143.9</v>
      </c>
      <c r="H689" s="170">
        <f t="shared" si="74"/>
        <v>282.35000000000002</v>
      </c>
      <c r="I689" s="170">
        <f t="shared" si="74"/>
        <v>204.52</v>
      </c>
      <c r="J689" s="170">
        <f t="shared" si="74"/>
        <v>247.66</v>
      </c>
      <c r="K689" s="170">
        <f t="shared" si="74"/>
        <v>66.98</v>
      </c>
      <c r="L689" s="170">
        <f t="shared" si="74"/>
        <v>98.53</v>
      </c>
      <c r="M689" s="170">
        <f t="shared" si="74"/>
        <v>0</v>
      </c>
      <c r="N689" s="170">
        <f t="shared" si="74"/>
        <v>0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0.01</v>
      </c>
      <c r="S689" s="170">
        <f t="shared" si="75"/>
        <v>0</v>
      </c>
      <c r="T689" s="170">
        <f t="shared" si="75"/>
        <v>0.01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0.01</v>
      </c>
      <c r="Y689" s="170">
        <f t="shared" si="75"/>
        <v>0</v>
      </c>
      <c r="Z689" s="37"/>
      <c r="AA689" s="221">
        <v>0</v>
      </c>
      <c r="AB689" s="219">
        <v>0</v>
      </c>
      <c r="AC689" s="219">
        <v>0</v>
      </c>
      <c r="AD689" s="219">
        <v>0</v>
      </c>
      <c r="AE689" s="219">
        <v>0</v>
      </c>
      <c r="AF689" s="219">
        <v>143.9</v>
      </c>
      <c r="AG689" s="219">
        <v>282.35000000000002</v>
      </c>
      <c r="AH689" s="219">
        <v>204.52</v>
      </c>
      <c r="AI689" s="219">
        <v>247.66</v>
      </c>
      <c r="AJ689" s="219">
        <v>66.98</v>
      </c>
      <c r="AK689" s="219">
        <v>98.53</v>
      </c>
      <c r="AL689" s="219">
        <v>0</v>
      </c>
      <c r="AM689" s="219">
        <v>0</v>
      </c>
      <c r="AN689" s="219">
        <v>0</v>
      </c>
      <c r="AO689" s="219">
        <v>0</v>
      </c>
      <c r="AP689" s="219">
        <v>0</v>
      </c>
      <c r="AQ689" s="219">
        <v>0.01</v>
      </c>
      <c r="AR689" s="219">
        <v>0</v>
      </c>
      <c r="AS689" s="219">
        <v>0.01</v>
      </c>
      <c r="AT689" s="219">
        <v>0</v>
      </c>
      <c r="AU689" s="219">
        <v>0</v>
      </c>
      <c r="AV689" s="219">
        <v>0</v>
      </c>
      <c r="AW689" s="219">
        <v>0.01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0</v>
      </c>
      <c r="E690" s="170">
        <f t="shared" si="74"/>
        <v>0</v>
      </c>
      <c r="F690" s="170">
        <f t="shared" si="74"/>
        <v>0</v>
      </c>
      <c r="G690" s="170">
        <f t="shared" si="74"/>
        <v>57.32</v>
      </c>
      <c r="H690" s="170">
        <f t="shared" si="74"/>
        <v>67.27</v>
      </c>
      <c r="I690" s="170">
        <f t="shared" si="74"/>
        <v>70</v>
      </c>
      <c r="J690" s="170">
        <f t="shared" si="74"/>
        <v>86.16</v>
      </c>
      <c r="K690" s="170">
        <f t="shared" si="74"/>
        <v>40.18</v>
      </c>
      <c r="L690" s="170">
        <f t="shared" si="74"/>
        <v>0.01</v>
      </c>
      <c r="M690" s="170">
        <f t="shared" si="74"/>
        <v>0.01</v>
      </c>
      <c r="N690" s="170">
        <f t="shared" si="74"/>
        <v>0</v>
      </c>
      <c r="O690" s="170">
        <f t="shared" si="74"/>
        <v>7.7</v>
      </c>
      <c r="P690" s="170">
        <f t="shared" si="74"/>
        <v>0.01</v>
      </c>
      <c r="Q690" s="170">
        <f t="shared" si="74"/>
        <v>0.01</v>
      </c>
      <c r="R690" s="170">
        <f t="shared" si="74"/>
        <v>0.01</v>
      </c>
      <c r="S690" s="170">
        <f t="shared" si="75"/>
        <v>0</v>
      </c>
      <c r="T690" s="170">
        <f t="shared" si="75"/>
        <v>0</v>
      </c>
      <c r="U690" s="170">
        <f t="shared" si="75"/>
        <v>0.01</v>
      </c>
      <c r="V690" s="170">
        <f t="shared" si="75"/>
        <v>0.01</v>
      </c>
      <c r="W690" s="170">
        <f t="shared" si="75"/>
        <v>0.01</v>
      </c>
      <c r="X690" s="170">
        <f t="shared" si="75"/>
        <v>0</v>
      </c>
      <c r="Y690" s="170">
        <f t="shared" si="75"/>
        <v>0</v>
      </c>
      <c r="Z690" s="37"/>
      <c r="AA690" s="221">
        <v>0</v>
      </c>
      <c r="AB690" s="219">
        <v>0</v>
      </c>
      <c r="AC690" s="219">
        <v>0</v>
      </c>
      <c r="AD690" s="219">
        <v>0</v>
      </c>
      <c r="AE690" s="219">
        <v>0</v>
      </c>
      <c r="AF690" s="219">
        <v>57.32</v>
      </c>
      <c r="AG690" s="219">
        <v>67.27</v>
      </c>
      <c r="AH690" s="219">
        <v>70</v>
      </c>
      <c r="AI690" s="219">
        <v>86.16</v>
      </c>
      <c r="AJ690" s="219">
        <v>40.18</v>
      </c>
      <c r="AK690" s="219">
        <v>0.01</v>
      </c>
      <c r="AL690" s="219">
        <v>0.01</v>
      </c>
      <c r="AM690" s="219">
        <v>0</v>
      </c>
      <c r="AN690" s="219">
        <v>7.7</v>
      </c>
      <c r="AO690" s="219">
        <v>0.01</v>
      </c>
      <c r="AP690" s="219">
        <v>0.01</v>
      </c>
      <c r="AQ690" s="219">
        <v>0.01</v>
      </c>
      <c r="AR690" s="219">
        <v>0</v>
      </c>
      <c r="AS690" s="219">
        <v>0</v>
      </c>
      <c r="AT690" s="219">
        <v>0.01</v>
      </c>
      <c r="AU690" s="219">
        <v>0.01</v>
      </c>
      <c r="AV690" s="219">
        <v>0.01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0.01</v>
      </c>
      <c r="G691" s="170">
        <f t="shared" si="74"/>
        <v>0.01</v>
      </c>
      <c r="H691" s="170">
        <f t="shared" si="74"/>
        <v>42.92</v>
      </c>
      <c r="I691" s="170">
        <f t="shared" si="74"/>
        <v>54.17</v>
      </c>
      <c r="J691" s="170">
        <f t="shared" si="74"/>
        <v>51.87</v>
      </c>
      <c r="K691" s="170">
        <f t="shared" si="74"/>
        <v>0</v>
      </c>
      <c r="L691" s="170">
        <f t="shared" si="74"/>
        <v>0.08</v>
      </c>
      <c r="M691" s="170">
        <f t="shared" si="74"/>
        <v>0.01</v>
      </c>
      <c r="N691" s="170">
        <f t="shared" si="74"/>
        <v>0.01</v>
      </c>
      <c r="O691" s="170">
        <f t="shared" si="74"/>
        <v>0.01</v>
      </c>
      <c r="P691" s="170">
        <f t="shared" si="74"/>
        <v>0.01</v>
      </c>
      <c r="Q691" s="170">
        <f t="shared" si="74"/>
        <v>0.01</v>
      </c>
      <c r="R691" s="170">
        <f t="shared" si="74"/>
        <v>0.01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0</v>
      </c>
      <c r="AC691" s="219">
        <v>0</v>
      </c>
      <c r="AD691" s="219">
        <v>0</v>
      </c>
      <c r="AE691" s="219">
        <v>0.01</v>
      </c>
      <c r="AF691" s="219">
        <v>0.01</v>
      </c>
      <c r="AG691" s="219">
        <v>42.92</v>
      </c>
      <c r="AH691" s="219">
        <v>54.17</v>
      </c>
      <c r="AI691" s="219">
        <v>51.87</v>
      </c>
      <c r="AJ691" s="219">
        <v>0</v>
      </c>
      <c r="AK691" s="219">
        <v>0.08</v>
      </c>
      <c r="AL691" s="219">
        <v>0.01</v>
      </c>
      <c r="AM691" s="219">
        <v>0.01</v>
      </c>
      <c r="AN691" s="219">
        <v>0.01</v>
      </c>
      <c r="AO691" s="219">
        <v>0.01</v>
      </c>
      <c r="AP691" s="219">
        <v>0.01</v>
      </c>
      <c r="AQ691" s="219">
        <v>0.01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58.87</v>
      </c>
      <c r="C692" s="170">
        <f t="shared" si="74"/>
        <v>61.15</v>
      </c>
      <c r="D692" s="170">
        <f t="shared" si="74"/>
        <v>62.35</v>
      </c>
      <c r="E692" s="170">
        <f t="shared" si="74"/>
        <v>0</v>
      </c>
      <c r="F692" s="170">
        <f t="shared" si="74"/>
        <v>0</v>
      </c>
      <c r="G692" s="170">
        <f t="shared" si="74"/>
        <v>0.01</v>
      </c>
      <c r="H692" s="170">
        <f t="shared" si="74"/>
        <v>4.22</v>
      </c>
      <c r="I692" s="170">
        <f t="shared" si="74"/>
        <v>63.18</v>
      </c>
      <c r="J692" s="170">
        <f t="shared" si="74"/>
        <v>99.55</v>
      </c>
      <c r="K692" s="170">
        <f t="shared" si="74"/>
        <v>97.34</v>
      </c>
      <c r="L692" s="170">
        <f t="shared" si="74"/>
        <v>66.81</v>
      </c>
      <c r="M692" s="170">
        <f t="shared" si="74"/>
        <v>0.04</v>
      </c>
      <c r="N692" s="170">
        <f t="shared" si="74"/>
        <v>0.01</v>
      </c>
      <c r="O692" s="170">
        <f t="shared" si="74"/>
        <v>0.01</v>
      </c>
      <c r="P692" s="170">
        <f t="shared" si="74"/>
        <v>0.01</v>
      </c>
      <c r="Q692" s="170">
        <f t="shared" si="74"/>
        <v>0.01</v>
      </c>
      <c r="R692" s="170">
        <f t="shared" si="74"/>
        <v>0.14000000000000001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58.87</v>
      </c>
      <c r="AB692" s="219">
        <v>61.15</v>
      </c>
      <c r="AC692" s="219">
        <v>62.35</v>
      </c>
      <c r="AD692" s="219">
        <v>0</v>
      </c>
      <c r="AE692" s="219">
        <v>0</v>
      </c>
      <c r="AF692" s="219">
        <v>0.01</v>
      </c>
      <c r="AG692" s="219">
        <v>4.22</v>
      </c>
      <c r="AH692" s="219">
        <v>63.18</v>
      </c>
      <c r="AI692" s="219">
        <v>99.55</v>
      </c>
      <c r="AJ692" s="219">
        <v>97.34</v>
      </c>
      <c r="AK692" s="219">
        <v>66.81</v>
      </c>
      <c r="AL692" s="219">
        <v>0.04</v>
      </c>
      <c r="AM692" s="219">
        <v>0.01</v>
      </c>
      <c r="AN692" s="219">
        <v>0.01</v>
      </c>
      <c r="AO692" s="219">
        <v>0.01</v>
      </c>
      <c r="AP692" s="219">
        <v>0.01</v>
      </c>
      <c r="AQ692" s="219">
        <v>0.14000000000000001</v>
      </c>
      <c r="AR692" s="219">
        <v>0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</v>
      </c>
      <c r="G693" s="170">
        <f t="shared" si="74"/>
        <v>0</v>
      </c>
      <c r="H693" s="170">
        <f t="shared" si="74"/>
        <v>68.72</v>
      </c>
      <c r="I693" s="170">
        <f t="shared" si="74"/>
        <v>0</v>
      </c>
      <c r="J693" s="170">
        <f t="shared" si="74"/>
        <v>2.0499999999999998</v>
      </c>
      <c r="K693" s="170">
        <f t="shared" si="74"/>
        <v>0</v>
      </c>
      <c r="L693" s="170">
        <f t="shared" si="74"/>
        <v>0</v>
      </c>
      <c r="M693" s="170">
        <f t="shared" si="74"/>
        <v>0</v>
      </c>
      <c r="N693" s="170">
        <f t="shared" si="74"/>
        <v>0</v>
      </c>
      <c r="O693" s="170">
        <f t="shared" si="74"/>
        <v>0</v>
      </c>
      <c r="P693" s="170">
        <f t="shared" si="74"/>
        <v>0</v>
      </c>
      <c r="Q693" s="170">
        <f t="shared" si="74"/>
        <v>0</v>
      </c>
      <c r="R693" s="170">
        <f t="shared" si="74"/>
        <v>0</v>
      </c>
      <c r="S693" s="170">
        <f t="shared" si="75"/>
        <v>0</v>
      </c>
      <c r="T693" s="170">
        <f t="shared" si="75"/>
        <v>0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</v>
      </c>
      <c r="AF693" s="219">
        <v>0</v>
      </c>
      <c r="AG693" s="219">
        <v>68.72</v>
      </c>
      <c r="AH693" s="219">
        <v>0</v>
      </c>
      <c r="AI693" s="219">
        <v>2.0499999999999998</v>
      </c>
      <c r="AJ693" s="219">
        <v>0</v>
      </c>
      <c r="AK693" s="219">
        <v>0</v>
      </c>
      <c r="AL693" s="219">
        <v>0</v>
      </c>
      <c r="AM693" s="219">
        <v>0</v>
      </c>
      <c r="AN693" s="219">
        <v>0</v>
      </c>
      <c r="AO693" s="219">
        <v>0</v>
      </c>
      <c r="AP693" s="219">
        <v>0</v>
      </c>
      <c r="AQ693" s="219">
        <v>0</v>
      </c>
      <c r="AR693" s="219">
        <v>0</v>
      </c>
      <c r="AS693" s="219">
        <v>0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10.68</v>
      </c>
      <c r="C694" s="170">
        <f t="shared" si="74"/>
        <v>0</v>
      </c>
      <c r="D694" s="170">
        <f t="shared" si="74"/>
        <v>0</v>
      </c>
      <c r="E694" s="170">
        <f t="shared" si="74"/>
        <v>0</v>
      </c>
      <c r="F694" s="170">
        <f t="shared" si="74"/>
        <v>0</v>
      </c>
      <c r="G694" s="170">
        <f t="shared" si="74"/>
        <v>5.51</v>
      </c>
      <c r="H694" s="170">
        <f t="shared" si="74"/>
        <v>16.809999999999999</v>
      </c>
      <c r="I694" s="170">
        <f t="shared" si="74"/>
        <v>19.87</v>
      </c>
      <c r="J694" s="170">
        <f t="shared" si="74"/>
        <v>33.450000000000003</v>
      </c>
      <c r="K694" s="170">
        <f t="shared" si="74"/>
        <v>0</v>
      </c>
      <c r="L694" s="170">
        <f t="shared" si="74"/>
        <v>0</v>
      </c>
      <c r="M694" s="170">
        <f t="shared" si="74"/>
        <v>0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10.68</v>
      </c>
      <c r="AB694" s="219">
        <v>0</v>
      </c>
      <c r="AC694" s="219">
        <v>0</v>
      </c>
      <c r="AD694" s="219">
        <v>0</v>
      </c>
      <c r="AE694" s="219">
        <v>0</v>
      </c>
      <c r="AF694" s="219">
        <v>5.51</v>
      </c>
      <c r="AG694" s="219">
        <v>16.809999999999999</v>
      </c>
      <c r="AH694" s="219">
        <v>19.87</v>
      </c>
      <c r="AI694" s="219">
        <v>33.450000000000003</v>
      </c>
      <c r="AJ694" s="219">
        <v>0</v>
      </c>
      <c r="AK694" s="219">
        <v>0</v>
      </c>
      <c r="AL694" s="219">
        <v>0</v>
      </c>
      <c r="AM694" s="219">
        <v>0</v>
      </c>
      <c r="AN694" s="219">
        <v>0</v>
      </c>
      <c r="AO694" s="219">
        <v>0</v>
      </c>
      <c r="AP694" s="219">
        <v>0</v>
      </c>
      <c r="AQ694" s="219">
        <v>0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0</v>
      </c>
      <c r="H695" s="170">
        <f t="shared" si="74"/>
        <v>35.93</v>
      </c>
      <c r="I695" s="170">
        <f t="shared" si="74"/>
        <v>4.22</v>
      </c>
      <c r="J695" s="170">
        <f t="shared" si="74"/>
        <v>0.03</v>
      </c>
      <c r="K695" s="170">
        <f t="shared" si="74"/>
        <v>0</v>
      </c>
      <c r="L695" s="170">
        <f t="shared" si="74"/>
        <v>0</v>
      </c>
      <c r="M695" s="170">
        <f t="shared" si="74"/>
        <v>0</v>
      </c>
      <c r="N695" s="170">
        <f t="shared" si="74"/>
        <v>0</v>
      </c>
      <c r="O695" s="170">
        <f t="shared" si="74"/>
        <v>0</v>
      </c>
      <c r="P695" s="170">
        <f t="shared" si="74"/>
        <v>0</v>
      </c>
      <c r="Q695" s="170">
        <f t="shared" si="74"/>
        <v>0</v>
      </c>
      <c r="R695" s="170">
        <f t="shared" si="74"/>
        <v>0</v>
      </c>
      <c r="S695" s="170">
        <f t="shared" si="75"/>
        <v>0</v>
      </c>
      <c r="T695" s="170">
        <f t="shared" si="75"/>
        <v>0.01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</v>
      </c>
      <c r="AD695" s="219">
        <v>0</v>
      </c>
      <c r="AE695" s="219">
        <v>0</v>
      </c>
      <c r="AF695" s="219">
        <v>0</v>
      </c>
      <c r="AG695" s="219">
        <v>35.93</v>
      </c>
      <c r="AH695" s="219">
        <v>4.22</v>
      </c>
      <c r="AI695" s="219">
        <v>0.03</v>
      </c>
      <c r="AJ695" s="219">
        <v>0</v>
      </c>
      <c r="AK695" s="219">
        <v>0</v>
      </c>
      <c r="AL695" s="219">
        <v>0</v>
      </c>
      <c r="AM695" s="219">
        <v>0</v>
      </c>
      <c r="AN695" s="219">
        <v>0</v>
      </c>
      <c r="AO695" s="219">
        <v>0</v>
      </c>
      <c r="AP695" s="219">
        <v>0</v>
      </c>
      <c r="AQ695" s="219">
        <v>0</v>
      </c>
      <c r="AR695" s="219">
        <v>0</v>
      </c>
      <c r="AS695" s="219">
        <v>0.01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0.01</v>
      </c>
      <c r="D696" s="170">
        <f t="shared" si="74"/>
        <v>0.01</v>
      </c>
      <c r="E696" s="170">
        <f t="shared" si="74"/>
        <v>10.06</v>
      </c>
      <c r="F696" s="170">
        <f t="shared" si="74"/>
        <v>11.82</v>
      </c>
      <c r="G696" s="170">
        <f t="shared" si="74"/>
        <v>12.13</v>
      </c>
      <c r="H696" s="170">
        <f t="shared" si="74"/>
        <v>0</v>
      </c>
      <c r="I696" s="170">
        <f t="shared" si="74"/>
        <v>0</v>
      </c>
      <c r="J696" s="170">
        <f t="shared" si="74"/>
        <v>0</v>
      </c>
      <c r="K696" s="170">
        <f t="shared" si="74"/>
        <v>0</v>
      </c>
      <c r="L696" s="170">
        <f t="shared" si="74"/>
        <v>0</v>
      </c>
      <c r="M696" s="170">
        <f t="shared" si="74"/>
        <v>0</v>
      </c>
      <c r="N696" s="170">
        <f t="shared" si="74"/>
        <v>0</v>
      </c>
      <c r="O696" s="170">
        <f t="shared" si="74"/>
        <v>0</v>
      </c>
      <c r="P696" s="170">
        <f t="shared" si="74"/>
        <v>0</v>
      </c>
      <c r="Q696" s="170">
        <f t="shared" si="74"/>
        <v>0</v>
      </c>
      <c r="R696" s="170">
        <f t="shared" si="74"/>
        <v>10.050000000000001</v>
      </c>
      <c r="S696" s="170">
        <f t="shared" si="75"/>
        <v>0</v>
      </c>
      <c r="T696" s="170">
        <f t="shared" si="75"/>
        <v>0.01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0.01</v>
      </c>
      <c r="Z696" s="37"/>
      <c r="AA696" s="221">
        <v>0</v>
      </c>
      <c r="AB696" s="219">
        <v>0.01</v>
      </c>
      <c r="AC696" s="219">
        <v>0.01</v>
      </c>
      <c r="AD696" s="219">
        <v>10.06</v>
      </c>
      <c r="AE696" s="219">
        <v>11.82</v>
      </c>
      <c r="AF696" s="219">
        <v>12.13</v>
      </c>
      <c r="AG696" s="219">
        <v>0</v>
      </c>
      <c r="AH696" s="219">
        <v>0</v>
      </c>
      <c r="AI696" s="219">
        <v>0</v>
      </c>
      <c r="AJ696" s="219">
        <v>0</v>
      </c>
      <c r="AK696" s="219">
        <v>0</v>
      </c>
      <c r="AL696" s="219">
        <v>0</v>
      </c>
      <c r="AM696" s="219">
        <v>0</v>
      </c>
      <c r="AN696" s="219">
        <v>0</v>
      </c>
      <c r="AO696" s="219">
        <v>0</v>
      </c>
      <c r="AP696" s="219">
        <v>0</v>
      </c>
      <c r="AQ696" s="219">
        <v>10.050000000000001</v>
      </c>
      <c r="AR696" s="219">
        <v>0</v>
      </c>
      <c r="AS696" s="219">
        <v>0.01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0.01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0.01</v>
      </c>
      <c r="E697" s="170">
        <f t="shared" si="74"/>
        <v>0</v>
      </c>
      <c r="F697" s="170">
        <f t="shared" si="74"/>
        <v>13.17</v>
      </c>
      <c r="G697" s="170">
        <f t="shared" si="74"/>
        <v>81.67</v>
      </c>
      <c r="H697" s="170">
        <f t="shared" si="74"/>
        <v>165.85</v>
      </c>
      <c r="I697" s="170">
        <f t="shared" si="74"/>
        <v>30.99</v>
      </c>
      <c r="J697" s="170">
        <f t="shared" si="74"/>
        <v>102.1</v>
      </c>
      <c r="K697" s="170">
        <f t="shared" si="74"/>
        <v>78.260000000000005</v>
      </c>
      <c r="L697" s="170">
        <f t="shared" si="74"/>
        <v>53.15</v>
      </c>
      <c r="M697" s="170">
        <f t="shared" si="74"/>
        <v>32.89</v>
      </c>
      <c r="N697" s="170">
        <f t="shared" si="74"/>
        <v>45.3</v>
      </c>
      <c r="O697" s="170">
        <f t="shared" si="74"/>
        <v>53.18</v>
      </c>
      <c r="P697" s="170">
        <f t="shared" si="74"/>
        <v>51.29</v>
      </c>
      <c r="Q697" s="170">
        <f t="shared" si="74"/>
        <v>75.55</v>
      </c>
      <c r="R697" s="170">
        <f t="shared" si="74"/>
        <v>70.12</v>
      </c>
      <c r="S697" s="170">
        <f t="shared" si="75"/>
        <v>98.47</v>
      </c>
      <c r="T697" s="170">
        <f t="shared" si="75"/>
        <v>116.95</v>
      </c>
      <c r="U697" s="170">
        <f t="shared" si="75"/>
        <v>81.39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0.01</v>
      </c>
      <c r="AD697" s="219">
        <v>0</v>
      </c>
      <c r="AE697" s="219">
        <v>13.17</v>
      </c>
      <c r="AF697" s="219">
        <v>81.67</v>
      </c>
      <c r="AG697" s="219">
        <v>165.85</v>
      </c>
      <c r="AH697" s="219">
        <v>30.99</v>
      </c>
      <c r="AI697" s="219">
        <v>102.1</v>
      </c>
      <c r="AJ697" s="219">
        <v>78.260000000000005</v>
      </c>
      <c r="AK697" s="219">
        <v>53.15</v>
      </c>
      <c r="AL697" s="219">
        <v>32.89</v>
      </c>
      <c r="AM697" s="219">
        <v>45.3</v>
      </c>
      <c r="AN697" s="219">
        <v>53.18</v>
      </c>
      <c r="AO697" s="219">
        <v>51.29</v>
      </c>
      <c r="AP697" s="219">
        <v>75.55</v>
      </c>
      <c r="AQ697" s="219">
        <v>70.12</v>
      </c>
      <c r="AR697" s="219">
        <v>98.47</v>
      </c>
      <c r="AS697" s="219">
        <v>116.95</v>
      </c>
      <c r="AT697" s="219">
        <v>81.39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0</v>
      </c>
      <c r="F698" s="170">
        <f t="shared" si="74"/>
        <v>0.02</v>
      </c>
      <c r="G698" s="170">
        <f t="shared" si="74"/>
        <v>15.31</v>
      </c>
      <c r="H698" s="170">
        <f t="shared" si="74"/>
        <v>73.64</v>
      </c>
      <c r="I698" s="170">
        <f t="shared" si="74"/>
        <v>0</v>
      </c>
      <c r="J698" s="170">
        <f t="shared" si="74"/>
        <v>80.42</v>
      </c>
      <c r="K698" s="170">
        <f t="shared" si="74"/>
        <v>18.03</v>
      </c>
      <c r="L698" s="170">
        <f t="shared" si="74"/>
        <v>0</v>
      </c>
      <c r="M698" s="170">
        <f t="shared" si="74"/>
        <v>0</v>
      </c>
      <c r="N698" s="170">
        <f t="shared" si="74"/>
        <v>1.91</v>
      </c>
      <c r="O698" s="170">
        <f t="shared" si="74"/>
        <v>7.52</v>
      </c>
      <c r="P698" s="170">
        <f t="shared" si="74"/>
        <v>0</v>
      </c>
      <c r="Q698" s="170">
        <f t="shared" si="74"/>
        <v>32.869999999999997</v>
      </c>
      <c r="R698" s="170">
        <f t="shared" si="74"/>
        <v>30.08</v>
      </c>
      <c r="S698" s="170">
        <f t="shared" si="75"/>
        <v>0</v>
      </c>
      <c r="T698" s="170">
        <f t="shared" si="75"/>
        <v>535.74</v>
      </c>
      <c r="U698" s="170">
        <f t="shared" si="75"/>
        <v>408.68</v>
      </c>
      <c r="V698" s="170">
        <f t="shared" si="75"/>
        <v>0</v>
      </c>
      <c r="W698" s="170">
        <f t="shared" si="75"/>
        <v>0</v>
      </c>
      <c r="X698" s="170">
        <f t="shared" si="75"/>
        <v>0.01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0</v>
      </c>
      <c r="AD698" s="219">
        <v>0</v>
      </c>
      <c r="AE698" s="219">
        <v>0.02</v>
      </c>
      <c r="AF698" s="219">
        <v>15.31</v>
      </c>
      <c r="AG698" s="219">
        <v>73.64</v>
      </c>
      <c r="AH698" s="219">
        <v>0</v>
      </c>
      <c r="AI698" s="219">
        <v>80.42</v>
      </c>
      <c r="AJ698" s="219">
        <v>18.03</v>
      </c>
      <c r="AK698" s="219">
        <v>0</v>
      </c>
      <c r="AL698" s="219">
        <v>0</v>
      </c>
      <c r="AM698" s="219">
        <v>1.91</v>
      </c>
      <c r="AN698" s="219">
        <v>7.52</v>
      </c>
      <c r="AO698" s="219">
        <v>0</v>
      </c>
      <c r="AP698" s="219">
        <v>32.869999999999997</v>
      </c>
      <c r="AQ698" s="219">
        <v>30.08</v>
      </c>
      <c r="AR698" s="219">
        <v>0</v>
      </c>
      <c r="AS698" s="219">
        <v>535.74</v>
      </c>
      <c r="AT698" s="219">
        <v>408.68</v>
      </c>
      <c r="AU698" s="219">
        <v>0</v>
      </c>
      <c r="AV698" s="219">
        <v>0</v>
      </c>
      <c r="AW698" s="219">
        <v>0.01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0.03</v>
      </c>
      <c r="G699" s="170">
        <f t="shared" si="74"/>
        <v>112.89</v>
      </c>
      <c r="H699" s="170">
        <f t="shared" si="74"/>
        <v>64.010000000000005</v>
      </c>
      <c r="I699" s="170">
        <f t="shared" si="74"/>
        <v>49.24</v>
      </c>
      <c r="J699" s="170">
        <f t="shared" si="74"/>
        <v>123.19</v>
      </c>
      <c r="K699" s="170">
        <f t="shared" si="74"/>
        <v>6.16</v>
      </c>
      <c r="L699" s="170">
        <f t="shared" si="74"/>
        <v>0</v>
      </c>
      <c r="M699" s="170">
        <f t="shared" si="74"/>
        <v>0.01</v>
      </c>
      <c r="N699" s="170">
        <f t="shared" si="74"/>
        <v>0.01</v>
      </c>
      <c r="O699" s="170">
        <f t="shared" si="74"/>
        <v>0</v>
      </c>
      <c r="P699" s="170">
        <f t="shared" si="74"/>
        <v>0</v>
      </c>
      <c r="Q699" s="170">
        <f t="shared" si="74"/>
        <v>29.54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0.01</v>
      </c>
      <c r="V699" s="170">
        <f t="shared" si="75"/>
        <v>0.01</v>
      </c>
      <c r="W699" s="170">
        <f t="shared" si="75"/>
        <v>0.01</v>
      </c>
      <c r="X699" s="170">
        <f t="shared" si="75"/>
        <v>0.01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0.03</v>
      </c>
      <c r="AF699" s="219">
        <v>112.89</v>
      </c>
      <c r="AG699" s="219">
        <v>64.010000000000005</v>
      </c>
      <c r="AH699" s="219">
        <v>49.24</v>
      </c>
      <c r="AI699" s="219">
        <v>123.19</v>
      </c>
      <c r="AJ699" s="219">
        <v>6.16</v>
      </c>
      <c r="AK699" s="219">
        <v>0</v>
      </c>
      <c r="AL699" s="219">
        <v>0.01</v>
      </c>
      <c r="AM699" s="219">
        <v>0.01</v>
      </c>
      <c r="AN699" s="219">
        <v>0</v>
      </c>
      <c r="AO699" s="219">
        <v>0</v>
      </c>
      <c r="AP699" s="219">
        <v>29.54</v>
      </c>
      <c r="AQ699" s="219">
        <v>0</v>
      </c>
      <c r="AR699" s="219">
        <v>0</v>
      </c>
      <c r="AS699" s="219">
        <v>0</v>
      </c>
      <c r="AT699" s="219">
        <v>0.01</v>
      </c>
      <c r="AU699" s="219">
        <v>0.01</v>
      </c>
      <c r="AV699" s="219">
        <v>0.01</v>
      </c>
      <c r="AW699" s="219">
        <v>0.01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</v>
      </c>
      <c r="G700" s="170">
        <f t="shared" si="74"/>
        <v>0.01</v>
      </c>
      <c r="H700" s="170">
        <f t="shared" si="74"/>
        <v>277.67</v>
      </c>
      <c r="I700" s="170">
        <f t="shared" si="74"/>
        <v>60.14</v>
      </c>
      <c r="J700" s="170">
        <f t="shared" si="74"/>
        <v>56.13</v>
      </c>
      <c r="K700" s="170">
        <f t="shared" si="74"/>
        <v>0.01</v>
      </c>
      <c r="L700" s="170">
        <f t="shared" si="74"/>
        <v>0.01</v>
      </c>
      <c r="M700" s="170">
        <f t="shared" si="74"/>
        <v>0.01</v>
      </c>
      <c r="N700" s="170">
        <f t="shared" si="74"/>
        <v>0</v>
      </c>
      <c r="O700" s="170">
        <f t="shared" si="74"/>
        <v>0.01</v>
      </c>
      <c r="P700" s="170">
        <f t="shared" si="74"/>
        <v>0.01</v>
      </c>
      <c r="Q700" s="170">
        <f t="shared" si="74"/>
        <v>17.98</v>
      </c>
      <c r="R700" s="170">
        <f t="shared" si="74"/>
        <v>0</v>
      </c>
      <c r="S700" s="170">
        <f t="shared" si="75"/>
        <v>0.01</v>
      </c>
      <c r="T700" s="170">
        <f t="shared" si="75"/>
        <v>0.01</v>
      </c>
      <c r="U700" s="170">
        <f t="shared" si="75"/>
        <v>0.01</v>
      </c>
      <c r="V700" s="170">
        <f t="shared" si="75"/>
        <v>0.01</v>
      </c>
      <c r="W700" s="170">
        <f t="shared" si="75"/>
        <v>0.01</v>
      </c>
      <c r="X700" s="170">
        <f t="shared" si="75"/>
        <v>0.01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0</v>
      </c>
      <c r="AF700" s="219">
        <v>0.01</v>
      </c>
      <c r="AG700" s="219">
        <v>277.67</v>
      </c>
      <c r="AH700" s="219">
        <v>60.14</v>
      </c>
      <c r="AI700" s="219">
        <v>56.13</v>
      </c>
      <c r="AJ700" s="219">
        <v>0.01</v>
      </c>
      <c r="AK700" s="219">
        <v>0.01</v>
      </c>
      <c r="AL700" s="219">
        <v>0.01</v>
      </c>
      <c r="AM700" s="219">
        <v>0</v>
      </c>
      <c r="AN700" s="219">
        <v>0.01</v>
      </c>
      <c r="AO700" s="219">
        <v>0.01</v>
      </c>
      <c r="AP700" s="219">
        <v>17.98</v>
      </c>
      <c r="AQ700" s="219">
        <v>0</v>
      </c>
      <c r="AR700" s="219">
        <v>0.01</v>
      </c>
      <c r="AS700" s="219">
        <v>0.01</v>
      </c>
      <c r="AT700" s="219">
        <v>0.01</v>
      </c>
      <c r="AU700" s="219">
        <v>0.01</v>
      </c>
      <c r="AV700" s="219">
        <v>0.01</v>
      </c>
      <c r="AW700" s="219">
        <v>0.01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0</v>
      </c>
      <c r="H701" s="170">
        <f t="shared" si="74"/>
        <v>0.01</v>
      </c>
      <c r="I701" s="170">
        <f t="shared" si="74"/>
        <v>0.01</v>
      </c>
      <c r="J701" s="170">
        <f t="shared" si="74"/>
        <v>0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0.01</v>
      </c>
      <c r="P701" s="170">
        <f t="shared" si="74"/>
        <v>0</v>
      </c>
      <c r="Q701" s="170">
        <f t="shared" si="74"/>
        <v>0</v>
      </c>
      <c r="R701" s="170">
        <f t="shared" si="74"/>
        <v>0.01</v>
      </c>
      <c r="S701" s="170">
        <f t="shared" si="75"/>
        <v>0.01</v>
      </c>
      <c r="T701" s="170">
        <f t="shared" si="75"/>
        <v>0</v>
      </c>
      <c r="U701" s="170">
        <f t="shared" si="75"/>
        <v>0</v>
      </c>
      <c r="V701" s="170">
        <f t="shared" si="75"/>
        <v>0.01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0</v>
      </c>
      <c r="AF701" s="219">
        <v>0</v>
      </c>
      <c r="AG701" s="219">
        <v>0.01</v>
      </c>
      <c r="AH701" s="219">
        <v>0.01</v>
      </c>
      <c r="AI701" s="219">
        <v>0</v>
      </c>
      <c r="AJ701" s="219">
        <v>0</v>
      </c>
      <c r="AK701" s="219">
        <v>0</v>
      </c>
      <c r="AL701" s="219">
        <v>0</v>
      </c>
      <c r="AM701" s="219">
        <v>0</v>
      </c>
      <c r="AN701" s="219">
        <v>0.01</v>
      </c>
      <c r="AO701" s="219">
        <v>0</v>
      </c>
      <c r="AP701" s="219">
        <v>0</v>
      </c>
      <c r="AQ701" s="219">
        <v>0.01</v>
      </c>
      <c r="AR701" s="219">
        <v>0.01</v>
      </c>
      <c r="AS701" s="219">
        <v>0</v>
      </c>
      <c r="AT701" s="219">
        <v>0</v>
      </c>
      <c r="AU701" s="219">
        <v>0.01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0</v>
      </c>
      <c r="G702" s="170">
        <f t="shared" si="74"/>
        <v>42.91</v>
      </c>
      <c r="H702" s="170">
        <f t="shared" si="74"/>
        <v>68.84</v>
      </c>
      <c r="I702" s="170">
        <f t="shared" si="74"/>
        <v>0</v>
      </c>
      <c r="J702" s="170">
        <f t="shared" si="74"/>
        <v>30.53</v>
      </c>
      <c r="K702" s="170">
        <f t="shared" si="74"/>
        <v>0.01</v>
      </c>
      <c r="L702" s="170">
        <f t="shared" si="74"/>
        <v>0</v>
      </c>
      <c r="M702" s="170">
        <f t="shared" si="74"/>
        <v>0.01</v>
      </c>
      <c r="N702" s="170">
        <f t="shared" si="74"/>
        <v>0.01</v>
      </c>
      <c r="O702" s="170">
        <f t="shared" si="74"/>
        <v>0.01</v>
      </c>
      <c r="P702" s="170">
        <f t="shared" si="74"/>
        <v>0</v>
      </c>
      <c r="Q702" s="170">
        <f t="shared" si="74"/>
        <v>0.01</v>
      </c>
      <c r="R702" s="170">
        <f t="shared" ref="R702:R717" si="77">AQ702+$AY702</f>
        <v>0.01</v>
      </c>
      <c r="S702" s="170">
        <f t="shared" si="75"/>
        <v>354.24</v>
      </c>
      <c r="T702" s="170">
        <f t="shared" si="75"/>
        <v>492.12</v>
      </c>
      <c r="U702" s="170">
        <f t="shared" si="75"/>
        <v>543.61</v>
      </c>
      <c r="V702" s="170">
        <f t="shared" si="75"/>
        <v>0.01</v>
      </c>
      <c r="W702" s="170">
        <f t="shared" si="75"/>
        <v>0.01</v>
      </c>
      <c r="X702" s="170">
        <f t="shared" si="75"/>
        <v>0.01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</v>
      </c>
      <c r="AD702" s="219">
        <v>0</v>
      </c>
      <c r="AE702" s="219">
        <v>0</v>
      </c>
      <c r="AF702" s="219">
        <v>42.91</v>
      </c>
      <c r="AG702" s="219">
        <v>68.84</v>
      </c>
      <c r="AH702" s="219">
        <v>0</v>
      </c>
      <c r="AI702" s="219">
        <v>30.53</v>
      </c>
      <c r="AJ702" s="219">
        <v>0.01</v>
      </c>
      <c r="AK702" s="219">
        <v>0</v>
      </c>
      <c r="AL702" s="219">
        <v>0.01</v>
      </c>
      <c r="AM702" s="219">
        <v>0.01</v>
      </c>
      <c r="AN702" s="219">
        <v>0.01</v>
      </c>
      <c r="AO702" s="219">
        <v>0</v>
      </c>
      <c r="AP702" s="219">
        <v>0.01</v>
      </c>
      <c r="AQ702" s="219">
        <v>0.01</v>
      </c>
      <c r="AR702" s="219">
        <v>354.24</v>
      </c>
      <c r="AS702" s="219">
        <v>492.12</v>
      </c>
      <c r="AT702" s="219">
        <v>543.61</v>
      </c>
      <c r="AU702" s="219">
        <v>0.01</v>
      </c>
      <c r="AV702" s="219">
        <v>0.01</v>
      </c>
      <c r="AW702" s="219">
        <v>0.01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58.66</v>
      </c>
      <c r="D703" s="170">
        <f t="shared" si="76"/>
        <v>59.69</v>
      </c>
      <c r="E703" s="170">
        <f t="shared" si="76"/>
        <v>0</v>
      </c>
      <c r="F703" s="170">
        <f t="shared" si="76"/>
        <v>0.01</v>
      </c>
      <c r="G703" s="170">
        <f t="shared" si="76"/>
        <v>34.25</v>
      </c>
      <c r="H703" s="170">
        <f t="shared" si="76"/>
        <v>41.96</v>
      </c>
      <c r="I703" s="170">
        <f t="shared" si="76"/>
        <v>0</v>
      </c>
      <c r="J703" s="170">
        <f t="shared" si="76"/>
        <v>55.54</v>
      </c>
      <c r="K703" s="170">
        <f t="shared" si="76"/>
        <v>0</v>
      </c>
      <c r="L703" s="170">
        <f t="shared" si="76"/>
        <v>0</v>
      </c>
      <c r="M703" s="170">
        <f t="shared" si="76"/>
        <v>0.01</v>
      </c>
      <c r="N703" s="170">
        <f t="shared" si="76"/>
        <v>0</v>
      </c>
      <c r="O703" s="170">
        <f t="shared" si="76"/>
        <v>0.01</v>
      </c>
      <c r="P703" s="170">
        <f t="shared" si="76"/>
        <v>0.01</v>
      </c>
      <c r="Q703" s="170">
        <f t="shared" si="76"/>
        <v>0</v>
      </c>
      <c r="R703" s="170">
        <f t="shared" si="77"/>
        <v>0</v>
      </c>
      <c r="S703" s="170">
        <f t="shared" si="75"/>
        <v>0</v>
      </c>
      <c r="T703" s="170">
        <f t="shared" si="75"/>
        <v>0</v>
      </c>
      <c r="U703" s="170">
        <f t="shared" si="75"/>
        <v>0</v>
      </c>
      <c r="V703" s="170">
        <f t="shared" si="75"/>
        <v>0.01</v>
      </c>
      <c r="W703" s="170">
        <f t="shared" si="75"/>
        <v>0.01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58.66</v>
      </c>
      <c r="AC703" s="219">
        <v>59.69</v>
      </c>
      <c r="AD703" s="219">
        <v>0</v>
      </c>
      <c r="AE703" s="219">
        <v>0.01</v>
      </c>
      <c r="AF703" s="219">
        <v>34.25</v>
      </c>
      <c r="AG703" s="219">
        <v>41.96</v>
      </c>
      <c r="AH703" s="219">
        <v>0</v>
      </c>
      <c r="AI703" s="219">
        <v>55.54</v>
      </c>
      <c r="AJ703" s="219">
        <v>0</v>
      </c>
      <c r="AK703" s="219">
        <v>0</v>
      </c>
      <c r="AL703" s="219">
        <v>0.01</v>
      </c>
      <c r="AM703" s="219">
        <v>0</v>
      </c>
      <c r="AN703" s="219">
        <v>0.01</v>
      </c>
      <c r="AO703" s="219">
        <v>0.01</v>
      </c>
      <c r="AP703" s="219">
        <v>0</v>
      </c>
      <c r="AQ703" s="219">
        <v>0</v>
      </c>
      <c r="AR703" s="219">
        <v>0</v>
      </c>
      <c r="AS703" s="219">
        <v>0</v>
      </c>
      <c r="AT703" s="219">
        <v>0</v>
      </c>
      <c r="AU703" s="219">
        <v>0.01</v>
      </c>
      <c r="AV703" s="219">
        <v>0.01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</v>
      </c>
      <c r="D704" s="170">
        <f t="shared" si="76"/>
        <v>0.01</v>
      </c>
      <c r="E704" s="170">
        <f t="shared" si="76"/>
        <v>0</v>
      </c>
      <c r="F704" s="170">
        <f t="shared" si="76"/>
        <v>67.64</v>
      </c>
      <c r="G704" s="170">
        <f t="shared" si="76"/>
        <v>39.909999999999997</v>
      </c>
      <c r="H704" s="170">
        <f t="shared" si="76"/>
        <v>90.14</v>
      </c>
      <c r="I704" s="170">
        <f t="shared" si="76"/>
        <v>0</v>
      </c>
      <c r="J704" s="170">
        <f t="shared" si="76"/>
        <v>35.36</v>
      </c>
      <c r="K704" s="170">
        <f t="shared" si="76"/>
        <v>0.01</v>
      </c>
      <c r="L704" s="170">
        <f t="shared" si="76"/>
        <v>0</v>
      </c>
      <c r="M704" s="170">
        <f t="shared" si="76"/>
        <v>0.01</v>
      </c>
      <c r="N704" s="170">
        <f t="shared" si="76"/>
        <v>0</v>
      </c>
      <c r="O704" s="170">
        <f t="shared" si="76"/>
        <v>0</v>
      </c>
      <c r="P704" s="170">
        <f t="shared" si="76"/>
        <v>0</v>
      </c>
      <c r="Q704" s="170">
        <f t="shared" si="76"/>
        <v>0.01</v>
      </c>
      <c r="R704" s="170">
        <f t="shared" si="77"/>
        <v>0.01</v>
      </c>
      <c r="S704" s="170">
        <f t="shared" si="75"/>
        <v>421.08</v>
      </c>
      <c r="T704" s="170">
        <f t="shared" si="75"/>
        <v>477.44</v>
      </c>
      <c r="U704" s="170">
        <f t="shared" si="75"/>
        <v>0</v>
      </c>
      <c r="V704" s="170">
        <f t="shared" si="75"/>
        <v>0.01</v>
      </c>
      <c r="W704" s="170">
        <f t="shared" si="75"/>
        <v>0.01</v>
      </c>
      <c r="X704" s="170">
        <f t="shared" si="75"/>
        <v>0.01</v>
      </c>
      <c r="Y704" s="170">
        <f t="shared" si="75"/>
        <v>0</v>
      </c>
      <c r="Z704" s="37"/>
      <c r="AA704" s="218">
        <v>0</v>
      </c>
      <c r="AB704" s="219">
        <v>0</v>
      </c>
      <c r="AC704" s="219">
        <v>0.01</v>
      </c>
      <c r="AD704" s="219">
        <v>0</v>
      </c>
      <c r="AE704" s="219">
        <v>67.64</v>
      </c>
      <c r="AF704" s="219">
        <v>39.909999999999997</v>
      </c>
      <c r="AG704" s="219">
        <v>90.14</v>
      </c>
      <c r="AH704" s="219">
        <v>0</v>
      </c>
      <c r="AI704" s="219">
        <v>35.36</v>
      </c>
      <c r="AJ704" s="219">
        <v>0.01</v>
      </c>
      <c r="AK704" s="219">
        <v>0</v>
      </c>
      <c r="AL704" s="219">
        <v>0.01</v>
      </c>
      <c r="AM704" s="219">
        <v>0</v>
      </c>
      <c r="AN704" s="219">
        <v>0</v>
      </c>
      <c r="AO704" s="219">
        <v>0</v>
      </c>
      <c r="AP704" s="219">
        <v>0.01</v>
      </c>
      <c r="AQ704" s="219">
        <v>0.01</v>
      </c>
      <c r="AR704" s="219">
        <v>421.08</v>
      </c>
      <c r="AS704" s="219">
        <v>477.44</v>
      </c>
      <c r="AT704" s="219">
        <v>0</v>
      </c>
      <c r="AU704" s="219">
        <v>0.01</v>
      </c>
      <c r="AV704" s="219">
        <v>0.01</v>
      </c>
      <c r="AW704" s="219">
        <v>0.01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92.11</v>
      </c>
      <c r="C705" s="170">
        <f t="shared" si="76"/>
        <v>0</v>
      </c>
      <c r="D705" s="170">
        <f t="shared" si="76"/>
        <v>132.72</v>
      </c>
      <c r="E705" s="170">
        <f t="shared" si="76"/>
        <v>0</v>
      </c>
      <c r="F705" s="170">
        <f t="shared" si="76"/>
        <v>0.01</v>
      </c>
      <c r="G705" s="170">
        <f t="shared" si="76"/>
        <v>0.01</v>
      </c>
      <c r="H705" s="170">
        <f t="shared" si="76"/>
        <v>0.01</v>
      </c>
      <c r="I705" s="170">
        <f t="shared" si="76"/>
        <v>0.01</v>
      </c>
      <c r="J705" s="170">
        <f t="shared" si="76"/>
        <v>0.01</v>
      </c>
      <c r="K705" s="170">
        <f t="shared" si="76"/>
        <v>0.01</v>
      </c>
      <c r="L705" s="170">
        <f t="shared" si="76"/>
        <v>0.01</v>
      </c>
      <c r="M705" s="170">
        <f t="shared" si="76"/>
        <v>0.01</v>
      </c>
      <c r="N705" s="170">
        <f t="shared" si="76"/>
        <v>0.01</v>
      </c>
      <c r="O705" s="170">
        <f t="shared" si="76"/>
        <v>0.01</v>
      </c>
      <c r="P705" s="170">
        <f t="shared" si="76"/>
        <v>0.01</v>
      </c>
      <c r="Q705" s="170">
        <f t="shared" si="76"/>
        <v>0.01</v>
      </c>
      <c r="R705" s="170">
        <f t="shared" si="77"/>
        <v>0.01</v>
      </c>
      <c r="S705" s="170">
        <f t="shared" si="75"/>
        <v>0.01</v>
      </c>
      <c r="T705" s="170">
        <f t="shared" si="75"/>
        <v>0</v>
      </c>
      <c r="U705" s="170">
        <f t="shared" si="75"/>
        <v>0</v>
      </c>
      <c r="V705" s="170">
        <f t="shared" si="75"/>
        <v>0.01</v>
      </c>
      <c r="W705" s="170">
        <f t="shared" si="75"/>
        <v>0.01</v>
      </c>
      <c r="X705" s="170">
        <f t="shared" si="75"/>
        <v>0</v>
      </c>
      <c r="Y705" s="170">
        <f t="shared" si="75"/>
        <v>0</v>
      </c>
      <c r="Z705" s="37"/>
      <c r="AA705" s="218">
        <v>92.11</v>
      </c>
      <c r="AB705" s="219">
        <v>0</v>
      </c>
      <c r="AC705" s="219">
        <v>132.72</v>
      </c>
      <c r="AD705" s="219">
        <v>0</v>
      </c>
      <c r="AE705" s="219">
        <v>0.01</v>
      </c>
      <c r="AF705" s="219">
        <v>0.01</v>
      </c>
      <c r="AG705" s="219">
        <v>0.01</v>
      </c>
      <c r="AH705" s="219">
        <v>0.01</v>
      </c>
      <c r="AI705" s="219">
        <v>0.01</v>
      </c>
      <c r="AJ705" s="219">
        <v>0.01</v>
      </c>
      <c r="AK705" s="219">
        <v>0.01</v>
      </c>
      <c r="AL705" s="219">
        <v>0.01</v>
      </c>
      <c r="AM705" s="219">
        <v>0.01</v>
      </c>
      <c r="AN705" s="219">
        <v>0.01</v>
      </c>
      <c r="AO705" s="219">
        <v>0.01</v>
      </c>
      <c r="AP705" s="219">
        <v>0.01</v>
      </c>
      <c r="AQ705" s="219">
        <v>0.01</v>
      </c>
      <c r="AR705" s="219">
        <v>0.01</v>
      </c>
      <c r="AS705" s="219">
        <v>0</v>
      </c>
      <c r="AT705" s="219">
        <v>0</v>
      </c>
      <c r="AU705" s="219">
        <v>0.01</v>
      </c>
      <c r="AV705" s="219">
        <v>0.01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0</v>
      </c>
      <c r="F706" s="170">
        <f t="shared" si="76"/>
        <v>0.01</v>
      </c>
      <c r="G706" s="170">
        <f t="shared" si="76"/>
        <v>0.01</v>
      </c>
      <c r="H706" s="170">
        <f t="shared" si="76"/>
        <v>0.01</v>
      </c>
      <c r="I706" s="170">
        <f t="shared" si="76"/>
        <v>0.01</v>
      </c>
      <c r="J706" s="170">
        <f t="shared" si="76"/>
        <v>0.01</v>
      </c>
      <c r="K706" s="170">
        <f t="shared" si="76"/>
        <v>0.01</v>
      </c>
      <c r="L706" s="170">
        <f t="shared" si="76"/>
        <v>0.01</v>
      </c>
      <c r="M706" s="170">
        <f t="shared" si="76"/>
        <v>0.01</v>
      </c>
      <c r="N706" s="170">
        <f t="shared" si="76"/>
        <v>0.01</v>
      </c>
      <c r="O706" s="170">
        <f t="shared" si="76"/>
        <v>0.01</v>
      </c>
      <c r="P706" s="170">
        <f t="shared" si="76"/>
        <v>0.01</v>
      </c>
      <c r="Q706" s="170">
        <f t="shared" si="76"/>
        <v>0.01</v>
      </c>
      <c r="R706" s="170">
        <f t="shared" si="77"/>
        <v>0.01</v>
      </c>
      <c r="S706" s="170">
        <f t="shared" si="75"/>
        <v>0.01</v>
      </c>
      <c r="T706" s="170">
        <f t="shared" si="75"/>
        <v>0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0</v>
      </c>
      <c r="AE706" s="219">
        <v>0.01</v>
      </c>
      <c r="AF706" s="219">
        <v>0.01</v>
      </c>
      <c r="AG706" s="219">
        <v>0.01</v>
      </c>
      <c r="AH706" s="219">
        <v>0.01</v>
      </c>
      <c r="AI706" s="219">
        <v>0.01</v>
      </c>
      <c r="AJ706" s="219">
        <v>0.01</v>
      </c>
      <c r="AK706" s="219">
        <v>0.01</v>
      </c>
      <c r="AL706" s="219">
        <v>0.01</v>
      </c>
      <c r="AM706" s="219">
        <v>0.01</v>
      </c>
      <c r="AN706" s="219">
        <v>0.01</v>
      </c>
      <c r="AO706" s="219">
        <v>0.01</v>
      </c>
      <c r="AP706" s="219">
        <v>0.01</v>
      </c>
      <c r="AQ706" s="219">
        <v>0.01</v>
      </c>
      <c r="AR706" s="219">
        <v>0.01</v>
      </c>
      <c r="AS706" s="219">
        <v>0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11.86</v>
      </c>
      <c r="D707" s="170">
        <f t="shared" si="76"/>
        <v>13.35</v>
      </c>
      <c r="E707" s="170">
        <f t="shared" si="76"/>
        <v>13.43</v>
      </c>
      <c r="F707" s="170">
        <f t="shared" si="76"/>
        <v>13.66</v>
      </c>
      <c r="G707" s="170">
        <f t="shared" si="76"/>
        <v>23.28</v>
      </c>
      <c r="H707" s="170">
        <f t="shared" si="76"/>
        <v>63.11</v>
      </c>
      <c r="I707" s="170">
        <f t="shared" si="76"/>
        <v>0</v>
      </c>
      <c r="J707" s="170">
        <f t="shared" si="76"/>
        <v>188.71</v>
      </c>
      <c r="K707" s="170">
        <f t="shared" si="76"/>
        <v>151.59</v>
      </c>
      <c r="L707" s="170">
        <f t="shared" si="76"/>
        <v>134.66</v>
      </c>
      <c r="M707" s="170">
        <f t="shared" si="76"/>
        <v>108.67</v>
      </c>
      <c r="N707" s="170">
        <f t="shared" si="76"/>
        <v>93.09</v>
      </c>
      <c r="O707" s="170">
        <f t="shared" si="76"/>
        <v>42</v>
      </c>
      <c r="P707" s="170">
        <f t="shared" si="76"/>
        <v>44.43</v>
      </c>
      <c r="Q707" s="170">
        <f t="shared" si="76"/>
        <v>45.79</v>
      </c>
      <c r="R707" s="170">
        <f t="shared" si="77"/>
        <v>45.65</v>
      </c>
      <c r="S707" s="170">
        <f t="shared" si="75"/>
        <v>102.45</v>
      </c>
      <c r="T707" s="170">
        <f t="shared" si="75"/>
        <v>164.75</v>
      </c>
      <c r="U707" s="170">
        <f t="shared" si="75"/>
        <v>0</v>
      </c>
      <c r="V707" s="170">
        <f t="shared" si="75"/>
        <v>0.01</v>
      </c>
      <c r="W707" s="170">
        <f t="shared" si="75"/>
        <v>7.22</v>
      </c>
      <c r="X707" s="170">
        <f t="shared" si="75"/>
        <v>0</v>
      </c>
      <c r="Y707" s="170">
        <f t="shared" si="75"/>
        <v>8.11</v>
      </c>
      <c r="Z707" s="37"/>
      <c r="AA707" s="218">
        <v>0</v>
      </c>
      <c r="AB707" s="219">
        <v>11.86</v>
      </c>
      <c r="AC707" s="219">
        <v>13.35</v>
      </c>
      <c r="AD707" s="219">
        <v>13.43</v>
      </c>
      <c r="AE707" s="219">
        <v>13.66</v>
      </c>
      <c r="AF707" s="219">
        <v>23.28</v>
      </c>
      <c r="AG707" s="219">
        <v>63.11</v>
      </c>
      <c r="AH707" s="219">
        <v>0</v>
      </c>
      <c r="AI707" s="219">
        <v>188.71</v>
      </c>
      <c r="AJ707" s="219">
        <v>151.59</v>
      </c>
      <c r="AK707" s="219">
        <v>134.66</v>
      </c>
      <c r="AL707" s="219">
        <v>108.67</v>
      </c>
      <c r="AM707" s="219">
        <v>93.09</v>
      </c>
      <c r="AN707" s="219">
        <v>42</v>
      </c>
      <c r="AO707" s="219">
        <v>44.43</v>
      </c>
      <c r="AP707" s="219">
        <v>45.79</v>
      </c>
      <c r="AQ707" s="219">
        <v>45.65</v>
      </c>
      <c r="AR707" s="219">
        <v>102.45</v>
      </c>
      <c r="AS707" s="219">
        <v>164.75</v>
      </c>
      <c r="AT707" s="219">
        <v>0</v>
      </c>
      <c r="AU707" s="219">
        <v>0.01</v>
      </c>
      <c r="AV707" s="219">
        <v>7.22</v>
      </c>
      <c r="AW707" s="219">
        <v>0</v>
      </c>
      <c r="AX707" s="225">
        <v>8.11</v>
      </c>
      <c r="AY707" s="355"/>
      <c r="AZ707" s="35"/>
    </row>
    <row r="708" spans="1:52">
      <c r="A708" s="47">
        <v>22</v>
      </c>
      <c r="B708" s="170">
        <f t="shared" si="76"/>
        <v>8.23</v>
      </c>
      <c r="C708" s="170">
        <f t="shared" si="76"/>
        <v>9.65</v>
      </c>
      <c r="D708" s="170">
        <f t="shared" si="76"/>
        <v>14.14</v>
      </c>
      <c r="E708" s="170">
        <f t="shared" si="76"/>
        <v>20.25</v>
      </c>
      <c r="F708" s="170">
        <f t="shared" si="76"/>
        <v>13.97</v>
      </c>
      <c r="G708" s="170">
        <f t="shared" si="76"/>
        <v>10.6</v>
      </c>
      <c r="H708" s="170">
        <f t="shared" si="76"/>
        <v>27.4</v>
      </c>
      <c r="I708" s="170">
        <f t="shared" si="76"/>
        <v>20.51</v>
      </c>
      <c r="J708" s="170">
        <f t="shared" si="76"/>
        <v>29.06</v>
      </c>
      <c r="K708" s="170">
        <f t="shared" si="76"/>
        <v>71.760000000000005</v>
      </c>
      <c r="L708" s="170">
        <f t="shared" si="76"/>
        <v>79.88</v>
      </c>
      <c r="M708" s="170">
        <f t="shared" si="76"/>
        <v>108.8</v>
      </c>
      <c r="N708" s="170">
        <f t="shared" si="76"/>
        <v>215.73</v>
      </c>
      <c r="O708" s="170">
        <f t="shared" si="76"/>
        <v>228.25</v>
      </c>
      <c r="P708" s="170">
        <f t="shared" si="76"/>
        <v>239</v>
      </c>
      <c r="Q708" s="170">
        <f t="shared" si="76"/>
        <v>208.16</v>
      </c>
      <c r="R708" s="170">
        <f t="shared" si="77"/>
        <v>193.05</v>
      </c>
      <c r="S708" s="170">
        <f t="shared" si="75"/>
        <v>214.4</v>
      </c>
      <c r="T708" s="170">
        <f t="shared" si="75"/>
        <v>268.95</v>
      </c>
      <c r="U708" s="170">
        <f t="shared" si="75"/>
        <v>167.15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3.47</v>
      </c>
      <c r="Z708" s="37"/>
      <c r="AA708" s="218">
        <v>8.23</v>
      </c>
      <c r="AB708" s="219">
        <v>9.65</v>
      </c>
      <c r="AC708" s="219">
        <v>14.14</v>
      </c>
      <c r="AD708" s="219">
        <v>20.25</v>
      </c>
      <c r="AE708" s="219">
        <v>13.97</v>
      </c>
      <c r="AF708" s="219">
        <v>10.6</v>
      </c>
      <c r="AG708" s="219">
        <v>27.4</v>
      </c>
      <c r="AH708" s="219">
        <v>20.51</v>
      </c>
      <c r="AI708" s="219">
        <v>29.06</v>
      </c>
      <c r="AJ708" s="219">
        <v>71.760000000000005</v>
      </c>
      <c r="AK708" s="219">
        <v>79.88</v>
      </c>
      <c r="AL708" s="219">
        <v>108.8</v>
      </c>
      <c r="AM708" s="219">
        <v>215.73</v>
      </c>
      <c r="AN708" s="219">
        <v>228.25</v>
      </c>
      <c r="AO708" s="219">
        <v>239</v>
      </c>
      <c r="AP708" s="219">
        <v>208.16</v>
      </c>
      <c r="AQ708" s="219">
        <v>193.05</v>
      </c>
      <c r="AR708" s="219">
        <v>214.4</v>
      </c>
      <c r="AS708" s="219">
        <v>268.95</v>
      </c>
      <c r="AT708" s="219">
        <v>167.15</v>
      </c>
      <c r="AU708" s="219">
        <v>0</v>
      </c>
      <c r="AV708" s="219">
        <v>0</v>
      </c>
      <c r="AW708" s="219">
        <v>0</v>
      </c>
      <c r="AX708" s="225">
        <v>3.47</v>
      </c>
      <c r="AY708" s="355"/>
      <c r="AZ708" s="35"/>
    </row>
    <row r="709" spans="1:52">
      <c r="A709" s="47">
        <v>23</v>
      </c>
      <c r="B709" s="170">
        <f t="shared" si="76"/>
        <v>8.58</v>
      </c>
      <c r="C709" s="170">
        <f t="shared" si="76"/>
        <v>8.83</v>
      </c>
      <c r="D709" s="170">
        <f t="shared" si="76"/>
        <v>7.16</v>
      </c>
      <c r="E709" s="170">
        <f t="shared" si="76"/>
        <v>10.75</v>
      </c>
      <c r="F709" s="170">
        <f t="shared" si="76"/>
        <v>67.41</v>
      </c>
      <c r="G709" s="170">
        <f t="shared" si="76"/>
        <v>20.23</v>
      </c>
      <c r="H709" s="170">
        <f t="shared" si="76"/>
        <v>183.87</v>
      </c>
      <c r="I709" s="170">
        <f t="shared" si="76"/>
        <v>594.19000000000005</v>
      </c>
      <c r="J709" s="170">
        <f t="shared" si="76"/>
        <v>528.02</v>
      </c>
      <c r="K709" s="170">
        <f t="shared" si="76"/>
        <v>250.57000000000002</v>
      </c>
      <c r="L709" s="170">
        <f t="shared" si="76"/>
        <v>320.68</v>
      </c>
      <c r="M709" s="170">
        <f t="shared" si="76"/>
        <v>455.26</v>
      </c>
      <c r="N709" s="170">
        <f t="shared" si="76"/>
        <v>406.58</v>
      </c>
      <c r="O709" s="170">
        <f t="shared" si="76"/>
        <v>394.16</v>
      </c>
      <c r="P709" s="170">
        <f t="shared" si="76"/>
        <v>296.44</v>
      </c>
      <c r="Q709" s="170">
        <f t="shared" si="76"/>
        <v>320.44</v>
      </c>
      <c r="R709" s="170">
        <f t="shared" si="77"/>
        <v>335.91</v>
      </c>
      <c r="S709" s="170">
        <f t="shared" si="75"/>
        <v>292.99</v>
      </c>
      <c r="T709" s="170">
        <f t="shared" si="75"/>
        <v>470.21</v>
      </c>
      <c r="U709" s="170">
        <f t="shared" si="75"/>
        <v>52.05</v>
      </c>
      <c r="V709" s="170">
        <f t="shared" si="75"/>
        <v>0.01</v>
      </c>
      <c r="W709" s="170">
        <f t="shared" si="75"/>
        <v>0.01</v>
      </c>
      <c r="X709" s="170">
        <f t="shared" si="75"/>
        <v>0.01</v>
      </c>
      <c r="Y709" s="170">
        <f t="shared" si="75"/>
        <v>0</v>
      </c>
      <c r="Z709" s="37"/>
      <c r="AA709" s="218">
        <v>8.58</v>
      </c>
      <c r="AB709" s="219">
        <v>8.83</v>
      </c>
      <c r="AC709" s="219">
        <v>7.16</v>
      </c>
      <c r="AD709" s="219">
        <v>10.75</v>
      </c>
      <c r="AE709" s="219">
        <v>67.41</v>
      </c>
      <c r="AF709" s="219">
        <v>20.23</v>
      </c>
      <c r="AG709" s="219">
        <v>183.87</v>
      </c>
      <c r="AH709" s="219">
        <v>594.19000000000005</v>
      </c>
      <c r="AI709" s="219">
        <v>528.02</v>
      </c>
      <c r="AJ709" s="219">
        <v>250.57000000000002</v>
      </c>
      <c r="AK709" s="219">
        <v>320.68</v>
      </c>
      <c r="AL709" s="219">
        <v>455.26</v>
      </c>
      <c r="AM709" s="219">
        <v>406.58</v>
      </c>
      <c r="AN709" s="219">
        <v>394.16</v>
      </c>
      <c r="AO709" s="219">
        <v>296.44</v>
      </c>
      <c r="AP709" s="219">
        <v>320.44</v>
      </c>
      <c r="AQ709" s="219">
        <v>335.91</v>
      </c>
      <c r="AR709" s="219">
        <v>292.99</v>
      </c>
      <c r="AS709" s="219">
        <v>470.21</v>
      </c>
      <c r="AT709" s="219">
        <v>52.05</v>
      </c>
      <c r="AU709" s="219">
        <v>0.01</v>
      </c>
      <c r="AV709" s="219">
        <v>0.01</v>
      </c>
      <c r="AW709" s="219">
        <v>0.01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8.9499999999999993</v>
      </c>
      <c r="C710" s="170">
        <f t="shared" si="76"/>
        <v>7.13</v>
      </c>
      <c r="D710" s="170">
        <f t="shared" si="76"/>
        <v>3.37</v>
      </c>
      <c r="E710" s="170">
        <f t="shared" si="76"/>
        <v>13.66</v>
      </c>
      <c r="F710" s="170">
        <f t="shared" si="76"/>
        <v>15.2</v>
      </c>
      <c r="G710" s="170">
        <f t="shared" si="76"/>
        <v>195.46</v>
      </c>
      <c r="H710" s="170">
        <f t="shared" si="76"/>
        <v>36.24</v>
      </c>
      <c r="I710" s="170">
        <f t="shared" si="76"/>
        <v>30.69</v>
      </c>
      <c r="J710" s="170">
        <f t="shared" si="76"/>
        <v>28.67</v>
      </c>
      <c r="K710" s="170">
        <f t="shared" si="76"/>
        <v>0</v>
      </c>
      <c r="L710" s="170">
        <f t="shared" si="76"/>
        <v>0</v>
      </c>
      <c r="M710" s="170">
        <f t="shared" si="76"/>
        <v>0.01</v>
      </c>
      <c r="N710" s="170">
        <f t="shared" si="76"/>
        <v>0</v>
      </c>
      <c r="O710" s="170">
        <f t="shared" si="76"/>
        <v>0</v>
      </c>
      <c r="P710" s="170">
        <f t="shared" si="76"/>
        <v>0.01</v>
      </c>
      <c r="Q710" s="170">
        <f t="shared" si="76"/>
        <v>0</v>
      </c>
      <c r="R710" s="170">
        <f t="shared" si="77"/>
        <v>0</v>
      </c>
      <c r="S710" s="170">
        <f t="shared" si="75"/>
        <v>0</v>
      </c>
      <c r="T710" s="170">
        <f t="shared" si="75"/>
        <v>0</v>
      </c>
      <c r="U710" s="170">
        <f t="shared" si="75"/>
        <v>0</v>
      </c>
      <c r="V710" s="170">
        <f t="shared" si="75"/>
        <v>0.01</v>
      </c>
      <c r="W710" s="170">
        <f t="shared" si="75"/>
        <v>0</v>
      </c>
      <c r="X710" s="170">
        <f t="shared" si="75"/>
        <v>57.48</v>
      </c>
      <c r="Y710" s="170">
        <f t="shared" si="75"/>
        <v>0.01</v>
      </c>
      <c r="Z710" s="37"/>
      <c r="AA710" s="218">
        <v>8.9499999999999993</v>
      </c>
      <c r="AB710" s="219">
        <v>7.13</v>
      </c>
      <c r="AC710" s="219">
        <v>3.37</v>
      </c>
      <c r="AD710" s="219">
        <v>13.66</v>
      </c>
      <c r="AE710" s="219">
        <v>15.2</v>
      </c>
      <c r="AF710" s="219">
        <v>195.46</v>
      </c>
      <c r="AG710" s="219">
        <v>36.24</v>
      </c>
      <c r="AH710" s="219">
        <v>30.69</v>
      </c>
      <c r="AI710" s="219">
        <v>28.67</v>
      </c>
      <c r="AJ710" s="219">
        <v>0</v>
      </c>
      <c r="AK710" s="219">
        <v>0</v>
      </c>
      <c r="AL710" s="219">
        <v>0.01</v>
      </c>
      <c r="AM710" s="219">
        <v>0</v>
      </c>
      <c r="AN710" s="219">
        <v>0</v>
      </c>
      <c r="AO710" s="219">
        <v>0.01</v>
      </c>
      <c r="AP710" s="219">
        <v>0</v>
      </c>
      <c r="AQ710" s="219">
        <v>0</v>
      </c>
      <c r="AR710" s="219">
        <v>0</v>
      </c>
      <c r="AS710" s="219">
        <v>0</v>
      </c>
      <c r="AT710" s="219">
        <v>0</v>
      </c>
      <c r="AU710" s="219">
        <v>0.01</v>
      </c>
      <c r="AV710" s="219">
        <v>0</v>
      </c>
      <c r="AW710" s="219">
        <v>57.48</v>
      </c>
      <c r="AX710" s="225">
        <v>0.01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0.01</v>
      </c>
      <c r="E711" s="170">
        <f t="shared" si="76"/>
        <v>17.11</v>
      </c>
      <c r="F711" s="170">
        <f t="shared" si="76"/>
        <v>15.45</v>
      </c>
      <c r="G711" s="170">
        <f t="shared" si="76"/>
        <v>7.5</v>
      </c>
      <c r="H711" s="170">
        <f t="shared" si="76"/>
        <v>0</v>
      </c>
      <c r="I711" s="170">
        <f t="shared" si="76"/>
        <v>0</v>
      </c>
      <c r="J711" s="170">
        <f t="shared" si="76"/>
        <v>0</v>
      </c>
      <c r="K711" s="170">
        <f t="shared" si="76"/>
        <v>0</v>
      </c>
      <c r="L711" s="170">
        <f t="shared" si="76"/>
        <v>0.01</v>
      </c>
      <c r="M711" s="170">
        <f t="shared" si="76"/>
        <v>0</v>
      </c>
      <c r="N711" s="170">
        <f t="shared" si="76"/>
        <v>0.01</v>
      </c>
      <c r="O711" s="170">
        <f t="shared" si="76"/>
        <v>0</v>
      </c>
      <c r="P711" s="170">
        <f t="shared" si="76"/>
        <v>0</v>
      </c>
      <c r="Q711" s="170">
        <f t="shared" si="76"/>
        <v>0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0.01</v>
      </c>
      <c r="AD711" s="219">
        <v>17.11</v>
      </c>
      <c r="AE711" s="219">
        <v>15.45</v>
      </c>
      <c r="AF711" s="219">
        <v>7.5</v>
      </c>
      <c r="AG711" s="219">
        <v>0</v>
      </c>
      <c r="AH711" s="219">
        <v>0</v>
      </c>
      <c r="AI711" s="219">
        <v>0</v>
      </c>
      <c r="AJ711" s="219">
        <v>0</v>
      </c>
      <c r="AK711" s="219">
        <v>0.01</v>
      </c>
      <c r="AL711" s="219">
        <v>0</v>
      </c>
      <c r="AM711" s="219">
        <v>0.01</v>
      </c>
      <c r="AN711" s="219">
        <v>0</v>
      </c>
      <c r="AO711" s="219">
        <v>0</v>
      </c>
      <c r="AP711" s="219">
        <v>0</v>
      </c>
      <c r="AQ711" s="219">
        <v>0</v>
      </c>
      <c r="AR711" s="219">
        <v>0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0.01</v>
      </c>
      <c r="C712" s="170">
        <f t="shared" si="76"/>
        <v>0.01</v>
      </c>
      <c r="D712" s="170">
        <f t="shared" si="76"/>
        <v>0</v>
      </c>
      <c r="E712" s="170">
        <f t="shared" si="76"/>
        <v>6.84</v>
      </c>
      <c r="F712" s="170">
        <f t="shared" si="76"/>
        <v>9.56</v>
      </c>
      <c r="G712" s="170">
        <f t="shared" si="76"/>
        <v>125.78</v>
      </c>
      <c r="H712" s="170">
        <f t="shared" si="76"/>
        <v>0</v>
      </c>
      <c r="I712" s="170">
        <f t="shared" si="76"/>
        <v>0.01</v>
      </c>
      <c r="J712" s="170">
        <f t="shared" si="76"/>
        <v>0.01</v>
      </c>
      <c r="K712" s="170">
        <f t="shared" si="76"/>
        <v>0</v>
      </c>
      <c r="L712" s="170">
        <f t="shared" si="76"/>
        <v>0.01</v>
      </c>
      <c r="M712" s="170">
        <f t="shared" si="76"/>
        <v>0</v>
      </c>
      <c r="N712" s="170">
        <f t="shared" si="76"/>
        <v>0.01</v>
      </c>
      <c r="O712" s="170">
        <f t="shared" si="76"/>
        <v>0</v>
      </c>
      <c r="P712" s="170">
        <f t="shared" si="76"/>
        <v>0.01</v>
      </c>
      <c r="Q712" s="170">
        <f t="shared" si="76"/>
        <v>0.01</v>
      </c>
      <c r="R712" s="170">
        <f t="shared" si="77"/>
        <v>0.01</v>
      </c>
      <c r="S712" s="170">
        <f t="shared" si="75"/>
        <v>0</v>
      </c>
      <c r="T712" s="170">
        <f t="shared" si="75"/>
        <v>0.01</v>
      </c>
      <c r="U712" s="170">
        <f t="shared" si="75"/>
        <v>0</v>
      </c>
      <c r="V712" s="170">
        <f t="shared" si="75"/>
        <v>0.01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0.01</v>
      </c>
      <c r="AB712" s="219">
        <v>0.01</v>
      </c>
      <c r="AC712" s="219">
        <v>0</v>
      </c>
      <c r="AD712" s="219">
        <v>6.84</v>
      </c>
      <c r="AE712" s="219">
        <v>9.56</v>
      </c>
      <c r="AF712" s="219">
        <v>125.78</v>
      </c>
      <c r="AG712" s="219">
        <v>0</v>
      </c>
      <c r="AH712" s="219">
        <v>0.01</v>
      </c>
      <c r="AI712" s="219">
        <v>0.01</v>
      </c>
      <c r="AJ712" s="219">
        <v>0</v>
      </c>
      <c r="AK712" s="219">
        <v>0.01</v>
      </c>
      <c r="AL712" s="219">
        <v>0</v>
      </c>
      <c r="AM712" s="219">
        <v>0.01</v>
      </c>
      <c r="AN712" s="219">
        <v>0</v>
      </c>
      <c r="AO712" s="219">
        <v>0.01</v>
      </c>
      <c r="AP712" s="219">
        <v>0.01</v>
      </c>
      <c r="AQ712" s="219">
        <v>0.01</v>
      </c>
      <c r="AR712" s="219">
        <v>0</v>
      </c>
      <c r="AS712" s="219">
        <v>0.01</v>
      </c>
      <c r="AT712" s="219">
        <v>0</v>
      </c>
      <c r="AU712" s="219">
        <v>0.01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0.01</v>
      </c>
      <c r="D713" s="170">
        <f t="shared" si="76"/>
        <v>0.01</v>
      </c>
      <c r="E713" s="170">
        <f t="shared" si="76"/>
        <v>0</v>
      </c>
      <c r="F713" s="170">
        <f t="shared" si="76"/>
        <v>15.64</v>
      </c>
      <c r="G713" s="170">
        <f t="shared" si="76"/>
        <v>87.15</v>
      </c>
      <c r="H713" s="170">
        <f t="shared" si="76"/>
        <v>0.01</v>
      </c>
      <c r="I713" s="170">
        <f t="shared" si="76"/>
        <v>0</v>
      </c>
      <c r="J713" s="170">
        <f t="shared" si="76"/>
        <v>0</v>
      </c>
      <c r="K713" s="170">
        <f t="shared" si="76"/>
        <v>0</v>
      </c>
      <c r="L713" s="170">
        <f t="shared" si="76"/>
        <v>0.01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0.01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0.01</v>
      </c>
      <c r="U713" s="170">
        <f t="shared" si="75"/>
        <v>0.01</v>
      </c>
      <c r="V713" s="170">
        <f t="shared" si="75"/>
        <v>0</v>
      </c>
      <c r="W713" s="170">
        <f t="shared" si="75"/>
        <v>0</v>
      </c>
      <c r="X713" s="170">
        <f t="shared" si="75"/>
        <v>0.01</v>
      </c>
      <c r="Y713" s="170">
        <f t="shared" si="75"/>
        <v>0</v>
      </c>
      <c r="Z713" s="37"/>
      <c r="AA713" s="218">
        <v>0</v>
      </c>
      <c r="AB713" s="219">
        <v>0.01</v>
      </c>
      <c r="AC713" s="219">
        <v>0.01</v>
      </c>
      <c r="AD713" s="219">
        <v>0</v>
      </c>
      <c r="AE713" s="219">
        <v>15.64</v>
      </c>
      <c r="AF713" s="219">
        <v>87.15</v>
      </c>
      <c r="AG713" s="219">
        <v>0.01</v>
      </c>
      <c r="AH713" s="219">
        <v>0</v>
      </c>
      <c r="AI713" s="219">
        <v>0</v>
      </c>
      <c r="AJ713" s="219">
        <v>0</v>
      </c>
      <c r="AK713" s="219">
        <v>0.01</v>
      </c>
      <c r="AL713" s="219">
        <v>0</v>
      </c>
      <c r="AM713" s="219">
        <v>0</v>
      </c>
      <c r="AN713" s="219">
        <v>0</v>
      </c>
      <c r="AO713" s="219">
        <v>0.01</v>
      </c>
      <c r="AP713" s="219">
        <v>0</v>
      </c>
      <c r="AQ713" s="219">
        <v>0</v>
      </c>
      <c r="AR713" s="219">
        <v>0</v>
      </c>
      <c r="AS713" s="219">
        <v>0.01</v>
      </c>
      <c r="AT713" s="219">
        <v>0.01</v>
      </c>
      <c r="AU713" s="219">
        <v>0</v>
      </c>
      <c r="AV713" s="219">
        <v>0</v>
      </c>
      <c r="AW713" s="219">
        <v>0.01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4.3499999999999996</v>
      </c>
      <c r="D714" s="170">
        <f t="shared" si="76"/>
        <v>0.01</v>
      </c>
      <c r="E714" s="170">
        <f t="shared" si="76"/>
        <v>0.28000000000000003</v>
      </c>
      <c r="F714" s="170">
        <f t="shared" si="76"/>
        <v>11.6</v>
      </c>
      <c r="G714" s="170">
        <f t="shared" si="76"/>
        <v>9.74</v>
      </c>
      <c r="H714" s="170">
        <f t="shared" si="76"/>
        <v>105.55</v>
      </c>
      <c r="I714" s="170">
        <f t="shared" si="76"/>
        <v>97.4</v>
      </c>
      <c r="J714" s="170">
        <f t="shared" si="76"/>
        <v>1.65</v>
      </c>
      <c r="K714" s="170">
        <f t="shared" si="76"/>
        <v>0.01</v>
      </c>
      <c r="L714" s="170">
        <f t="shared" si="76"/>
        <v>0</v>
      </c>
      <c r="M714" s="170">
        <f t="shared" si="76"/>
        <v>0</v>
      </c>
      <c r="N714" s="170">
        <f t="shared" si="76"/>
        <v>0.01</v>
      </c>
      <c r="O714" s="170">
        <f t="shared" si="76"/>
        <v>0</v>
      </c>
      <c r="P714" s="170">
        <f t="shared" si="76"/>
        <v>0</v>
      </c>
      <c r="Q714" s="170">
        <f t="shared" si="76"/>
        <v>25.88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0.01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4.3499999999999996</v>
      </c>
      <c r="AC714" s="219">
        <v>0.01</v>
      </c>
      <c r="AD714" s="219">
        <v>0.28000000000000003</v>
      </c>
      <c r="AE714" s="219">
        <v>11.6</v>
      </c>
      <c r="AF714" s="219">
        <v>9.74</v>
      </c>
      <c r="AG714" s="219">
        <v>105.55</v>
      </c>
      <c r="AH714" s="219">
        <v>97.4</v>
      </c>
      <c r="AI714" s="219">
        <v>1.65</v>
      </c>
      <c r="AJ714" s="219">
        <v>0.01</v>
      </c>
      <c r="AK714" s="219">
        <v>0</v>
      </c>
      <c r="AL714" s="219">
        <v>0</v>
      </c>
      <c r="AM714" s="219">
        <v>0.01</v>
      </c>
      <c r="AN714" s="219">
        <v>0</v>
      </c>
      <c r="AO714" s="219">
        <v>0</v>
      </c>
      <c r="AP714" s="219">
        <v>25.88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0.01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0</v>
      </c>
      <c r="G715" s="170">
        <f t="shared" si="76"/>
        <v>0</v>
      </c>
      <c r="H715" s="170">
        <f t="shared" si="76"/>
        <v>61.79</v>
      </c>
      <c r="I715" s="170">
        <f t="shared" si="76"/>
        <v>0</v>
      </c>
      <c r="J715" s="170">
        <f t="shared" si="76"/>
        <v>0</v>
      </c>
      <c r="K715" s="170">
        <f t="shared" si="76"/>
        <v>0</v>
      </c>
      <c r="L715" s="170">
        <f t="shared" si="76"/>
        <v>0</v>
      </c>
      <c r="M715" s="170">
        <f t="shared" si="76"/>
        <v>0</v>
      </c>
      <c r="N715" s="170">
        <f t="shared" si="76"/>
        <v>0</v>
      </c>
      <c r="O715" s="170">
        <f t="shared" si="76"/>
        <v>0</v>
      </c>
      <c r="P715" s="170">
        <f t="shared" si="76"/>
        <v>0</v>
      </c>
      <c r="Q715" s="170">
        <f t="shared" si="76"/>
        <v>0</v>
      </c>
      <c r="R715" s="170">
        <f t="shared" si="77"/>
        <v>0</v>
      </c>
      <c r="S715" s="170">
        <f t="shared" si="75"/>
        <v>0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0</v>
      </c>
      <c r="AE715" s="219">
        <v>0</v>
      </c>
      <c r="AF715" s="219">
        <v>0</v>
      </c>
      <c r="AG715" s="219">
        <v>61.79</v>
      </c>
      <c r="AH715" s="219">
        <v>0</v>
      </c>
      <c r="AI715" s="219">
        <v>0</v>
      </c>
      <c r="AJ715" s="219">
        <v>0</v>
      </c>
      <c r="AK715" s="219">
        <v>0</v>
      </c>
      <c r="AL715" s="219">
        <v>0</v>
      </c>
      <c r="AM715" s="219">
        <v>0</v>
      </c>
      <c r="AN715" s="219">
        <v>0</v>
      </c>
      <c r="AO715" s="219">
        <v>0</v>
      </c>
      <c r="AP715" s="219">
        <v>0</v>
      </c>
      <c r="AQ715" s="219">
        <v>0</v>
      </c>
      <c r="AR715" s="219">
        <v>0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0.01</v>
      </c>
      <c r="E716" s="170">
        <f t="shared" si="76"/>
        <v>0</v>
      </c>
      <c r="F716" s="170">
        <f t="shared" si="76"/>
        <v>16.239999999999998</v>
      </c>
      <c r="G716" s="170">
        <f t="shared" si="76"/>
        <v>12.07</v>
      </c>
      <c r="H716" s="170">
        <f t="shared" si="76"/>
        <v>0</v>
      </c>
      <c r="I716" s="170">
        <f t="shared" si="76"/>
        <v>0</v>
      </c>
      <c r="J716" s="170">
        <f t="shared" si="76"/>
        <v>0</v>
      </c>
      <c r="K716" s="170">
        <f t="shared" si="76"/>
        <v>0</v>
      </c>
      <c r="L716" s="170">
        <f t="shared" si="76"/>
        <v>0</v>
      </c>
      <c r="M716" s="170">
        <f t="shared" si="76"/>
        <v>0</v>
      </c>
      <c r="N716" s="170">
        <f t="shared" si="76"/>
        <v>0</v>
      </c>
      <c r="O716" s="170">
        <f t="shared" si="76"/>
        <v>0</v>
      </c>
      <c r="P716" s="170">
        <f t="shared" si="76"/>
        <v>0</v>
      </c>
      <c r="Q716" s="170">
        <f t="shared" si="76"/>
        <v>0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0</v>
      </c>
      <c r="V716" s="170">
        <f t="shared" si="75"/>
        <v>0.01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0.01</v>
      </c>
      <c r="AD716" s="219">
        <v>0</v>
      </c>
      <c r="AE716" s="219">
        <v>16.239999999999998</v>
      </c>
      <c r="AF716" s="219">
        <v>12.07</v>
      </c>
      <c r="AG716" s="219">
        <v>0</v>
      </c>
      <c r="AH716" s="219">
        <v>0</v>
      </c>
      <c r="AI716" s="219">
        <v>0</v>
      </c>
      <c r="AJ716" s="219">
        <v>0</v>
      </c>
      <c r="AK716" s="219">
        <v>0</v>
      </c>
      <c r="AL716" s="219">
        <v>0</v>
      </c>
      <c r="AM716" s="219">
        <v>0</v>
      </c>
      <c r="AN716" s="219">
        <v>0</v>
      </c>
      <c r="AO716" s="219">
        <v>0</v>
      </c>
      <c r="AP716" s="219">
        <v>0</v>
      </c>
      <c r="AQ716" s="219">
        <v>0</v>
      </c>
      <c r="AR716" s="219">
        <v>0</v>
      </c>
      <c r="AS716" s="219">
        <v>0</v>
      </c>
      <c r="AT716" s="219">
        <v>0</v>
      </c>
      <c r="AU716" s="219">
        <v>0.01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4" t="s">
        <v>2</v>
      </c>
      <c r="B720" s="447" t="s">
        <v>129</v>
      </c>
      <c r="C720" s="447"/>
      <c r="D720" s="447"/>
      <c r="E720" s="447"/>
      <c r="F720" s="447"/>
      <c r="G720" s="447"/>
      <c r="H720" s="447"/>
      <c r="I720" s="447"/>
      <c r="J720" s="447"/>
      <c r="K720" s="447"/>
      <c r="L720" s="447"/>
      <c r="M720" s="447"/>
      <c r="N720" s="447"/>
      <c r="O720" s="447"/>
      <c r="P720" s="447"/>
      <c r="Q720" s="447"/>
      <c r="R720" s="447"/>
      <c r="S720" s="447"/>
      <c r="T720" s="447"/>
      <c r="U720" s="447"/>
      <c r="V720" s="447"/>
      <c r="W720" s="447"/>
      <c r="X720" s="447"/>
      <c r="Y720" s="448"/>
      <c r="AA720" s="450" t="s">
        <v>91</v>
      </c>
      <c r="AB720" s="451"/>
      <c r="AC720" s="451"/>
      <c r="AD720" s="451"/>
      <c r="AE720" s="451"/>
      <c r="AF720" s="451"/>
      <c r="AG720" s="451"/>
      <c r="AH720" s="451"/>
      <c r="AI720" s="451"/>
      <c r="AJ720" s="451"/>
      <c r="AK720" s="451"/>
      <c r="AL720" s="451"/>
      <c r="AM720" s="451"/>
      <c r="AN720" s="451"/>
      <c r="AO720" s="451"/>
      <c r="AP720" s="451"/>
      <c r="AQ720" s="451"/>
      <c r="AR720" s="451"/>
      <c r="AS720" s="451"/>
      <c r="AT720" s="451"/>
      <c r="AU720" s="451"/>
      <c r="AV720" s="451"/>
      <c r="AW720" s="451"/>
      <c r="AX720" s="575"/>
      <c r="AY720" s="576"/>
      <c r="AZ720" s="10"/>
    </row>
    <row r="721" spans="1:53" ht="44.25" customHeight="1">
      <c r="A721" s="445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80"/>
      <c r="AZ721" s="133"/>
    </row>
    <row r="722" spans="1:53" s="173" customFormat="1" ht="16.149999999999999" customHeight="1">
      <c r="A722" s="437" t="s">
        <v>222</v>
      </c>
      <c r="B722" s="438"/>
      <c r="C722" s="438"/>
      <c r="D722" s="438"/>
      <c r="E722" s="438"/>
      <c r="F722" s="438"/>
      <c r="G722" s="438"/>
      <c r="H722" s="438"/>
      <c r="I722" s="438"/>
      <c r="J722" s="438"/>
      <c r="K722" s="438"/>
      <c r="L722" s="438"/>
      <c r="M722" s="438"/>
      <c r="N722" s="438"/>
      <c r="O722" s="438"/>
      <c r="P722" s="438"/>
      <c r="Q722" s="438"/>
      <c r="R722" s="438"/>
      <c r="S722" s="438"/>
      <c r="T722" s="438"/>
      <c r="U722" s="438"/>
      <c r="V722" s="438"/>
      <c r="W722" s="438"/>
      <c r="X722" s="438"/>
      <c r="Y722" s="439"/>
      <c r="AA722" s="437">
        <v>2</v>
      </c>
      <c r="AB722" s="438"/>
      <c r="AC722" s="438"/>
      <c r="AD722" s="438"/>
      <c r="AE722" s="438"/>
      <c r="AF722" s="438"/>
      <c r="AG722" s="438"/>
      <c r="AH722" s="438"/>
      <c r="AI722" s="438"/>
      <c r="AJ722" s="438"/>
      <c r="AK722" s="438"/>
      <c r="AL722" s="438"/>
      <c r="AM722" s="438"/>
      <c r="AN722" s="438"/>
      <c r="AO722" s="438"/>
      <c r="AP722" s="438"/>
      <c r="AQ722" s="438"/>
      <c r="AR722" s="438"/>
      <c r="AS722" s="438"/>
      <c r="AT722" s="438"/>
      <c r="AU722" s="438"/>
      <c r="AV722" s="438"/>
      <c r="AW722" s="438"/>
      <c r="AX722" s="439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64.91</v>
      </c>
      <c r="C723" s="170">
        <f t="shared" si="78"/>
        <v>18.57</v>
      </c>
      <c r="D723" s="170">
        <f t="shared" si="78"/>
        <v>0.1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126.94</v>
      </c>
      <c r="K723" s="170">
        <f t="shared" si="78"/>
        <v>0</v>
      </c>
      <c r="L723" s="170">
        <f t="shared" si="78"/>
        <v>0</v>
      </c>
      <c r="M723" s="170">
        <f t="shared" si="78"/>
        <v>23.47</v>
      </c>
      <c r="N723" s="170">
        <f t="shared" si="78"/>
        <v>39.19</v>
      </c>
      <c r="O723" s="170">
        <f t="shared" si="78"/>
        <v>63.74</v>
      </c>
      <c r="P723" s="170">
        <f t="shared" si="78"/>
        <v>67.45</v>
      </c>
      <c r="Q723" s="170">
        <f t="shared" si="78"/>
        <v>85.08</v>
      </c>
      <c r="R723" s="170">
        <f t="shared" ref="R723:Y753" si="79">AQ723+$AY723</f>
        <v>0</v>
      </c>
      <c r="S723" s="170">
        <f t="shared" si="79"/>
        <v>40.47</v>
      </c>
      <c r="T723" s="170">
        <f t="shared" si="79"/>
        <v>47.25</v>
      </c>
      <c r="U723" s="170">
        <f t="shared" si="79"/>
        <v>61.75</v>
      </c>
      <c r="V723" s="170">
        <f t="shared" si="79"/>
        <v>48.42</v>
      </c>
      <c r="W723" s="170">
        <f t="shared" si="79"/>
        <v>332.49</v>
      </c>
      <c r="X723" s="170">
        <f t="shared" si="79"/>
        <v>207.86</v>
      </c>
      <c r="Y723" s="170">
        <f t="shared" si="79"/>
        <v>48.65</v>
      </c>
      <c r="Z723" s="37"/>
      <c r="AA723" s="41">
        <v>64.91</v>
      </c>
      <c r="AB723" s="39">
        <v>18.57</v>
      </c>
      <c r="AC723" s="39">
        <v>0.1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126.94</v>
      </c>
      <c r="AJ723" s="39">
        <v>0</v>
      </c>
      <c r="AK723" s="39">
        <v>0</v>
      </c>
      <c r="AL723" s="39">
        <v>23.47</v>
      </c>
      <c r="AM723" s="39">
        <v>39.19</v>
      </c>
      <c r="AN723" s="39">
        <v>63.74</v>
      </c>
      <c r="AO723" s="39">
        <v>67.45</v>
      </c>
      <c r="AP723" s="39">
        <v>85.08</v>
      </c>
      <c r="AQ723" s="39">
        <v>0</v>
      </c>
      <c r="AR723" s="39">
        <v>40.47</v>
      </c>
      <c r="AS723" s="39">
        <v>47.25</v>
      </c>
      <c r="AT723" s="39">
        <v>61.75</v>
      </c>
      <c r="AU723" s="39">
        <v>48.42</v>
      </c>
      <c r="AV723" s="39">
        <v>332.49</v>
      </c>
      <c r="AW723" s="39">
        <v>207.86</v>
      </c>
      <c r="AX723" s="40">
        <v>48.65</v>
      </c>
      <c r="AY723" s="354"/>
      <c r="AZ723" s="35"/>
    </row>
    <row r="724" spans="1:53">
      <c r="A724" s="47">
        <v>2</v>
      </c>
      <c r="B724" s="170">
        <f t="shared" si="78"/>
        <v>0</v>
      </c>
      <c r="C724" s="170">
        <f t="shared" si="78"/>
        <v>0</v>
      </c>
      <c r="D724" s="170">
        <f t="shared" si="78"/>
        <v>0</v>
      </c>
      <c r="E724" s="170">
        <f t="shared" si="78"/>
        <v>0</v>
      </c>
      <c r="F724" s="170">
        <f t="shared" si="78"/>
        <v>0</v>
      </c>
      <c r="G724" s="170">
        <f t="shared" si="78"/>
        <v>0</v>
      </c>
      <c r="H724" s="170">
        <f t="shared" si="78"/>
        <v>0</v>
      </c>
      <c r="I724" s="170">
        <f t="shared" si="78"/>
        <v>0</v>
      </c>
      <c r="J724" s="170">
        <f t="shared" si="78"/>
        <v>0</v>
      </c>
      <c r="K724" s="170">
        <f t="shared" si="78"/>
        <v>0</v>
      </c>
      <c r="L724" s="170">
        <f t="shared" si="78"/>
        <v>31.4</v>
      </c>
      <c r="M724" s="170">
        <f t="shared" si="78"/>
        <v>0</v>
      </c>
      <c r="N724" s="170">
        <f t="shared" si="78"/>
        <v>0</v>
      </c>
      <c r="O724" s="170">
        <f t="shared" si="78"/>
        <v>0</v>
      </c>
      <c r="P724" s="170">
        <f t="shared" si="78"/>
        <v>0</v>
      </c>
      <c r="Q724" s="170">
        <f t="shared" si="78"/>
        <v>0</v>
      </c>
      <c r="R724" s="170">
        <f t="shared" si="79"/>
        <v>0</v>
      </c>
      <c r="S724" s="170">
        <f t="shared" si="79"/>
        <v>0</v>
      </c>
      <c r="T724" s="170">
        <f t="shared" si="79"/>
        <v>0</v>
      </c>
      <c r="U724" s="170">
        <f t="shared" si="79"/>
        <v>0</v>
      </c>
      <c r="V724" s="170">
        <f t="shared" si="79"/>
        <v>0</v>
      </c>
      <c r="W724" s="170">
        <f t="shared" si="79"/>
        <v>0</v>
      </c>
      <c r="X724" s="170">
        <f t="shared" si="79"/>
        <v>0</v>
      </c>
      <c r="Y724" s="170">
        <f t="shared" si="79"/>
        <v>0</v>
      </c>
      <c r="Z724" s="37"/>
      <c r="AA724" s="38">
        <v>0</v>
      </c>
      <c r="AB724" s="39">
        <v>0</v>
      </c>
      <c r="AC724" s="39">
        <v>0</v>
      </c>
      <c r="AD724" s="39">
        <v>0</v>
      </c>
      <c r="AE724" s="39">
        <v>0</v>
      </c>
      <c r="AF724" s="39">
        <v>0</v>
      </c>
      <c r="AG724" s="39">
        <v>0</v>
      </c>
      <c r="AH724" s="39">
        <v>0</v>
      </c>
      <c r="AI724" s="39">
        <v>0</v>
      </c>
      <c r="AJ724" s="39">
        <v>0</v>
      </c>
      <c r="AK724" s="39">
        <v>31.4</v>
      </c>
      <c r="AL724" s="39">
        <v>0</v>
      </c>
      <c r="AM724" s="39">
        <v>0</v>
      </c>
      <c r="AN724" s="39">
        <v>0</v>
      </c>
      <c r="AO724" s="39">
        <v>0</v>
      </c>
      <c r="AP724" s="39">
        <v>0</v>
      </c>
      <c r="AQ724" s="39">
        <v>0</v>
      </c>
      <c r="AR724" s="39">
        <v>0</v>
      </c>
      <c r="AS724" s="39">
        <v>0</v>
      </c>
      <c r="AT724" s="39">
        <v>0</v>
      </c>
      <c r="AU724" s="39">
        <v>0</v>
      </c>
      <c r="AV724" s="39">
        <v>0</v>
      </c>
      <c r="AW724" s="39">
        <v>0</v>
      </c>
      <c r="AX724" s="40">
        <v>0</v>
      </c>
      <c r="AY724" s="355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0</v>
      </c>
      <c r="J725" s="170">
        <f t="shared" si="78"/>
        <v>0</v>
      </c>
      <c r="K725" s="170">
        <f t="shared" si="78"/>
        <v>0</v>
      </c>
      <c r="L725" s="170">
        <f t="shared" si="78"/>
        <v>0</v>
      </c>
      <c r="M725" s="170">
        <f t="shared" si="78"/>
        <v>23.01</v>
      </c>
      <c r="N725" s="170">
        <f t="shared" si="78"/>
        <v>80.260000000000005</v>
      </c>
      <c r="O725" s="170">
        <f t="shared" si="78"/>
        <v>49.37</v>
      </c>
      <c r="P725" s="170">
        <f t="shared" si="78"/>
        <v>112.3</v>
      </c>
      <c r="Q725" s="170">
        <f t="shared" si="78"/>
        <v>53.84</v>
      </c>
      <c r="R725" s="170">
        <f t="shared" si="79"/>
        <v>160.06</v>
      </c>
      <c r="S725" s="170">
        <f t="shared" si="79"/>
        <v>55.67</v>
      </c>
      <c r="T725" s="170">
        <f t="shared" si="79"/>
        <v>65.66</v>
      </c>
      <c r="U725" s="170">
        <f t="shared" si="79"/>
        <v>52.19</v>
      </c>
      <c r="V725" s="170">
        <f t="shared" si="79"/>
        <v>158.66</v>
      </c>
      <c r="W725" s="170">
        <f t="shared" si="79"/>
        <v>0</v>
      </c>
      <c r="X725" s="170">
        <f t="shared" si="79"/>
        <v>0</v>
      </c>
      <c r="Y725" s="170">
        <f t="shared" si="79"/>
        <v>0.05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0</v>
      </c>
      <c r="AH725" s="39">
        <v>0</v>
      </c>
      <c r="AI725" s="39">
        <v>0</v>
      </c>
      <c r="AJ725" s="39">
        <v>0</v>
      </c>
      <c r="AK725" s="39">
        <v>0</v>
      </c>
      <c r="AL725" s="39">
        <v>23.01</v>
      </c>
      <c r="AM725" s="39">
        <v>80.260000000000005</v>
      </c>
      <c r="AN725" s="39">
        <v>49.37</v>
      </c>
      <c r="AO725" s="39">
        <v>112.3</v>
      </c>
      <c r="AP725" s="39">
        <v>53.84</v>
      </c>
      <c r="AQ725" s="39">
        <v>160.06</v>
      </c>
      <c r="AR725" s="39">
        <v>55.67</v>
      </c>
      <c r="AS725" s="39">
        <v>65.66</v>
      </c>
      <c r="AT725" s="39">
        <v>52.19</v>
      </c>
      <c r="AU725" s="39">
        <v>158.66</v>
      </c>
      <c r="AV725" s="39">
        <v>0</v>
      </c>
      <c r="AW725" s="39">
        <v>0</v>
      </c>
      <c r="AX725" s="40">
        <v>0.05</v>
      </c>
      <c r="AY725" s="355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0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2.25</v>
      </c>
      <c r="M726" s="170">
        <f t="shared" si="78"/>
        <v>137.91999999999999</v>
      </c>
      <c r="N726" s="170">
        <f t="shared" si="78"/>
        <v>129.62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81.73</v>
      </c>
      <c r="S726" s="170">
        <f t="shared" si="79"/>
        <v>84.8</v>
      </c>
      <c r="T726" s="170">
        <f t="shared" si="79"/>
        <v>106.17</v>
      </c>
      <c r="U726" s="170">
        <f t="shared" si="79"/>
        <v>72.83</v>
      </c>
      <c r="V726" s="170">
        <f t="shared" si="79"/>
        <v>0</v>
      </c>
      <c r="W726" s="170">
        <f t="shared" si="79"/>
        <v>0</v>
      </c>
      <c r="X726" s="170">
        <f t="shared" si="79"/>
        <v>0</v>
      </c>
      <c r="Y726" s="170">
        <f t="shared" si="79"/>
        <v>0</v>
      </c>
      <c r="Z726" s="37"/>
      <c r="AA726" s="38">
        <v>0</v>
      </c>
      <c r="AB726" s="39">
        <v>0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2.25</v>
      </c>
      <c r="AL726" s="39">
        <v>137.91999999999999</v>
      </c>
      <c r="AM726" s="39">
        <v>129.62</v>
      </c>
      <c r="AN726" s="39">
        <v>0</v>
      </c>
      <c r="AO726" s="39">
        <v>0</v>
      </c>
      <c r="AP726" s="39">
        <v>0</v>
      </c>
      <c r="AQ726" s="39">
        <v>81.73</v>
      </c>
      <c r="AR726" s="39">
        <v>84.8</v>
      </c>
      <c r="AS726" s="39">
        <v>106.17</v>
      </c>
      <c r="AT726" s="39">
        <v>72.83</v>
      </c>
      <c r="AU726" s="39">
        <v>0</v>
      </c>
      <c r="AV726" s="39">
        <v>0</v>
      </c>
      <c r="AW726" s="39">
        <v>0</v>
      </c>
      <c r="AX726" s="40">
        <v>0</v>
      </c>
      <c r="AY726" s="355"/>
      <c r="AZ726" s="35"/>
    </row>
    <row r="727" spans="1:53">
      <c r="A727" s="47">
        <v>5</v>
      </c>
      <c r="B727" s="170">
        <f t="shared" si="78"/>
        <v>0</v>
      </c>
      <c r="C727" s="170">
        <f t="shared" si="78"/>
        <v>0.01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7.47</v>
      </c>
      <c r="L727" s="170">
        <f t="shared" si="78"/>
        <v>0</v>
      </c>
      <c r="M727" s="170">
        <f t="shared" si="78"/>
        <v>0</v>
      </c>
      <c r="N727" s="170">
        <f t="shared" si="78"/>
        <v>0</v>
      </c>
      <c r="O727" s="170">
        <f t="shared" si="78"/>
        <v>0</v>
      </c>
      <c r="P727" s="170">
        <f t="shared" si="78"/>
        <v>0</v>
      </c>
      <c r="Q727" s="170">
        <f t="shared" si="78"/>
        <v>0</v>
      </c>
      <c r="R727" s="170">
        <f t="shared" si="79"/>
        <v>0</v>
      </c>
      <c r="S727" s="170">
        <f t="shared" si="79"/>
        <v>30.89</v>
      </c>
      <c r="T727" s="170">
        <f t="shared" si="79"/>
        <v>39.96</v>
      </c>
      <c r="U727" s="170">
        <f t="shared" si="79"/>
        <v>45.81</v>
      </c>
      <c r="V727" s="170">
        <f t="shared" si="79"/>
        <v>26.15</v>
      </c>
      <c r="W727" s="170">
        <f t="shared" si="79"/>
        <v>0</v>
      </c>
      <c r="X727" s="170">
        <f t="shared" si="79"/>
        <v>0</v>
      </c>
      <c r="Y727" s="170">
        <f t="shared" si="79"/>
        <v>0</v>
      </c>
      <c r="Z727" s="37"/>
      <c r="AA727" s="38">
        <v>0</v>
      </c>
      <c r="AB727" s="39">
        <v>0.01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7.47</v>
      </c>
      <c r="AK727" s="39">
        <v>0</v>
      </c>
      <c r="AL727" s="39">
        <v>0</v>
      </c>
      <c r="AM727" s="39">
        <v>0</v>
      </c>
      <c r="AN727" s="39">
        <v>0</v>
      </c>
      <c r="AO727" s="39">
        <v>0</v>
      </c>
      <c r="AP727" s="39">
        <v>0</v>
      </c>
      <c r="AQ727" s="39">
        <v>0</v>
      </c>
      <c r="AR727" s="39">
        <v>30.89</v>
      </c>
      <c r="AS727" s="39">
        <v>39.96</v>
      </c>
      <c r="AT727" s="39">
        <v>45.81</v>
      </c>
      <c r="AU727" s="39">
        <v>26.15</v>
      </c>
      <c r="AV727" s="39">
        <v>0</v>
      </c>
      <c r="AW727" s="39">
        <v>0</v>
      </c>
      <c r="AX727" s="40">
        <v>0</v>
      </c>
      <c r="AY727" s="355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0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0</v>
      </c>
      <c r="N728" s="170">
        <f t="shared" si="78"/>
        <v>0</v>
      </c>
      <c r="O728" s="170">
        <f t="shared" si="78"/>
        <v>30.45</v>
      </c>
      <c r="P728" s="170">
        <f t="shared" si="78"/>
        <v>28.4</v>
      </c>
      <c r="Q728" s="170">
        <f t="shared" si="78"/>
        <v>26.12</v>
      </c>
      <c r="R728" s="170">
        <f t="shared" si="79"/>
        <v>0</v>
      </c>
      <c r="S728" s="170">
        <f t="shared" si="79"/>
        <v>161.26</v>
      </c>
      <c r="T728" s="170">
        <f t="shared" si="79"/>
        <v>196.78</v>
      </c>
      <c r="U728" s="170">
        <f t="shared" si="79"/>
        <v>361.07</v>
      </c>
      <c r="V728" s="170">
        <f t="shared" si="79"/>
        <v>292.36</v>
      </c>
      <c r="W728" s="170">
        <f t="shared" si="79"/>
        <v>300.64999999999998</v>
      </c>
      <c r="X728" s="170">
        <f t="shared" si="79"/>
        <v>274.36</v>
      </c>
      <c r="Y728" s="170">
        <f t="shared" si="79"/>
        <v>166.86</v>
      </c>
      <c r="Z728" s="37"/>
      <c r="AA728" s="38">
        <v>0</v>
      </c>
      <c r="AB728" s="39">
        <v>0</v>
      </c>
      <c r="AC728" s="39">
        <v>0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  <c r="AN728" s="39">
        <v>30.45</v>
      </c>
      <c r="AO728" s="39">
        <v>28.4</v>
      </c>
      <c r="AP728" s="39">
        <v>26.12</v>
      </c>
      <c r="AQ728" s="39">
        <v>0</v>
      </c>
      <c r="AR728" s="39">
        <v>161.26</v>
      </c>
      <c r="AS728" s="39">
        <v>196.78</v>
      </c>
      <c r="AT728" s="39">
        <v>361.07</v>
      </c>
      <c r="AU728" s="39">
        <v>292.36</v>
      </c>
      <c r="AV728" s="39">
        <v>300.64999999999998</v>
      </c>
      <c r="AW728" s="39">
        <v>274.36</v>
      </c>
      <c r="AX728" s="40">
        <v>166.86</v>
      </c>
      <c r="AY728" s="355"/>
      <c r="AZ728" s="35"/>
    </row>
    <row r="729" spans="1:53">
      <c r="A729" s="47">
        <v>7</v>
      </c>
      <c r="B729" s="170">
        <f t="shared" si="78"/>
        <v>60.54</v>
      </c>
      <c r="C729" s="170">
        <f t="shared" si="78"/>
        <v>54.8</v>
      </c>
      <c r="D729" s="170">
        <f t="shared" si="78"/>
        <v>65.81</v>
      </c>
      <c r="E729" s="170">
        <f t="shared" si="78"/>
        <v>64.77</v>
      </c>
      <c r="F729" s="170">
        <f t="shared" si="78"/>
        <v>20.7</v>
      </c>
      <c r="G729" s="170">
        <f t="shared" si="78"/>
        <v>7.37</v>
      </c>
      <c r="H729" s="170">
        <f t="shared" si="78"/>
        <v>0</v>
      </c>
      <c r="I729" s="170">
        <f t="shared" si="78"/>
        <v>51.69</v>
      </c>
      <c r="J729" s="170">
        <f t="shared" si="78"/>
        <v>0</v>
      </c>
      <c r="K729" s="170">
        <f t="shared" si="78"/>
        <v>6.96</v>
      </c>
      <c r="L729" s="170">
        <f t="shared" si="78"/>
        <v>30.09</v>
      </c>
      <c r="M729" s="170">
        <f t="shared" si="78"/>
        <v>35.93</v>
      </c>
      <c r="N729" s="170">
        <f t="shared" si="78"/>
        <v>79.59</v>
      </c>
      <c r="O729" s="170">
        <f t="shared" si="78"/>
        <v>71.13</v>
      </c>
      <c r="P729" s="170">
        <f t="shared" si="78"/>
        <v>134.1</v>
      </c>
      <c r="Q729" s="170">
        <f t="shared" si="78"/>
        <v>86.29</v>
      </c>
      <c r="R729" s="170">
        <f t="shared" si="79"/>
        <v>69.83</v>
      </c>
      <c r="S729" s="170">
        <f t="shared" si="79"/>
        <v>141.85</v>
      </c>
      <c r="T729" s="170">
        <f t="shared" si="79"/>
        <v>190.27</v>
      </c>
      <c r="U729" s="170">
        <f t="shared" si="79"/>
        <v>231.39</v>
      </c>
      <c r="V729" s="170">
        <f t="shared" si="79"/>
        <v>280.75</v>
      </c>
      <c r="W729" s="170">
        <f t="shared" si="79"/>
        <v>340.75</v>
      </c>
      <c r="X729" s="170">
        <f t="shared" si="79"/>
        <v>289.08</v>
      </c>
      <c r="Y729" s="170">
        <f t="shared" si="79"/>
        <v>166.49</v>
      </c>
      <c r="Z729" s="37"/>
      <c r="AA729" s="38">
        <v>60.54</v>
      </c>
      <c r="AB729" s="39">
        <v>54.8</v>
      </c>
      <c r="AC729" s="39">
        <v>65.81</v>
      </c>
      <c r="AD729" s="39">
        <v>64.77</v>
      </c>
      <c r="AE729" s="39">
        <v>20.7</v>
      </c>
      <c r="AF729" s="39">
        <v>7.37</v>
      </c>
      <c r="AG729" s="39">
        <v>0</v>
      </c>
      <c r="AH729" s="39">
        <v>51.69</v>
      </c>
      <c r="AI729" s="39">
        <v>0</v>
      </c>
      <c r="AJ729" s="39">
        <v>6.96</v>
      </c>
      <c r="AK729" s="39">
        <v>30.09</v>
      </c>
      <c r="AL729" s="39">
        <v>35.93</v>
      </c>
      <c r="AM729" s="39">
        <v>79.59</v>
      </c>
      <c r="AN729" s="39">
        <v>71.13</v>
      </c>
      <c r="AO729" s="39">
        <v>134.1</v>
      </c>
      <c r="AP729" s="39">
        <v>86.29</v>
      </c>
      <c r="AQ729" s="39">
        <v>69.83</v>
      </c>
      <c r="AR729" s="39">
        <v>141.85</v>
      </c>
      <c r="AS729" s="39">
        <v>190.27</v>
      </c>
      <c r="AT729" s="39">
        <v>231.39</v>
      </c>
      <c r="AU729" s="39">
        <v>280.75</v>
      </c>
      <c r="AV729" s="39">
        <v>340.75</v>
      </c>
      <c r="AW729" s="39">
        <v>289.08</v>
      </c>
      <c r="AX729" s="40">
        <v>166.49</v>
      </c>
      <c r="AY729" s="355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69.209999999999994</v>
      </c>
      <c r="D730" s="170">
        <f t="shared" si="78"/>
        <v>57.71</v>
      </c>
      <c r="E730" s="170">
        <f t="shared" si="78"/>
        <v>58.5</v>
      </c>
      <c r="F730" s="170">
        <f t="shared" si="78"/>
        <v>62.53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1.1499999999999999</v>
      </c>
      <c r="L730" s="170">
        <f t="shared" si="78"/>
        <v>107.16</v>
      </c>
      <c r="M730" s="170">
        <f t="shared" si="78"/>
        <v>208.65</v>
      </c>
      <c r="N730" s="170">
        <f t="shared" si="78"/>
        <v>178.84</v>
      </c>
      <c r="O730" s="170">
        <f t="shared" si="78"/>
        <v>209.64</v>
      </c>
      <c r="P730" s="170">
        <f t="shared" si="78"/>
        <v>201.01</v>
      </c>
      <c r="Q730" s="170">
        <f t="shared" si="78"/>
        <v>178</v>
      </c>
      <c r="R730" s="170">
        <f t="shared" si="79"/>
        <v>196.97</v>
      </c>
      <c r="S730" s="170">
        <f t="shared" si="79"/>
        <v>203.27</v>
      </c>
      <c r="T730" s="170">
        <f t="shared" si="79"/>
        <v>206.13</v>
      </c>
      <c r="U730" s="170">
        <f t="shared" si="79"/>
        <v>216.94</v>
      </c>
      <c r="V730" s="170">
        <f t="shared" si="79"/>
        <v>194.52</v>
      </c>
      <c r="W730" s="170">
        <f t="shared" si="79"/>
        <v>160.29</v>
      </c>
      <c r="X730" s="170">
        <f t="shared" si="79"/>
        <v>289.55</v>
      </c>
      <c r="Y730" s="170">
        <f t="shared" si="79"/>
        <v>188.33</v>
      </c>
      <c r="Z730" s="37"/>
      <c r="AA730" s="38">
        <v>0</v>
      </c>
      <c r="AB730" s="39">
        <v>69.209999999999994</v>
      </c>
      <c r="AC730" s="39">
        <v>57.71</v>
      </c>
      <c r="AD730" s="39">
        <v>58.5</v>
      </c>
      <c r="AE730" s="39">
        <v>62.53</v>
      </c>
      <c r="AF730" s="39">
        <v>0</v>
      </c>
      <c r="AG730" s="39">
        <v>0</v>
      </c>
      <c r="AH730" s="39">
        <v>0</v>
      </c>
      <c r="AI730" s="39">
        <v>0</v>
      </c>
      <c r="AJ730" s="39">
        <v>1.1499999999999999</v>
      </c>
      <c r="AK730" s="39">
        <v>107.16</v>
      </c>
      <c r="AL730" s="39">
        <v>208.65</v>
      </c>
      <c r="AM730" s="39">
        <v>178.84</v>
      </c>
      <c r="AN730" s="39">
        <v>209.64</v>
      </c>
      <c r="AO730" s="39">
        <v>201.01</v>
      </c>
      <c r="AP730" s="39">
        <v>178</v>
      </c>
      <c r="AQ730" s="39">
        <v>196.97</v>
      </c>
      <c r="AR730" s="39">
        <v>203.27</v>
      </c>
      <c r="AS730" s="39">
        <v>206.13</v>
      </c>
      <c r="AT730" s="39">
        <v>216.94</v>
      </c>
      <c r="AU730" s="39">
        <v>194.52</v>
      </c>
      <c r="AV730" s="39">
        <v>160.29</v>
      </c>
      <c r="AW730" s="39">
        <v>289.55</v>
      </c>
      <c r="AX730" s="40">
        <v>188.33</v>
      </c>
      <c r="AY730" s="355"/>
      <c r="AZ730" s="35"/>
    </row>
    <row r="731" spans="1:53">
      <c r="A731" s="47">
        <v>9</v>
      </c>
      <c r="B731" s="170">
        <f t="shared" si="78"/>
        <v>42.48</v>
      </c>
      <c r="C731" s="170">
        <f t="shared" si="78"/>
        <v>88.16</v>
      </c>
      <c r="D731" s="170">
        <f t="shared" si="78"/>
        <v>67.28</v>
      </c>
      <c r="E731" s="170">
        <f t="shared" si="78"/>
        <v>78.989999999999995</v>
      </c>
      <c r="F731" s="170">
        <f t="shared" si="78"/>
        <v>32.229999999999997</v>
      </c>
      <c r="G731" s="170">
        <f t="shared" si="78"/>
        <v>13.88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21.2</v>
      </c>
      <c r="L731" s="170">
        <f t="shared" si="78"/>
        <v>69.48</v>
      </c>
      <c r="M731" s="170">
        <f t="shared" si="78"/>
        <v>81.849999999999994</v>
      </c>
      <c r="N731" s="170">
        <f t="shared" si="78"/>
        <v>94.33</v>
      </c>
      <c r="O731" s="170">
        <f t="shared" si="78"/>
        <v>94.15</v>
      </c>
      <c r="P731" s="170">
        <f t="shared" si="78"/>
        <v>96.93</v>
      </c>
      <c r="Q731" s="170">
        <f t="shared" si="78"/>
        <v>64.62</v>
      </c>
      <c r="R731" s="170">
        <f t="shared" si="79"/>
        <v>66.260000000000005</v>
      </c>
      <c r="S731" s="170">
        <f t="shared" si="79"/>
        <v>118.38</v>
      </c>
      <c r="T731" s="170">
        <f t="shared" si="79"/>
        <v>212.18</v>
      </c>
      <c r="U731" s="170">
        <f t="shared" si="79"/>
        <v>251.86999999999998</v>
      </c>
      <c r="V731" s="170">
        <f t="shared" si="79"/>
        <v>289.10000000000002</v>
      </c>
      <c r="W731" s="170">
        <f t="shared" si="79"/>
        <v>61.64</v>
      </c>
      <c r="X731" s="170">
        <f t="shared" si="79"/>
        <v>130.9</v>
      </c>
      <c r="Y731" s="170">
        <f t="shared" si="79"/>
        <v>389.32</v>
      </c>
      <c r="Z731" s="37"/>
      <c r="AA731" s="38">
        <v>42.48</v>
      </c>
      <c r="AB731" s="39">
        <v>88.16</v>
      </c>
      <c r="AC731" s="39">
        <v>67.28</v>
      </c>
      <c r="AD731" s="39">
        <v>78.989999999999995</v>
      </c>
      <c r="AE731" s="39">
        <v>32.229999999999997</v>
      </c>
      <c r="AF731" s="39">
        <v>13.88</v>
      </c>
      <c r="AG731" s="39">
        <v>0</v>
      </c>
      <c r="AH731" s="39">
        <v>0</v>
      </c>
      <c r="AI731" s="39">
        <v>0</v>
      </c>
      <c r="AJ731" s="39">
        <v>21.2</v>
      </c>
      <c r="AK731" s="39">
        <v>69.48</v>
      </c>
      <c r="AL731" s="39">
        <v>81.849999999999994</v>
      </c>
      <c r="AM731" s="39">
        <v>94.33</v>
      </c>
      <c r="AN731" s="39">
        <v>94.15</v>
      </c>
      <c r="AO731" s="39">
        <v>96.93</v>
      </c>
      <c r="AP731" s="39">
        <v>64.62</v>
      </c>
      <c r="AQ731" s="39">
        <v>66.260000000000005</v>
      </c>
      <c r="AR731" s="39">
        <v>118.38</v>
      </c>
      <c r="AS731" s="39">
        <v>212.18</v>
      </c>
      <c r="AT731" s="39">
        <v>251.86999999999998</v>
      </c>
      <c r="AU731" s="39">
        <v>289.10000000000002</v>
      </c>
      <c r="AV731" s="39">
        <v>61.64</v>
      </c>
      <c r="AW731" s="39">
        <v>130.9</v>
      </c>
      <c r="AX731" s="40">
        <v>389.32</v>
      </c>
      <c r="AY731" s="355"/>
      <c r="AZ731" s="35"/>
    </row>
    <row r="732" spans="1:53">
      <c r="A732" s="47">
        <v>10</v>
      </c>
      <c r="B732" s="170">
        <f t="shared" si="78"/>
        <v>33.619999999999997</v>
      </c>
      <c r="C732" s="170">
        <f t="shared" si="78"/>
        <v>64.150000000000006</v>
      </c>
      <c r="D732" s="170">
        <f t="shared" si="78"/>
        <v>889.4</v>
      </c>
      <c r="E732" s="170">
        <f t="shared" si="78"/>
        <v>0</v>
      </c>
      <c r="F732" s="170">
        <f t="shared" si="78"/>
        <v>0</v>
      </c>
      <c r="G732" s="170">
        <f t="shared" si="78"/>
        <v>0</v>
      </c>
      <c r="H732" s="170">
        <f t="shared" si="78"/>
        <v>19.45</v>
      </c>
      <c r="I732" s="170">
        <f t="shared" si="78"/>
        <v>80.89</v>
      </c>
      <c r="J732" s="170">
        <f t="shared" si="78"/>
        <v>37.159999999999997</v>
      </c>
      <c r="K732" s="170">
        <f t="shared" si="78"/>
        <v>172.88</v>
      </c>
      <c r="L732" s="170">
        <f t="shared" si="78"/>
        <v>271.35000000000002</v>
      </c>
      <c r="M732" s="170">
        <f t="shared" si="78"/>
        <v>241.11</v>
      </c>
      <c r="N732" s="170">
        <f t="shared" si="78"/>
        <v>68.63</v>
      </c>
      <c r="O732" s="170">
        <f t="shared" si="78"/>
        <v>70.459999999999994</v>
      </c>
      <c r="P732" s="170">
        <f t="shared" si="78"/>
        <v>184.11</v>
      </c>
      <c r="Q732" s="170">
        <f t="shared" si="78"/>
        <v>23.22</v>
      </c>
      <c r="R732" s="170">
        <f t="shared" si="79"/>
        <v>0</v>
      </c>
      <c r="S732" s="170">
        <f t="shared" si="79"/>
        <v>93.05</v>
      </c>
      <c r="T732" s="170">
        <f t="shared" si="79"/>
        <v>26</v>
      </c>
      <c r="U732" s="170">
        <f t="shared" si="79"/>
        <v>312.17</v>
      </c>
      <c r="V732" s="170">
        <f t="shared" si="79"/>
        <v>205.77</v>
      </c>
      <c r="W732" s="170">
        <f t="shared" si="79"/>
        <v>320.17</v>
      </c>
      <c r="X732" s="170">
        <f t="shared" si="79"/>
        <v>194.82</v>
      </c>
      <c r="Y732" s="170">
        <f t="shared" si="79"/>
        <v>168.05</v>
      </c>
      <c r="Z732" s="37"/>
      <c r="AA732" s="38">
        <v>33.619999999999997</v>
      </c>
      <c r="AB732" s="39">
        <v>64.150000000000006</v>
      </c>
      <c r="AC732" s="39">
        <v>889.4</v>
      </c>
      <c r="AD732" s="39">
        <v>0</v>
      </c>
      <c r="AE732" s="39">
        <v>0</v>
      </c>
      <c r="AF732" s="39">
        <v>0</v>
      </c>
      <c r="AG732" s="39">
        <v>19.45</v>
      </c>
      <c r="AH732" s="39">
        <v>80.89</v>
      </c>
      <c r="AI732" s="39">
        <v>37.159999999999997</v>
      </c>
      <c r="AJ732" s="39">
        <v>172.88</v>
      </c>
      <c r="AK732" s="39">
        <v>271.35000000000002</v>
      </c>
      <c r="AL732" s="39">
        <v>241.11</v>
      </c>
      <c r="AM732" s="39">
        <v>68.63</v>
      </c>
      <c r="AN732" s="39">
        <v>70.459999999999994</v>
      </c>
      <c r="AO732" s="39">
        <v>184.11</v>
      </c>
      <c r="AP732" s="39">
        <v>23.22</v>
      </c>
      <c r="AQ732" s="39">
        <v>0</v>
      </c>
      <c r="AR732" s="39">
        <v>93.05</v>
      </c>
      <c r="AS732" s="39">
        <v>26</v>
      </c>
      <c r="AT732" s="39">
        <v>312.17</v>
      </c>
      <c r="AU732" s="39">
        <v>205.77</v>
      </c>
      <c r="AV732" s="39">
        <v>320.17</v>
      </c>
      <c r="AW732" s="39">
        <v>194.82</v>
      </c>
      <c r="AX732" s="40">
        <v>168.05</v>
      </c>
      <c r="AY732" s="355"/>
      <c r="AZ732" s="35"/>
    </row>
    <row r="733" spans="1:53">
      <c r="A733" s="47">
        <v>11</v>
      </c>
      <c r="B733" s="170">
        <f t="shared" si="78"/>
        <v>88.92</v>
      </c>
      <c r="C733" s="170">
        <f t="shared" si="78"/>
        <v>153.97</v>
      </c>
      <c r="D733" s="170">
        <f t="shared" si="78"/>
        <v>43.39</v>
      </c>
      <c r="E733" s="170">
        <f t="shared" si="78"/>
        <v>1.37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0</v>
      </c>
      <c r="U733" s="170">
        <f t="shared" si="79"/>
        <v>0</v>
      </c>
      <c r="V733" s="170">
        <f t="shared" si="79"/>
        <v>207.19</v>
      </c>
      <c r="W733" s="170">
        <f t="shared" si="79"/>
        <v>306.35000000000002</v>
      </c>
      <c r="X733" s="170">
        <f t="shared" si="79"/>
        <v>275.04000000000002</v>
      </c>
      <c r="Y733" s="170">
        <f t="shared" si="79"/>
        <v>181.34</v>
      </c>
      <c r="Z733" s="37"/>
      <c r="AA733" s="41">
        <v>88.92</v>
      </c>
      <c r="AB733" s="39">
        <v>153.97</v>
      </c>
      <c r="AC733" s="39">
        <v>43.39</v>
      </c>
      <c r="AD733" s="39">
        <v>1.37</v>
      </c>
      <c r="AE733" s="39">
        <v>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0</v>
      </c>
      <c r="AT733" s="39">
        <v>0</v>
      </c>
      <c r="AU733" s="39">
        <v>207.19</v>
      </c>
      <c r="AV733" s="39">
        <v>306.35000000000002</v>
      </c>
      <c r="AW733" s="39">
        <v>275.04000000000002</v>
      </c>
      <c r="AX733" s="40">
        <v>181.34</v>
      </c>
      <c r="AY733" s="355"/>
      <c r="AZ733" s="35"/>
    </row>
    <row r="734" spans="1:53">
      <c r="A734" s="47">
        <v>12</v>
      </c>
      <c r="B734" s="170">
        <f t="shared" si="78"/>
        <v>90.78</v>
      </c>
      <c r="C734" s="170">
        <f t="shared" si="78"/>
        <v>70.42</v>
      </c>
      <c r="D734" s="170">
        <f t="shared" si="78"/>
        <v>50.13</v>
      </c>
      <c r="E734" s="170">
        <f t="shared" si="78"/>
        <v>43.13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2.4700000000000002</v>
      </c>
      <c r="J734" s="170">
        <f t="shared" si="78"/>
        <v>0</v>
      </c>
      <c r="K734" s="170">
        <f t="shared" si="78"/>
        <v>0</v>
      </c>
      <c r="L734" s="170">
        <f t="shared" si="78"/>
        <v>38.28</v>
      </c>
      <c r="M734" s="170">
        <f t="shared" si="78"/>
        <v>70.73</v>
      </c>
      <c r="N734" s="170">
        <f t="shared" si="78"/>
        <v>0</v>
      </c>
      <c r="O734" s="170">
        <f t="shared" si="78"/>
        <v>0</v>
      </c>
      <c r="P734" s="170">
        <f t="shared" si="78"/>
        <v>58.33</v>
      </c>
      <c r="Q734" s="170">
        <f t="shared" si="78"/>
        <v>0</v>
      </c>
      <c r="R734" s="170">
        <f t="shared" si="79"/>
        <v>0</v>
      </c>
      <c r="S734" s="170">
        <f t="shared" si="79"/>
        <v>6.96</v>
      </c>
      <c r="T734" s="170">
        <f t="shared" si="79"/>
        <v>0</v>
      </c>
      <c r="U734" s="170">
        <f t="shared" si="79"/>
        <v>0</v>
      </c>
      <c r="V734" s="170">
        <f t="shared" si="79"/>
        <v>207.71</v>
      </c>
      <c r="W734" s="170">
        <f t="shared" si="79"/>
        <v>122.21</v>
      </c>
      <c r="X734" s="170">
        <f t="shared" si="79"/>
        <v>0</v>
      </c>
      <c r="Y734" s="170">
        <f t="shared" si="79"/>
        <v>0.01</v>
      </c>
      <c r="Z734" s="37"/>
      <c r="AA734" s="41">
        <v>90.78</v>
      </c>
      <c r="AB734" s="39">
        <v>70.42</v>
      </c>
      <c r="AC734" s="39">
        <v>50.13</v>
      </c>
      <c r="AD734" s="39">
        <v>43.13</v>
      </c>
      <c r="AE734" s="39">
        <v>0</v>
      </c>
      <c r="AF734" s="39">
        <v>0</v>
      </c>
      <c r="AG734" s="39">
        <v>0</v>
      </c>
      <c r="AH734" s="39">
        <v>2.4700000000000002</v>
      </c>
      <c r="AI734" s="39">
        <v>0</v>
      </c>
      <c r="AJ734" s="39">
        <v>0</v>
      </c>
      <c r="AK734" s="39">
        <v>38.28</v>
      </c>
      <c r="AL734" s="39">
        <v>70.73</v>
      </c>
      <c r="AM734" s="39">
        <v>0</v>
      </c>
      <c r="AN734" s="39">
        <v>0</v>
      </c>
      <c r="AO734" s="39">
        <v>58.33</v>
      </c>
      <c r="AP734" s="39">
        <v>0</v>
      </c>
      <c r="AQ734" s="39">
        <v>0</v>
      </c>
      <c r="AR734" s="39">
        <v>6.96</v>
      </c>
      <c r="AS734" s="39">
        <v>0</v>
      </c>
      <c r="AT734" s="39">
        <v>0</v>
      </c>
      <c r="AU734" s="39">
        <v>207.71</v>
      </c>
      <c r="AV734" s="39">
        <v>122.21</v>
      </c>
      <c r="AW734" s="39">
        <v>0</v>
      </c>
      <c r="AX734" s="40">
        <v>0.01</v>
      </c>
      <c r="AY734" s="355"/>
      <c r="AZ734" s="35"/>
    </row>
    <row r="735" spans="1:53">
      <c r="A735" s="47">
        <v>13</v>
      </c>
      <c r="B735" s="170">
        <f t="shared" si="78"/>
        <v>107.7</v>
      </c>
      <c r="C735" s="170">
        <f t="shared" si="78"/>
        <v>96.82</v>
      </c>
      <c r="D735" s="170">
        <f t="shared" si="78"/>
        <v>59.29</v>
      </c>
      <c r="E735" s="170">
        <f t="shared" si="78"/>
        <v>67.17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0</v>
      </c>
      <c r="K735" s="170">
        <f t="shared" si="78"/>
        <v>0</v>
      </c>
      <c r="L735" s="170">
        <f t="shared" si="78"/>
        <v>0.99</v>
      </c>
      <c r="M735" s="170">
        <f t="shared" si="78"/>
        <v>92.13</v>
      </c>
      <c r="N735" s="170">
        <f t="shared" si="78"/>
        <v>17.079999999999998</v>
      </c>
      <c r="O735" s="170">
        <f t="shared" si="78"/>
        <v>14.02</v>
      </c>
      <c r="P735" s="170">
        <f t="shared" si="78"/>
        <v>22.33</v>
      </c>
      <c r="Q735" s="170">
        <f t="shared" si="78"/>
        <v>0</v>
      </c>
      <c r="R735" s="170">
        <f t="shared" si="79"/>
        <v>107.99</v>
      </c>
      <c r="S735" s="170">
        <f t="shared" si="79"/>
        <v>110.17</v>
      </c>
      <c r="T735" s="170">
        <f t="shared" si="79"/>
        <v>179.17</v>
      </c>
      <c r="U735" s="170">
        <f t="shared" si="79"/>
        <v>101.36</v>
      </c>
      <c r="V735" s="170">
        <f t="shared" si="79"/>
        <v>58.55</v>
      </c>
      <c r="W735" s="170">
        <f t="shared" si="79"/>
        <v>3</v>
      </c>
      <c r="X735" s="170">
        <f t="shared" si="79"/>
        <v>0</v>
      </c>
      <c r="Y735" s="170">
        <f t="shared" si="79"/>
        <v>0</v>
      </c>
      <c r="Z735" s="37"/>
      <c r="AA735" s="41">
        <v>107.7</v>
      </c>
      <c r="AB735" s="39">
        <v>96.82</v>
      </c>
      <c r="AC735" s="39">
        <v>59.29</v>
      </c>
      <c r="AD735" s="39">
        <v>67.17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0</v>
      </c>
      <c r="AK735" s="39">
        <v>0.99</v>
      </c>
      <c r="AL735" s="39">
        <v>92.13</v>
      </c>
      <c r="AM735" s="39">
        <v>17.079999999999998</v>
      </c>
      <c r="AN735" s="39">
        <v>14.02</v>
      </c>
      <c r="AO735" s="39">
        <v>22.33</v>
      </c>
      <c r="AP735" s="39">
        <v>0</v>
      </c>
      <c r="AQ735" s="39">
        <v>107.99</v>
      </c>
      <c r="AR735" s="39">
        <v>110.17</v>
      </c>
      <c r="AS735" s="39">
        <v>179.17</v>
      </c>
      <c r="AT735" s="39">
        <v>101.36</v>
      </c>
      <c r="AU735" s="39">
        <v>58.55</v>
      </c>
      <c r="AV735" s="39">
        <v>3</v>
      </c>
      <c r="AW735" s="39">
        <v>0</v>
      </c>
      <c r="AX735" s="40">
        <v>0</v>
      </c>
      <c r="AY735" s="355"/>
      <c r="AZ735" s="35"/>
    </row>
    <row r="736" spans="1:53">
      <c r="A736" s="47">
        <v>14</v>
      </c>
      <c r="B736" s="170">
        <f t="shared" si="78"/>
        <v>0</v>
      </c>
      <c r="C736" s="170">
        <f t="shared" si="78"/>
        <v>0</v>
      </c>
      <c r="D736" s="170">
        <f t="shared" si="78"/>
        <v>0</v>
      </c>
      <c r="E736" s="170">
        <f t="shared" si="78"/>
        <v>0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29.9</v>
      </c>
      <c r="L736" s="170">
        <f t="shared" si="78"/>
        <v>82.38</v>
      </c>
      <c r="M736" s="170">
        <f t="shared" si="78"/>
        <v>187.27</v>
      </c>
      <c r="N736" s="170">
        <f t="shared" si="78"/>
        <v>118.38</v>
      </c>
      <c r="O736" s="170">
        <f t="shared" si="78"/>
        <v>98.96</v>
      </c>
      <c r="P736" s="170">
        <f t="shared" si="78"/>
        <v>72.209999999999994</v>
      </c>
      <c r="Q736" s="170">
        <f t="shared" si="78"/>
        <v>0</v>
      </c>
      <c r="R736" s="170">
        <f t="shared" si="79"/>
        <v>0.68</v>
      </c>
      <c r="S736" s="170">
        <f t="shared" si="79"/>
        <v>31.95</v>
      </c>
      <c r="T736" s="170">
        <f t="shared" si="79"/>
        <v>10.58</v>
      </c>
      <c r="U736" s="170">
        <f t="shared" si="79"/>
        <v>46.58</v>
      </c>
      <c r="V736" s="170">
        <f t="shared" si="79"/>
        <v>156.11000000000001</v>
      </c>
      <c r="W736" s="170">
        <f t="shared" si="79"/>
        <v>0</v>
      </c>
      <c r="X736" s="170">
        <f t="shared" si="79"/>
        <v>0</v>
      </c>
      <c r="Y736" s="170">
        <f t="shared" si="79"/>
        <v>0</v>
      </c>
      <c r="Z736" s="37"/>
      <c r="AA736" s="41">
        <v>0</v>
      </c>
      <c r="AB736" s="39">
        <v>0</v>
      </c>
      <c r="AC736" s="39">
        <v>0</v>
      </c>
      <c r="AD736" s="39">
        <v>0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29.9</v>
      </c>
      <c r="AK736" s="39">
        <v>82.38</v>
      </c>
      <c r="AL736" s="39">
        <v>187.27</v>
      </c>
      <c r="AM736" s="39">
        <v>118.38</v>
      </c>
      <c r="AN736" s="39">
        <v>98.96</v>
      </c>
      <c r="AO736" s="39">
        <v>72.209999999999994</v>
      </c>
      <c r="AP736" s="39">
        <v>0</v>
      </c>
      <c r="AQ736" s="39">
        <v>0.68</v>
      </c>
      <c r="AR736" s="39">
        <v>31.95</v>
      </c>
      <c r="AS736" s="39">
        <v>10.58</v>
      </c>
      <c r="AT736" s="39">
        <v>46.58</v>
      </c>
      <c r="AU736" s="39">
        <v>156.11000000000001</v>
      </c>
      <c r="AV736" s="39">
        <v>0</v>
      </c>
      <c r="AW736" s="39">
        <v>0</v>
      </c>
      <c r="AX736" s="40">
        <v>0</v>
      </c>
      <c r="AY736" s="355"/>
      <c r="AZ736" s="35"/>
    </row>
    <row r="737" spans="1:52">
      <c r="A737" s="47">
        <v>15</v>
      </c>
      <c r="B737" s="170">
        <f t="shared" si="78"/>
        <v>0</v>
      </c>
      <c r="C737" s="170">
        <f t="shared" si="78"/>
        <v>0</v>
      </c>
      <c r="D737" s="170">
        <f t="shared" si="78"/>
        <v>0</v>
      </c>
      <c r="E737" s="170">
        <f t="shared" si="78"/>
        <v>94.89</v>
      </c>
      <c r="F737" s="170">
        <f t="shared" si="78"/>
        <v>133.29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103.22</v>
      </c>
      <c r="K737" s="170">
        <f t="shared" si="78"/>
        <v>161.36000000000001</v>
      </c>
      <c r="L737" s="170">
        <f t="shared" si="78"/>
        <v>40.72</v>
      </c>
      <c r="M737" s="170">
        <f t="shared" si="78"/>
        <v>143.87</v>
      </c>
      <c r="N737" s="170">
        <f t="shared" si="78"/>
        <v>139.66999999999999</v>
      </c>
      <c r="O737" s="170">
        <f t="shared" si="78"/>
        <v>138.52000000000001</v>
      </c>
      <c r="P737" s="170">
        <f t="shared" si="78"/>
        <v>131.61000000000001</v>
      </c>
      <c r="Q737" s="170">
        <f t="shared" si="78"/>
        <v>143.69999999999999</v>
      </c>
      <c r="R737" s="170">
        <f t="shared" si="79"/>
        <v>168.49</v>
      </c>
      <c r="S737" s="170">
        <f t="shared" si="79"/>
        <v>135.68</v>
      </c>
      <c r="T737" s="170">
        <f t="shared" si="79"/>
        <v>345.69</v>
      </c>
      <c r="U737" s="170">
        <f t="shared" si="79"/>
        <v>116.18</v>
      </c>
      <c r="V737" s="170">
        <f t="shared" si="79"/>
        <v>77.78</v>
      </c>
      <c r="W737" s="170">
        <f t="shared" si="79"/>
        <v>1.21</v>
      </c>
      <c r="X737" s="170">
        <f t="shared" si="79"/>
        <v>0.01</v>
      </c>
      <c r="Y737" s="170">
        <f t="shared" si="79"/>
        <v>0</v>
      </c>
      <c r="Z737" s="37"/>
      <c r="AA737" s="41">
        <v>0</v>
      </c>
      <c r="AB737" s="39">
        <v>0</v>
      </c>
      <c r="AC737" s="39">
        <v>0</v>
      </c>
      <c r="AD737" s="39">
        <v>94.89</v>
      </c>
      <c r="AE737" s="39">
        <v>133.29</v>
      </c>
      <c r="AF737" s="39">
        <v>0</v>
      </c>
      <c r="AG737" s="39">
        <v>0</v>
      </c>
      <c r="AH737" s="39">
        <v>0</v>
      </c>
      <c r="AI737" s="39">
        <v>103.22</v>
      </c>
      <c r="AJ737" s="39">
        <v>161.36000000000001</v>
      </c>
      <c r="AK737" s="39">
        <v>40.72</v>
      </c>
      <c r="AL737" s="39">
        <v>143.87</v>
      </c>
      <c r="AM737" s="39">
        <v>139.66999999999999</v>
      </c>
      <c r="AN737" s="39">
        <v>138.52000000000001</v>
      </c>
      <c r="AO737" s="39">
        <v>131.61000000000001</v>
      </c>
      <c r="AP737" s="39">
        <v>143.69999999999999</v>
      </c>
      <c r="AQ737" s="39">
        <v>168.49</v>
      </c>
      <c r="AR737" s="39">
        <v>135.68</v>
      </c>
      <c r="AS737" s="39">
        <v>345.69</v>
      </c>
      <c r="AT737" s="39">
        <v>116.18</v>
      </c>
      <c r="AU737" s="39">
        <v>77.78</v>
      </c>
      <c r="AV737" s="39">
        <v>1.21</v>
      </c>
      <c r="AW737" s="39">
        <v>0.01</v>
      </c>
      <c r="AX737" s="40">
        <v>0</v>
      </c>
      <c r="AY737" s="355"/>
      <c r="AZ737" s="35"/>
    </row>
    <row r="738" spans="1:52">
      <c r="A738" s="47">
        <v>16</v>
      </c>
      <c r="B738" s="170">
        <f t="shared" si="78"/>
        <v>0</v>
      </c>
      <c r="C738" s="170">
        <f t="shared" si="78"/>
        <v>0</v>
      </c>
      <c r="D738" s="170">
        <f t="shared" si="78"/>
        <v>0</v>
      </c>
      <c r="E738" s="170">
        <f t="shared" si="78"/>
        <v>0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43.71</v>
      </c>
      <c r="J738" s="170">
        <f t="shared" si="78"/>
        <v>0</v>
      </c>
      <c r="K738" s="170">
        <f t="shared" si="78"/>
        <v>177.46</v>
      </c>
      <c r="L738" s="170">
        <f t="shared" si="78"/>
        <v>274.3</v>
      </c>
      <c r="M738" s="170">
        <f t="shared" si="78"/>
        <v>151.76</v>
      </c>
      <c r="N738" s="170">
        <f t="shared" si="78"/>
        <v>133.21</v>
      </c>
      <c r="O738" s="170">
        <f t="shared" si="78"/>
        <v>210.11</v>
      </c>
      <c r="P738" s="170">
        <f t="shared" si="78"/>
        <v>205.62</v>
      </c>
      <c r="Q738" s="170">
        <f t="shared" ref="Q738:Q753" si="80">AP738+$AY738</f>
        <v>219.1</v>
      </c>
      <c r="R738" s="170">
        <f t="shared" si="79"/>
        <v>234.83</v>
      </c>
      <c r="S738" s="170">
        <f t="shared" si="79"/>
        <v>0</v>
      </c>
      <c r="T738" s="170">
        <f t="shared" si="79"/>
        <v>0</v>
      </c>
      <c r="U738" s="170">
        <f t="shared" si="79"/>
        <v>0</v>
      </c>
      <c r="V738" s="170">
        <f t="shared" si="79"/>
        <v>95.06</v>
      </c>
      <c r="W738" s="170">
        <f t="shared" si="79"/>
        <v>34.520000000000003</v>
      </c>
      <c r="X738" s="170">
        <f t="shared" si="79"/>
        <v>0</v>
      </c>
      <c r="Y738" s="170">
        <f t="shared" si="79"/>
        <v>0</v>
      </c>
      <c r="Z738" s="37"/>
      <c r="AA738" s="41">
        <v>0</v>
      </c>
      <c r="AB738" s="39">
        <v>0</v>
      </c>
      <c r="AC738" s="39">
        <v>0</v>
      </c>
      <c r="AD738" s="39">
        <v>0</v>
      </c>
      <c r="AE738" s="39">
        <v>0</v>
      </c>
      <c r="AF738" s="39">
        <v>0</v>
      </c>
      <c r="AG738" s="39">
        <v>0</v>
      </c>
      <c r="AH738" s="39">
        <v>43.71</v>
      </c>
      <c r="AI738" s="39">
        <v>0</v>
      </c>
      <c r="AJ738" s="39">
        <v>177.46</v>
      </c>
      <c r="AK738" s="39">
        <v>274.3</v>
      </c>
      <c r="AL738" s="39">
        <v>151.76</v>
      </c>
      <c r="AM738" s="39">
        <v>133.21</v>
      </c>
      <c r="AN738" s="39">
        <v>210.11</v>
      </c>
      <c r="AO738" s="39">
        <v>205.62</v>
      </c>
      <c r="AP738" s="39">
        <v>219.1</v>
      </c>
      <c r="AQ738" s="39">
        <v>234.83</v>
      </c>
      <c r="AR738" s="39">
        <v>0</v>
      </c>
      <c r="AS738" s="39">
        <v>0</v>
      </c>
      <c r="AT738" s="39">
        <v>0</v>
      </c>
      <c r="AU738" s="39">
        <v>95.06</v>
      </c>
      <c r="AV738" s="39">
        <v>34.520000000000003</v>
      </c>
      <c r="AW738" s="39">
        <v>0</v>
      </c>
      <c r="AX738" s="40">
        <v>0</v>
      </c>
      <c r="AY738" s="355"/>
      <c r="AZ738" s="35"/>
    </row>
    <row r="739" spans="1:52">
      <c r="A739" s="47">
        <v>17</v>
      </c>
      <c r="B739" s="170">
        <f t="shared" ref="B739:P753" si="81">AA739+$AY739</f>
        <v>0</v>
      </c>
      <c r="C739" s="170">
        <f t="shared" si="81"/>
        <v>0</v>
      </c>
      <c r="D739" s="170">
        <f t="shared" si="81"/>
        <v>0</v>
      </c>
      <c r="E739" s="170">
        <f t="shared" si="81"/>
        <v>0</v>
      </c>
      <c r="F739" s="170">
        <f t="shared" si="81"/>
        <v>0</v>
      </c>
      <c r="G739" s="170">
        <f t="shared" si="81"/>
        <v>0</v>
      </c>
      <c r="H739" s="170">
        <f t="shared" si="81"/>
        <v>0</v>
      </c>
      <c r="I739" s="170">
        <f t="shared" si="81"/>
        <v>12.17</v>
      </c>
      <c r="J739" s="170">
        <f t="shared" si="81"/>
        <v>0</v>
      </c>
      <c r="K739" s="170">
        <f t="shared" si="81"/>
        <v>9.08</v>
      </c>
      <c r="L739" s="170">
        <f t="shared" si="81"/>
        <v>0</v>
      </c>
      <c r="M739" s="170">
        <f t="shared" si="81"/>
        <v>0</v>
      </c>
      <c r="N739" s="170">
        <f t="shared" si="81"/>
        <v>0</v>
      </c>
      <c r="O739" s="170">
        <f t="shared" si="81"/>
        <v>4.1100000000000003</v>
      </c>
      <c r="P739" s="170">
        <f t="shared" si="81"/>
        <v>34.200000000000003</v>
      </c>
      <c r="Q739" s="170">
        <f t="shared" si="80"/>
        <v>34.15</v>
      </c>
      <c r="R739" s="170">
        <f t="shared" si="79"/>
        <v>60</v>
      </c>
      <c r="S739" s="170">
        <f t="shared" si="79"/>
        <v>51.58</v>
      </c>
      <c r="T739" s="170">
        <f t="shared" si="79"/>
        <v>61.95</v>
      </c>
      <c r="U739" s="170">
        <f t="shared" si="79"/>
        <v>30.94</v>
      </c>
      <c r="V739" s="170">
        <f t="shared" si="79"/>
        <v>0</v>
      </c>
      <c r="W739" s="170">
        <f t="shared" si="79"/>
        <v>0</v>
      </c>
      <c r="X739" s="170">
        <f t="shared" si="79"/>
        <v>0</v>
      </c>
      <c r="Y739" s="170">
        <f t="shared" si="79"/>
        <v>0</v>
      </c>
      <c r="Z739" s="37"/>
      <c r="AA739" s="41">
        <v>0</v>
      </c>
      <c r="AB739" s="39">
        <v>0</v>
      </c>
      <c r="AC739" s="39">
        <v>0</v>
      </c>
      <c r="AD739" s="39">
        <v>0</v>
      </c>
      <c r="AE739" s="39">
        <v>0</v>
      </c>
      <c r="AF739" s="39">
        <v>0</v>
      </c>
      <c r="AG739" s="39">
        <v>0</v>
      </c>
      <c r="AH739" s="39">
        <v>12.17</v>
      </c>
      <c r="AI739" s="39">
        <v>0</v>
      </c>
      <c r="AJ739" s="39">
        <v>9.08</v>
      </c>
      <c r="AK739" s="39">
        <v>0</v>
      </c>
      <c r="AL739" s="39">
        <v>0</v>
      </c>
      <c r="AM739" s="39">
        <v>0</v>
      </c>
      <c r="AN739" s="39">
        <v>4.1100000000000003</v>
      </c>
      <c r="AO739" s="39">
        <v>34.200000000000003</v>
      </c>
      <c r="AP739" s="39">
        <v>34.15</v>
      </c>
      <c r="AQ739" s="39">
        <v>60</v>
      </c>
      <c r="AR739" s="39">
        <v>51.58</v>
      </c>
      <c r="AS739" s="39">
        <v>61.95</v>
      </c>
      <c r="AT739" s="39">
        <v>30.94</v>
      </c>
      <c r="AU739" s="39">
        <v>0</v>
      </c>
      <c r="AV739" s="39">
        <v>0</v>
      </c>
      <c r="AW739" s="39">
        <v>0</v>
      </c>
      <c r="AX739" s="40">
        <v>0</v>
      </c>
      <c r="AY739" s="355"/>
      <c r="AZ739" s="35"/>
    </row>
    <row r="740" spans="1:52">
      <c r="A740" s="47">
        <v>18</v>
      </c>
      <c r="B740" s="170">
        <f t="shared" si="81"/>
        <v>9.91</v>
      </c>
      <c r="C740" s="170">
        <f t="shared" si="81"/>
        <v>49.31</v>
      </c>
      <c r="D740" s="170">
        <f t="shared" si="81"/>
        <v>39.5</v>
      </c>
      <c r="E740" s="170">
        <f t="shared" si="81"/>
        <v>38.409999999999997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11.23</v>
      </c>
      <c r="J740" s="170">
        <f t="shared" si="81"/>
        <v>0</v>
      </c>
      <c r="K740" s="170">
        <f t="shared" si="81"/>
        <v>106.73</v>
      </c>
      <c r="L740" s="170">
        <f t="shared" si="81"/>
        <v>53.58</v>
      </c>
      <c r="M740" s="170">
        <f t="shared" si="81"/>
        <v>49.93</v>
      </c>
      <c r="N740" s="170">
        <f t="shared" si="81"/>
        <v>43.55</v>
      </c>
      <c r="O740" s="170">
        <f t="shared" si="81"/>
        <v>24.15</v>
      </c>
      <c r="P740" s="170">
        <f t="shared" si="81"/>
        <v>26.23</v>
      </c>
      <c r="Q740" s="170">
        <f t="shared" si="80"/>
        <v>40.659999999999997</v>
      </c>
      <c r="R740" s="170">
        <f t="shared" si="79"/>
        <v>56.07</v>
      </c>
      <c r="S740" s="170">
        <f t="shared" si="79"/>
        <v>0</v>
      </c>
      <c r="T740" s="170">
        <f t="shared" si="79"/>
        <v>0</v>
      </c>
      <c r="U740" s="170">
        <f t="shared" si="79"/>
        <v>29.55</v>
      </c>
      <c r="V740" s="170">
        <f t="shared" si="79"/>
        <v>0</v>
      </c>
      <c r="W740" s="170">
        <f t="shared" si="79"/>
        <v>0</v>
      </c>
      <c r="X740" s="170">
        <f t="shared" si="79"/>
        <v>316.12</v>
      </c>
      <c r="Y740" s="170">
        <f t="shared" si="79"/>
        <v>0</v>
      </c>
      <c r="Z740" s="37"/>
      <c r="AA740" s="41">
        <v>9.91</v>
      </c>
      <c r="AB740" s="39">
        <v>49.31</v>
      </c>
      <c r="AC740" s="39">
        <v>39.5</v>
      </c>
      <c r="AD740" s="39">
        <v>38.409999999999997</v>
      </c>
      <c r="AE740" s="39">
        <v>0</v>
      </c>
      <c r="AF740" s="39">
        <v>0</v>
      </c>
      <c r="AG740" s="39">
        <v>0</v>
      </c>
      <c r="AH740" s="39">
        <v>11.23</v>
      </c>
      <c r="AI740" s="39">
        <v>0</v>
      </c>
      <c r="AJ740" s="39">
        <v>106.73</v>
      </c>
      <c r="AK740" s="39">
        <v>53.58</v>
      </c>
      <c r="AL740" s="39">
        <v>49.93</v>
      </c>
      <c r="AM740" s="39">
        <v>43.55</v>
      </c>
      <c r="AN740" s="39">
        <v>24.15</v>
      </c>
      <c r="AO740" s="39">
        <v>26.23</v>
      </c>
      <c r="AP740" s="39">
        <v>40.659999999999997</v>
      </c>
      <c r="AQ740" s="39">
        <v>56.07</v>
      </c>
      <c r="AR740" s="39">
        <v>0</v>
      </c>
      <c r="AS740" s="39">
        <v>0</v>
      </c>
      <c r="AT740" s="39">
        <v>29.55</v>
      </c>
      <c r="AU740" s="39">
        <v>0</v>
      </c>
      <c r="AV740" s="39">
        <v>0</v>
      </c>
      <c r="AW740" s="39">
        <v>316.12</v>
      </c>
      <c r="AX740" s="40">
        <v>0</v>
      </c>
      <c r="AY740" s="355"/>
      <c r="AZ740" s="35"/>
    </row>
    <row r="741" spans="1:52">
      <c r="A741" s="47">
        <v>19</v>
      </c>
      <c r="B741" s="170">
        <f t="shared" si="81"/>
        <v>0</v>
      </c>
      <c r="C741" s="170">
        <f t="shared" si="81"/>
        <v>0</v>
      </c>
      <c r="D741" s="170">
        <f t="shared" si="81"/>
        <v>0</v>
      </c>
      <c r="E741" s="170">
        <f t="shared" si="81"/>
        <v>0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0</v>
      </c>
      <c r="L741" s="170">
        <f t="shared" si="81"/>
        <v>0</v>
      </c>
      <c r="M741" s="170">
        <f t="shared" si="81"/>
        <v>0</v>
      </c>
      <c r="N741" s="170">
        <f t="shared" si="81"/>
        <v>0</v>
      </c>
      <c r="O741" s="170">
        <f t="shared" si="81"/>
        <v>0.01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0</v>
      </c>
      <c r="T741" s="170">
        <f t="shared" si="79"/>
        <v>0.05</v>
      </c>
      <c r="U741" s="170">
        <f t="shared" si="79"/>
        <v>0.04</v>
      </c>
      <c r="V741" s="170">
        <f t="shared" si="79"/>
        <v>0</v>
      </c>
      <c r="W741" s="170">
        <f t="shared" si="79"/>
        <v>0</v>
      </c>
      <c r="X741" s="170">
        <f t="shared" si="79"/>
        <v>0</v>
      </c>
      <c r="Y741" s="170">
        <f t="shared" si="79"/>
        <v>0.03</v>
      </c>
      <c r="Z741" s="37"/>
      <c r="AA741" s="41">
        <v>0</v>
      </c>
      <c r="AB741" s="39">
        <v>0</v>
      </c>
      <c r="AC741" s="39">
        <v>0</v>
      </c>
      <c r="AD741" s="39">
        <v>0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0</v>
      </c>
      <c r="AM741" s="39">
        <v>0</v>
      </c>
      <c r="AN741" s="39">
        <v>0.01</v>
      </c>
      <c r="AO741" s="39">
        <v>0</v>
      </c>
      <c r="AP741" s="39">
        <v>0</v>
      </c>
      <c r="AQ741" s="39">
        <v>0</v>
      </c>
      <c r="AR741" s="39">
        <v>0</v>
      </c>
      <c r="AS741" s="39">
        <v>0.05</v>
      </c>
      <c r="AT741" s="39">
        <v>0.04</v>
      </c>
      <c r="AU741" s="39">
        <v>0</v>
      </c>
      <c r="AV741" s="39">
        <v>0</v>
      </c>
      <c r="AW741" s="39">
        <v>0</v>
      </c>
      <c r="AX741" s="40">
        <v>0.03</v>
      </c>
      <c r="AY741" s="355"/>
      <c r="AZ741" s="35"/>
    </row>
    <row r="742" spans="1:52">
      <c r="A742" s="47">
        <v>20</v>
      </c>
      <c r="B742" s="170">
        <f t="shared" si="81"/>
        <v>146.15</v>
      </c>
      <c r="C742" s="170">
        <f t="shared" si="81"/>
        <v>126.79000000000002</v>
      </c>
      <c r="D742" s="170">
        <f t="shared" si="81"/>
        <v>37.24</v>
      </c>
      <c r="E742" s="170">
        <f t="shared" si="81"/>
        <v>0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0</v>
      </c>
      <c r="L742" s="170">
        <f t="shared" si="81"/>
        <v>0</v>
      </c>
      <c r="M742" s="170">
        <f t="shared" si="81"/>
        <v>0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2.64</v>
      </c>
      <c r="U742" s="170">
        <f t="shared" si="79"/>
        <v>183.33</v>
      </c>
      <c r="V742" s="170">
        <f t="shared" si="79"/>
        <v>283.85000000000002</v>
      </c>
      <c r="W742" s="170">
        <f t="shared" si="79"/>
        <v>296.07</v>
      </c>
      <c r="X742" s="170">
        <f t="shared" si="79"/>
        <v>153.94</v>
      </c>
      <c r="Y742" s="170">
        <f t="shared" si="79"/>
        <v>132.68</v>
      </c>
      <c r="Z742" s="37"/>
      <c r="AA742" s="41">
        <v>146.15</v>
      </c>
      <c r="AB742" s="39">
        <v>126.79000000000002</v>
      </c>
      <c r="AC742" s="39">
        <v>37.24</v>
      </c>
      <c r="AD742" s="39">
        <v>0</v>
      </c>
      <c r="AE742" s="39">
        <v>0</v>
      </c>
      <c r="AF742" s="39">
        <v>0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  <c r="AM742" s="39">
        <v>0</v>
      </c>
      <c r="AN742" s="39">
        <v>0</v>
      </c>
      <c r="AO742" s="39">
        <v>0</v>
      </c>
      <c r="AP742" s="39">
        <v>0</v>
      </c>
      <c r="AQ742" s="39">
        <v>0</v>
      </c>
      <c r="AR742" s="39">
        <v>0</v>
      </c>
      <c r="AS742" s="39">
        <v>2.64</v>
      </c>
      <c r="AT742" s="39">
        <v>183.33</v>
      </c>
      <c r="AU742" s="39">
        <v>283.85000000000002</v>
      </c>
      <c r="AV742" s="39">
        <v>296.07</v>
      </c>
      <c r="AW742" s="39">
        <v>153.94</v>
      </c>
      <c r="AX742" s="40">
        <v>132.68</v>
      </c>
      <c r="AY742" s="355"/>
      <c r="AZ742" s="35"/>
    </row>
    <row r="743" spans="1:52">
      <c r="A743" s="47">
        <v>21</v>
      </c>
      <c r="B743" s="170">
        <f t="shared" si="81"/>
        <v>12.91</v>
      </c>
      <c r="C743" s="170">
        <f t="shared" si="81"/>
        <v>0</v>
      </c>
      <c r="D743" s="170">
        <f t="shared" si="81"/>
        <v>0</v>
      </c>
      <c r="E743" s="170">
        <f t="shared" si="81"/>
        <v>0</v>
      </c>
      <c r="F743" s="170">
        <f t="shared" si="81"/>
        <v>0</v>
      </c>
      <c r="G743" s="170">
        <f t="shared" si="81"/>
        <v>0</v>
      </c>
      <c r="H743" s="170">
        <f t="shared" si="81"/>
        <v>0</v>
      </c>
      <c r="I743" s="170">
        <f t="shared" si="81"/>
        <v>2.36</v>
      </c>
      <c r="J743" s="170">
        <f t="shared" si="81"/>
        <v>0</v>
      </c>
      <c r="K743" s="170">
        <f t="shared" si="81"/>
        <v>0</v>
      </c>
      <c r="L743" s="170">
        <f t="shared" si="81"/>
        <v>0</v>
      </c>
      <c r="M743" s="170">
        <f t="shared" si="81"/>
        <v>0</v>
      </c>
      <c r="N743" s="170">
        <f t="shared" si="81"/>
        <v>0</v>
      </c>
      <c r="O743" s="170">
        <f t="shared" si="81"/>
        <v>0</v>
      </c>
      <c r="P743" s="170">
        <f t="shared" si="81"/>
        <v>0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0</v>
      </c>
      <c r="U743" s="170">
        <f t="shared" si="79"/>
        <v>8.94</v>
      </c>
      <c r="V743" s="170">
        <f t="shared" si="79"/>
        <v>385.44</v>
      </c>
      <c r="W743" s="170">
        <f t="shared" si="79"/>
        <v>0</v>
      </c>
      <c r="X743" s="170">
        <f t="shared" si="79"/>
        <v>23.09</v>
      </c>
      <c r="Y743" s="170">
        <f t="shared" si="79"/>
        <v>0</v>
      </c>
      <c r="Z743" s="37"/>
      <c r="AA743" s="41">
        <v>12.91</v>
      </c>
      <c r="AB743" s="39">
        <v>0</v>
      </c>
      <c r="AC743" s="39">
        <v>0</v>
      </c>
      <c r="AD743" s="39">
        <v>0</v>
      </c>
      <c r="AE743" s="39">
        <v>0</v>
      </c>
      <c r="AF743" s="39">
        <v>0</v>
      </c>
      <c r="AG743" s="39">
        <v>0</v>
      </c>
      <c r="AH743" s="39">
        <v>2.36</v>
      </c>
      <c r="AI743" s="39">
        <v>0</v>
      </c>
      <c r="AJ743" s="39">
        <v>0</v>
      </c>
      <c r="AK743" s="39">
        <v>0</v>
      </c>
      <c r="AL743" s="39">
        <v>0</v>
      </c>
      <c r="AM743" s="39">
        <v>0</v>
      </c>
      <c r="AN743" s="39">
        <v>0</v>
      </c>
      <c r="AO743" s="39">
        <v>0</v>
      </c>
      <c r="AP743" s="39">
        <v>0</v>
      </c>
      <c r="AQ743" s="39">
        <v>0</v>
      </c>
      <c r="AR743" s="39">
        <v>0</v>
      </c>
      <c r="AS743" s="39">
        <v>0</v>
      </c>
      <c r="AT743" s="39">
        <v>8.94</v>
      </c>
      <c r="AU743" s="39">
        <v>385.44</v>
      </c>
      <c r="AV743" s="39">
        <v>0</v>
      </c>
      <c r="AW743" s="39">
        <v>23.09</v>
      </c>
      <c r="AX743" s="40">
        <v>0</v>
      </c>
      <c r="AY743" s="355"/>
      <c r="AZ743" s="35"/>
    </row>
    <row r="744" spans="1:52">
      <c r="A744" s="47">
        <v>22</v>
      </c>
      <c r="B744" s="170">
        <f t="shared" si="81"/>
        <v>0</v>
      </c>
      <c r="C744" s="170">
        <f t="shared" si="81"/>
        <v>0</v>
      </c>
      <c r="D744" s="170">
        <f t="shared" si="81"/>
        <v>0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0</v>
      </c>
      <c r="M744" s="170">
        <f t="shared" si="81"/>
        <v>0</v>
      </c>
      <c r="N744" s="170">
        <f t="shared" si="81"/>
        <v>0</v>
      </c>
      <c r="O744" s="170">
        <f t="shared" si="81"/>
        <v>0</v>
      </c>
      <c r="P744" s="170">
        <f t="shared" si="81"/>
        <v>0</v>
      </c>
      <c r="Q744" s="170">
        <f t="shared" si="80"/>
        <v>0</v>
      </c>
      <c r="R744" s="170">
        <f t="shared" si="79"/>
        <v>0</v>
      </c>
      <c r="S744" s="170">
        <f t="shared" si="79"/>
        <v>0</v>
      </c>
      <c r="T744" s="170">
        <f t="shared" si="79"/>
        <v>0</v>
      </c>
      <c r="U744" s="170">
        <f t="shared" si="79"/>
        <v>0</v>
      </c>
      <c r="V744" s="170">
        <f t="shared" si="79"/>
        <v>93.6</v>
      </c>
      <c r="W744" s="170">
        <f t="shared" si="79"/>
        <v>45.28</v>
      </c>
      <c r="X744" s="170">
        <f t="shared" si="79"/>
        <v>131.28</v>
      </c>
      <c r="Y744" s="170">
        <f t="shared" si="79"/>
        <v>0</v>
      </c>
      <c r="Z744" s="37"/>
      <c r="AA744" s="41">
        <v>0</v>
      </c>
      <c r="AB744" s="39">
        <v>0</v>
      </c>
      <c r="AC744" s="39">
        <v>0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0</v>
      </c>
      <c r="AM744" s="39">
        <v>0</v>
      </c>
      <c r="AN744" s="39">
        <v>0</v>
      </c>
      <c r="AO744" s="39">
        <v>0</v>
      </c>
      <c r="AP744" s="39">
        <v>0</v>
      </c>
      <c r="AQ744" s="39">
        <v>0</v>
      </c>
      <c r="AR744" s="39">
        <v>0</v>
      </c>
      <c r="AS744" s="39">
        <v>0</v>
      </c>
      <c r="AT744" s="39">
        <v>0</v>
      </c>
      <c r="AU744" s="39">
        <v>93.6</v>
      </c>
      <c r="AV744" s="39">
        <v>45.28</v>
      </c>
      <c r="AW744" s="39">
        <v>131.28</v>
      </c>
      <c r="AX744" s="40">
        <v>0</v>
      </c>
      <c r="AY744" s="355"/>
      <c r="AZ744" s="35"/>
    </row>
    <row r="745" spans="1:52">
      <c r="A745" s="47">
        <v>23</v>
      </c>
      <c r="B745" s="170">
        <f t="shared" si="81"/>
        <v>0</v>
      </c>
      <c r="C745" s="170">
        <f t="shared" si="81"/>
        <v>0</v>
      </c>
      <c r="D745" s="170">
        <f t="shared" si="81"/>
        <v>0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0</v>
      </c>
      <c r="M745" s="170">
        <f t="shared" si="81"/>
        <v>0</v>
      </c>
      <c r="N745" s="170">
        <f t="shared" si="81"/>
        <v>0</v>
      </c>
      <c r="O745" s="170">
        <f t="shared" si="81"/>
        <v>0</v>
      </c>
      <c r="P745" s="170">
        <f t="shared" si="81"/>
        <v>0</v>
      </c>
      <c r="Q745" s="170">
        <f t="shared" si="80"/>
        <v>0</v>
      </c>
      <c r="R745" s="170">
        <f t="shared" si="79"/>
        <v>0</v>
      </c>
      <c r="S745" s="170">
        <f t="shared" si="79"/>
        <v>0</v>
      </c>
      <c r="T745" s="170">
        <f t="shared" si="79"/>
        <v>0</v>
      </c>
      <c r="U745" s="170">
        <f t="shared" si="79"/>
        <v>0</v>
      </c>
      <c r="V745" s="170">
        <f t="shared" si="79"/>
        <v>338.36</v>
      </c>
      <c r="W745" s="170">
        <f t="shared" si="79"/>
        <v>350.37</v>
      </c>
      <c r="X745" s="170">
        <f t="shared" si="79"/>
        <v>215.47</v>
      </c>
      <c r="Y745" s="170">
        <f t="shared" si="79"/>
        <v>52.65</v>
      </c>
      <c r="Z745" s="37"/>
      <c r="AA745" s="41">
        <v>0</v>
      </c>
      <c r="AB745" s="39">
        <v>0</v>
      </c>
      <c r="AC745" s="39">
        <v>0</v>
      </c>
      <c r="AD745" s="39">
        <v>0</v>
      </c>
      <c r="AE745" s="39">
        <v>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0</v>
      </c>
      <c r="AM745" s="39">
        <v>0</v>
      </c>
      <c r="AN745" s="39">
        <v>0</v>
      </c>
      <c r="AO745" s="39">
        <v>0</v>
      </c>
      <c r="AP745" s="39">
        <v>0</v>
      </c>
      <c r="AQ745" s="39">
        <v>0</v>
      </c>
      <c r="AR745" s="39">
        <v>0</v>
      </c>
      <c r="AS745" s="39">
        <v>0</v>
      </c>
      <c r="AT745" s="39">
        <v>0</v>
      </c>
      <c r="AU745" s="39">
        <v>338.36</v>
      </c>
      <c r="AV745" s="39">
        <v>350.37</v>
      </c>
      <c r="AW745" s="39">
        <v>215.47</v>
      </c>
      <c r="AX745" s="40">
        <v>52.65</v>
      </c>
      <c r="AY745" s="355"/>
      <c r="AZ745" s="35"/>
    </row>
    <row r="746" spans="1:52">
      <c r="A746" s="47">
        <v>24</v>
      </c>
      <c r="B746" s="170">
        <f t="shared" si="81"/>
        <v>0</v>
      </c>
      <c r="C746" s="170">
        <f t="shared" si="81"/>
        <v>0</v>
      </c>
      <c r="D746" s="170">
        <f t="shared" si="81"/>
        <v>0</v>
      </c>
      <c r="E746" s="170">
        <f t="shared" si="81"/>
        <v>0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141.06</v>
      </c>
      <c r="L746" s="170">
        <f t="shared" si="81"/>
        <v>172.42</v>
      </c>
      <c r="M746" s="170">
        <f t="shared" si="81"/>
        <v>404.11</v>
      </c>
      <c r="N746" s="170">
        <f t="shared" si="81"/>
        <v>218.73</v>
      </c>
      <c r="O746" s="170">
        <f t="shared" si="81"/>
        <v>245.39</v>
      </c>
      <c r="P746" s="170">
        <f t="shared" si="81"/>
        <v>229.89</v>
      </c>
      <c r="Q746" s="170">
        <f t="shared" si="80"/>
        <v>98.31</v>
      </c>
      <c r="R746" s="170">
        <f t="shared" si="79"/>
        <v>128.75</v>
      </c>
      <c r="S746" s="170">
        <f t="shared" si="79"/>
        <v>101</v>
      </c>
      <c r="T746" s="170">
        <f t="shared" si="79"/>
        <v>36.770000000000003</v>
      </c>
      <c r="U746" s="170">
        <f t="shared" si="79"/>
        <v>82.88</v>
      </c>
      <c r="V746" s="170">
        <f t="shared" si="79"/>
        <v>282.54000000000002</v>
      </c>
      <c r="W746" s="170">
        <f t="shared" si="79"/>
        <v>395.31</v>
      </c>
      <c r="X746" s="170">
        <f t="shared" si="79"/>
        <v>0</v>
      </c>
      <c r="Y746" s="170">
        <f t="shared" si="79"/>
        <v>179.89</v>
      </c>
      <c r="Z746" s="37"/>
      <c r="AA746" s="41">
        <v>0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141.06</v>
      </c>
      <c r="AK746" s="39">
        <v>172.42</v>
      </c>
      <c r="AL746" s="39">
        <v>404.11</v>
      </c>
      <c r="AM746" s="39">
        <v>218.73</v>
      </c>
      <c r="AN746" s="39">
        <v>245.39</v>
      </c>
      <c r="AO746" s="39">
        <v>229.89</v>
      </c>
      <c r="AP746" s="39">
        <v>98.31</v>
      </c>
      <c r="AQ746" s="39">
        <v>128.75</v>
      </c>
      <c r="AR746" s="39">
        <v>101</v>
      </c>
      <c r="AS746" s="39">
        <v>36.770000000000003</v>
      </c>
      <c r="AT746" s="39">
        <v>82.88</v>
      </c>
      <c r="AU746" s="39">
        <v>282.54000000000002</v>
      </c>
      <c r="AV746" s="39">
        <v>395.31</v>
      </c>
      <c r="AW746" s="39">
        <v>0</v>
      </c>
      <c r="AX746" s="40">
        <v>179.89</v>
      </c>
      <c r="AY746" s="355"/>
      <c r="AZ746" s="35"/>
    </row>
    <row r="747" spans="1:52">
      <c r="A747" s="47">
        <v>25</v>
      </c>
      <c r="B747" s="170">
        <f t="shared" si="81"/>
        <v>10.09</v>
      </c>
      <c r="C747" s="170">
        <f t="shared" si="81"/>
        <v>29.45</v>
      </c>
      <c r="D747" s="170">
        <f t="shared" si="81"/>
        <v>87.91</v>
      </c>
      <c r="E747" s="170">
        <f t="shared" si="81"/>
        <v>0</v>
      </c>
      <c r="F747" s="170">
        <f t="shared" si="81"/>
        <v>0</v>
      </c>
      <c r="G747" s="170">
        <f t="shared" si="81"/>
        <v>0</v>
      </c>
      <c r="H747" s="170">
        <f t="shared" si="81"/>
        <v>47.17</v>
      </c>
      <c r="I747" s="170">
        <f t="shared" si="81"/>
        <v>68.81</v>
      </c>
      <c r="J747" s="170">
        <f t="shared" si="81"/>
        <v>246.27</v>
      </c>
      <c r="K747" s="170">
        <f t="shared" si="81"/>
        <v>338.16</v>
      </c>
      <c r="L747" s="170">
        <f t="shared" si="81"/>
        <v>163.22999999999999</v>
      </c>
      <c r="M747" s="170">
        <f t="shared" si="81"/>
        <v>175.2</v>
      </c>
      <c r="N747" s="170">
        <f t="shared" si="81"/>
        <v>162.35</v>
      </c>
      <c r="O747" s="170">
        <f t="shared" si="81"/>
        <v>195.25</v>
      </c>
      <c r="P747" s="170">
        <f t="shared" si="81"/>
        <v>161.31</v>
      </c>
      <c r="Q747" s="170">
        <f t="shared" si="80"/>
        <v>186.18</v>
      </c>
      <c r="R747" s="170">
        <f t="shared" si="79"/>
        <v>216</v>
      </c>
      <c r="S747" s="170">
        <f t="shared" si="79"/>
        <v>204.94</v>
      </c>
      <c r="T747" s="170">
        <f t="shared" si="79"/>
        <v>228.98</v>
      </c>
      <c r="U747" s="170">
        <f t="shared" si="79"/>
        <v>339.46</v>
      </c>
      <c r="V747" s="170">
        <f t="shared" si="79"/>
        <v>857.65</v>
      </c>
      <c r="W747" s="170">
        <f t="shared" si="79"/>
        <v>32.01</v>
      </c>
      <c r="X747" s="170">
        <f t="shared" si="79"/>
        <v>59.88</v>
      </c>
      <c r="Y747" s="170">
        <f t="shared" si="79"/>
        <v>323.3</v>
      </c>
      <c r="Z747" s="37"/>
      <c r="AA747" s="41">
        <v>10.09</v>
      </c>
      <c r="AB747" s="39">
        <v>29.45</v>
      </c>
      <c r="AC747" s="39">
        <v>87.91</v>
      </c>
      <c r="AD747" s="39">
        <v>0</v>
      </c>
      <c r="AE747" s="39">
        <v>0</v>
      </c>
      <c r="AF747" s="39">
        <v>0</v>
      </c>
      <c r="AG747" s="39">
        <v>47.17</v>
      </c>
      <c r="AH747" s="39">
        <v>68.81</v>
      </c>
      <c r="AI747" s="39">
        <v>246.27</v>
      </c>
      <c r="AJ747" s="39">
        <v>338.16</v>
      </c>
      <c r="AK747" s="39">
        <v>163.22999999999999</v>
      </c>
      <c r="AL747" s="39">
        <v>175.2</v>
      </c>
      <c r="AM747" s="39">
        <v>162.35</v>
      </c>
      <c r="AN747" s="39">
        <v>195.25</v>
      </c>
      <c r="AO747" s="39">
        <v>161.31</v>
      </c>
      <c r="AP747" s="39">
        <v>186.18</v>
      </c>
      <c r="AQ747" s="39">
        <v>216</v>
      </c>
      <c r="AR747" s="39">
        <v>204.94</v>
      </c>
      <c r="AS747" s="39">
        <v>228.98</v>
      </c>
      <c r="AT747" s="39">
        <v>339.46</v>
      </c>
      <c r="AU747" s="39">
        <v>857.65</v>
      </c>
      <c r="AV747" s="39">
        <v>32.01</v>
      </c>
      <c r="AW747" s="39">
        <v>59.88</v>
      </c>
      <c r="AX747" s="40">
        <v>323.3</v>
      </c>
      <c r="AY747" s="355"/>
      <c r="AZ747" s="35"/>
    </row>
    <row r="748" spans="1:52">
      <c r="A748" s="47">
        <v>26</v>
      </c>
      <c r="B748" s="170">
        <f t="shared" si="81"/>
        <v>193.62</v>
      </c>
      <c r="C748" s="170">
        <f t="shared" si="81"/>
        <v>183.06</v>
      </c>
      <c r="D748" s="170">
        <f t="shared" si="81"/>
        <v>79.739999999999995</v>
      </c>
      <c r="E748" s="170">
        <f t="shared" si="81"/>
        <v>0</v>
      </c>
      <c r="F748" s="170">
        <f t="shared" si="81"/>
        <v>0</v>
      </c>
      <c r="G748" s="170">
        <f t="shared" si="81"/>
        <v>0</v>
      </c>
      <c r="H748" s="170">
        <f t="shared" si="81"/>
        <v>15.43</v>
      </c>
      <c r="I748" s="170">
        <f t="shared" si="81"/>
        <v>75.87</v>
      </c>
      <c r="J748" s="170">
        <f t="shared" si="81"/>
        <v>77.849999999999994</v>
      </c>
      <c r="K748" s="170">
        <f t="shared" si="81"/>
        <v>197.97</v>
      </c>
      <c r="L748" s="170">
        <f t="shared" si="81"/>
        <v>194.15</v>
      </c>
      <c r="M748" s="170">
        <f t="shared" si="81"/>
        <v>317.83</v>
      </c>
      <c r="N748" s="170">
        <f t="shared" si="81"/>
        <v>308.83</v>
      </c>
      <c r="O748" s="170">
        <f t="shared" si="81"/>
        <v>236.06</v>
      </c>
      <c r="P748" s="170">
        <f t="shared" si="81"/>
        <v>236.49</v>
      </c>
      <c r="Q748" s="170">
        <f t="shared" si="80"/>
        <v>183.05</v>
      </c>
      <c r="R748" s="170">
        <f t="shared" si="79"/>
        <v>212.18</v>
      </c>
      <c r="S748" s="170">
        <f t="shared" si="79"/>
        <v>299.39999999999998</v>
      </c>
      <c r="T748" s="170">
        <f t="shared" si="79"/>
        <v>205.11</v>
      </c>
      <c r="U748" s="170">
        <f t="shared" si="79"/>
        <v>239.63</v>
      </c>
      <c r="V748" s="170">
        <f t="shared" si="79"/>
        <v>250.14</v>
      </c>
      <c r="W748" s="170">
        <f t="shared" si="79"/>
        <v>296.73</v>
      </c>
      <c r="X748" s="170">
        <f t="shared" si="79"/>
        <v>182.03</v>
      </c>
      <c r="Y748" s="170">
        <f t="shared" si="79"/>
        <v>247.86</v>
      </c>
      <c r="Z748" s="37"/>
      <c r="AA748" s="41">
        <v>193.62</v>
      </c>
      <c r="AB748" s="39">
        <v>183.06</v>
      </c>
      <c r="AC748" s="39">
        <v>79.739999999999995</v>
      </c>
      <c r="AD748" s="39">
        <v>0</v>
      </c>
      <c r="AE748" s="39">
        <v>0</v>
      </c>
      <c r="AF748" s="39">
        <v>0</v>
      </c>
      <c r="AG748" s="39">
        <v>15.43</v>
      </c>
      <c r="AH748" s="39">
        <v>75.87</v>
      </c>
      <c r="AI748" s="39">
        <v>77.849999999999994</v>
      </c>
      <c r="AJ748" s="39">
        <v>197.97</v>
      </c>
      <c r="AK748" s="39">
        <v>194.15</v>
      </c>
      <c r="AL748" s="39">
        <v>317.83</v>
      </c>
      <c r="AM748" s="39">
        <v>308.83</v>
      </c>
      <c r="AN748" s="39">
        <v>236.06</v>
      </c>
      <c r="AO748" s="39">
        <v>236.49</v>
      </c>
      <c r="AP748" s="39">
        <v>183.05</v>
      </c>
      <c r="AQ748" s="39">
        <v>212.18</v>
      </c>
      <c r="AR748" s="39">
        <v>299.39999999999998</v>
      </c>
      <c r="AS748" s="39">
        <v>205.11</v>
      </c>
      <c r="AT748" s="39">
        <v>239.63</v>
      </c>
      <c r="AU748" s="39">
        <v>250.14</v>
      </c>
      <c r="AV748" s="39">
        <v>296.73</v>
      </c>
      <c r="AW748" s="39">
        <v>182.03</v>
      </c>
      <c r="AX748" s="40">
        <v>247.86</v>
      </c>
      <c r="AY748" s="355"/>
      <c r="AZ748" s="35"/>
    </row>
    <row r="749" spans="1:52">
      <c r="A749" s="47">
        <v>27</v>
      </c>
      <c r="B749" s="170">
        <f t="shared" si="81"/>
        <v>67.42</v>
      </c>
      <c r="C749" s="170">
        <f t="shared" si="81"/>
        <v>126.03</v>
      </c>
      <c r="D749" s="170">
        <f t="shared" si="81"/>
        <v>66.540000000000006</v>
      </c>
      <c r="E749" s="170">
        <f t="shared" si="81"/>
        <v>30.84</v>
      </c>
      <c r="F749" s="170">
        <f t="shared" si="81"/>
        <v>0</v>
      </c>
      <c r="G749" s="170">
        <f t="shared" si="81"/>
        <v>0</v>
      </c>
      <c r="H749" s="170">
        <f t="shared" si="81"/>
        <v>177.46</v>
      </c>
      <c r="I749" s="170">
        <f t="shared" si="81"/>
        <v>177.78</v>
      </c>
      <c r="J749" s="170">
        <f t="shared" si="81"/>
        <v>165.41</v>
      </c>
      <c r="K749" s="170">
        <f t="shared" si="81"/>
        <v>355.62</v>
      </c>
      <c r="L749" s="170">
        <f t="shared" si="81"/>
        <v>267.64999999999998</v>
      </c>
      <c r="M749" s="170">
        <f t="shared" si="81"/>
        <v>288.04000000000002</v>
      </c>
      <c r="N749" s="170">
        <f t="shared" si="81"/>
        <v>303.89</v>
      </c>
      <c r="O749" s="170">
        <f t="shared" si="81"/>
        <v>297.39</v>
      </c>
      <c r="P749" s="170">
        <f t="shared" si="81"/>
        <v>280.58999999999997</v>
      </c>
      <c r="Q749" s="170">
        <f t="shared" si="80"/>
        <v>282.33</v>
      </c>
      <c r="R749" s="170">
        <f t="shared" si="79"/>
        <v>173.02</v>
      </c>
      <c r="S749" s="170">
        <f t="shared" si="79"/>
        <v>148.41999999999999</v>
      </c>
      <c r="T749" s="170">
        <f t="shared" si="79"/>
        <v>71.7</v>
      </c>
      <c r="U749" s="170">
        <f t="shared" si="79"/>
        <v>571.05999999999995</v>
      </c>
      <c r="V749" s="170">
        <f t="shared" si="79"/>
        <v>190.96</v>
      </c>
      <c r="W749" s="170">
        <f t="shared" si="79"/>
        <v>756.83</v>
      </c>
      <c r="X749" s="170">
        <f t="shared" si="79"/>
        <v>887.1</v>
      </c>
      <c r="Y749" s="170">
        <f t="shared" si="79"/>
        <v>371.14</v>
      </c>
      <c r="Z749" s="37"/>
      <c r="AA749" s="41">
        <v>67.42</v>
      </c>
      <c r="AB749" s="39">
        <v>126.03</v>
      </c>
      <c r="AC749" s="39">
        <v>66.540000000000006</v>
      </c>
      <c r="AD749" s="39">
        <v>30.84</v>
      </c>
      <c r="AE749" s="39">
        <v>0</v>
      </c>
      <c r="AF749" s="39">
        <v>0</v>
      </c>
      <c r="AG749" s="39">
        <v>177.46</v>
      </c>
      <c r="AH749" s="39">
        <v>177.78</v>
      </c>
      <c r="AI749" s="39">
        <v>165.41</v>
      </c>
      <c r="AJ749" s="39">
        <v>355.62</v>
      </c>
      <c r="AK749" s="39">
        <v>267.64999999999998</v>
      </c>
      <c r="AL749" s="39">
        <v>288.04000000000002</v>
      </c>
      <c r="AM749" s="39">
        <v>303.89</v>
      </c>
      <c r="AN749" s="39">
        <v>297.39</v>
      </c>
      <c r="AO749" s="39">
        <v>280.58999999999997</v>
      </c>
      <c r="AP749" s="39">
        <v>282.33</v>
      </c>
      <c r="AQ749" s="39">
        <v>173.02</v>
      </c>
      <c r="AR749" s="39">
        <v>148.41999999999999</v>
      </c>
      <c r="AS749" s="39">
        <v>71.7</v>
      </c>
      <c r="AT749" s="39">
        <v>571.05999999999995</v>
      </c>
      <c r="AU749" s="39">
        <v>190.96</v>
      </c>
      <c r="AV749" s="39">
        <v>756.83</v>
      </c>
      <c r="AW749" s="39">
        <v>887.1</v>
      </c>
      <c r="AX749" s="40">
        <v>371.14</v>
      </c>
      <c r="AY749" s="355"/>
      <c r="AZ749" s="35"/>
    </row>
    <row r="750" spans="1:52">
      <c r="A750" s="47">
        <v>28</v>
      </c>
      <c r="B750" s="170">
        <f t="shared" si="81"/>
        <v>12.53</v>
      </c>
      <c r="C750" s="170">
        <f t="shared" si="81"/>
        <v>0</v>
      </c>
      <c r="D750" s="170">
        <f t="shared" si="81"/>
        <v>37.29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27.37</v>
      </c>
      <c r="L750" s="170">
        <f t="shared" si="81"/>
        <v>81.91</v>
      </c>
      <c r="M750" s="170">
        <f t="shared" si="81"/>
        <v>53.55</v>
      </c>
      <c r="N750" s="170">
        <f t="shared" si="81"/>
        <v>114.68</v>
      </c>
      <c r="O750" s="170">
        <f t="shared" si="81"/>
        <v>80.180000000000007</v>
      </c>
      <c r="P750" s="170">
        <f t="shared" si="81"/>
        <v>44.87</v>
      </c>
      <c r="Q750" s="170">
        <f t="shared" si="80"/>
        <v>0</v>
      </c>
      <c r="R750" s="170">
        <f t="shared" si="79"/>
        <v>46.48</v>
      </c>
      <c r="S750" s="170">
        <f t="shared" si="79"/>
        <v>50.05</v>
      </c>
      <c r="T750" s="170">
        <f t="shared" si="79"/>
        <v>227.67</v>
      </c>
      <c r="U750" s="170">
        <f t="shared" si="79"/>
        <v>268.06</v>
      </c>
      <c r="V750" s="170">
        <f t="shared" si="79"/>
        <v>104.53</v>
      </c>
      <c r="W750" s="170">
        <f t="shared" si="79"/>
        <v>768.32</v>
      </c>
      <c r="X750" s="170">
        <f t="shared" si="79"/>
        <v>113.5</v>
      </c>
      <c r="Y750" s="170">
        <f t="shared" si="79"/>
        <v>169.87</v>
      </c>
      <c r="Z750" s="37"/>
      <c r="AA750" s="41">
        <v>12.53</v>
      </c>
      <c r="AB750" s="39">
        <v>0</v>
      </c>
      <c r="AC750" s="39">
        <v>37.29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27.37</v>
      </c>
      <c r="AK750" s="39">
        <v>81.91</v>
      </c>
      <c r="AL750" s="39">
        <v>53.55</v>
      </c>
      <c r="AM750" s="39">
        <v>114.68</v>
      </c>
      <c r="AN750" s="39">
        <v>80.180000000000007</v>
      </c>
      <c r="AO750" s="39">
        <v>44.87</v>
      </c>
      <c r="AP750" s="39">
        <v>0</v>
      </c>
      <c r="AQ750" s="39">
        <v>46.48</v>
      </c>
      <c r="AR750" s="39">
        <v>50.05</v>
      </c>
      <c r="AS750" s="39">
        <v>227.67</v>
      </c>
      <c r="AT750" s="39">
        <v>268.06</v>
      </c>
      <c r="AU750" s="39">
        <v>104.53</v>
      </c>
      <c r="AV750" s="39">
        <v>768.32</v>
      </c>
      <c r="AW750" s="39">
        <v>113.5</v>
      </c>
      <c r="AX750" s="40">
        <v>169.87</v>
      </c>
      <c r="AY750" s="355"/>
      <c r="AZ750" s="35"/>
    </row>
    <row r="751" spans="1:52">
      <c r="A751" s="47">
        <v>29</v>
      </c>
      <c r="B751" s="170">
        <f t="shared" si="81"/>
        <v>116.95</v>
      </c>
      <c r="C751" s="170">
        <f t="shared" si="81"/>
        <v>189.7</v>
      </c>
      <c r="D751" s="170">
        <f t="shared" si="81"/>
        <v>170.74</v>
      </c>
      <c r="E751" s="170">
        <f t="shared" si="81"/>
        <v>105.5</v>
      </c>
      <c r="F751" s="170">
        <f t="shared" si="81"/>
        <v>69.52</v>
      </c>
      <c r="G751" s="170">
        <f t="shared" si="81"/>
        <v>41.09</v>
      </c>
      <c r="H751" s="170">
        <f t="shared" si="81"/>
        <v>0</v>
      </c>
      <c r="I751" s="170">
        <f t="shared" si="81"/>
        <v>68.39</v>
      </c>
      <c r="J751" s="170">
        <f t="shared" si="81"/>
        <v>25.23</v>
      </c>
      <c r="K751" s="170">
        <f t="shared" si="81"/>
        <v>90.37</v>
      </c>
      <c r="L751" s="170">
        <f t="shared" si="81"/>
        <v>107.77</v>
      </c>
      <c r="M751" s="170">
        <f t="shared" si="81"/>
        <v>74.760000000000005</v>
      </c>
      <c r="N751" s="170">
        <f t="shared" si="81"/>
        <v>96.54</v>
      </c>
      <c r="O751" s="170">
        <f t="shared" si="81"/>
        <v>106.1</v>
      </c>
      <c r="P751" s="170">
        <f t="shared" si="81"/>
        <v>74.39</v>
      </c>
      <c r="Q751" s="170">
        <f t="shared" si="80"/>
        <v>118.31</v>
      </c>
      <c r="R751" s="170">
        <f t="shared" si="79"/>
        <v>100.75</v>
      </c>
      <c r="S751" s="170">
        <f t="shared" si="79"/>
        <v>24.9</v>
      </c>
      <c r="T751" s="170">
        <f t="shared" si="79"/>
        <v>6.38</v>
      </c>
      <c r="U751" s="170">
        <f t="shared" si="79"/>
        <v>366.73</v>
      </c>
      <c r="V751" s="170">
        <f t="shared" si="79"/>
        <v>241.13</v>
      </c>
      <c r="W751" s="170">
        <f t="shared" si="79"/>
        <v>192.76</v>
      </c>
      <c r="X751" s="170">
        <f t="shared" si="79"/>
        <v>143.18</v>
      </c>
      <c r="Y751" s="170">
        <f t="shared" si="79"/>
        <v>875.18</v>
      </c>
      <c r="Z751" s="37"/>
      <c r="AA751" s="41">
        <v>116.95</v>
      </c>
      <c r="AB751" s="39">
        <v>189.7</v>
      </c>
      <c r="AC751" s="39">
        <v>170.74</v>
      </c>
      <c r="AD751" s="39">
        <v>105.5</v>
      </c>
      <c r="AE751" s="39">
        <v>69.52</v>
      </c>
      <c r="AF751" s="39">
        <v>41.09</v>
      </c>
      <c r="AG751" s="39">
        <v>0</v>
      </c>
      <c r="AH751" s="39">
        <v>68.39</v>
      </c>
      <c r="AI751" s="39">
        <v>25.23</v>
      </c>
      <c r="AJ751" s="39">
        <v>90.37</v>
      </c>
      <c r="AK751" s="39">
        <v>107.77</v>
      </c>
      <c r="AL751" s="39">
        <v>74.760000000000005</v>
      </c>
      <c r="AM751" s="39">
        <v>96.54</v>
      </c>
      <c r="AN751" s="39">
        <v>106.1</v>
      </c>
      <c r="AO751" s="39">
        <v>74.39</v>
      </c>
      <c r="AP751" s="39">
        <v>118.31</v>
      </c>
      <c r="AQ751" s="39">
        <v>100.75</v>
      </c>
      <c r="AR751" s="39">
        <v>24.9</v>
      </c>
      <c r="AS751" s="39">
        <v>6.38</v>
      </c>
      <c r="AT751" s="39">
        <v>366.73</v>
      </c>
      <c r="AU751" s="39">
        <v>241.13</v>
      </c>
      <c r="AV751" s="39">
        <v>192.76</v>
      </c>
      <c r="AW751" s="39">
        <v>143.18</v>
      </c>
      <c r="AX751" s="40">
        <v>875.18</v>
      </c>
      <c r="AY751" s="355"/>
      <c r="AZ751" s="35"/>
    </row>
    <row r="752" spans="1:52">
      <c r="A752" s="47">
        <v>30</v>
      </c>
      <c r="B752" s="170">
        <f t="shared" si="81"/>
        <v>856.97</v>
      </c>
      <c r="C752" s="170">
        <f t="shared" si="81"/>
        <v>822.93</v>
      </c>
      <c r="D752" s="170">
        <f t="shared" si="81"/>
        <v>61.14</v>
      </c>
      <c r="E752" s="170">
        <f t="shared" si="81"/>
        <v>122.23</v>
      </c>
      <c r="F752" s="170">
        <f t="shared" si="81"/>
        <v>0</v>
      </c>
      <c r="G752" s="170">
        <f t="shared" si="81"/>
        <v>0</v>
      </c>
      <c r="H752" s="170">
        <f t="shared" si="81"/>
        <v>19.18</v>
      </c>
      <c r="I752" s="170">
        <f t="shared" si="81"/>
        <v>92.15</v>
      </c>
      <c r="J752" s="170">
        <f t="shared" si="81"/>
        <v>163.24</v>
      </c>
      <c r="K752" s="170">
        <f t="shared" si="81"/>
        <v>182.81</v>
      </c>
      <c r="L752" s="170">
        <f t="shared" si="81"/>
        <v>226.51</v>
      </c>
      <c r="M752" s="170">
        <f t="shared" si="81"/>
        <v>168.96</v>
      </c>
      <c r="N752" s="170">
        <f t="shared" si="81"/>
        <v>257.98</v>
      </c>
      <c r="O752" s="170">
        <f t="shared" si="81"/>
        <v>248.2</v>
      </c>
      <c r="P752" s="170">
        <f t="shared" si="81"/>
        <v>227.01</v>
      </c>
      <c r="Q752" s="170">
        <f t="shared" si="80"/>
        <v>203.64</v>
      </c>
      <c r="R752" s="170">
        <f t="shared" si="79"/>
        <v>238.49</v>
      </c>
      <c r="S752" s="170">
        <f t="shared" si="79"/>
        <v>284.66000000000003</v>
      </c>
      <c r="T752" s="170">
        <f t="shared" si="79"/>
        <v>233.09</v>
      </c>
      <c r="U752" s="170">
        <f t="shared" si="79"/>
        <v>350.57</v>
      </c>
      <c r="V752" s="170">
        <f t="shared" si="79"/>
        <v>290.26</v>
      </c>
      <c r="W752" s="170">
        <f t="shared" si="79"/>
        <v>221.56</v>
      </c>
      <c r="X752" s="170">
        <f t="shared" si="79"/>
        <v>264.67</v>
      </c>
      <c r="Y752" s="170">
        <f t="shared" si="79"/>
        <v>901.69</v>
      </c>
      <c r="Z752" s="37"/>
      <c r="AA752" s="41">
        <v>856.97</v>
      </c>
      <c r="AB752" s="39">
        <v>822.93</v>
      </c>
      <c r="AC752" s="39">
        <v>61.14</v>
      </c>
      <c r="AD752" s="39">
        <v>122.23</v>
      </c>
      <c r="AE752" s="39">
        <v>0</v>
      </c>
      <c r="AF752" s="39">
        <v>0</v>
      </c>
      <c r="AG752" s="39">
        <v>19.18</v>
      </c>
      <c r="AH752" s="39">
        <v>92.15</v>
      </c>
      <c r="AI752" s="39">
        <v>163.24</v>
      </c>
      <c r="AJ752" s="39">
        <v>182.81</v>
      </c>
      <c r="AK752" s="39">
        <v>226.51</v>
      </c>
      <c r="AL752" s="39">
        <v>168.96</v>
      </c>
      <c r="AM752" s="39">
        <v>257.98</v>
      </c>
      <c r="AN752" s="39">
        <v>248.2</v>
      </c>
      <c r="AO752" s="39">
        <v>227.01</v>
      </c>
      <c r="AP752" s="39">
        <v>203.64</v>
      </c>
      <c r="AQ752" s="39">
        <v>238.49</v>
      </c>
      <c r="AR752" s="39">
        <v>284.66000000000003</v>
      </c>
      <c r="AS752" s="39">
        <v>233.09</v>
      </c>
      <c r="AT752" s="39">
        <v>350.57</v>
      </c>
      <c r="AU752" s="39">
        <v>290.26</v>
      </c>
      <c r="AV752" s="39">
        <v>221.56</v>
      </c>
      <c r="AW752" s="39">
        <v>264.67</v>
      </c>
      <c r="AX752" s="40">
        <v>901.69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57181.820000000014</v>
      </c>
    </row>
    <row r="755" spans="1:54" s="4" customFormat="1" ht="52.9" customHeight="1">
      <c r="A755" s="549" t="s">
        <v>35</v>
      </c>
      <c r="B755" s="550"/>
      <c r="C755" s="550"/>
      <c r="D755" s="550"/>
      <c r="E755" s="550"/>
      <c r="F755" s="550"/>
      <c r="G755" s="550"/>
      <c r="H755" s="550"/>
      <c r="I755" s="550"/>
      <c r="J755" s="583" t="s">
        <v>125</v>
      </c>
      <c r="K755" s="583"/>
      <c r="L755" s="583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3">
        <v>1</v>
      </c>
      <c r="B756" s="564"/>
      <c r="C756" s="564"/>
      <c r="D756" s="564"/>
      <c r="E756" s="564"/>
      <c r="F756" s="564"/>
      <c r="G756" s="564"/>
      <c r="H756" s="564"/>
      <c r="I756" s="564"/>
      <c r="J756" s="564">
        <v>2</v>
      </c>
      <c r="K756" s="564"/>
      <c r="L756" s="56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7" t="s">
        <v>127</v>
      </c>
      <c r="B757" s="568"/>
      <c r="C757" s="568"/>
      <c r="D757" s="568"/>
      <c r="E757" s="568"/>
      <c r="F757" s="568"/>
      <c r="G757" s="568"/>
      <c r="H757" s="568"/>
      <c r="I757" s="568"/>
      <c r="J757" s="588">
        <f>Црсв</f>
        <v>6.23</v>
      </c>
      <c r="K757" s="589"/>
      <c r="L757" s="590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9" t="s">
        <v>35</v>
      </c>
      <c r="B759" s="550"/>
      <c r="C759" s="550"/>
      <c r="D759" s="550"/>
      <c r="E759" s="550"/>
      <c r="F759" s="550"/>
      <c r="G759" s="550"/>
      <c r="H759" s="550"/>
      <c r="I759" s="550"/>
      <c r="J759" s="583" t="s">
        <v>128</v>
      </c>
      <c r="K759" s="583"/>
      <c r="L759" s="583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3">
        <v>1</v>
      </c>
      <c r="B760" s="564"/>
      <c r="C760" s="564"/>
      <c r="D760" s="564"/>
      <c r="E760" s="564"/>
      <c r="F760" s="564"/>
      <c r="G760" s="564"/>
      <c r="H760" s="564"/>
      <c r="I760" s="564"/>
      <c r="J760" s="564">
        <v>2</v>
      </c>
      <c r="K760" s="564"/>
      <c r="L760" s="56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7" t="s">
        <v>126</v>
      </c>
      <c r="B761" s="568"/>
      <c r="C761" s="568"/>
      <c r="D761" s="568"/>
      <c r="E761" s="568"/>
      <c r="F761" s="568"/>
      <c r="G761" s="568"/>
      <c r="H761" s="568"/>
      <c r="I761" s="568"/>
      <c r="J761" s="588">
        <f>Цбр</f>
        <v>294.88</v>
      </c>
      <c r="K761" s="589"/>
      <c r="L761" s="590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9" t="s">
        <v>35</v>
      </c>
      <c r="B765" s="550"/>
      <c r="C765" s="550"/>
      <c r="D765" s="550"/>
      <c r="E765" s="550"/>
      <c r="F765" s="550"/>
      <c r="G765" s="550"/>
      <c r="H765" s="550"/>
      <c r="I765" s="550"/>
      <c r="J765" s="591" t="s">
        <v>0</v>
      </c>
      <c r="K765" s="554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49"/>
      <c r="AE765" s="449"/>
      <c r="AF765" s="449"/>
      <c r="AG765" s="449"/>
      <c r="AH765" s="449"/>
      <c r="AI765" s="449"/>
      <c r="AJ765" s="449"/>
      <c r="AK765" s="449"/>
      <c r="AL765" s="449"/>
      <c r="AM765" s="449"/>
      <c r="AN765" s="449"/>
      <c r="AO765" s="449"/>
      <c r="AP765" s="449"/>
      <c r="AQ765" s="449"/>
      <c r="AR765" s="449"/>
      <c r="AS765" s="449"/>
      <c r="AT765" s="19"/>
      <c r="AV765" s="6"/>
      <c r="AW765" s="19"/>
    </row>
    <row r="766" spans="1:54" s="8" customFormat="1" ht="17.45" customHeight="1">
      <c r="A766" s="563">
        <v>1</v>
      </c>
      <c r="B766" s="564"/>
      <c r="C766" s="564"/>
      <c r="D766" s="564"/>
      <c r="E766" s="564"/>
      <c r="F766" s="564"/>
      <c r="G766" s="564"/>
      <c r="H766" s="564"/>
      <c r="I766" s="564"/>
      <c r="J766" s="565">
        <v>2</v>
      </c>
      <c r="K766" s="566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40" t="s">
        <v>102</v>
      </c>
      <c r="B767" s="570"/>
      <c r="C767" s="570"/>
      <c r="D767" s="570"/>
      <c r="E767" s="570"/>
      <c r="F767" s="570"/>
      <c r="G767" s="570"/>
      <c r="H767" s="570"/>
      <c r="I767" s="570"/>
      <c r="J767" s="482">
        <f>'1_ЦК'!H27</f>
        <v>840382.77</v>
      </c>
      <c r="K767" s="483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6"/>
      <c r="AE767" s="456"/>
      <c r="AF767" s="456"/>
      <c r="AG767" s="456"/>
      <c r="AH767" s="456"/>
      <c r="AI767" s="456"/>
      <c r="AJ767" s="456"/>
      <c r="AK767" s="456"/>
      <c r="AL767" s="456"/>
      <c r="AM767" s="456"/>
      <c r="AN767" s="456"/>
      <c r="AO767" s="456"/>
      <c r="AP767" s="456"/>
      <c r="AQ767" s="456"/>
      <c r="AR767" s="456"/>
      <c r="AS767" s="456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49"/>
      <c r="B770" s="550"/>
      <c r="C770" s="550"/>
      <c r="D770" s="550"/>
      <c r="E770" s="550"/>
      <c r="F770" s="545" t="s">
        <v>34</v>
      </c>
      <c r="G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T770" s="545"/>
      <c r="U770" s="545"/>
      <c r="V770" s="545"/>
      <c r="W770" s="545"/>
      <c r="X770" s="545"/>
      <c r="Y770" s="546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1"/>
      <c r="B771" s="538"/>
      <c r="C771" s="538"/>
      <c r="D771" s="538"/>
      <c r="E771" s="538"/>
      <c r="F771" s="538" t="s">
        <v>29</v>
      </c>
      <c r="G771" s="538"/>
      <c r="H771" s="538"/>
      <c r="I771" s="538"/>
      <c r="J771" s="538" t="s">
        <v>30</v>
      </c>
      <c r="K771" s="538"/>
      <c r="L771" s="538"/>
      <c r="M771" s="538"/>
      <c r="N771" s="538" t="s">
        <v>31</v>
      </c>
      <c r="O771" s="538"/>
      <c r="P771" s="538"/>
      <c r="Q771" s="538"/>
      <c r="R771" s="538" t="s">
        <v>32</v>
      </c>
      <c r="S771" s="538"/>
      <c r="T771" s="538"/>
      <c r="U771" s="538"/>
      <c r="V771" s="538" t="s">
        <v>33</v>
      </c>
      <c r="W771" s="538"/>
      <c r="X771" s="538"/>
      <c r="Y771" s="539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4" t="s">
        <v>151</v>
      </c>
      <c r="B772" s="605"/>
      <c r="C772" s="605"/>
      <c r="D772" s="605"/>
      <c r="E772" s="606"/>
      <c r="F772" s="521">
        <v>966877.85</v>
      </c>
      <c r="G772" s="521"/>
      <c r="H772" s="521"/>
      <c r="I772" s="521"/>
      <c r="J772" s="521">
        <v>0</v>
      </c>
      <c r="K772" s="521"/>
      <c r="L772" s="521"/>
      <c r="M772" s="521"/>
      <c r="N772" s="521">
        <v>1362199.5</v>
      </c>
      <c r="O772" s="521"/>
      <c r="P772" s="521"/>
      <c r="Q772" s="521"/>
      <c r="R772" s="521">
        <v>1502136.8399999999</v>
      </c>
      <c r="S772" s="521"/>
      <c r="T772" s="521"/>
      <c r="U772" s="521"/>
      <c r="V772" s="521">
        <v>742271.32</v>
      </c>
      <c r="W772" s="521"/>
      <c r="X772" s="521"/>
      <c r="Y772" s="596"/>
      <c r="AA772" s="64"/>
      <c r="AB772" s="64"/>
      <c r="AC772" s="64"/>
      <c r="AD772" s="64"/>
      <c r="AE772" s="456"/>
      <c r="AF772" s="456"/>
      <c r="AG772" s="456"/>
      <c r="AH772" s="456"/>
      <c r="AI772" s="456"/>
      <c r="AJ772" s="456"/>
      <c r="AK772" s="456"/>
      <c r="AL772" s="456"/>
      <c r="AM772" s="456"/>
      <c r="AN772" s="456"/>
      <c r="AO772" s="456"/>
      <c r="AP772" s="456"/>
      <c r="AQ772" s="456"/>
      <c r="AR772" s="456"/>
      <c r="AS772" s="456"/>
      <c r="AT772" s="456"/>
      <c r="AU772" s="456"/>
      <c r="AV772" s="456"/>
      <c r="AW772" s="456"/>
      <c r="AX772" s="456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42" t="s">
        <v>190</v>
      </c>
      <c r="B775" s="543"/>
      <c r="C775" s="543"/>
      <c r="D775" s="543"/>
      <c r="E775" s="543"/>
      <c r="F775" s="543"/>
      <c r="G775" s="543"/>
      <c r="H775" s="543"/>
      <c r="I775" s="544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2" t="s">
        <v>191</v>
      </c>
      <c r="B776" s="593"/>
      <c r="C776" s="593"/>
      <c r="D776" s="593"/>
      <c r="E776" s="593"/>
      <c r="F776" s="498">
        <f>ФСК</f>
        <v>0</v>
      </c>
      <c r="G776" s="499"/>
      <c r="H776" s="499"/>
      <c r="I776" s="50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4"/>
      <c r="B777" s="595"/>
      <c r="C777" s="595"/>
      <c r="D777" s="595"/>
      <c r="E777" s="595"/>
      <c r="F777" s="501"/>
      <c r="G777" s="502"/>
      <c r="H777" s="502"/>
      <c r="I777" s="50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3" t="s">
        <v>226</v>
      </c>
      <c r="B779" s="603"/>
      <c r="C779" s="603"/>
      <c r="D779" s="603"/>
      <c r="E779" s="603"/>
      <c r="F779" s="603"/>
      <c r="G779" s="603"/>
      <c r="H779" s="603"/>
      <c r="I779" s="603"/>
      <c r="J779" s="603"/>
      <c r="K779" s="603"/>
      <c r="L779" s="603"/>
      <c r="M779" s="603"/>
      <c r="N779" s="603"/>
      <c r="O779" s="603"/>
      <c r="P779" s="603"/>
      <c r="Q779" s="603"/>
      <c r="R779" s="603"/>
      <c r="S779" s="603"/>
      <c r="T779" s="603"/>
      <c r="U779" s="603"/>
      <c r="V779" s="603"/>
      <c r="W779" s="603"/>
      <c r="X779" s="603"/>
      <c r="Y779" s="603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4" t="s">
        <v>2</v>
      </c>
      <c r="B782" s="447" t="s">
        <v>107</v>
      </c>
      <c r="C782" s="447"/>
      <c r="D782" s="447"/>
      <c r="E782" s="447"/>
      <c r="F782" s="447"/>
      <c r="G782" s="447"/>
      <c r="H782" s="447"/>
      <c r="I782" s="447"/>
      <c r="J782" s="447"/>
      <c r="K782" s="447"/>
      <c r="L782" s="447"/>
      <c r="M782" s="447"/>
      <c r="N782" s="447"/>
      <c r="O782" s="447"/>
      <c r="P782" s="447"/>
      <c r="Q782" s="447"/>
      <c r="R782" s="447"/>
      <c r="S782" s="447"/>
      <c r="T782" s="447"/>
      <c r="U782" s="447"/>
      <c r="V782" s="447"/>
      <c r="W782" s="447"/>
      <c r="X782" s="447"/>
      <c r="Y782" s="448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5"/>
      <c r="B783" s="435" t="s">
        <v>3</v>
      </c>
      <c r="C783" s="435"/>
      <c r="D783" s="435"/>
      <c r="E783" s="435"/>
      <c r="F783" s="435"/>
      <c r="G783" s="435"/>
      <c r="H783" s="435"/>
      <c r="I783" s="435"/>
      <c r="J783" s="435"/>
      <c r="K783" s="435"/>
      <c r="L783" s="435"/>
      <c r="M783" s="435"/>
      <c r="N783" s="435"/>
      <c r="O783" s="435"/>
      <c r="P783" s="435"/>
      <c r="Q783" s="435"/>
      <c r="R783" s="435"/>
      <c r="S783" s="435"/>
      <c r="T783" s="435"/>
      <c r="U783" s="435"/>
      <c r="V783" s="435"/>
      <c r="W783" s="435"/>
      <c r="X783" s="435"/>
      <c r="Y783" s="436"/>
      <c r="AA783" s="450" t="s">
        <v>89</v>
      </c>
      <c r="AB783" s="451"/>
      <c r="AC783" s="451"/>
      <c r="AD783" s="451"/>
      <c r="AE783" s="451"/>
      <c r="AF783" s="451"/>
      <c r="AG783" s="451"/>
      <c r="AH783" s="451"/>
      <c r="AI783" s="451"/>
      <c r="AJ783" s="451"/>
      <c r="AK783" s="451"/>
      <c r="AL783" s="451"/>
      <c r="AM783" s="451"/>
      <c r="AN783" s="451"/>
      <c r="AO783" s="451"/>
      <c r="AP783" s="451"/>
      <c r="AQ783" s="451"/>
      <c r="AR783" s="451"/>
      <c r="AS783" s="451"/>
      <c r="AT783" s="451"/>
      <c r="AU783" s="451"/>
      <c r="AV783" s="451"/>
      <c r="AW783" s="451"/>
      <c r="AX783" s="452"/>
      <c r="AY783" s="489" t="s">
        <v>213</v>
      </c>
      <c r="AZ783" s="484" t="s">
        <v>199</v>
      </c>
      <c r="BA783" s="461"/>
    </row>
    <row r="784" spans="1:53" ht="45.75" customHeight="1">
      <c r="A784" s="445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32"/>
      <c r="AZ784" s="485"/>
      <c r="BA784" s="461"/>
    </row>
    <row r="785" spans="1:53" s="173" customFormat="1" ht="16.149999999999999" customHeight="1">
      <c r="A785" s="440" t="s">
        <v>206</v>
      </c>
      <c r="B785" s="441"/>
      <c r="C785" s="441"/>
      <c r="D785" s="441"/>
      <c r="E785" s="441"/>
      <c r="F785" s="441"/>
      <c r="G785" s="441"/>
      <c r="H785" s="441"/>
      <c r="I785" s="441"/>
      <c r="J785" s="441"/>
      <c r="K785" s="441"/>
      <c r="L785" s="441"/>
      <c r="M785" s="441"/>
      <c r="N785" s="441"/>
      <c r="O785" s="441"/>
      <c r="P785" s="441"/>
      <c r="Q785" s="441"/>
      <c r="R785" s="441"/>
      <c r="S785" s="441"/>
      <c r="T785" s="441"/>
      <c r="U785" s="441"/>
      <c r="V785" s="441"/>
      <c r="W785" s="441"/>
      <c r="X785" s="441"/>
      <c r="Y785" s="442"/>
      <c r="AA785" s="437">
        <v>2</v>
      </c>
      <c r="AB785" s="438"/>
      <c r="AC785" s="438"/>
      <c r="AD785" s="438"/>
      <c r="AE785" s="438"/>
      <c r="AF785" s="438"/>
      <c r="AG785" s="438"/>
      <c r="AH785" s="438"/>
      <c r="AI785" s="438"/>
      <c r="AJ785" s="438"/>
      <c r="AK785" s="438"/>
      <c r="AL785" s="438"/>
      <c r="AM785" s="438"/>
      <c r="AN785" s="438"/>
      <c r="AO785" s="438"/>
      <c r="AP785" s="438"/>
      <c r="AQ785" s="438"/>
      <c r="AR785" s="438"/>
      <c r="AS785" s="438"/>
      <c r="AT785" s="438"/>
      <c r="AU785" s="438"/>
      <c r="AV785" s="438"/>
      <c r="AW785" s="438"/>
      <c r="AX785" s="439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1008.5590520000001</v>
      </c>
      <c r="C786" s="170">
        <f t="shared" ref="C786:R801" si="82">AB786+$AZ786+$AY786</f>
        <v>947.88905200000011</v>
      </c>
      <c r="D786" s="170">
        <f t="shared" si="82"/>
        <v>942.44905200000005</v>
      </c>
      <c r="E786" s="170">
        <f t="shared" si="82"/>
        <v>936.27905200000009</v>
      </c>
      <c r="F786" s="170">
        <f t="shared" si="82"/>
        <v>951.5190520000001</v>
      </c>
      <c r="G786" s="170">
        <f t="shared" si="82"/>
        <v>1012.5490520000001</v>
      </c>
      <c r="H786" s="170">
        <f t="shared" si="82"/>
        <v>1027.5290520000001</v>
      </c>
      <c r="I786" s="170">
        <f t="shared" si="82"/>
        <v>1055.7590520000001</v>
      </c>
      <c r="J786" s="170">
        <f t="shared" si="82"/>
        <v>1292.7090519999999</v>
      </c>
      <c r="K786" s="170">
        <f t="shared" si="82"/>
        <v>1357.889052</v>
      </c>
      <c r="L786" s="170">
        <f t="shared" si="82"/>
        <v>1372.679052</v>
      </c>
      <c r="M786" s="170">
        <f t="shared" si="82"/>
        <v>1379.829052</v>
      </c>
      <c r="N786" s="170">
        <f t="shared" si="82"/>
        <v>1365.119052</v>
      </c>
      <c r="O786" s="170">
        <f t="shared" si="82"/>
        <v>1350.5690520000001</v>
      </c>
      <c r="P786" s="170">
        <f t="shared" si="82"/>
        <v>1352.6990519999999</v>
      </c>
      <c r="Q786" s="170">
        <f t="shared" si="82"/>
        <v>1324.409052</v>
      </c>
      <c r="R786" s="170">
        <f t="shared" si="82"/>
        <v>1325.629052</v>
      </c>
      <c r="S786" s="170">
        <f t="shared" ref="S786:Y816" si="83">AR786+$AZ786+$AY786</f>
        <v>1322.9890519999999</v>
      </c>
      <c r="T786" s="170">
        <f t="shared" si="83"/>
        <v>1311.629052</v>
      </c>
      <c r="U786" s="170">
        <f t="shared" si="83"/>
        <v>1309.5590520000001</v>
      </c>
      <c r="V786" s="170">
        <f t="shared" si="83"/>
        <v>1264.929052</v>
      </c>
      <c r="W786" s="170">
        <f t="shared" si="83"/>
        <v>1259.839052</v>
      </c>
      <c r="X786" s="170">
        <f t="shared" si="83"/>
        <v>1139.7990520000001</v>
      </c>
      <c r="Y786" s="170">
        <f t="shared" si="83"/>
        <v>1019.6590520000001</v>
      </c>
      <c r="Z786" s="37"/>
      <c r="AA786" s="41">
        <v>847.63</v>
      </c>
      <c r="AB786" s="39">
        <v>786.96</v>
      </c>
      <c r="AC786" s="39">
        <v>781.52</v>
      </c>
      <c r="AD786" s="39">
        <v>775.35</v>
      </c>
      <c r="AE786" s="39">
        <v>790.59</v>
      </c>
      <c r="AF786" s="39">
        <v>851.62</v>
      </c>
      <c r="AG786" s="39">
        <v>866.6</v>
      </c>
      <c r="AH786" s="39">
        <v>894.83</v>
      </c>
      <c r="AI786" s="39">
        <v>1131.78</v>
      </c>
      <c r="AJ786" s="39">
        <v>1196.96</v>
      </c>
      <c r="AK786" s="39">
        <v>1211.75</v>
      </c>
      <c r="AL786" s="39">
        <v>1218.9000000000001</v>
      </c>
      <c r="AM786" s="39">
        <v>1204.19</v>
      </c>
      <c r="AN786" s="39">
        <v>1189.6400000000001</v>
      </c>
      <c r="AO786" s="39">
        <v>1191.77</v>
      </c>
      <c r="AP786" s="39">
        <v>1163.48</v>
      </c>
      <c r="AQ786" s="39">
        <v>1164.7</v>
      </c>
      <c r="AR786" s="39">
        <v>1162.06</v>
      </c>
      <c r="AS786" s="39">
        <v>1150.7</v>
      </c>
      <c r="AT786" s="39">
        <v>1148.6300000000001</v>
      </c>
      <c r="AU786" s="39">
        <v>1104</v>
      </c>
      <c r="AV786" s="39">
        <v>1098.9100000000001</v>
      </c>
      <c r="AW786" s="39">
        <v>978.87</v>
      </c>
      <c r="AX786" s="40">
        <v>858.73</v>
      </c>
      <c r="AY786" s="339">
        <v>158.84</v>
      </c>
      <c r="AZ786" s="159">
        <v>2.0890520000000001</v>
      </c>
      <c r="BA786" s="143"/>
    </row>
    <row r="787" spans="1:53">
      <c r="A787" s="47">
        <v>2</v>
      </c>
      <c r="B787" s="170">
        <f t="shared" ref="B787:Q816" si="84">AA787+$AZ787+$AY787</f>
        <v>1080.2290519999999</v>
      </c>
      <c r="C787" s="170">
        <f t="shared" si="82"/>
        <v>1081.179052</v>
      </c>
      <c r="D787" s="170">
        <f t="shared" si="82"/>
        <v>1082.869052</v>
      </c>
      <c r="E787" s="170">
        <f t="shared" si="82"/>
        <v>1083.5090520000001</v>
      </c>
      <c r="F787" s="170">
        <f t="shared" si="82"/>
        <v>1082.889052</v>
      </c>
      <c r="G787" s="170">
        <f t="shared" si="82"/>
        <v>1083.419052</v>
      </c>
      <c r="H787" s="170">
        <f t="shared" si="82"/>
        <v>1115.649052</v>
      </c>
      <c r="I787" s="170">
        <f t="shared" si="82"/>
        <v>1270.629052</v>
      </c>
      <c r="J787" s="170">
        <f t="shared" si="82"/>
        <v>1343.9390519999999</v>
      </c>
      <c r="K787" s="170">
        <f t="shared" si="82"/>
        <v>1312.649052</v>
      </c>
      <c r="L787" s="170">
        <f t="shared" si="82"/>
        <v>1304.409052</v>
      </c>
      <c r="M787" s="170">
        <f t="shared" si="82"/>
        <v>1311.629052</v>
      </c>
      <c r="N787" s="170">
        <f t="shared" si="82"/>
        <v>1276.139052</v>
      </c>
      <c r="O787" s="170">
        <f t="shared" si="82"/>
        <v>1269.7090519999999</v>
      </c>
      <c r="P787" s="170">
        <f t="shared" si="82"/>
        <v>1304.629052</v>
      </c>
      <c r="Q787" s="170">
        <f t="shared" si="82"/>
        <v>1343.2590519999999</v>
      </c>
      <c r="R787" s="170">
        <f t="shared" si="82"/>
        <v>1314.7290519999999</v>
      </c>
      <c r="S787" s="170">
        <f t="shared" si="83"/>
        <v>1260.4790519999999</v>
      </c>
      <c r="T787" s="170">
        <f t="shared" si="83"/>
        <v>1283.4490519999999</v>
      </c>
      <c r="U787" s="170">
        <f t="shared" si="83"/>
        <v>1295.369052</v>
      </c>
      <c r="V787" s="170">
        <f t="shared" si="83"/>
        <v>1233.0490519999998</v>
      </c>
      <c r="W787" s="170">
        <f t="shared" si="83"/>
        <v>1221.7590519999999</v>
      </c>
      <c r="X787" s="170">
        <f t="shared" si="83"/>
        <v>1077.169052</v>
      </c>
      <c r="Y787" s="170">
        <f t="shared" si="83"/>
        <v>1081.339052</v>
      </c>
      <c r="Z787" s="37"/>
      <c r="AA787" s="38">
        <v>919.3</v>
      </c>
      <c r="AB787" s="39">
        <v>920.25</v>
      </c>
      <c r="AC787" s="39">
        <v>921.94</v>
      </c>
      <c r="AD787" s="39">
        <v>922.58</v>
      </c>
      <c r="AE787" s="39">
        <v>921.96</v>
      </c>
      <c r="AF787" s="39">
        <v>922.49</v>
      </c>
      <c r="AG787" s="39">
        <v>954.72</v>
      </c>
      <c r="AH787" s="39">
        <v>1109.7</v>
      </c>
      <c r="AI787" s="39">
        <v>1183.01</v>
      </c>
      <c r="AJ787" s="39">
        <v>1151.72</v>
      </c>
      <c r="AK787" s="39">
        <v>1143.48</v>
      </c>
      <c r="AL787" s="39">
        <v>1150.7</v>
      </c>
      <c r="AM787" s="39">
        <v>1115.21</v>
      </c>
      <c r="AN787" s="39">
        <v>1108.78</v>
      </c>
      <c r="AO787" s="39">
        <v>1143.7</v>
      </c>
      <c r="AP787" s="39">
        <v>1182.33</v>
      </c>
      <c r="AQ787" s="39">
        <v>1153.8</v>
      </c>
      <c r="AR787" s="39">
        <v>1099.55</v>
      </c>
      <c r="AS787" s="39">
        <v>1122.52</v>
      </c>
      <c r="AT787" s="39">
        <v>1134.44</v>
      </c>
      <c r="AU787" s="39">
        <v>1072.1199999999999</v>
      </c>
      <c r="AV787" s="39">
        <v>1060.83</v>
      </c>
      <c r="AW787" s="39">
        <v>916.24</v>
      </c>
      <c r="AX787" s="40">
        <v>920.41</v>
      </c>
      <c r="AY787" s="340">
        <v>158.84</v>
      </c>
      <c r="AZ787" s="159">
        <v>2.0890520000000001</v>
      </c>
      <c r="BA787" s="143"/>
    </row>
    <row r="788" spans="1:53">
      <c r="A788" s="47">
        <v>3</v>
      </c>
      <c r="B788" s="170">
        <f t="shared" si="84"/>
        <v>1080.389052</v>
      </c>
      <c r="C788" s="170">
        <f t="shared" si="82"/>
        <v>1081.4790519999999</v>
      </c>
      <c r="D788" s="170">
        <f t="shared" si="82"/>
        <v>1082.3190520000001</v>
      </c>
      <c r="E788" s="170">
        <f t="shared" si="82"/>
        <v>1082.619052</v>
      </c>
      <c r="F788" s="170">
        <f t="shared" si="82"/>
        <v>1082.909052</v>
      </c>
      <c r="G788" s="170">
        <f t="shared" si="82"/>
        <v>1082.2290519999999</v>
      </c>
      <c r="H788" s="170">
        <f t="shared" si="82"/>
        <v>1124.329052</v>
      </c>
      <c r="I788" s="170">
        <f t="shared" si="82"/>
        <v>1249.0490519999998</v>
      </c>
      <c r="J788" s="170">
        <f t="shared" si="82"/>
        <v>1333.2290519999999</v>
      </c>
      <c r="K788" s="170">
        <f t="shared" si="82"/>
        <v>1365.6990519999999</v>
      </c>
      <c r="L788" s="170">
        <f t="shared" si="82"/>
        <v>1337.3190520000001</v>
      </c>
      <c r="M788" s="170">
        <f t="shared" si="82"/>
        <v>1343.159052</v>
      </c>
      <c r="N788" s="170">
        <f t="shared" si="82"/>
        <v>1299.8190520000001</v>
      </c>
      <c r="O788" s="170">
        <f t="shared" si="82"/>
        <v>1269.399052</v>
      </c>
      <c r="P788" s="170">
        <f t="shared" si="82"/>
        <v>1329.5190519999999</v>
      </c>
      <c r="Q788" s="170">
        <f t="shared" si="82"/>
        <v>1369.4890519999999</v>
      </c>
      <c r="R788" s="170">
        <f t="shared" si="82"/>
        <v>1376.4490519999999</v>
      </c>
      <c r="S788" s="170">
        <f t="shared" si="83"/>
        <v>1277.1890519999999</v>
      </c>
      <c r="T788" s="170">
        <f t="shared" si="83"/>
        <v>1310.169052</v>
      </c>
      <c r="U788" s="170">
        <f t="shared" si="83"/>
        <v>1289.4490519999999</v>
      </c>
      <c r="V788" s="170">
        <f t="shared" si="83"/>
        <v>1372.919052</v>
      </c>
      <c r="W788" s="170">
        <f t="shared" si="83"/>
        <v>1216.119052</v>
      </c>
      <c r="X788" s="170">
        <f t="shared" si="83"/>
        <v>1073.7190519999999</v>
      </c>
      <c r="Y788" s="170">
        <f t="shared" si="83"/>
        <v>1079.379052</v>
      </c>
      <c r="Z788" s="37"/>
      <c r="AA788" s="38">
        <v>919.46</v>
      </c>
      <c r="AB788" s="39">
        <v>920.55</v>
      </c>
      <c r="AC788" s="39">
        <v>921.39</v>
      </c>
      <c r="AD788" s="39">
        <v>921.69</v>
      </c>
      <c r="AE788" s="39">
        <v>921.98</v>
      </c>
      <c r="AF788" s="39">
        <v>921.3</v>
      </c>
      <c r="AG788" s="39">
        <v>963.4</v>
      </c>
      <c r="AH788" s="39">
        <v>1088.1199999999999</v>
      </c>
      <c r="AI788" s="39">
        <v>1172.3</v>
      </c>
      <c r="AJ788" s="39">
        <v>1204.77</v>
      </c>
      <c r="AK788" s="39">
        <v>1176.3900000000001</v>
      </c>
      <c r="AL788" s="39">
        <v>1182.23</v>
      </c>
      <c r="AM788" s="39">
        <v>1138.8900000000001</v>
      </c>
      <c r="AN788" s="39">
        <v>1108.47</v>
      </c>
      <c r="AO788" s="39">
        <v>1168.5899999999999</v>
      </c>
      <c r="AP788" s="39">
        <v>1208.56</v>
      </c>
      <c r="AQ788" s="39">
        <v>1215.52</v>
      </c>
      <c r="AR788" s="39">
        <v>1116.26</v>
      </c>
      <c r="AS788" s="39">
        <v>1149.24</v>
      </c>
      <c r="AT788" s="39">
        <v>1128.52</v>
      </c>
      <c r="AU788" s="39">
        <v>1211.99</v>
      </c>
      <c r="AV788" s="39">
        <v>1055.19</v>
      </c>
      <c r="AW788" s="39">
        <v>912.79</v>
      </c>
      <c r="AX788" s="40">
        <v>918.45</v>
      </c>
      <c r="AY788" s="340">
        <v>158.84</v>
      </c>
      <c r="AZ788" s="159">
        <v>2.0890520000000001</v>
      </c>
      <c r="BA788" s="143"/>
    </row>
    <row r="789" spans="1:53">
      <c r="A789" s="47">
        <v>4</v>
      </c>
      <c r="B789" s="170">
        <f t="shared" si="84"/>
        <v>1080.4490519999999</v>
      </c>
      <c r="C789" s="170">
        <f t="shared" si="82"/>
        <v>1081.089052</v>
      </c>
      <c r="D789" s="170">
        <f t="shared" si="82"/>
        <v>1081.9590519999999</v>
      </c>
      <c r="E789" s="170">
        <f t="shared" si="82"/>
        <v>1081.899052</v>
      </c>
      <c r="F789" s="170">
        <f t="shared" si="82"/>
        <v>1081.7690520000001</v>
      </c>
      <c r="G789" s="170">
        <f t="shared" si="82"/>
        <v>1170.2490520000001</v>
      </c>
      <c r="H789" s="170">
        <f t="shared" si="82"/>
        <v>1318.5690520000001</v>
      </c>
      <c r="I789" s="170">
        <f t="shared" si="82"/>
        <v>1421.909052</v>
      </c>
      <c r="J789" s="170">
        <f t="shared" si="82"/>
        <v>1431.7090519999999</v>
      </c>
      <c r="K789" s="170">
        <f t="shared" si="82"/>
        <v>1414.169052</v>
      </c>
      <c r="L789" s="170">
        <f t="shared" si="82"/>
        <v>1371.669052</v>
      </c>
      <c r="M789" s="170">
        <f t="shared" si="82"/>
        <v>1383.7690519999999</v>
      </c>
      <c r="N789" s="170">
        <f t="shared" si="82"/>
        <v>1346.429052</v>
      </c>
      <c r="O789" s="170">
        <f t="shared" si="82"/>
        <v>1216.869052</v>
      </c>
      <c r="P789" s="170">
        <f t="shared" si="82"/>
        <v>1217.4890519999999</v>
      </c>
      <c r="Q789" s="170">
        <f t="shared" si="82"/>
        <v>1216.679052</v>
      </c>
      <c r="R789" s="170">
        <f t="shared" si="82"/>
        <v>1299.2790519999999</v>
      </c>
      <c r="S789" s="170">
        <f t="shared" si="83"/>
        <v>1303.639052</v>
      </c>
      <c r="T789" s="170">
        <f t="shared" si="83"/>
        <v>1324.599052</v>
      </c>
      <c r="U789" s="170">
        <f t="shared" si="83"/>
        <v>1290.5190519999999</v>
      </c>
      <c r="V789" s="170">
        <f t="shared" si="83"/>
        <v>1219.2990519999998</v>
      </c>
      <c r="W789" s="170">
        <f t="shared" si="83"/>
        <v>1225.5590520000001</v>
      </c>
      <c r="X789" s="170">
        <f t="shared" si="83"/>
        <v>1076.889052</v>
      </c>
      <c r="Y789" s="170">
        <f t="shared" si="83"/>
        <v>1078.899052</v>
      </c>
      <c r="Z789" s="37"/>
      <c r="AA789" s="38">
        <v>919.52</v>
      </c>
      <c r="AB789" s="39">
        <v>920.16</v>
      </c>
      <c r="AC789" s="39">
        <v>921.03</v>
      </c>
      <c r="AD789" s="39">
        <v>920.97</v>
      </c>
      <c r="AE789" s="39">
        <v>920.84</v>
      </c>
      <c r="AF789" s="39">
        <v>1009.32</v>
      </c>
      <c r="AG789" s="39">
        <v>1157.6400000000001</v>
      </c>
      <c r="AH789" s="39">
        <v>1260.98</v>
      </c>
      <c r="AI789" s="39">
        <v>1270.78</v>
      </c>
      <c r="AJ789" s="39">
        <v>1253.24</v>
      </c>
      <c r="AK789" s="39">
        <v>1210.74</v>
      </c>
      <c r="AL789" s="39">
        <v>1222.8399999999999</v>
      </c>
      <c r="AM789" s="39">
        <v>1185.5</v>
      </c>
      <c r="AN789" s="39">
        <v>1055.94</v>
      </c>
      <c r="AO789" s="39">
        <v>1056.56</v>
      </c>
      <c r="AP789" s="39">
        <v>1055.75</v>
      </c>
      <c r="AQ789" s="39">
        <v>1138.3499999999999</v>
      </c>
      <c r="AR789" s="39">
        <v>1142.71</v>
      </c>
      <c r="AS789" s="39">
        <v>1163.67</v>
      </c>
      <c r="AT789" s="39">
        <v>1129.5899999999999</v>
      </c>
      <c r="AU789" s="39">
        <v>1058.3699999999999</v>
      </c>
      <c r="AV789" s="39">
        <v>1064.6300000000001</v>
      </c>
      <c r="AW789" s="39">
        <v>915.96</v>
      </c>
      <c r="AX789" s="40">
        <v>917.97</v>
      </c>
      <c r="AY789" s="340">
        <v>158.84</v>
      </c>
      <c r="AZ789" s="159">
        <v>2.0890520000000001</v>
      </c>
      <c r="BA789" s="143"/>
    </row>
    <row r="790" spans="1:53">
      <c r="A790" s="47">
        <v>5</v>
      </c>
      <c r="B790" s="170">
        <f t="shared" si="84"/>
        <v>1079.659052</v>
      </c>
      <c r="C790" s="170">
        <f t="shared" si="82"/>
        <v>1080.2990520000001</v>
      </c>
      <c r="D790" s="170">
        <f t="shared" si="82"/>
        <v>1081.159052</v>
      </c>
      <c r="E790" s="170">
        <f t="shared" si="82"/>
        <v>1081.3090520000001</v>
      </c>
      <c r="F790" s="170">
        <f t="shared" si="82"/>
        <v>1081.619052</v>
      </c>
      <c r="G790" s="170">
        <f t="shared" si="82"/>
        <v>1080.599052</v>
      </c>
      <c r="H790" s="170">
        <f t="shared" si="82"/>
        <v>1234.5290519999999</v>
      </c>
      <c r="I790" s="170">
        <f t="shared" si="82"/>
        <v>1273.369052</v>
      </c>
      <c r="J790" s="170">
        <f t="shared" si="82"/>
        <v>1294.429052</v>
      </c>
      <c r="K790" s="170">
        <f t="shared" si="82"/>
        <v>1293.7690519999999</v>
      </c>
      <c r="L790" s="170">
        <f t="shared" si="82"/>
        <v>1215.4590519999999</v>
      </c>
      <c r="M790" s="170">
        <f t="shared" si="82"/>
        <v>1215.7990519999998</v>
      </c>
      <c r="N790" s="170">
        <f t="shared" si="82"/>
        <v>1216.0390519999999</v>
      </c>
      <c r="O790" s="170">
        <f t="shared" si="82"/>
        <v>1215.589052</v>
      </c>
      <c r="P790" s="170">
        <f t="shared" si="82"/>
        <v>1215.8090520000001</v>
      </c>
      <c r="Q790" s="170">
        <f t="shared" si="82"/>
        <v>1212.849052</v>
      </c>
      <c r="R790" s="170">
        <f t="shared" si="82"/>
        <v>1214.6890519999999</v>
      </c>
      <c r="S790" s="170">
        <f t="shared" si="83"/>
        <v>1311.0290519999999</v>
      </c>
      <c r="T790" s="170">
        <f t="shared" si="83"/>
        <v>1310.679052</v>
      </c>
      <c r="U790" s="170">
        <f t="shared" si="83"/>
        <v>1292.629052</v>
      </c>
      <c r="V790" s="170">
        <f t="shared" si="83"/>
        <v>1241.2290519999999</v>
      </c>
      <c r="W790" s="170">
        <f t="shared" si="83"/>
        <v>1222.159052</v>
      </c>
      <c r="X790" s="170">
        <f t="shared" si="83"/>
        <v>1074.5590520000001</v>
      </c>
      <c r="Y790" s="170">
        <f t="shared" si="83"/>
        <v>1076.859052</v>
      </c>
      <c r="Z790" s="37"/>
      <c r="AA790" s="38">
        <v>918.73</v>
      </c>
      <c r="AB790" s="39">
        <v>919.37</v>
      </c>
      <c r="AC790" s="39">
        <v>920.23</v>
      </c>
      <c r="AD790" s="39">
        <v>920.38</v>
      </c>
      <c r="AE790" s="39">
        <v>920.69</v>
      </c>
      <c r="AF790" s="39">
        <v>919.67</v>
      </c>
      <c r="AG790" s="39">
        <v>1073.5999999999999</v>
      </c>
      <c r="AH790" s="39">
        <v>1112.44</v>
      </c>
      <c r="AI790" s="39">
        <v>1133.5</v>
      </c>
      <c r="AJ790" s="39">
        <v>1132.8399999999999</v>
      </c>
      <c r="AK790" s="39">
        <v>1054.53</v>
      </c>
      <c r="AL790" s="39">
        <v>1054.8699999999999</v>
      </c>
      <c r="AM790" s="39">
        <v>1055.1099999999999</v>
      </c>
      <c r="AN790" s="39">
        <v>1054.6600000000001</v>
      </c>
      <c r="AO790" s="39">
        <v>1054.8800000000001</v>
      </c>
      <c r="AP790" s="39">
        <v>1051.92</v>
      </c>
      <c r="AQ790" s="39">
        <v>1053.76</v>
      </c>
      <c r="AR790" s="39">
        <v>1150.0999999999999</v>
      </c>
      <c r="AS790" s="39">
        <v>1149.75</v>
      </c>
      <c r="AT790" s="39">
        <v>1131.7</v>
      </c>
      <c r="AU790" s="39">
        <v>1080.3</v>
      </c>
      <c r="AV790" s="39">
        <v>1061.23</v>
      </c>
      <c r="AW790" s="39">
        <v>913.63</v>
      </c>
      <c r="AX790" s="40">
        <v>915.93</v>
      </c>
      <c r="AY790" s="340">
        <v>158.84</v>
      </c>
      <c r="AZ790" s="159">
        <v>2.0890520000000001</v>
      </c>
      <c r="BA790" s="143"/>
    </row>
    <row r="791" spans="1:53">
      <c r="A791" s="47">
        <v>6</v>
      </c>
      <c r="B791" s="170">
        <f t="shared" si="84"/>
        <v>1020.2890520000001</v>
      </c>
      <c r="C791" s="170">
        <f t="shared" si="82"/>
        <v>1018.9490520000001</v>
      </c>
      <c r="D791" s="170">
        <f t="shared" si="82"/>
        <v>1018.729052</v>
      </c>
      <c r="E791" s="170">
        <f t="shared" si="82"/>
        <v>1081.409052</v>
      </c>
      <c r="F791" s="170">
        <f t="shared" si="82"/>
        <v>1081.5490520000001</v>
      </c>
      <c r="G791" s="170">
        <f t="shared" si="82"/>
        <v>1079.869052</v>
      </c>
      <c r="H791" s="170">
        <f t="shared" si="82"/>
        <v>1267.409052</v>
      </c>
      <c r="I791" s="170">
        <f t="shared" si="82"/>
        <v>1218.879052</v>
      </c>
      <c r="J791" s="170">
        <f t="shared" si="82"/>
        <v>1216.2590519999999</v>
      </c>
      <c r="K791" s="170">
        <f t="shared" si="82"/>
        <v>1214.839052</v>
      </c>
      <c r="L791" s="170">
        <f t="shared" si="82"/>
        <v>1214.409052</v>
      </c>
      <c r="M791" s="170">
        <f t="shared" si="82"/>
        <v>1215.369052</v>
      </c>
      <c r="N791" s="170">
        <f t="shared" si="82"/>
        <v>1215.4390519999999</v>
      </c>
      <c r="O791" s="170">
        <f t="shared" si="82"/>
        <v>1215.2090519999999</v>
      </c>
      <c r="P791" s="170">
        <f t="shared" si="82"/>
        <v>1215.829052</v>
      </c>
      <c r="Q791" s="170">
        <f t="shared" si="82"/>
        <v>1215.369052</v>
      </c>
      <c r="R791" s="170">
        <f t="shared" si="82"/>
        <v>1214.619052</v>
      </c>
      <c r="S791" s="170">
        <f t="shared" si="83"/>
        <v>1326.419052</v>
      </c>
      <c r="T791" s="170">
        <f t="shared" si="83"/>
        <v>1362.859052</v>
      </c>
      <c r="U791" s="170">
        <f t="shared" si="83"/>
        <v>1321.7890519999999</v>
      </c>
      <c r="V791" s="170">
        <f t="shared" si="83"/>
        <v>1277.2590519999999</v>
      </c>
      <c r="W791" s="170">
        <f t="shared" si="83"/>
        <v>1194.649052</v>
      </c>
      <c r="X791" s="170">
        <f t="shared" si="83"/>
        <v>1041.929052</v>
      </c>
      <c r="Y791" s="170">
        <f t="shared" si="83"/>
        <v>1035.349052</v>
      </c>
      <c r="Z791" s="37"/>
      <c r="AA791" s="38">
        <v>859.36</v>
      </c>
      <c r="AB791" s="39">
        <v>858.02</v>
      </c>
      <c r="AC791" s="39">
        <v>857.8</v>
      </c>
      <c r="AD791" s="39">
        <v>920.48</v>
      </c>
      <c r="AE791" s="39">
        <v>920.62</v>
      </c>
      <c r="AF791" s="39">
        <v>918.94</v>
      </c>
      <c r="AG791" s="39">
        <v>1106.48</v>
      </c>
      <c r="AH791" s="39">
        <v>1057.95</v>
      </c>
      <c r="AI791" s="39">
        <v>1055.33</v>
      </c>
      <c r="AJ791" s="39">
        <v>1053.9100000000001</v>
      </c>
      <c r="AK791" s="39">
        <v>1053.48</v>
      </c>
      <c r="AL791" s="39">
        <v>1054.44</v>
      </c>
      <c r="AM791" s="39">
        <v>1054.51</v>
      </c>
      <c r="AN791" s="39">
        <v>1054.28</v>
      </c>
      <c r="AO791" s="39">
        <v>1054.9000000000001</v>
      </c>
      <c r="AP791" s="39">
        <v>1054.44</v>
      </c>
      <c r="AQ791" s="39">
        <v>1053.69</v>
      </c>
      <c r="AR791" s="39">
        <v>1165.49</v>
      </c>
      <c r="AS791" s="39">
        <v>1201.93</v>
      </c>
      <c r="AT791" s="39">
        <v>1160.8599999999999</v>
      </c>
      <c r="AU791" s="39">
        <v>1116.33</v>
      </c>
      <c r="AV791" s="39">
        <v>1033.72</v>
      </c>
      <c r="AW791" s="39">
        <v>881</v>
      </c>
      <c r="AX791" s="40">
        <v>874.42</v>
      </c>
      <c r="AY791" s="340">
        <v>158.84</v>
      </c>
      <c r="AZ791" s="159">
        <v>2.0890520000000001</v>
      </c>
      <c r="BA791" s="143"/>
    </row>
    <row r="792" spans="1:53">
      <c r="A792" s="47">
        <v>7</v>
      </c>
      <c r="B792" s="170">
        <f t="shared" si="84"/>
        <v>1031.899052</v>
      </c>
      <c r="C792" s="170">
        <f t="shared" si="82"/>
        <v>1030.2790520000001</v>
      </c>
      <c r="D792" s="170">
        <f t="shared" si="82"/>
        <v>1029.159052</v>
      </c>
      <c r="E792" s="170">
        <f t="shared" si="82"/>
        <v>1029.5290520000001</v>
      </c>
      <c r="F792" s="170">
        <f t="shared" si="82"/>
        <v>1032.619052</v>
      </c>
      <c r="G792" s="170">
        <f t="shared" si="82"/>
        <v>1037.929052</v>
      </c>
      <c r="H792" s="170">
        <f t="shared" si="82"/>
        <v>1113.7890520000001</v>
      </c>
      <c r="I792" s="170">
        <f t="shared" si="82"/>
        <v>1272.1890519999999</v>
      </c>
      <c r="J792" s="170">
        <f t="shared" si="82"/>
        <v>1331.9890519999999</v>
      </c>
      <c r="K792" s="170">
        <f t="shared" si="82"/>
        <v>1336.1990519999999</v>
      </c>
      <c r="L792" s="170">
        <f t="shared" si="82"/>
        <v>1313.379052</v>
      </c>
      <c r="M792" s="170">
        <f t="shared" si="82"/>
        <v>1316.429052</v>
      </c>
      <c r="N792" s="170">
        <f t="shared" si="82"/>
        <v>1325.2590519999999</v>
      </c>
      <c r="O792" s="170">
        <f t="shared" si="82"/>
        <v>1319.5490519999998</v>
      </c>
      <c r="P792" s="170">
        <f t="shared" si="82"/>
        <v>1313.3090520000001</v>
      </c>
      <c r="Q792" s="170">
        <f t="shared" si="82"/>
        <v>1325.7590519999999</v>
      </c>
      <c r="R792" s="170">
        <f t="shared" si="82"/>
        <v>1349.349052</v>
      </c>
      <c r="S792" s="170">
        <f t="shared" si="83"/>
        <v>1360.649052</v>
      </c>
      <c r="T792" s="170">
        <f t="shared" si="83"/>
        <v>1368.879052</v>
      </c>
      <c r="U792" s="170">
        <f t="shared" si="83"/>
        <v>1325.0390519999999</v>
      </c>
      <c r="V792" s="170">
        <f t="shared" si="83"/>
        <v>1263.9490519999999</v>
      </c>
      <c r="W792" s="170">
        <f t="shared" si="83"/>
        <v>1212.389052</v>
      </c>
      <c r="X792" s="170">
        <f t="shared" si="83"/>
        <v>1148.629052</v>
      </c>
      <c r="Y792" s="170">
        <f t="shared" si="83"/>
        <v>1033.5390520000001</v>
      </c>
      <c r="Z792" s="37"/>
      <c r="AA792" s="38">
        <v>870.97</v>
      </c>
      <c r="AB792" s="39">
        <v>869.35</v>
      </c>
      <c r="AC792" s="39">
        <v>868.23</v>
      </c>
      <c r="AD792" s="39">
        <v>868.6</v>
      </c>
      <c r="AE792" s="39">
        <v>871.69</v>
      </c>
      <c r="AF792" s="39">
        <v>877</v>
      </c>
      <c r="AG792" s="39">
        <v>952.86</v>
      </c>
      <c r="AH792" s="39">
        <v>1111.26</v>
      </c>
      <c r="AI792" s="39">
        <v>1171.06</v>
      </c>
      <c r="AJ792" s="39">
        <v>1175.27</v>
      </c>
      <c r="AK792" s="39">
        <v>1152.45</v>
      </c>
      <c r="AL792" s="39">
        <v>1155.5</v>
      </c>
      <c r="AM792" s="39">
        <v>1164.33</v>
      </c>
      <c r="AN792" s="39">
        <v>1158.6199999999999</v>
      </c>
      <c r="AO792" s="39">
        <v>1152.3800000000001</v>
      </c>
      <c r="AP792" s="39">
        <v>1164.83</v>
      </c>
      <c r="AQ792" s="39">
        <v>1188.42</v>
      </c>
      <c r="AR792" s="39">
        <v>1199.72</v>
      </c>
      <c r="AS792" s="39">
        <v>1207.95</v>
      </c>
      <c r="AT792" s="39">
        <v>1164.1099999999999</v>
      </c>
      <c r="AU792" s="39">
        <v>1103.02</v>
      </c>
      <c r="AV792" s="39">
        <v>1051.46</v>
      </c>
      <c r="AW792" s="39">
        <v>987.7</v>
      </c>
      <c r="AX792" s="40">
        <v>872.61</v>
      </c>
      <c r="AY792" s="340">
        <v>158.84</v>
      </c>
      <c r="AZ792" s="159">
        <v>2.0890520000000001</v>
      </c>
      <c r="BA792" s="143"/>
    </row>
    <row r="793" spans="1:53">
      <c r="A793" s="47">
        <v>8</v>
      </c>
      <c r="B793" s="170">
        <f t="shared" si="84"/>
        <v>1030.109052</v>
      </c>
      <c r="C793" s="170">
        <f t="shared" si="82"/>
        <v>1027.829052</v>
      </c>
      <c r="D793" s="170">
        <f t="shared" si="82"/>
        <v>1026.9790519999999</v>
      </c>
      <c r="E793" s="170">
        <f t="shared" si="82"/>
        <v>1026.2190519999999</v>
      </c>
      <c r="F793" s="170">
        <f t="shared" si="82"/>
        <v>1028.5590520000001</v>
      </c>
      <c r="G793" s="170">
        <f t="shared" si="82"/>
        <v>1031.349052</v>
      </c>
      <c r="H793" s="170">
        <f t="shared" si="82"/>
        <v>1040.7990520000001</v>
      </c>
      <c r="I793" s="170">
        <f t="shared" si="82"/>
        <v>1103.079052</v>
      </c>
      <c r="J793" s="170">
        <f t="shared" si="82"/>
        <v>1271.859052</v>
      </c>
      <c r="K793" s="170">
        <f t="shared" si="82"/>
        <v>1288.9690519999999</v>
      </c>
      <c r="L793" s="170">
        <f t="shared" si="82"/>
        <v>1283.429052</v>
      </c>
      <c r="M793" s="170">
        <f t="shared" si="82"/>
        <v>1284.829052</v>
      </c>
      <c r="N793" s="170">
        <f t="shared" si="82"/>
        <v>1282.2390519999999</v>
      </c>
      <c r="O793" s="170">
        <f t="shared" si="82"/>
        <v>1283.0290519999999</v>
      </c>
      <c r="P793" s="170">
        <f t="shared" si="82"/>
        <v>1286.869052</v>
      </c>
      <c r="Q793" s="170">
        <f t="shared" si="82"/>
        <v>1302.329052</v>
      </c>
      <c r="R793" s="170">
        <f t="shared" si="82"/>
        <v>1332.379052</v>
      </c>
      <c r="S793" s="170">
        <f t="shared" si="83"/>
        <v>1349.4590519999999</v>
      </c>
      <c r="T793" s="170">
        <f t="shared" si="83"/>
        <v>1365.4490519999999</v>
      </c>
      <c r="U793" s="170">
        <f t="shared" si="83"/>
        <v>1315.2790519999999</v>
      </c>
      <c r="V793" s="170">
        <f t="shared" si="83"/>
        <v>1256.869052</v>
      </c>
      <c r="W793" s="170">
        <f t="shared" si="83"/>
        <v>1187.9790519999999</v>
      </c>
      <c r="X793" s="170">
        <f t="shared" si="83"/>
        <v>1146.159052</v>
      </c>
      <c r="Y793" s="170">
        <f t="shared" si="83"/>
        <v>1032.2590520000001</v>
      </c>
      <c r="Z793" s="37"/>
      <c r="AA793" s="38">
        <v>869.18</v>
      </c>
      <c r="AB793" s="39">
        <v>866.9</v>
      </c>
      <c r="AC793" s="39">
        <v>866.05</v>
      </c>
      <c r="AD793" s="39">
        <v>865.29</v>
      </c>
      <c r="AE793" s="39">
        <v>867.63</v>
      </c>
      <c r="AF793" s="39">
        <v>870.42</v>
      </c>
      <c r="AG793" s="39">
        <v>879.87</v>
      </c>
      <c r="AH793" s="39">
        <v>942.15</v>
      </c>
      <c r="AI793" s="39">
        <v>1110.93</v>
      </c>
      <c r="AJ793" s="39">
        <v>1128.04</v>
      </c>
      <c r="AK793" s="39">
        <v>1122.5</v>
      </c>
      <c r="AL793" s="39">
        <v>1123.9000000000001</v>
      </c>
      <c r="AM793" s="39">
        <v>1121.31</v>
      </c>
      <c r="AN793" s="39">
        <v>1122.0999999999999</v>
      </c>
      <c r="AO793" s="39">
        <v>1125.94</v>
      </c>
      <c r="AP793" s="39">
        <v>1141.4000000000001</v>
      </c>
      <c r="AQ793" s="39">
        <v>1171.45</v>
      </c>
      <c r="AR793" s="39">
        <v>1188.53</v>
      </c>
      <c r="AS793" s="39">
        <v>1204.52</v>
      </c>
      <c r="AT793" s="39">
        <v>1154.3499999999999</v>
      </c>
      <c r="AU793" s="39">
        <v>1095.94</v>
      </c>
      <c r="AV793" s="39">
        <v>1027.05</v>
      </c>
      <c r="AW793" s="39">
        <v>985.23</v>
      </c>
      <c r="AX793" s="40">
        <v>871.33</v>
      </c>
      <c r="AY793" s="340">
        <v>158.84</v>
      </c>
      <c r="AZ793" s="159">
        <v>2.0890520000000001</v>
      </c>
      <c r="BA793" s="143"/>
    </row>
    <row r="794" spans="1:53">
      <c r="A794" s="47">
        <v>9</v>
      </c>
      <c r="B794" s="170">
        <f t="shared" si="84"/>
        <v>1023.9190520000001</v>
      </c>
      <c r="C794" s="170">
        <f t="shared" si="82"/>
        <v>1021.099052</v>
      </c>
      <c r="D794" s="170">
        <f t="shared" si="82"/>
        <v>1021.5090520000001</v>
      </c>
      <c r="E794" s="170">
        <f t="shared" si="82"/>
        <v>1022.0190520000001</v>
      </c>
      <c r="F794" s="170">
        <f t="shared" si="82"/>
        <v>1029.4590519999999</v>
      </c>
      <c r="G794" s="170">
        <f t="shared" si="82"/>
        <v>1105.859052</v>
      </c>
      <c r="H794" s="170">
        <f t="shared" si="82"/>
        <v>1315.9990519999999</v>
      </c>
      <c r="I794" s="170">
        <f t="shared" si="82"/>
        <v>1394.129052</v>
      </c>
      <c r="J794" s="170">
        <f t="shared" si="82"/>
        <v>1415.0490519999998</v>
      </c>
      <c r="K794" s="170">
        <f t="shared" si="82"/>
        <v>1405.929052</v>
      </c>
      <c r="L794" s="170">
        <f t="shared" si="82"/>
        <v>1384.829052</v>
      </c>
      <c r="M794" s="170">
        <f t="shared" si="82"/>
        <v>1392.1890519999999</v>
      </c>
      <c r="N794" s="170">
        <f t="shared" si="82"/>
        <v>1384.659052</v>
      </c>
      <c r="O794" s="170">
        <f t="shared" si="82"/>
        <v>1373.419052</v>
      </c>
      <c r="P794" s="170">
        <f t="shared" si="82"/>
        <v>1358.4390519999999</v>
      </c>
      <c r="Q794" s="170">
        <f t="shared" si="82"/>
        <v>1366.0190519999999</v>
      </c>
      <c r="R794" s="170">
        <f t="shared" si="82"/>
        <v>1384.0490519999998</v>
      </c>
      <c r="S794" s="170">
        <f t="shared" si="83"/>
        <v>1378.9390519999999</v>
      </c>
      <c r="T794" s="170">
        <f t="shared" si="83"/>
        <v>1392.5590520000001</v>
      </c>
      <c r="U794" s="170">
        <f t="shared" si="83"/>
        <v>1350.9690519999999</v>
      </c>
      <c r="V794" s="170">
        <f t="shared" si="83"/>
        <v>1266.369052</v>
      </c>
      <c r="W794" s="170">
        <f t="shared" si="83"/>
        <v>1049.399052</v>
      </c>
      <c r="X794" s="170">
        <f t="shared" si="83"/>
        <v>1027.919052</v>
      </c>
      <c r="Y794" s="170">
        <f t="shared" si="83"/>
        <v>1024.0290520000001</v>
      </c>
      <c r="Z794" s="37"/>
      <c r="AA794" s="38">
        <v>862.99</v>
      </c>
      <c r="AB794" s="39">
        <v>860.17</v>
      </c>
      <c r="AC794" s="39">
        <v>860.58</v>
      </c>
      <c r="AD794" s="39">
        <v>861.09</v>
      </c>
      <c r="AE794" s="39">
        <v>868.53</v>
      </c>
      <c r="AF794" s="39">
        <v>944.93</v>
      </c>
      <c r="AG794" s="39">
        <v>1155.07</v>
      </c>
      <c r="AH794" s="39">
        <v>1233.2</v>
      </c>
      <c r="AI794" s="39">
        <v>1254.1199999999999</v>
      </c>
      <c r="AJ794" s="39">
        <v>1245</v>
      </c>
      <c r="AK794" s="39">
        <v>1223.9000000000001</v>
      </c>
      <c r="AL794" s="39">
        <v>1231.26</v>
      </c>
      <c r="AM794" s="39">
        <v>1223.73</v>
      </c>
      <c r="AN794" s="39">
        <v>1212.49</v>
      </c>
      <c r="AO794" s="39">
        <v>1197.51</v>
      </c>
      <c r="AP794" s="39">
        <v>1205.0899999999999</v>
      </c>
      <c r="AQ794" s="39">
        <v>1223.1199999999999</v>
      </c>
      <c r="AR794" s="39">
        <v>1218.01</v>
      </c>
      <c r="AS794" s="39">
        <v>1231.6300000000001</v>
      </c>
      <c r="AT794" s="39">
        <v>1190.04</v>
      </c>
      <c r="AU794" s="39">
        <v>1105.44</v>
      </c>
      <c r="AV794" s="39">
        <v>888.47</v>
      </c>
      <c r="AW794" s="39">
        <v>866.99</v>
      </c>
      <c r="AX794" s="40">
        <v>863.1</v>
      </c>
      <c r="AY794" s="340">
        <v>158.84</v>
      </c>
      <c r="AZ794" s="159">
        <v>2.0890520000000001</v>
      </c>
      <c r="BA794" s="143"/>
    </row>
    <row r="795" spans="1:53">
      <c r="A795" s="47">
        <v>10</v>
      </c>
      <c r="B795" s="170">
        <f t="shared" si="84"/>
        <v>1008.859052</v>
      </c>
      <c r="C795" s="170">
        <f t="shared" si="82"/>
        <v>1019.829052</v>
      </c>
      <c r="D795" s="170">
        <f t="shared" si="82"/>
        <v>1018.0090520000001</v>
      </c>
      <c r="E795" s="170">
        <f t="shared" si="82"/>
        <v>1018.239052</v>
      </c>
      <c r="F795" s="170">
        <f t="shared" si="82"/>
        <v>1025.2290519999999</v>
      </c>
      <c r="G795" s="170">
        <f t="shared" si="82"/>
        <v>1031.5290520000001</v>
      </c>
      <c r="H795" s="170">
        <f t="shared" si="82"/>
        <v>1216.7590519999999</v>
      </c>
      <c r="I795" s="170">
        <f t="shared" si="82"/>
        <v>1286.659052</v>
      </c>
      <c r="J795" s="170">
        <f t="shared" si="82"/>
        <v>1318.879052</v>
      </c>
      <c r="K795" s="170">
        <f t="shared" si="82"/>
        <v>1315.5290519999999</v>
      </c>
      <c r="L795" s="170">
        <f t="shared" si="82"/>
        <v>1302.909052</v>
      </c>
      <c r="M795" s="170">
        <f t="shared" si="82"/>
        <v>1305.3190520000001</v>
      </c>
      <c r="N795" s="170">
        <f t="shared" si="82"/>
        <v>1302.2490519999999</v>
      </c>
      <c r="O795" s="170">
        <f t="shared" si="82"/>
        <v>1302.5290519999999</v>
      </c>
      <c r="P795" s="170">
        <f t="shared" si="82"/>
        <v>1302.5190519999999</v>
      </c>
      <c r="Q795" s="170">
        <f t="shared" si="82"/>
        <v>1365.9390519999999</v>
      </c>
      <c r="R795" s="170">
        <f t="shared" si="82"/>
        <v>1388.4590519999999</v>
      </c>
      <c r="S795" s="170">
        <f t="shared" si="83"/>
        <v>1356.2090519999999</v>
      </c>
      <c r="T795" s="170">
        <f t="shared" si="83"/>
        <v>1369.5190519999999</v>
      </c>
      <c r="U795" s="170">
        <f t="shared" si="83"/>
        <v>1324.159052</v>
      </c>
      <c r="V795" s="170">
        <f t="shared" si="83"/>
        <v>1268.9390519999999</v>
      </c>
      <c r="W795" s="170">
        <f t="shared" si="83"/>
        <v>1187.089052</v>
      </c>
      <c r="X795" s="170">
        <f t="shared" si="83"/>
        <v>1025.089052</v>
      </c>
      <c r="Y795" s="170">
        <f t="shared" si="83"/>
        <v>1018.5190520000001</v>
      </c>
      <c r="Z795" s="37"/>
      <c r="AA795" s="38">
        <v>847.93</v>
      </c>
      <c r="AB795" s="39">
        <v>858.9</v>
      </c>
      <c r="AC795" s="39">
        <v>857.08</v>
      </c>
      <c r="AD795" s="39">
        <v>857.31</v>
      </c>
      <c r="AE795" s="39">
        <v>864.3</v>
      </c>
      <c r="AF795" s="39">
        <v>870.6</v>
      </c>
      <c r="AG795" s="39">
        <v>1055.83</v>
      </c>
      <c r="AH795" s="39">
        <v>1125.73</v>
      </c>
      <c r="AI795" s="39">
        <v>1157.95</v>
      </c>
      <c r="AJ795" s="39">
        <v>1154.5999999999999</v>
      </c>
      <c r="AK795" s="39">
        <v>1141.98</v>
      </c>
      <c r="AL795" s="39">
        <v>1144.3900000000001</v>
      </c>
      <c r="AM795" s="39">
        <v>1141.32</v>
      </c>
      <c r="AN795" s="39">
        <v>1141.5999999999999</v>
      </c>
      <c r="AO795" s="39">
        <v>1141.5899999999999</v>
      </c>
      <c r="AP795" s="39">
        <v>1205.01</v>
      </c>
      <c r="AQ795" s="39">
        <v>1227.53</v>
      </c>
      <c r="AR795" s="39">
        <v>1195.28</v>
      </c>
      <c r="AS795" s="39">
        <v>1208.5899999999999</v>
      </c>
      <c r="AT795" s="39">
        <v>1163.23</v>
      </c>
      <c r="AU795" s="39">
        <v>1108.01</v>
      </c>
      <c r="AV795" s="39">
        <v>1026.1600000000001</v>
      </c>
      <c r="AW795" s="39">
        <v>864.16</v>
      </c>
      <c r="AX795" s="40">
        <v>857.59</v>
      </c>
      <c r="AY795" s="340">
        <v>158.84</v>
      </c>
      <c r="AZ795" s="159">
        <v>2.0890520000000001</v>
      </c>
      <c r="BA795" s="143"/>
    </row>
    <row r="796" spans="1:53">
      <c r="A796" s="47">
        <v>11</v>
      </c>
      <c r="B796" s="170">
        <f t="shared" si="84"/>
        <v>1020.5190520000001</v>
      </c>
      <c r="C796" s="170">
        <f t="shared" si="82"/>
        <v>1020.6190520000001</v>
      </c>
      <c r="D796" s="170">
        <f t="shared" si="82"/>
        <v>1020.5490520000001</v>
      </c>
      <c r="E796" s="170">
        <f t="shared" si="82"/>
        <v>1021.0090520000001</v>
      </c>
      <c r="F796" s="170">
        <f t="shared" si="82"/>
        <v>1028.4690519999999</v>
      </c>
      <c r="G796" s="170">
        <f t="shared" si="82"/>
        <v>1128.9390519999999</v>
      </c>
      <c r="H796" s="170">
        <f t="shared" si="82"/>
        <v>1212.9590519999999</v>
      </c>
      <c r="I796" s="170">
        <f t="shared" si="82"/>
        <v>1332.139052</v>
      </c>
      <c r="J796" s="170">
        <f t="shared" si="82"/>
        <v>1386.889052</v>
      </c>
      <c r="K796" s="170">
        <f t="shared" si="82"/>
        <v>1377.169052</v>
      </c>
      <c r="L796" s="170">
        <f t="shared" si="82"/>
        <v>1361.3190520000001</v>
      </c>
      <c r="M796" s="170">
        <f t="shared" si="82"/>
        <v>1397.829052</v>
      </c>
      <c r="N796" s="170">
        <f t="shared" si="82"/>
        <v>1429.119052</v>
      </c>
      <c r="O796" s="170">
        <f t="shared" si="82"/>
        <v>1443.5390519999999</v>
      </c>
      <c r="P796" s="170">
        <f t="shared" si="82"/>
        <v>1448.2990519999998</v>
      </c>
      <c r="Q796" s="170">
        <f t="shared" si="82"/>
        <v>1487.349052</v>
      </c>
      <c r="R796" s="170">
        <f t="shared" si="82"/>
        <v>1505.1890519999999</v>
      </c>
      <c r="S796" s="170">
        <f t="shared" si="83"/>
        <v>1470.339052</v>
      </c>
      <c r="T796" s="170">
        <f t="shared" si="83"/>
        <v>1457.159052</v>
      </c>
      <c r="U796" s="170">
        <f t="shared" si="83"/>
        <v>1432.419052</v>
      </c>
      <c r="V796" s="170">
        <f t="shared" si="83"/>
        <v>1316.2990519999998</v>
      </c>
      <c r="W796" s="170">
        <f t="shared" si="83"/>
        <v>1255.3090520000001</v>
      </c>
      <c r="X796" s="170">
        <f t="shared" si="83"/>
        <v>1170.4390519999999</v>
      </c>
      <c r="Y796" s="170">
        <f t="shared" si="83"/>
        <v>1022.5490520000001</v>
      </c>
      <c r="Z796" s="37"/>
      <c r="AA796" s="41">
        <v>859.59</v>
      </c>
      <c r="AB796" s="39">
        <v>859.69</v>
      </c>
      <c r="AC796" s="39">
        <v>859.62</v>
      </c>
      <c r="AD796" s="39">
        <v>860.08</v>
      </c>
      <c r="AE796" s="39">
        <v>867.54</v>
      </c>
      <c r="AF796" s="39">
        <v>968.01</v>
      </c>
      <c r="AG796" s="39">
        <v>1052.03</v>
      </c>
      <c r="AH796" s="39">
        <v>1171.21</v>
      </c>
      <c r="AI796" s="39">
        <v>1225.96</v>
      </c>
      <c r="AJ796" s="39">
        <v>1216.24</v>
      </c>
      <c r="AK796" s="39">
        <v>1200.3900000000001</v>
      </c>
      <c r="AL796" s="39">
        <v>1236.9000000000001</v>
      </c>
      <c r="AM796" s="39">
        <v>1268.19</v>
      </c>
      <c r="AN796" s="39">
        <v>1282.6099999999999</v>
      </c>
      <c r="AO796" s="39">
        <v>1287.3699999999999</v>
      </c>
      <c r="AP796" s="39">
        <v>1326.42</v>
      </c>
      <c r="AQ796" s="39">
        <v>1344.26</v>
      </c>
      <c r="AR796" s="39">
        <v>1309.4100000000001</v>
      </c>
      <c r="AS796" s="39">
        <v>1296.23</v>
      </c>
      <c r="AT796" s="39">
        <v>1271.49</v>
      </c>
      <c r="AU796" s="39">
        <v>1155.3699999999999</v>
      </c>
      <c r="AV796" s="39">
        <v>1094.3800000000001</v>
      </c>
      <c r="AW796" s="39">
        <v>1009.5099999999999</v>
      </c>
      <c r="AX796" s="40">
        <v>861.62</v>
      </c>
      <c r="AY796" s="340">
        <v>158.84</v>
      </c>
      <c r="AZ796" s="159">
        <v>2.0890520000000001</v>
      </c>
      <c r="BA796" s="143"/>
    </row>
    <row r="797" spans="1:53">
      <c r="A797" s="47">
        <v>12</v>
      </c>
      <c r="B797" s="170">
        <f t="shared" si="84"/>
        <v>1023.5590520000001</v>
      </c>
      <c r="C797" s="170">
        <f t="shared" si="82"/>
        <v>1023.709052</v>
      </c>
      <c r="D797" s="170">
        <f t="shared" si="82"/>
        <v>1023.6590520000001</v>
      </c>
      <c r="E797" s="170">
        <f t="shared" si="82"/>
        <v>1024.0190520000001</v>
      </c>
      <c r="F797" s="170">
        <f t="shared" si="82"/>
        <v>1061.2690520000001</v>
      </c>
      <c r="G797" s="170">
        <f t="shared" si="82"/>
        <v>1162.4690519999999</v>
      </c>
      <c r="H797" s="170">
        <f t="shared" si="82"/>
        <v>1300.919052</v>
      </c>
      <c r="I797" s="170">
        <f t="shared" si="82"/>
        <v>1419.2490519999999</v>
      </c>
      <c r="J797" s="170">
        <f t="shared" si="82"/>
        <v>1456.889052</v>
      </c>
      <c r="K797" s="170">
        <f t="shared" si="82"/>
        <v>1457.2990519999998</v>
      </c>
      <c r="L797" s="170">
        <f t="shared" si="82"/>
        <v>1418.089052</v>
      </c>
      <c r="M797" s="170">
        <f t="shared" si="82"/>
        <v>1447.359052</v>
      </c>
      <c r="N797" s="170">
        <f t="shared" si="82"/>
        <v>1464.7290519999999</v>
      </c>
      <c r="O797" s="170">
        <f t="shared" si="82"/>
        <v>1450.0690520000001</v>
      </c>
      <c r="P797" s="170">
        <f t="shared" si="82"/>
        <v>1408.2090519999999</v>
      </c>
      <c r="Q797" s="170">
        <f t="shared" si="82"/>
        <v>1406.859052</v>
      </c>
      <c r="R797" s="170">
        <f t="shared" si="82"/>
        <v>1460.929052</v>
      </c>
      <c r="S797" s="170">
        <f t="shared" si="83"/>
        <v>1414.829052</v>
      </c>
      <c r="T797" s="170">
        <f t="shared" si="83"/>
        <v>1378.6890519999999</v>
      </c>
      <c r="U797" s="170">
        <f t="shared" si="83"/>
        <v>1356.589052</v>
      </c>
      <c r="V797" s="170">
        <f t="shared" si="83"/>
        <v>1271.4390519999999</v>
      </c>
      <c r="W797" s="170">
        <f t="shared" si="83"/>
        <v>1188.3190520000001</v>
      </c>
      <c r="X797" s="170">
        <f t="shared" si="83"/>
        <v>1068.2290519999999</v>
      </c>
      <c r="Y797" s="170">
        <f t="shared" si="83"/>
        <v>1077.7990520000001</v>
      </c>
      <c r="Z797" s="37"/>
      <c r="AA797" s="41">
        <v>862.63</v>
      </c>
      <c r="AB797" s="39">
        <v>862.78</v>
      </c>
      <c r="AC797" s="39">
        <v>862.73</v>
      </c>
      <c r="AD797" s="39">
        <v>863.09</v>
      </c>
      <c r="AE797" s="39">
        <v>900.34</v>
      </c>
      <c r="AF797" s="39">
        <v>1001.5399999999998</v>
      </c>
      <c r="AG797" s="39">
        <v>1139.99</v>
      </c>
      <c r="AH797" s="39">
        <v>1258.32</v>
      </c>
      <c r="AI797" s="39">
        <v>1295.96</v>
      </c>
      <c r="AJ797" s="39">
        <v>1296.3699999999999</v>
      </c>
      <c r="AK797" s="39">
        <v>1257.1600000000001</v>
      </c>
      <c r="AL797" s="39">
        <v>1286.43</v>
      </c>
      <c r="AM797" s="39">
        <v>1303.8</v>
      </c>
      <c r="AN797" s="39">
        <v>1289.1400000000001</v>
      </c>
      <c r="AO797" s="39">
        <v>1247.28</v>
      </c>
      <c r="AP797" s="39">
        <v>1245.93</v>
      </c>
      <c r="AQ797" s="39">
        <v>1300</v>
      </c>
      <c r="AR797" s="39">
        <v>1253.9000000000001</v>
      </c>
      <c r="AS797" s="39">
        <v>1217.76</v>
      </c>
      <c r="AT797" s="39">
        <v>1195.6600000000001</v>
      </c>
      <c r="AU797" s="39">
        <v>1110.51</v>
      </c>
      <c r="AV797" s="39">
        <v>1027.3900000000001</v>
      </c>
      <c r="AW797" s="39">
        <v>907.3</v>
      </c>
      <c r="AX797" s="40">
        <v>916.87</v>
      </c>
      <c r="AY797" s="340">
        <v>158.84</v>
      </c>
      <c r="AZ797" s="159">
        <v>2.0890520000000001</v>
      </c>
      <c r="BA797" s="143"/>
    </row>
    <row r="798" spans="1:53">
      <c r="A798" s="47">
        <v>13</v>
      </c>
      <c r="B798" s="170">
        <f t="shared" si="84"/>
        <v>1078.9890519999999</v>
      </c>
      <c r="C798" s="170">
        <f t="shared" si="82"/>
        <v>1017.2490520000001</v>
      </c>
      <c r="D798" s="170">
        <f t="shared" si="82"/>
        <v>1017.4090520000001</v>
      </c>
      <c r="E798" s="170">
        <f t="shared" si="82"/>
        <v>1080.399052</v>
      </c>
      <c r="F798" s="170">
        <f t="shared" si="82"/>
        <v>1080.109052</v>
      </c>
      <c r="G798" s="170">
        <f t="shared" si="82"/>
        <v>1136.179052</v>
      </c>
      <c r="H798" s="170">
        <f t="shared" si="82"/>
        <v>1274.4390519999999</v>
      </c>
      <c r="I798" s="170">
        <f t="shared" si="82"/>
        <v>1358.3190520000001</v>
      </c>
      <c r="J798" s="170">
        <f t="shared" si="82"/>
        <v>1380.129052</v>
      </c>
      <c r="K798" s="170">
        <f t="shared" si="82"/>
        <v>1437.2290519999999</v>
      </c>
      <c r="L798" s="170">
        <f t="shared" si="82"/>
        <v>1406.099052</v>
      </c>
      <c r="M798" s="170">
        <f t="shared" si="82"/>
        <v>1391.109052</v>
      </c>
      <c r="N798" s="170">
        <f t="shared" si="82"/>
        <v>1379.6890519999999</v>
      </c>
      <c r="O798" s="170">
        <f t="shared" si="82"/>
        <v>1379.2890519999999</v>
      </c>
      <c r="P798" s="170">
        <f t="shared" si="82"/>
        <v>1358.9490519999999</v>
      </c>
      <c r="Q798" s="170">
        <f t="shared" si="82"/>
        <v>1356.349052</v>
      </c>
      <c r="R798" s="170">
        <f t="shared" si="82"/>
        <v>1389.2090519999999</v>
      </c>
      <c r="S798" s="170">
        <f t="shared" si="83"/>
        <v>1395.119052</v>
      </c>
      <c r="T798" s="170">
        <f t="shared" si="83"/>
        <v>1394.579052</v>
      </c>
      <c r="U798" s="170">
        <f t="shared" si="83"/>
        <v>1368.2690519999999</v>
      </c>
      <c r="V798" s="170">
        <f t="shared" si="83"/>
        <v>1273.839052</v>
      </c>
      <c r="W798" s="170">
        <f t="shared" si="83"/>
        <v>1220.649052</v>
      </c>
      <c r="X798" s="170">
        <f t="shared" si="83"/>
        <v>1070.2590520000001</v>
      </c>
      <c r="Y798" s="170">
        <f t="shared" si="83"/>
        <v>1076.7890520000001</v>
      </c>
      <c r="Z798" s="37"/>
      <c r="AA798" s="41">
        <v>918.06</v>
      </c>
      <c r="AB798" s="39">
        <v>856.32</v>
      </c>
      <c r="AC798" s="39">
        <v>856.48</v>
      </c>
      <c r="AD798" s="39">
        <v>919.47</v>
      </c>
      <c r="AE798" s="39">
        <v>919.18</v>
      </c>
      <c r="AF798" s="39">
        <v>975.25</v>
      </c>
      <c r="AG798" s="39">
        <v>1113.51</v>
      </c>
      <c r="AH798" s="39">
        <v>1197.3900000000001</v>
      </c>
      <c r="AI798" s="39">
        <v>1219.2</v>
      </c>
      <c r="AJ798" s="39">
        <v>1276.3</v>
      </c>
      <c r="AK798" s="39">
        <v>1245.17</v>
      </c>
      <c r="AL798" s="39">
        <v>1230.18</v>
      </c>
      <c r="AM798" s="39">
        <v>1218.76</v>
      </c>
      <c r="AN798" s="39">
        <v>1218.3599999999999</v>
      </c>
      <c r="AO798" s="39">
        <v>1198.02</v>
      </c>
      <c r="AP798" s="39">
        <v>1195.42</v>
      </c>
      <c r="AQ798" s="39">
        <v>1228.28</v>
      </c>
      <c r="AR798" s="39">
        <v>1234.19</v>
      </c>
      <c r="AS798" s="39">
        <v>1233.6500000000001</v>
      </c>
      <c r="AT798" s="39">
        <v>1207.3399999999999</v>
      </c>
      <c r="AU798" s="39">
        <v>1112.9100000000001</v>
      </c>
      <c r="AV798" s="39">
        <v>1059.72</v>
      </c>
      <c r="AW798" s="39">
        <v>909.33</v>
      </c>
      <c r="AX798" s="40">
        <v>915.86</v>
      </c>
      <c r="AY798" s="340">
        <v>158.84</v>
      </c>
      <c r="AZ798" s="159">
        <v>2.0890520000000001</v>
      </c>
      <c r="BA798" s="143"/>
    </row>
    <row r="799" spans="1:53">
      <c r="A799" s="47">
        <v>14</v>
      </c>
      <c r="B799" s="170">
        <f t="shared" si="84"/>
        <v>1076.899052</v>
      </c>
      <c r="C799" s="170">
        <f t="shared" si="82"/>
        <v>1079.589052</v>
      </c>
      <c r="D799" s="170">
        <f t="shared" si="82"/>
        <v>1080.4990520000001</v>
      </c>
      <c r="E799" s="170">
        <f t="shared" si="82"/>
        <v>1080.849052</v>
      </c>
      <c r="F799" s="170">
        <f t="shared" si="82"/>
        <v>1080.599052</v>
      </c>
      <c r="G799" s="170">
        <f t="shared" si="82"/>
        <v>1079.379052</v>
      </c>
      <c r="H799" s="170">
        <f t="shared" si="82"/>
        <v>1075.119052</v>
      </c>
      <c r="I799" s="170">
        <f t="shared" si="82"/>
        <v>1324.3090520000001</v>
      </c>
      <c r="J799" s="170">
        <f t="shared" si="82"/>
        <v>1426.5190519999999</v>
      </c>
      <c r="K799" s="170">
        <f t="shared" si="82"/>
        <v>1497.879052</v>
      </c>
      <c r="L799" s="170">
        <f t="shared" si="82"/>
        <v>1481.099052</v>
      </c>
      <c r="M799" s="170">
        <f t="shared" si="82"/>
        <v>1471.889052</v>
      </c>
      <c r="N799" s="170">
        <f t="shared" si="82"/>
        <v>1470.149052</v>
      </c>
      <c r="O799" s="170">
        <f t="shared" si="82"/>
        <v>1469.4890519999999</v>
      </c>
      <c r="P799" s="170">
        <f t="shared" si="82"/>
        <v>1467.179052</v>
      </c>
      <c r="Q799" s="170">
        <f t="shared" si="82"/>
        <v>1473.0590520000001</v>
      </c>
      <c r="R799" s="170">
        <f t="shared" si="82"/>
        <v>1493.329052</v>
      </c>
      <c r="S799" s="170">
        <f t="shared" si="83"/>
        <v>1521.649052</v>
      </c>
      <c r="T799" s="170">
        <f t="shared" si="83"/>
        <v>1467.109052</v>
      </c>
      <c r="U799" s="170">
        <f t="shared" si="83"/>
        <v>1454.5190519999999</v>
      </c>
      <c r="V799" s="170">
        <f t="shared" si="83"/>
        <v>1367.9690519999999</v>
      </c>
      <c r="W799" s="170">
        <f t="shared" si="83"/>
        <v>1216.2090519999999</v>
      </c>
      <c r="X799" s="170">
        <f t="shared" si="83"/>
        <v>1069.5090520000001</v>
      </c>
      <c r="Y799" s="170">
        <f t="shared" si="83"/>
        <v>1076.3190520000001</v>
      </c>
      <c r="Z799" s="37"/>
      <c r="AA799" s="41">
        <v>915.97</v>
      </c>
      <c r="AB799" s="39">
        <v>918.66</v>
      </c>
      <c r="AC799" s="39">
        <v>919.57</v>
      </c>
      <c r="AD799" s="39">
        <v>919.92</v>
      </c>
      <c r="AE799" s="39">
        <v>919.67</v>
      </c>
      <c r="AF799" s="39">
        <v>918.45</v>
      </c>
      <c r="AG799" s="39">
        <v>914.19</v>
      </c>
      <c r="AH799" s="39">
        <v>1163.3800000000001</v>
      </c>
      <c r="AI799" s="39">
        <v>1265.5899999999999</v>
      </c>
      <c r="AJ799" s="39">
        <v>1336.95</v>
      </c>
      <c r="AK799" s="39">
        <v>1320.17</v>
      </c>
      <c r="AL799" s="39">
        <v>1310.96</v>
      </c>
      <c r="AM799" s="39">
        <v>1309.22</v>
      </c>
      <c r="AN799" s="39">
        <v>1308.56</v>
      </c>
      <c r="AO799" s="39">
        <v>1306.25</v>
      </c>
      <c r="AP799" s="39">
        <v>1312.13</v>
      </c>
      <c r="AQ799" s="39">
        <v>1332.4</v>
      </c>
      <c r="AR799" s="39">
        <v>1360.72</v>
      </c>
      <c r="AS799" s="39">
        <v>1306.18</v>
      </c>
      <c r="AT799" s="39">
        <v>1293.5899999999999</v>
      </c>
      <c r="AU799" s="39">
        <v>1207.04</v>
      </c>
      <c r="AV799" s="39">
        <v>1055.28</v>
      </c>
      <c r="AW799" s="39">
        <v>908.58</v>
      </c>
      <c r="AX799" s="40">
        <v>915.39</v>
      </c>
      <c r="AY799" s="340">
        <v>158.84</v>
      </c>
      <c r="AZ799" s="159">
        <v>2.0890520000000001</v>
      </c>
      <c r="BA799" s="143"/>
    </row>
    <row r="800" spans="1:53">
      <c r="A800" s="47">
        <v>15</v>
      </c>
      <c r="B800" s="170">
        <f t="shared" si="84"/>
        <v>1081.089052</v>
      </c>
      <c r="C800" s="170">
        <f t="shared" si="82"/>
        <v>1081.869052</v>
      </c>
      <c r="D800" s="170">
        <f t="shared" si="82"/>
        <v>1082.329052</v>
      </c>
      <c r="E800" s="170">
        <f t="shared" si="82"/>
        <v>1082.4790519999999</v>
      </c>
      <c r="F800" s="170">
        <f t="shared" si="82"/>
        <v>1082.4990520000001</v>
      </c>
      <c r="G800" s="170">
        <f t="shared" si="82"/>
        <v>1082.6890519999999</v>
      </c>
      <c r="H800" s="170">
        <f t="shared" si="82"/>
        <v>1080.2890520000001</v>
      </c>
      <c r="I800" s="170">
        <f t="shared" si="82"/>
        <v>1228.0190519999999</v>
      </c>
      <c r="J800" s="170">
        <f t="shared" si="82"/>
        <v>1324.919052</v>
      </c>
      <c r="K800" s="170">
        <f t="shared" si="82"/>
        <v>1379.109052</v>
      </c>
      <c r="L800" s="170">
        <f t="shared" si="82"/>
        <v>1358.119052</v>
      </c>
      <c r="M800" s="170">
        <f t="shared" si="82"/>
        <v>1361.869052</v>
      </c>
      <c r="N800" s="170">
        <f t="shared" si="82"/>
        <v>1357.7990519999998</v>
      </c>
      <c r="O800" s="170">
        <f t="shared" si="82"/>
        <v>1356.679052</v>
      </c>
      <c r="P800" s="170">
        <f t="shared" si="82"/>
        <v>1349.649052</v>
      </c>
      <c r="Q800" s="170">
        <f t="shared" si="82"/>
        <v>1361.5490519999998</v>
      </c>
      <c r="R800" s="170">
        <f t="shared" si="82"/>
        <v>1385.6990519999999</v>
      </c>
      <c r="S800" s="170">
        <f t="shared" si="83"/>
        <v>1394.1990519999999</v>
      </c>
      <c r="T800" s="170">
        <f t="shared" si="83"/>
        <v>1763.0490519999998</v>
      </c>
      <c r="U800" s="170">
        <f t="shared" si="83"/>
        <v>1445.7290519999999</v>
      </c>
      <c r="V800" s="170">
        <f t="shared" si="83"/>
        <v>1293.369052</v>
      </c>
      <c r="W800" s="170">
        <f t="shared" si="83"/>
        <v>1220.4490519999999</v>
      </c>
      <c r="X800" s="170">
        <f t="shared" si="83"/>
        <v>1073.7690520000001</v>
      </c>
      <c r="Y800" s="170">
        <f t="shared" si="83"/>
        <v>1079.9790519999999</v>
      </c>
      <c r="Z800" s="37"/>
      <c r="AA800" s="41">
        <v>920.16</v>
      </c>
      <c r="AB800" s="39">
        <v>920.94</v>
      </c>
      <c r="AC800" s="39">
        <v>921.4</v>
      </c>
      <c r="AD800" s="39">
        <v>921.55</v>
      </c>
      <c r="AE800" s="39">
        <v>921.57</v>
      </c>
      <c r="AF800" s="39">
        <v>921.76</v>
      </c>
      <c r="AG800" s="39">
        <v>919.36</v>
      </c>
      <c r="AH800" s="39">
        <v>1067.0899999999999</v>
      </c>
      <c r="AI800" s="39">
        <v>1163.99</v>
      </c>
      <c r="AJ800" s="39">
        <v>1218.18</v>
      </c>
      <c r="AK800" s="39">
        <v>1197.19</v>
      </c>
      <c r="AL800" s="39">
        <v>1200.94</v>
      </c>
      <c r="AM800" s="39">
        <v>1196.8699999999999</v>
      </c>
      <c r="AN800" s="39">
        <v>1195.75</v>
      </c>
      <c r="AO800" s="39">
        <v>1188.72</v>
      </c>
      <c r="AP800" s="39">
        <v>1200.6199999999999</v>
      </c>
      <c r="AQ800" s="39">
        <v>1224.77</v>
      </c>
      <c r="AR800" s="39">
        <v>1233.27</v>
      </c>
      <c r="AS800" s="39">
        <v>1602.12</v>
      </c>
      <c r="AT800" s="39">
        <v>1284.8</v>
      </c>
      <c r="AU800" s="39">
        <v>1132.44</v>
      </c>
      <c r="AV800" s="39">
        <v>1059.52</v>
      </c>
      <c r="AW800" s="39">
        <v>912.84</v>
      </c>
      <c r="AX800" s="40">
        <v>919.05</v>
      </c>
      <c r="AY800" s="340">
        <v>158.84</v>
      </c>
      <c r="AZ800" s="159">
        <v>2.0890520000000001</v>
      </c>
      <c r="BA800" s="143"/>
    </row>
    <row r="801" spans="1:53">
      <c r="A801" s="47">
        <v>16</v>
      </c>
      <c r="B801" s="170">
        <f t="shared" si="84"/>
        <v>1080.419052</v>
      </c>
      <c r="C801" s="170">
        <f t="shared" si="82"/>
        <v>1080.859052</v>
      </c>
      <c r="D801" s="170">
        <f t="shared" si="82"/>
        <v>1081.5690520000001</v>
      </c>
      <c r="E801" s="170">
        <f t="shared" si="82"/>
        <v>1081.6890519999999</v>
      </c>
      <c r="F801" s="170">
        <f t="shared" si="82"/>
        <v>1080.159052</v>
      </c>
      <c r="G801" s="170">
        <f t="shared" si="82"/>
        <v>1178.109052</v>
      </c>
      <c r="H801" s="170">
        <f t="shared" si="82"/>
        <v>1321.0590520000001</v>
      </c>
      <c r="I801" s="170">
        <f t="shared" si="82"/>
        <v>1407.109052</v>
      </c>
      <c r="J801" s="170">
        <f t="shared" si="82"/>
        <v>1482.9390519999999</v>
      </c>
      <c r="K801" s="170">
        <f t="shared" si="82"/>
        <v>1532.9890519999999</v>
      </c>
      <c r="L801" s="170">
        <f t="shared" si="82"/>
        <v>1516.329052</v>
      </c>
      <c r="M801" s="170">
        <f t="shared" si="82"/>
        <v>1464.0090519999999</v>
      </c>
      <c r="N801" s="170">
        <f t="shared" si="82"/>
        <v>1443.2990519999998</v>
      </c>
      <c r="O801" s="170">
        <f t="shared" si="82"/>
        <v>1458.599052</v>
      </c>
      <c r="P801" s="170">
        <f t="shared" si="82"/>
        <v>1421.879052</v>
      </c>
      <c r="Q801" s="170">
        <f t="shared" si="82"/>
        <v>1433.7790519999999</v>
      </c>
      <c r="R801" s="170">
        <f t="shared" ref="R801:R816" si="85">AQ801+$AZ801+$AY801</f>
        <v>1450.0290519999999</v>
      </c>
      <c r="S801" s="170">
        <f t="shared" si="83"/>
        <v>1408.9690519999999</v>
      </c>
      <c r="T801" s="170">
        <f t="shared" si="83"/>
        <v>1427.9890519999999</v>
      </c>
      <c r="U801" s="170">
        <f t="shared" si="83"/>
        <v>1381.339052</v>
      </c>
      <c r="V801" s="170">
        <f t="shared" si="83"/>
        <v>1313.079052</v>
      </c>
      <c r="W801" s="170">
        <f t="shared" si="83"/>
        <v>1253.389052</v>
      </c>
      <c r="X801" s="170">
        <f t="shared" si="83"/>
        <v>1070.5490520000001</v>
      </c>
      <c r="Y801" s="170">
        <f t="shared" si="83"/>
        <v>1079.369052</v>
      </c>
      <c r="Z801" s="37"/>
      <c r="AA801" s="41">
        <v>919.49</v>
      </c>
      <c r="AB801" s="39">
        <v>919.93</v>
      </c>
      <c r="AC801" s="39">
        <v>920.64</v>
      </c>
      <c r="AD801" s="39">
        <v>920.76</v>
      </c>
      <c r="AE801" s="39">
        <v>919.23</v>
      </c>
      <c r="AF801" s="39">
        <v>1017.18</v>
      </c>
      <c r="AG801" s="39">
        <v>1160.1300000000001</v>
      </c>
      <c r="AH801" s="39">
        <v>1246.18</v>
      </c>
      <c r="AI801" s="39">
        <v>1322.01</v>
      </c>
      <c r="AJ801" s="39">
        <v>1372.06</v>
      </c>
      <c r="AK801" s="39">
        <v>1355.4</v>
      </c>
      <c r="AL801" s="39">
        <v>1303.08</v>
      </c>
      <c r="AM801" s="39">
        <v>1282.3699999999999</v>
      </c>
      <c r="AN801" s="39">
        <v>1297.67</v>
      </c>
      <c r="AO801" s="39">
        <v>1260.95</v>
      </c>
      <c r="AP801" s="39">
        <v>1272.8499999999999</v>
      </c>
      <c r="AQ801" s="39">
        <v>1289.0999999999999</v>
      </c>
      <c r="AR801" s="39">
        <v>1248.04</v>
      </c>
      <c r="AS801" s="39">
        <v>1267.06</v>
      </c>
      <c r="AT801" s="39">
        <v>1220.4100000000001</v>
      </c>
      <c r="AU801" s="39">
        <v>1152.1500000000001</v>
      </c>
      <c r="AV801" s="39">
        <v>1092.46</v>
      </c>
      <c r="AW801" s="39">
        <v>909.62</v>
      </c>
      <c r="AX801" s="40">
        <v>918.44</v>
      </c>
      <c r="AY801" s="340">
        <v>158.84</v>
      </c>
      <c r="AZ801" s="159">
        <v>2.0890520000000001</v>
      </c>
      <c r="BA801" s="143"/>
    </row>
    <row r="802" spans="1:53">
      <c r="A802" s="47">
        <v>17</v>
      </c>
      <c r="B802" s="170">
        <f t="shared" si="84"/>
        <v>1081.5590520000001</v>
      </c>
      <c r="C802" s="170">
        <f t="shared" si="84"/>
        <v>1023.5390520000001</v>
      </c>
      <c r="D802" s="170">
        <f t="shared" si="84"/>
        <v>1022.839052</v>
      </c>
      <c r="E802" s="170">
        <f t="shared" si="84"/>
        <v>1082.659052</v>
      </c>
      <c r="F802" s="170">
        <f t="shared" si="84"/>
        <v>1082.0690520000001</v>
      </c>
      <c r="G802" s="170">
        <f t="shared" si="84"/>
        <v>1079.619052</v>
      </c>
      <c r="H802" s="170">
        <f t="shared" si="84"/>
        <v>1167.0190519999999</v>
      </c>
      <c r="I802" s="170">
        <f t="shared" si="84"/>
        <v>1252.0690520000001</v>
      </c>
      <c r="J802" s="170">
        <f t="shared" si="84"/>
        <v>1262.419052</v>
      </c>
      <c r="K802" s="170">
        <f t="shared" si="84"/>
        <v>1275.7190519999999</v>
      </c>
      <c r="L802" s="170">
        <f t="shared" si="84"/>
        <v>1219.589052</v>
      </c>
      <c r="M802" s="170">
        <f t="shared" si="84"/>
        <v>1220.669052</v>
      </c>
      <c r="N802" s="170">
        <f t="shared" si="84"/>
        <v>1220.129052</v>
      </c>
      <c r="O802" s="170">
        <f t="shared" si="84"/>
        <v>1223.7190519999999</v>
      </c>
      <c r="P802" s="170">
        <f t="shared" si="84"/>
        <v>1253.089052</v>
      </c>
      <c r="Q802" s="170">
        <f t="shared" si="84"/>
        <v>1252.5690520000001</v>
      </c>
      <c r="R802" s="170">
        <f t="shared" si="85"/>
        <v>1278.4390519999999</v>
      </c>
      <c r="S802" s="170">
        <f t="shared" si="83"/>
        <v>1271.2290519999999</v>
      </c>
      <c r="T802" s="170">
        <f t="shared" si="83"/>
        <v>1280.5490519999998</v>
      </c>
      <c r="U802" s="170">
        <f t="shared" si="83"/>
        <v>1248.679052</v>
      </c>
      <c r="V802" s="170">
        <f t="shared" si="83"/>
        <v>1218.929052</v>
      </c>
      <c r="W802" s="170">
        <f t="shared" si="83"/>
        <v>1219.5390519999999</v>
      </c>
      <c r="X802" s="170">
        <f t="shared" si="83"/>
        <v>1072.589052</v>
      </c>
      <c r="Y802" s="170">
        <f t="shared" si="83"/>
        <v>1080.159052</v>
      </c>
      <c r="Z802" s="37"/>
      <c r="AA802" s="41">
        <v>920.63</v>
      </c>
      <c r="AB802" s="39">
        <v>862.61</v>
      </c>
      <c r="AC802" s="39">
        <v>861.91</v>
      </c>
      <c r="AD802" s="39">
        <v>921.73</v>
      </c>
      <c r="AE802" s="39">
        <v>921.14</v>
      </c>
      <c r="AF802" s="39">
        <v>918.69</v>
      </c>
      <c r="AG802" s="39">
        <v>1006.0899999999999</v>
      </c>
      <c r="AH802" s="39">
        <v>1091.1400000000001</v>
      </c>
      <c r="AI802" s="39">
        <v>1101.49</v>
      </c>
      <c r="AJ802" s="39">
        <v>1114.79</v>
      </c>
      <c r="AK802" s="39">
        <v>1058.6600000000001</v>
      </c>
      <c r="AL802" s="39">
        <v>1059.74</v>
      </c>
      <c r="AM802" s="39">
        <v>1059.2</v>
      </c>
      <c r="AN802" s="39">
        <v>1062.79</v>
      </c>
      <c r="AO802" s="39">
        <v>1092.1600000000001</v>
      </c>
      <c r="AP802" s="39">
        <v>1091.6400000000001</v>
      </c>
      <c r="AQ802" s="39">
        <v>1117.51</v>
      </c>
      <c r="AR802" s="39">
        <v>1110.3</v>
      </c>
      <c r="AS802" s="39">
        <v>1119.6199999999999</v>
      </c>
      <c r="AT802" s="39">
        <v>1087.75</v>
      </c>
      <c r="AU802" s="39">
        <v>1058</v>
      </c>
      <c r="AV802" s="39">
        <v>1058.6099999999999</v>
      </c>
      <c r="AW802" s="39">
        <v>911.66</v>
      </c>
      <c r="AX802" s="40">
        <v>919.23</v>
      </c>
      <c r="AY802" s="340">
        <v>158.84</v>
      </c>
      <c r="AZ802" s="159">
        <v>2.0890520000000001</v>
      </c>
      <c r="BA802" s="143"/>
    </row>
    <row r="803" spans="1:53">
      <c r="A803" s="47">
        <v>18</v>
      </c>
      <c r="B803" s="170">
        <f t="shared" si="84"/>
        <v>847.61</v>
      </c>
      <c r="C803" s="170">
        <f t="shared" si="84"/>
        <v>833.69</v>
      </c>
      <c r="D803" s="170">
        <f t="shared" si="84"/>
        <v>821.2</v>
      </c>
      <c r="E803" s="170">
        <f t="shared" si="84"/>
        <v>835.21</v>
      </c>
      <c r="F803" s="170">
        <f t="shared" si="84"/>
        <v>853.31</v>
      </c>
      <c r="G803" s="170">
        <f t="shared" si="84"/>
        <v>918.7</v>
      </c>
      <c r="H803" s="170">
        <f t="shared" si="84"/>
        <v>1047.69</v>
      </c>
      <c r="I803" s="170">
        <f t="shared" si="84"/>
        <v>1100.79</v>
      </c>
      <c r="J803" s="170">
        <f t="shared" si="84"/>
        <v>1130.68</v>
      </c>
      <c r="K803" s="170">
        <f t="shared" si="84"/>
        <v>1160.94</v>
      </c>
      <c r="L803" s="170">
        <f t="shared" si="84"/>
        <v>1108.5899999999999</v>
      </c>
      <c r="M803" s="170">
        <f t="shared" si="84"/>
        <v>1105.43</v>
      </c>
      <c r="N803" s="170">
        <f t="shared" si="84"/>
        <v>1099.76</v>
      </c>
      <c r="O803" s="170">
        <f t="shared" si="84"/>
        <v>1080.3599999999999</v>
      </c>
      <c r="P803" s="170">
        <f t="shared" si="84"/>
        <v>1082.57</v>
      </c>
      <c r="Q803" s="170">
        <f t="shared" si="84"/>
        <v>1096.45</v>
      </c>
      <c r="R803" s="170">
        <f t="shared" si="85"/>
        <v>1112.48</v>
      </c>
      <c r="S803" s="170">
        <f t="shared" si="83"/>
        <v>1122.01</v>
      </c>
      <c r="T803" s="170">
        <f t="shared" si="83"/>
        <v>1108.02</v>
      </c>
      <c r="U803" s="170">
        <f t="shared" si="83"/>
        <v>1085.07</v>
      </c>
      <c r="V803" s="170">
        <f t="shared" si="83"/>
        <v>1056.3399999999999</v>
      </c>
      <c r="W803" s="170">
        <f t="shared" si="83"/>
        <v>1057.82</v>
      </c>
      <c r="X803" s="170">
        <f t="shared" si="83"/>
        <v>881.94</v>
      </c>
      <c r="Y803" s="170">
        <f t="shared" si="83"/>
        <v>0</v>
      </c>
      <c r="Z803" s="37"/>
      <c r="AA803" s="41">
        <v>847.61</v>
      </c>
      <c r="AB803" s="39">
        <v>833.69</v>
      </c>
      <c r="AC803" s="39">
        <v>821.2</v>
      </c>
      <c r="AD803" s="39">
        <v>835.21</v>
      </c>
      <c r="AE803" s="39">
        <v>853.31</v>
      </c>
      <c r="AF803" s="39">
        <v>918.7</v>
      </c>
      <c r="AG803" s="39">
        <v>1047.69</v>
      </c>
      <c r="AH803" s="39">
        <v>1100.79</v>
      </c>
      <c r="AI803" s="39">
        <v>1130.68</v>
      </c>
      <c r="AJ803" s="39">
        <v>1160.94</v>
      </c>
      <c r="AK803" s="39">
        <v>1108.5899999999999</v>
      </c>
      <c r="AL803" s="39">
        <v>1105.43</v>
      </c>
      <c r="AM803" s="39">
        <v>1099.76</v>
      </c>
      <c r="AN803" s="39">
        <v>1080.3599999999999</v>
      </c>
      <c r="AO803" s="39">
        <v>1082.57</v>
      </c>
      <c r="AP803" s="39">
        <v>1096.45</v>
      </c>
      <c r="AQ803" s="39">
        <v>1112.48</v>
      </c>
      <c r="AR803" s="39">
        <v>1122.01</v>
      </c>
      <c r="AS803" s="39">
        <v>1108.02</v>
      </c>
      <c r="AT803" s="39">
        <v>1085.07</v>
      </c>
      <c r="AU803" s="39">
        <v>1056.3399999999999</v>
      </c>
      <c r="AV803" s="39">
        <v>1057.82</v>
      </c>
      <c r="AW803" s="39">
        <v>881.94</v>
      </c>
      <c r="AX803" s="40">
        <v>0</v>
      </c>
      <c r="AY803" s="340">
        <v>0</v>
      </c>
      <c r="AZ803" s="159">
        <v>0</v>
      </c>
      <c r="BA803" s="143"/>
    </row>
    <row r="804" spans="1:53">
      <c r="A804" s="47">
        <v>19</v>
      </c>
      <c r="B804" s="170">
        <f t="shared" si="84"/>
        <v>989.24905200000012</v>
      </c>
      <c r="C804" s="170">
        <f t="shared" si="84"/>
        <v>1082.109052</v>
      </c>
      <c r="D804" s="170">
        <f t="shared" si="84"/>
        <v>950.68905200000006</v>
      </c>
      <c r="E804" s="170">
        <f t="shared" si="84"/>
        <v>1081.589052</v>
      </c>
      <c r="F804" s="170">
        <f t="shared" si="84"/>
        <v>1080.4990520000001</v>
      </c>
      <c r="G804" s="170">
        <f t="shared" si="84"/>
        <v>1227.659052</v>
      </c>
      <c r="H804" s="170">
        <f t="shared" si="84"/>
        <v>1224.369052</v>
      </c>
      <c r="I804" s="170">
        <f t="shared" si="84"/>
        <v>1221.7290519999999</v>
      </c>
      <c r="J804" s="170">
        <f t="shared" si="84"/>
        <v>1218.919052</v>
      </c>
      <c r="K804" s="170">
        <f t="shared" si="84"/>
        <v>1217.579052</v>
      </c>
      <c r="L804" s="170">
        <f t="shared" si="84"/>
        <v>1217.609052</v>
      </c>
      <c r="M804" s="170">
        <f t="shared" si="84"/>
        <v>1217.389052</v>
      </c>
      <c r="N804" s="170">
        <f t="shared" si="84"/>
        <v>1218.339052</v>
      </c>
      <c r="O804" s="170">
        <f t="shared" si="84"/>
        <v>1218.7290519999999</v>
      </c>
      <c r="P804" s="170">
        <f t="shared" si="84"/>
        <v>1218.9690519999999</v>
      </c>
      <c r="Q804" s="170">
        <f t="shared" si="84"/>
        <v>1218.2790519999999</v>
      </c>
      <c r="R804" s="170">
        <f t="shared" si="85"/>
        <v>1218.879052</v>
      </c>
      <c r="S804" s="170">
        <f t="shared" si="83"/>
        <v>1219.859052</v>
      </c>
      <c r="T804" s="170">
        <f t="shared" si="83"/>
        <v>1218.879052</v>
      </c>
      <c r="U804" s="170">
        <f t="shared" si="83"/>
        <v>1217.839052</v>
      </c>
      <c r="V804" s="170">
        <f t="shared" si="83"/>
        <v>1219.1890519999999</v>
      </c>
      <c r="W804" s="170">
        <f t="shared" si="83"/>
        <v>1220.9790519999999</v>
      </c>
      <c r="X804" s="170">
        <f t="shared" si="83"/>
        <v>1071.869052</v>
      </c>
      <c r="Y804" s="170">
        <f t="shared" si="83"/>
        <v>1079.359052</v>
      </c>
      <c r="Z804" s="37"/>
      <c r="AA804" s="41">
        <v>828.32</v>
      </c>
      <c r="AB804" s="39">
        <v>921.18</v>
      </c>
      <c r="AC804" s="39">
        <v>789.76</v>
      </c>
      <c r="AD804" s="39">
        <v>920.66</v>
      </c>
      <c r="AE804" s="39">
        <v>919.57</v>
      </c>
      <c r="AF804" s="39">
        <v>1066.73</v>
      </c>
      <c r="AG804" s="39">
        <v>1063.44</v>
      </c>
      <c r="AH804" s="39">
        <v>1060.8</v>
      </c>
      <c r="AI804" s="39">
        <v>1057.99</v>
      </c>
      <c r="AJ804" s="39">
        <v>1056.6500000000001</v>
      </c>
      <c r="AK804" s="39">
        <v>1056.68</v>
      </c>
      <c r="AL804" s="39">
        <v>1056.46</v>
      </c>
      <c r="AM804" s="39">
        <v>1057.4100000000001</v>
      </c>
      <c r="AN804" s="39">
        <v>1057.8</v>
      </c>
      <c r="AO804" s="39">
        <v>1058.04</v>
      </c>
      <c r="AP804" s="39">
        <v>1057.3499999999999</v>
      </c>
      <c r="AQ804" s="39">
        <v>1057.95</v>
      </c>
      <c r="AR804" s="39">
        <v>1058.93</v>
      </c>
      <c r="AS804" s="39">
        <v>1057.95</v>
      </c>
      <c r="AT804" s="39">
        <v>1056.9100000000001</v>
      </c>
      <c r="AU804" s="39">
        <v>1058.26</v>
      </c>
      <c r="AV804" s="39">
        <v>1060.05</v>
      </c>
      <c r="AW804" s="39">
        <v>910.94</v>
      </c>
      <c r="AX804" s="40">
        <v>918.43</v>
      </c>
      <c r="AY804" s="340">
        <v>158.84</v>
      </c>
      <c r="AZ804" s="159">
        <v>2.0890520000000001</v>
      </c>
      <c r="BA804" s="143"/>
    </row>
    <row r="805" spans="1:53">
      <c r="A805" s="47">
        <v>20</v>
      </c>
      <c r="B805" s="170">
        <f t="shared" si="84"/>
        <v>953.96905200000003</v>
      </c>
      <c r="C805" s="170">
        <f t="shared" si="84"/>
        <v>938.13905200000011</v>
      </c>
      <c r="D805" s="170">
        <f t="shared" si="84"/>
        <v>930.28905200000008</v>
      </c>
      <c r="E805" s="170">
        <f t="shared" si="84"/>
        <v>1083.339052</v>
      </c>
      <c r="F805" s="170">
        <f t="shared" si="84"/>
        <v>1080.3090520000001</v>
      </c>
      <c r="G805" s="170">
        <f t="shared" si="84"/>
        <v>1226.6890519999999</v>
      </c>
      <c r="H805" s="170">
        <f t="shared" si="84"/>
        <v>1223.149052</v>
      </c>
      <c r="I805" s="170">
        <f t="shared" si="84"/>
        <v>1220.929052</v>
      </c>
      <c r="J805" s="170">
        <f t="shared" si="84"/>
        <v>1218.1890519999999</v>
      </c>
      <c r="K805" s="170">
        <f t="shared" si="84"/>
        <v>1215.7090519999999</v>
      </c>
      <c r="L805" s="170">
        <f t="shared" si="84"/>
        <v>1216.4890519999999</v>
      </c>
      <c r="M805" s="170">
        <f t="shared" si="84"/>
        <v>1217.179052</v>
      </c>
      <c r="N805" s="170">
        <f t="shared" si="84"/>
        <v>1217.659052</v>
      </c>
      <c r="O805" s="170">
        <f t="shared" si="84"/>
        <v>1217.2990519999998</v>
      </c>
      <c r="P805" s="170">
        <f t="shared" si="84"/>
        <v>1218.2990519999998</v>
      </c>
      <c r="Q805" s="170">
        <f t="shared" si="84"/>
        <v>1217.859052</v>
      </c>
      <c r="R805" s="170">
        <f t="shared" si="85"/>
        <v>1218.2390519999999</v>
      </c>
      <c r="S805" s="170">
        <f t="shared" si="83"/>
        <v>1218.889052</v>
      </c>
      <c r="T805" s="170">
        <f t="shared" si="83"/>
        <v>1143.2890520000001</v>
      </c>
      <c r="U805" s="170">
        <f t="shared" si="83"/>
        <v>1210.7090519999999</v>
      </c>
      <c r="V805" s="170">
        <f t="shared" si="83"/>
        <v>1173.159052</v>
      </c>
      <c r="W805" s="170">
        <f t="shared" si="83"/>
        <v>1135.409052</v>
      </c>
      <c r="X805" s="170">
        <f t="shared" si="83"/>
        <v>1021.7690520000001</v>
      </c>
      <c r="Y805" s="170">
        <f t="shared" si="83"/>
        <v>1021.2590520000001</v>
      </c>
      <c r="Z805" s="37"/>
      <c r="AA805" s="41">
        <v>793.04</v>
      </c>
      <c r="AB805" s="39">
        <v>777.21</v>
      </c>
      <c r="AC805" s="39">
        <v>769.36</v>
      </c>
      <c r="AD805" s="39">
        <v>922.41</v>
      </c>
      <c r="AE805" s="39">
        <v>919.38</v>
      </c>
      <c r="AF805" s="39">
        <v>1065.76</v>
      </c>
      <c r="AG805" s="39">
        <v>1062.22</v>
      </c>
      <c r="AH805" s="39">
        <v>1060</v>
      </c>
      <c r="AI805" s="39">
        <v>1057.26</v>
      </c>
      <c r="AJ805" s="39">
        <v>1054.78</v>
      </c>
      <c r="AK805" s="39">
        <v>1055.56</v>
      </c>
      <c r="AL805" s="39">
        <v>1056.25</v>
      </c>
      <c r="AM805" s="39">
        <v>1056.73</v>
      </c>
      <c r="AN805" s="39">
        <v>1056.3699999999999</v>
      </c>
      <c r="AO805" s="39">
        <v>1057.3699999999999</v>
      </c>
      <c r="AP805" s="39">
        <v>1056.93</v>
      </c>
      <c r="AQ805" s="39">
        <v>1057.31</v>
      </c>
      <c r="AR805" s="39">
        <v>1057.96</v>
      </c>
      <c r="AS805" s="39">
        <v>982.36</v>
      </c>
      <c r="AT805" s="39">
        <v>1049.78</v>
      </c>
      <c r="AU805" s="39">
        <v>1012.23</v>
      </c>
      <c r="AV805" s="39">
        <v>974.48</v>
      </c>
      <c r="AW805" s="39">
        <v>860.84</v>
      </c>
      <c r="AX805" s="40">
        <v>860.33</v>
      </c>
      <c r="AY805" s="340">
        <v>158.84</v>
      </c>
      <c r="AZ805" s="159">
        <v>2.0890520000000001</v>
      </c>
      <c r="BA805" s="143"/>
    </row>
    <row r="806" spans="1:53">
      <c r="A806" s="47">
        <v>21</v>
      </c>
      <c r="B806" s="170">
        <f t="shared" si="84"/>
        <v>1024.159052</v>
      </c>
      <c r="C806" s="170">
        <f t="shared" si="84"/>
        <v>1022.6590520000001</v>
      </c>
      <c r="D806" s="170">
        <f t="shared" si="84"/>
        <v>1021.6290520000001</v>
      </c>
      <c r="E806" s="170">
        <f t="shared" si="84"/>
        <v>1021.079052</v>
      </c>
      <c r="F806" s="170">
        <f t="shared" si="84"/>
        <v>1021.8890520000001</v>
      </c>
      <c r="G806" s="170">
        <f t="shared" si="84"/>
        <v>1039.1990519999999</v>
      </c>
      <c r="H806" s="170">
        <f t="shared" si="84"/>
        <v>1083.2390519999999</v>
      </c>
      <c r="I806" s="170">
        <f t="shared" si="84"/>
        <v>1211.599052</v>
      </c>
      <c r="J806" s="170">
        <f t="shared" si="84"/>
        <v>1268.5590520000001</v>
      </c>
      <c r="K806" s="170">
        <f t="shared" si="84"/>
        <v>1278.149052</v>
      </c>
      <c r="L806" s="170">
        <f t="shared" si="84"/>
        <v>1263.7090519999999</v>
      </c>
      <c r="M806" s="170">
        <f t="shared" si="84"/>
        <v>1258.7490519999999</v>
      </c>
      <c r="N806" s="170">
        <f t="shared" si="84"/>
        <v>1249.119052</v>
      </c>
      <c r="O806" s="170">
        <f t="shared" si="84"/>
        <v>1244.7690519999999</v>
      </c>
      <c r="P806" s="170">
        <f t="shared" si="84"/>
        <v>1234.119052</v>
      </c>
      <c r="Q806" s="170">
        <f t="shared" si="84"/>
        <v>1246.619052</v>
      </c>
      <c r="R806" s="170">
        <f t="shared" si="85"/>
        <v>1263.079052</v>
      </c>
      <c r="S806" s="170">
        <f t="shared" si="83"/>
        <v>1254.0590520000001</v>
      </c>
      <c r="T806" s="170">
        <f t="shared" si="83"/>
        <v>1245.619052</v>
      </c>
      <c r="U806" s="170">
        <f t="shared" si="83"/>
        <v>1241.349052</v>
      </c>
      <c r="V806" s="170">
        <f t="shared" si="83"/>
        <v>1151.649052</v>
      </c>
      <c r="W806" s="170">
        <f t="shared" si="83"/>
        <v>1026.5290520000001</v>
      </c>
      <c r="X806" s="170">
        <f t="shared" si="83"/>
        <v>1023.1490520000001</v>
      </c>
      <c r="Y806" s="170">
        <f t="shared" si="83"/>
        <v>1022.489052</v>
      </c>
      <c r="Z806" s="37"/>
      <c r="AA806" s="41">
        <v>863.23</v>
      </c>
      <c r="AB806" s="39">
        <v>861.73</v>
      </c>
      <c r="AC806" s="39">
        <v>860.7</v>
      </c>
      <c r="AD806" s="39">
        <v>860.15</v>
      </c>
      <c r="AE806" s="39">
        <v>860.96</v>
      </c>
      <c r="AF806" s="39">
        <v>878.27</v>
      </c>
      <c r="AG806" s="39">
        <v>922.31</v>
      </c>
      <c r="AH806" s="39">
        <v>1050.67</v>
      </c>
      <c r="AI806" s="39">
        <v>1107.6300000000001</v>
      </c>
      <c r="AJ806" s="39">
        <v>1117.22</v>
      </c>
      <c r="AK806" s="39">
        <v>1102.78</v>
      </c>
      <c r="AL806" s="39">
        <v>1097.82</v>
      </c>
      <c r="AM806" s="39">
        <v>1088.19</v>
      </c>
      <c r="AN806" s="39">
        <v>1083.8399999999999</v>
      </c>
      <c r="AO806" s="39">
        <v>1073.19</v>
      </c>
      <c r="AP806" s="39">
        <v>1085.69</v>
      </c>
      <c r="AQ806" s="39">
        <v>1102.1500000000001</v>
      </c>
      <c r="AR806" s="39">
        <v>1093.1300000000001</v>
      </c>
      <c r="AS806" s="39">
        <v>1084.69</v>
      </c>
      <c r="AT806" s="39">
        <v>1080.42</v>
      </c>
      <c r="AU806" s="39">
        <v>990.72</v>
      </c>
      <c r="AV806" s="39">
        <v>865.6</v>
      </c>
      <c r="AW806" s="39">
        <v>862.22</v>
      </c>
      <c r="AX806" s="40">
        <v>861.56</v>
      </c>
      <c r="AY806" s="340">
        <v>158.84</v>
      </c>
      <c r="AZ806" s="159">
        <v>2.0890520000000001</v>
      </c>
      <c r="BA806" s="143"/>
    </row>
    <row r="807" spans="1:53">
      <c r="A807" s="47">
        <v>22</v>
      </c>
      <c r="B807" s="170">
        <f t="shared" si="84"/>
        <v>1023.6690520000001</v>
      </c>
      <c r="C807" s="170">
        <f t="shared" si="84"/>
        <v>1020.7490520000001</v>
      </c>
      <c r="D807" s="170">
        <f t="shared" si="84"/>
        <v>1017.089052</v>
      </c>
      <c r="E807" s="170">
        <f t="shared" si="84"/>
        <v>1010.7490520000001</v>
      </c>
      <c r="F807" s="170">
        <f t="shared" si="84"/>
        <v>1020.7790520000001</v>
      </c>
      <c r="G807" s="170">
        <f t="shared" si="84"/>
        <v>1025.409052</v>
      </c>
      <c r="H807" s="170">
        <f t="shared" si="84"/>
        <v>1030.409052</v>
      </c>
      <c r="I807" s="170">
        <f t="shared" si="84"/>
        <v>1035.429052</v>
      </c>
      <c r="J807" s="170">
        <f t="shared" si="84"/>
        <v>1167.7490520000001</v>
      </c>
      <c r="K807" s="170">
        <f t="shared" si="84"/>
        <v>1200.149052</v>
      </c>
      <c r="L807" s="170">
        <f t="shared" si="84"/>
        <v>1193.8190520000001</v>
      </c>
      <c r="M807" s="170">
        <f t="shared" si="84"/>
        <v>1196.159052</v>
      </c>
      <c r="N807" s="170">
        <f t="shared" si="84"/>
        <v>1188.7890519999999</v>
      </c>
      <c r="O807" s="170">
        <f t="shared" si="84"/>
        <v>1187.679052</v>
      </c>
      <c r="P807" s="170">
        <f t="shared" si="84"/>
        <v>1181.879052</v>
      </c>
      <c r="Q807" s="170">
        <f t="shared" si="84"/>
        <v>1199.649052</v>
      </c>
      <c r="R807" s="170">
        <f t="shared" si="85"/>
        <v>1235.159052</v>
      </c>
      <c r="S807" s="170">
        <f t="shared" si="83"/>
        <v>1262.859052</v>
      </c>
      <c r="T807" s="170">
        <f t="shared" si="83"/>
        <v>1265.609052</v>
      </c>
      <c r="U807" s="170">
        <f t="shared" si="83"/>
        <v>1265.589052</v>
      </c>
      <c r="V807" s="170">
        <f t="shared" si="83"/>
        <v>1208.7990519999998</v>
      </c>
      <c r="W807" s="170">
        <f t="shared" si="83"/>
        <v>1058.859052</v>
      </c>
      <c r="X807" s="170">
        <f t="shared" si="83"/>
        <v>1025.7190519999999</v>
      </c>
      <c r="Y807" s="170">
        <f t="shared" si="83"/>
        <v>1025.7890520000001</v>
      </c>
      <c r="Z807" s="37"/>
      <c r="AA807" s="41">
        <v>862.74</v>
      </c>
      <c r="AB807" s="39">
        <v>859.82</v>
      </c>
      <c r="AC807" s="39">
        <v>856.16</v>
      </c>
      <c r="AD807" s="39">
        <v>849.82</v>
      </c>
      <c r="AE807" s="39">
        <v>859.85</v>
      </c>
      <c r="AF807" s="39">
        <v>864.48</v>
      </c>
      <c r="AG807" s="39">
        <v>869.48</v>
      </c>
      <c r="AH807" s="39">
        <v>874.5</v>
      </c>
      <c r="AI807" s="39">
        <v>1006.82</v>
      </c>
      <c r="AJ807" s="39">
        <v>1039.22</v>
      </c>
      <c r="AK807" s="39">
        <v>1032.8900000000001</v>
      </c>
      <c r="AL807" s="39">
        <v>1035.23</v>
      </c>
      <c r="AM807" s="39">
        <v>1027.8599999999999</v>
      </c>
      <c r="AN807" s="39">
        <v>1026.75</v>
      </c>
      <c r="AO807" s="39">
        <v>1020.95</v>
      </c>
      <c r="AP807" s="39">
        <v>1038.72</v>
      </c>
      <c r="AQ807" s="39">
        <v>1074.23</v>
      </c>
      <c r="AR807" s="39">
        <v>1101.93</v>
      </c>
      <c r="AS807" s="39">
        <v>1104.68</v>
      </c>
      <c r="AT807" s="39">
        <v>1104.6600000000001</v>
      </c>
      <c r="AU807" s="39">
        <v>1047.8699999999999</v>
      </c>
      <c r="AV807" s="39">
        <v>897.93</v>
      </c>
      <c r="AW807" s="39">
        <v>864.79</v>
      </c>
      <c r="AX807" s="40">
        <v>864.86</v>
      </c>
      <c r="AY807" s="340">
        <v>158.84</v>
      </c>
      <c r="AZ807" s="159">
        <v>2.0890520000000001</v>
      </c>
      <c r="BA807" s="143"/>
    </row>
    <row r="808" spans="1:53">
      <c r="A808" s="47">
        <v>23</v>
      </c>
      <c r="B808" s="170">
        <f t="shared" si="84"/>
        <v>1024.6890519999999</v>
      </c>
      <c r="C808" s="170">
        <f t="shared" si="84"/>
        <v>1022.829052</v>
      </c>
      <c r="D808" s="170">
        <f t="shared" si="84"/>
        <v>1022.9990520000001</v>
      </c>
      <c r="E808" s="170">
        <f t="shared" si="84"/>
        <v>1024.399052</v>
      </c>
      <c r="F808" s="170">
        <f t="shared" si="84"/>
        <v>1024.9990520000001</v>
      </c>
      <c r="G808" s="170">
        <f t="shared" si="84"/>
        <v>1227.2590519999999</v>
      </c>
      <c r="H808" s="170">
        <f t="shared" si="84"/>
        <v>1262.409052</v>
      </c>
      <c r="I808" s="170">
        <f t="shared" si="84"/>
        <v>1296.7090519999999</v>
      </c>
      <c r="J808" s="170">
        <f t="shared" si="84"/>
        <v>1361.359052</v>
      </c>
      <c r="K808" s="170">
        <f t="shared" si="84"/>
        <v>1374.1990519999999</v>
      </c>
      <c r="L808" s="170">
        <f t="shared" si="84"/>
        <v>1348.849052</v>
      </c>
      <c r="M808" s="170">
        <f t="shared" si="84"/>
        <v>1336.0490519999998</v>
      </c>
      <c r="N808" s="170">
        <f t="shared" si="84"/>
        <v>1291.4490519999999</v>
      </c>
      <c r="O808" s="170">
        <f t="shared" si="84"/>
        <v>1293.0590520000001</v>
      </c>
      <c r="P808" s="170">
        <f t="shared" si="84"/>
        <v>1262.8090520000001</v>
      </c>
      <c r="Q808" s="170">
        <f t="shared" si="84"/>
        <v>1262.149052</v>
      </c>
      <c r="R808" s="170">
        <f t="shared" si="85"/>
        <v>1275.3190520000001</v>
      </c>
      <c r="S808" s="170">
        <f t="shared" si="83"/>
        <v>1286.609052</v>
      </c>
      <c r="T808" s="170">
        <f t="shared" si="83"/>
        <v>1294.169052</v>
      </c>
      <c r="U808" s="170">
        <f t="shared" si="83"/>
        <v>1252.579052</v>
      </c>
      <c r="V808" s="170">
        <f t="shared" si="83"/>
        <v>1219.8190520000001</v>
      </c>
      <c r="W808" s="170">
        <f t="shared" si="83"/>
        <v>1223.5190519999999</v>
      </c>
      <c r="X808" s="170">
        <f t="shared" si="83"/>
        <v>1073.889052</v>
      </c>
      <c r="Y808" s="170">
        <f t="shared" si="83"/>
        <v>1020.5390520000001</v>
      </c>
      <c r="Z808" s="37"/>
      <c r="AA808" s="41">
        <v>863.76</v>
      </c>
      <c r="AB808" s="39">
        <v>861.9</v>
      </c>
      <c r="AC808" s="39">
        <v>862.07</v>
      </c>
      <c r="AD808" s="39">
        <v>863.47</v>
      </c>
      <c r="AE808" s="39">
        <v>864.07</v>
      </c>
      <c r="AF808" s="39">
        <v>1066.33</v>
      </c>
      <c r="AG808" s="39">
        <v>1101.48</v>
      </c>
      <c r="AH808" s="39">
        <v>1135.78</v>
      </c>
      <c r="AI808" s="39">
        <v>1200.43</v>
      </c>
      <c r="AJ808" s="39">
        <v>1213.27</v>
      </c>
      <c r="AK808" s="39">
        <v>1187.92</v>
      </c>
      <c r="AL808" s="39">
        <v>1175.1199999999999</v>
      </c>
      <c r="AM808" s="39">
        <v>1130.52</v>
      </c>
      <c r="AN808" s="39">
        <v>1132.1300000000001</v>
      </c>
      <c r="AO808" s="39">
        <v>1101.8800000000001</v>
      </c>
      <c r="AP808" s="39">
        <v>1101.22</v>
      </c>
      <c r="AQ808" s="39">
        <v>1114.3900000000001</v>
      </c>
      <c r="AR808" s="39">
        <v>1125.68</v>
      </c>
      <c r="AS808" s="39">
        <v>1133.24</v>
      </c>
      <c r="AT808" s="39">
        <v>1091.6500000000001</v>
      </c>
      <c r="AU808" s="39">
        <v>1058.8900000000001</v>
      </c>
      <c r="AV808" s="39">
        <v>1062.5899999999999</v>
      </c>
      <c r="AW808" s="39">
        <v>912.96</v>
      </c>
      <c r="AX808" s="40">
        <v>859.61</v>
      </c>
      <c r="AY808" s="340">
        <v>158.84</v>
      </c>
      <c r="AZ808" s="159">
        <v>2.0890520000000001</v>
      </c>
      <c r="BA808" s="143"/>
    </row>
    <row r="809" spans="1:53">
      <c r="A809" s="47">
        <v>24</v>
      </c>
      <c r="B809" s="170">
        <f t="shared" si="84"/>
        <v>1016.719052</v>
      </c>
      <c r="C809" s="170">
        <f t="shared" si="84"/>
        <v>993.93905200000006</v>
      </c>
      <c r="D809" s="170">
        <f t="shared" si="84"/>
        <v>989.54905200000007</v>
      </c>
      <c r="E809" s="170">
        <f t="shared" si="84"/>
        <v>1015.2490520000001</v>
      </c>
      <c r="F809" s="170">
        <f t="shared" si="84"/>
        <v>1024.649052</v>
      </c>
      <c r="G809" s="170">
        <f t="shared" si="84"/>
        <v>1035.4790519999999</v>
      </c>
      <c r="H809" s="170">
        <f t="shared" si="84"/>
        <v>1222.0590520000001</v>
      </c>
      <c r="I809" s="170">
        <f t="shared" si="84"/>
        <v>1242.7790519999999</v>
      </c>
      <c r="J809" s="170">
        <f t="shared" si="84"/>
        <v>1284.3090520000001</v>
      </c>
      <c r="K809" s="170">
        <f t="shared" si="84"/>
        <v>1354.5590520000001</v>
      </c>
      <c r="L809" s="170">
        <f t="shared" si="84"/>
        <v>1334.599052</v>
      </c>
      <c r="M809" s="170">
        <f t="shared" si="84"/>
        <v>1321.6990519999999</v>
      </c>
      <c r="N809" s="170">
        <f t="shared" si="84"/>
        <v>1301.2490519999999</v>
      </c>
      <c r="O809" s="170">
        <f t="shared" si="84"/>
        <v>1300.669052</v>
      </c>
      <c r="P809" s="170">
        <f t="shared" si="84"/>
        <v>1290.7590519999999</v>
      </c>
      <c r="Q809" s="170">
        <f t="shared" si="84"/>
        <v>1326.5290519999999</v>
      </c>
      <c r="R809" s="170">
        <f t="shared" si="85"/>
        <v>1350.929052</v>
      </c>
      <c r="S809" s="170">
        <f t="shared" si="83"/>
        <v>1319.139052</v>
      </c>
      <c r="T809" s="170">
        <f t="shared" si="83"/>
        <v>1352.329052</v>
      </c>
      <c r="U809" s="170">
        <f t="shared" si="83"/>
        <v>1275.7590519999999</v>
      </c>
      <c r="V809" s="170">
        <f t="shared" si="83"/>
        <v>1229.2390519999999</v>
      </c>
      <c r="W809" s="170">
        <f t="shared" si="83"/>
        <v>1152.7090519999999</v>
      </c>
      <c r="X809" s="170">
        <f t="shared" si="83"/>
        <v>1018.9090520000001</v>
      </c>
      <c r="Y809" s="170">
        <f t="shared" si="83"/>
        <v>1018.079052</v>
      </c>
      <c r="Z809" s="37"/>
      <c r="AA809" s="41">
        <v>855.79</v>
      </c>
      <c r="AB809" s="39">
        <v>833.01</v>
      </c>
      <c r="AC809" s="39">
        <v>828.62</v>
      </c>
      <c r="AD809" s="39">
        <v>854.32</v>
      </c>
      <c r="AE809" s="39">
        <v>863.72</v>
      </c>
      <c r="AF809" s="39">
        <v>874.55</v>
      </c>
      <c r="AG809" s="39">
        <v>1061.1300000000001</v>
      </c>
      <c r="AH809" s="39">
        <v>1081.8499999999999</v>
      </c>
      <c r="AI809" s="39">
        <v>1123.3800000000001</v>
      </c>
      <c r="AJ809" s="39">
        <v>1193.6300000000001</v>
      </c>
      <c r="AK809" s="39">
        <v>1173.67</v>
      </c>
      <c r="AL809" s="39">
        <v>1160.77</v>
      </c>
      <c r="AM809" s="39">
        <v>1140.32</v>
      </c>
      <c r="AN809" s="39">
        <v>1139.74</v>
      </c>
      <c r="AO809" s="39">
        <v>1129.83</v>
      </c>
      <c r="AP809" s="39">
        <v>1165.5999999999999</v>
      </c>
      <c r="AQ809" s="39">
        <v>1190</v>
      </c>
      <c r="AR809" s="39">
        <v>1158.21</v>
      </c>
      <c r="AS809" s="39">
        <v>1191.4000000000001</v>
      </c>
      <c r="AT809" s="39">
        <v>1114.83</v>
      </c>
      <c r="AU809" s="39">
        <v>1068.31</v>
      </c>
      <c r="AV809" s="39">
        <v>991.78</v>
      </c>
      <c r="AW809" s="39">
        <v>857.98</v>
      </c>
      <c r="AX809" s="40">
        <v>857.15</v>
      </c>
      <c r="AY809" s="340">
        <v>158.84</v>
      </c>
      <c r="AZ809" s="159">
        <v>2.0890520000000001</v>
      </c>
      <c r="BA809" s="143"/>
    </row>
    <row r="810" spans="1:53">
      <c r="A810" s="47">
        <v>25</v>
      </c>
      <c r="B810" s="170">
        <f t="shared" si="84"/>
        <v>1024.909052</v>
      </c>
      <c r="C810" s="170">
        <f t="shared" si="84"/>
        <v>1010.229052</v>
      </c>
      <c r="D810" s="170">
        <f t="shared" si="84"/>
        <v>989.97905200000002</v>
      </c>
      <c r="E810" s="170">
        <f t="shared" si="84"/>
        <v>1019.4090520000001</v>
      </c>
      <c r="F810" s="170">
        <f t="shared" si="84"/>
        <v>1034.669052</v>
      </c>
      <c r="G810" s="170">
        <f t="shared" si="84"/>
        <v>1039.649052</v>
      </c>
      <c r="H810" s="170">
        <f t="shared" si="84"/>
        <v>1197.5590520000001</v>
      </c>
      <c r="I810" s="170">
        <f t="shared" si="84"/>
        <v>1216.599052</v>
      </c>
      <c r="J810" s="170">
        <f t="shared" si="84"/>
        <v>1232.2690519999999</v>
      </c>
      <c r="K810" s="170">
        <f t="shared" si="84"/>
        <v>1229.0490519999998</v>
      </c>
      <c r="L810" s="170">
        <f t="shared" si="84"/>
        <v>1220.839052</v>
      </c>
      <c r="M810" s="170">
        <f t="shared" si="84"/>
        <v>1223.4890519999999</v>
      </c>
      <c r="N810" s="170">
        <f t="shared" si="84"/>
        <v>1218.3190520000001</v>
      </c>
      <c r="O810" s="170">
        <f t="shared" si="84"/>
        <v>1216.899052</v>
      </c>
      <c r="P810" s="170">
        <f t="shared" si="84"/>
        <v>1219.089052</v>
      </c>
      <c r="Q810" s="170">
        <f t="shared" si="84"/>
        <v>1233.2190519999999</v>
      </c>
      <c r="R810" s="170">
        <f t="shared" si="85"/>
        <v>1283.909052</v>
      </c>
      <c r="S810" s="170">
        <f t="shared" si="83"/>
        <v>1285.0190519999999</v>
      </c>
      <c r="T810" s="170">
        <f t="shared" si="83"/>
        <v>1269.849052</v>
      </c>
      <c r="U810" s="170">
        <f t="shared" si="83"/>
        <v>1204.7890519999999</v>
      </c>
      <c r="V810" s="170">
        <f t="shared" si="83"/>
        <v>1009.239052</v>
      </c>
      <c r="W810" s="170">
        <f t="shared" si="83"/>
        <v>974.0190520000001</v>
      </c>
      <c r="X810" s="170">
        <f t="shared" si="83"/>
        <v>1026.4690519999999</v>
      </c>
      <c r="Y810" s="170">
        <f t="shared" si="83"/>
        <v>1024.869052</v>
      </c>
      <c r="Z810" s="37"/>
      <c r="AA810" s="41">
        <v>863.98</v>
      </c>
      <c r="AB810" s="39">
        <v>849.3</v>
      </c>
      <c r="AC810" s="39">
        <v>829.05</v>
      </c>
      <c r="AD810" s="39">
        <v>858.48</v>
      </c>
      <c r="AE810" s="39">
        <v>873.74</v>
      </c>
      <c r="AF810" s="39">
        <v>878.72</v>
      </c>
      <c r="AG810" s="39">
        <v>1036.6300000000001</v>
      </c>
      <c r="AH810" s="39">
        <v>1055.67</v>
      </c>
      <c r="AI810" s="39">
        <v>1071.3399999999999</v>
      </c>
      <c r="AJ810" s="39">
        <v>1068.1199999999999</v>
      </c>
      <c r="AK810" s="39">
        <v>1059.9100000000001</v>
      </c>
      <c r="AL810" s="39">
        <v>1062.56</v>
      </c>
      <c r="AM810" s="39">
        <v>1057.3900000000001</v>
      </c>
      <c r="AN810" s="39">
        <v>1055.97</v>
      </c>
      <c r="AO810" s="39">
        <v>1058.1600000000001</v>
      </c>
      <c r="AP810" s="39">
        <v>1072.29</v>
      </c>
      <c r="AQ810" s="39">
        <v>1122.98</v>
      </c>
      <c r="AR810" s="39">
        <v>1124.0899999999999</v>
      </c>
      <c r="AS810" s="39">
        <v>1108.92</v>
      </c>
      <c r="AT810" s="39">
        <v>1043.8599999999999</v>
      </c>
      <c r="AU810" s="39">
        <v>848.31</v>
      </c>
      <c r="AV810" s="39">
        <v>813.09</v>
      </c>
      <c r="AW810" s="39">
        <v>865.54</v>
      </c>
      <c r="AX810" s="40">
        <v>863.94</v>
      </c>
      <c r="AY810" s="340">
        <v>158.84</v>
      </c>
      <c r="AZ810" s="159">
        <v>2.0890520000000001</v>
      </c>
      <c r="BA810" s="143"/>
    </row>
    <row r="811" spans="1:53">
      <c r="A811" s="47">
        <v>26</v>
      </c>
      <c r="B811" s="170">
        <f t="shared" si="84"/>
        <v>1018.329052</v>
      </c>
      <c r="C811" s="170">
        <f t="shared" si="84"/>
        <v>1014.5690520000001</v>
      </c>
      <c r="D811" s="170">
        <f t="shared" si="84"/>
        <v>1008.0590520000001</v>
      </c>
      <c r="E811" s="170">
        <f t="shared" si="84"/>
        <v>1017.969052</v>
      </c>
      <c r="F811" s="170">
        <f t="shared" si="84"/>
        <v>1025.4390519999999</v>
      </c>
      <c r="G811" s="170">
        <f t="shared" si="84"/>
        <v>1026.9790519999999</v>
      </c>
      <c r="H811" s="170">
        <f t="shared" si="84"/>
        <v>1203.129052</v>
      </c>
      <c r="I811" s="170">
        <f t="shared" si="84"/>
        <v>1264.0490519999998</v>
      </c>
      <c r="J811" s="170">
        <f t="shared" si="84"/>
        <v>1262.5490519999998</v>
      </c>
      <c r="K811" s="170">
        <f t="shared" si="84"/>
        <v>1257.2090519999999</v>
      </c>
      <c r="L811" s="170">
        <f t="shared" si="84"/>
        <v>1247.859052</v>
      </c>
      <c r="M811" s="170">
        <f t="shared" si="84"/>
        <v>1249.919052</v>
      </c>
      <c r="N811" s="170">
        <f t="shared" si="84"/>
        <v>1237.109052</v>
      </c>
      <c r="O811" s="170">
        <f t="shared" si="84"/>
        <v>1381.4390519999999</v>
      </c>
      <c r="P811" s="170">
        <f t="shared" si="84"/>
        <v>1355.2790519999999</v>
      </c>
      <c r="Q811" s="170">
        <f t="shared" si="84"/>
        <v>1362.2290519999999</v>
      </c>
      <c r="R811" s="170">
        <f t="shared" si="85"/>
        <v>1368.109052</v>
      </c>
      <c r="S811" s="170">
        <f t="shared" si="83"/>
        <v>1346.679052</v>
      </c>
      <c r="T811" s="170">
        <f t="shared" si="83"/>
        <v>1307.609052</v>
      </c>
      <c r="U811" s="170">
        <f t="shared" si="83"/>
        <v>1271.4690519999999</v>
      </c>
      <c r="V811" s="170">
        <f t="shared" si="83"/>
        <v>1118.4690519999999</v>
      </c>
      <c r="W811" s="170">
        <f t="shared" si="83"/>
        <v>1024.149052</v>
      </c>
      <c r="X811" s="170">
        <f t="shared" si="83"/>
        <v>1020.359052</v>
      </c>
      <c r="Y811" s="170">
        <f t="shared" si="83"/>
        <v>1018.8690520000001</v>
      </c>
      <c r="Z811" s="37"/>
      <c r="AA811" s="41">
        <v>857.4</v>
      </c>
      <c r="AB811" s="39">
        <v>853.64</v>
      </c>
      <c r="AC811" s="39">
        <v>847.13</v>
      </c>
      <c r="AD811" s="39">
        <v>857.04</v>
      </c>
      <c r="AE811" s="39">
        <v>864.51</v>
      </c>
      <c r="AF811" s="39">
        <v>866.05</v>
      </c>
      <c r="AG811" s="39">
        <v>1042.2</v>
      </c>
      <c r="AH811" s="39">
        <v>1103.1199999999999</v>
      </c>
      <c r="AI811" s="39">
        <v>1101.6199999999999</v>
      </c>
      <c r="AJ811" s="39">
        <v>1096.28</v>
      </c>
      <c r="AK811" s="39">
        <v>1086.93</v>
      </c>
      <c r="AL811" s="39">
        <v>1088.99</v>
      </c>
      <c r="AM811" s="39">
        <v>1076.18</v>
      </c>
      <c r="AN811" s="39">
        <v>1220.51</v>
      </c>
      <c r="AO811" s="39">
        <v>1194.3499999999999</v>
      </c>
      <c r="AP811" s="39">
        <v>1201.3</v>
      </c>
      <c r="AQ811" s="39">
        <v>1207.18</v>
      </c>
      <c r="AR811" s="39">
        <v>1185.75</v>
      </c>
      <c r="AS811" s="39">
        <v>1146.68</v>
      </c>
      <c r="AT811" s="39">
        <v>1110.54</v>
      </c>
      <c r="AU811" s="39">
        <v>957.54</v>
      </c>
      <c r="AV811" s="39">
        <v>863.22</v>
      </c>
      <c r="AW811" s="39">
        <v>859.43</v>
      </c>
      <c r="AX811" s="40">
        <v>857.94</v>
      </c>
      <c r="AY811" s="340">
        <v>158.84</v>
      </c>
      <c r="AZ811" s="159">
        <v>2.0890520000000001</v>
      </c>
      <c r="BA811" s="143"/>
    </row>
    <row r="812" spans="1:53">
      <c r="A812" s="47">
        <v>27</v>
      </c>
      <c r="B812" s="170">
        <f t="shared" si="84"/>
        <v>1005.2890520000001</v>
      </c>
      <c r="C812" s="170">
        <f t="shared" si="84"/>
        <v>991.69905200000005</v>
      </c>
      <c r="D812" s="170">
        <f t="shared" si="84"/>
        <v>1005.9290520000001</v>
      </c>
      <c r="E812" s="170">
        <f t="shared" si="84"/>
        <v>1010.8190520000001</v>
      </c>
      <c r="F812" s="170">
        <f t="shared" si="84"/>
        <v>1021.6490520000001</v>
      </c>
      <c r="G812" s="170">
        <f t="shared" si="84"/>
        <v>1024.9790519999999</v>
      </c>
      <c r="H812" s="170">
        <f t="shared" si="84"/>
        <v>1201.2690519999999</v>
      </c>
      <c r="I812" s="170">
        <f t="shared" si="84"/>
        <v>1254.1990519999999</v>
      </c>
      <c r="J812" s="170">
        <f t="shared" si="84"/>
        <v>1236.329052</v>
      </c>
      <c r="K812" s="170">
        <f t="shared" si="84"/>
        <v>1230.2390519999999</v>
      </c>
      <c r="L812" s="170">
        <f t="shared" si="84"/>
        <v>1227.609052</v>
      </c>
      <c r="M812" s="170">
        <f t="shared" si="84"/>
        <v>1248.869052</v>
      </c>
      <c r="N812" s="170">
        <f t="shared" si="84"/>
        <v>1227.619052</v>
      </c>
      <c r="O812" s="170">
        <f t="shared" si="84"/>
        <v>1218.849052</v>
      </c>
      <c r="P812" s="170">
        <f t="shared" si="84"/>
        <v>1222.369052</v>
      </c>
      <c r="Q812" s="170">
        <f t="shared" si="84"/>
        <v>1244.339052</v>
      </c>
      <c r="R812" s="170">
        <f t="shared" si="85"/>
        <v>1270.419052</v>
      </c>
      <c r="S812" s="170">
        <f t="shared" si="83"/>
        <v>1296.829052</v>
      </c>
      <c r="T812" s="170">
        <f t="shared" si="83"/>
        <v>1265.899052</v>
      </c>
      <c r="U812" s="170">
        <f t="shared" si="83"/>
        <v>1207.119052</v>
      </c>
      <c r="V812" s="170">
        <f t="shared" si="83"/>
        <v>1103.389052</v>
      </c>
      <c r="W812" s="170">
        <f t="shared" si="83"/>
        <v>1040.4690519999999</v>
      </c>
      <c r="X812" s="170">
        <f t="shared" si="83"/>
        <v>1017.8790520000001</v>
      </c>
      <c r="Y812" s="170">
        <f t="shared" si="83"/>
        <v>1022.8090520000001</v>
      </c>
      <c r="Z812" s="37"/>
      <c r="AA812" s="41">
        <v>844.36</v>
      </c>
      <c r="AB812" s="39">
        <v>830.77</v>
      </c>
      <c r="AC812" s="39">
        <v>845</v>
      </c>
      <c r="AD812" s="39">
        <v>849.89</v>
      </c>
      <c r="AE812" s="39">
        <v>860.72</v>
      </c>
      <c r="AF812" s="39">
        <v>864.05</v>
      </c>
      <c r="AG812" s="39">
        <v>1040.3399999999999</v>
      </c>
      <c r="AH812" s="39">
        <v>1093.27</v>
      </c>
      <c r="AI812" s="39">
        <v>1075.4000000000001</v>
      </c>
      <c r="AJ812" s="39">
        <v>1069.31</v>
      </c>
      <c r="AK812" s="39">
        <v>1066.68</v>
      </c>
      <c r="AL812" s="39">
        <v>1087.94</v>
      </c>
      <c r="AM812" s="39">
        <v>1066.69</v>
      </c>
      <c r="AN812" s="39">
        <v>1057.92</v>
      </c>
      <c r="AO812" s="39">
        <v>1061.44</v>
      </c>
      <c r="AP812" s="39">
        <v>1083.4100000000001</v>
      </c>
      <c r="AQ812" s="39">
        <v>1109.49</v>
      </c>
      <c r="AR812" s="39">
        <v>1135.9000000000001</v>
      </c>
      <c r="AS812" s="39">
        <v>1104.97</v>
      </c>
      <c r="AT812" s="39">
        <v>1046.19</v>
      </c>
      <c r="AU812" s="39">
        <v>942.46</v>
      </c>
      <c r="AV812" s="39">
        <v>879.54</v>
      </c>
      <c r="AW812" s="39">
        <v>856.95</v>
      </c>
      <c r="AX812" s="40">
        <v>861.88</v>
      </c>
      <c r="AY812" s="340">
        <v>158.84</v>
      </c>
      <c r="AZ812" s="159">
        <v>2.0890520000000001</v>
      </c>
      <c r="BA812" s="143"/>
    </row>
    <row r="813" spans="1:53">
      <c r="A813" s="47">
        <v>28</v>
      </c>
      <c r="B813" s="170">
        <f t="shared" si="84"/>
        <v>1036.839052</v>
      </c>
      <c r="C813" s="170">
        <f t="shared" si="84"/>
        <v>1036.0490520000001</v>
      </c>
      <c r="D813" s="170">
        <f t="shared" si="84"/>
        <v>1036.649052</v>
      </c>
      <c r="E813" s="170">
        <f t="shared" si="84"/>
        <v>1036.7690520000001</v>
      </c>
      <c r="F813" s="170">
        <f t="shared" si="84"/>
        <v>1038.619052</v>
      </c>
      <c r="G813" s="170">
        <f t="shared" si="84"/>
        <v>1040.4490519999999</v>
      </c>
      <c r="H813" s="170">
        <f t="shared" si="84"/>
        <v>1136.7590520000001</v>
      </c>
      <c r="I813" s="170">
        <f t="shared" si="84"/>
        <v>1245.339052</v>
      </c>
      <c r="J813" s="170">
        <f t="shared" si="84"/>
        <v>1330.4990519999999</v>
      </c>
      <c r="K813" s="170">
        <f t="shared" si="84"/>
        <v>1324.7290519999999</v>
      </c>
      <c r="L813" s="170">
        <f t="shared" si="84"/>
        <v>1309.7990519999998</v>
      </c>
      <c r="M813" s="170">
        <f t="shared" si="84"/>
        <v>1305.4490519999999</v>
      </c>
      <c r="N813" s="170">
        <f t="shared" si="84"/>
        <v>1287.399052</v>
      </c>
      <c r="O813" s="170">
        <f t="shared" si="84"/>
        <v>1284.419052</v>
      </c>
      <c r="P813" s="170">
        <f t="shared" si="84"/>
        <v>1272.579052</v>
      </c>
      <c r="Q813" s="170">
        <f t="shared" si="84"/>
        <v>1282.2890519999999</v>
      </c>
      <c r="R813" s="170">
        <f t="shared" si="85"/>
        <v>1295.7890519999999</v>
      </c>
      <c r="S813" s="170">
        <f t="shared" si="83"/>
        <v>1277.649052</v>
      </c>
      <c r="T813" s="170">
        <f t="shared" si="83"/>
        <v>1253.649052</v>
      </c>
      <c r="U813" s="170">
        <f t="shared" si="83"/>
        <v>1211.7790519999999</v>
      </c>
      <c r="V813" s="170">
        <f t="shared" si="83"/>
        <v>1139.9690519999999</v>
      </c>
      <c r="W813" s="170">
        <f t="shared" si="83"/>
        <v>1052.149052</v>
      </c>
      <c r="X813" s="170">
        <f t="shared" si="83"/>
        <v>1037.079052</v>
      </c>
      <c r="Y813" s="170">
        <f t="shared" si="83"/>
        <v>1032.379052</v>
      </c>
      <c r="Z813" s="37"/>
      <c r="AA813" s="41">
        <v>875.91</v>
      </c>
      <c r="AB813" s="39">
        <v>875.12</v>
      </c>
      <c r="AC813" s="39">
        <v>875.72</v>
      </c>
      <c r="AD813" s="39">
        <v>875.84</v>
      </c>
      <c r="AE813" s="39">
        <v>877.69</v>
      </c>
      <c r="AF813" s="39">
        <v>879.52</v>
      </c>
      <c r="AG813" s="39">
        <v>975.83</v>
      </c>
      <c r="AH813" s="39">
        <v>1084.4100000000001</v>
      </c>
      <c r="AI813" s="39">
        <v>1169.57</v>
      </c>
      <c r="AJ813" s="39">
        <v>1163.8</v>
      </c>
      <c r="AK813" s="39">
        <v>1148.8699999999999</v>
      </c>
      <c r="AL813" s="39">
        <v>1144.52</v>
      </c>
      <c r="AM813" s="39">
        <v>1126.47</v>
      </c>
      <c r="AN813" s="39">
        <v>1123.49</v>
      </c>
      <c r="AO813" s="39">
        <v>1111.6500000000001</v>
      </c>
      <c r="AP813" s="39">
        <v>1121.3599999999999</v>
      </c>
      <c r="AQ813" s="39">
        <v>1134.8599999999999</v>
      </c>
      <c r="AR813" s="39">
        <v>1116.72</v>
      </c>
      <c r="AS813" s="39">
        <v>1092.72</v>
      </c>
      <c r="AT813" s="39">
        <v>1050.8499999999999</v>
      </c>
      <c r="AU813" s="39">
        <v>979.04</v>
      </c>
      <c r="AV813" s="39">
        <v>891.22</v>
      </c>
      <c r="AW813" s="39">
        <v>876.15</v>
      </c>
      <c r="AX813" s="40">
        <v>871.45</v>
      </c>
      <c r="AY813" s="340">
        <v>158.84</v>
      </c>
      <c r="AZ813" s="159">
        <v>2.0890520000000001</v>
      </c>
      <c r="BA813" s="143"/>
    </row>
    <row r="814" spans="1:53">
      <c r="A814" s="47">
        <v>29</v>
      </c>
      <c r="B814" s="170">
        <f t="shared" si="84"/>
        <v>1035.389052</v>
      </c>
      <c r="C814" s="170">
        <f t="shared" si="84"/>
        <v>1002.4990520000001</v>
      </c>
      <c r="D814" s="170">
        <f t="shared" si="84"/>
        <v>989.54905200000007</v>
      </c>
      <c r="E814" s="170">
        <f t="shared" si="84"/>
        <v>987.74905200000012</v>
      </c>
      <c r="F814" s="170">
        <f t="shared" si="84"/>
        <v>1013.1190520000001</v>
      </c>
      <c r="G814" s="170">
        <f t="shared" si="84"/>
        <v>1034.9490519999999</v>
      </c>
      <c r="H814" s="170">
        <f t="shared" si="84"/>
        <v>985.79905200000007</v>
      </c>
      <c r="I814" s="170">
        <f t="shared" si="84"/>
        <v>1164.149052</v>
      </c>
      <c r="J814" s="170">
        <f t="shared" si="84"/>
        <v>1226.9990519999999</v>
      </c>
      <c r="K814" s="170">
        <f t="shared" si="84"/>
        <v>1284.5490519999998</v>
      </c>
      <c r="L814" s="170">
        <f t="shared" si="84"/>
        <v>1276.7190519999999</v>
      </c>
      <c r="M814" s="170">
        <f t="shared" si="84"/>
        <v>1275.179052</v>
      </c>
      <c r="N814" s="170">
        <f t="shared" si="84"/>
        <v>1271.4490519999999</v>
      </c>
      <c r="O814" s="170">
        <f t="shared" si="84"/>
        <v>1269.7990519999998</v>
      </c>
      <c r="P814" s="170">
        <f t="shared" si="84"/>
        <v>1270.7890519999999</v>
      </c>
      <c r="Q814" s="170">
        <f t="shared" si="84"/>
        <v>1284.5090519999999</v>
      </c>
      <c r="R814" s="170">
        <f t="shared" si="85"/>
        <v>1322.079052</v>
      </c>
      <c r="S814" s="170">
        <f t="shared" si="83"/>
        <v>1285.7990519999998</v>
      </c>
      <c r="T814" s="170">
        <f t="shared" si="83"/>
        <v>1274.139052</v>
      </c>
      <c r="U814" s="170">
        <f t="shared" si="83"/>
        <v>1241.2090519999999</v>
      </c>
      <c r="V814" s="170">
        <f t="shared" si="83"/>
        <v>1160.4490519999999</v>
      </c>
      <c r="W814" s="170">
        <f t="shared" si="83"/>
        <v>1042.2390519999999</v>
      </c>
      <c r="X814" s="170">
        <f t="shared" si="83"/>
        <v>1037.859052</v>
      </c>
      <c r="Y814" s="170">
        <f t="shared" si="83"/>
        <v>1028.1890519999999</v>
      </c>
      <c r="Z814" s="37"/>
      <c r="AA814" s="41">
        <v>874.46</v>
      </c>
      <c r="AB814" s="39">
        <v>841.57</v>
      </c>
      <c r="AC814" s="39">
        <v>828.62</v>
      </c>
      <c r="AD814" s="39">
        <v>826.82</v>
      </c>
      <c r="AE814" s="39">
        <v>852.19</v>
      </c>
      <c r="AF814" s="39">
        <v>874.02</v>
      </c>
      <c r="AG814" s="39">
        <v>824.87</v>
      </c>
      <c r="AH814" s="39">
        <v>1003.22</v>
      </c>
      <c r="AI814" s="39">
        <v>1066.07</v>
      </c>
      <c r="AJ814" s="39">
        <v>1123.6199999999999</v>
      </c>
      <c r="AK814" s="39">
        <v>1115.79</v>
      </c>
      <c r="AL814" s="39">
        <v>1114.25</v>
      </c>
      <c r="AM814" s="39">
        <v>1110.52</v>
      </c>
      <c r="AN814" s="39">
        <v>1108.8699999999999</v>
      </c>
      <c r="AO814" s="39">
        <v>1109.8599999999999</v>
      </c>
      <c r="AP814" s="39">
        <v>1123.58</v>
      </c>
      <c r="AQ814" s="39">
        <v>1161.1500000000001</v>
      </c>
      <c r="AR814" s="39">
        <v>1124.8699999999999</v>
      </c>
      <c r="AS814" s="39">
        <v>1113.21</v>
      </c>
      <c r="AT814" s="39">
        <v>1080.28</v>
      </c>
      <c r="AU814" s="39">
        <v>999.52</v>
      </c>
      <c r="AV814" s="39">
        <v>881.31</v>
      </c>
      <c r="AW814" s="39">
        <v>876.93</v>
      </c>
      <c r="AX814" s="40">
        <v>867.26</v>
      </c>
      <c r="AY814" s="340">
        <v>158.84</v>
      </c>
      <c r="AZ814" s="159">
        <v>2.0890520000000001</v>
      </c>
      <c r="BA814" s="143"/>
    </row>
    <row r="815" spans="1:53">
      <c r="A815" s="47">
        <v>30</v>
      </c>
      <c r="B815" s="170">
        <f t="shared" si="84"/>
        <v>988.70905200000004</v>
      </c>
      <c r="C815" s="170">
        <f t="shared" si="84"/>
        <v>956.23905200000002</v>
      </c>
      <c r="D815" s="170">
        <f t="shared" si="84"/>
        <v>944.10905200000002</v>
      </c>
      <c r="E815" s="170">
        <f t="shared" si="84"/>
        <v>955.19905200000005</v>
      </c>
      <c r="F815" s="170">
        <f t="shared" si="84"/>
        <v>1039.2490520000001</v>
      </c>
      <c r="G815" s="170">
        <f t="shared" si="84"/>
        <v>1045.5190520000001</v>
      </c>
      <c r="H815" s="170">
        <f t="shared" si="84"/>
        <v>1160.7890520000001</v>
      </c>
      <c r="I815" s="170">
        <f t="shared" si="84"/>
        <v>1255.4590519999999</v>
      </c>
      <c r="J815" s="170">
        <f t="shared" si="84"/>
        <v>1239.9690519999999</v>
      </c>
      <c r="K815" s="170">
        <f t="shared" si="84"/>
        <v>1244.8190520000001</v>
      </c>
      <c r="L815" s="170">
        <f t="shared" si="84"/>
        <v>1230.639052</v>
      </c>
      <c r="M815" s="170">
        <f t="shared" si="84"/>
        <v>1227.7890519999999</v>
      </c>
      <c r="N815" s="170">
        <f t="shared" si="84"/>
        <v>1222.109052</v>
      </c>
      <c r="O815" s="170">
        <f t="shared" si="84"/>
        <v>1219.149052</v>
      </c>
      <c r="P815" s="170">
        <f t="shared" si="84"/>
        <v>1219.419052</v>
      </c>
      <c r="Q815" s="170">
        <f t="shared" si="84"/>
        <v>1229.349052</v>
      </c>
      <c r="R815" s="170">
        <f t="shared" si="85"/>
        <v>1266.7290519999999</v>
      </c>
      <c r="S815" s="170">
        <f t="shared" si="83"/>
        <v>1244.5690520000001</v>
      </c>
      <c r="T815" s="170">
        <f t="shared" si="83"/>
        <v>1240.099052</v>
      </c>
      <c r="U815" s="170">
        <f t="shared" si="83"/>
        <v>1212.4990519999999</v>
      </c>
      <c r="V815" s="170">
        <f t="shared" si="83"/>
        <v>1149.859052</v>
      </c>
      <c r="W815" s="170">
        <f t="shared" si="83"/>
        <v>1051.869052</v>
      </c>
      <c r="X815" s="170">
        <f t="shared" si="83"/>
        <v>1039.5290520000001</v>
      </c>
      <c r="Y815" s="170">
        <f t="shared" si="83"/>
        <v>1032.909052</v>
      </c>
      <c r="Z815" s="37"/>
      <c r="AA815" s="41">
        <v>827.78</v>
      </c>
      <c r="AB815" s="39">
        <v>795.31</v>
      </c>
      <c r="AC815" s="39">
        <v>783.18</v>
      </c>
      <c r="AD815" s="39">
        <v>794.27</v>
      </c>
      <c r="AE815" s="39">
        <v>878.32</v>
      </c>
      <c r="AF815" s="39">
        <v>884.59</v>
      </c>
      <c r="AG815" s="39">
        <v>999.86</v>
      </c>
      <c r="AH815" s="39">
        <v>1094.53</v>
      </c>
      <c r="AI815" s="39">
        <v>1079.04</v>
      </c>
      <c r="AJ815" s="39">
        <v>1083.8900000000001</v>
      </c>
      <c r="AK815" s="39">
        <v>1069.71</v>
      </c>
      <c r="AL815" s="39">
        <v>1066.8599999999999</v>
      </c>
      <c r="AM815" s="39">
        <v>1061.18</v>
      </c>
      <c r="AN815" s="39">
        <v>1058.22</v>
      </c>
      <c r="AO815" s="39">
        <v>1058.49</v>
      </c>
      <c r="AP815" s="39">
        <v>1068.42</v>
      </c>
      <c r="AQ815" s="39">
        <v>1105.8</v>
      </c>
      <c r="AR815" s="39">
        <v>1083.6400000000001</v>
      </c>
      <c r="AS815" s="39">
        <v>1079.17</v>
      </c>
      <c r="AT815" s="39">
        <v>1051.57</v>
      </c>
      <c r="AU815" s="39">
        <v>988.93</v>
      </c>
      <c r="AV815" s="39">
        <v>890.94</v>
      </c>
      <c r="AW815" s="39">
        <v>878.6</v>
      </c>
      <c r="AX815" s="40">
        <v>871.98</v>
      </c>
      <c r="AY815" s="340">
        <v>158.84</v>
      </c>
      <c r="AZ815" s="159">
        <v>2.0890520000000001</v>
      </c>
      <c r="BA815" s="143"/>
    </row>
    <row r="816" spans="1:53" ht="13.5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41">
        <v>0</v>
      </c>
      <c r="AZ816" s="160">
        <v>0</v>
      </c>
      <c r="BA816" s="174" t="b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4" t="s">
        <v>2</v>
      </c>
      <c r="B818" s="447" t="s">
        <v>137</v>
      </c>
      <c r="C818" s="447"/>
      <c r="D818" s="447"/>
      <c r="E818" s="447"/>
      <c r="F818" s="447"/>
      <c r="G818" s="447"/>
      <c r="H818" s="447"/>
      <c r="I818" s="447"/>
      <c r="J818" s="447"/>
      <c r="K818" s="447"/>
      <c r="L818" s="447"/>
      <c r="M818" s="447"/>
      <c r="N818" s="447"/>
      <c r="O818" s="447"/>
      <c r="P818" s="447"/>
      <c r="Q818" s="447"/>
      <c r="R818" s="447"/>
      <c r="S818" s="447"/>
      <c r="T818" s="447"/>
      <c r="U818" s="447"/>
      <c r="V818" s="447"/>
      <c r="W818" s="447"/>
      <c r="X818" s="447"/>
      <c r="Y818" s="448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5"/>
      <c r="B819" s="435" t="s">
        <v>3</v>
      </c>
      <c r="C819" s="435"/>
      <c r="D819" s="435"/>
      <c r="E819" s="435"/>
      <c r="F819" s="435"/>
      <c r="G819" s="435"/>
      <c r="H819" s="435"/>
      <c r="I819" s="435"/>
      <c r="J819" s="435"/>
      <c r="K819" s="435"/>
      <c r="L819" s="435"/>
      <c r="M819" s="435"/>
      <c r="N819" s="435"/>
      <c r="O819" s="435"/>
      <c r="P819" s="435"/>
      <c r="Q819" s="435"/>
      <c r="R819" s="435"/>
      <c r="S819" s="435"/>
      <c r="T819" s="435"/>
      <c r="U819" s="435"/>
      <c r="V819" s="435"/>
      <c r="W819" s="435"/>
      <c r="X819" s="435"/>
      <c r="Y819" s="436"/>
      <c r="AA819" s="450" t="s">
        <v>89</v>
      </c>
      <c r="AB819" s="451"/>
      <c r="AC819" s="451"/>
      <c r="AD819" s="451"/>
      <c r="AE819" s="451"/>
      <c r="AF819" s="451"/>
      <c r="AG819" s="451"/>
      <c r="AH819" s="451"/>
      <c r="AI819" s="451"/>
      <c r="AJ819" s="451"/>
      <c r="AK819" s="451"/>
      <c r="AL819" s="451"/>
      <c r="AM819" s="451"/>
      <c r="AN819" s="451"/>
      <c r="AO819" s="451"/>
      <c r="AP819" s="451"/>
      <c r="AQ819" s="451"/>
      <c r="AR819" s="451"/>
      <c r="AS819" s="451"/>
      <c r="AT819" s="451"/>
      <c r="AU819" s="451"/>
      <c r="AV819" s="451"/>
      <c r="AW819" s="451"/>
      <c r="AX819" s="452"/>
      <c r="AY819" s="489" t="str">
        <f>AY783</f>
        <v>Сбытовая надбавка</v>
      </c>
      <c r="AZ819" s="484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5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32"/>
      <c r="AZ820" s="485"/>
      <c r="BA820" s="177" t="s">
        <v>29</v>
      </c>
    </row>
    <row r="821" spans="1:137" s="173" customFormat="1" ht="16.149999999999999" customHeight="1">
      <c r="A821" s="440" t="s">
        <v>207</v>
      </c>
      <c r="B821" s="441"/>
      <c r="C821" s="441"/>
      <c r="D821" s="441"/>
      <c r="E821" s="441"/>
      <c r="F821" s="441"/>
      <c r="G821" s="441"/>
      <c r="H821" s="441"/>
      <c r="I821" s="441"/>
      <c r="J821" s="441"/>
      <c r="K821" s="441"/>
      <c r="L821" s="441"/>
      <c r="M821" s="441"/>
      <c r="N821" s="441"/>
      <c r="O821" s="441"/>
      <c r="P821" s="441"/>
      <c r="Q821" s="441"/>
      <c r="R821" s="441"/>
      <c r="S821" s="441"/>
      <c r="T821" s="441"/>
      <c r="U821" s="441"/>
      <c r="V821" s="441"/>
      <c r="W821" s="441"/>
      <c r="X821" s="441"/>
      <c r="Y821" s="442"/>
      <c r="AA821" s="437">
        <v>2</v>
      </c>
      <c r="AB821" s="438"/>
      <c r="AC821" s="438"/>
      <c r="AD821" s="438"/>
      <c r="AE821" s="438"/>
      <c r="AF821" s="438"/>
      <c r="AG821" s="438"/>
      <c r="AH821" s="438"/>
      <c r="AI821" s="438"/>
      <c r="AJ821" s="438"/>
      <c r="AK821" s="438"/>
      <c r="AL821" s="438"/>
      <c r="AM821" s="438"/>
      <c r="AN821" s="438"/>
      <c r="AO821" s="438"/>
      <c r="AP821" s="438"/>
      <c r="AQ821" s="438"/>
      <c r="AR821" s="438"/>
      <c r="AS821" s="438"/>
      <c r="AT821" s="438"/>
      <c r="AU821" s="438"/>
      <c r="AV821" s="438"/>
      <c r="AW821" s="438"/>
      <c r="AX821" s="439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1083.7790520000001</v>
      </c>
      <c r="C822" s="170">
        <f t="shared" ref="C822:R837" si="86">AB822+$BA822+$AZ822+$AY822</f>
        <v>1023.1090520000001</v>
      </c>
      <c r="D822" s="170">
        <f t="shared" si="86"/>
        <v>1017.6690520000001</v>
      </c>
      <c r="E822" s="170">
        <f t="shared" si="86"/>
        <v>1011.4990520000001</v>
      </c>
      <c r="F822" s="170">
        <f t="shared" si="86"/>
        <v>1026.7390520000001</v>
      </c>
      <c r="G822" s="170">
        <f t="shared" si="86"/>
        <v>1087.7690520000001</v>
      </c>
      <c r="H822" s="170">
        <f t="shared" si="86"/>
        <v>1102.7490520000001</v>
      </c>
      <c r="I822" s="170">
        <f t="shared" si="86"/>
        <v>1130.9790520000001</v>
      </c>
      <c r="J822" s="170">
        <f t="shared" si="86"/>
        <v>1367.929052</v>
      </c>
      <c r="K822" s="170">
        <f t="shared" si="86"/>
        <v>1433.109052</v>
      </c>
      <c r="L822" s="170">
        <f t="shared" si="86"/>
        <v>1447.899052</v>
      </c>
      <c r="M822" s="170">
        <f t="shared" si="86"/>
        <v>1455.0490520000001</v>
      </c>
      <c r="N822" s="170">
        <f t="shared" si="86"/>
        <v>1440.339052</v>
      </c>
      <c r="O822" s="170">
        <f t="shared" si="86"/>
        <v>1425.7890520000001</v>
      </c>
      <c r="P822" s="170">
        <f t="shared" si="86"/>
        <v>1427.919052</v>
      </c>
      <c r="Q822" s="170">
        <f t="shared" si="86"/>
        <v>1399.629052</v>
      </c>
      <c r="R822" s="170">
        <f t="shared" si="86"/>
        <v>1400.849052</v>
      </c>
      <c r="S822" s="170">
        <f t="shared" ref="S822:Y852" si="87">AR822+$BA822+$AZ822+$AY822</f>
        <v>1398.2090519999999</v>
      </c>
      <c r="T822" s="170">
        <f t="shared" si="87"/>
        <v>1386.849052</v>
      </c>
      <c r="U822" s="170">
        <f t="shared" si="87"/>
        <v>1384.7790520000001</v>
      </c>
      <c r="V822" s="170">
        <f t="shared" si="87"/>
        <v>1340.149052</v>
      </c>
      <c r="W822" s="170">
        <f t="shared" si="87"/>
        <v>1335.0590520000001</v>
      </c>
      <c r="X822" s="170">
        <f t="shared" si="87"/>
        <v>1215.0190519999999</v>
      </c>
      <c r="Y822" s="170">
        <f t="shared" si="87"/>
        <v>1094.879052</v>
      </c>
      <c r="Z822" s="37"/>
      <c r="AA822" s="41">
        <v>847.63</v>
      </c>
      <c r="AB822" s="39">
        <v>786.96</v>
      </c>
      <c r="AC822" s="39">
        <v>781.52</v>
      </c>
      <c r="AD822" s="39">
        <v>775.35</v>
      </c>
      <c r="AE822" s="39">
        <v>790.59</v>
      </c>
      <c r="AF822" s="39">
        <v>851.62</v>
      </c>
      <c r="AG822" s="39">
        <v>866.6</v>
      </c>
      <c r="AH822" s="39">
        <v>894.83</v>
      </c>
      <c r="AI822" s="39">
        <v>1131.78</v>
      </c>
      <c r="AJ822" s="39">
        <v>1196.96</v>
      </c>
      <c r="AK822" s="39">
        <v>1211.75</v>
      </c>
      <c r="AL822" s="39">
        <v>1218.9000000000001</v>
      </c>
      <c r="AM822" s="39">
        <v>1204.19</v>
      </c>
      <c r="AN822" s="39">
        <v>1189.6400000000001</v>
      </c>
      <c r="AO822" s="39">
        <v>1191.77</v>
      </c>
      <c r="AP822" s="39">
        <v>1163.48</v>
      </c>
      <c r="AQ822" s="39">
        <v>1164.7</v>
      </c>
      <c r="AR822" s="39">
        <v>1162.06</v>
      </c>
      <c r="AS822" s="39">
        <v>1150.7</v>
      </c>
      <c r="AT822" s="39">
        <v>1148.6300000000001</v>
      </c>
      <c r="AU822" s="39">
        <v>1104</v>
      </c>
      <c r="AV822" s="39">
        <v>1098.9100000000001</v>
      </c>
      <c r="AW822" s="39">
        <v>978.87</v>
      </c>
      <c r="AX822" s="40">
        <v>858.73</v>
      </c>
      <c r="AY822" s="339">
        <v>158.84</v>
      </c>
      <c r="AZ822" s="175">
        <v>2.0890520000000001</v>
      </c>
      <c r="BA822" s="178">
        <v>75.22</v>
      </c>
    </row>
    <row r="823" spans="1:137">
      <c r="A823" s="47">
        <v>2</v>
      </c>
      <c r="B823" s="170">
        <f t="shared" ref="B823:Q852" si="88">AA823+$BA823+$AZ823+$AY823</f>
        <v>1155.4490519999999</v>
      </c>
      <c r="C823" s="170">
        <f t="shared" si="86"/>
        <v>1156.399052</v>
      </c>
      <c r="D823" s="170">
        <f t="shared" si="86"/>
        <v>1158.089052</v>
      </c>
      <c r="E823" s="170">
        <f t="shared" si="86"/>
        <v>1158.7290520000001</v>
      </c>
      <c r="F823" s="170">
        <f t="shared" si="86"/>
        <v>1158.109052</v>
      </c>
      <c r="G823" s="170">
        <f t="shared" si="86"/>
        <v>1158.639052</v>
      </c>
      <c r="H823" s="170">
        <f t="shared" si="86"/>
        <v>1190.869052</v>
      </c>
      <c r="I823" s="170">
        <f t="shared" si="86"/>
        <v>1345.849052</v>
      </c>
      <c r="J823" s="170">
        <f t="shared" si="86"/>
        <v>1419.159052</v>
      </c>
      <c r="K823" s="170">
        <f t="shared" si="86"/>
        <v>1387.869052</v>
      </c>
      <c r="L823" s="170">
        <f t="shared" si="86"/>
        <v>1379.629052</v>
      </c>
      <c r="M823" s="170">
        <f t="shared" si="86"/>
        <v>1386.849052</v>
      </c>
      <c r="N823" s="170">
        <f t="shared" si="86"/>
        <v>1351.359052</v>
      </c>
      <c r="O823" s="170">
        <f t="shared" si="86"/>
        <v>1344.929052</v>
      </c>
      <c r="P823" s="170">
        <f t="shared" si="86"/>
        <v>1379.849052</v>
      </c>
      <c r="Q823" s="170">
        <f t="shared" si="86"/>
        <v>1418.4790519999999</v>
      </c>
      <c r="R823" s="170">
        <f t="shared" si="86"/>
        <v>1389.9490519999999</v>
      </c>
      <c r="S823" s="170">
        <f t="shared" si="87"/>
        <v>1335.6990519999999</v>
      </c>
      <c r="T823" s="170">
        <f t="shared" si="87"/>
        <v>1358.669052</v>
      </c>
      <c r="U823" s="170">
        <f t="shared" si="87"/>
        <v>1370.589052</v>
      </c>
      <c r="V823" s="170">
        <f t="shared" si="87"/>
        <v>1308.2690519999999</v>
      </c>
      <c r="W823" s="170">
        <f t="shared" si="87"/>
        <v>1296.9790519999999</v>
      </c>
      <c r="X823" s="170">
        <f t="shared" si="87"/>
        <v>1152.389052</v>
      </c>
      <c r="Y823" s="170">
        <f t="shared" si="87"/>
        <v>1156.5590520000001</v>
      </c>
      <c r="Z823" s="37"/>
      <c r="AA823" s="38">
        <v>919.3</v>
      </c>
      <c r="AB823" s="39">
        <v>920.25</v>
      </c>
      <c r="AC823" s="39">
        <v>921.94</v>
      </c>
      <c r="AD823" s="39">
        <v>922.58</v>
      </c>
      <c r="AE823" s="39">
        <v>921.96</v>
      </c>
      <c r="AF823" s="39">
        <v>922.49</v>
      </c>
      <c r="AG823" s="39">
        <v>954.72</v>
      </c>
      <c r="AH823" s="39">
        <v>1109.7</v>
      </c>
      <c r="AI823" s="39">
        <v>1183.01</v>
      </c>
      <c r="AJ823" s="39">
        <v>1151.72</v>
      </c>
      <c r="AK823" s="39">
        <v>1143.48</v>
      </c>
      <c r="AL823" s="39">
        <v>1150.7</v>
      </c>
      <c r="AM823" s="39">
        <v>1115.21</v>
      </c>
      <c r="AN823" s="39">
        <v>1108.78</v>
      </c>
      <c r="AO823" s="39">
        <v>1143.7</v>
      </c>
      <c r="AP823" s="39">
        <v>1182.33</v>
      </c>
      <c r="AQ823" s="39">
        <v>1153.8</v>
      </c>
      <c r="AR823" s="39">
        <v>1099.55</v>
      </c>
      <c r="AS823" s="39">
        <v>1122.52</v>
      </c>
      <c r="AT823" s="39">
        <v>1134.44</v>
      </c>
      <c r="AU823" s="39">
        <v>1072.1199999999999</v>
      </c>
      <c r="AV823" s="39">
        <v>1060.83</v>
      </c>
      <c r="AW823" s="39">
        <v>916.24</v>
      </c>
      <c r="AX823" s="40">
        <v>920.41</v>
      </c>
      <c r="AY823" s="340">
        <v>158.84</v>
      </c>
      <c r="AZ823" s="175">
        <v>2.0890520000000001</v>
      </c>
      <c r="BA823" s="159">
        <v>75.22</v>
      </c>
    </row>
    <row r="824" spans="1:137">
      <c r="A824" s="47">
        <v>3</v>
      </c>
      <c r="B824" s="170">
        <f t="shared" si="88"/>
        <v>1155.609052</v>
      </c>
      <c r="C824" s="170">
        <f t="shared" si="86"/>
        <v>1156.6990519999999</v>
      </c>
      <c r="D824" s="170">
        <f t="shared" si="86"/>
        <v>1157.5390520000001</v>
      </c>
      <c r="E824" s="170">
        <f t="shared" si="86"/>
        <v>1157.839052</v>
      </c>
      <c r="F824" s="170">
        <f t="shared" si="86"/>
        <v>1158.129052</v>
      </c>
      <c r="G824" s="170">
        <f t="shared" si="86"/>
        <v>1157.4490519999999</v>
      </c>
      <c r="H824" s="170">
        <f t="shared" si="86"/>
        <v>1199.5490519999998</v>
      </c>
      <c r="I824" s="170">
        <f t="shared" si="86"/>
        <v>1324.2690519999999</v>
      </c>
      <c r="J824" s="170">
        <f t="shared" si="86"/>
        <v>1408.4490519999999</v>
      </c>
      <c r="K824" s="170">
        <f t="shared" si="86"/>
        <v>1440.919052</v>
      </c>
      <c r="L824" s="170">
        <f t="shared" si="86"/>
        <v>1412.5390520000001</v>
      </c>
      <c r="M824" s="170">
        <f t="shared" si="86"/>
        <v>1418.379052</v>
      </c>
      <c r="N824" s="170">
        <f t="shared" si="86"/>
        <v>1375.0390520000001</v>
      </c>
      <c r="O824" s="170">
        <f t="shared" si="86"/>
        <v>1344.619052</v>
      </c>
      <c r="P824" s="170">
        <f t="shared" si="86"/>
        <v>1404.7390519999999</v>
      </c>
      <c r="Q824" s="170">
        <f t="shared" si="86"/>
        <v>1444.7090519999999</v>
      </c>
      <c r="R824" s="170">
        <f t="shared" si="86"/>
        <v>1451.669052</v>
      </c>
      <c r="S824" s="170">
        <f t="shared" si="87"/>
        <v>1352.409052</v>
      </c>
      <c r="T824" s="170">
        <f t="shared" si="87"/>
        <v>1385.389052</v>
      </c>
      <c r="U824" s="170">
        <f t="shared" si="87"/>
        <v>1364.669052</v>
      </c>
      <c r="V824" s="170">
        <f t="shared" si="87"/>
        <v>1448.139052</v>
      </c>
      <c r="W824" s="170">
        <f t="shared" si="87"/>
        <v>1291.339052</v>
      </c>
      <c r="X824" s="170">
        <f t="shared" si="87"/>
        <v>1148.9390519999999</v>
      </c>
      <c r="Y824" s="170">
        <f t="shared" si="87"/>
        <v>1154.599052</v>
      </c>
      <c r="Z824" s="37"/>
      <c r="AA824" s="38">
        <v>919.46</v>
      </c>
      <c r="AB824" s="39">
        <v>920.55</v>
      </c>
      <c r="AC824" s="39">
        <v>921.39</v>
      </c>
      <c r="AD824" s="39">
        <v>921.69</v>
      </c>
      <c r="AE824" s="39">
        <v>921.98</v>
      </c>
      <c r="AF824" s="39">
        <v>921.3</v>
      </c>
      <c r="AG824" s="39">
        <v>963.4</v>
      </c>
      <c r="AH824" s="39">
        <v>1088.1199999999999</v>
      </c>
      <c r="AI824" s="39">
        <v>1172.3</v>
      </c>
      <c r="AJ824" s="39">
        <v>1204.77</v>
      </c>
      <c r="AK824" s="39">
        <v>1176.3900000000001</v>
      </c>
      <c r="AL824" s="39">
        <v>1182.23</v>
      </c>
      <c r="AM824" s="39">
        <v>1138.8900000000001</v>
      </c>
      <c r="AN824" s="39">
        <v>1108.47</v>
      </c>
      <c r="AO824" s="39">
        <v>1168.5899999999999</v>
      </c>
      <c r="AP824" s="39">
        <v>1208.56</v>
      </c>
      <c r="AQ824" s="39">
        <v>1215.52</v>
      </c>
      <c r="AR824" s="39">
        <v>1116.26</v>
      </c>
      <c r="AS824" s="39">
        <v>1149.24</v>
      </c>
      <c r="AT824" s="39">
        <v>1128.52</v>
      </c>
      <c r="AU824" s="39">
        <v>1211.99</v>
      </c>
      <c r="AV824" s="39">
        <v>1055.19</v>
      </c>
      <c r="AW824" s="39">
        <v>912.79</v>
      </c>
      <c r="AX824" s="40">
        <v>918.45</v>
      </c>
      <c r="AY824" s="340">
        <v>158.84</v>
      </c>
      <c r="AZ824" s="175">
        <v>2.0890520000000001</v>
      </c>
      <c r="BA824" s="159">
        <v>75.22</v>
      </c>
    </row>
    <row r="825" spans="1:137">
      <c r="A825" s="47">
        <v>4</v>
      </c>
      <c r="B825" s="170">
        <f t="shared" si="88"/>
        <v>1155.669052</v>
      </c>
      <c r="C825" s="170">
        <f t="shared" si="86"/>
        <v>1156.3090520000001</v>
      </c>
      <c r="D825" s="170">
        <f t="shared" si="86"/>
        <v>1157.179052</v>
      </c>
      <c r="E825" s="170">
        <f t="shared" si="86"/>
        <v>1157.119052</v>
      </c>
      <c r="F825" s="170">
        <f t="shared" si="86"/>
        <v>1156.9890520000001</v>
      </c>
      <c r="G825" s="170">
        <f t="shared" si="86"/>
        <v>1245.4690519999999</v>
      </c>
      <c r="H825" s="170">
        <f t="shared" si="86"/>
        <v>1393.7890520000001</v>
      </c>
      <c r="I825" s="170">
        <f t="shared" si="86"/>
        <v>1497.129052</v>
      </c>
      <c r="J825" s="170">
        <f t="shared" si="86"/>
        <v>1506.929052</v>
      </c>
      <c r="K825" s="170">
        <f t="shared" si="86"/>
        <v>1489.389052</v>
      </c>
      <c r="L825" s="170">
        <f t="shared" si="86"/>
        <v>1446.889052</v>
      </c>
      <c r="M825" s="170">
        <f t="shared" si="86"/>
        <v>1458.9890519999999</v>
      </c>
      <c r="N825" s="170">
        <f t="shared" si="86"/>
        <v>1421.649052</v>
      </c>
      <c r="O825" s="170">
        <f t="shared" si="86"/>
        <v>1292.089052</v>
      </c>
      <c r="P825" s="170">
        <f t="shared" si="86"/>
        <v>1292.7090519999999</v>
      </c>
      <c r="Q825" s="170">
        <f t="shared" si="86"/>
        <v>1291.899052</v>
      </c>
      <c r="R825" s="170">
        <f t="shared" si="86"/>
        <v>1374.4990519999999</v>
      </c>
      <c r="S825" s="170">
        <f t="shared" si="87"/>
        <v>1378.859052</v>
      </c>
      <c r="T825" s="170">
        <f t="shared" si="87"/>
        <v>1399.8190520000001</v>
      </c>
      <c r="U825" s="170">
        <f t="shared" si="87"/>
        <v>1365.7390519999999</v>
      </c>
      <c r="V825" s="170">
        <f t="shared" si="87"/>
        <v>1294.5190519999999</v>
      </c>
      <c r="W825" s="170">
        <f t="shared" si="87"/>
        <v>1300.7790520000001</v>
      </c>
      <c r="X825" s="170">
        <f t="shared" si="87"/>
        <v>1152.109052</v>
      </c>
      <c r="Y825" s="170">
        <f t="shared" si="87"/>
        <v>1154.119052</v>
      </c>
      <c r="Z825" s="37"/>
      <c r="AA825" s="38">
        <v>919.52</v>
      </c>
      <c r="AB825" s="39">
        <v>920.16</v>
      </c>
      <c r="AC825" s="39">
        <v>921.03</v>
      </c>
      <c r="AD825" s="39">
        <v>920.97</v>
      </c>
      <c r="AE825" s="39">
        <v>920.84</v>
      </c>
      <c r="AF825" s="39">
        <v>1009.32</v>
      </c>
      <c r="AG825" s="39">
        <v>1157.6400000000001</v>
      </c>
      <c r="AH825" s="39">
        <v>1260.98</v>
      </c>
      <c r="AI825" s="39">
        <v>1270.78</v>
      </c>
      <c r="AJ825" s="39">
        <v>1253.24</v>
      </c>
      <c r="AK825" s="39">
        <v>1210.74</v>
      </c>
      <c r="AL825" s="39">
        <v>1222.8399999999999</v>
      </c>
      <c r="AM825" s="39">
        <v>1185.5</v>
      </c>
      <c r="AN825" s="39">
        <v>1055.94</v>
      </c>
      <c r="AO825" s="39">
        <v>1056.56</v>
      </c>
      <c r="AP825" s="39">
        <v>1055.75</v>
      </c>
      <c r="AQ825" s="39">
        <v>1138.3499999999999</v>
      </c>
      <c r="AR825" s="39">
        <v>1142.71</v>
      </c>
      <c r="AS825" s="39">
        <v>1163.67</v>
      </c>
      <c r="AT825" s="39">
        <v>1129.5899999999999</v>
      </c>
      <c r="AU825" s="39">
        <v>1058.3699999999999</v>
      </c>
      <c r="AV825" s="39">
        <v>1064.6300000000001</v>
      </c>
      <c r="AW825" s="39">
        <v>915.96</v>
      </c>
      <c r="AX825" s="40">
        <v>917.97</v>
      </c>
      <c r="AY825" s="340">
        <v>158.84</v>
      </c>
      <c r="AZ825" s="175">
        <v>2.0890520000000001</v>
      </c>
      <c r="BA825" s="159">
        <v>75.22</v>
      </c>
    </row>
    <row r="826" spans="1:137">
      <c r="A826" s="47">
        <v>5</v>
      </c>
      <c r="B826" s="170">
        <f t="shared" si="88"/>
        <v>1154.879052</v>
      </c>
      <c r="C826" s="170">
        <f t="shared" si="86"/>
        <v>1155.5190520000001</v>
      </c>
      <c r="D826" s="170">
        <f t="shared" si="86"/>
        <v>1156.379052</v>
      </c>
      <c r="E826" s="170">
        <f t="shared" si="86"/>
        <v>1156.5290520000001</v>
      </c>
      <c r="F826" s="170">
        <f t="shared" si="86"/>
        <v>1156.839052</v>
      </c>
      <c r="G826" s="170">
        <f t="shared" si="86"/>
        <v>1155.8190520000001</v>
      </c>
      <c r="H826" s="170">
        <f t="shared" si="86"/>
        <v>1309.7490519999999</v>
      </c>
      <c r="I826" s="170">
        <f t="shared" si="86"/>
        <v>1348.589052</v>
      </c>
      <c r="J826" s="170">
        <f t="shared" si="86"/>
        <v>1369.649052</v>
      </c>
      <c r="K826" s="170">
        <f t="shared" si="86"/>
        <v>1368.9890519999999</v>
      </c>
      <c r="L826" s="170">
        <f t="shared" si="86"/>
        <v>1290.679052</v>
      </c>
      <c r="M826" s="170">
        <f t="shared" si="86"/>
        <v>1291.0190519999999</v>
      </c>
      <c r="N826" s="170">
        <f t="shared" si="86"/>
        <v>1291.2590519999999</v>
      </c>
      <c r="O826" s="170">
        <f t="shared" si="86"/>
        <v>1290.8090520000001</v>
      </c>
      <c r="P826" s="170">
        <f t="shared" si="86"/>
        <v>1291.0290520000001</v>
      </c>
      <c r="Q826" s="170">
        <f t="shared" si="86"/>
        <v>1288.0690520000001</v>
      </c>
      <c r="R826" s="170">
        <f t="shared" si="86"/>
        <v>1289.909052</v>
      </c>
      <c r="S826" s="170">
        <f t="shared" si="87"/>
        <v>1386.2490519999999</v>
      </c>
      <c r="T826" s="170">
        <f t="shared" si="87"/>
        <v>1385.899052</v>
      </c>
      <c r="U826" s="170">
        <f t="shared" si="87"/>
        <v>1367.849052</v>
      </c>
      <c r="V826" s="170">
        <f t="shared" si="87"/>
        <v>1316.4490519999999</v>
      </c>
      <c r="W826" s="170">
        <f t="shared" si="87"/>
        <v>1297.379052</v>
      </c>
      <c r="X826" s="170">
        <f t="shared" si="87"/>
        <v>1149.7790520000001</v>
      </c>
      <c r="Y826" s="170">
        <f t="shared" si="87"/>
        <v>1152.079052</v>
      </c>
      <c r="Z826" s="37"/>
      <c r="AA826" s="38">
        <v>918.73</v>
      </c>
      <c r="AB826" s="39">
        <v>919.37</v>
      </c>
      <c r="AC826" s="39">
        <v>920.23</v>
      </c>
      <c r="AD826" s="39">
        <v>920.38</v>
      </c>
      <c r="AE826" s="39">
        <v>920.69</v>
      </c>
      <c r="AF826" s="39">
        <v>919.67</v>
      </c>
      <c r="AG826" s="39">
        <v>1073.5999999999999</v>
      </c>
      <c r="AH826" s="39">
        <v>1112.44</v>
      </c>
      <c r="AI826" s="39">
        <v>1133.5</v>
      </c>
      <c r="AJ826" s="39">
        <v>1132.8399999999999</v>
      </c>
      <c r="AK826" s="39">
        <v>1054.53</v>
      </c>
      <c r="AL826" s="39">
        <v>1054.8699999999999</v>
      </c>
      <c r="AM826" s="39">
        <v>1055.1099999999999</v>
      </c>
      <c r="AN826" s="39">
        <v>1054.6600000000001</v>
      </c>
      <c r="AO826" s="39">
        <v>1054.8800000000001</v>
      </c>
      <c r="AP826" s="39">
        <v>1051.92</v>
      </c>
      <c r="AQ826" s="39">
        <v>1053.76</v>
      </c>
      <c r="AR826" s="39">
        <v>1150.0999999999999</v>
      </c>
      <c r="AS826" s="39">
        <v>1149.75</v>
      </c>
      <c r="AT826" s="39">
        <v>1131.7</v>
      </c>
      <c r="AU826" s="39">
        <v>1080.3</v>
      </c>
      <c r="AV826" s="39">
        <v>1061.23</v>
      </c>
      <c r="AW826" s="39">
        <v>913.63</v>
      </c>
      <c r="AX826" s="40">
        <v>915.93</v>
      </c>
      <c r="AY826" s="340">
        <v>158.84</v>
      </c>
      <c r="AZ826" s="175">
        <v>2.0890520000000001</v>
      </c>
      <c r="BA826" s="159">
        <v>75.22</v>
      </c>
    </row>
    <row r="827" spans="1:137">
      <c r="A827" s="47">
        <v>6</v>
      </c>
      <c r="B827" s="170">
        <f t="shared" si="88"/>
        <v>1095.5090520000001</v>
      </c>
      <c r="C827" s="170">
        <f t="shared" si="86"/>
        <v>1094.169052</v>
      </c>
      <c r="D827" s="170">
        <f t="shared" si="86"/>
        <v>1093.9490519999999</v>
      </c>
      <c r="E827" s="170">
        <f t="shared" si="86"/>
        <v>1156.629052</v>
      </c>
      <c r="F827" s="170">
        <f t="shared" si="86"/>
        <v>1156.7690520000001</v>
      </c>
      <c r="G827" s="170">
        <f t="shared" si="86"/>
        <v>1155.089052</v>
      </c>
      <c r="H827" s="170">
        <f t="shared" si="86"/>
        <v>1342.629052</v>
      </c>
      <c r="I827" s="170">
        <f t="shared" si="86"/>
        <v>1294.099052</v>
      </c>
      <c r="J827" s="170">
        <f t="shared" si="86"/>
        <v>1291.4790519999999</v>
      </c>
      <c r="K827" s="170">
        <f t="shared" si="86"/>
        <v>1290.0590520000001</v>
      </c>
      <c r="L827" s="170">
        <f t="shared" si="86"/>
        <v>1289.629052</v>
      </c>
      <c r="M827" s="170">
        <f t="shared" si="86"/>
        <v>1290.589052</v>
      </c>
      <c r="N827" s="170">
        <f t="shared" si="86"/>
        <v>1290.659052</v>
      </c>
      <c r="O827" s="170">
        <f t="shared" si="86"/>
        <v>1290.429052</v>
      </c>
      <c r="P827" s="170">
        <f t="shared" si="86"/>
        <v>1291.0490520000001</v>
      </c>
      <c r="Q827" s="170">
        <f t="shared" si="86"/>
        <v>1290.589052</v>
      </c>
      <c r="R827" s="170">
        <f t="shared" si="86"/>
        <v>1289.839052</v>
      </c>
      <c r="S827" s="170">
        <f t="shared" si="87"/>
        <v>1401.639052</v>
      </c>
      <c r="T827" s="170">
        <f t="shared" si="87"/>
        <v>1438.079052</v>
      </c>
      <c r="U827" s="170">
        <f t="shared" si="87"/>
        <v>1397.0090519999999</v>
      </c>
      <c r="V827" s="170">
        <f t="shared" si="87"/>
        <v>1352.4790519999999</v>
      </c>
      <c r="W827" s="170">
        <f t="shared" si="87"/>
        <v>1269.869052</v>
      </c>
      <c r="X827" s="170">
        <f t="shared" si="87"/>
        <v>1117.149052</v>
      </c>
      <c r="Y827" s="170">
        <f t="shared" si="87"/>
        <v>1110.5690520000001</v>
      </c>
      <c r="Z827" s="37"/>
      <c r="AA827" s="38">
        <v>859.36</v>
      </c>
      <c r="AB827" s="39">
        <v>858.02</v>
      </c>
      <c r="AC827" s="39">
        <v>857.8</v>
      </c>
      <c r="AD827" s="39">
        <v>920.48</v>
      </c>
      <c r="AE827" s="39">
        <v>920.62</v>
      </c>
      <c r="AF827" s="39">
        <v>918.94</v>
      </c>
      <c r="AG827" s="39">
        <v>1106.48</v>
      </c>
      <c r="AH827" s="39">
        <v>1057.95</v>
      </c>
      <c r="AI827" s="39">
        <v>1055.33</v>
      </c>
      <c r="AJ827" s="39">
        <v>1053.9100000000001</v>
      </c>
      <c r="AK827" s="39">
        <v>1053.48</v>
      </c>
      <c r="AL827" s="39">
        <v>1054.44</v>
      </c>
      <c r="AM827" s="39">
        <v>1054.51</v>
      </c>
      <c r="AN827" s="39">
        <v>1054.28</v>
      </c>
      <c r="AO827" s="39">
        <v>1054.9000000000001</v>
      </c>
      <c r="AP827" s="39">
        <v>1054.44</v>
      </c>
      <c r="AQ827" s="39">
        <v>1053.69</v>
      </c>
      <c r="AR827" s="39">
        <v>1165.49</v>
      </c>
      <c r="AS827" s="39">
        <v>1201.93</v>
      </c>
      <c r="AT827" s="39">
        <v>1160.8599999999999</v>
      </c>
      <c r="AU827" s="39">
        <v>1116.33</v>
      </c>
      <c r="AV827" s="39">
        <v>1033.72</v>
      </c>
      <c r="AW827" s="39">
        <v>881</v>
      </c>
      <c r="AX827" s="40">
        <v>874.42</v>
      </c>
      <c r="AY827" s="340">
        <v>158.84</v>
      </c>
      <c r="AZ827" s="175">
        <v>2.0890520000000001</v>
      </c>
      <c r="BA827" s="159">
        <v>75.22</v>
      </c>
    </row>
    <row r="828" spans="1:137">
      <c r="A828" s="47">
        <v>7</v>
      </c>
      <c r="B828" s="170">
        <f t="shared" si="88"/>
        <v>1107.119052</v>
      </c>
      <c r="C828" s="170">
        <f t="shared" si="86"/>
        <v>1105.4990520000001</v>
      </c>
      <c r="D828" s="170">
        <f t="shared" si="86"/>
        <v>1104.379052</v>
      </c>
      <c r="E828" s="170">
        <f t="shared" si="86"/>
        <v>1104.7490520000001</v>
      </c>
      <c r="F828" s="170">
        <f t="shared" si="86"/>
        <v>1107.839052</v>
      </c>
      <c r="G828" s="170">
        <f t="shared" si="86"/>
        <v>1113.149052</v>
      </c>
      <c r="H828" s="170">
        <f t="shared" si="86"/>
        <v>1189.0090519999999</v>
      </c>
      <c r="I828" s="170">
        <f t="shared" si="86"/>
        <v>1347.409052</v>
      </c>
      <c r="J828" s="170">
        <f t="shared" si="86"/>
        <v>1407.2090519999999</v>
      </c>
      <c r="K828" s="170">
        <f t="shared" si="86"/>
        <v>1411.419052</v>
      </c>
      <c r="L828" s="170">
        <f t="shared" si="86"/>
        <v>1388.599052</v>
      </c>
      <c r="M828" s="170">
        <f t="shared" si="86"/>
        <v>1391.649052</v>
      </c>
      <c r="N828" s="170">
        <f t="shared" si="86"/>
        <v>1400.4790519999999</v>
      </c>
      <c r="O828" s="170">
        <f t="shared" si="86"/>
        <v>1394.7690519999999</v>
      </c>
      <c r="P828" s="170">
        <f t="shared" si="86"/>
        <v>1388.5290520000001</v>
      </c>
      <c r="Q828" s="170">
        <f t="shared" si="86"/>
        <v>1400.9790519999999</v>
      </c>
      <c r="R828" s="170">
        <f t="shared" si="86"/>
        <v>1424.5690520000001</v>
      </c>
      <c r="S828" s="170">
        <f t="shared" si="87"/>
        <v>1435.869052</v>
      </c>
      <c r="T828" s="170">
        <f t="shared" si="87"/>
        <v>1444.099052</v>
      </c>
      <c r="U828" s="170">
        <f t="shared" si="87"/>
        <v>1400.2590519999999</v>
      </c>
      <c r="V828" s="170">
        <f t="shared" si="87"/>
        <v>1339.169052</v>
      </c>
      <c r="W828" s="170">
        <f t="shared" si="87"/>
        <v>1287.609052</v>
      </c>
      <c r="X828" s="170">
        <f t="shared" si="87"/>
        <v>1223.849052</v>
      </c>
      <c r="Y828" s="170">
        <f t="shared" si="87"/>
        <v>1108.7590520000001</v>
      </c>
      <c r="Z828" s="37"/>
      <c r="AA828" s="38">
        <v>870.97</v>
      </c>
      <c r="AB828" s="39">
        <v>869.35</v>
      </c>
      <c r="AC828" s="39">
        <v>868.23</v>
      </c>
      <c r="AD828" s="39">
        <v>868.6</v>
      </c>
      <c r="AE828" s="39">
        <v>871.69</v>
      </c>
      <c r="AF828" s="39">
        <v>877</v>
      </c>
      <c r="AG828" s="39">
        <v>952.86</v>
      </c>
      <c r="AH828" s="39">
        <v>1111.26</v>
      </c>
      <c r="AI828" s="39">
        <v>1171.06</v>
      </c>
      <c r="AJ828" s="39">
        <v>1175.27</v>
      </c>
      <c r="AK828" s="39">
        <v>1152.45</v>
      </c>
      <c r="AL828" s="39">
        <v>1155.5</v>
      </c>
      <c r="AM828" s="39">
        <v>1164.33</v>
      </c>
      <c r="AN828" s="39">
        <v>1158.6199999999999</v>
      </c>
      <c r="AO828" s="39">
        <v>1152.3800000000001</v>
      </c>
      <c r="AP828" s="39">
        <v>1164.83</v>
      </c>
      <c r="AQ828" s="39">
        <v>1188.42</v>
      </c>
      <c r="AR828" s="39">
        <v>1199.72</v>
      </c>
      <c r="AS828" s="39">
        <v>1207.95</v>
      </c>
      <c r="AT828" s="39">
        <v>1164.1099999999999</v>
      </c>
      <c r="AU828" s="39">
        <v>1103.02</v>
      </c>
      <c r="AV828" s="39">
        <v>1051.46</v>
      </c>
      <c r="AW828" s="39">
        <v>987.7</v>
      </c>
      <c r="AX828" s="40">
        <v>872.61</v>
      </c>
      <c r="AY828" s="340">
        <v>158.84</v>
      </c>
      <c r="AZ828" s="175">
        <v>2.0890520000000001</v>
      </c>
      <c r="BA828" s="159">
        <v>75.22</v>
      </c>
    </row>
    <row r="829" spans="1:137">
      <c r="A829" s="47">
        <v>8</v>
      </c>
      <c r="B829" s="170">
        <f t="shared" si="88"/>
        <v>1105.329052</v>
      </c>
      <c r="C829" s="170">
        <f t="shared" si="86"/>
        <v>1103.0490520000001</v>
      </c>
      <c r="D829" s="170">
        <f t="shared" si="86"/>
        <v>1102.1990519999999</v>
      </c>
      <c r="E829" s="170">
        <f t="shared" si="86"/>
        <v>1101.4390519999999</v>
      </c>
      <c r="F829" s="170">
        <f t="shared" si="86"/>
        <v>1103.7790520000001</v>
      </c>
      <c r="G829" s="170">
        <f t="shared" si="86"/>
        <v>1106.5690520000001</v>
      </c>
      <c r="H829" s="170">
        <f t="shared" si="86"/>
        <v>1116.0190520000001</v>
      </c>
      <c r="I829" s="170">
        <f t="shared" si="86"/>
        <v>1178.2990520000001</v>
      </c>
      <c r="J829" s="170">
        <f t="shared" si="86"/>
        <v>1347.079052</v>
      </c>
      <c r="K829" s="170">
        <f t="shared" si="86"/>
        <v>1364.1890519999999</v>
      </c>
      <c r="L829" s="170">
        <f t="shared" si="86"/>
        <v>1358.649052</v>
      </c>
      <c r="M829" s="170">
        <f t="shared" si="86"/>
        <v>1360.0490520000001</v>
      </c>
      <c r="N829" s="170">
        <f t="shared" si="86"/>
        <v>1357.4590519999999</v>
      </c>
      <c r="O829" s="170">
        <f t="shared" si="86"/>
        <v>1358.2490519999999</v>
      </c>
      <c r="P829" s="170">
        <f t="shared" si="86"/>
        <v>1362.089052</v>
      </c>
      <c r="Q829" s="170">
        <f t="shared" si="86"/>
        <v>1377.5490520000001</v>
      </c>
      <c r="R829" s="170">
        <f t="shared" si="86"/>
        <v>1407.599052</v>
      </c>
      <c r="S829" s="170">
        <f t="shared" si="87"/>
        <v>1424.679052</v>
      </c>
      <c r="T829" s="170">
        <f t="shared" si="87"/>
        <v>1440.669052</v>
      </c>
      <c r="U829" s="170">
        <f t="shared" si="87"/>
        <v>1390.4990519999999</v>
      </c>
      <c r="V829" s="170">
        <f t="shared" si="87"/>
        <v>1332.089052</v>
      </c>
      <c r="W829" s="170">
        <f t="shared" si="87"/>
        <v>1263.1990519999999</v>
      </c>
      <c r="X829" s="170">
        <f t="shared" si="87"/>
        <v>1221.379052</v>
      </c>
      <c r="Y829" s="170">
        <f t="shared" si="87"/>
        <v>1107.4790520000001</v>
      </c>
      <c r="Z829" s="37"/>
      <c r="AA829" s="38">
        <v>869.18</v>
      </c>
      <c r="AB829" s="39">
        <v>866.9</v>
      </c>
      <c r="AC829" s="39">
        <v>866.05</v>
      </c>
      <c r="AD829" s="39">
        <v>865.29</v>
      </c>
      <c r="AE829" s="39">
        <v>867.63</v>
      </c>
      <c r="AF829" s="39">
        <v>870.42</v>
      </c>
      <c r="AG829" s="39">
        <v>879.87</v>
      </c>
      <c r="AH829" s="39">
        <v>942.15</v>
      </c>
      <c r="AI829" s="39">
        <v>1110.93</v>
      </c>
      <c r="AJ829" s="39">
        <v>1128.04</v>
      </c>
      <c r="AK829" s="39">
        <v>1122.5</v>
      </c>
      <c r="AL829" s="39">
        <v>1123.9000000000001</v>
      </c>
      <c r="AM829" s="39">
        <v>1121.31</v>
      </c>
      <c r="AN829" s="39">
        <v>1122.0999999999999</v>
      </c>
      <c r="AO829" s="39">
        <v>1125.94</v>
      </c>
      <c r="AP829" s="39">
        <v>1141.4000000000001</v>
      </c>
      <c r="AQ829" s="39">
        <v>1171.45</v>
      </c>
      <c r="AR829" s="39">
        <v>1188.53</v>
      </c>
      <c r="AS829" s="39">
        <v>1204.52</v>
      </c>
      <c r="AT829" s="39">
        <v>1154.3499999999999</v>
      </c>
      <c r="AU829" s="39">
        <v>1095.94</v>
      </c>
      <c r="AV829" s="39">
        <v>1027.05</v>
      </c>
      <c r="AW829" s="39">
        <v>985.23</v>
      </c>
      <c r="AX829" s="40">
        <v>871.33</v>
      </c>
      <c r="AY829" s="340">
        <v>158.84</v>
      </c>
      <c r="AZ829" s="175">
        <v>2.0890520000000001</v>
      </c>
      <c r="BA829" s="159">
        <v>75.22</v>
      </c>
    </row>
    <row r="830" spans="1:137">
      <c r="A830" s="47">
        <v>9</v>
      </c>
      <c r="B830" s="170">
        <f t="shared" si="88"/>
        <v>1099.139052</v>
      </c>
      <c r="C830" s="170">
        <f t="shared" si="86"/>
        <v>1096.3190520000001</v>
      </c>
      <c r="D830" s="170">
        <f t="shared" si="86"/>
        <v>1096.7290520000001</v>
      </c>
      <c r="E830" s="170">
        <f t="shared" si="86"/>
        <v>1097.2390520000001</v>
      </c>
      <c r="F830" s="170">
        <f t="shared" si="86"/>
        <v>1104.679052</v>
      </c>
      <c r="G830" s="170">
        <f t="shared" si="86"/>
        <v>1181.079052</v>
      </c>
      <c r="H830" s="170">
        <f t="shared" si="86"/>
        <v>1391.2190519999999</v>
      </c>
      <c r="I830" s="170">
        <f t="shared" si="86"/>
        <v>1469.349052</v>
      </c>
      <c r="J830" s="170">
        <f t="shared" si="86"/>
        <v>1490.2690519999999</v>
      </c>
      <c r="K830" s="170">
        <f t="shared" si="86"/>
        <v>1481.149052</v>
      </c>
      <c r="L830" s="170">
        <f t="shared" si="86"/>
        <v>1460.0490520000001</v>
      </c>
      <c r="M830" s="170">
        <f t="shared" si="86"/>
        <v>1467.409052</v>
      </c>
      <c r="N830" s="170">
        <f t="shared" si="86"/>
        <v>1459.879052</v>
      </c>
      <c r="O830" s="170">
        <f t="shared" si="86"/>
        <v>1448.639052</v>
      </c>
      <c r="P830" s="170">
        <f t="shared" si="86"/>
        <v>1433.659052</v>
      </c>
      <c r="Q830" s="170">
        <f t="shared" si="86"/>
        <v>1441.2390519999999</v>
      </c>
      <c r="R830" s="170">
        <f t="shared" si="86"/>
        <v>1459.2690519999999</v>
      </c>
      <c r="S830" s="170">
        <f t="shared" si="87"/>
        <v>1454.159052</v>
      </c>
      <c r="T830" s="170">
        <f t="shared" si="87"/>
        <v>1467.7790520000001</v>
      </c>
      <c r="U830" s="170">
        <f t="shared" si="87"/>
        <v>1426.1890519999999</v>
      </c>
      <c r="V830" s="170">
        <f t="shared" si="87"/>
        <v>1341.589052</v>
      </c>
      <c r="W830" s="170">
        <f t="shared" si="87"/>
        <v>1124.619052</v>
      </c>
      <c r="X830" s="170">
        <f t="shared" si="87"/>
        <v>1103.139052</v>
      </c>
      <c r="Y830" s="170">
        <f t="shared" si="87"/>
        <v>1099.2490520000001</v>
      </c>
      <c r="Z830" s="37"/>
      <c r="AA830" s="38">
        <v>862.99</v>
      </c>
      <c r="AB830" s="39">
        <v>860.17</v>
      </c>
      <c r="AC830" s="39">
        <v>860.58</v>
      </c>
      <c r="AD830" s="39">
        <v>861.09</v>
      </c>
      <c r="AE830" s="39">
        <v>868.53</v>
      </c>
      <c r="AF830" s="39">
        <v>944.93</v>
      </c>
      <c r="AG830" s="39">
        <v>1155.07</v>
      </c>
      <c r="AH830" s="39">
        <v>1233.2</v>
      </c>
      <c r="AI830" s="39">
        <v>1254.1199999999999</v>
      </c>
      <c r="AJ830" s="39">
        <v>1245</v>
      </c>
      <c r="AK830" s="39">
        <v>1223.9000000000001</v>
      </c>
      <c r="AL830" s="39">
        <v>1231.26</v>
      </c>
      <c r="AM830" s="39">
        <v>1223.73</v>
      </c>
      <c r="AN830" s="39">
        <v>1212.49</v>
      </c>
      <c r="AO830" s="39">
        <v>1197.51</v>
      </c>
      <c r="AP830" s="39">
        <v>1205.0899999999999</v>
      </c>
      <c r="AQ830" s="39">
        <v>1223.1199999999999</v>
      </c>
      <c r="AR830" s="39">
        <v>1218.01</v>
      </c>
      <c r="AS830" s="39">
        <v>1231.6300000000001</v>
      </c>
      <c r="AT830" s="39">
        <v>1190.04</v>
      </c>
      <c r="AU830" s="39">
        <v>1105.44</v>
      </c>
      <c r="AV830" s="39">
        <v>888.47</v>
      </c>
      <c r="AW830" s="39">
        <v>866.99</v>
      </c>
      <c r="AX830" s="40">
        <v>863.1</v>
      </c>
      <c r="AY830" s="340">
        <v>158.84</v>
      </c>
      <c r="AZ830" s="175">
        <v>2.0890520000000001</v>
      </c>
      <c r="BA830" s="159">
        <v>75.22</v>
      </c>
    </row>
    <row r="831" spans="1:137">
      <c r="A831" s="47">
        <v>10</v>
      </c>
      <c r="B831" s="170">
        <f t="shared" si="88"/>
        <v>1084.079052</v>
      </c>
      <c r="C831" s="170">
        <f t="shared" si="86"/>
        <v>1095.0490520000001</v>
      </c>
      <c r="D831" s="170">
        <f t="shared" si="86"/>
        <v>1093.2290520000001</v>
      </c>
      <c r="E831" s="170">
        <f t="shared" si="86"/>
        <v>1093.4590519999999</v>
      </c>
      <c r="F831" s="170">
        <f t="shared" si="86"/>
        <v>1100.4490519999999</v>
      </c>
      <c r="G831" s="170">
        <f t="shared" si="86"/>
        <v>1106.7490520000001</v>
      </c>
      <c r="H831" s="170">
        <f t="shared" si="86"/>
        <v>1291.9790519999999</v>
      </c>
      <c r="I831" s="170">
        <f t="shared" si="86"/>
        <v>1361.879052</v>
      </c>
      <c r="J831" s="170">
        <f t="shared" si="86"/>
        <v>1394.099052</v>
      </c>
      <c r="K831" s="170">
        <f t="shared" si="86"/>
        <v>1390.7490519999999</v>
      </c>
      <c r="L831" s="170">
        <f t="shared" si="86"/>
        <v>1378.129052</v>
      </c>
      <c r="M831" s="170">
        <f t="shared" si="86"/>
        <v>1380.5390520000001</v>
      </c>
      <c r="N831" s="170">
        <f t="shared" si="86"/>
        <v>1377.4690519999999</v>
      </c>
      <c r="O831" s="170">
        <f t="shared" si="86"/>
        <v>1377.7490519999999</v>
      </c>
      <c r="P831" s="170">
        <f t="shared" si="86"/>
        <v>1377.7390519999999</v>
      </c>
      <c r="Q831" s="170">
        <f t="shared" si="86"/>
        <v>1441.159052</v>
      </c>
      <c r="R831" s="170">
        <f t="shared" si="86"/>
        <v>1463.679052</v>
      </c>
      <c r="S831" s="170">
        <f t="shared" si="87"/>
        <v>1431.429052</v>
      </c>
      <c r="T831" s="170">
        <f t="shared" si="87"/>
        <v>1444.7390519999999</v>
      </c>
      <c r="U831" s="170">
        <f t="shared" si="87"/>
        <v>1399.379052</v>
      </c>
      <c r="V831" s="170">
        <f t="shared" si="87"/>
        <v>1344.159052</v>
      </c>
      <c r="W831" s="170">
        <f t="shared" si="87"/>
        <v>1262.3090520000001</v>
      </c>
      <c r="X831" s="170">
        <f t="shared" si="87"/>
        <v>1100.3090520000001</v>
      </c>
      <c r="Y831" s="170">
        <f t="shared" si="87"/>
        <v>1093.7390520000001</v>
      </c>
      <c r="Z831" s="37"/>
      <c r="AA831" s="38">
        <v>847.93</v>
      </c>
      <c r="AB831" s="39">
        <v>858.9</v>
      </c>
      <c r="AC831" s="39">
        <v>857.08</v>
      </c>
      <c r="AD831" s="39">
        <v>857.31</v>
      </c>
      <c r="AE831" s="39">
        <v>864.3</v>
      </c>
      <c r="AF831" s="39">
        <v>870.6</v>
      </c>
      <c r="AG831" s="39">
        <v>1055.83</v>
      </c>
      <c r="AH831" s="39">
        <v>1125.73</v>
      </c>
      <c r="AI831" s="39">
        <v>1157.95</v>
      </c>
      <c r="AJ831" s="39">
        <v>1154.5999999999999</v>
      </c>
      <c r="AK831" s="39">
        <v>1141.98</v>
      </c>
      <c r="AL831" s="39">
        <v>1144.3900000000001</v>
      </c>
      <c r="AM831" s="39">
        <v>1141.32</v>
      </c>
      <c r="AN831" s="39">
        <v>1141.5999999999999</v>
      </c>
      <c r="AO831" s="39">
        <v>1141.5899999999999</v>
      </c>
      <c r="AP831" s="39">
        <v>1205.01</v>
      </c>
      <c r="AQ831" s="39">
        <v>1227.53</v>
      </c>
      <c r="AR831" s="39">
        <v>1195.28</v>
      </c>
      <c r="AS831" s="39">
        <v>1208.5899999999999</v>
      </c>
      <c r="AT831" s="39">
        <v>1163.23</v>
      </c>
      <c r="AU831" s="39">
        <v>1108.01</v>
      </c>
      <c r="AV831" s="39">
        <v>1026.1600000000001</v>
      </c>
      <c r="AW831" s="39">
        <v>864.16</v>
      </c>
      <c r="AX831" s="40">
        <v>857.59</v>
      </c>
      <c r="AY831" s="340">
        <v>158.84</v>
      </c>
      <c r="AZ831" s="175">
        <v>2.0890520000000001</v>
      </c>
      <c r="BA831" s="159">
        <v>75.22</v>
      </c>
    </row>
    <row r="832" spans="1:137">
      <c r="A832" s="47">
        <v>11</v>
      </c>
      <c r="B832" s="170">
        <f t="shared" si="88"/>
        <v>1095.7390520000001</v>
      </c>
      <c r="C832" s="170">
        <f t="shared" si="86"/>
        <v>1095.839052</v>
      </c>
      <c r="D832" s="170">
        <f t="shared" si="86"/>
        <v>1095.7690520000001</v>
      </c>
      <c r="E832" s="170">
        <f t="shared" si="86"/>
        <v>1096.2290520000001</v>
      </c>
      <c r="F832" s="170">
        <f t="shared" si="86"/>
        <v>1103.6890519999999</v>
      </c>
      <c r="G832" s="170">
        <f t="shared" si="86"/>
        <v>1204.159052</v>
      </c>
      <c r="H832" s="170">
        <f t="shared" si="86"/>
        <v>1288.179052</v>
      </c>
      <c r="I832" s="170">
        <f t="shared" si="86"/>
        <v>1407.359052</v>
      </c>
      <c r="J832" s="170">
        <f t="shared" si="86"/>
        <v>1462.109052</v>
      </c>
      <c r="K832" s="170">
        <f t="shared" si="86"/>
        <v>1452.389052</v>
      </c>
      <c r="L832" s="170">
        <f t="shared" si="86"/>
        <v>1436.5390520000001</v>
      </c>
      <c r="M832" s="170">
        <f t="shared" si="86"/>
        <v>1473.0490520000001</v>
      </c>
      <c r="N832" s="170">
        <f t="shared" si="86"/>
        <v>1504.339052</v>
      </c>
      <c r="O832" s="170">
        <f t="shared" si="86"/>
        <v>1518.7590519999999</v>
      </c>
      <c r="P832" s="170">
        <f t="shared" si="86"/>
        <v>1523.5190519999999</v>
      </c>
      <c r="Q832" s="170">
        <f t="shared" si="86"/>
        <v>1562.5690520000001</v>
      </c>
      <c r="R832" s="170">
        <f t="shared" si="86"/>
        <v>1580.409052</v>
      </c>
      <c r="S832" s="170">
        <f t="shared" si="87"/>
        <v>1545.5590520000001</v>
      </c>
      <c r="T832" s="170">
        <f t="shared" si="87"/>
        <v>1532.379052</v>
      </c>
      <c r="U832" s="170">
        <f t="shared" si="87"/>
        <v>1507.639052</v>
      </c>
      <c r="V832" s="170">
        <f t="shared" si="87"/>
        <v>1391.5190519999999</v>
      </c>
      <c r="W832" s="170">
        <f t="shared" si="87"/>
        <v>1330.5290520000001</v>
      </c>
      <c r="X832" s="170">
        <f t="shared" si="87"/>
        <v>1245.6590519999997</v>
      </c>
      <c r="Y832" s="170">
        <f t="shared" si="87"/>
        <v>1097.7690520000001</v>
      </c>
      <c r="Z832" s="37"/>
      <c r="AA832" s="41">
        <v>859.59</v>
      </c>
      <c r="AB832" s="39">
        <v>859.69</v>
      </c>
      <c r="AC832" s="39">
        <v>859.62</v>
      </c>
      <c r="AD832" s="39">
        <v>860.08</v>
      </c>
      <c r="AE832" s="39">
        <v>867.54</v>
      </c>
      <c r="AF832" s="39">
        <v>968.01</v>
      </c>
      <c r="AG832" s="39">
        <v>1052.03</v>
      </c>
      <c r="AH832" s="39">
        <v>1171.21</v>
      </c>
      <c r="AI832" s="39">
        <v>1225.96</v>
      </c>
      <c r="AJ832" s="39">
        <v>1216.24</v>
      </c>
      <c r="AK832" s="39">
        <v>1200.3900000000001</v>
      </c>
      <c r="AL832" s="39">
        <v>1236.9000000000001</v>
      </c>
      <c r="AM832" s="39">
        <v>1268.19</v>
      </c>
      <c r="AN832" s="39">
        <v>1282.6099999999999</v>
      </c>
      <c r="AO832" s="39">
        <v>1287.3699999999999</v>
      </c>
      <c r="AP832" s="39">
        <v>1326.42</v>
      </c>
      <c r="AQ832" s="39">
        <v>1344.26</v>
      </c>
      <c r="AR832" s="39">
        <v>1309.4100000000001</v>
      </c>
      <c r="AS832" s="39">
        <v>1296.23</v>
      </c>
      <c r="AT832" s="39">
        <v>1271.49</v>
      </c>
      <c r="AU832" s="39">
        <v>1155.3699999999999</v>
      </c>
      <c r="AV832" s="39">
        <v>1094.3800000000001</v>
      </c>
      <c r="AW832" s="39">
        <v>1009.5099999999999</v>
      </c>
      <c r="AX832" s="40">
        <v>861.62</v>
      </c>
      <c r="AY832" s="340">
        <v>158.84</v>
      </c>
      <c r="AZ832" s="175">
        <v>2.0890520000000001</v>
      </c>
      <c r="BA832" s="159">
        <v>75.22</v>
      </c>
    </row>
    <row r="833" spans="1:53">
      <c r="A833" s="47">
        <v>12</v>
      </c>
      <c r="B833" s="170">
        <f t="shared" si="88"/>
        <v>1098.7790520000001</v>
      </c>
      <c r="C833" s="170">
        <f t="shared" si="86"/>
        <v>1098.929052</v>
      </c>
      <c r="D833" s="170">
        <f t="shared" si="86"/>
        <v>1098.879052</v>
      </c>
      <c r="E833" s="170">
        <f t="shared" si="86"/>
        <v>1099.2390520000001</v>
      </c>
      <c r="F833" s="170">
        <f t="shared" si="86"/>
        <v>1136.4890520000001</v>
      </c>
      <c r="G833" s="170">
        <f t="shared" si="86"/>
        <v>1237.6890519999997</v>
      </c>
      <c r="H833" s="170">
        <f t="shared" si="86"/>
        <v>1376.139052</v>
      </c>
      <c r="I833" s="170">
        <f t="shared" si="86"/>
        <v>1494.4690519999999</v>
      </c>
      <c r="J833" s="170">
        <f t="shared" si="86"/>
        <v>1532.109052</v>
      </c>
      <c r="K833" s="170">
        <f t="shared" si="86"/>
        <v>1532.5190519999999</v>
      </c>
      <c r="L833" s="170">
        <f t="shared" si="86"/>
        <v>1493.3090520000001</v>
      </c>
      <c r="M833" s="170">
        <f t="shared" si="86"/>
        <v>1522.579052</v>
      </c>
      <c r="N833" s="170">
        <f t="shared" si="86"/>
        <v>1539.9490519999999</v>
      </c>
      <c r="O833" s="170">
        <f t="shared" si="86"/>
        <v>1525.2890520000001</v>
      </c>
      <c r="P833" s="170">
        <f t="shared" si="86"/>
        <v>1483.429052</v>
      </c>
      <c r="Q833" s="170">
        <f t="shared" si="86"/>
        <v>1482.079052</v>
      </c>
      <c r="R833" s="170">
        <f t="shared" si="86"/>
        <v>1536.149052</v>
      </c>
      <c r="S833" s="170">
        <f t="shared" si="87"/>
        <v>1490.0490520000001</v>
      </c>
      <c r="T833" s="170">
        <f t="shared" si="87"/>
        <v>1453.909052</v>
      </c>
      <c r="U833" s="170">
        <f t="shared" si="87"/>
        <v>1431.8090520000001</v>
      </c>
      <c r="V833" s="170">
        <f t="shared" si="87"/>
        <v>1346.659052</v>
      </c>
      <c r="W833" s="170">
        <f t="shared" si="87"/>
        <v>1263.5390520000001</v>
      </c>
      <c r="X833" s="170">
        <f t="shared" si="87"/>
        <v>1143.4490519999999</v>
      </c>
      <c r="Y833" s="170">
        <f t="shared" si="87"/>
        <v>1153.0190520000001</v>
      </c>
      <c r="Z833" s="37"/>
      <c r="AA833" s="41">
        <v>862.63</v>
      </c>
      <c r="AB833" s="39">
        <v>862.78</v>
      </c>
      <c r="AC833" s="39">
        <v>862.73</v>
      </c>
      <c r="AD833" s="39">
        <v>863.09</v>
      </c>
      <c r="AE833" s="39">
        <v>900.34</v>
      </c>
      <c r="AF833" s="39">
        <v>1001.5399999999998</v>
      </c>
      <c r="AG833" s="39">
        <v>1139.99</v>
      </c>
      <c r="AH833" s="39">
        <v>1258.32</v>
      </c>
      <c r="AI833" s="39">
        <v>1295.96</v>
      </c>
      <c r="AJ833" s="39">
        <v>1296.3699999999999</v>
      </c>
      <c r="AK833" s="39">
        <v>1257.1600000000001</v>
      </c>
      <c r="AL833" s="39">
        <v>1286.43</v>
      </c>
      <c r="AM833" s="39">
        <v>1303.8</v>
      </c>
      <c r="AN833" s="39">
        <v>1289.1400000000001</v>
      </c>
      <c r="AO833" s="39">
        <v>1247.28</v>
      </c>
      <c r="AP833" s="39">
        <v>1245.93</v>
      </c>
      <c r="AQ833" s="39">
        <v>1300</v>
      </c>
      <c r="AR833" s="39">
        <v>1253.9000000000001</v>
      </c>
      <c r="AS833" s="39">
        <v>1217.76</v>
      </c>
      <c r="AT833" s="39">
        <v>1195.6600000000001</v>
      </c>
      <c r="AU833" s="39">
        <v>1110.51</v>
      </c>
      <c r="AV833" s="39">
        <v>1027.3900000000001</v>
      </c>
      <c r="AW833" s="39">
        <v>907.3</v>
      </c>
      <c r="AX833" s="40">
        <v>916.87</v>
      </c>
      <c r="AY833" s="340">
        <v>158.84</v>
      </c>
      <c r="AZ833" s="175">
        <v>2.0890520000000001</v>
      </c>
      <c r="BA833" s="159">
        <v>75.22</v>
      </c>
    </row>
    <row r="834" spans="1:53">
      <c r="A834" s="47">
        <v>13</v>
      </c>
      <c r="B834" s="170">
        <f t="shared" si="88"/>
        <v>1154.2090519999999</v>
      </c>
      <c r="C834" s="170">
        <f t="shared" si="86"/>
        <v>1092.4690520000001</v>
      </c>
      <c r="D834" s="170">
        <f t="shared" si="86"/>
        <v>1092.629052</v>
      </c>
      <c r="E834" s="170">
        <f t="shared" si="86"/>
        <v>1155.619052</v>
      </c>
      <c r="F834" s="170">
        <f t="shared" si="86"/>
        <v>1155.329052</v>
      </c>
      <c r="G834" s="170">
        <f t="shared" si="86"/>
        <v>1211.399052</v>
      </c>
      <c r="H834" s="170">
        <f t="shared" si="86"/>
        <v>1349.659052</v>
      </c>
      <c r="I834" s="170">
        <f t="shared" si="86"/>
        <v>1433.5390520000001</v>
      </c>
      <c r="J834" s="170">
        <f t="shared" si="86"/>
        <v>1455.349052</v>
      </c>
      <c r="K834" s="170">
        <f t="shared" si="86"/>
        <v>1512.4490519999999</v>
      </c>
      <c r="L834" s="170">
        <f t="shared" si="86"/>
        <v>1481.3190520000001</v>
      </c>
      <c r="M834" s="170">
        <f t="shared" si="86"/>
        <v>1466.329052</v>
      </c>
      <c r="N834" s="170">
        <f t="shared" si="86"/>
        <v>1454.909052</v>
      </c>
      <c r="O834" s="170">
        <f t="shared" si="86"/>
        <v>1454.5090519999999</v>
      </c>
      <c r="P834" s="170">
        <f t="shared" si="86"/>
        <v>1434.169052</v>
      </c>
      <c r="Q834" s="170">
        <f t="shared" si="86"/>
        <v>1431.5690520000001</v>
      </c>
      <c r="R834" s="170">
        <f t="shared" si="86"/>
        <v>1464.429052</v>
      </c>
      <c r="S834" s="170">
        <f t="shared" si="87"/>
        <v>1470.339052</v>
      </c>
      <c r="T834" s="170">
        <f t="shared" si="87"/>
        <v>1469.7990520000001</v>
      </c>
      <c r="U834" s="170">
        <f t="shared" si="87"/>
        <v>1443.4890519999999</v>
      </c>
      <c r="V834" s="170">
        <f t="shared" si="87"/>
        <v>1349.0590520000001</v>
      </c>
      <c r="W834" s="170">
        <f t="shared" si="87"/>
        <v>1295.869052</v>
      </c>
      <c r="X834" s="170">
        <f t="shared" si="87"/>
        <v>1145.4790520000001</v>
      </c>
      <c r="Y834" s="170">
        <f t="shared" si="87"/>
        <v>1152.0090520000001</v>
      </c>
      <c r="Z834" s="37"/>
      <c r="AA834" s="41">
        <v>918.06</v>
      </c>
      <c r="AB834" s="39">
        <v>856.32</v>
      </c>
      <c r="AC834" s="39">
        <v>856.48</v>
      </c>
      <c r="AD834" s="39">
        <v>919.47</v>
      </c>
      <c r="AE834" s="39">
        <v>919.18</v>
      </c>
      <c r="AF834" s="39">
        <v>975.25</v>
      </c>
      <c r="AG834" s="39">
        <v>1113.51</v>
      </c>
      <c r="AH834" s="39">
        <v>1197.3900000000001</v>
      </c>
      <c r="AI834" s="39">
        <v>1219.2</v>
      </c>
      <c r="AJ834" s="39">
        <v>1276.3</v>
      </c>
      <c r="AK834" s="39">
        <v>1245.17</v>
      </c>
      <c r="AL834" s="39">
        <v>1230.18</v>
      </c>
      <c r="AM834" s="39">
        <v>1218.76</v>
      </c>
      <c r="AN834" s="39">
        <v>1218.3599999999999</v>
      </c>
      <c r="AO834" s="39">
        <v>1198.02</v>
      </c>
      <c r="AP834" s="39">
        <v>1195.42</v>
      </c>
      <c r="AQ834" s="39">
        <v>1228.28</v>
      </c>
      <c r="AR834" s="39">
        <v>1234.19</v>
      </c>
      <c r="AS834" s="39">
        <v>1233.6500000000001</v>
      </c>
      <c r="AT834" s="39">
        <v>1207.3399999999999</v>
      </c>
      <c r="AU834" s="39">
        <v>1112.9100000000001</v>
      </c>
      <c r="AV834" s="39">
        <v>1059.72</v>
      </c>
      <c r="AW834" s="39">
        <v>909.33</v>
      </c>
      <c r="AX834" s="40">
        <v>915.86</v>
      </c>
      <c r="AY834" s="340">
        <v>158.84</v>
      </c>
      <c r="AZ834" s="175">
        <v>2.0890520000000001</v>
      </c>
      <c r="BA834" s="159">
        <v>75.22</v>
      </c>
    </row>
    <row r="835" spans="1:53">
      <c r="A835" s="47">
        <v>14</v>
      </c>
      <c r="B835" s="170">
        <f t="shared" si="88"/>
        <v>1152.119052</v>
      </c>
      <c r="C835" s="170">
        <f t="shared" si="86"/>
        <v>1154.8090520000001</v>
      </c>
      <c r="D835" s="170">
        <f t="shared" si="86"/>
        <v>1155.7190520000001</v>
      </c>
      <c r="E835" s="170">
        <f t="shared" si="86"/>
        <v>1156.0690520000001</v>
      </c>
      <c r="F835" s="170">
        <f t="shared" si="86"/>
        <v>1155.8190520000001</v>
      </c>
      <c r="G835" s="170">
        <f t="shared" si="86"/>
        <v>1154.599052</v>
      </c>
      <c r="H835" s="170">
        <f t="shared" si="86"/>
        <v>1150.339052</v>
      </c>
      <c r="I835" s="170">
        <f t="shared" si="86"/>
        <v>1399.5290520000001</v>
      </c>
      <c r="J835" s="170">
        <f t="shared" si="86"/>
        <v>1501.7390519999999</v>
      </c>
      <c r="K835" s="170">
        <f t="shared" si="86"/>
        <v>1573.099052</v>
      </c>
      <c r="L835" s="170">
        <f t="shared" si="86"/>
        <v>1556.3190520000001</v>
      </c>
      <c r="M835" s="170">
        <f t="shared" si="86"/>
        <v>1547.109052</v>
      </c>
      <c r="N835" s="170">
        <f t="shared" si="86"/>
        <v>1545.369052</v>
      </c>
      <c r="O835" s="170">
        <f t="shared" si="86"/>
        <v>1544.7090519999999</v>
      </c>
      <c r="P835" s="170">
        <f t="shared" si="86"/>
        <v>1542.399052</v>
      </c>
      <c r="Q835" s="170">
        <f t="shared" si="86"/>
        <v>1548.2790520000001</v>
      </c>
      <c r="R835" s="170">
        <f t="shared" si="86"/>
        <v>1568.5490520000001</v>
      </c>
      <c r="S835" s="170">
        <f t="shared" si="87"/>
        <v>1596.869052</v>
      </c>
      <c r="T835" s="170">
        <f t="shared" si="87"/>
        <v>1542.329052</v>
      </c>
      <c r="U835" s="170">
        <f t="shared" si="87"/>
        <v>1529.7390519999999</v>
      </c>
      <c r="V835" s="170">
        <f t="shared" si="87"/>
        <v>1443.1890519999999</v>
      </c>
      <c r="W835" s="170">
        <f t="shared" si="87"/>
        <v>1291.429052</v>
      </c>
      <c r="X835" s="170">
        <f t="shared" si="87"/>
        <v>1144.7290520000001</v>
      </c>
      <c r="Y835" s="170">
        <f t="shared" si="87"/>
        <v>1151.5390520000001</v>
      </c>
      <c r="Z835" s="37"/>
      <c r="AA835" s="41">
        <v>915.97</v>
      </c>
      <c r="AB835" s="39">
        <v>918.66</v>
      </c>
      <c r="AC835" s="39">
        <v>919.57</v>
      </c>
      <c r="AD835" s="39">
        <v>919.92</v>
      </c>
      <c r="AE835" s="39">
        <v>919.67</v>
      </c>
      <c r="AF835" s="39">
        <v>918.45</v>
      </c>
      <c r="AG835" s="39">
        <v>914.19</v>
      </c>
      <c r="AH835" s="39">
        <v>1163.3800000000001</v>
      </c>
      <c r="AI835" s="39">
        <v>1265.5899999999999</v>
      </c>
      <c r="AJ835" s="39">
        <v>1336.95</v>
      </c>
      <c r="AK835" s="39">
        <v>1320.17</v>
      </c>
      <c r="AL835" s="39">
        <v>1310.96</v>
      </c>
      <c r="AM835" s="39">
        <v>1309.22</v>
      </c>
      <c r="AN835" s="39">
        <v>1308.56</v>
      </c>
      <c r="AO835" s="39">
        <v>1306.25</v>
      </c>
      <c r="AP835" s="39">
        <v>1312.13</v>
      </c>
      <c r="AQ835" s="39">
        <v>1332.4</v>
      </c>
      <c r="AR835" s="39">
        <v>1360.72</v>
      </c>
      <c r="AS835" s="39">
        <v>1306.18</v>
      </c>
      <c r="AT835" s="39">
        <v>1293.5899999999999</v>
      </c>
      <c r="AU835" s="39">
        <v>1207.04</v>
      </c>
      <c r="AV835" s="39">
        <v>1055.28</v>
      </c>
      <c r="AW835" s="39">
        <v>908.58</v>
      </c>
      <c r="AX835" s="40">
        <v>915.39</v>
      </c>
      <c r="AY835" s="340">
        <v>158.84</v>
      </c>
      <c r="AZ835" s="175">
        <v>2.0890520000000001</v>
      </c>
      <c r="BA835" s="159">
        <v>75.22</v>
      </c>
    </row>
    <row r="836" spans="1:53">
      <c r="A836" s="47">
        <v>15</v>
      </c>
      <c r="B836" s="170">
        <f t="shared" si="88"/>
        <v>1156.3090520000001</v>
      </c>
      <c r="C836" s="170">
        <f t="shared" si="86"/>
        <v>1157.089052</v>
      </c>
      <c r="D836" s="170">
        <f t="shared" si="86"/>
        <v>1157.5490520000001</v>
      </c>
      <c r="E836" s="170">
        <f t="shared" si="86"/>
        <v>1157.6990519999999</v>
      </c>
      <c r="F836" s="170">
        <f t="shared" si="86"/>
        <v>1157.7190520000001</v>
      </c>
      <c r="G836" s="170">
        <f t="shared" si="86"/>
        <v>1157.909052</v>
      </c>
      <c r="H836" s="170">
        <f t="shared" si="86"/>
        <v>1155.5090520000001</v>
      </c>
      <c r="I836" s="170">
        <f t="shared" si="86"/>
        <v>1303.2390519999999</v>
      </c>
      <c r="J836" s="170">
        <f t="shared" si="86"/>
        <v>1400.139052</v>
      </c>
      <c r="K836" s="170">
        <f t="shared" si="86"/>
        <v>1454.329052</v>
      </c>
      <c r="L836" s="170">
        <f t="shared" si="86"/>
        <v>1433.339052</v>
      </c>
      <c r="M836" s="170">
        <f t="shared" si="86"/>
        <v>1437.089052</v>
      </c>
      <c r="N836" s="170">
        <f t="shared" si="86"/>
        <v>1433.0190519999999</v>
      </c>
      <c r="O836" s="170">
        <f t="shared" si="86"/>
        <v>1431.899052</v>
      </c>
      <c r="P836" s="170">
        <f t="shared" si="86"/>
        <v>1424.869052</v>
      </c>
      <c r="Q836" s="170">
        <f t="shared" si="86"/>
        <v>1436.7690519999999</v>
      </c>
      <c r="R836" s="170">
        <f t="shared" si="86"/>
        <v>1460.919052</v>
      </c>
      <c r="S836" s="170">
        <f t="shared" si="87"/>
        <v>1469.419052</v>
      </c>
      <c r="T836" s="170">
        <f t="shared" si="87"/>
        <v>1838.2690519999999</v>
      </c>
      <c r="U836" s="170">
        <f t="shared" si="87"/>
        <v>1520.9490519999999</v>
      </c>
      <c r="V836" s="170">
        <f t="shared" si="87"/>
        <v>1368.589052</v>
      </c>
      <c r="W836" s="170">
        <f t="shared" si="87"/>
        <v>1295.669052</v>
      </c>
      <c r="X836" s="170">
        <f t="shared" si="87"/>
        <v>1148.9890520000001</v>
      </c>
      <c r="Y836" s="170">
        <f t="shared" si="87"/>
        <v>1155.1990519999999</v>
      </c>
      <c r="Z836" s="37"/>
      <c r="AA836" s="41">
        <v>920.16</v>
      </c>
      <c r="AB836" s="39">
        <v>920.94</v>
      </c>
      <c r="AC836" s="39">
        <v>921.4</v>
      </c>
      <c r="AD836" s="39">
        <v>921.55</v>
      </c>
      <c r="AE836" s="39">
        <v>921.57</v>
      </c>
      <c r="AF836" s="39">
        <v>921.76</v>
      </c>
      <c r="AG836" s="39">
        <v>919.36</v>
      </c>
      <c r="AH836" s="39">
        <v>1067.0899999999999</v>
      </c>
      <c r="AI836" s="39">
        <v>1163.99</v>
      </c>
      <c r="AJ836" s="39">
        <v>1218.18</v>
      </c>
      <c r="AK836" s="39">
        <v>1197.19</v>
      </c>
      <c r="AL836" s="39">
        <v>1200.94</v>
      </c>
      <c r="AM836" s="39">
        <v>1196.8699999999999</v>
      </c>
      <c r="AN836" s="39">
        <v>1195.75</v>
      </c>
      <c r="AO836" s="39">
        <v>1188.72</v>
      </c>
      <c r="AP836" s="39">
        <v>1200.6199999999999</v>
      </c>
      <c r="AQ836" s="39">
        <v>1224.77</v>
      </c>
      <c r="AR836" s="39">
        <v>1233.27</v>
      </c>
      <c r="AS836" s="39">
        <v>1602.12</v>
      </c>
      <c r="AT836" s="39">
        <v>1284.8</v>
      </c>
      <c r="AU836" s="39">
        <v>1132.44</v>
      </c>
      <c r="AV836" s="39">
        <v>1059.52</v>
      </c>
      <c r="AW836" s="39">
        <v>912.84</v>
      </c>
      <c r="AX836" s="40">
        <v>919.05</v>
      </c>
      <c r="AY836" s="340">
        <v>158.84</v>
      </c>
      <c r="AZ836" s="175">
        <v>2.0890520000000001</v>
      </c>
      <c r="BA836" s="159">
        <v>75.22</v>
      </c>
    </row>
    <row r="837" spans="1:53">
      <c r="A837" s="47">
        <v>16</v>
      </c>
      <c r="B837" s="170">
        <f t="shared" si="88"/>
        <v>1155.639052</v>
      </c>
      <c r="C837" s="170">
        <f t="shared" si="86"/>
        <v>1156.079052</v>
      </c>
      <c r="D837" s="170">
        <f t="shared" si="86"/>
        <v>1156.7890520000001</v>
      </c>
      <c r="E837" s="170">
        <f t="shared" si="86"/>
        <v>1156.909052</v>
      </c>
      <c r="F837" s="170">
        <f t="shared" si="86"/>
        <v>1155.379052</v>
      </c>
      <c r="G837" s="170">
        <f t="shared" si="86"/>
        <v>1253.3290519999998</v>
      </c>
      <c r="H837" s="170">
        <f t="shared" si="86"/>
        <v>1396.2790520000001</v>
      </c>
      <c r="I837" s="170">
        <f t="shared" si="86"/>
        <v>1482.329052</v>
      </c>
      <c r="J837" s="170">
        <f t="shared" si="86"/>
        <v>1558.159052</v>
      </c>
      <c r="K837" s="170">
        <f t="shared" si="86"/>
        <v>1608.2090519999999</v>
      </c>
      <c r="L837" s="170">
        <f t="shared" si="86"/>
        <v>1591.5490520000001</v>
      </c>
      <c r="M837" s="170">
        <f t="shared" si="86"/>
        <v>1539.2290519999999</v>
      </c>
      <c r="N837" s="170">
        <f t="shared" si="86"/>
        <v>1518.5190519999999</v>
      </c>
      <c r="O837" s="170">
        <f t="shared" si="86"/>
        <v>1533.8190520000001</v>
      </c>
      <c r="P837" s="170">
        <f t="shared" si="86"/>
        <v>1497.099052</v>
      </c>
      <c r="Q837" s="170">
        <f t="shared" si="86"/>
        <v>1508.9990519999999</v>
      </c>
      <c r="R837" s="170">
        <f t="shared" ref="R837:R852" si="89">AQ837+$BA837+$AZ837+$AY837</f>
        <v>1525.2490519999999</v>
      </c>
      <c r="S837" s="170">
        <f t="shared" si="87"/>
        <v>1484.1890519999999</v>
      </c>
      <c r="T837" s="170">
        <f t="shared" si="87"/>
        <v>1503.2090519999999</v>
      </c>
      <c r="U837" s="170">
        <f t="shared" si="87"/>
        <v>1456.5590520000001</v>
      </c>
      <c r="V837" s="170">
        <f t="shared" si="87"/>
        <v>1388.2990520000001</v>
      </c>
      <c r="W837" s="170">
        <f t="shared" si="87"/>
        <v>1328.609052</v>
      </c>
      <c r="X837" s="170">
        <f t="shared" si="87"/>
        <v>1145.7690520000001</v>
      </c>
      <c r="Y837" s="170">
        <f t="shared" si="87"/>
        <v>1154.589052</v>
      </c>
      <c r="Z837" s="37"/>
      <c r="AA837" s="41">
        <v>919.49</v>
      </c>
      <c r="AB837" s="39">
        <v>919.93</v>
      </c>
      <c r="AC837" s="39">
        <v>920.64</v>
      </c>
      <c r="AD837" s="39">
        <v>920.76</v>
      </c>
      <c r="AE837" s="39">
        <v>919.23</v>
      </c>
      <c r="AF837" s="39">
        <v>1017.18</v>
      </c>
      <c r="AG837" s="39">
        <v>1160.1300000000001</v>
      </c>
      <c r="AH837" s="39">
        <v>1246.18</v>
      </c>
      <c r="AI837" s="39">
        <v>1322.01</v>
      </c>
      <c r="AJ837" s="39">
        <v>1372.06</v>
      </c>
      <c r="AK837" s="39">
        <v>1355.4</v>
      </c>
      <c r="AL837" s="39">
        <v>1303.08</v>
      </c>
      <c r="AM837" s="39">
        <v>1282.3699999999999</v>
      </c>
      <c r="AN837" s="39">
        <v>1297.67</v>
      </c>
      <c r="AO837" s="39">
        <v>1260.95</v>
      </c>
      <c r="AP837" s="39">
        <v>1272.8499999999999</v>
      </c>
      <c r="AQ837" s="39">
        <v>1289.0999999999999</v>
      </c>
      <c r="AR837" s="39">
        <v>1248.04</v>
      </c>
      <c r="AS837" s="39">
        <v>1267.06</v>
      </c>
      <c r="AT837" s="39">
        <v>1220.4100000000001</v>
      </c>
      <c r="AU837" s="39">
        <v>1152.1500000000001</v>
      </c>
      <c r="AV837" s="39">
        <v>1092.46</v>
      </c>
      <c r="AW837" s="39">
        <v>909.62</v>
      </c>
      <c r="AX837" s="40">
        <v>918.44</v>
      </c>
      <c r="AY837" s="340">
        <v>158.84</v>
      </c>
      <c r="AZ837" s="175">
        <v>2.0890520000000001</v>
      </c>
      <c r="BA837" s="159">
        <v>75.22</v>
      </c>
    </row>
    <row r="838" spans="1:53">
      <c r="A838" s="47">
        <v>17</v>
      </c>
      <c r="B838" s="170">
        <f t="shared" si="88"/>
        <v>1156.7790520000001</v>
      </c>
      <c r="C838" s="170">
        <f t="shared" si="88"/>
        <v>1098.7590520000001</v>
      </c>
      <c r="D838" s="170">
        <f t="shared" si="88"/>
        <v>1098.0590520000001</v>
      </c>
      <c r="E838" s="170">
        <f t="shared" si="88"/>
        <v>1157.879052</v>
      </c>
      <c r="F838" s="170">
        <f t="shared" si="88"/>
        <v>1157.2890520000001</v>
      </c>
      <c r="G838" s="170">
        <f t="shared" si="88"/>
        <v>1154.839052</v>
      </c>
      <c r="H838" s="170">
        <f t="shared" si="88"/>
        <v>1242.2390519999999</v>
      </c>
      <c r="I838" s="170">
        <f t="shared" si="88"/>
        <v>1327.2890520000001</v>
      </c>
      <c r="J838" s="170">
        <f t="shared" si="88"/>
        <v>1337.639052</v>
      </c>
      <c r="K838" s="170">
        <f t="shared" si="88"/>
        <v>1350.9390519999999</v>
      </c>
      <c r="L838" s="170">
        <f t="shared" si="88"/>
        <v>1294.8090520000001</v>
      </c>
      <c r="M838" s="170">
        <f t="shared" si="88"/>
        <v>1295.889052</v>
      </c>
      <c r="N838" s="170">
        <f t="shared" si="88"/>
        <v>1295.349052</v>
      </c>
      <c r="O838" s="170">
        <f t="shared" si="88"/>
        <v>1298.9390519999999</v>
      </c>
      <c r="P838" s="170">
        <f t="shared" si="88"/>
        <v>1328.3090520000001</v>
      </c>
      <c r="Q838" s="170">
        <f t="shared" si="88"/>
        <v>1327.7890520000001</v>
      </c>
      <c r="R838" s="170">
        <f t="shared" si="89"/>
        <v>1353.659052</v>
      </c>
      <c r="S838" s="170">
        <f t="shared" si="87"/>
        <v>1346.4490519999999</v>
      </c>
      <c r="T838" s="170">
        <f t="shared" si="87"/>
        <v>1355.7690519999999</v>
      </c>
      <c r="U838" s="170">
        <f t="shared" si="87"/>
        <v>1323.899052</v>
      </c>
      <c r="V838" s="170">
        <f t="shared" si="87"/>
        <v>1294.149052</v>
      </c>
      <c r="W838" s="170">
        <f t="shared" si="87"/>
        <v>1294.7590519999999</v>
      </c>
      <c r="X838" s="170">
        <f t="shared" si="87"/>
        <v>1147.8090520000001</v>
      </c>
      <c r="Y838" s="170">
        <f t="shared" si="87"/>
        <v>1155.379052</v>
      </c>
      <c r="Z838" s="37"/>
      <c r="AA838" s="41">
        <v>920.63</v>
      </c>
      <c r="AB838" s="39">
        <v>862.61</v>
      </c>
      <c r="AC838" s="39">
        <v>861.91</v>
      </c>
      <c r="AD838" s="39">
        <v>921.73</v>
      </c>
      <c r="AE838" s="39">
        <v>921.14</v>
      </c>
      <c r="AF838" s="39">
        <v>918.69</v>
      </c>
      <c r="AG838" s="39">
        <v>1006.0899999999999</v>
      </c>
      <c r="AH838" s="39">
        <v>1091.1400000000001</v>
      </c>
      <c r="AI838" s="39">
        <v>1101.49</v>
      </c>
      <c r="AJ838" s="39">
        <v>1114.79</v>
      </c>
      <c r="AK838" s="39">
        <v>1058.6600000000001</v>
      </c>
      <c r="AL838" s="39">
        <v>1059.74</v>
      </c>
      <c r="AM838" s="39">
        <v>1059.2</v>
      </c>
      <c r="AN838" s="39">
        <v>1062.79</v>
      </c>
      <c r="AO838" s="39">
        <v>1092.1600000000001</v>
      </c>
      <c r="AP838" s="39">
        <v>1091.6400000000001</v>
      </c>
      <c r="AQ838" s="39">
        <v>1117.51</v>
      </c>
      <c r="AR838" s="39">
        <v>1110.3</v>
      </c>
      <c r="AS838" s="39">
        <v>1119.6199999999999</v>
      </c>
      <c r="AT838" s="39">
        <v>1087.75</v>
      </c>
      <c r="AU838" s="39">
        <v>1058</v>
      </c>
      <c r="AV838" s="39">
        <v>1058.6099999999999</v>
      </c>
      <c r="AW838" s="39">
        <v>911.66</v>
      </c>
      <c r="AX838" s="40">
        <v>919.23</v>
      </c>
      <c r="AY838" s="340">
        <v>158.84</v>
      </c>
      <c r="AZ838" s="175">
        <v>2.0890520000000001</v>
      </c>
      <c r="BA838" s="159">
        <v>75.22</v>
      </c>
    </row>
    <row r="839" spans="1:53">
      <c r="A839" s="47">
        <v>18</v>
      </c>
      <c r="B839" s="170">
        <f t="shared" si="88"/>
        <v>922.83</v>
      </c>
      <c r="C839" s="170">
        <f t="shared" si="88"/>
        <v>908.91000000000008</v>
      </c>
      <c r="D839" s="170">
        <f t="shared" si="88"/>
        <v>896.42000000000007</v>
      </c>
      <c r="E839" s="170">
        <f t="shared" si="88"/>
        <v>910.43000000000006</v>
      </c>
      <c r="F839" s="170">
        <f t="shared" si="88"/>
        <v>928.53</v>
      </c>
      <c r="G839" s="170">
        <f t="shared" si="88"/>
        <v>993.92000000000007</v>
      </c>
      <c r="H839" s="170">
        <f t="shared" si="88"/>
        <v>1122.9100000000001</v>
      </c>
      <c r="I839" s="170">
        <f t="shared" si="88"/>
        <v>1176.01</v>
      </c>
      <c r="J839" s="170">
        <f t="shared" si="88"/>
        <v>1205.9000000000001</v>
      </c>
      <c r="K839" s="170">
        <f t="shared" si="88"/>
        <v>1236.1600000000001</v>
      </c>
      <c r="L839" s="170">
        <f t="shared" si="88"/>
        <v>1183.81</v>
      </c>
      <c r="M839" s="170">
        <f t="shared" si="88"/>
        <v>1180.6500000000001</v>
      </c>
      <c r="N839" s="170">
        <f t="shared" si="88"/>
        <v>1174.98</v>
      </c>
      <c r="O839" s="170">
        <f t="shared" si="88"/>
        <v>1155.58</v>
      </c>
      <c r="P839" s="170">
        <f t="shared" si="88"/>
        <v>1157.79</v>
      </c>
      <c r="Q839" s="170">
        <f t="shared" si="88"/>
        <v>1171.67</v>
      </c>
      <c r="R839" s="170">
        <f t="shared" si="89"/>
        <v>1187.7</v>
      </c>
      <c r="S839" s="170">
        <f t="shared" si="87"/>
        <v>1197.23</v>
      </c>
      <c r="T839" s="170">
        <f t="shared" si="87"/>
        <v>1183.24</v>
      </c>
      <c r="U839" s="170">
        <f t="shared" si="87"/>
        <v>1160.29</v>
      </c>
      <c r="V839" s="170">
        <f t="shared" si="87"/>
        <v>1131.56</v>
      </c>
      <c r="W839" s="170">
        <f t="shared" si="87"/>
        <v>1133.04</v>
      </c>
      <c r="X839" s="170">
        <f t="shared" si="87"/>
        <v>957.16000000000008</v>
      </c>
      <c r="Y839" s="170">
        <f t="shared" si="87"/>
        <v>75.22</v>
      </c>
      <c r="Z839" s="37"/>
      <c r="AA839" s="41">
        <v>847.61</v>
      </c>
      <c r="AB839" s="39">
        <v>833.69</v>
      </c>
      <c r="AC839" s="39">
        <v>821.2</v>
      </c>
      <c r="AD839" s="39">
        <v>835.21</v>
      </c>
      <c r="AE839" s="39">
        <v>853.31</v>
      </c>
      <c r="AF839" s="39">
        <v>918.7</v>
      </c>
      <c r="AG839" s="39">
        <v>1047.69</v>
      </c>
      <c r="AH839" s="39">
        <v>1100.79</v>
      </c>
      <c r="AI839" s="39">
        <v>1130.68</v>
      </c>
      <c r="AJ839" s="39">
        <v>1160.94</v>
      </c>
      <c r="AK839" s="39">
        <v>1108.5899999999999</v>
      </c>
      <c r="AL839" s="39">
        <v>1105.43</v>
      </c>
      <c r="AM839" s="39">
        <v>1099.76</v>
      </c>
      <c r="AN839" s="39">
        <v>1080.3599999999999</v>
      </c>
      <c r="AO839" s="39">
        <v>1082.57</v>
      </c>
      <c r="AP839" s="39">
        <v>1096.45</v>
      </c>
      <c r="AQ839" s="39">
        <v>1112.48</v>
      </c>
      <c r="AR839" s="39">
        <v>1122.01</v>
      </c>
      <c r="AS839" s="39">
        <v>1108.02</v>
      </c>
      <c r="AT839" s="39">
        <v>1085.07</v>
      </c>
      <c r="AU839" s="39">
        <v>1056.3399999999999</v>
      </c>
      <c r="AV839" s="39">
        <v>1057.82</v>
      </c>
      <c r="AW839" s="39">
        <v>881.94</v>
      </c>
      <c r="AX839" s="40">
        <v>0</v>
      </c>
      <c r="AY839" s="340">
        <v>0</v>
      </c>
      <c r="AZ839" s="175">
        <v>0</v>
      </c>
      <c r="BA839" s="159">
        <v>75.22</v>
      </c>
    </row>
    <row r="840" spans="1:53">
      <c r="A840" s="47">
        <v>19</v>
      </c>
      <c r="B840" s="170">
        <f t="shared" si="88"/>
        <v>1064.4690520000001</v>
      </c>
      <c r="C840" s="170">
        <f t="shared" si="88"/>
        <v>1157.329052</v>
      </c>
      <c r="D840" s="170">
        <f t="shared" si="88"/>
        <v>1025.909052</v>
      </c>
      <c r="E840" s="170">
        <f t="shared" si="88"/>
        <v>1156.8090520000001</v>
      </c>
      <c r="F840" s="170">
        <f t="shared" si="88"/>
        <v>1155.7190520000001</v>
      </c>
      <c r="G840" s="170">
        <f t="shared" si="88"/>
        <v>1302.879052</v>
      </c>
      <c r="H840" s="170">
        <f t="shared" si="88"/>
        <v>1299.589052</v>
      </c>
      <c r="I840" s="170">
        <f t="shared" si="88"/>
        <v>1296.9490519999999</v>
      </c>
      <c r="J840" s="170">
        <f t="shared" si="88"/>
        <v>1294.139052</v>
      </c>
      <c r="K840" s="170">
        <f t="shared" si="88"/>
        <v>1292.7990520000001</v>
      </c>
      <c r="L840" s="170">
        <f t="shared" si="88"/>
        <v>1292.829052</v>
      </c>
      <c r="M840" s="170">
        <f t="shared" si="88"/>
        <v>1292.609052</v>
      </c>
      <c r="N840" s="170">
        <f t="shared" si="88"/>
        <v>1293.5590520000001</v>
      </c>
      <c r="O840" s="170">
        <f t="shared" si="88"/>
        <v>1293.9490519999999</v>
      </c>
      <c r="P840" s="170">
        <f t="shared" si="88"/>
        <v>1294.1890519999999</v>
      </c>
      <c r="Q840" s="170">
        <f t="shared" si="88"/>
        <v>1293.4990519999999</v>
      </c>
      <c r="R840" s="170">
        <f t="shared" si="89"/>
        <v>1294.099052</v>
      </c>
      <c r="S840" s="170">
        <f t="shared" si="87"/>
        <v>1295.079052</v>
      </c>
      <c r="T840" s="170">
        <f t="shared" si="87"/>
        <v>1294.099052</v>
      </c>
      <c r="U840" s="170">
        <f t="shared" si="87"/>
        <v>1293.0590520000001</v>
      </c>
      <c r="V840" s="170">
        <f t="shared" si="87"/>
        <v>1294.409052</v>
      </c>
      <c r="W840" s="170">
        <f t="shared" si="87"/>
        <v>1296.1990519999999</v>
      </c>
      <c r="X840" s="170">
        <f t="shared" si="87"/>
        <v>1147.089052</v>
      </c>
      <c r="Y840" s="170">
        <f t="shared" si="87"/>
        <v>1154.579052</v>
      </c>
      <c r="Z840" s="37"/>
      <c r="AA840" s="41">
        <v>828.32</v>
      </c>
      <c r="AB840" s="39">
        <v>921.18</v>
      </c>
      <c r="AC840" s="39">
        <v>789.76</v>
      </c>
      <c r="AD840" s="39">
        <v>920.66</v>
      </c>
      <c r="AE840" s="39">
        <v>919.57</v>
      </c>
      <c r="AF840" s="39">
        <v>1066.73</v>
      </c>
      <c r="AG840" s="39">
        <v>1063.44</v>
      </c>
      <c r="AH840" s="39">
        <v>1060.8</v>
      </c>
      <c r="AI840" s="39">
        <v>1057.99</v>
      </c>
      <c r="AJ840" s="39">
        <v>1056.6500000000001</v>
      </c>
      <c r="AK840" s="39">
        <v>1056.68</v>
      </c>
      <c r="AL840" s="39">
        <v>1056.46</v>
      </c>
      <c r="AM840" s="39">
        <v>1057.4100000000001</v>
      </c>
      <c r="AN840" s="39">
        <v>1057.8</v>
      </c>
      <c r="AO840" s="39">
        <v>1058.04</v>
      </c>
      <c r="AP840" s="39">
        <v>1057.3499999999999</v>
      </c>
      <c r="AQ840" s="39">
        <v>1057.95</v>
      </c>
      <c r="AR840" s="39">
        <v>1058.93</v>
      </c>
      <c r="AS840" s="39">
        <v>1057.95</v>
      </c>
      <c r="AT840" s="39">
        <v>1056.9100000000001</v>
      </c>
      <c r="AU840" s="39">
        <v>1058.26</v>
      </c>
      <c r="AV840" s="39">
        <v>1060.05</v>
      </c>
      <c r="AW840" s="39">
        <v>910.94</v>
      </c>
      <c r="AX840" s="40">
        <v>918.43</v>
      </c>
      <c r="AY840" s="340">
        <v>158.84</v>
      </c>
      <c r="AZ840" s="175">
        <v>2.0890520000000001</v>
      </c>
      <c r="BA840" s="159">
        <v>75.22</v>
      </c>
    </row>
    <row r="841" spans="1:53">
      <c r="A841" s="47">
        <v>20</v>
      </c>
      <c r="B841" s="170">
        <f t="shared" si="88"/>
        <v>1029.1890519999999</v>
      </c>
      <c r="C841" s="170">
        <f t="shared" si="88"/>
        <v>1013.3590520000001</v>
      </c>
      <c r="D841" s="170">
        <f t="shared" si="88"/>
        <v>1005.5090520000001</v>
      </c>
      <c r="E841" s="170">
        <f t="shared" si="88"/>
        <v>1158.5590520000001</v>
      </c>
      <c r="F841" s="170">
        <f t="shared" si="88"/>
        <v>1155.5290520000001</v>
      </c>
      <c r="G841" s="170">
        <f t="shared" si="88"/>
        <v>1301.909052</v>
      </c>
      <c r="H841" s="170">
        <f t="shared" si="88"/>
        <v>1298.369052</v>
      </c>
      <c r="I841" s="170">
        <f t="shared" si="88"/>
        <v>1296.149052</v>
      </c>
      <c r="J841" s="170">
        <f t="shared" si="88"/>
        <v>1293.409052</v>
      </c>
      <c r="K841" s="170">
        <f t="shared" si="88"/>
        <v>1290.929052</v>
      </c>
      <c r="L841" s="170">
        <f t="shared" si="88"/>
        <v>1291.7090519999999</v>
      </c>
      <c r="M841" s="170">
        <f t="shared" si="88"/>
        <v>1292.399052</v>
      </c>
      <c r="N841" s="170">
        <f t="shared" si="88"/>
        <v>1292.879052</v>
      </c>
      <c r="O841" s="170">
        <f t="shared" si="88"/>
        <v>1292.5190519999999</v>
      </c>
      <c r="P841" s="170">
        <f t="shared" si="88"/>
        <v>1293.5190519999999</v>
      </c>
      <c r="Q841" s="170">
        <f t="shared" si="88"/>
        <v>1293.079052</v>
      </c>
      <c r="R841" s="170">
        <f t="shared" si="89"/>
        <v>1293.4590519999999</v>
      </c>
      <c r="S841" s="170">
        <f t="shared" si="87"/>
        <v>1294.109052</v>
      </c>
      <c r="T841" s="170">
        <f t="shared" si="87"/>
        <v>1218.5090519999999</v>
      </c>
      <c r="U841" s="170">
        <f t="shared" si="87"/>
        <v>1285.929052</v>
      </c>
      <c r="V841" s="170">
        <f t="shared" si="87"/>
        <v>1248.379052</v>
      </c>
      <c r="W841" s="170">
        <f t="shared" si="87"/>
        <v>1210.629052</v>
      </c>
      <c r="X841" s="170">
        <f t="shared" si="87"/>
        <v>1096.9890520000001</v>
      </c>
      <c r="Y841" s="170">
        <f t="shared" si="87"/>
        <v>1096.4790520000001</v>
      </c>
      <c r="Z841" s="37"/>
      <c r="AA841" s="41">
        <v>793.04</v>
      </c>
      <c r="AB841" s="39">
        <v>777.21</v>
      </c>
      <c r="AC841" s="39">
        <v>769.36</v>
      </c>
      <c r="AD841" s="39">
        <v>922.41</v>
      </c>
      <c r="AE841" s="39">
        <v>919.38</v>
      </c>
      <c r="AF841" s="39">
        <v>1065.76</v>
      </c>
      <c r="AG841" s="39">
        <v>1062.22</v>
      </c>
      <c r="AH841" s="39">
        <v>1060</v>
      </c>
      <c r="AI841" s="39">
        <v>1057.26</v>
      </c>
      <c r="AJ841" s="39">
        <v>1054.78</v>
      </c>
      <c r="AK841" s="39">
        <v>1055.56</v>
      </c>
      <c r="AL841" s="39">
        <v>1056.25</v>
      </c>
      <c r="AM841" s="39">
        <v>1056.73</v>
      </c>
      <c r="AN841" s="39">
        <v>1056.3699999999999</v>
      </c>
      <c r="AO841" s="39">
        <v>1057.3699999999999</v>
      </c>
      <c r="AP841" s="39">
        <v>1056.93</v>
      </c>
      <c r="AQ841" s="39">
        <v>1057.31</v>
      </c>
      <c r="AR841" s="39">
        <v>1057.96</v>
      </c>
      <c r="AS841" s="39">
        <v>982.36</v>
      </c>
      <c r="AT841" s="39">
        <v>1049.78</v>
      </c>
      <c r="AU841" s="39">
        <v>1012.23</v>
      </c>
      <c r="AV841" s="39">
        <v>974.48</v>
      </c>
      <c r="AW841" s="39">
        <v>860.84</v>
      </c>
      <c r="AX841" s="40">
        <v>860.33</v>
      </c>
      <c r="AY841" s="340">
        <v>158.84</v>
      </c>
      <c r="AZ841" s="175">
        <v>2.0890520000000001</v>
      </c>
      <c r="BA841" s="159">
        <v>75.22</v>
      </c>
    </row>
    <row r="842" spans="1:53">
      <c r="A842" s="47">
        <v>21</v>
      </c>
      <c r="B842" s="170">
        <f t="shared" si="88"/>
        <v>1099.379052</v>
      </c>
      <c r="C842" s="170">
        <f t="shared" si="88"/>
        <v>1097.879052</v>
      </c>
      <c r="D842" s="170">
        <f t="shared" si="88"/>
        <v>1096.849052</v>
      </c>
      <c r="E842" s="170">
        <f t="shared" si="88"/>
        <v>1096.2990520000001</v>
      </c>
      <c r="F842" s="170">
        <f t="shared" si="88"/>
        <v>1097.109052</v>
      </c>
      <c r="G842" s="170">
        <f t="shared" si="88"/>
        <v>1114.419052</v>
      </c>
      <c r="H842" s="170">
        <f t="shared" si="88"/>
        <v>1158.4590519999999</v>
      </c>
      <c r="I842" s="170">
        <f t="shared" si="88"/>
        <v>1286.8190520000001</v>
      </c>
      <c r="J842" s="170">
        <f t="shared" si="88"/>
        <v>1343.7790520000001</v>
      </c>
      <c r="K842" s="170">
        <f t="shared" si="88"/>
        <v>1353.369052</v>
      </c>
      <c r="L842" s="170">
        <f t="shared" si="88"/>
        <v>1338.929052</v>
      </c>
      <c r="M842" s="170">
        <f t="shared" si="88"/>
        <v>1333.9690519999999</v>
      </c>
      <c r="N842" s="170">
        <f t="shared" si="88"/>
        <v>1324.339052</v>
      </c>
      <c r="O842" s="170">
        <f t="shared" si="88"/>
        <v>1319.9890519999999</v>
      </c>
      <c r="P842" s="170">
        <f t="shared" si="88"/>
        <v>1309.339052</v>
      </c>
      <c r="Q842" s="170">
        <f t="shared" si="88"/>
        <v>1321.839052</v>
      </c>
      <c r="R842" s="170">
        <f t="shared" si="89"/>
        <v>1338.2990520000001</v>
      </c>
      <c r="S842" s="170">
        <f t="shared" si="87"/>
        <v>1329.2790520000001</v>
      </c>
      <c r="T842" s="170">
        <f t="shared" si="87"/>
        <v>1320.839052</v>
      </c>
      <c r="U842" s="170">
        <f t="shared" si="87"/>
        <v>1316.5690520000001</v>
      </c>
      <c r="V842" s="170">
        <f t="shared" si="87"/>
        <v>1226.869052</v>
      </c>
      <c r="W842" s="170">
        <f t="shared" si="87"/>
        <v>1101.7490520000001</v>
      </c>
      <c r="X842" s="170">
        <f t="shared" si="87"/>
        <v>1098.369052</v>
      </c>
      <c r="Y842" s="170">
        <f t="shared" si="87"/>
        <v>1097.7090519999999</v>
      </c>
      <c r="Z842" s="37"/>
      <c r="AA842" s="41">
        <v>863.23</v>
      </c>
      <c r="AB842" s="39">
        <v>861.73</v>
      </c>
      <c r="AC842" s="39">
        <v>860.7</v>
      </c>
      <c r="AD842" s="39">
        <v>860.15</v>
      </c>
      <c r="AE842" s="39">
        <v>860.96</v>
      </c>
      <c r="AF842" s="39">
        <v>878.27</v>
      </c>
      <c r="AG842" s="39">
        <v>922.31</v>
      </c>
      <c r="AH842" s="39">
        <v>1050.67</v>
      </c>
      <c r="AI842" s="39">
        <v>1107.6300000000001</v>
      </c>
      <c r="AJ842" s="39">
        <v>1117.22</v>
      </c>
      <c r="AK842" s="39">
        <v>1102.78</v>
      </c>
      <c r="AL842" s="39">
        <v>1097.82</v>
      </c>
      <c r="AM842" s="39">
        <v>1088.19</v>
      </c>
      <c r="AN842" s="39">
        <v>1083.8399999999999</v>
      </c>
      <c r="AO842" s="39">
        <v>1073.19</v>
      </c>
      <c r="AP842" s="39">
        <v>1085.69</v>
      </c>
      <c r="AQ842" s="39">
        <v>1102.1500000000001</v>
      </c>
      <c r="AR842" s="39">
        <v>1093.1300000000001</v>
      </c>
      <c r="AS842" s="39">
        <v>1084.69</v>
      </c>
      <c r="AT842" s="39">
        <v>1080.42</v>
      </c>
      <c r="AU842" s="39">
        <v>990.72</v>
      </c>
      <c r="AV842" s="39">
        <v>865.6</v>
      </c>
      <c r="AW842" s="39">
        <v>862.22</v>
      </c>
      <c r="AX842" s="40">
        <v>861.56</v>
      </c>
      <c r="AY842" s="340">
        <v>158.84</v>
      </c>
      <c r="AZ842" s="175">
        <v>2.0890520000000001</v>
      </c>
      <c r="BA842" s="159">
        <v>75.22</v>
      </c>
    </row>
    <row r="843" spans="1:53">
      <c r="A843" s="47">
        <v>22</v>
      </c>
      <c r="B843" s="170">
        <f t="shared" si="88"/>
        <v>1098.889052</v>
      </c>
      <c r="C843" s="170">
        <f t="shared" si="88"/>
        <v>1095.9690520000001</v>
      </c>
      <c r="D843" s="170">
        <f t="shared" si="88"/>
        <v>1092.3090520000001</v>
      </c>
      <c r="E843" s="170">
        <f t="shared" si="88"/>
        <v>1085.9690520000001</v>
      </c>
      <c r="F843" s="170">
        <f t="shared" si="88"/>
        <v>1095.9990520000001</v>
      </c>
      <c r="G843" s="170">
        <f t="shared" si="88"/>
        <v>1100.629052</v>
      </c>
      <c r="H843" s="170">
        <f t="shared" si="88"/>
        <v>1105.629052</v>
      </c>
      <c r="I843" s="170">
        <f t="shared" si="88"/>
        <v>1110.649052</v>
      </c>
      <c r="J843" s="170">
        <f t="shared" si="88"/>
        <v>1242.9690519999999</v>
      </c>
      <c r="K843" s="170">
        <f t="shared" si="88"/>
        <v>1275.369052</v>
      </c>
      <c r="L843" s="170">
        <f t="shared" si="88"/>
        <v>1269.0390520000001</v>
      </c>
      <c r="M843" s="170">
        <f t="shared" si="88"/>
        <v>1271.379052</v>
      </c>
      <c r="N843" s="170">
        <f t="shared" si="88"/>
        <v>1264.0090519999999</v>
      </c>
      <c r="O843" s="170">
        <f t="shared" si="88"/>
        <v>1262.899052</v>
      </c>
      <c r="P843" s="170">
        <f t="shared" si="88"/>
        <v>1257.099052</v>
      </c>
      <c r="Q843" s="170">
        <f t="shared" si="88"/>
        <v>1274.869052</v>
      </c>
      <c r="R843" s="170">
        <f t="shared" si="89"/>
        <v>1310.379052</v>
      </c>
      <c r="S843" s="170">
        <f t="shared" si="87"/>
        <v>1338.079052</v>
      </c>
      <c r="T843" s="170">
        <f t="shared" si="87"/>
        <v>1340.829052</v>
      </c>
      <c r="U843" s="170">
        <f t="shared" si="87"/>
        <v>1340.8090520000001</v>
      </c>
      <c r="V843" s="170">
        <f t="shared" si="87"/>
        <v>1284.0190519999999</v>
      </c>
      <c r="W843" s="170">
        <f t="shared" si="87"/>
        <v>1134.079052</v>
      </c>
      <c r="X843" s="170">
        <f t="shared" si="87"/>
        <v>1100.9390519999999</v>
      </c>
      <c r="Y843" s="170">
        <f t="shared" si="87"/>
        <v>1101.0090520000001</v>
      </c>
      <c r="Z843" s="37"/>
      <c r="AA843" s="41">
        <v>862.74</v>
      </c>
      <c r="AB843" s="39">
        <v>859.82</v>
      </c>
      <c r="AC843" s="39">
        <v>856.16</v>
      </c>
      <c r="AD843" s="39">
        <v>849.82</v>
      </c>
      <c r="AE843" s="39">
        <v>859.85</v>
      </c>
      <c r="AF843" s="39">
        <v>864.48</v>
      </c>
      <c r="AG843" s="39">
        <v>869.48</v>
      </c>
      <c r="AH843" s="39">
        <v>874.5</v>
      </c>
      <c r="AI843" s="39">
        <v>1006.82</v>
      </c>
      <c r="AJ843" s="39">
        <v>1039.22</v>
      </c>
      <c r="AK843" s="39">
        <v>1032.8900000000001</v>
      </c>
      <c r="AL843" s="39">
        <v>1035.23</v>
      </c>
      <c r="AM843" s="39">
        <v>1027.8599999999999</v>
      </c>
      <c r="AN843" s="39">
        <v>1026.75</v>
      </c>
      <c r="AO843" s="39">
        <v>1020.95</v>
      </c>
      <c r="AP843" s="39">
        <v>1038.72</v>
      </c>
      <c r="AQ843" s="39">
        <v>1074.23</v>
      </c>
      <c r="AR843" s="39">
        <v>1101.93</v>
      </c>
      <c r="AS843" s="39">
        <v>1104.68</v>
      </c>
      <c r="AT843" s="39">
        <v>1104.6600000000001</v>
      </c>
      <c r="AU843" s="39">
        <v>1047.8699999999999</v>
      </c>
      <c r="AV843" s="39">
        <v>897.93</v>
      </c>
      <c r="AW843" s="39">
        <v>864.79</v>
      </c>
      <c r="AX843" s="40">
        <v>864.86</v>
      </c>
      <c r="AY843" s="340">
        <v>158.84</v>
      </c>
      <c r="AZ843" s="175">
        <v>2.0890520000000001</v>
      </c>
      <c r="BA843" s="159">
        <v>75.22</v>
      </c>
    </row>
    <row r="844" spans="1:53">
      <c r="A844" s="47">
        <v>23</v>
      </c>
      <c r="B844" s="170">
        <f t="shared" si="88"/>
        <v>1099.909052</v>
      </c>
      <c r="C844" s="170">
        <f t="shared" si="88"/>
        <v>1098.0490520000001</v>
      </c>
      <c r="D844" s="170">
        <f t="shared" si="88"/>
        <v>1098.2190520000001</v>
      </c>
      <c r="E844" s="170">
        <f t="shared" si="88"/>
        <v>1099.619052</v>
      </c>
      <c r="F844" s="170">
        <f t="shared" si="88"/>
        <v>1100.2190520000001</v>
      </c>
      <c r="G844" s="170">
        <f t="shared" si="88"/>
        <v>1302.4790519999999</v>
      </c>
      <c r="H844" s="170">
        <f t="shared" si="88"/>
        <v>1337.629052</v>
      </c>
      <c r="I844" s="170">
        <f t="shared" si="88"/>
        <v>1371.929052</v>
      </c>
      <c r="J844" s="170">
        <f t="shared" si="88"/>
        <v>1436.579052</v>
      </c>
      <c r="K844" s="170">
        <f t="shared" si="88"/>
        <v>1449.419052</v>
      </c>
      <c r="L844" s="170">
        <f t="shared" si="88"/>
        <v>1424.0690520000001</v>
      </c>
      <c r="M844" s="170">
        <f t="shared" si="88"/>
        <v>1411.2690519999999</v>
      </c>
      <c r="N844" s="170">
        <f t="shared" si="88"/>
        <v>1366.669052</v>
      </c>
      <c r="O844" s="170">
        <f t="shared" si="88"/>
        <v>1368.2790520000001</v>
      </c>
      <c r="P844" s="170">
        <f t="shared" si="88"/>
        <v>1338.0290520000001</v>
      </c>
      <c r="Q844" s="170">
        <f t="shared" si="88"/>
        <v>1337.369052</v>
      </c>
      <c r="R844" s="170">
        <f t="shared" si="89"/>
        <v>1350.5390520000001</v>
      </c>
      <c r="S844" s="170">
        <f t="shared" si="87"/>
        <v>1361.829052</v>
      </c>
      <c r="T844" s="170">
        <f t="shared" si="87"/>
        <v>1369.389052</v>
      </c>
      <c r="U844" s="170">
        <f t="shared" si="87"/>
        <v>1327.7990520000001</v>
      </c>
      <c r="V844" s="170">
        <f t="shared" si="87"/>
        <v>1295.0390520000001</v>
      </c>
      <c r="W844" s="170">
        <f t="shared" si="87"/>
        <v>1298.7390519999999</v>
      </c>
      <c r="X844" s="170">
        <f t="shared" si="87"/>
        <v>1149.109052</v>
      </c>
      <c r="Y844" s="170">
        <f t="shared" si="87"/>
        <v>1095.7590520000001</v>
      </c>
      <c r="Z844" s="37"/>
      <c r="AA844" s="41">
        <v>863.76</v>
      </c>
      <c r="AB844" s="39">
        <v>861.9</v>
      </c>
      <c r="AC844" s="39">
        <v>862.07</v>
      </c>
      <c r="AD844" s="39">
        <v>863.47</v>
      </c>
      <c r="AE844" s="39">
        <v>864.07</v>
      </c>
      <c r="AF844" s="39">
        <v>1066.33</v>
      </c>
      <c r="AG844" s="39">
        <v>1101.48</v>
      </c>
      <c r="AH844" s="39">
        <v>1135.78</v>
      </c>
      <c r="AI844" s="39">
        <v>1200.43</v>
      </c>
      <c r="AJ844" s="39">
        <v>1213.27</v>
      </c>
      <c r="AK844" s="39">
        <v>1187.92</v>
      </c>
      <c r="AL844" s="39">
        <v>1175.1199999999999</v>
      </c>
      <c r="AM844" s="39">
        <v>1130.52</v>
      </c>
      <c r="AN844" s="39">
        <v>1132.1300000000001</v>
      </c>
      <c r="AO844" s="39">
        <v>1101.8800000000001</v>
      </c>
      <c r="AP844" s="39">
        <v>1101.22</v>
      </c>
      <c r="AQ844" s="39">
        <v>1114.3900000000001</v>
      </c>
      <c r="AR844" s="39">
        <v>1125.68</v>
      </c>
      <c r="AS844" s="39">
        <v>1133.24</v>
      </c>
      <c r="AT844" s="39">
        <v>1091.6500000000001</v>
      </c>
      <c r="AU844" s="39">
        <v>1058.8900000000001</v>
      </c>
      <c r="AV844" s="39">
        <v>1062.5899999999999</v>
      </c>
      <c r="AW844" s="39">
        <v>912.96</v>
      </c>
      <c r="AX844" s="40">
        <v>859.61</v>
      </c>
      <c r="AY844" s="340">
        <v>158.84</v>
      </c>
      <c r="AZ844" s="175">
        <v>2.0890520000000001</v>
      </c>
      <c r="BA844" s="159">
        <v>75.22</v>
      </c>
    </row>
    <row r="845" spans="1:53">
      <c r="A845" s="47">
        <v>24</v>
      </c>
      <c r="B845" s="170">
        <f t="shared" si="88"/>
        <v>1091.9390519999999</v>
      </c>
      <c r="C845" s="170">
        <f t="shared" si="88"/>
        <v>1069.159052</v>
      </c>
      <c r="D845" s="170">
        <f t="shared" si="88"/>
        <v>1064.7690520000001</v>
      </c>
      <c r="E845" s="170">
        <f t="shared" si="88"/>
        <v>1090.4690520000001</v>
      </c>
      <c r="F845" s="170">
        <f t="shared" si="88"/>
        <v>1099.869052</v>
      </c>
      <c r="G845" s="170">
        <f t="shared" si="88"/>
        <v>1110.6990519999999</v>
      </c>
      <c r="H845" s="170">
        <f t="shared" si="88"/>
        <v>1297.2790520000001</v>
      </c>
      <c r="I845" s="170">
        <f t="shared" si="88"/>
        <v>1317.9990519999999</v>
      </c>
      <c r="J845" s="170">
        <f t="shared" si="88"/>
        <v>1359.5290520000001</v>
      </c>
      <c r="K845" s="170">
        <f t="shared" si="88"/>
        <v>1429.7790520000001</v>
      </c>
      <c r="L845" s="170">
        <f t="shared" si="88"/>
        <v>1409.8190520000001</v>
      </c>
      <c r="M845" s="170">
        <f t="shared" si="88"/>
        <v>1396.919052</v>
      </c>
      <c r="N845" s="170">
        <f t="shared" si="88"/>
        <v>1376.4690519999999</v>
      </c>
      <c r="O845" s="170">
        <f t="shared" si="88"/>
        <v>1375.889052</v>
      </c>
      <c r="P845" s="170">
        <f t="shared" si="88"/>
        <v>1365.9790519999999</v>
      </c>
      <c r="Q845" s="170">
        <f t="shared" si="88"/>
        <v>1401.7490519999999</v>
      </c>
      <c r="R845" s="170">
        <f t="shared" si="89"/>
        <v>1426.149052</v>
      </c>
      <c r="S845" s="170">
        <f t="shared" si="87"/>
        <v>1394.359052</v>
      </c>
      <c r="T845" s="170">
        <f t="shared" si="87"/>
        <v>1427.5490520000001</v>
      </c>
      <c r="U845" s="170">
        <f t="shared" si="87"/>
        <v>1350.9790519999999</v>
      </c>
      <c r="V845" s="170">
        <f t="shared" si="87"/>
        <v>1304.4590519999999</v>
      </c>
      <c r="W845" s="170">
        <f t="shared" si="87"/>
        <v>1227.929052</v>
      </c>
      <c r="X845" s="170">
        <f t="shared" si="87"/>
        <v>1094.129052</v>
      </c>
      <c r="Y845" s="170">
        <f t="shared" si="87"/>
        <v>1093.2990520000001</v>
      </c>
      <c r="Z845" s="37"/>
      <c r="AA845" s="41">
        <v>855.79</v>
      </c>
      <c r="AB845" s="39">
        <v>833.01</v>
      </c>
      <c r="AC845" s="39">
        <v>828.62</v>
      </c>
      <c r="AD845" s="39">
        <v>854.32</v>
      </c>
      <c r="AE845" s="39">
        <v>863.72</v>
      </c>
      <c r="AF845" s="39">
        <v>874.55</v>
      </c>
      <c r="AG845" s="39">
        <v>1061.1300000000001</v>
      </c>
      <c r="AH845" s="39">
        <v>1081.8499999999999</v>
      </c>
      <c r="AI845" s="39">
        <v>1123.3800000000001</v>
      </c>
      <c r="AJ845" s="39">
        <v>1193.6300000000001</v>
      </c>
      <c r="AK845" s="39">
        <v>1173.67</v>
      </c>
      <c r="AL845" s="39">
        <v>1160.77</v>
      </c>
      <c r="AM845" s="39">
        <v>1140.32</v>
      </c>
      <c r="AN845" s="39">
        <v>1139.74</v>
      </c>
      <c r="AO845" s="39">
        <v>1129.83</v>
      </c>
      <c r="AP845" s="39">
        <v>1165.5999999999999</v>
      </c>
      <c r="AQ845" s="39">
        <v>1190</v>
      </c>
      <c r="AR845" s="39">
        <v>1158.21</v>
      </c>
      <c r="AS845" s="39">
        <v>1191.4000000000001</v>
      </c>
      <c r="AT845" s="39">
        <v>1114.83</v>
      </c>
      <c r="AU845" s="39">
        <v>1068.31</v>
      </c>
      <c r="AV845" s="39">
        <v>991.78</v>
      </c>
      <c r="AW845" s="39">
        <v>857.98</v>
      </c>
      <c r="AX845" s="40">
        <v>857.15</v>
      </c>
      <c r="AY845" s="340">
        <v>158.84</v>
      </c>
      <c r="AZ845" s="175">
        <v>2.0890520000000001</v>
      </c>
      <c r="BA845" s="159">
        <v>75.22</v>
      </c>
    </row>
    <row r="846" spans="1:53">
      <c r="A846" s="47">
        <v>25</v>
      </c>
      <c r="B846" s="170">
        <f t="shared" si="88"/>
        <v>1100.129052</v>
      </c>
      <c r="C846" s="170">
        <f t="shared" si="88"/>
        <v>1085.4490519999999</v>
      </c>
      <c r="D846" s="170">
        <f t="shared" si="88"/>
        <v>1065.1990519999999</v>
      </c>
      <c r="E846" s="170">
        <f t="shared" si="88"/>
        <v>1094.629052</v>
      </c>
      <c r="F846" s="170">
        <f t="shared" si="88"/>
        <v>1109.889052</v>
      </c>
      <c r="G846" s="170">
        <f t="shared" si="88"/>
        <v>1114.869052</v>
      </c>
      <c r="H846" s="170">
        <f t="shared" si="88"/>
        <v>1272.7790520000001</v>
      </c>
      <c r="I846" s="170">
        <f t="shared" si="88"/>
        <v>1291.8190520000001</v>
      </c>
      <c r="J846" s="170">
        <f t="shared" si="88"/>
        <v>1307.4890519999999</v>
      </c>
      <c r="K846" s="170">
        <f t="shared" si="88"/>
        <v>1304.2690519999999</v>
      </c>
      <c r="L846" s="170">
        <f t="shared" si="88"/>
        <v>1296.0590520000001</v>
      </c>
      <c r="M846" s="170">
        <f t="shared" si="88"/>
        <v>1298.7090519999999</v>
      </c>
      <c r="N846" s="170">
        <f t="shared" si="88"/>
        <v>1293.5390520000001</v>
      </c>
      <c r="O846" s="170">
        <f t="shared" si="88"/>
        <v>1292.119052</v>
      </c>
      <c r="P846" s="170">
        <f t="shared" si="88"/>
        <v>1294.3090520000001</v>
      </c>
      <c r="Q846" s="170">
        <f t="shared" si="88"/>
        <v>1308.4390519999999</v>
      </c>
      <c r="R846" s="170">
        <f t="shared" si="89"/>
        <v>1359.129052</v>
      </c>
      <c r="S846" s="170">
        <f t="shared" si="87"/>
        <v>1360.2390519999999</v>
      </c>
      <c r="T846" s="170">
        <f t="shared" si="87"/>
        <v>1345.0690520000001</v>
      </c>
      <c r="U846" s="170">
        <f t="shared" si="87"/>
        <v>1280.0090519999999</v>
      </c>
      <c r="V846" s="170">
        <f t="shared" si="87"/>
        <v>1084.4590519999999</v>
      </c>
      <c r="W846" s="170">
        <f t="shared" si="87"/>
        <v>1049.2390520000001</v>
      </c>
      <c r="X846" s="170">
        <f t="shared" si="87"/>
        <v>1101.6890519999999</v>
      </c>
      <c r="Y846" s="170">
        <f t="shared" si="87"/>
        <v>1100.089052</v>
      </c>
      <c r="Z846" s="37"/>
      <c r="AA846" s="41">
        <v>863.98</v>
      </c>
      <c r="AB846" s="39">
        <v>849.3</v>
      </c>
      <c r="AC846" s="39">
        <v>829.05</v>
      </c>
      <c r="AD846" s="39">
        <v>858.48</v>
      </c>
      <c r="AE846" s="39">
        <v>873.74</v>
      </c>
      <c r="AF846" s="39">
        <v>878.72</v>
      </c>
      <c r="AG846" s="39">
        <v>1036.6300000000001</v>
      </c>
      <c r="AH846" s="39">
        <v>1055.67</v>
      </c>
      <c r="AI846" s="39">
        <v>1071.3399999999999</v>
      </c>
      <c r="AJ846" s="39">
        <v>1068.1199999999999</v>
      </c>
      <c r="AK846" s="39">
        <v>1059.9100000000001</v>
      </c>
      <c r="AL846" s="39">
        <v>1062.56</v>
      </c>
      <c r="AM846" s="39">
        <v>1057.3900000000001</v>
      </c>
      <c r="AN846" s="39">
        <v>1055.97</v>
      </c>
      <c r="AO846" s="39">
        <v>1058.1600000000001</v>
      </c>
      <c r="AP846" s="39">
        <v>1072.29</v>
      </c>
      <c r="AQ846" s="39">
        <v>1122.98</v>
      </c>
      <c r="AR846" s="39">
        <v>1124.0899999999999</v>
      </c>
      <c r="AS846" s="39">
        <v>1108.92</v>
      </c>
      <c r="AT846" s="39">
        <v>1043.8599999999999</v>
      </c>
      <c r="AU846" s="39">
        <v>848.31</v>
      </c>
      <c r="AV846" s="39">
        <v>813.09</v>
      </c>
      <c r="AW846" s="39">
        <v>865.54</v>
      </c>
      <c r="AX846" s="40">
        <v>863.94</v>
      </c>
      <c r="AY846" s="340">
        <v>158.84</v>
      </c>
      <c r="AZ846" s="175">
        <v>2.0890520000000001</v>
      </c>
      <c r="BA846" s="159">
        <v>75.22</v>
      </c>
    </row>
    <row r="847" spans="1:53">
      <c r="A847" s="47">
        <v>26</v>
      </c>
      <c r="B847" s="170">
        <f t="shared" si="88"/>
        <v>1093.5490520000001</v>
      </c>
      <c r="C847" s="170">
        <f t="shared" si="88"/>
        <v>1089.7890520000001</v>
      </c>
      <c r="D847" s="170">
        <f t="shared" si="88"/>
        <v>1083.2790520000001</v>
      </c>
      <c r="E847" s="170">
        <f t="shared" si="88"/>
        <v>1093.1890519999999</v>
      </c>
      <c r="F847" s="170">
        <f t="shared" si="88"/>
        <v>1100.659052</v>
      </c>
      <c r="G847" s="170">
        <f t="shared" si="88"/>
        <v>1102.1990519999999</v>
      </c>
      <c r="H847" s="170">
        <f t="shared" si="88"/>
        <v>1278.349052</v>
      </c>
      <c r="I847" s="170">
        <f t="shared" si="88"/>
        <v>1339.2690519999999</v>
      </c>
      <c r="J847" s="170">
        <f t="shared" si="88"/>
        <v>1337.7690519999999</v>
      </c>
      <c r="K847" s="170">
        <f t="shared" si="88"/>
        <v>1332.429052</v>
      </c>
      <c r="L847" s="170">
        <f t="shared" si="88"/>
        <v>1323.079052</v>
      </c>
      <c r="M847" s="170">
        <f t="shared" si="88"/>
        <v>1325.139052</v>
      </c>
      <c r="N847" s="170">
        <f t="shared" si="88"/>
        <v>1312.329052</v>
      </c>
      <c r="O847" s="170">
        <f t="shared" si="88"/>
        <v>1456.659052</v>
      </c>
      <c r="P847" s="170">
        <f t="shared" si="88"/>
        <v>1430.4990519999999</v>
      </c>
      <c r="Q847" s="170">
        <f t="shared" si="88"/>
        <v>1437.4490519999999</v>
      </c>
      <c r="R847" s="170">
        <f t="shared" si="89"/>
        <v>1443.329052</v>
      </c>
      <c r="S847" s="170">
        <f t="shared" si="87"/>
        <v>1421.899052</v>
      </c>
      <c r="T847" s="170">
        <f t="shared" si="87"/>
        <v>1382.829052</v>
      </c>
      <c r="U847" s="170">
        <f t="shared" si="87"/>
        <v>1346.6890519999999</v>
      </c>
      <c r="V847" s="170">
        <f t="shared" si="87"/>
        <v>1193.6890519999999</v>
      </c>
      <c r="W847" s="170">
        <f t="shared" si="87"/>
        <v>1099.369052</v>
      </c>
      <c r="X847" s="170">
        <f t="shared" si="87"/>
        <v>1095.579052</v>
      </c>
      <c r="Y847" s="170">
        <f t="shared" si="87"/>
        <v>1094.089052</v>
      </c>
      <c r="Z847" s="37"/>
      <c r="AA847" s="41">
        <v>857.4</v>
      </c>
      <c r="AB847" s="39">
        <v>853.64</v>
      </c>
      <c r="AC847" s="39">
        <v>847.13</v>
      </c>
      <c r="AD847" s="39">
        <v>857.04</v>
      </c>
      <c r="AE847" s="39">
        <v>864.51</v>
      </c>
      <c r="AF847" s="39">
        <v>866.05</v>
      </c>
      <c r="AG847" s="39">
        <v>1042.2</v>
      </c>
      <c r="AH847" s="39">
        <v>1103.1199999999999</v>
      </c>
      <c r="AI847" s="39">
        <v>1101.6199999999999</v>
      </c>
      <c r="AJ847" s="39">
        <v>1096.28</v>
      </c>
      <c r="AK847" s="39">
        <v>1086.93</v>
      </c>
      <c r="AL847" s="39">
        <v>1088.99</v>
      </c>
      <c r="AM847" s="39">
        <v>1076.18</v>
      </c>
      <c r="AN847" s="39">
        <v>1220.51</v>
      </c>
      <c r="AO847" s="39">
        <v>1194.3499999999999</v>
      </c>
      <c r="AP847" s="39">
        <v>1201.3</v>
      </c>
      <c r="AQ847" s="39">
        <v>1207.18</v>
      </c>
      <c r="AR847" s="39">
        <v>1185.75</v>
      </c>
      <c r="AS847" s="39">
        <v>1146.68</v>
      </c>
      <c r="AT847" s="39">
        <v>1110.54</v>
      </c>
      <c r="AU847" s="39">
        <v>957.54</v>
      </c>
      <c r="AV847" s="39">
        <v>863.22</v>
      </c>
      <c r="AW847" s="39">
        <v>859.43</v>
      </c>
      <c r="AX847" s="40">
        <v>857.94</v>
      </c>
      <c r="AY847" s="340">
        <v>158.84</v>
      </c>
      <c r="AZ847" s="175">
        <v>2.0890520000000001</v>
      </c>
      <c r="BA847" s="159">
        <v>75.22</v>
      </c>
    </row>
    <row r="848" spans="1:53">
      <c r="A848" s="47">
        <v>27</v>
      </c>
      <c r="B848" s="170">
        <f t="shared" si="88"/>
        <v>1080.5090520000001</v>
      </c>
      <c r="C848" s="170">
        <f t="shared" si="88"/>
        <v>1066.919052</v>
      </c>
      <c r="D848" s="170">
        <f t="shared" si="88"/>
        <v>1081.149052</v>
      </c>
      <c r="E848" s="170">
        <f t="shared" si="88"/>
        <v>1086.0390520000001</v>
      </c>
      <c r="F848" s="170">
        <f t="shared" si="88"/>
        <v>1096.869052</v>
      </c>
      <c r="G848" s="170">
        <f t="shared" si="88"/>
        <v>1100.1990519999999</v>
      </c>
      <c r="H848" s="170">
        <f t="shared" si="88"/>
        <v>1276.4890519999999</v>
      </c>
      <c r="I848" s="170">
        <f t="shared" si="88"/>
        <v>1329.419052</v>
      </c>
      <c r="J848" s="170">
        <f t="shared" si="88"/>
        <v>1311.5490520000001</v>
      </c>
      <c r="K848" s="170">
        <f t="shared" si="88"/>
        <v>1305.4590519999999</v>
      </c>
      <c r="L848" s="170">
        <f t="shared" si="88"/>
        <v>1302.829052</v>
      </c>
      <c r="M848" s="170">
        <f t="shared" si="88"/>
        <v>1324.089052</v>
      </c>
      <c r="N848" s="170">
        <f t="shared" si="88"/>
        <v>1302.839052</v>
      </c>
      <c r="O848" s="170">
        <f t="shared" si="88"/>
        <v>1294.0690520000001</v>
      </c>
      <c r="P848" s="170">
        <f t="shared" si="88"/>
        <v>1297.589052</v>
      </c>
      <c r="Q848" s="170">
        <f t="shared" si="88"/>
        <v>1319.5590520000001</v>
      </c>
      <c r="R848" s="170">
        <f t="shared" si="89"/>
        <v>1345.639052</v>
      </c>
      <c r="S848" s="170">
        <f t="shared" si="87"/>
        <v>1372.0490520000001</v>
      </c>
      <c r="T848" s="170">
        <f t="shared" si="87"/>
        <v>1341.119052</v>
      </c>
      <c r="U848" s="170">
        <f t="shared" si="87"/>
        <v>1282.339052</v>
      </c>
      <c r="V848" s="170">
        <f t="shared" si="87"/>
        <v>1178.609052</v>
      </c>
      <c r="W848" s="170">
        <f t="shared" si="87"/>
        <v>1115.6890519999999</v>
      </c>
      <c r="X848" s="170">
        <f t="shared" si="87"/>
        <v>1093.099052</v>
      </c>
      <c r="Y848" s="170">
        <f t="shared" si="87"/>
        <v>1098.0290520000001</v>
      </c>
      <c r="Z848" s="37"/>
      <c r="AA848" s="41">
        <v>844.36</v>
      </c>
      <c r="AB848" s="39">
        <v>830.77</v>
      </c>
      <c r="AC848" s="39">
        <v>845</v>
      </c>
      <c r="AD848" s="39">
        <v>849.89</v>
      </c>
      <c r="AE848" s="39">
        <v>860.72</v>
      </c>
      <c r="AF848" s="39">
        <v>864.05</v>
      </c>
      <c r="AG848" s="39">
        <v>1040.3399999999999</v>
      </c>
      <c r="AH848" s="39">
        <v>1093.27</v>
      </c>
      <c r="AI848" s="39">
        <v>1075.4000000000001</v>
      </c>
      <c r="AJ848" s="39">
        <v>1069.31</v>
      </c>
      <c r="AK848" s="39">
        <v>1066.68</v>
      </c>
      <c r="AL848" s="39">
        <v>1087.94</v>
      </c>
      <c r="AM848" s="39">
        <v>1066.69</v>
      </c>
      <c r="AN848" s="39">
        <v>1057.92</v>
      </c>
      <c r="AO848" s="39">
        <v>1061.44</v>
      </c>
      <c r="AP848" s="39">
        <v>1083.4100000000001</v>
      </c>
      <c r="AQ848" s="39">
        <v>1109.49</v>
      </c>
      <c r="AR848" s="39">
        <v>1135.9000000000001</v>
      </c>
      <c r="AS848" s="39">
        <v>1104.97</v>
      </c>
      <c r="AT848" s="39">
        <v>1046.19</v>
      </c>
      <c r="AU848" s="39">
        <v>942.46</v>
      </c>
      <c r="AV848" s="39">
        <v>879.54</v>
      </c>
      <c r="AW848" s="39">
        <v>856.95</v>
      </c>
      <c r="AX848" s="40">
        <v>861.88</v>
      </c>
      <c r="AY848" s="340">
        <v>158.84</v>
      </c>
      <c r="AZ848" s="175">
        <v>2.0890520000000001</v>
      </c>
      <c r="BA848" s="159">
        <v>75.22</v>
      </c>
    </row>
    <row r="849" spans="1:137">
      <c r="A849" s="47">
        <v>28</v>
      </c>
      <c r="B849" s="170">
        <f t="shared" si="88"/>
        <v>1112.0590520000001</v>
      </c>
      <c r="C849" s="170">
        <f t="shared" si="88"/>
        <v>1111.2690520000001</v>
      </c>
      <c r="D849" s="170">
        <f t="shared" si="88"/>
        <v>1111.869052</v>
      </c>
      <c r="E849" s="170">
        <f t="shared" si="88"/>
        <v>1111.9890520000001</v>
      </c>
      <c r="F849" s="170">
        <f t="shared" si="88"/>
        <v>1113.839052</v>
      </c>
      <c r="G849" s="170">
        <f t="shared" si="88"/>
        <v>1115.669052</v>
      </c>
      <c r="H849" s="170">
        <f t="shared" si="88"/>
        <v>1211.9790519999999</v>
      </c>
      <c r="I849" s="170">
        <f t="shared" si="88"/>
        <v>1320.5590520000001</v>
      </c>
      <c r="J849" s="170">
        <f t="shared" si="88"/>
        <v>1405.7190519999999</v>
      </c>
      <c r="K849" s="170">
        <f t="shared" si="88"/>
        <v>1399.9490519999999</v>
      </c>
      <c r="L849" s="170">
        <f t="shared" si="88"/>
        <v>1385.0190519999999</v>
      </c>
      <c r="M849" s="170">
        <f t="shared" si="88"/>
        <v>1380.669052</v>
      </c>
      <c r="N849" s="170">
        <f t="shared" si="88"/>
        <v>1362.619052</v>
      </c>
      <c r="O849" s="170">
        <f t="shared" si="88"/>
        <v>1359.639052</v>
      </c>
      <c r="P849" s="170">
        <f t="shared" si="88"/>
        <v>1347.7990520000001</v>
      </c>
      <c r="Q849" s="170">
        <f t="shared" si="88"/>
        <v>1357.5090519999999</v>
      </c>
      <c r="R849" s="170">
        <f t="shared" si="89"/>
        <v>1371.0090519999999</v>
      </c>
      <c r="S849" s="170">
        <f t="shared" si="87"/>
        <v>1352.869052</v>
      </c>
      <c r="T849" s="170">
        <f t="shared" si="87"/>
        <v>1328.869052</v>
      </c>
      <c r="U849" s="170">
        <f t="shared" si="87"/>
        <v>1286.9990519999999</v>
      </c>
      <c r="V849" s="170">
        <f t="shared" si="87"/>
        <v>1215.1890519999999</v>
      </c>
      <c r="W849" s="170">
        <f t="shared" si="87"/>
        <v>1127.369052</v>
      </c>
      <c r="X849" s="170">
        <f t="shared" si="87"/>
        <v>1112.2990520000001</v>
      </c>
      <c r="Y849" s="170">
        <f t="shared" si="87"/>
        <v>1107.599052</v>
      </c>
      <c r="Z849" s="37"/>
      <c r="AA849" s="41">
        <v>875.91</v>
      </c>
      <c r="AB849" s="39">
        <v>875.12</v>
      </c>
      <c r="AC849" s="39">
        <v>875.72</v>
      </c>
      <c r="AD849" s="39">
        <v>875.84</v>
      </c>
      <c r="AE849" s="39">
        <v>877.69</v>
      </c>
      <c r="AF849" s="39">
        <v>879.52</v>
      </c>
      <c r="AG849" s="39">
        <v>975.83</v>
      </c>
      <c r="AH849" s="39">
        <v>1084.4100000000001</v>
      </c>
      <c r="AI849" s="39">
        <v>1169.57</v>
      </c>
      <c r="AJ849" s="39">
        <v>1163.8</v>
      </c>
      <c r="AK849" s="39">
        <v>1148.8699999999999</v>
      </c>
      <c r="AL849" s="39">
        <v>1144.52</v>
      </c>
      <c r="AM849" s="39">
        <v>1126.47</v>
      </c>
      <c r="AN849" s="39">
        <v>1123.49</v>
      </c>
      <c r="AO849" s="39">
        <v>1111.6500000000001</v>
      </c>
      <c r="AP849" s="39">
        <v>1121.3599999999999</v>
      </c>
      <c r="AQ849" s="39">
        <v>1134.8599999999999</v>
      </c>
      <c r="AR849" s="39">
        <v>1116.72</v>
      </c>
      <c r="AS849" s="39">
        <v>1092.72</v>
      </c>
      <c r="AT849" s="39">
        <v>1050.8499999999999</v>
      </c>
      <c r="AU849" s="39">
        <v>979.04</v>
      </c>
      <c r="AV849" s="39">
        <v>891.22</v>
      </c>
      <c r="AW849" s="39">
        <v>876.15</v>
      </c>
      <c r="AX849" s="40">
        <v>871.45</v>
      </c>
      <c r="AY849" s="340">
        <v>158.84</v>
      </c>
      <c r="AZ849" s="175">
        <v>2.0890520000000001</v>
      </c>
      <c r="BA849" s="159">
        <v>75.22</v>
      </c>
    </row>
    <row r="850" spans="1:137">
      <c r="A850" s="47">
        <v>29</v>
      </c>
      <c r="B850" s="170">
        <f t="shared" si="88"/>
        <v>1110.609052</v>
      </c>
      <c r="C850" s="170">
        <f t="shared" si="88"/>
        <v>1077.7190520000001</v>
      </c>
      <c r="D850" s="170">
        <f t="shared" si="88"/>
        <v>1064.7690520000001</v>
      </c>
      <c r="E850" s="170">
        <f t="shared" si="88"/>
        <v>1062.9690520000001</v>
      </c>
      <c r="F850" s="170">
        <f t="shared" si="88"/>
        <v>1088.339052</v>
      </c>
      <c r="G850" s="170">
        <f t="shared" si="88"/>
        <v>1110.169052</v>
      </c>
      <c r="H850" s="170">
        <f t="shared" si="88"/>
        <v>1061.0190520000001</v>
      </c>
      <c r="I850" s="170">
        <f t="shared" si="88"/>
        <v>1239.369052</v>
      </c>
      <c r="J850" s="170">
        <f t="shared" si="88"/>
        <v>1302.2190519999999</v>
      </c>
      <c r="K850" s="170">
        <f t="shared" si="88"/>
        <v>1359.7690519999999</v>
      </c>
      <c r="L850" s="170">
        <f t="shared" si="88"/>
        <v>1351.9390519999999</v>
      </c>
      <c r="M850" s="170">
        <f t="shared" si="88"/>
        <v>1350.399052</v>
      </c>
      <c r="N850" s="170">
        <f t="shared" si="88"/>
        <v>1346.669052</v>
      </c>
      <c r="O850" s="170">
        <f t="shared" si="88"/>
        <v>1345.0190519999999</v>
      </c>
      <c r="P850" s="170">
        <f t="shared" si="88"/>
        <v>1346.0090519999999</v>
      </c>
      <c r="Q850" s="170">
        <f t="shared" si="88"/>
        <v>1359.7290519999999</v>
      </c>
      <c r="R850" s="170">
        <f t="shared" si="89"/>
        <v>1397.2990520000001</v>
      </c>
      <c r="S850" s="170">
        <f t="shared" si="87"/>
        <v>1361.0190519999999</v>
      </c>
      <c r="T850" s="170">
        <f t="shared" si="87"/>
        <v>1349.359052</v>
      </c>
      <c r="U850" s="170">
        <f t="shared" si="87"/>
        <v>1316.429052</v>
      </c>
      <c r="V850" s="170">
        <f t="shared" si="87"/>
        <v>1235.669052</v>
      </c>
      <c r="W850" s="170">
        <f t="shared" si="87"/>
        <v>1117.4590519999999</v>
      </c>
      <c r="X850" s="170">
        <f t="shared" si="87"/>
        <v>1113.079052</v>
      </c>
      <c r="Y850" s="170">
        <f t="shared" si="87"/>
        <v>1103.409052</v>
      </c>
      <c r="Z850" s="37"/>
      <c r="AA850" s="41">
        <v>874.46</v>
      </c>
      <c r="AB850" s="39">
        <v>841.57</v>
      </c>
      <c r="AC850" s="39">
        <v>828.62</v>
      </c>
      <c r="AD850" s="39">
        <v>826.82</v>
      </c>
      <c r="AE850" s="39">
        <v>852.19</v>
      </c>
      <c r="AF850" s="39">
        <v>874.02</v>
      </c>
      <c r="AG850" s="39">
        <v>824.87</v>
      </c>
      <c r="AH850" s="39">
        <v>1003.22</v>
      </c>
      <c r="AI850" s="39">
        <v>1066.07</v>
      </c>
      <c r="AJ850" s="39">
        <v>1123.6199999999999</v>
      </c>
      <c r="AK850" s="39">
        <v>1115.79</v>
      </c>
      <c r="AL850" s="39">
        <v>1114.25</v>
      </c>
      <c r="AM850" s="39">
        <v>1110.52</v>
      </c>
      <c r="AN850" s="39">
        <v>1108.8699999999999</v>
      </c>
      <c r="AO850" s="39">
        <v>1109.8599999999999</v>
      </c>
      <c r="AP850" s="39">
        <v>1123.58</v>
      </c>
      <c r="AQ850" s="39">
        <v>1161.1500000000001</v>
      </c>
      <c r="AR850" s="39">
        <v>1124.8699999999999</v>
      </c>
      <c r="AS850" s="39">
        <v>1113.21</v>
      </c>
      <c r="AT850" s="39">
        <v>1080.28</v>
      </c>
      <c r="AU850" s="39">
        <v>999.52</v>
      </c>
      <c r="AV850" s="39">
        <v>881.31</v>
      </c>
      <c r="AW850" s="39">
        <v>876.93</v>
      </c>
      <c r="AX850" s="40">
        <v>867.26</v>
      </c>
      <c r="AY850" s="340">
        <v>158.84</v>
      </c>
      <c r="AZ850" s="175">
        <v>2.0890520000000001</v>
      </c>
      <c r="BA850" s="159">
        <v>75.22</v>
      </c>
    </row>
    <row r="851" spans="1:137">
      <c r="A851" s="47">
        <v>30</v>
      </c>
      <c r="B851" s="170">
        <f t="shared" si="88"/>
        <v>1063.929052</v>
      </c>
      <c r="C851" s="170">
        <f t="shared" si="88"/>
        <v>1031.4590519999999</v>
      </c>
      <c r="D851" s="170">
        <f t="shared" si="88"/>
        <v>1019.329052</v>
      </c>
      <c r="E851" s="170">
        <f t="shared" si="88"/>
        <v>1030.419052</v>
      </c>
      <c r="F851" s="170">
        <f t="shared" si="88"/>
        <v>1114.4690520000001</v>
      </c>
      <c r="G851" s="170">
        <f t="shared" si="88"/>
        <v>1120.7390520000001</v>
      </c>
      <c r="H851" s="170">
        <f t="shared" si="88"/>
        <v>1236.0090519999999</v>
      </c>
      <c r="I851" s="170">
        <f t="shared" si="88"/>
        <v>1330.679052</v>
      </c>
      <c r="J851" s="170">
        <f t="shared" si="88"/>
        <v>1315.1890519999999</v>
      </c>
      <c r="K851" s="170">
        <f t="shared" si="88"/>
        <v>1320.0390520000001</v>
      </c>
      <c r="L851" s="170">
        <f t="shared" si="88"/>
        <v>1305.859052</v>
      </c>
      <c r="M851" s="170">
        <f t="shared" si="88"/>
        <v>1303.0090519999999</v>
      </c>
      <c r="N851" s="170">
        <f t="shared" si="88"/>
        <v>1297.329052</v>
      </c>
      <c r="O851" s="170">
        <f t="shared" si="88"/>
        <v>1294.369052</v>
      </c>
      <c r="P851" s="170">
        <f t="shared" si="88"/>
        <v>1294.639052</v>
      </c>
      <c r="Q851" s="170">
        <f t="shared" si="88"/>
        <v>1304.5690520000001</v>
      </c>
      <c r="R851" s="170">
        <f t="shared" si="89"/>
        <v>1341.9490519999999</v>
      </c>
      <c r="S851" s="170">
        <f t="shared" si="87"/>
        <v>1319.7890520000001</v>
      </c>
      <c r="T851" s="170">
        <f t="shared" si="87"/>
        <v>1315.3190520000001</v>
      </c>
      <c r="U851" s="170">
        <f t="shared" si="87"/>
        <v>1287.7190519999999</v>
      </c>
      <c r="V851" s="170">
        <f t="shared" si="87"/>
        <v>1225.0790519999998</v>
      </c>
      <c r="W851" s="170">
        <f t="shared" si="87"/>
        <v>1127.089052</v>
      </c>
      <c r="X851" s="170">
        <f t="shared" si="87"/>
        <v>1114.7490520000001</v>
      </c>
      <c r="Y851" s="170">
        <f t="shared" si="87"/>
        <v>1108.129052</v>
      </c>
      <c r="Z851" s="37"/>
      <c r="AA851" s="41">
        <v>827.78</v>
      </c>
      <c r="AB851" s="39">
        <v>795.31</v>
      </c>
      <c r="AC851" s="39">
        <v>783.18</v>
      </c>
      <c r="AD851" s="39">
        <v>794.27</v>
      </c>
      <c r="AE851" s="39">
        <v>878.32</v>
      </c>
      <c r="AF851" s="39">
        <v>884.59</v>
      </c>
      <c r="AG851" s="39">
        <v>999.86</v>
      </c>
      <c r="AH851" s="39">
        <v>1094.53</v>
      </c>
      <c r="AI851" s="39">
        <v>1079.04</v>
      </c>
      <c r="AJ851" s="39">
        <v>1083.8900000000001</v>
      </c>
      <c r="AK851" s="39">
        <v>1069.71</v>
      </c>
      <c r="AL851" s="39">
        <v>1066.8599999999999</v>
      </c>
      <c r="AM851" s="39">
        <v>1061.18</v>
      </c>
      <c r="AN851" s="39">
        <v>1058.22</v>
      </c>
      <c r="AO851" s="39">
        <v>1058.49</v>
      </c>
      <c r="AP851" s="39">
        <v>1068.42</v>
      </c>
      <c r="AQ851" s="39">
        <v>1105.8</v>
      </c>
      <c r="AR851" s="39">
        <v>1083.6400000000001</v>
      </c>
      <c r="AS851" s="39">
        <v>1079.17</v>
      </c>
      <c r="AT851" s="39">
        <v>1051.57</v>
      </c>
      <c r="AU851" s="39">
        <v>988.93</v>
      </c>
      <c r="AV851" s="39">
        <v>890.94</v>
      </c>
      <c r="AW851" s="39">
        <v>878.6</v>
      </c>
      <c r="AX851" s="40">
        <v>871.98</v>
      </c>
      <c r="AY851" s="340">
        <v>158.84</v>
      </c>
      <c r="AZ851" s="175">
        <v>2.0890520000000001</v>
      </c>
      <c r="BA851" s="159">
        <v>75.22</v>
      </c>
    </row>
    <row r="852" spans="1:137" ht="13.5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41">
        <v>0</v>
      </c>
      <c r="AZ852" s="176">
        <v>0</v>
      </c>
      <c r="BA852" s="160"/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750609.11999999988</v>
      </c>
      <c r="BA853" s="17"/>
    </row>
    <row r="854" spans="1:137" s="3" customFormat="1" ht="39.75" customHeight="1" thickBot="1">
      <c r="A854" s="444" t="s">
        <v>2</v>
      </c>
      <c r="B854" s="447" t="s">
        <v>144</v>
      </c>
      <c r="C854" s="447"/>
      <c r="D854" s="447"/>
      <c r="E854" s="447"/>
      <c r="F854" s="447"/>
      <c r="G854" s="447"/>
      <c r="H854" s="447"/>
      <c r="I854" s="447"/>
      <c r="J854" s="447"/>
      <c r="K854" s="447"/>
      <c r="L854" s="447"/>
      <c r="M854" s="447"/>
      <c r="N854" s="447"/>
      <c r="O854" s="447"/>
      <c r="P854" s="447"/>
      <c r="Q854" s="447"/>
      <c r="R854" s="447"/>
      <c r="S854" s="447"/>
      <c r="T854" s="447"/>
      <c r="U854" s="447"/>
      <c r="V854" s="447"/>
      <c r="W854" s="447"/>
      <c r="X854" s="447"/>
      <c r="Y854" s="448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5"/>
      <c r="B855" s="435" t="s">
        <v>3</v>
      </c>
      <c r="C855" s="435"/>
      <c r="D855" s="435"/>
      <c r="E855" s="435"/>
      <c r="F855" s="435"/>
      <c r="G855" s="435"/>
      <c r="H855" s="435"/>
      <c r="I855" s="435"/>
      <c r="J855" s="435"/>
      <c r="K855" s="435"/>
      <c r="L855" s="435"/>
      <c r="M855" s="435"/>
      <c r="N855" s="435"/>
      <c r="O855" s="435"/>
      <c r="P855" s="435"/>
      <c r="Q855" s="435"/>
      <c r="R855" s="435"/>
      <c r="S855" s="435"/>
      <c r="T855" s="435"/>
      <c r="U855" s="435"/>
      <c r="V855" s="435"/>
      <c r="W855" s="435"/>
      <c r="X855" s="435"/>
      <c r="Y855" s="436"/>
      <c r="AA855" s="450" t="s">
        <v>89</v>
      </c>
      <c r="AB855" s="451"/>
      <c r="AC855" s="451"/>
      <c r="AD855" s="451"/>
      <c r="AE855" s="451"/>
      <c r="AF855" s="451"/>
      <c r="AG855" s="451"/>
      <c r="AH855" s="451"/>
      <c r="AI855" s="451"/>
      <c r="AJ855" s="451"/>
      <c r="AK855" s="451"/>
      <c r="AL855" s="451"/>
      <c r="AM855" s="451"/>
      <c r="AN855" s="451"/>
      <c r="AO855" s="451"/>
      <c r="AP855" s="451"/>
      <c r="AQ855" s="451"/>
      <c r="AR855" s="451"/>
      <c r="AS855" s="451"/>
      <c r="AT855" s="451"/>
      <c r="AU855" s="451"/>
      <c r="AV855" s="451"/>
      <c r="AW855" s="451"/>
      <c r="AX855" s="452"/>
      <c r="AY855" s="489" t="str">
        <f>AY819</f>
        <v>Сбытовая надбавка</v>
      </c>
      <c r="AZ855" s="484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5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32"/>
      <c r="AZ856" s="485"/>
      <c r="BA856" s="177" t="s">
        <v>30</v>
      </c>
    </row>
    <row r="857" spans="1:137" s="173" customFormat="1" ht="16.149999999999999" customHeight="1">
      <c r="A857" s="440" t="s">
        <v>207</v>
      </c>
      <c r="B857" s="441"/>
      <c r="C857" s="441"/>
      <c r="D857" s="441"/>
      <c r="E857" s="441"/>
      <c r="F857" s="441"/>
      <c r="G857" s="441"/>
      <c r="H857" s="441"/>
      <c r="I857" s="441"/>
      <c r="J857" s="441"/>
      <c r="K857" s="441"/>
      <c r="L857" s="441"/>
      <c r="M857" s="441"/>
      <c r="N857" s="441"/>
      <c r="O857" s="441"/>
      <c r="P857" s="441"/>
      <c r="Q857" s="441"/>
      <c r="R857" s="441"/>
      <c r="S857" s="441"/>
      <c r="T857" s="441"/>
      <c r="U857" s="441"/>
      <c r="V857" s="441"/>
      <c r="W857" s="441"/>
      <c r="X857" s="441"/>
      <c r="Y857" s="442"/>
      <c r="AA857" s="437">
        <v>2</v>
      </c>
      <c r="AB857" s="438"/>
      <c r="AC857" s="438"/>
      <c r="AD857" s="438"/>
      <c r="AE857" s="438"/>
      <c r="AF857" s="438"/>
      <c r="AG857" s="438"/>
      <c r="AH857" s="438"/>
      <c r="AI857" s="438"/>
      <c r="AJ857" s="438"/>
      <c r="AK857" s="438"/>
      <c r="AL857" s="438"/>
      <c r="AM857" s="438"/>
      <c r="AN857" s="438"/>
      <c r="AO857" s="438"/>
      <c r="AP857" s="438"/>
      <c r="AQ857" s="438"/>
      <c r="AR857" s="438"/>
      <c r="AS857" s="438"/>
      <c r="AT857" s="438"/>
      <c r="AU857" s="438"/>
      <c r="AV857" s="438"/>
      <c r="AW857" s="438"/>
      <c r="AX857" s="439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1008.5590520000001</v>
      </c>
      <c r="C858" s="170">
        <f t="shared" ref="C858:R873" si="90">AB858+$BA858+$AZ858+$AY858</f>
        <v>947.88905200000011</v>
      </c>
      <c r="D858" s="170">
        <f t="shared" si="90"/>
        <v>942.44905200000005</v>
      </c>
      <c r="E858" s="170">
        <f t="shared" si="90"/>
        <v>936.27905200000009</v>
      </c>
      <c r="F858" s="170">
        <f t="shared" si="90"/>
        <v>951.5190520000001</v>
      </c>
      <c r="G858" s="170">
        <f t="shared" si="90"/>
        <v>1012.5490520000001</v>
      </c>
      <c r="H858" s="170">
        <f t="shared" si="90"/>
        <v>1027.5290520000001</v>
      </c>
      <c r="I858" s="170">
        <f t="shared" si="90"/>
        <v>1055.7590520000001</v>
      </c>
      <c r="J858" s="170">
        <f t="shared" si="90"/>
        <v>1292.7090519999999</v>
      </c>
      <c r="K858" s="170">
        <f t="shared" si="90"/>
        <v>1357.889052</v>
      </c>
      <c r="L858" s="170">
        <f t="shared" si="90"/>
        <v>1372.679052</v>
      </c>
      <c r="M858" s="170">
        <f t="shared" si="90"/>
        <v>1379.829052</v>
      </c>
      <c r="N858" s="170">
        <f t="shared" si="90"/>
        <v>1365.119052</v>
      </c>
      <c r="O858" s="170">
        <f t="shared" si="90"/>
        <v>1350.5690520000001</v>
      </c>
      <c r="P858" s="170">
        <f t="shared" si="90"/>
        <v>1352.6990519999999</v>
      </c>
      <c r="Q858" s="170">
        <f t="shared" si="90"/>
        <v>1324.409052</v>
      </c>
      <c r="R858" s="170">
        <f t="shared" si="90"/>
        <v>1325.629052</v>
      </c>
      <c r="S858" s="170">
        <f t="shared" ref="S858:S888" si="91">AR858+$BA858+$AZ858+$AY858</f>
        <v>1322.9890519999999</v>
      </c>
      <c r="T858" s="170">
        <f t="shared" ref="T858:T888" si="92">AS858+$BA858+$AZ858+$AY858</f>
        <v>1311.629052</v>
      </c>
      <c r="U858" s="170">
        <f t="shared" ref="U858:U888" si="93">AT858+$BA858+$AZ858+$AY858</f>
        <v>1309.5590520000001</v>
      </c>
      <c r="V858" s="170">
        <f t="shared" ref="V858:V888" si="94">AU858+$BA858+$AZ858+$AY858</f>
        <v>1264.929052</v>
      </c>
      <c r="W858" s="170">
        <f t="shared" ref="W858:W888" si="95">AV858+$BA858+$AZ858+$AY858</f>
        <v>1259.839052</v>
      </c>
      <c r="X858" s="170">
        <f t="shared" ref="X858:X888" si="96">AW858+$BA858+$AZ858+$AY858</f>
        <v>1139.7990520000001</v>
      </c>
      <c r="Y858" s="170">
        <f t="shared" ref="Y858:Y888" si="97">AX858+$BA858+$AZ858+$AY858</f>
        <v>1019.6590520000001</v>
      </c>
      <c r="Z858" s="37"/>
      <c r="AA858" s="41">
        <v>847.63</v>
      </c>
      <c r="AB858" s="39">
        <v>786.96</v>
      </c>
      <c r="AC858" s="39">
        <v>781.52</v>
      </c>
      <c r="AD858" s="39">
        <v>775.35</v>
      </c>
      <c r="AE858" s="39">
        <v>790.59</v>
      </c>
      <c r="AF858" s="39">
        <v>851.62</v>
      </c>
      <c r="AG858" s="39">
        <v>866.6</v>
      </c>
      <c r="AH858" s="39">
        <v>894.83</v>
      </c>
      <c r="AI858" s="39">
        <v>1131.78</v>
      </c>
      <c r="AJ858" s="39">
        <v>1196.96</v>
      </c>
      <c r="AK858" s="39">
        <v>1211.75</v>
      </c>
      <c r="AL858" s="39">
        <v>1218.9000000000001</v>
      </c>
      <c r="AM858" s="39">
        <v>1204.19</v>
      </c>
      <c r="AN858" s="39">
        <v>1189.6400000000001</v>
      </c>
      <c r="AO858" s="39">
        <v>1191.77</v>
      </c>
      <c r="AP858" s="39">
        <v>1163.48</v>
      </c>
      <c r="AQ858" s="39">
        <v>1164.7</v>
      </c>
      <c r="AR858" s="39">
        <v>1162.06</v>
      </c>
      <c r="AS858" s="39">
        <v>1150.7</v>
      </c>
      <c r="AT858" s="39">
        <v>1148.6300000000001</v>
      </c>
      <c r="AU858" s="39">
        <v>1104</v>
      </c>
      <c r="AV858" s="39">
        <v>1098.9100000000001</v>
      </c>
      <c r="AW858" s="39">
        <v>978.87</v>
      </c>
      <c r="AX858" s="40">
        <v>858.73</v>
      </c>
      <c r="AY858" s="339">
        <v>158.84</v>
      </c>
      <c r="AZ858" s="175">
        <v>2.0890520000000001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1080.2290519999999</v>
      </c>
      <c r="C859" s="170">
        <f t="shared" si="90"/>
        <v>1081.179052</v>
      </c>
      <c r="D859" s="170">
        <f t="shared" si="90"/>
        <v>1082.869052</v>
      </c>
      <c r="E859" s="170">
        <f t="shared" si="90"/>
        <v>1083.5090520000001</v>
      </c>
      <c r="F859" s="170">
        <f t="shared" si="90"/>
        <v>1082.889052</v>
      </c>
      <c r="G859" s="170">
        <f t="shared" si="90"/>
        <v>1083.419052</v>
      </c>
      <c r="H859" s="170">
        <f t="shared" si="90"/>
        <v>1115.649052</v>
      </c>
      <c r="I859" s="170">
        <f t="shared" si="90"/>
        <v>1270.629052</v>
      </c>
      <c r="J859" s="170">
        <f t="shared" si="90"/>
        <v>1343.9390519999999</v>
      </c>
      <c r="K859" s="170">
        <f t="shared" si="90"/>
        <v>1312.649052</v>
      </c>
      <c r="L859" s="170">
        <f t="shared" si="90"/>
        <v>1304.409052</v>
      </c>
      <c r="M859" s="170">
        <f t="shared" si="90"/>
        <v>1311.629052</v>
      </c>
      <c r="N859" s="170">
        <f t="shared" si="90"/>
        <v>1276.139052</v>
      </c>
      <c r="O859" s="170">
        <f t="shared" si="90"/>
        <v>1269.7090519999999</v>
      </c>
      <c r="P859" s="170">
        <f t="shared" si="90"/>
        <v>1304.629052</v>
      </c>
      <c r="Q859" s="170">
        <f t="shared" si="90"/>
        <v>1343.2590519999999</v>
      </c>
      <c r="R859" s="170">
        <f t="shared" si="90"/>
        <v>1314.7290519999999</v>
      </c>
      <c r="S859" s="170">
        <f t="shared" si="91"/>
        <v>1260.4790519999999</v>
      </c>
      <c r="T859" s="170">
        <f t="shared" si="92"/>
        <v>1283.4490519999999</v>
      </c>
      <c r="U859" s="170">
        <f t="shared" si="93"/>
        <v>1295.369052</v>
      </c>
      <c r="V859" s="170">
        <f t="shared" si="94"/>
        <v>1233.0490519999998</v>
      </c>
      <c r="W859" s="170">
        <f t="shared" si="95"/>
        <v>1221.7590519999999</v>
      </c>
      <c r="X859" s="170">
        <f t="shared" si="96"/>
        <v>1077.169052</v>
      </c>
      <c r="Y859" s="170">
        <f t="shared" si="97"/>
        <v>1081.339052</v>
      </c>
      <c r="Z859" s="37"/>
      <c r="AA859" s="38">
        <v>919.3</v>
      </c>
      <c r="AB859" s="39">
        <v>920.25</v>
      </c>
      <c r="AC859" s="39">
        <v>921.94</v>
      </c>
      <c r="AD859" s="39">
        <v>922.58</v>
      </c>
      <c r="AE859" s="39">
        <v>921.96</v>
      </c>
      <c r="AF859" s="39">
        <v>922.49</v>
      </c>
      <c r="AG859" s="39">
        <v>954.72</v>
      </c>
      <c r="AH859" s="39">
        <v>1109.7</v>
      </c>
      <c r="AI859" s="39">
        <v>1183.01</v>
      </c>
      <c r="AJ859" s="39">
        <v>1151.72</v>
      </c>
      <c r="AK859" s="39">
        <v>1143.48</v>
      </c>
      <c r="AL859" s="39">
        <v>1150.7</v>
      </c>
      <c r="AM859" s="39">
        <v>1115.21</v>
      </c>
      <c r="AN859" s="39">
        <v>1108.78</v>
      </c>
      <c r="AO859" s="39">
        <v>1143.7</v>
      </c>
      <c r="AP859" s="39">
        <v>1182.33</v>
      </c>
      <c r="AQ859" s="39">
        <v>1153.8</v>
      </c>
      <c r="AR859" s="39">
        <v>1099.55</v>
      </c>
      <c r="AS859" s="39">
        <v>1122.52</v>
      </c>
      <c r="AT859" s="39">
        <v>1134.44</v>
      </c>
      <c r="AU859" s="39">
        <v>1072.1199999999999</v>
      </c>
      <c r="AV859" s="39">
        <v>1060.83</v>
      </c>
      <c r="AW859" s="39">
        <v>916.24</v>
      </c>
      <c r="AX859" s="40">
        <v>920.41</v>
      </c>
      <c r="AY859" s="340">
        <v>158.84</v>
      </c>
      <c r="AZ859" s="175">
        <v>2.0890520000000001</v>
      </c>
      <c r="BA859" s="159">
        <v>0</v>
      </c>
    </row>
    <row r="860" spans="1:137">
      <c r="A860" s="47">
        <v>3</v>
      </c>
      <c r="B860" s="170">
        <f t="shared" si="98"/>
        <v>1080.389052</v>
      </c>
      <c r="C860" s="170">
        <f t="shared" si="90"/>
        <v>1081.4790519999999</v>
      </c>
      <c r="D860" s="170">
        <f t="shared" si="90"/>
        <v>1082.3190520000001</v>
      </c>
      <c r="E860" s="170">
        <f t="shared" si="90"/>
        <v>1082.619052</v>
      </c>
      <c r="F860" s="170">
        <f t="shared" si="90"/>
        <v>1082.909052</v>
      </c>
      <c r="G860" s="170">
        <f t="shared" si="90"/>
        <v>1082.2290519999999</v>
      </c>
      <c r="H860" s="170">
        <f t="shared" si="90"/>
        <v>1124.329052</v>
      </c>
      <c r="I860" s="170">
        <f t="shared" si="90"/>
        <v>1249.0490519999998</v>
      </c>
      <c r="J860" s="170">
        <f t="shared" si="90"/>
        <v>1333.2290519999999</v>
      </c>
      <c r="K860" s="170">
        <f t="shared" si="90"/>
        <v>1365.6990519999999</v>
      </c>
      <c r="L860" s="170">
        <f t="shared" si="90"/>
        <v>1337.3190520000001</v>
      </c>
      <c r="M860" s="170">
        <f t="shared" si="90"/>
        <v>1343.159052</v>
      </c>
      <c r="N860" s="170">
        <f t="shared" si="90"/>
        <v>1299.8190520000001</v>
      </c>
      <c r="O860" s="170">
        <f t="shared" si="90"/>
        <v>1269.399052</v>
      </c>
      <c r="P860" s="170">
        <f t="shared" si="90"/>
        <v>1329.5190519999999</v>
      </c>
      <c r="Q860" s="170">
        <f t="shared" si="90"/>
        <v>1369.4890519999999</v>
      </c>
      <c r="R860" s="170">
        <f t="shared" si="90"/>
        <v>1376.4490519999999</v>
      </c>
      <c r="S860" s="170">
        <f t="shared" si="91"/>
        <v>1277.1890519999999</v>
      </c>
      <c r="T860" s="170">
        <f t="shared" si="92"/>
        <v>1310.169052</v>
      </c>
      <c r="U860" s="170">
        <f t="shared" si="93"/>
        <v>1289.4490519999999</v>
      </c>
      <c r="V860" s="170">
        <f t="shared" si="94"/>
        <v>1372.919052</v>
      </c>
      <c r="W860" s="170">
        <f t="shared" si="95"/>
        <v>1216.119052</v>
      </c>
      <c r="X860" s="170">
        <f t="shared" si="96"/>
        <v>1073.7190519999999</v>
      </c>
      <c r="Y860" s="170">
        <f t="shared" si="97"/>
        <v>1079.379052</v>
      </c>
      <c r="Z860" s="37"/>
      <c r="AA860" s="38">
        <v>919.46</v>
      </c>
      <c r="AB860" s="39">
        <v>920.55</v>
      </c>
      <c r="AC860" s="39">
        <v>921.39</v>
      </c>
      <c r="AD860" s="39">
        <v>921.69</v>
      </c>
      <c r="AE860" s="39">
        <v>921.98</v>
      </c>
      <c r="AF860" s="39">
        <v>921.3</v>
      </c>
      <c r="AG860" s="39">
        <v>963.4</v>
      </c>
      <c r="AH860" s="39">
        <v>1088.1199999999999</v>
      </c>
      <c r="AI860" s="39">
        <v>1172.3</v>
      </c>
      <c r="AJ860" s="39">
        <v>1204.77</v>
      </c>
      <c r="AK860" s="39">
        <v>1176.3900000000001</v>
      </c>
      <c r="AL860" s="39">
        <v>1182.23</v>
      </c>
      <c r="AM860" s="39">
        <v>1138.8900000000001</v>
      </c>
      <c r="AN860" s="39">
        <v>1108.47</v>
      </c>
      <c r="AO860" s="39">
        <v>1168.5899999999999</v>
      </c>
      <c r="AP860" s="39">
        <v>1208.56</v>
      </c>
      <c r="AQ860" s="39">
        <v>1215.52</v>
      </c>
      <c r="AR860" s="39">
        <v>1116.26</v>
      </c>
      <c r="AS860" s="39">
        <v>1149.24</v>
      </c>
      <c r="AT860" s="39">
        <v>1128.52</v>
      </c>
      <c r="AU860" s="39">
        <v>1211.99</v>
      </c>
      <c r="AV860" s="39">
        <v>1055.19</v>
      </c>
      <c r="AW860" s="39">
        <v>912.79</v>
      </c>
      <c r="AX860" s="40">
        <v>918.45</v>
      </c>
      <c r="AY860" s="340">
        <v>158.84</v>
      </c>
      <c r="AZ860" s="175">
        <v>2.0890520000000001</v>
      </c>
      <c r="BA860" s="159">
        <v>0</v>
      </c>
    </row>
    <row r="861" spans="1:137">
      <c r="A861" s="47">
        <v>4</v>
      </c>
      <c r="B861" s="170">
        <f t="shared" si="98"/>
        <v>1080.4490519999999</v>
      </c>
      <c r="C861" s="170">
        <f t="shared" si="90"/>
        <v>1081.089052</v>
      </c>
      <c r="D861" s="170">
        <f t="shared" si="90"/>
        <v>1081.9590519999999</v>
      </c>
      <c r="E861" s="170">
        <f t="shared" si="90"/>
        <v>1081.899052</v>
      </c>
      <c r="F861" s="170">
        <f t="shared" si="90"/>
        <v>1081.7690520000001</v>
      </c>
      <c r="G861" s="170">
        <f t="shared" si="90"/>
        <v>1170.2490520000001</v>
      </c>
      <c r="H861" s="170">
        <f t="shared" si="90"/>
        <v>1318.5690520000001</v>
      </c>
      <c r="I861" s="170">
        <f t="shared" si="90"/>
        <v>1421.909052</v>
      </c>
      <c r="J861" s="170">
        <f t="shared" si="90"/>
        <v>1431.7090519999999</v>
      </c>
      <c r="K861" s="170">
        <f t="shared" si="90"/>
        <v>1414.169052</v>
      </c>
      <c r="L861" s="170">
        <f t="shared" si="90"/>
        <v>1371.669052</v>
      </c>
      <c r="M861" s="170">
        <f t="shared" si="90"/>
        <v>1383.7690519999999</v>
      </c>
      <c r="N861" s="170">
        <f t="shared" si="90"/>
        <v>1346.429052</v>
      </c>
      <c r="O861" s="170">
        <f t="shared" si="90"/>
        <v>1216.869052</v>
      </c>
      <c r="P861" s="170">
        <f t="shared" si="90"/>
        <v>1217.4890519999999</v>
      </c>
      <c r="Q861" s="170">
        <f t="shared" si="90"/>
        <v>1216.679052</v>
      </c>
      <c r="R861" s="170">
        <f t="shared" si="90"/>
        <v>1299.2790519999999</v>
      </c>
      <c r="S861" s="170">
        <f t="shared" si="91"/>
        <v>1303.639052</v>
      </c>
      <c r="T861" s="170">
        <f t="shared" si="92"/>
        <v>1324.599052</v>
      </c>
      <c r="U861" s="170">
        <f t="shared" si="93"/>
        <v>1290.5190519999999</v>
      </c>
      <c r="V861" s="170">
        <f t="shared" si="94"/>
        <v>1219.2990519999998</v>
      </c>
      <c r="W861" s="170">
        <f t="shared" si="95"/>
        <v>1225.5590520000001</v>
      </c>
      <c r="X861" s="170">
        <f t="shared" si="96"/>
        <v>1076.889052</v>
      </c>
      <c r="Y861" s="170">
        <f t="shared" si="97"/>
        <v>1078.899052</v>
      </c>
      <c r="Z861" s="37"/>
      <c r="AA861" s="38">
        <v>919.52</v>
      </c>
      <c r="AB861" s="39">
        <v>920.16</v>
      </c>
      <c r="AC861" s="39">
        <v>921.03</v>
      </c>
      <c r="AD861" s="39">
        <v>920.97</v>
      </c>
      <c r="AE861" s="39">
        <v>920.84</v>
      </c>
      <c r="AF861" s="39">
        <v>1009.32</v>
      </c>
      <c r="AG861" s="39">
        <v>1157.6400000000001</v>
      </c>
      <c r="AH861" s="39">
        <v>1260.98</v>
      </c>
      <c r="AI861" s="39">
        <v>1270.78</v>
      </c>
      <c r="AJ861" s="39">
        <v>1253.24</v>
      </c>
      <c r="AK861" s="39">
        <v>1210.74</v>
      </c>
      <c r="AL861" s="39">
        <v>1222.8399999999999</v>
      </c>
      <c r="AM861" s="39">
        <v>1185.5</v>
      </c>
      <c r="AN861" s="39">
        <v>1055.94</v>
      </c>
      <c r="AO861" s="39">
        <v>1056.56</v>
      </c>
      <c r="AP861" s="39">
        <v>1055.75</v>
      </c>
      <c r="AQ861" s="39">
        <v>1138.3499999999999</v>
      </c>
      <c r="AR861" s="39">
        <v>1142.71</v>
      </c>
      <c r="AS861" s="39">
        <v>1163.67</v>
      </c>
      <c r="AT861" s="39">
        <v>1129.5899999999999</v>
      </c>
      <c r="AU861" s="39">
        <v>1058.3699999999999</v>
      </c>
      <c r="AV861" s="39">
        <v>1064.6300000000001</v>
      </c>
      <c r="AW861" s="39">
        <v>915.96</v>
      </c>
      <c r="AX861" s="40">
        <v>917.97</v>
      </c>
      <c r="AY861" s="340">
        <v>158.84</v>
      </c>
      <c r="AZ861" s="175">
        <v>2.0890520000000001</v>
      </c>
      <c r="BA861" s="159">
        <v>0</v>
      </c>
    </row>
    <row r="862" spans="1:137">
      <c r="A862" s="47">
        <v>5</v>
      </c>
      <c r="B862" s="170">
        <f t="shared" si="98"/>
        <v>1079.659052</v>
      </c>
      <c r="C862" s="170">
        <f t="shared" si="90"/>
        <v>1080.2990520000001</v>
      </c>
      <c r="D862" s="170">
        <f t="shared" si="90"/>
        <v>1081.159052</v>
      </c>
      <c r="E862" s="170">
        <f t="shared" si="90"/>
        <v>1081.3090520000001</v>
      </c>
      <c r="F862" s="170">
        <f t="shared" si="90"/>
        <v>1081.619052</v>
      </c>
      <c r="G862" s="170">
        <f t="shared" si="90"/>
        <v>1080.599052</v>
      </c>
      <c r="H862" s="170">
        <f t="shared" si="90"/>
        <v>1234.5290519999999</v>
      </c>
      <c r="I862" s="170">
        <f t="shared" si="90"/>
        <v>1273.369052</v>
      </c>
      <c r="J862" s="170">
        <f t="shared" si="90"/>
        <v>1294.429052</v>
      </c>
      <c r="K862" s="170">
        <f t="shared" si="90"/>
        <v>1293.7690519999999</v>
      </c>
      <c r="L862" s="170">
        <f t="shared" si="90"/>
        <v>1215.4590519999999</v>
      </c>
      <c r="M862" s="170">
        <f t="shared" si="90"/>
        <v>1215.7990519999998</v>
      </c>
      <c r="N862" s="170">
        <f t="shared" si="90"/>
        <v>1216.0390519999999</v>
      </c>
      <c r="O862" s="170">
        <f t="shared" si="90"/>
        <v>1215.589052</v>
      </c>
      <c r="P862" s="170">
        <f t="shared" si="90"/>
        <v>1215.8090520000001</v>
      </c>
      <c r="Q862" s="170">
        <f t="shared" si="90"/>
        <v>1212.849052</v>
      </c>
      <c r="R862" s="170">
        <f t="shared" si="90"/>
        <v>1214.6890519999999</v>
      </c>
      <c r="S862" s="170">
        <f t="shared" si="91"/>
        <v>1311.0290519999999</v>
      </c>
      <c r="T862" s="170">
        <f t="shared" si="92"/>
        <v>1310.679052</v>
      </c>
      <c r="U862" s="170">
        <f t="shared" si="93"/>
        <v>1292.629052</v>
      </c>
      <c r="V862" s="170">
        <f t="shared" si="94"/>
        <v>1241.2290519999999</v>
      </c>
      <c r="W862" s="170">
        <f t="shared" si="95"/>
        <v>1222.159052</v>
      </c>
      <c r="X862" s="170">
        <f t="shared" si="96"/>
        <v>1074.5590520000001</v>
      </c>
      <c r="Y862" s="170">
        <f t="shared" si="97"/>
        <v>1076.859052</v>
      </c>
      <c r="Z862" s="37"/>
      <c r="AA862" s="38">
        <v>918.73</v>
      </c>
      <c r="AB862" s="39">
        <v>919.37</v>
      </c>
      <c r="AC862" s="39">
        <v>920.23</v>
      </c>
      <c r="AD862" s="39">
        <v>920.38</v>
      </c>
      <c r="AE862" s="39">
        <v>920.69</v>
      </c>
      <c r="AF862" s="39">
        <v>919.67</v>
      </c>
      <c r="AG862" s="39">
        <v>1073.5999999999999</v>
      </c>
      <c r="AH862" s="39">
        <v>1112.44</v>
      </c>
      <c r="AI862" s="39">
        <v>1133.5</v>
      </c>
      <c r="AJ862" s="39">
        <v>1132.8399999999999</v>
      </c>
      <c r="AK862" s="39">
        <v>1054.53</v>
      </c>
      <c r="AL862" s="39">
        <v>1054.8699999999999</v>
      </c>
      <c r="AM862" s="39">
        <v>1055.1099999999999</v>
      </c>
      <c r="AN862" s="39">
        <v>1054.6600000000001</v>
      </c>
      <c r="AO862" s="39">
        <v>1054.8800000000001</v>
      </c>
      <c r="AP862" s="39">
        <v>1051.92</v>
      </c>
      <c r="AQ862" s="39">
        <v>1053.76</v>
      </c>
      <c r="AR862" s="39">
        <v>1150.0999999999999</v>
      </c>
      <c r="AS862" s="39">
        <v>1149.75</v>
      </c>
      <c r="AT862" s="39">
        <v>1131.7</v>
      </c>
      <c r="AU862" s="39">
        <v>1080.3</v>
      </c>
      <c r="AV862" s="39">
        <v>1061.23</v>
      </c>
      <c r="AW862" s="39">
        <v>913.63</v>
      </c>
      <c r="AX862" s="40">
        <v>915.93</v>
      </c>
      <c r="AY862" s="340">
        <v>158.84</v>
      </c>
      <c r="AZ862" s="175">
        <v>2.0890520000000001</v>
      </c>
      <c r="BA862" s="159">
        <v>0</v>
      </c>
    </row>
    <row r="863" spans="1:137">
      <c r="A863" s="47">
        <v>6</v>
      </c>
      <c r="B863" s="170">
        <f t="shared" si="98"/>
        <v>1020.2890520000001</v>
      </c>
      <c r="C863" s="170">
        <f t="shared" si="90"/>
        <v>1018.9490520000001</v>
      </c>
      <c r="D863" s="170">
        <f t="shared" si="90"/>
        <v>1018.729052</v>
      </c>
      <c r="E863" s="170">
        <f t="shared" si="90"/>
        <v>1081.409052</v>
      </c>
      <c r="F863" s="170">
        <f t="shared" si="90"/>
        <v>1081.5490520000001</v>
      </c>
      <c r="G863" s="170">
        <f t="shared" si="90"/>
        <v>1079.869052</v>
      </c>
      <c r="H863" s="170">
        <f t="shared" si="90"/>
        <v>1267.409052</v>
      </c>
      <c r="I863" s="170">
        <f t="shared" si="90"/>
        <v>1218.879052</v>
      </c>
      <c r="J863" s="170">
        <f t="shared" si="90"/>
        <v>1216.2590519999999</v>
      </c>
      <c r="K863" s="170">
        <f t="shared" si="90"/>
        <v>1214.839052</v>
      </c>
      <c r="L863" s="170">
        <f t="shared" si="90"/>
        <v>1214.409052</v>
      </c>
      <c r="M863" s="170">
        <f t="shared" si="90"/>
        <v>1215.369052</v>
      </c>
      <c r="N863" s="170">
        <f t="shared" si="90"/>
        <v>1215.4390519999999</v>
      </c>
      <c r="O863" s="170">
        <f t="shared" si="90"/>
        <v>1215.2090519999999</v>
      </c>
      <c r="P863" s="170">
        <f t="shared" si="90"/>
        <v>1215.829052</v>
      </c>
      <c r="Q863" s="170">
        <f t="shared" si="90"/>
        <v>1215.369052</v>
      </c>
      <c r="R863" s="170">
        <f t="shared" si="90"/>
        <v>1214.619052</v>
      </c>
      <c r="S863" s="170">
        <f t="shared" si="91"/>
        <v>1326.419052</v>
      </c>
      <c r="T863" s="170">
        <f t="shared" si="92"/>
        <v>1362.859052</v>
      </c>
      <c r="U863" s="170">
        <f t="shared" si="93"/>
        <v>1321.7890519999999</v>
      </c>
      <c r="V863" s="170">
        <f t="shared" si="94"/>
        <v>1277.2590519999999</v>
      </c>
      <c r="W863" s="170">
        <f t="shared" si="95"/>
        <v>1194.649052</v>
      </c>
      <c r="X863" s="170">
        <f t="shared" si="96"/>
        <v>1041.929052</v>
      </c>
      <c r="Y863" s="170">
        <f t="shared" si="97"/>
        <v>1035.349052</v>
      </c>
      <c r="Z863" s="37"/>
      <c r="AA863" s="38">
        <v>859.36</v>
      </c>
      <c r="AB863" s="39">
        <v>858.02</v>
      </c>
      <c r="AC863" s="39">
        <v>857.8</v>
      </c>
      <c r="AD863" s="39">
        <v>920.48</v>
      </c>
      <c r="AE863" s="39">
        <v>920.62</v>
      </c>
      <c r="AF863" s="39">
        <v>918.94</v>
      </c>
      <c r="AG863" s="39">
        <v>1106.48</v>
      </c>
      <c r="AH863" s="39">
        <v>1057.95</v>
      </c>
      <c r="AI863" s="39">
        <v>1055.33</v>
      </c>
      <c r="AJ863" s="39">
        <v>1053.9100000000001</v>
      </c>
      <c r="AK863" s="39">
        <v>1053.48</v>
      </c>
      <c r="AL863" s="39">
        <v>1054.44</v>
      </c>
      <c r="AM863" s="39">
        <v>1054.51</v>
      </c>
      <c r="AN863" s="39">
        <v>1054.28</v>
      </c>
      <c r="AO863" s="39">
        <v>1054.9000000000001</v>
      </c>
      <c r="AP863" s="39">
        <v>1054.44</v>
      </c>
      <c r="AQ863" s="39">
        <v>1053.69</v>
      </c>
      <c r="AR863" s="39">
        <v>1165.49</v>
      </c>
      <c r="AS863" s="39">
        <v>1201.93</v>
      </c>
      <c r="AT863" s="39">
        <v>1160.8599999999999</v>
      </c>
      <c r="AU863" s="39">
        <v>1116.33</v>
      </c>
      <c r="AV863" s="39">
        <v>1033.72</v>
      </c>
      <c r="AW863" s="39">
        <v>881</v>
      </c>
      <c r="AX863" s="40">
        <v>874.42</v>
      </c>
      <c r="AY863" s="340">
        <v>158.84</v>
      </c>
      <c r="AZ863" s="175">
        <v>2.0890520000000001</v>
      </c>
      <c r="BA863" s="159">
        <v>0</v>
      </c>
    </row>
    <row r="864" spans="1:137">
      <c r="A864" s="47">
        <v>7</v>
      </c>
      <c r="B864" s="170">
        <f t="shared" si="98"/>
        <v>1031.899052</v>
      </c>
      <c r="C864" s="170">
        <f t="shared" si="90"/>
        <v>1030.2790520000001</v>
      </c>
      <c r="D864" s="170">
        <f t="shared" si="90"/>
        <v>1029.159052</v>
      </c>
      <c r="E864" s="170">
        <f t="shared" si="90"/>
        <v>1029.5290520000001</v>
      </c>
      <c r="F864" s="170">
        <f t="shared" si="90"/>
        <v>1032.619052</v>
      </c>
      <c r="G864" s="170">
        <f t="shared" si="90"/>
        <v>1037.929052</v>
      </c>
      <c r="H864" s="170">
        <f t="shared" si="90"/>
        <v>1113.7890520000001</v>
      </c>
      <c r="I864" s="170">
        <f t="shared" si="90"/>
        <v>1272.1890519999999</v>
      </c>
      <c r="J864" s="170">
        <f t="shared" si="90"/>
        <v>1331.9890519999999</v>
      </c>
      <c r="K864" s="170">
        <f t="shared" si="90"/>
        <v>1336.1990519999999</v>
      </c>
      <c r="L864" s="170">
        <f t="shared" si="90"/>
        <v>1313.379052</v>
      </c>
      <c r="M864" s="170">
        <f t="shared" si="90"/>
        <v>1316.429052</v>
      </c>
      <c r="N864" s="170">
        <f t="shared" si="90"/>
        <v>1325.2590519999999</v>
      </c>
      <c r="O864" s="170">
        <f t="shared" si="90"/>
        <v>1319.5490519999998</v>
      </c>
      <c r="P864" s="170">
        <f t="shared" si="90"/>
        <v>1313.3090520000001</v>
      </c>
      <c r="Q864" s="170">
        <f t="shared" si="90"/>
        <v>1325.7590519999999</v>
      </c>
      <c r="R864" s="170">
        <f t="shared" si="90"/>
        <v>1349.349052</v>
      </c>
      <c r="S864" s="170">
        <f t="shared" si="91"/>
        <v>1360.649052</v>
      </c>
      <c r="T864" s="170">
        <f t="shared" si="92"/>
        <v>1368.879052</v>
      </c>
      <c r="U864" s="170">
        <f t="shared" si="93"/>
        <v>1325.0390519999999</v>
      </c>
      <c r="V864" s="170">
        <f t="shared" si="94"/>
        <v>1263.9490519999999</v>
      </c>
      <c r="W864" s="170">
        <f t="shared" si="95"/>
        <v>1212.389052</v>
      </c>
      <c r="X864" s="170">
        <f t="shared" si="96"/>
        <v>1148.629052</v>
      </c>
      <c r="Y864" s="170">
        <f t="shared" si="97"/>
        <v>1033.5390520000001</v>
      </c>
      <c r="Z864" s="37"/>
      <c r="AA864" s="38">
        <v>870.97</v>
      </c>
      <c r="AB864" s="39">
        <v>869.35</v>
      </c>
      <c r="AC864" s="39">
        <v>868.23</v>
      </c>
      <c r="AD864" s="39">
        <v>868.6</v>
      </c>
      <c r="AE864" s="39">
        <v>871.69</v>
      </c>
      <c r="AF864" s="39">
        <v>877</v>
      </c>
      <c r="AG864" s="39">
        <v>952.86</v>
      </c>
      <c r="AH864" s="39">
        <v>1111.26</v>
      </c>
      <c r="AI864" s="39">
        <v>1171.06</v>
      </c>
      <c r="AJ864" s="39">
        <v>1175.27</v>
      </c>
      <c r="AK864" s="39">
        <v>1152.45</v>
      </c>
      <c r="AL864" s="39">
        <v>1155.5</v>
      </c>
      <c r="AM864" s="39">
        <v>1164.33</v>
      </c>
      <c r="AN864" s="39">
        <v>1158.6199999999999</v>
      </c>
      <c r="AO864" s="39">
        <v>1152.3800000000001</v>
      </c>
      <c r="AP864" s="39">
        <v>1164.83</v>
      </c>
      <c r="AQ864" s="39">
        <v>1188.42</v>
      </c>
      <c r="AR864" s="39">
        <v>1199.72</v>
      </c>
      <c r="AS864" s="39">
        <v>1207.95</v>
      </c>
      <c r="AT864" s="39">
        <v>1164.1099999999999</v>
      </c>
      <c r="AU864" s="39">
        <v>1103.02</v>
      </c>
      <c r="AV864" s="39">
        <v>1051.46</v>
      </c>
      <c r="AW864" s="39">
        <v>987.7</v>
      </c>
      <c r="AX864" s="40">
        <v>872.61</v>
      </c>
      <c r="AY864" s="340">
        <v>158.84</v>
      </c>
      <c r="AZ864" s="175">
        <v>2.0890520000000001</v>
      </c>
      <c r="BA864" s="159">
        <v>0</v>
      </c>
    </row>
    <row r="865" spans="1:53">
      <c r="A865" s="47">
        <v>8</v>
      </c>
      <c r="B865" s="170">
        <f t="shared" si="98"/>
        <v>1030.109052</v>
      </c>
      <c r="C865" s="170">
        <f t="shared" si="90"/>
        <v>1027.829052</v>
      </c>
      <c r="D865" s="170">
        <f t="shared" si="90"/>
        <v>1026.9790519999999</v>
      </c>
      <c r="E865" s="170">
        <f t="shared" si="90"/>
        <v>1026.2190519999999</v>
      </c>
      <c r="F865" s="170">
        <f t="shared" si="90"/>
        <v>1028.5590520000001</v>
      </c>
      <c r="G865" s="170">
        <f t="shared" si="90"/>
        <v>1031.349052</v>
      </c>
      <c r="H865" s="170">
        <f t="shared" si="90"/>
        <v>1040.7990520000001</v>
      </c>
      <c r="I865" s="170">
        <f t="shared" si="90"/>
        <v>1103.079052</v>
      </c>
      <c r="J865" s="170">
        <f t="shared" si="90"/>
        <v>1271.859052</v>
      </c>
      <c r="K865" s="170">
        <f t="shared" si="90"/>
        <v>1288.9690519999999</v>
      </c>
      <c r="L865" s="170">
        <f t="shared" si="90"/>
        <v>1283.429052</v>
      </c>
      <c r="M865" s="170">
        <f t="shared" si="90"/>
        <v>1284.829052</v>
      </c>
      <c r="N865" s="170">
        <f t="shared" si="90"/>
        <v>1282.2390519999999</v>
      </c>
      <c r="O865" s="170">
        <f t="shared" si="90"/>
        <v>1283.0290519999999</v>
      </c>
      <c r="P865" s="170">
        <f t="shared" si="90"/>
        <v>1286.869052</v>
      </c>
      <c r="Q865" s="170">
        <f t="shared" si="90"/>
        <v>1302.329052</v>
      </c>
      <c r="R865" s="170">
        <f t="shared" si="90"/>
        <v>1332.379052</v>
      </c>
      <c r="S865" s="170">
        <f t="shared" si="91"/>
        <v>1349.4590519999999</v>
      </c>
      <c r="T865" s="170">
        <f t="shared" si="92"/>
        <v>1365.4490519999999</v>
      </c>
      <c r="U865" s="170">
        <f t="shared" si="93"/>
        <v>1315.2790519999999</v>
      </c>
      <c r="V865" s="170">
        <f t="shared" si="94"/>
        <v>1256.869052</v>
      </c>
      <c r="W865" s="170">
        <f t="shared" si="95"/>
        <v>1187.9790519999999</v>
      </c>
      <c r="X865" s="170">
        <f t="shared" si="96"/>
        <v>1146.159052</v>
      </c>
      <c r="Y865" s="170">
        <f t="shared" si="97"/>
        <v>1032.2590520000001</v>
      </c>
      <c r="Z865" s="37"/>
      <c r="AA865" s="38">
        <v>869.18</v>
      </c>
      <c r="AB865" s="39">
        <v>866.9</v>
      </c>
      <c r="AC865" s="39">
        <v>866.05</v>
      </c>
      <c r="AD865" s="39">
        <v>865.29</v>
      </c>
      <c r="AE865" s="39">
        <v>867.63</v>
      </c>
      <c r="AF865" s="39">
        <v>870.42</v>
      </c>
      <c r="AG865" s="39">
        <v>879.87</v>
      </c>
      <c r="AH865" s="39">
        <v>942.15</v>
      </c>
      <c r="AI865" s="39">
        <v>1110.93</v>
      </c>
      <c r="AJ865" s="39">
        <v>1128.04</v>
      </c>
      <c r="AK865" s="39">
        <v>1122.5</v>
      </c>
      <c r="AL865" s="39">
        <v>1123.9000000000001</v>
      </c>
      <c r="AM865" s="39">
        <v>1121.31</v>
      </c>
      <c r="AN865" s="39">
        <v>1122.0999999999999</v>
      </c>
      <c r="AO865" s="39">
        <v>1125.94</v>
      </c>
      <c r="AP865" s="39">
        <v>1141.4000000000001</v>
      </c>
      <c r="AQ865" s="39">
        <v>1171.45</v>
      </c>
      <c r="AR865" s="39">
        <v>1188.53</v>
      </c>
      <c r="AS865" s="39">
        <v>1204.52</v>
      </c>
      <c r="AT865" s="39">
        <v>1154.3499999999999</v>
      </c>
      <c r="AU865" s="39">
        <v>1095.94</v>
      </c>
      <c r="AV865" s="39">
        <v>1027.05</v>
      </c>
      <c r="AW865" s="39">
        <v>985.23</v>
      </c>
      <c r="AX865" s="40">
        <v>871.33</v>
      </c>
      <c r="AY865" s="340">
        <v>158.84</v>
      </c>
      <c r="AZ865" s="175">
        <v>2.0890520000000001</v>
      </c>
      <c r="BA865" s="159">
        <v>0</v>
      </c>
    </row>
    <row r="866" spans="1:53">
      <c r="A866" s="47">
        <v>9</v>
      </c>
      <c r="B866" s="170">
        <f t="shared" si="98"/>
        <v>1023.9190520000001</v>
      </c>
      <c r="C866" s="170">
        <f t="shared" si="90"/>
        <v>1021.099052</v>
      </c>
      <c r="D866" s="170">
        <f t="shared" si="90"/>
        <v>1021.5090520000001</v>
      </c>
      <c r="E866" s="170">
        <f t="shared" si="90"/>
        <v>1022.0190520000001</v>
      </c>
      <c r="F866" s="170">
        <f t="shared" si="90"/>
        <v>1029.4590519999999</v>
      </c>
      <c r="G866" s="170">
        <f t="shared" si="90"/>
        <v>1105.859052</v>
      </c>
      <c r="H866" s="170">
        <f t="shared" si="90"/>
        <v>1315.9990519999999</v>
      </c>
      <c r="I866" s="170">
        <f t="shared" si="90"/>
        <v>1394.129052</v>
      </c>
      <c r="J866" s="170">
        <f t="shared" si="90"/>
        <v>1415.0490519999998</v>
      </c>
      <c r="K866" s="170">
        <f t="shared" si="90"/>
        <v>1405.929052</v>
      </c>
      <c r="L866" s="170">
        <f t="shared" si="90"/>
        <v>1384.829052</v>
      </c>
      <c r="M866" s="170">
        <f t="shared" si="90"/>
        <v>1392.1890519999999</v>
      </c>
      <c r="N866" s="170">
        <f t="shared" si="90"/>
        <v>1384.659052</v>
      </c>
      <c r="O866" s="170">
        <f t="shared" si="90"/>
        <v>1373.419052</v>
      </c>
      <c r="P866" s="170">
        <f t="shared" si="90"/>
        <v>1358.4390519999999</v>
      </c>
      <c r="Q866" s="170">
        <f t="shared" si="90"/>
        <v>1366.0190519999999</v>
      </c>
      <c r="R866" s="170">
        <f t="shared" si="90"/>
        <v>1384.0490519999998</v>
      </c>
      <c r="S866" s="170">
        <f t="shared" si="91"/>
        <v>1378.9390519999999</v>
      </c>
      <c r="T866" s="170">
        <f t="shared" si="92"/>
        <v>1392.5590520000001</v>
      </c>
      <c r="U866" s="170">
        <f t="shared" si="93"/>
        <v>1350.9690519999999</v>
      </c>
      <c r="V866" s="170">
        <f t="shared" si="94"/>
        <v>1266.369052</v>
      </c>
      <c r="W866" s="170">
        <f t="shared" si="95"/>
        <v>1049.399052</v>
      </c>
      <c r="X866" s="170">
        <f t="shared" si="96"/>
        <v>1027.919052</v>
      </c>
      <c r="Y866" s="170">
        <f t="shared" si="97"/>
        <v>1024.0290520000001</v>
      </c>
      <c r="Z866" s="37"/>
      <c r="AA866" s="38">
        <v>862.99</v>
      </c>
      <c r="AB866" s="39">
        <v>860.17</v>
      </c>
      <c r="AC866" s="39">
        <v>860.58</v>
      </c>
      <c r="AD866" s="39">
        <v>861.09</v>
      </c>
      <c r="AE866" s="39">
        <v>868.53</v>
      </c>
      <c r="AF866" s="39">
        <v>944.93</v>
      </c>
      <c r="AG866" s="39">
        <v>1155.07</v>
      </c>
      <c r="AH866" s="39">
        <v>1233.2</v>
      </c>
      <c r="AI866" s="39">
        <v>1254.1199999999999</v>
      </c>
      <c r="AJ866" s="39">
        <v>1245</v>
      </c>
      <c r="AK866" s="39">
        <v>1223.9000000000001</v>
      </c>
      <c r="AL866" s="39">
        <v>1231.26</v>
      </c>
      <c r="AM866" s="39">
        <v>1223.73</v>
      </c>
      <c r="AN866" s="39">
        <v>1212.49</v>
      </c>
      <c r="AO866" s="39">
        <v>1197.51</v>
      </c>
      <c r="AP866" s="39">
        <v>1205.0899999999999</v>
      </c>
      <c r="AQ866" s="39">
        <v>1223.1199999999999</v>
      </c>
      <c r="AR866" s="39">
        <v>1218.01</v>
      </c>
      <c r="AS866" s="39">
        <v>1231.6300000000001</v>
      </c>
      <c r="AT866" s="39">
        <v>1190.04</v>
      </c>
      <c r="AU866" s="39">
        <v>1105.44</v>
      </c>
      <c r="AV866" s="39">
        <v>888.47</v>
      </c>
      <c r="AW866" s="39">
        <v>866.99</v>
      </c>
      <c r="AX866" s="40">
        <v>863.1</v>
      </c>
      <c r="AY866" s="340">
        <v>158.84</v>
      </c>
      <c r="AZ866" s="175">
        <v>2.0890520000000001</v>
      </c>
      <c r="BA866" s="159">
        <v>0</v>
      </c>
    </row>
    <row r="867" spans="1:53">
      <c r="A867" s="47">
        <v>10</v>
      </c>
      <c r="B867" s="170">
        <f t="shared" si="98"/>
        <v>1008.859052</v>
      </c>
      <c r="C867" s="170">
        <f t="shared" si="90"/>
        <v>1019.829052</v>
      </c>
      <c r="D867" s="170">
        <f t="shared" si="90"/>
        <v>1018.0090520000001</v>
      </c>
      <c r="E867" s="170">
        <f t="shared" si="90"/>
        <v>1018.239052</v>
      </c>
      <c r="F867" s="170">
        <f t="shared" si="90"/>
        <v>1025.2290519999999</v>
      </c>
      <c r="G867" s="170">
        <f t="shared" si="90"/>
        <v>1031.5290520000001</v>
      </c>
      <c r="H867" s="170">
        <f t="shared" si="90"/>
        <v>1216.7590519999999</v>
      </c>
      <c r="I867" s="170">
        <f t="shared" si="90"/>
        <v>1286.659052</v>
      </c>
      <c r="J867" s="170">
        <f t="shared" si="90"/>
        <v>1318.879052</v>
      </c>
      <c r="K867" s="170">
        <f t="shared" si="90"/>
        <v>1315.5290519999999</v>
      </c>
      <c r="L867" s="170">
        <f t="shared" si="90"/>
        <v>1302.909052</v>
      </c>
      <c r="M867" s="170">
        <f t="shared" si="90"/>
        <v>1305.3190520000001</v>
      </c>
      <c r="N867" s="170">
        <f t="shared" si="90"/>
        <v>1302.2490519999999</v>
      </c>
      <c r="O867" s="170">
        <f t="shared" si="90"/>
        <v>1302.5290519999999</v>
      </c>
      <c r="P867" s="170">
        <f t="shared" si="90"/>
        <v>1302.5190519999999</v>
      </c>
      <c r="Q867" s="170">
        <f t="shared" si="90"/>
        <v>1365.9390519999999</v>
      </c>
      <c r="R867" s="170">
        <f t="shared" si="90"/>
        <v>1388.4590519999999</v>
      </c>
      <c r="S867" s="170">
        <f t="shared" si="91"/>
        <v>1356.2090519999999</v>
      </c>
      <c r="T867" s="170">
        <f t="shared" si="92"/>
        <v>1369.5190519999999</v>
      </c>
      <c r="U867" s="170">
        <f t="shared" si="93"/>
        <v>1324.159052</v>
      </c>
      <c r="V867" s="170">
        <f t="shared" si="94"/>
        <v>1268.9390519999999</v>
      </c>
      <c r="W867" s="170">
        <f t="shared" si="95"/>
        <v>1187.089052</v>
      </c>
      <c r="X867" s="170">
        <f t="shared" si="96"/>
        <v>1025.089052</v>
      </c>
      <c r="Y867" s="170">
        <f t="shared" si="97"/>
        <v>1018.5190520000001</v>
      </c>
      <c r="Z867" s="37"/>
      <c r="AA867" s="38">
        <v>847.93</v>
      </c>
      <c r="AB867" s="39">
        <v>858.9</v>
      </c>
      <c r="AC867" s="39">
        <v>857.08</v>
      </c>
      <c r="AD867" s="39">
        <v>857.31</v>
      </c>
      <c r="AE867" s="39">
        <v>864.3</v>
      </c>
      <c r="AF867" s="39">
        <v>870.6</v>
      </c>
      <c r="AG867" s="39">
        <v>1055.83</v>
      </c>
      <c r="AH867" s="39">
        <v>1125.73</v>
      </c>
      <c r="AI867" s="39">
        <v>1157.95</v>
      </c>
      <c r="AJ867" s="39">
        <v>1154.5999999999999</v>
      </c>
      <c r="AK867" s="39">
        <v>1141.98</v>
      </c>
      <c r="AL867" s="39">
        <v>1144.3900000000001</v>
      </c>
      <c r="AM867" s="39">
        <v>1141.32</v>
      </c>
      <c r="AN867" s="39">
        <v>1141.5999999999999</v>
      </c>
      <c r="AO867" s="39">
        <v>1141.5899999999999</v>
      </c>
      <c r="AP867" s="39">
        <v>1205.01</v>
      </c>
      <c r="AQ867" s="39">
        <v>1227.53</v>
      </c>
      <c r="AR867" s="39">
        <v>1195.28</v>
      </c>
      <c r="AS867" s="39">
        <v>1208.5899999999999</v>
      </c>
      <c r="AT867" s="39">
        <v>1163.23</v>
      </c>
      <c r="AU867" s="39">
        <v>1108.01</v>
      </c>
      <c r="AV867" s="39">
        <v>1026.1600000000001</v>
      </c>
      <c r="AW867" s="39">
        <v>864.16</v>
      </c>
      <c r="AX867" s="40">
        <v>857.59</v>
      </c>
      <c r="AY867" s="340">
        <v>158.84</v>
      </c>
      <c r="AZ867" s="175">
        <v>2.0890520000000001</v>
      </c>
      <c r="BA867" s="159">
        <v>0</v>
      </c>
    </row>
    <row r="868" spans="1:53">
      <c r="A868" s="47">
        <v>11</v>
      </c>
      <c r="B868" s="170">
        <f t="shared" si="98"/>
        <v>1020.5190520000001</v>
      </c>
      <c r="C868" s="170">
        <f t="shared" si="90"/>
        <v>1020.6190520000001</v>
      </c>
      <c r="D868" s="170">
        <f t="shared" si="90"/>
        <v>1020.5490520000001</v>
      </c>
      <c r="E868" s="170">
        <f t="shared" si="90"/>
        <v>1021.0090520000001</v>
      </c>
      <c r="F868" s="170">
        <f t="shared" si="90"/>
        <v>1028.4690519999999</v>
      </c>
      <c r="G868" s="170">
        <f t="shared" si="90"/>
        <v>1128.9390519999999</v>
      </c>
      <c r="H868" s="170">
        <f t="shared" si="90"/>
        <v>1212.9590519999999</v>
      </c>
      <c r="I868" s="170">
        <f t="shared" si="90"/>
        <v>1332.139052</v>
      </c>
      <c r="J868" s="170">
        <f t="shared" si="90"/>
        <v>1386.889052</v>
      </c>
      <c r="K868" s="170">
        <f t="shared" si="90"/>
        <v>1377.169052</v>
      </c>
      <c r="L868" s="170">
        <f t="shared" si="90"/>
        <v>1361.3190520000001</v>
      </c>
      <c r="M868" s="170">
        <f t="shared" si="90"/>
        <v>1397.829052</v>
      </c>
      <c r="N868" s="170">
        <f t="shared" si="90"/>
        <v>1429.119052</v>
      </c>
      <c r="O868" s="170">
        <f t="shared" si="90"/>
        <v>1443.5390519999999</v>
      </c>
      <c r="P868" s="170">
        <f t="shared" si="90"/>
        <v>1448.2990519999998</v>
      </c>
      <c r="Q868" s="170">
        <f t="shared" si="90"/>
        <v>1487.349052</v>
      </c>
      <c r="R868" s="170">
        <f t="shared" si="90"/>
        <v>1505.1890519999999</v>
      </c>
      <c r="S868" s="170">
        <f t="shared" si="91"/>
        <v>1470.339052</v>
      </c>
      <c r="T868" s="170">
        <f t="shared" si="92"/>
        <v>1457.159052</v>
      </c>
      <c r="U868" s="170">
        <f t="shared" si="93"/>
        <v>1432.419052</v>
      </c>
      <c r="V868" s="170">
        <f t="shared" si="94"/>
        <v>1316.2990519999998</v>
      </c>
      <c r="W868" s="170">
        <f t="shared" si="95"/>
        <v>1255.3090520000001</v>
      </c>
      <c r="X868" s="170">
        <f t="shared" si="96"/>
        <v>1170.4390519999999</v>
      </c>
      <c r="Y868" s="170">
        <f t="shared" si="97"/>
        <v>1022.5490520000001</v>
      </c>
      <c r="Z868" s="37"/>
      <c r="AA868" s="41">
        <v>859.59</v>
      </c>
      <c r="AB868" s="39">
        <v>859.69</v>
      </c>
      <c r="AC868" s="39">
        <v>859.62</v>
      </c>
      <c r="AD868" s="39">
        <v>860.08</v>
      </c>
      <c r="AE868" s="39">
        <v>867.54</v>
      </c>
      <c r="AF868" s="39">
        <v>968.01</v>
      </c>
      <c r="AG868" s="39">
        <v>1052.03</v>
      </c>
      <c r="AH868" s="39">
        <v>1171.21</v>
      </c>
      <c r="AI868" s="39">
        <v>1225.96</v>
      </c>
      <c r="AJ868" s="39">
        <v>1216.24</v>
      </c>
      <c r="AK868" s="39">
        <v>1200.3900000000001</v>
      </c>
      <c r="AL868" s="39">
        <v>1236.9000000000001</v>
      </c>
      <c r="AM868" s="39">
        <v>1268.19</v>
      </c>
      <c r="AN868" s="39">
        <v>1282.6099999999999</v>
      </c>
      <c r="AO868" s="39">
        <v>1287.3699999999999</v>
      </c>
      <c r="AP868" s="39">
        <v>1326.42</v>
      </c>
      <c r="AQ868" s="39">
        <v>1344.26</v>
      </c>
      <c r="AR868" s="39">
        <v>1309.4100000000001</v>
      </c>
      <c r="AS868" s="39">
        <v>1296.23</v>
      </c>
      <c r="AT868" s="39">
        <v>1271.49</v>
      </c>
      <c r="AU868" s="39">
        <v>1155.3699999999999</v>
      </c>
      <c r="AV868" s="39">
        <v>1094.3800000000001</v>
      </c>
      <c r="AW868" s="39">
        <v>1009.5099999999999</v>
      </c>
      <c r="AX868" s="40">
        <v>861.62</v>
      </c>
      <c r="AY868" s="340">
        <v>158.84</v>
      </c>
      <c r="AZ868" s="175">
        <v>2.0890520000000001</v>
      </c>
      <c r="BA868" s="159">
        <v>0</v>
      </c>
    </row>
    <row r="869" spans="1:53">
      <c r="A869" s="47">
        <v>12</v>
      </c>
      <c r="B869" s="170">
        <f t="shared" si="98"/>
        <v>1023.5590520000001</v>
      </c>
      <c r="C869" s="170">
        <f t="shared" si="90"/>
        <v>1023.709052</v>
      </c>
      <c r="D869" s="170">
        <f t="shared" si="90"/>
        <v>1023.6590520000001</v>
      </c>
      <c r="E869" s="170">
        <f t="shared" si="90"/>
        <v>1024.0190520000001</v>
      </c>
      <c r="F869" s="170">
        <f t="shared" si="90"/>
        <v>1061.2690520000001</v>
      </c>
      <c r="G869" s="170">
        <f t="shared" si="90"/>
        <v>1162.4690519999999</v>
      </c>
      <c r="H869" s="170">
        <f t="shared" si="90"/>
        <v>1300.919052</v>
      </c>
      <c r="I869" s="170">
        <f t="shared" si="90"/>
        <v>1419.2490519999999</v>
      </c>
      <c r="J869" s="170">
        <f t="shared" si="90"/>
        <v>1456.889052</v>
      </c>
      <c r="K869" s="170">
        <f t="shared" si="90"/>
        <v>1457.2990519999998</v>
      </c>
      <c r="L869" s="170">
        <f t="shared" si="90"/>
        <v>1418.089052</v>
      </c>
      <c r="M869" s="170">
        <f t="shared" si="90"/>
        <v>1447.359052</v>
      </c>
      <c r="N869" s="170">
        <f t="shared" si="90"/>
        <v>1464.7290519999999</v>
      </c>
      <c r="O869" s="170">
        <f t="shared" si="90"/>
        <v>1450.0690520000001</v>
      </c>
      <c r="P869" s="170">
        <f t="shared" si="90"/>
        <v>1408.2090519999999</v>
      </c>
      <c r="Q869" s="170">
        <f t="shared" si="90"/>
        <v>1406.859052</v>
      </c>
      <c r="R869" s="170">
        <f t="shared" si="90"/>
        <v>1460.929052</v>
      </c>
      <c r="S869" s="170">
        <f t="shared" si="91"/>
        <v>1414.829052</v>
      </c>
      <c r="T869" s="170">
        <f t="shared" si="92"/>
        <v>1378.6890519999999</v>
      </c>
      <c r="U869" s="170">
        <f t="shared" si="93"/>
        <v>1356.589052</v>
      </c>
      <c r="V869" s="170">
        <f t="shared" si="94"/>
        <v>1271.4390519999999</v>
      </c>
      <c r="W869" s="170">
        <f t="shared" si="95"/>
        <v>1188.3190520000001</v>
      </c>
      <c r="X869" s="170">
        <f t="shared" si="96"/>
        <v>1068.2290519999999</v>
      </c>
      <c r="Y869" s="170">
        <f t="shared" si="97"/>
        <v>1077.7990520000001</v>
      </c>
      <c r="Z869" s="37"/>
      <c r="AA869" s="41">
        <v>862.63</v>
      </c>
      <c r="AB869" s="39">
        <v>862.78</v>
      </c>
      <c r="AC869" s="39">
        <v>862.73</v>
      </c>
      <c r="AD869" s="39">
        <v>863.09</v>
      </c>
      <c r="AE869" s="39">
        <v>900.34</v>
      </c>
      <c r="AF869" s="39">
        <v>1001.5399999999998</v>
      </c>
      <c r="AG869" s="39">
        <v>1139.99</v>
      </c>
      <c r="AH869" s="39">
        <v>1258.32</v>
      </c>
      <c r="AI869" s="39">
        <v>1295.96</v>
      </c>
      <c r="AJ869" s="39">
        <v>1296.3699999999999</v>
      </c>
      <c r="AK869" s="39">
        <v>1257.1600000000001</v>
      </c>
      <c r="AL869" s="39">
        <v>1286.43</v>
      </c>
      <c r="AM869" s="39">
        <v>1303.8</v>
      </c>
      <c r="AN869" s="39">
        <v>1289.1400000000001</v>
      </c>
      <c r="AO869" s="39">
        <v>1247.28</v>
      </c>
      <c r="AP869" s="39">
        <v>1245.93</v>
      </c>
      <c r="AQ869" s="39">
        <v>1300</v>
      </c>
      <c r="AR869" s="39">
        <v>1253.9000000000001</v>
      </c>
      <c r="AS869" s="39">
        <v>1217.76</v>
      </c>
      <c r="AT869" s="39">
        <v>1195.6600000000001</v>
      </c>
      <c r="AU869" s="39">
        <v>1110.51</v>
      </c>
      <c r="AV869" s="39">
        <v>1027.3900000000001</v>
      </c>
      <c r="AW869" s="39">
        <v>907.3</v>
      </c>
      <c r="AX869" s="40">
        <v>916.87</v>
      </c>
      <c r="AY869" s="340">
        <v>158.84</v>
      </c>
      <c r="AZ869" s="175">
        <v>2.0890520000000001</v>
      </c>
      <c r="BA869" s="159">
        <v>0</v>
      </c>
    </row>
    <row r="870" spans="1:53">
      <c r="A870" s="47">
        <v>13</v>
      </c>
      <c r="B870" s="170">
        <f t="shared" si="98"/>
        <v>1078.9890519999999</v>
      </c>
      <c r="C870" s="170">
        <f t="shared" si="90"/>
        <v>1017.2490520000001</v>
      </c>
      <c r="D870" s="170">
        <f t="shared" si="90"/>
        <v>1017.4090520000001</v>
      </c>
      <c r="E870" s="170">
        <f t="shared" si="90"/>
        <v>1080.399052</v>
      </c>
      <c r="F870" s="170">
        <f t="shared" si="90"/>
        <v>1080.109052</v>
      </c>
      <c r="G870" s="170">
        <f t="shared" si="90"/>
        <v>1136.179052</v>
      </c>
      <c r="H870" s="170">
        <f t="shared" si="90"/>
        <v>1274.4390519999999</v>
      </c>
      <c r="I870" s="170">
        <f t="shared" si="90"/>
        <v>1358.3190520000001</v>
      </c>
      <c r="J870" s="170">
        <f t="shared" si="90"/>
        <v>1380.129052</v>
      </c>
      <c r="K870" s="170">
        <f t="shared" si="90"/>
        <v>1437.2290519999999</v>
      </c>
      <c r="L870" s="170">
        <f t="shared" si="90"/>
        <v>1406.099052</v>
      </c>
      <c r="M870" s="170">
        <f t="shared" si="90"/>
        <v>1391.109052</v>
      </c>
      <c r="N870" s="170">
        <f t="shared" si="90"/>
        <v>1379.6890519999999</v>
      </c>
      <c r="O870" s="170">
        <f t="shared" si="90"/>
        <v>1379.2890519999999</v>
      </c>
      <c r="P870" s="170">
        <f t="shared" si="90"/>
        <v>1358.9490519999999</v>
      </c>
      <c r="Q870" s="170">
        <f t="shared" si="90"/>
        <v>1356.349052</v>
      </c>
      <c r="R870" s="170">
        <f t="shared" si="90"/>
        <v>1389.2090519999999</v>
      </c>
      <c r="S870" s="170">
        <f t="shared" si="91"/>
        <v>1395.119052</v>
      </c>
      <c r="T870" s="170">
        <f t="shared" si="92"/>
        <v>1394.579052</v>
      </c>
      <c r="U870" s="170">
        <f t="shared" si="93"/>
        <v>1368.2690519999999</v>
      </c>
      <c r="V870" s="170">
        <f t="shared" si="94"/>
        <v>1273.839052</v>
      </c>
      <c r="W870" s="170">
        <f t="shared" si="95"/>
        <v>1220.649052</v>
      </c>
      <c r="X870" s="170">
        <f t="shared" si="96"/>
        <v>1070.2590520000001</v>
      </c>
      <c r="Y870" s="170">
        <f t="shared" si="97"/>
        <v>1076.7890520000001</v>
      </c>
      <c r="Z870" s="37"/>
      <c r="AA870" s="41">
        <v>918.06</v>
      </c>
      <c r="AB870" s="39">
        <v>856.32</v>
      </c>
      <c r="AC870" s="39">
        <v>856.48</v>
      </c>
      <c r="AD870" s="39">
        <v>919.47</v>
      </c>
      <c r="AE870" s="39">
        <v>919.18</v>
      </c>
      <c r="AF870" s="39">
        <v>975.25</v>
      </c>
      <c r="AG870" s="39">
        <v>1113.51</v>
      </c>
      <c r="AH870" s="39">
        <v>1197.3900000000001</v>
      </c>
      <c r="AI870" s="39">
        <v>1219.2</v>
      </c>
      <c r="AJ870" s="39">
        <v>1276.3</v>
      </c>
      <c r="AK870" s="39">
        <v>1245.17</v>
      </c>
      <c r="AL870" s="39">
        <v>1230.18</v>
      </c>
      <c r="AM870" s="39">
        <v>1218.76</v>
      </c>
      <c r="AN870" s="39">
        <v>1218.3599999999999</v>
      </c>
      <c r="AO870" s="39">
        <v>1198.02</v>
      </c>
      <c r="AP870" s="39">
        <v>1195.42</v>
      </c>
      <c r="AQ870" s="39">
        <v>1228.28</v>
      </c>
      <c r="AR870" s="39">
        <v>1234.19</v>
      </c>
      <c r="AS870" s="39">
        <v>1233.6500000000001</v>
      </c>
      <c r="AT870" s="39">
        <v>1207.3399999999999</v>
      </c>
      <c r="AU870" s="39">
        <v>1112.9100000000001</v>
      </c>
      <c r="AV870" s="39">
        <v>1059.72</v>
      </c>
      <c r="AW870" s="39">
        <v>909.33</v>
      </c>
      <c r="AX870" s="40">
        <v>915.86</v>
      </c>
      <c r="AY870" s="340">
        <v>158.84</v>
      </c>
      <c r="AZ870" s="175">
        <v>2.0890520000000001</v>
      </c>
      <c r="BA870" s="159">
        <v>0</v>
      </c>
    </row>
    <row r="871" spans="1:53">
      <c r="A871" s="47">
        <v>14</v>
      </c>
      <c r="B871" s="170">
        <f t="shared" si="98"/>
        <v>1076.899052</v>
      </c>
      <c r="C871" s="170">
        <f t="shared" si="90"/>
        <v>1079.589052</v>
      </c>
      <c r="D871" s="170">
        <f t="shared" si="90"/>
        <v>1080.4990520000001</v>
      </c>
      <c r="E871" s="170">
        <f t="shared" si="90"/>
        <v>1080.849052</v>
      </c>
      <c r="F871" s="170">
        <f t="shared" si="90"/>
        <v>1080.599052</v>
      </c>
      <c r="G871" s="170">
        <f t="shared" si="90"/>
        <v>1079.379052</v>
      </c>
      <c r="H871" s="170">
        <f t="shared" si="90"/>
        <v>1075.119052</v>
      </c>
      <c r="I871" s="170">
        <f t="shared" si="90"/>
        <v>1324.3090520000001</v>
      </c>
      <c r="J871" s="170">
        <f t="shared" si="90"/>
        <v>1426.5190519999999</v>
      </c>
      <c r="K871" s="170">
        <f t="shared" si="90"/>
        <v>1497.879052</v>
      </c>
      <c r="L871" s="170">
        <f t="shared" si="90"/>
        <v>1481.099052</v>
      </c>
      <c r="M871" s="170">
        <f t="shared" si="90"/>
        <v>1471.889052</v>
      </c>
      <c r="N871" s="170">
        <f t="shared" si="90"/>
        <v>1470.149052</v>
      </c>
      <c r="O871" s="170">
        <f t="shared" si="90"/>
        <v>1469.4890519999999</v>
      </c>
      <c r="P871" s="170">
        <f t="shared" si="90"/>
        <v>1467.179052</v>
      </c>
      <c r="Q871" s="170">
        <f t="shared" si="90"/>
        <v>1473.0590520000001</v>
      </c>
      <c r="R871" s="170">
        <f t="shared" si="90"/>
        <v>1493.329052</v>
      </c>
      <c r="S871" s="170">
        <f t="shared" si="91"/>
        <v>1521.649052</v>
      </c>
      <c r="T871" s="170">
        <f t="shared" si="92"/>
        <v>1467.109052</v>
      </c>
      <c r="U871" s="170">
        <f t="shared" si="93"/>
        <v>1454.5190519999999</v>
      </c>
      <c r="V871" s="170">
        <f t="shared" si="94"/>
        <v>1367.9690519999999</v>
      </c>
      <c r="W871" s="170">
        <f t="shared" si="95"/>
        <v>1216.2090519999999</v>
      </c>
      <c r="X871" s="170">
        <f t="shared" si="96"/>
        <v>1069.5090520000001</v>
      </c>
      <c r="Y871" s="170">
        <f t="shared" si="97"/>
        <v>1076.3190520000001</v>
      </c>
      <c r="Z871" s="37"/>
      <c r="AA871" s="41">
        <v>915.97</v>
      </c>
      <c r="AB871" s="39">
        <v>918.66</v>
      </c>
      <c r="AC871" s="39">
        <v>919.57</v>
      </c>
      <c r="AD871" s="39">
        <v>919.92</v>
      </c>
      <c r="AE871" s="39">
        <v>919.67</v>
      </c>
      <c r="AF871" s="39">
        <v>918.45</v>
      </c>
      <c r="AG871" s="39">
        <v>914.19</v>
      </c>
      <c r="AH871" s="39">
        <v>1163.3800000000001</v>
      </c>
      <c r="AI871" s="39">
        <v>1265.5899999999999</v>
      </c>
      <c r="AJ871" s="39">
        <v>1336.95</v>
      </c>
      <c r="AK871" s="39">
        <v>1320.17</v>
      </c>
      <c r="AL871" s="39">
        <v>1310.96</v>
      </c>
      <c r="AM871" s="39">
        <v>1309.22</v>
      </c>
      <c r="AN871" s="39">
        <v>1308.56</v>
      </c>
      <c r="AO871" s="39">
        <v>1306.25</v>
      </c>
      <c r="AP871" s="39">
        <v>1312.13</v>
      </c>
      <c r="AQ871" s="39">
        <v>1332.4</v>
      </c>
      <c r="AR871" s="39">
        <v>1360.72</v>
      </c>
      <c r="AS871" s="39">
        <v>1306.18</v>
      </c>
      <c r="AT871" s="39">
        <v>1293.5899999999999</v>
      </c>
      <c r="AU871" s="39">
        <v>1207.04</v>
      </c>
      <c r="AV871" s="39">
        <v>1055.28</v>
      </c>
      <c r="AW871" s="39">
        <v>908.58</v>
      </c>
      <c r="AX871" s="40">
        <v>915.39</v>
      </c>
      <c r="AY871" s="340">
        <v>158.84</v>
      </c>
      <c r="AZ871" s="175">
        <v>2.0890520000000001</v>
      </c>
      <c r="BA871" s="159">
        <v>0</v>
      </c>
    </row>
    <row r="872" spans="1:53">
      <c r="A872" s="47">
        <v>15</v>
      </c>
      <c r="B872" s="170">
        <f t="shared" si="98"/>
        <v>1081.089052</v>
      </c>
      <c r="C872" s="170">
        <f t="shared" si="90"/>
        <v>1081.869052</v>
      </c>
      <c r="D872" s="170">
        <f t="shared" si="90"/>
        <v>1082.329052</v>
      </c>
      <c r="E872" s="170">
        <f t="shared" si="90"/>
        <v>1082.4790519999999</v>
      </c>
      <c r="F872" s="170">
        <f t="shared" si="90"/>
        <v>1082.4990520000001</v>
      </c>
      <c r="G872" s="170">
        <f t="shared" si="90"/>
        <v>1082.6890519999999</v>
      </c>
      <c r="H872" s="170">
        <f t="shared" si="90"/>
        <v>1080.2890520000001</v>
      </c>
      <c r="I872" s="170">
        <f t="shared" si="90"/>
        <v>1228.0190519999999</v>
      </c>
      <c r="J872" s="170">
        <f t="shared" si="90"/>
        <v>1324.919052</v>
      </c>
      <c r="K872" s="170">
        <f t="shared" si="90"/>
        <v>1379.109052</v>
      </c>
      <c r="L872" s="170">
        <f t="shared" si="90"/>
        <v>1358.119052</v>
      </c>
      <c r="M872" s="170">
        <f t="shared" si="90"/>
        <v>1361.869052</v>
      </c>
      <c r="N872" s="170">
        <f t="shared" si="90"/>
        <v>1357.7990519999998</v>
      </c>
      <c r="O872" s="170">
        <f t="shared" si="90"/>
        <v>1356.679052</v>
      </c>
      <c r="P872" s="170">
        <f t="shared" si="90"/>
        <v>1349.649052</v>
      </c>
      <c r="Q872" s="170">
        <f t="shared" si="90"/>
        <v>1361.5490519999998</v>
      </c>
      <c r="R872" s="170">
        <f t="shared" si="90"/>
        <v>1385.6990519999999</v>
      </c>
      <c r="S872" s="170">
        <f t="shared" si="91"/>
        <v>1394.1990519999999</v>
      </c>
      <c r="T872" s="170">
        <f t="shared" si="92"/>
        <v>1763.0490519999998</v>
      </c>
      <c r="U872" s="170">
        <f t="shared" si="93"/>
        <v>1445.7290519999999</v>
      </c>
      <c r="V872" s="170">
        <f t="shared" si="94"/>
        <v>1293.369052</v>
      </c>
      <c r="W872" s="170">
        <f t="shared" si="95"/>
        <v>1220.4490519999999</v>
      </c>
      <c r="X872" s="170">
        <f t="shared" si="96"/>
        <v>1073.7690520000001</v>
      </c>
      <c r="Y872" s="170">
        <f t="shared" si="97"/>
        <v>1079.9790519999999</v>
      </c>
      <c r="Z872" s="37"/>
      <c r="AA872" s="41">
        <v>920.16</v>
      </c>
      <c r="AB872" s="39">
        <v>920.94</v>
      </c>
      <c r="AC872" s="39">
        <v>921.4</v>
      </c>
      <c r="AD872" s="39">
        <v>921.55</v>
      </c>
      <c r="AE872" s="39">
        <v>921.57</v>
      </c>
      <c r="AF872" s="39">
        <v>921.76</v>
      </c>
      <c r="AG872" s="39">
        <v>919.36</v>
      </c>
      <c r="AH872" s="39">
        <v>1067.0899999999999</v>
      </c>
      <c r="AI872" s="39">
        <v>1163.99</v>
      </c>
      <c r="AJ872" s="39">
        <v>1218.18</v>
      </c>
      <c r="AK872" s="39">
        <v>1197.19</v>
      </c>
      <c r="AL872" s="39">
        <v>1200.94</v>
      </c>
      <c r="AM872" s="39">
        <v>1196.8699999999999</v>
      </c>
      <c r="AN872" s="39">
        <v>1195.75</v>
      </c>
      <c r="AO872" s="39">
        <v>1188.72</v>
      </c>
      <c r="AP872" s="39">
        <v>1200.6199999999999</v>
      </c>
      <c r="AQ872" s="39">
        <v>1224.77</v>
      </c>
      <c r="AR872" s="39">
        <v>1233.27</v>
      </c>
      <c r="AS872" s="39">
        <v>1602.12</v>
      </c>
      <c r="AT872" s="39">
        <v>1284.8</v>
      </c>
      <c r="AU872" s="39">
        <v>1132.44</v>
      </c>
      <c r="AV872" s="39">
        <v>1059.52</v>
      </c>
      <c r="AW872" s="39">
        <v>912.84</v>
      </c>
      <c r="AX872" s="40">
        <v>919.05</v>
      </c>
      <c r="AY872" s="340">
        <v>158.84</v>
      </c>
      <c r="AZ872" s="175">
        <v>2.0890520000000001</v>
      </c>
      <c r="BA872" s="159">
        <v>0</v>
      </c>
    </row>
    <row r="873" spans="1:53">
      <c r="A873" s="47">
        <v>16</v>
      </c>
      <c r="B873" s="170">
        <f t="shared" si="98"/>
        <v>1080.419052</v>
      </c>
      <c r="C873" s="170">
        <f t="shared" si="90"/>
        <v>1080.859052</v>
      </c>
      <c r="D873" s="170">
        <f t="shared" si="90"/>
        <v>1081.5690520000001</v>
      </c>
      <c r="E873" s="170">
        <f t="shared" si="90"/>
        <v>1081.6890519999999</v>
      </c>
      <c r="F873" s="170">
        <f t="shared" si="90"/>
        <v>1080.159052</v>
      </c>
      <c r="G873" s="170">
        <f t="shared" si="90"/>
        <v>1178.109052</v>
      </c>
      <c r="H873" s="170">
        <f t="shared" si="90"/>
        <v>1321.0590520000001</v>
      </c>
      <c r="I873" s="170">
        <f t="shared" si="90"/>
        <v>1407.109052</v>
      </c>
      <c r="J873" s="170">
        <f t="shared" si="90"/>
        <v>1482.9390519999999</v>
      </c>
      <c r="K873" s="170">
        <f t="shared" si="90"/>
        <v>1532.9890519999999</v>
      </c>
      <c r="L873" s="170">
        <f t="shared" si="90"/>
        <v>1516.329052</v>
      </c>
      <c r="M873" s="170">
        <f t="shared" si="90"/>
        <v>1464.0090519999999</v>
      </c>
      <c r="N873" s="170">
        <f t="shared" si="90"/>
        <v>1443.2990519999998</v>
      </c>
      <c r="O873" s="170">
        <f t="shared" si="90"/>
        <v>1458.599052</v>
      </c>
      <c r="P873" s="170">
        <f t="shared" si="90"/>
        <v>1421.879052</v>
      </c>
      <c r="Q873" s="170">
        <f t="shared" si="90"/>
        <v>1433.7790519999999</v>
      </c>
      <c r="R873" s="170">
        <f t="shared" ref="R873:R888" si="99">AQ873+$BA873+$AZ873+$AY873</f>
        <v>1450.0290519999999</v>
      </c>
      <c r="S873" s="170">
        <f t="shared" si="91"/>
        <v>1408.9690519999999</v>
      </c>
      <c r="T873" s="170">
        <f t="shared" si="92"/>
        <v>1427.9890519999999</v>
      </c>
      <c r="U873" s="170">
        <f t="shared" si="93"/>
        <v>1381.339052</v>
      </c>
      <c r="V873" s="170">
        <f t="shared" si="94"/>
        <v>1313.079052</v>
      </c>
      <c r="W873" s="170">
        <f t="shared" si="95"/>
        <v>1253.389052</v>
      </c>
      <c r="X873" s="170">
        <f t="shared" si="96"/>
        <v>1070.5490520000001</v>
      </c>
      <c r="Y873" s="170">
        <f t="shared" si="97"/>
        <v>1079.369052</v>
      </c>
      <c r="Z873" s="37"/>
      <c r="AA873" s="41">
        <v>919.49</v>
      </c>
      <c r="AB873" s="39">
        <v>919.93</v>
      </c>
      <c r="AC873" s="39">
        <v>920.64</v>
      </c>
      <c r="AD873" s="39">
        <v>920.76</v>
      </c>
      <c r="AE873" s="39">
        <v>919.23</v>
      </c>
      <c r="AF873" s="39">
        <v>1017.18</v>
      </c>
      <c r="AG873" s="39">
        <v>1160.1300000000001</v>
      </c>
      <c r="AH873" s="39">
        <v>1246.18</v>
      </c>
      <c r="AI873" s="39">
        <v>1322.01</v>
      </c>
      <c r="AJ873" s="39">
        <v>1372.06</v>
      </c>
      <c r="AK873" s="39">
        <v>1355.4</v>
      </c>
      <c r="AL873" s="39">
        <v>1303.08</v>
      </c>
      <c r="AM873" s="39">
        <v>1282.3699999999999</v>
      </c>
      <c r="AN873" s="39">
        <v>1297.67</v>
      </c>
      <c r="AO873" s="39">
        <v>1260.95</v>
      </c>
      <c r="AP873" s="39">
        <v>1272.8499999999999</v>
      </c>
      <c r="AQ873" s="39">
        <v>1289.0999999999999</v>
      </c>
      <c r="AR873" s="39">
        <v>1248.04</v>
      </c>
      <c r="AS873" s="39">
        <v>1267.06</v>
      </c>
      <c r="AT873" s="39">
        <v>1220.4100000000001</v>
      </c>
      <c r="AU873" s="39">
        <v>1152.1500000000001</v>
      </c>
      <c r="AV873" s="39">
        <v>1092.46</v>
      </c>
      <c r="AW873" s="39">
        <v>909.62</v>
      </c>
      <c r="AX873" s="40">
        <v>918.44</v>
      </c>
      <c r="AY873" s="340">
        <v>158.84</v>
      </c>
      <c r="AZ873" s="175">
        <v>2.0890520000000001</v>
      </c>
      <c r="BA873" s="159">
        <v>0</v>
      </c>
    </row>
    <row r="874" spans="1:53">
      <c r="A874" s="47">
        <v>17</v>
      </c>
      <c r="B874" s="170">
        <f t="shared" si="98"/>
        <v>1081.5590520000001</v>
      </c>
      <c r="C874" s="170">
        <f t="shared" si="98"/>
        <v>1023.5390520000001</v>
      </c>
      <c r="D874" s="170">
        <f t="shared" si="98"/>
        <v>1022.839052</v>
      </c>
      <c r="E874" s="170">
        <f t="shared" si="98"/>
        <v>1082.659052</v>
      </c>
      <c r="F874" s="170">
        <f t="shared" si="98"/>
        <v>1082.0690520000001</v>
      </c>
      <c r="G874" s="170">
        <f t="shared" si="98"/>
        <v>1079.619052</v>
      </c>
      <c r="H874" s="170">
        <f t="shared" si="98"/>
        <v>1167.0190519999999</v>
      </c>
      <c r="I874" s="170">
        <f t="shared" si="98"/>
        <v>1252.0690520000001</v>
      </c>
      <c r="J874" s="170">
        <f t="shared" si="98"/>
        <v>1262.419052</v>
      </c>
      <c r="K874" s="170">
        <f t="shared" si="98"/>
        <v>1275.7190519999999</v>
      </c>
      <c r="L874" s="170">
        <f t="shared" si="98"/>
        <v>1219.589052</v>
      </c>
      <c r="M874" s="170">
        <f t="shared" si="98"/>
        <v>1220.669052</v>
      </c>
      <c r="N874" s="170">
        <f t="shared" si="98"/>
        <v>1220.129052</v>
      </c>
      <c r="O874" s="170">
        <f t="shared" si="98"/>
        <v>1223.7190519999999</v>
      </c>
      <c r="P874" s="170">
        <f t="shared" si="98"/>
        <v>1253.089052</v>
      </c>
      <c r="Q874" s="170">
        <f t="shared" si="98"/>
        <v>1252.5690520000001</v>
      </c>
      <c r="R874" s="170">
        <f t="shared" si="99"/>
        <v>1278.4390519999999</v>
      </c>
      <c r="S874" s="170">
        <f t="shared" si="91"/>
        <v>1271.2290519999999</v>
      </c>
      <c r="T874" s="170">
        <f t="shared" si="92"/>
        <v>1280.5490519999998</v>
      </c>
      <c r="U874" s="170">
        <f t="shared" si="93"/>
        <v>1248.679052</v>
      </c>
      <c r="V874" s="170">
        <f t="shared" si="94"/>
        <v>1218.929052</v>
      </c>
      <c r="W874" s="170">
        <f t="shared" si="95"/>
        <v>1219.5390519999999</v>
      </c>
      <c r="X874" s="170">
        <f t="shared" si="96"/>
        <v>1072.589052</v>
      </c>
      <c r="Y874" s="170">
        <f t="shared" si="97"/>
        <v>1080.159052</v>
      </c>
      <c r="Z874" s="37"/>
      <c r="AA874" s="41">
        <v>920.63</v>
      </c>
      <c r="AB874" s="39">
        <v>862.61</v>
      </c>
      <c r="AC874" s="39">
        <v>861.91</v>
      </c>
      <c r="AD874" s="39">
        <v>921.73</v>
      </c>
      <c r="AE874" s="39">
        <v>921.14</v>
      </c>
      <c r="AF874" s="39">
        <v>918.69</v>
      </c>
      <c r="AG874" s="39">
        <v>1006.0899999999999</v>
      </c>
      <c r="AH874" s="39">
        <v>1091.1400000000001</v>
      </c>
      <c r="AI874" s="39">
        <v>1101.49</v>
      </c>
      <c r="AJ874" s="39">
        <v>1114.79</v>
      </c>
      <c r="AK874" s="39">
        <v>1058.6600000000001</v>
      </c>
      <c r="AL874" s="39">
        <v>1059.74</v>
      </c>
      <c r="AM874" s="39">
        <v>1059.2</v>
      </c>
      <c r="AN874" s="39">
        <v>1062.79</v>
      </c>
      <c r="AO874" s="39">
        <v>1092.1600000000001</v>
      </c>
      <c r="AP874" s="39">
        <v>1091.6400000000001</v>
      </c>
      <c r="AQ874" s="39">
        <v>1117.51</v>
      </c>
      <c r="AR874" s="39">
        <v>1110.3</v>
      </c>
      <c r="AS874" s="39">
        <v>1119.6199999999999</v>
      </c>
      <c r="AT874" s="39">
        <v>1087.75</v>
      </c>
      <c r="AU874" s="39">
        <v>1058</v>
      </c>
      <c r="AV874" s="39">
        <v>1058.6099999999999</v>
      </c>
      <c r="AW874" s="39">
        <v>911.66</v>
      </c>
      <c r="AX874" s="40">
        <v>919.23</v>
      </c>
      <c r="AY874" s="340">
        <v>158.84</v>
      </c>
      <c r="AZ874" s="175">
        <v>2.0890520000000001</v>
      </c>
      <c r="BA874" s="159">
        <v>0</v>
      </c>
    </row>
    <row r="875" spans="1:53">
      <c r="A875" s="47">
        <v>18</v>
      </c>
      <c r="B875" s="170">
        <f t="shared" si="98"/>
        <v>847.61</v>
      </c>
      <c r="C875" s="170">
        <f t="shared" si="98"/>
        <v>833.69</v>
      </c>
      <c r="D875" s="170">
        <f t="shared" si="98"/>
        <v>821.2</v>
      </c>
      <c r="E875" s="170">
        <f t="shared" si="98"/>
        <v>835.21</v>
      </c>
      <c r="F875" s="170">
        <f t="shared" si="98"/>
        <v>853.31</v>
      </c>
      <c r="G875" s="170">
        <f t="shared" si="98"/>
        <v>918.7</v>
      </c>
      <c r="H875" s="170">
        <f t="shared" si="98"/>
        <v>1047.69</v>
      </c>
      <c r="I875" s="170">
        <f t="shared" si="98"/>
        <v>1100.79</v>
      </c>
      <c r="J875" s="170">
        <f t="shared" si="98"/>
        <v>1130.68</v>
      </c>
      <c r="K875" s="170">
        <f t="shared" si="98"/>
        <v>1160.94</v>
      </c>
      <c r="L875" s="170">
        <f t="shared" si="98"/>
        <v>1108.5899999999999</v>
      </c>
      <c r="M875" s="170">
        <f t="shared" si="98"/>
        <v>1105.43</v>
      </c>
      <c r="N875" s="170">
        <f t="shared" si="98"/>
        <v>1099.76</v>
      </c>
      <c r="O875" s="170">
        <f t="shared" si="98"/>
        <v>1080.3599999999999</v>
      </c>
      <c r="P875" s="170">
        <f t="shared" si="98"/>
        <v>1082.57</v>
      </c>
      <c r="Q875" s="170">
        <f t="shared" si="98"/>
        <v>1096.45</v>
      </c>
      <c r="R875" s="170">
        <f t="shared" si="99"/>
        <v>1112.48</v>
      </c>
      <c r="S875" s="170">
        <f t="shared" si="91"/>
        <v>1122.01</v>
      </c>
      <c r="T875" s="170">
        <f t="shared" si="92"/>
        <v>1108.02</v>
      </c>
      <c r="U875" s="170">
        <f t="shared" si="93"/>
        <v>1085.07</v>
      </c>
      <c r="V875" s="170">
        <f t="shared" si="94"/>
        <v>1056.3399999999999</v>
      </c>
      <c r="W875" s="170">
        <f t="shared" si="95"/>
        <v>1057.82</v>
      </c>
      <c r="X875" s="170">
        <f t="shared" si="96"/>
        <v>881.94</v>
      </c>
      <c r="Y875" s="170">
        <f t="shared" si="97"/>
        <v>0</v>
      </c>
      <c r="Z875" s="37"/>
      <c r="AA875" s="41">
        <v>847.61</v>
      </c>
      <c r="AB875" s="39">
        <v>833.69</v>
      </c>
      <c r="AC875" s="39">
        <v>821.2</v>
      </c>
      <c r="AD875" s="39">
        <v>835.21</v>
      </c>
      <c r="AE875" s="39">
        <v>853.31</v>
      </c>
      <c r="AF875" s="39">
        <v>918.7</v>
      </c>
      <c r="AG875" s="39">
        <v>1047.69</v>
      </c>
      <c r="AH875" s="39">
        <v>1100.79</v>
      </c>
      <c r="AI875" s="39">
        <v>1130.68</v>
      </c>
      <c r="AJ875" s="39">
        <v>1160.94</v>
      </c>
      <c r="AK875" s="39">
        <v>1108.5899999999999</v>
      </c>
      <c r="AL875" s="39">
        <v>1105.43</v>
      </c>
      <c r="AM875" s="39">
        <v>1099.76</v>
      </c>
      <c r="AN875" s="39">
        <v>1080.3599999999999</v>
      </c>
      <c r="AO875" s="39">
        <v>1082.57</v>
      </c>
      <c r="AP875" s="39">
        <v>1096.45</v>
      </c>
      <c r="AQ875" s="39">
        <v>1112.48</v>
      </c>
      <c r="AR875" s="39">
        <v>1122.01</v>
      </c>
      <c r="AS875" s="39">
        <v>1108.02</v>
      </c>
      <c r="AT875" s="39">
        <v>1085.07</v>
      </c>
      <c r="AU875" s="39">
        <v>1056.3399999999999</v>
      </c>
      <c r="AV875" s="39">
        <v>1057.82</v>
      </c>
      <c r="AW875" s="39">
        <v>881.94</v>
      </c>
      <c r="AX875" s="40">
        <v>0</v>
      </c>
      <c r="AY875" s="340">
        <v>0</v>
      </c>
      <c r="AZ875" s="175">
        <v>0</v>
      </c>
      <c r="BA875" s="159">
        <v>0</v>
      </c>
    </row>
    <row r="876" spans="1:53">
      <c r="A876" s="47">
        <v>19</v>
      </c>
      <c r="B876" s="170">
        <f t="shared" si="98"/>
        <v>989.24905200000012</v>
      </c>
      <c r="C876" s="170">
        <f t="shared" si="98"/>
        <v>1082.109052</v>
      </c>
      <c r="D876" s="170">
        <f t="shared" si="98"/>
        <v>950.68905200000006</v>
      </c>
      <c r="E876" s="170">
        <f t="shared" si="98"/>
        <v>1081.589052</v>
      </c>
      <c r="F876" s="170">
        <f t="shared" si="98"/>
        <v>1080.4990520000001</v>
      </c>
      <c r="G876" s="170">
        <f t="shared" si="98"/>
        <v>1227.659052</v>
      </c>
      <c r="H876" s="170">
        <f t="shared" si="98"/>
        <v>1224.369052</v>
      </c>
      <c r="I876" s="170">
        <f t="shared" si="98"/>
        <v>1221.7290519999999</v>
      </c>
      <c r="J876" s="170">
        <f t="shared" si="98"/>
        <v>1218.919052</v>
      </c>
      <c r="K876" s="170">
        <f t="shared" si="98"/>
        <v>1217.579052</v>
      </c>
      <c r="L876" s="170">
        <f t="shared" si="98"/>
        <v>1217.609052</v>
      </c>
      <c r="M876" s="170">
        <f t="shared" si="98"/>
        <v>1217.389052</v>
      </c>
      <c r="N876" s="170">
        <f t="shared" si="98"/>
        <v>1218.339052</v>
      </c>
      <c r="O876" s="170">
        <f t="shared" si="98"/>
        <v>1218.7290519999999</v>
      </c>
      <c r="P876" s="170">
        <f t="shared" si="98"/>
        <v>1218.9690519999999</v>
      </c>
      <c r="Q876" s="170">
        <f t="shared" si="98"/>
        <v>1218.2790519999999</v>
      </c>
      <c r="R876" s="170">
        <f t="shared" si="99"/>
        <v>1218.879052</v>
      </c>
      <c r="S876" s="170">
        <f t="shared" si="91"/>
        <v>1219.859052</v>
      </c>
      <c r="T876" s="170">
        <f t="shared" si="92"/>
        <v>1218.879052</v>
      </c>
      <c r="U876" s="170">
        <f t="shared" si="93"/>
        <v>1217.839052</v>
      </c>
      <c r="V876" s="170">
        <f t="shared" si="94"/>
        <v>1219.1890519999999</v>
      </c>
      <c r="W876" s="170">
        <f t="shared" si="95"/>
        <v>1220.9790519999999</v>
      </c>
      <c r="X876" s="170">
        <f t="shared" si="96"/>
        <v>1071.869052</v>
      </c>
      <c r="Y876" s="170">
        <f t="shared" si="97"/>
        <v>1079.359052</v>
      </c>
      <c r="Z876" s="37"/>
      <c r="AA876" s="41">
        <v>828.32</v>
      </c>
      <c r="AB876" s="39">
        <v>921.18</v>
      </c>
      <c r="AC876" s="39">
        <v>789.76</v>
      </c>
      <c r="AD876" s="39">
        <v>920.66</v>
      </c>
      <c r="AE876" s="39">
        <v>919.57</v>
      </c>
      <c r="AF876" s="39">
        <v>1066.73</v>
      </c>
      <c r="AG876" s="39">
        <v>1063.44</v>
      </c>
      <c r="AH876" s="39">
        <v>1060.8</v>
      </c>
      <c r="AI876" s="39">
        <v>1057.99</v>
      </c>
      <c r="AJ876" s="39">
        <v>1056.6500000000001</v>
      </c>
      <c r="AK876" s="39">
        <v>1056.68</v>
      </c>
      <c r="AL876" s="39">
        <v>1056.46</v>
      </c>
      <c r="AM876" s="39">
        <v>1057.4100000000001</v>
      </c>
      <c r="AN876" s="39">
        <v>1057.8</v>
      </c>
      <c r="AO876" s="39">
        <v>1058.04</v>
      </c>
      <c r="AP876" s="39">
        <v>1057.3499999999999</v>
      </c>
      <c r="AQ876" s="39">
        <v>1057.95</v>
      </c>
      <c r="AR876" s="39">
        <v>1058.93</v>
      </c>
      <c r="AS876" s="39">
        <v>1057.95</v>
      </c>
      <c r="AT876" s="39">
        <v>1056.9100000000001</v>
      </c>
      <c r="AU876" s="39">
        <v>1058.26</v>
      </c>
      <c r="AV876" s="39">
        <v>1060.05</v>
      </c>
      <c r="AW876" s="39">
        <v>910.94</v>
      </c>
      <c r="AX876" s="40">
        <v>918.43</v>
      </c>
      <c r="AY876" s="340">
        <v>158.84</v>
      </c>
      <c r="AZ876" s="175">
        <v>2.0890520000000001</v>
      </c>
      <c r="BA876" s="159">
        <v>0</v>
      </c>
    </row>
    <row r="877" spans="1:53">
      <c r="A877" s="47">
        <v>20</v>
      </c>
      <c r="B877" s="170">
        <f t="shared" si="98"/>
        <v>953.96905200000003</v>
      </c>
      <c r="C877" s="170">
        <f t="shared" si="98"/>
        <v>938.13905200000011</v>
      </c>
      <c r="D877" s="170">
        <f t="shared" si="98"/>
        <v>930.28905200000008</v>
      </c>
      <c r="E877" s="170">
        <f t="shared" si="98"/>
        <v>1083.339052</v>
      </c>
      <c r="F877" s="170">
        <f t="shared" si="98"/>
        <v>1080.3090520000001</v>
      </c>
      <c r="G877" s="170">
        <f t="shared" si="98"/>
        <v>1226.6890519999999</v>
      </c>
      <c r="H877" s="170">
        <f t="shared" si="98"/>
        <v>1223.149052</v>
      </c>
      <c r="I877" s="170">
        <f t="shared" si="98"/>
        <v>1220.929052</v>
      </c>
      <c r="J877" s="170">
        <f t="shared" si="98"/>
        <v>1218.1890519999999</v>
      </c>
      <c r="K877" s="170">
        <f t="shared" si="98"/>
        <v>1215.7090519999999</v>
      </c>
      <c r="L877" s="170">
        <f t="shared" si="98"/>
        <v>1216.4890519999999</v>
      </c>
      <c r="M877" s="170">
        <f t="shared" si="98"/>
        <v>1217.179052</v>
      </c>
      <c r="N877" s="170">
        <f t="shared" si="98"/>
        <v>1217.659052</v>
      </c>
      <c r="O877" s="170">
        <f t="shared" si="98"/>
        <v>1217.2990519999998</v>
      </c>
      <c r="P877" s="170">
        <f t="shared" si="98"/>
        <v>1218.2990519999998</v>
      </c>
      <c r="Q877" s="170">
        <f t="shared" si="98"/>
        <v>1217.859052</v>
      </c>
      <c r="R877" s="170">
        <f t="shared" si="99"/>
        <v>1218.2390519999999</v>
      </c>
      <c r="S877" s="170">
        <f t="shared" si="91"/>
        <v>1218.889052</v>
      </c>
      <c r="T877" s="170">
        <f t="shared" si="92"/>
        <v>1143.2890520000001</v>
      </c>
      <c r="U877" s="170">
        <f t="shared" si="93"/>
        <v>1210.7090519999999</v>
      </c>
      <c r="V877" s="170">
        <f t="shared" si="94"/>
        <v>1173.159052</v>
      </c>
      <c r="W877" s="170">
        <f t="shared" si="95"/>
        <v>1135.409052</v>
      </c>
      <c r="X877" s="170">
        <f t="shared" si="96"/>
        <v>1021.7690520000001</v>
      </c>
      <c r="Y877" s="170">
        <f t="shared" si="97"/>
        <v>1021.2590520000001</v>
      </c>
      <c r="Z877" s="37"/>
      <c r="AA877" s="41">
        <v>793.04</v>
      </c>
      <c r="AB877" s="39">
        <v>777.21</v>
      </c>
      <c r="AC877" s="39">
        <v>769.36</v>
      </c>
      <c r="AD877" s="39">
        <v>922.41</v>
      </c>
      <c r="AE877" s="39">
        <v>919.38</v>
      </c>
      <c r="AF877" s="39">
        <v>1065.76</v>
      </c>
      <c r="AG877" s="39">
        <v>1062.22</v>
      </c>
      <c r="AH877" s="39">
        <v>1060</v>
      </c>
      <c r="AI877" s="39">
        <v>1057.26</v>
      </c>
      <c r="AJ877" s="39">
        <v>1054.78</v>
      </c>
      <c r="AK877" s="39">
        <v>1055.56</v>
      </c>
      <c r="AL877" s="39">
        <v>1056.25</v>
      </c>
      <c r="AM877" s="39">
        <v>1056.73</v>
      </c>
      <c r="AN877" s="39">
        <v>1056.3699999999999</v>
      </c>
      <c r="AO877" s="39">
        <v>1057.3699999999999</v>
      </c>
      <c r="AP877" s="39">
        <v>1056.93</v>
      </c>
      <c r="AQ877" s="39">
        <v>1057.31</v>
      </c>
      <c r="AR877" s="39">
        <v>1057.96</v>
      </c>
      <c r="AS877" s="39">
        <v>982.36</v>
      </c>
      <c r="AT877" s="39">
        <v>1049.78</v>
      </c>
      <c r="AU877" s="39">
        <v>1012.23</v>
      </c>
      <c r="AV877" s="39">
        <v>974.48</v>
      </c>
      <c r="AW877" s="39">
        <v>860.84</v>
      </c>
      <c r="AX877" s="40">
        <v>860.33</v>
      </c>
      <c r="AY877" s="340">
        <v>158.84</v>
      </c>
      <c r="AZ877" s="175">
        <v>2.0890520000000001</v>
      </c>
      <c r="BA877" s="159">
        <v>0</v>
      </c>
    </row>
    <row r="878" spans="1:53">
      <c r="A878" s="47">
        <v>21</v>
      </c>
      <c r="B878" s="170">
        <f t="shared" si="98"/>
        <v>1024.159052</v>
      </c>
      <c r="C878" s="170">
        <f t="shared" si="98"/>
        <v>1022.6590520000001</v>
      </c>
      <c r="D878" s="170">
        <f t="shared" si="98"/>
        <v>1021.6290520000001</v>
      </c>
      <c r="E878" s="170">
        <f t="shared" si="98"/>
        <v>1021.079052</v>
      </c>
      <c r="F878" s="170">
        <f t="shared" si="98"/>
        <v>1021.8890520000001</v>
      </c>
      <c r="G878" s="170">
        <f t="shared" si="98"/>
        <v>1039.1990519999999</v>
      </c>
      <c r="H878" s="170">
        <f t="shared" si="98"/>
        <v>1083.2390519999999</v>
      </c>
      <c r="I878" s="170">
        <f t="shared" si="98"/>
        <v>1211.599052</v>
      </c>
      <c r="J878" s="170">
        <f t="shared" si="98"/>
        <v>1268.5590520000001</v>
      </c>
      <c r="K878" s="170">
        <f t="shared" si="98"/>
        <v>1278.149052</v>
      </c>
      <c r="L878" s="170">
        <f t="shared" si="98"/>
        <v>1263.7090519999999</v>
      </c>
      <c r="M878" s="170">
        <f t="shared" si="98"/>
        <v>1258.7490519999999</v>
      </c>
      <c r="N878" s="170">
        <f t="shared" si="98"/>
        <v>1249.119052</v>
      </c>
      <c r="O878" s="170">
        <f t="shared" si="98"/>
        <v>1244.7690519999999</v>
      </c>
      <c r="P878" s="170">
        <f t="shared" si="98"/>
        <v>1234.119052</v>
      </c>
      <c r="Q878" s="170">
        <f t="shared" si="98"/>
        <v>1246.619052</v>
      </c>
      <c r="R878" s="170">
        <f t="shared" si="99"/>
        <v>1263.079052</v>
      </c>
      <c r="S878" s="170">
        <f t="shared" si="91"/>
        <v>1254.0590520000001</v>
      </c>
      <c r="T878" s="170">
        <f t="shared" si="92"/>
        <v>1245.619052</v>
      </c>
      <c r="U878" s="170">
        <f t="shared" si="93"/>
        <v>1241.349052</v>
      </c>
      <c r="V878" s="170">
        <f t="shared" si="94"/>
        <v>1151.649052</v>
      </c>
      <c r="W878" s="170">
        <f t="shared" si="95"/>
        <v>1026.5290520000001</v>
      </c>
      <c r="X878" s="170">
        <f t="shared" si="96"/>
        <v>1023.1490520000001</v>
      </c>
      <c r="Y878" s="170">
        <f t="shared" si="97"/>
        <v>1022.489052</v>
      </c>
      <c r="Z878" s="37"/>
      <c r="AA878" s="41">
        <v>863.23</v>
      </c>
      <c r="AB878" s="39">
        <v>861.73</v>
      </c>
      <c r="AC878" s="39">
        <v>860.7</v>
      </c>
      <c r="AD878" s="39">
        <v>860.15</v>
      </c>
      <c r="AE878" s="39">
        <v>860.96</v>
      </c>
      <c r="AF878" s="39">
        <v>878.27</v>
      </c>
      <c r="AG878" s="39">
        <v>922.31</v>
      </c>
      <c r="AH878" s="39">
        <v>1050.67</v>
      </c>
      <c r="AI878" s="39">
        <v>1107.6300000000001</v>
      </c>
      <c r="AJ878" s="39">
        <v>1117.22</v>
      </c>
      <c r="AK878" s="39">
        <v>1102.78</v>
      </c>
      <c r="AL878" s="39">
        <v>1097.82</v>
      </c>
      <c r="AM878" s="39">
        <v>1088.19</v>
      </c>
      <c r="AN878" s="39">
        <v>1083.8399999999999</v>
      </c>
      <c r="AO878" s="39">
        <v>1073.19</v>
      </c>
      <c r="AP878" s="39">
        <v>1085.69</v>
      </c>
      <c r="AQ878" s="39">
        <v>1102.1500000000001</v>
      </c>
      <c r="AR878" s="39">
        <v>1093.1300000000001</v>
      </c>
      <c r="AS878" s="39">
        <v>1084.69</v>
      </c>
      <c r="AT878" s="39">
        <v>1080.42</v>
      </c>
      <c r="AU878" s="39">
        <v>990.72</v>
      </c>
      <c r="AV878" s="39">
        <v>865.6</v>
      </c>
      <c r="AW878" s="39">
        <v>862.22</v>
      </c>
      <c r="AX878" s="40">
        <v>861.56</v>
      </c>
      <c r="AY878" s="340">
        <v>158.84</v>
      </c>
      <c r="AZ878" s="175">
        <v>2.0890520000000001</v>
      </c>
      <c r="BA878" s="159">
        <v>0</v>
      </c>
    </row>
    <row r="879" spans="1:53">
      <c r="A879" s="47">
        <v>22</v>
      </c>
      <c r="B879" s="170">
        <f t="shared" si="98"/>
        <v>1023.6690520000001</v>
      </c>
      <c r="C879" s="170">
        <f t="shared" si="98"/>
        <v>1020.7490520000001</v>
      </c>
      <c r="D879" s="170">
        <f t="shared" si="98"/>
        <v>1017.089052</v>
      </c>
      <c r="E879" s="170">
        <f t="shared" si="98"/>
        <v>1010.7490520000001</v>
      </c>
      <c r="F879" s="170">
        <f t="shared" si="98"/>
        <v>1020.7790520000001</v>
      </c>
      <c r="G879" s="170">
        <f t="shared" si="98"/>
        <v>1025.409052</v>
      </c>
      <c r="H879" s="170">
        <f t="shared" si="98"/>
        <v>1030.409052</v>
      </c>
      <c r="I879" s="170">
        <f t="shared" si="98"/>
        <v>1035.429052</v>
      </c>
      <c r="J879" s="170">
        <f t="shared" si="98"/>
        <v>1167.7490520000001</v>
      </c>
      <c r="K879" s="170">
        <f t="shared" si="98"/>
        <v>1200.149052</v>
      </c>
      <c r="L879" s="170">
        <f t="shared" si="98"/>
        <v>1193.8190520000001</v>
      </c>
      <c r="M879" s="170">
        <f t="shared" si="98"/>
        <v>1196.159052</v>
      </c>
      <c r="N879" s="170">
        <f t="shared" si="98"/>
        <v>1188.7890519999999</v>
      </c>
      <c r="O879" s="170">
        <f t="shared" si="98"/>
        <v>1187.679052</v>
      </c>
      <c r="P879" s="170">
        <f t="shared" si="98"/>
        <v>1181.879052</v>
      </c>
      <c r="Q879" s="170">
        <f t="shared" si="98"/>
        <v>1199.649052</v>
      </c>
      <c r="R879" s="170">
        <f t="shared" si="99"/>
        <v>1235.159052</v>
      </c>
      <c r="S879" s="170">
        <f t="shared" si="91"/>
        <v>1262.859052</v>
      </c>
      <c r="T879" s="170">
        <f t="shared" si="92"/>
        <v>1265.609052</v>
      </c>
      <c r="U879" s="170">
        <f t="shared" si="93"/>
        <v>1265.589052</v>
      </c>
      <c r="V879" s="170">
        <f t="shared" si="94"/>
        <v>1208.7990519999998</v>
      </c>
      <c r="W879" s="170">
        <f t="shared" si="95"/>
        <v>1058.859052</v>
      </c>
      <c r="X879" s="170">
        <f t="shared" si="96"/>
        <v>1025.7190519999999</v>
      </c>
      <c r="Y879" s="170">
        <f t="shared" si="97"/>
        <v>1025.7890520000001</v>
      </c>
      <c r="Z879" s="37"/>
      <c r="AA879" s="41">
        <v>862.74</v>
      </c>
      <c r="AB879" s="39">
        <v>859.82</v>
      </c>
      <c r="AC879" s="39">
        <v>856.16</v>
      </c>
      <c r="AD879" s="39">
        <v>849.82</v>
      </c>
      <c r="AE879" s="39">
        <v>859.85</v>
      </c>
      <c r="AF879" s="39">
        <v>864.48</v>
      </c>
      <c r="AG879" s="39">
        <v>869.48</v>
      </c>
      <c r="AH879" s="39">
        <v>874.5</v>
      </c>
      <c r="AI879" s="39">
        <v>1006.82</v>
      </c>
      <c r="AJ879" s="39">
        <v>1039.22</v>
      </c>
      <c r="AK879" s="39">
        <v>1032.8900000000001</v>
      </c>
      <c r="AL879" s="39">
        <v>1035.23</v>
      </c>
      <c r="AM879" s="39">
        <v>1027.8599999999999</v>
      </c>
      <c r="AN879" s="39">
        <v>1026.75</v>
      </c>
      <c r="AO879" s="39">
        <v>1020.95</v>
      </c>
      <c r="AP879" s="39">
        <v>1038.72</v>
      </c>
      <c r="AQ879" s="39">
        <v>1074.23</v>
      </c>
      <c r="AR879" s="39">
        <v>1101.93</v>
      </c>
      <c r="AS879" s="39">
        <v>1104.68</v>
      </c>
      <c r="AT879" s="39">
        <v>1104.6600000000001</v>
      </c>
      <c r="AU879" s="39">
        <v>1047.8699999999999</v>
      </c>
      <c r="AV879" s="39">
        <v>897.93</v>
      </c>
      <c r="AW879" s="39">
        <v>864.79</v>
      </c>
      <c r="AX879" s="40">
        <v>864.86</v>
      </c>
      <c r="AY879" s="340">
        <v>158.84</v>
      </c>
      <c r="AZ879" s="175">
        <v>2.0890520000000001</v>
      </c>
      <c r="BA879" s="159">
        <v>0</v>
      </c>
    </row>
    <row r="880" spans="1:53">
      <c r="A880" s="47">
        <v>23</v>
      </c>
      <c r="B880" s="170">
        <f t="shared" si="98"/>
        <v>1024.6890519999999</v>
      </c>
      <c r="C880" s="170">
        <f t="shared" si="98"/>
        <v>1022.829052</v>
      </c>
      <c r="D880" s="170">
        <f t="shared" si="98"/>
        <v>1022.9990520000001</v>
      </c>
      <c r="E880" s="170">
        <f t="shared" si="98"/>
        <v>1024.399052</v>
      </c>
      <c r="F880" s="170">
        <f t="shared" si="98"/>
        <v>1024.9990520000001</v>
      </c>
      <c r="G880" s="170">
        <f t="shared" si="98"/>
        <v>1227.2590519999999</v>
      </c>
      <c r="H880" s="170">
        <f t="shared" si="98"/>
        <v>1262.409052</v>
      </c>
      <c r="I880" s="170">
        <f t="shared" si="98"/>
        <v>1296.7090519999999</v>
      </c>
      <c r="J880" s="170">
        <f t="shared" si="98"/>
        <v>1361.359052</v>
      </c>
      <c r="K880" s="170">
        <f t="shared" si="98"/>
        <v>1374.1990519999999</v>
      </c>
      <c r="L880" s="170">
        <f t="shared" si="98"/>
        <v>1348.849052</v>
      </c>
      <c r="M880" s="170">
        <f t="shared" si="98"/>
        <v>1336.0490519999998</v>
      </c>
      <c r="N880" s="170">
        <f t="shared" si="98"/>
        <v>1291.4490519999999</v>
      </c>
      <c r="O880" s="170">
        <f t="shared" si="98"/>
        <v>1293.0590520000001</v>
      </c>
      <c r="P880" s="170">
        <f t="shared" si="98"/>
        <v>1262.8090520000001</v>
      </c>
      <c r="Q880" s="170">
        <f t="shared" si="98"/>
        <v>1262.149052</v>
      </c>
      <c r="R880" s="170">
        <f t="shared" si="99"/>
        <v>1275.3190520000001</v>
      </c>
      <c r="S880" s="170">
        <f t="shared" si="91"/>
        <v>1286.609052</v>
      </c>
      <c r="T880" s="170">
        <f t="shared" si="92"/>
        <v>1294.169052</v>
      </c>
      <c r="U880" s="170">
        <f t="shared" si="93"/>
        <v>1252.579052</v>
      </c>
      <c r="V880" s="170">
        <f t="shared" si="94"/>
        <v>1219.8190520000001</v>
      </c>
      <c r="W880" s="170">
        <f t="shared" si="95"/>
        <v>1223.5190519999999</v>
      </c>
      <c r="X880" s="170">
        <f t="shared" si="96"/>
        <v>1073.889052</v>
      </c>
      <c r="Y880" s="170">
        <f t="shared" si="97"/>
        <v>1020.5390520000001</v>
      </c>
      <c r="Z880" s="37"/>
      <c r="AA880" s="41">
        <v>863.76</v>
      </c>
      <c r="AB880" s="39">
        <v>861.9</v>
      </c>
      <c r="AC880" s="39">
        <v>862.07</v>
      </c>
      <c r="AD880" s="39">
        <v>863.47</v>
      </c>
      <c r="AE880" s="39">
        <v>864.07</v>
      </c>
      <c r="AF880" s="39">
        <v>1066.33</v>
      </c>
      <c r="AG880" s="39">
        <v>1101.48</v>
      </c>
      <c r="AH880" s="39">
        <v>1135.78</v>
      </c>
      <c r="AI880" s="39">
        <v>1200.43</v>
      </c>
      <c r="AJ880" s="39">
        <v>1213.27</v>
      </c>
      <c r="AK880" s="39">
        <v>1187.92</v>
      </c>
      <c r="AL880" s="39">
        <v>1175.1199999999999</v>
      </c>
      <c r="AM880" s="39">
        <v>1130.52</v>
      </c>
      <c r="AN880" s="39">
        <v>1132.1300000000001</v>
      </c>
      <c r="AO880" s="39">
        <v>1101.8800000000001</v>
      </c>
      <c r="AP880" s="39">
        <v>1101.22</v>
      </c>
      <c r="AQ880" s="39">
        <v>1114.3900000000001</v>
      </c>
      <c r="AR880" s="39">
        <v>1125.68</v>
      </c>
      <c r="AS880" s="39">
        <v>1133.24</v>
      </c>
      <c r="AT880" s="39">
        <v>1091.6500000000001</v>
      </c>
      <c r="AU880" s="39">
        <v>1058.8900000000001</v>
      </c>
      <c r="AV880" s="39">
        <v>1062.5899999999999</v>
      </c>
      <c r="AW880" s="39">
        <v>912.96</v>
      </c>
      <c r="AX880" s="40">
        <v>859.61</v>
      </c>
      <c r="AY880" s="340">
        <v>158.84</v>
      </c>
      <c r="AZ880" s="175">
        <v>2.0890520000000001</v>
      </c>
      <c r="BA880" s="159">
        <v>0</v>
      </c>
    </row>
    <row r="881" spans="1:137">
      <c r="A881" s="47">
        <v>24</v>
      </c>
      <c r="B881" s="170">
        <f t="shared" si="98"/>
        <v>1016.719052</v>
      </c>
      <c r="C881" s="170">
        <f t="shared" si="98"/>
        <v>993.93905200000006</v>
      </c>
      <c r="D881" s="170">
        <f t="shared" si="98"/>
        <v>989.54905200000007</v>
      </c>
      <c r="E881" s="170">
        <f t="shared" si="98"/>
        <v>1015.2490520000001</v>
      </c>
      <c r="F881" s="170">
        <f t="shared" si="98"/>
        <v>1024.649052</v>
      </c>
      <c r="G881" s="170">
        <f t="shared" si="98"/>
        <v>1035.4790519999999</v>
      </c>
      <c r="H881" s="170">
        <f t="shared" si="98"/>
        <v>1222.0590520000001</v>
      </c>
      <c r="I881" s="170">
        <f t="shared" si="98"/>
        <v>1242.7790519999999</v>
      </c>
      <c r="J881" s="170">
        <f t="shared" si="98"/>
        <v>1284.3090520000001</v>
      </c>
      <c r="K881" s="170">
        <f t="shared" si="98"/>
        <v>1354.5590520000001</v>
      </c>
      <c r="L881" s="170">
        <f t="shared" si="98"/>
        <v>1334.599052</v>
      </c>
      <c r="M881" s="170">
        <f t="shared" si="98"/>
        <v>1321.6990519999999</v>
      </c>
      <c r="N881" s="170">
        <f t="shared" si="98"/>
        <v>1301.2490519999999</v>
      </c>
      <c r="O881" s="170">
        <f t="shared" si="98"/>
        <v>1300.669052</v>
      </c>
      <c r="P881" s="170">
        <f t="shared" si="98"/>
        <v>1290.7590519999999</v>
      </c>
      <c r="Q881" s="170">
        <f t="shared" si="98"/>
        <v>1326.5290519999999</v>
      </c>
      <c r="R881" s="170">
        <f t="shared" si="99"/>
        <v>1350.929052</v>
      </c>
      <c r="S881" s="170">
        <f t="shared" si="91"/>
        <v>1319.139052</v>
      </c>
      <c r="T881" s="170">
        <f t="shared" si="92"/>
        <v>1352.329052</v>
      </c>
      <c r="U881" s="170">
        <f t="shared" si="93"/>
        <v>1275.7590519999999</v>
      </c>
      <c r="V881" s="170">
        <f t="shared" si="94"/>
        <v>1229.2390519999999</v>
      </c>
      <c r="W881" s="170">
        <f t="shared" si="95"/>
        <v>1152.7090519999999</v>
      </c>
      <c r="X881" s="170">
        <f t="shared" si="96"/>
        <v>1018.9090520000001</v>
      </c>
      <c r="Y881" s="170">
        <f t="shared" si="97"/>
        <v>1018.079052</v>
      </c>
      <c r="Z881" s="37"/>
      <c r="AA881" s="41">
        <v>855.79</v>
      </c>
      <c r="AB881" s="39">
        <v>833.01</v>
      </c>
      <c r="AC881" s="39">
        <v>828.62</v>
      </c>
      <c r="AD881" s="39">
        <v>854.32</v>
      </c>
      <c r="AE881" s="39">
        <v>863.72</v>
      </c>
      <c r="AF881" s="39">
        <v>874.55</v>
      </c>
      <c r="AG881" s="39">
        <v>1061.1300000000001</v>
      </c>
      <c r="AH881" s="39">
        <v>1081.8499999999999</v>
      </c>
      <c r="AI881" s="39">
        <v>1123.3800000000001</v>
      </c>
      <c r="AJ881" s="39">
        <v>1193.6300000000001</v>
      </c>
      <c r="AK881" s="39">
        <v>1173.67</v>
      </c>
      <c r="AL881" s="39">
        <v>1160.77</v>
      </c>
      <c r="AM881" s="39">
        <v>1140.32</v>
      </c>
      <c r="AN881" s="39">
        <v>1139.74</v>
      </c>
      <c r="AO881" s="39">
        <v>1129.83</v>
      </c>
      <c r="AP881" s="39">
        <v>1165.5999999999999</v>
      </c>
      <c r="AQ881" s="39">
        <v>1190</v>
      </c>
      <c r="AR881" s="39">
        <v>1158.21</v>
      </c>
      <c r="AS881" s="39">
        <v>1191.4000000000001</v>
      </c>
      <c r="AT881" s="39">
        <v>1114.83</v>
      </c>
      <c r="AU881" s="39">
        <v>1068.31</v>
      </c>
      <c r="AV881" s="39">
        <v>991.78</v>
      </c>
      <c r="AW881" s="39">
        <v>857.98</v>
      </c>
      <c r="AX881" s="40">
        <v>857.15</v>
      </c>
      <c r="AY881" s="340">
        <v>158.84</v>
      </c>
      <c r="AZ881" s="175">
        <v>2.0890520000000001</v>
      </c>
      <c r="BA881" s="159">
        <v>0</v>
      </c>
    </row>
    <row r="882" spans="1:137">
      <c r="A882" s="47">
        <v>25</v>
      </c>
      <c r="B882" s="170">
        <f t="shared" si="98"/>
        <v>1024.909052</v>
      </c>
      <c r="C882" s="170">
        <f t="shared" si="98"/>
        <v>1010.229052</v>
      </c>
      <c r="D882" s="170">
        <f t="shared" si="98"/>
        <v>989.97905200000002</v>
      </c>
      <c r="E882" s="170">
        <f t="shared" si="98"/>
        <v>1019.4090520000001</v>
      </c>
      <c r="F882" s="170">
        <f t="shared" si="98"/>
        <v>1034.669052</v>
      </c>
      <c r="G882" s="170">
        <f t="shared" si="98"/>
        <v>1039.649052</v>
      </c>
      <c r="H882" s="170">
        <f t="shared" si="98"/>
        <v>1197.5590520000001</v>
      </c>
      <c r="I882" s="170">
        <f t="shared" si="98"/>
        <v>1216.599052</v>
      </c>
      <c r="J882" s="170">
        <f t="shared" si="98"/>
        <v>1232.2690519999999</v>
      </c>
      <c r="K882" s="170">
        <f t="shared" si="98"/>
        <v>1229.0490519999998</v>
      </c>
      <c r="L882" s="170">
        <f t="shared" si="98"/>
        <v>1220.839052</v>
      </c>
      <c r="M882" s="170">
        <f t="shared" si="98"/>
        <v>1223.4890519999999</v>
      </c>
      <c r="N882" s="170">
        <f t="shared" si="98"/>
        <v>1218.3190520000001</v>
      </c>
      <c r="O882" s="170">
        <f t="shared" si="98"/>
        <v>1216.899052</v>
      </c>
      <c r="P882" s="170">
        <f t="shared" si="98"/>
        <v>1219.089052</v>
      </c>
      <c r="Q882" s="170">
        <f t="shared" si="98"/>
        <v>1233.2190519999999</v>
      </c>
      <c r="R882" s="170">
        <f t="shared" si="99"/>
        <v>1283.909052</v>
      </c>
      <c r="S882" s="170">
        <f t="shared" si="91"/>
        <v>1285.0190519999999</v>
      </c>
      <c r="T882" s="170">
        <f t="shared" si="92"/>
        <v>1269.849052</v>
      </c>
      <c r="U882" s="170">
        <f t="shared" si="93"/>
        <v>1204.7890519999999</v>
      </c>
      <c r="V882" s="170">
        <f t="shared" si="94"/>
        <v>1009.239052</v>
      </c>
      <c r="W882" s="170">
        <f t="shared" si="95"/>
        <v>974.0190520000001</v>
      </c>
      <c r="X882" s="170">
        <f t="shared" si="96"/>
        <v>1026.4690519999999</v>
      </c>
      <c r="Y882" s="170">
        <f t="shared" si="97"/>
        <v>1024.869052</v>
      </c>
      <c r="Z882" s="37"/>
      <c r="AA882" s="41">
        <v>863.98</v>
      </c>
      <c r="AB882" s="39">
        <v>849.3</v>
      </c>
      <c r="AC882" s="39">
        <v>829.05</v>
      </c>
      <c r="AD882" s="39">
        <v>858.48</v>
      </c>
      <c r="AE882" s="39">
        <v>873.74</v>
      </c>
      <c r="AF882" s="39">
        <v>878.72</v>
      </c>
      <c r="AG882" s="39">
        <v>1036.6300000000001</v>
      </c>
      <c r="AH882" s="39">
        <v>1055.67</v>
      </c>
      <c r="AI882" s="39">
        <v>1071.3399999999999</v>
      </c>
      <c r="AJ882" s="39">
        <v>1068.1199999999999</v>
      </c>
      <c r="AK882" s="39">
        <v>1059.9100000000001</v>
      </c>
      <c r="AL882" s="39">
        <v>1062.56</v>
      </c>
      <c r="AM882" s="39">
        <v>1057.3900000000001</v>
      </c>
      <c r="AN882" s="39">
        <v>1055.97</v>
      </c>
      <c r="AO882" s="39">
        <v>1058.1600000000001</v>
      </c>
      <c r="AP882" s="39">
        <v>1072.29</v>
      </c>
      <c r="AQ882" s="39">
        <v>1122.98</v>
      </c>
      <c r="AR882" s="39">
        <v>1124.0899999999999</v>
      </c>
      <c r="AS882" s="39">
        <v>1108.92</v>
      </c>
      <c r="AT882" s="39">
        <v>1043.8599999999999</v>
      </c>
      <c r="AU882" s="39">
        <v>848.31</v>
      </c>
      <c r="AV882" s="39">
        <v>813.09</v>
      </c>
      <c r="AW882" s="39">
        <v>865.54</v>
      </c>
      <c r="AX882" s="40">
        <v>863.94</v>
      </c>
      <c r="AY882" s="340">
        <v>158.84</v>
      </c>
      <c r="AZ882" s="175">
        <v>2.0890520000000001</v>
      </c>
      <c r="BA882" s="159">
        <v>0</v>
      </c>
    </row>
    <row r="883" spans="1:137">
      <c r="A883" s="47">
        <v>26</v>
      </c>
      <c r="B883" s="170">
        <f t="shared" si="98"/>
        <v>1018.329052</v>
      </c>
      <c r="C883" s="170">
        <f t="shared" si="98"/>
        <v>1014.5690520000001</v>
      </c>
      <c r="D883" s="170">
        <f t="shared" si="98"/>
        <v>1008.0590520000001</v>
      </c>
      <c r="E883" s="170">
        <f t="shared" si="98"/>
        <v>1017.969052</v>
      </c>
      <c r="F883" s="170">
        <f t="shared" si="98"/>
        <v>1025.4390519999999</v>
      </c>
      <c r="G883" s="170">
        <f t="shared" si="98"/>
        <v>1026.9790519999999</v>
      </c>
      <c r="H883" s="170">
        <f t="shared" si="98"/>
        <v>1203.129052</v>
      </c>
      <c r="I883" s="170">
        <f t="shared" si="98"/>
        <v>1264.0490519999998</v>
      </c>
      <c r="J883" s="170">
        <f t="shared" si="98"/>
        <v>1262.5490519999998</v>
      </c>
      <c r="K883" s="170">
        <f t="shared" si="98"/>
        <v>1257.2090519999999</v>
      </c>
      <c r="L883" s="170">
        <f t="shared" si="98"/>
        <v>1247.859052</v>
      </c>
      <c r="M883" s="170">
        <f t="shared" si="98"/>
        <v>1249.919052</v>
      </c>
      <c r="N883" s="170">
        <f t="shared" si="98"/>
        <v>1237.109052</v>
      </c>
      <c r="O883" s="170">
        <f t="shared" si="98"/>
        <v>1381.4390519999999</v>
      </c>
      <c r="P883" s="170">
        <f t="shared" si="98"/>
        <v>1355.2790519999999</v>
      </c>
      <c r="Q883" s="170">
        <f t="shared" si="98"/>
        <v>1362.2290519999999</v>
      </c>
      <c r="R883" s="170">
        <f t="shared" si="99"/>
        <v>1368.109052</v>
      </c>
      <c r="S883" s="170">
        <f t="shared" si="91"/>
        <v>1346.679052</v>
      </c>
      <c r="T883" s="170">
        <f t="shared" si="92"/>
        <v>1307.609052</v>
      </c>
      <c r="U883" s="170">
        <f t="shared" si="93"/>
        <v>1271.4690519999999</v>
      </c>
      <c r="V883" s="170">
        <f t="shared" si="94"/>
        <v>1118.4690519999999</v>
      </c>
      <c r="W883" s="170">
        <f t="shared" si="95"/>
        <v>1024.149052</v>
      </c>
      <c r="X883" s="170">
        <f t="shared" si="96"/>
        <v>1020.359052</v>
      </c>
      <c r="Y883" s="170">
        <f t="shared" si="97"/>
        <v>1018.8690520000001</v>
      </c>
      <c r="Z883" s="37"/>
      <c r="AA883" s="41">
        <v>857.4</v>
      </c>
      <c r="AB883" s="39">
        <v>853.64</v>
      </c>
      <c r="AC883" s="39">
        <v>847.13</v>
      </c>
      <c r="AD883" s="39">
        <v>857.04</v>
      </c>
      <c r="AE883" s="39">
        <v>864.51</v>
      </c>
      <c r="AF883" s="39">
        <v>866.05</v>
      </c>
      <c r="AG883" s="39">
        <v>1042.2</v>
      </c>
      <c r="AH883" s="39">
        <v>1103.1199999999999</v>
      </c>
      <c r="AI883" s="39">
        <v>1101.6199999999999</v>
      </c>
      <c r="AJ883" s="39">
        <v>1096.28</v>
      </c>
      <c r="AK883" s="39">
        <v>1086.93</v>
      </c>
      <c r="AL883" s="39">
        <v>1088.99</v>
      </c>
      <c r="AM883" s="39">
        <v>1076.18</v>
      </c>
      <c r="AN883" s="39">
        <v>1220.51</v>
      </c>
      <c r="AO883" s="39">
        <v>1194.3499999999999</v>
      </c>
      <c r="AP883" s="39">
        <v>1201.3</v>
      </c>
      <c r="AQ883" s="39">
        <v>1207.18</v>
      </c>
      <c r="AR883" s="39">
        <v>1185.75</v>
      </c>
      <c r="AS883" s="39">
        <v>1146.68</v>
      </c>
      <c r="AT883" s="39">
        <v>1110.54</v>
      </c>
      <c r="AU883" s="39">
        <v>957.54</v>
      </c>
      <c r="AV883" s="39">
        <v>863.22</v>
      </c>
      <c r="AW883" s="39">
        <v>859.43</v>
      </c>
      <c r="AX883" s="40">
        <v>857.94</v>
      </c>
      <c r="AY883" s="340">
        <v>158.84</v>
      </c>
      <c r="AZ883" s="175">
        <v>2.0890520000000001</v>
      </c>
      <c r="BA883" s="159">
        <v>0</v>
      </c>
    </row>
    <row r="884" spans="1:137">
      <c r="A884" s="47">
        <v>27</v>
      </c>
      <c r="B884" s="170">
        <f t="shared" si="98"/>
        <v>1005.2890520000001</v>
      </c>
      <c r="C884" s="170">
        <f t="shared" si="98"/>
        <v>991.69905200000005</v>
      </c>
      <c r="D884" s="170">
        <f t="shared" si="98"/>
        <v>1005.9290520000001</v>
      </c>
      <c r="E884" s="170">
        <f t="shared" si="98"/>
        <v>1010.8190520000001</v>
      </c>
      <c r="F884" s="170">
        <f t="shared" si="98"/>
        <v>1021.6490520000001</v>
      </c>
      <c r="G884" s="170">
        <f t="shared" si="98"/>
        <v>1024.9790519999999</v>
      </c>
      <c r="H884" s="170">
        <f t="shared" si="98"/>
        <v>1201.2690519999999</v>
      </c>
      <c r="I884" s="170">
        <f t="shared" si="98"/>
        <v>1254.1990519999999</v>
      </c>
      <c r="J884" s="170">
        <f t="shared" si="98"/>
        <v>1236.329052</v>
      </c>
      <c r="K884" s="170">
        <f t="shared" si="98"/>
        <v>1230.2390519999999</v>
      </c>
      <c r="L884" s="170">
        <f t="shared" si="98"/>
        <v>1227.609052</v>
      </c>
      <c r="M884" s="170">
        <f t="shared" si="98"/>
        <v>1248.869052</v>
      </c>
      <c r="N884" s="170">
        <f t="shared" si="98"/>
        <v>1227.619052</v>
      </c>
      <c r="O884" s="170">
        <f t="shared" si="98"/>
        <v>1218.849052</v>
      </c>
      <c r="P884" s="170">
        <f t="shared" si="98"/>
        <v>1222.369052</v>
      </c>
      <c r="Q884" s="170">
        <f t="shared" si="98"/>
        <v>1244.339052</v>
      </c>
      <c r="R884" s="170">
        <f t="shared" si="99"/>
        <v>1270.419052</v>
      </c>
      <c r="S884" s="170">
        <f t="shared" si="91"/>
        <v>1296.829052</v>
      </c>
      <c r="T884" s="170">
        <f t="shared" si="92"/>
        <v>1265.899052</v>
      </c>
      <c r="U884" s="170">
        <f t="shared" si="93"/>
        <v>1207.119052</v>
      </c>
      <c r="V884" s="170">
        <f t="shared" si="94"/>
        <v>1103.389052</v>
      </c>
      <c r="W884" s="170">
        <f t="shared" si="95"/>
        <v>1040.4690519999999</v>
      </c>
      <c r="X884" s="170">
        <f t="shared" si="96"/>
        <v>1017.8790520000001</v>
      </c>
      <c r="Y884" s="170">
        <f t="shared" si="97"/>
        <v>1022.8090520000001</v>
      </c>
      <c r="Z884" s="37"/>
      <c r="AA884" s="41">
        <v>844.36</v>
      </c>
      <c r="AB884" s="39">
        <v>830.77</v>
      </c>
      <c r="AC884" s="39">
        <v>845</v>
      </c>
      <c r="AD884" s="39">
        <v>849.89</v>
      </c>
      <c r="AE884" s="39">
        <v>860.72</v>
      </c>
      <c r="AF884" s="39">
        <v>864.05</v>
      </c>
      <c r="AG884" s="39">
        <v>1040.3399999999999</v>
      </c>
      <c r="AH884" s="39">
        <v>1093.27</v>
      </c>
      <c r="AI884" s="39">
        <v>1075.4000000000001</v>
      </c>
      <c r="AJ884" s="39">
        <v>1069.31</v>
      </c>
      <c r="AK884" s="39">
        <v>1066.68</v>
      </c>
      <c r="AL884" s="39">
        <v>1087.94</v>
      </c>
      <c r="AM884" s="39">
        <v>1066.69</v>
      </c>
      <c r="AN884" s="39">
        <v>1057.92</v>
      </c>
      <c r="AO884" s="39">
        <v>1061.44</v>
      </c>
      <c r="AP884" s="39">
        <v>1083.4100000000001</v>
      </c>
      <c r="AQ884" s="39">
        <v>1109.49</v>
      </c>
      <c r="AR884" s="39">
        <v>1135.9000000000001</v>
      </c>
      <c r="AS884" s="39">
        <v>1104.97</v>
      </c>
      <c r="AT884" s="39">
        <v>1046.19</v>
      </c>
      <c r="AU884" s="39">
        <v>942.46</v>
      </c>
      <c r="AV884" s="39">
        <v>879.54</v>
      </c>
      <c r="AW884" s="39">
        <v>856.95</v>
      </c>
      <c r="AX884" s="40">
        <v>861.88</v>
      </c>
      <c r="AY884" s="340">
        <v>158.84</v>
      </c>
      <c r="AZ884" s="175">
        <v>2.0890520000000001</v>
      </c>
      <c r="BA884" s="159">
        <v>0</v>
      </c>
    </row>
    <row r="885" spans="1:137">
      <c r="A885" s="47">
        <v>28</v>
      </c>
      <c r="B885" s="170">
        <f t="shared" si="98"/>
        <v>1036.839052</v>
      </c>
      <c r="C885" s="170">
        <f t="shared" si="98"/>
        <v>1036.0490520000001</v>
      </c>
      <c r="D885" s="170">
        <f t="shared" si="98"/>
        <v>1036.649052</v>
      </c>
      <c r="E885" s="170">
        <f t="shared" si="98"/>
        <v>1036.7690520000001</v>
      </c>
      <c r="F885" s="170">
        <f t="shared" si="98"/>
        <v>1038.619052</v>
      </c>
      <c r="G885" s="170">
        <f t="shared" si="98"/>
        <v>1040.4490519999999</v>
      </c>
      <c r="H885" s="170">
        <f t="shared" si="98"/>
        <v>1136.7590520000001</v>
      </c>
      <c r="I885" s="170">
        <f t="shared" si="98"/>
        <v>1245.339052</v>
      </c>
      <c r="J885" s="170">
        <f t="shared" si="98"/>
        <v>1330.4990519999999</v>
      </c>
      <c r="K885" s="170">
        <f t="shared" si="98"/>
        <v>1324.7290519999999</v>
      </c>
      <c r="L885" s="170">
        <f t="shared" si="98"/>
        <v>1309.7990519999998</v>
      </c>
      <c r="M885" s="170">
        <f t="shared" si="98"/>
        <v>1305.4490519999999</v>
      </c>
      <c r="N885" s="170">
        <f t="shared" si="98"/>
        <v>1287.399052</v>
      </c>
      <c r="O885" s="170">
        <f t="shared" si="98"/>
        <v>1284.419052</v>
      </c>
      <c r="P885" s="170">
        <f t="shared" si="98"/>
        <v>1272.579052</v>
      </c>
      <c r="Q885" s="170">
        <f t="shared" si="98"/>
        <v>1282.2890519999999</v>
      </c>
      <c r="R885" s="170">
        <f t="shared" si="99"/>
        <v>1295.7890519999999</v>
      </c>
      <c r="S885" s="170">
        <f t="shared" si="91"/>
        <v>1277.649052</v>
      </c>
      <c r="T885" s="170">
        <f t="shared" si="92"/>
        <v>1253.649052</v>
      </c>
      <c r="U885" s="170">
        <f t="shared" si="93"/>
        <v>1211.7790519999999</v>
      </c>
      <c r="V885" s="170">
        <f t="shared" si="94"/>
        <v>1139.9690519999999</v>
      </c>
      <c r="W885" s="170">
        <f t="shared" si="95"/>
        <v>1052.149052</v>
      </c>
      <c r="X885" s="170">
        <f t="shared" si="96"/>
        <v>1037.079052</v>
      </c>
      <c r="Y885" s="170">
        <f t="shared" si="97"/>
        <v>1032.379052</v>
      </c>
      <c r="Z885" s="37"/>
      <c r="AA885" s="41">
        <v>875.91</v>
      </c>
      <c r="AB885" s="39">
        <v>875.12</v>
      </c>
      <c r="AC885" s="39">
        <v>875.72</v>
      </c>
      <c r="AD885" s="39">
        <v>875.84</v>
      </c>
      <c r="AE885" s="39">
        <v>877.69</v>
      </c>
      <c r="AF885" s="39">
        <v>879.52</v>
      </c>
      <c r="AG885" s="39">
        <v>975.83</v>
      </c>
      <c r="AH885" s="39">
        <v>1084.4100000000001</v>
      </c>
      <c r="AI885" s="39">
        <v>1169.57</v>
      </c>
      <c r="AJ885" s="39">
        <v>1163.8</v>
      </c>
      <c r="AK885" s="39">
        <v>1148.8699999999999</v>
      </c>
      <c r="AL885" s="39">
        <v>1144.52</v>
      </c>
      <c r="AM885" s="39">
        <v>1126.47</v>
      </c>
      <c r="AN885" s="39">
        <v>1123.49</v>
      </c>
      <c r="AO885" s="39">
        <v>1111.6500000000001</v>
      </c>
      <c r="AP885" s="39">
        <v>1121.3599999999999</v>
      </c>
      <c r="AQ885" s="39">
        <v>1134.8599999999999</v>
      </c>
      <c r="AR885" s="39">
        <v>1116.72</v>
      </c>
      <c r="AS885" s="39">
        <v>1092.72</v>
      </c>
      <c r="AT885" s="39">
        <v>1050.8499999999999</v>
      </c>
      <c r="AU885" s="39">
        <v>979.04</v>
      </c>
      <c r="AV885" s="39">
        <v>891.22</v>
      </c>
      <c r="AW885" s="39">
        <v>876.15</v>
      </c>
      <c r="AX885" s="40">
        <v>871.45</v>
      </c>
      <c r="AY885" s="340">
        <v>158.84</v>
      </c>
      <c r="AZ885" s="175">
        <v>2.0890520000000001</v>
      </c>
      <c r="BA885" s="159">
        <v>0</v>
      </c>
    </row>
    <row r="886" spans="1:137">
      <c r="A886" s="47">
        <v>29</v>
      </c>
      <c r="B886" s="170">
        <f t="shared" si="98"/>
        <v>1035.389052</v>
      </c>
      <c r="C886" s="170">
        <f t="shared" si="98"/>
        <v>1002.4990520000001</v>
      </c>
      <c r="D886" s="170">
        <f t="shared" si="98"/>
        <v>989.54905200000007</v>
      </c>
      <c r="E886" s="170">
        <f t="shared" si="98"/>
        <v>987.74905200000012</v>
      </c>
      <c r="F886" s="170">
        <f t="shared" si="98"/>
        <v>1013.1190520000001</v>
      </c>
      <c r="G886" s="170">
        <f t="shared" si="98"/>
        <v>1034.9490519999999</v>
      </c>
      <c r="H886" s="170">
        <f t="shared" si="98"/>
        <v>985.79905200000007</v>
      </c>
      <c r="I886" s="170">
        <f t="shared" si="98"/>
        <v>1164.149052</v>
      </c>
      <c r="J886" s="170">
        <f t="shared" si="98"/>
        <v>1226.9990519999999</v>
      </c>
      <c r="K886" s="170">
        <f t="shared" si="98"/>
        <v>1284.5490519999998</v>
      </c>
      <c r="L886" s="170">
        <f t="shared" si="98"/>
        <v>1276.7190519999999</v>
      </c>
      <c r="M886" s="170">
        <f t="shared" si="98"/>
        <v>1275.179052</v>
      </c>
      <c r="N886" s="170">
        <f t="shared" si="98"/>
        <v>1271.4490519999999</v>
      </c>
      <c r="O886" s="170">
        <f t="shared" si="98"/>
        <v>1269.7990519999998</v>
      </c>
      <c r="P886" s="170">
        <f t="shared" si="98"/>
        <v>1270.7890519999999</v>
      </c>
      <c r="Q886" s="170">
        <f t="shared" si="98"/>
        <v>1284.5090519999999</v>
      </c>
      <c r="R886" s="170">
        <f t="shared" si="99"/>
        <v>1322.079052</v>
      </c>
      <c r="S886" s="170">
        <f t="shared" si="91"/>
        <v>1285.7990519999998</v>
      </c>
      <c r="T886" s="170">
        <f t="shared" si="92"/>
        <v>1274.139052</v>
      </c>
      <c r="U886" s="170">
        <f t="shared" si="93"/>
        <v>1241.2090519999999</v>
      </c>
      <c r="V886" s="170">
        <f t="shared" si="94"/>
        <v>1160.4490519999999</v>
      </c>
      <c r="W886" s="170">
        <f t="shared" si="95"/>
        <v>1042.2390519999999</v>
      </c>
      <c r="X886" s="170">
        <f t="shared" si="96"/>
        <v>1037.859052</v>
      </c>
      <c r="Y886" s="170">
        <f t="shared" si="97"/>
        <v>1028.1890519999999</v>
      </c>
      <c r="Z886" s="37"/>
      <c r="AA886" s="41">
        <v>874.46</v>
      </c>
      <c r="AB886" s="39">
        <v>841.57</v>
      </c>
      <c r="AC886" s="39">
        <v>828.62</v>
      </c>
      <c r="AD886" s="39">
        <v>826.82</v>
      </c>
      <c r="AE886" s="39">
        <v>852.19</v>
      </c>
      <c r="AF886" s="39">
        <v>874.02</v>
      </c>
      <c r="AG886" s="39">
        <v>824.87</v>
      </c>
      <c r="AH886" s="39">
        <v>1003.22</v>
      </c>
      <c r="AI886" s="39">
        <v>1066.07</v>
      </c>
      <c r="AJ886" s="39">
        <v>1123.6199999999999</v>
      </c>
      <c r="AK886" s="39">
        <v>1115.79</v>
      </c>
      <c r="AL886" s="39">
        <v>1114.25</v>
      </c>
      <c r="AM886" s="39">
        <v>1110.52</v>
      </c>
      <c r="AN886" s="39">
        <v>1108.8699999999999</v>
      </c>
      <c r="AO886" s="39">
        <v>1109.8599999999999</v>
      </c>
      <c r="AP886" s="39">
        <v>1123.58</v>
      </c>
      <c r="AQ886" s="39">
        <v>1161.1500000000001</v>
      </c>
      <c r="AR886" s="39">
        <v>1124.8699999999999</v>
      </c>
      <c r="AS886" s="39">
        <v>1113.21</v>
      </c>
      <c r="AT886" s="39">
        <v>1080.28</v>
      </c>
      <c r="AU886" s="39">
        <v>999.52</v>
      </c>
      <c r="AV886" s="39">
        <v>881.31</v>
      </c>
      <c r="AW886" s="39">
        <v>876.93</v>
      </c>
      <c r="AX886" s="40">
        <v>867.26</v>
      </c>
      <c r="AY886" s="340">
        <v>158.84</v>
      </c>
      <c r="AZ886" s="175">
        <v>2.0890520000000001</v>
      </c>
      <c r="BA886" s="159">
        <v>0</v>
      </c>
    </row>
    <row r="887" spans="1:137">
      <c r="A887" s="47">
        <v>30</v>
      </c>
      <c r="B887" s="170">
        <f t="shared" si="98"/>
        <v>988.70905200000004</v>
      </c>
      <c r="C887" s="170">
        <f t="shared" si="98"/>
        <v>956.23905200000002</v>
      </c>
      <c r="D887" s="170">
        <f t="shared" si="98"/>
        <v>944.10905200000002</v>
      </c>
      <c r="E887" s="170">
        <f t="shared" si="98"/>
        <v>955.19905200000005</v>
      </c>
      <c r="F887" s="170">
        <f t="shared" si="98"/>
        <v>1039.2490520000001</v>
      </c>
      <c r="G887" s="170">
        <f t="shared" si="98"/>
        <v>1045.5190520000001</v>
      </c>
      <c r="H887" s="170">
        <f t="shared" si="98"/>
        <v>1160.7890520000001</v>
      </c>
      <c r="I887" s="170">
        <f t="shared" si="98"/>
        <v>1255.4590519999999</v>
      </c>
      <c r="J887" s="170">
        <f t="shared" si="98"/>
        <v>1239.9690519999999</v>
      </c>
      <c r="K887" s="170">
        <f t="shared" si="98"/>
        <v>1244.8190520000001</v>
      </c>
      <c r="L887" s="170">
        <f t="shared" si="98"/>
        <v>1230.639052</v>
      </c>
      <c r="M887" s="170">
        <f t="shared" si="98"/>
        <v>1227.7890519999999</v>
      </c>
      <c r="N887" s="170">
        <f t="shared" si="98"/>
        <v>1222.109052</v>
      </c>
      <c r="O887" s="170">
        <f t="shared" si="98"/>
        <v>1219.149052</v>
      </c>
      <c r="P887" s="170">
        <f t="shared" si="98"/>
        <v>1219.419052</v>
      </c>
      <c r="Q887" s="170">
        <f t="shared" si="98"/>
        <v>1229.349052</v>
      </c>
      <c r="R887" s="170">
        <f t="shared" si="99"/>
        <v>1266.7290519999999</v>
      </c>
      <c r="S887" s="170">
        <f t="shared" si="91"/>
        <v>1244.5690520000001</v>
      </c>
      <c r="T887" s="170">
        <f t="shared" si="92"/>
        <v>1240.099052</v>
      </c>
      <c r="U887" s="170">
        <f t="shared" si="93"/>
        <v>1212.4990519999999</v>
      </c>
      <c r="V887" s="170">
        <f t="shared" si="94"/>
        <v>1149.859052</v>
      </c>
      <c r="W887" s="170">
        <f t="shared" si="95"/>
        <v>1051.869052</v>
      </c>
      <c r="X887" s="170">
        <f t="shared" si="96"/>
        <v>1039.5290520000001</v>
      </c>
      <c r="Y887" s="170">
        <f t="shared" si="97"/>
        <v>1032.909052</v>
      </c>
      <c r="Z887" s="37"/>
      <c r="AA887" s="41">
        <v>827.78</v>
      </c>
      <c r="AB887" s="39">
        <v>795.31</v>
      </c>
      <c r="AC887" s="39">
        <v>783.18</v>
      </c>
      <c r="AD887" s="39">
        <v>794.27</v>
      </c>
      <c r="AE887" s="39">
        <v>878.32</v>
      </c>
      <c r="AF887" s="39">
        <v>884.59</v>
      </c>
      <c r="AG887" s="39">
        <v>999.86</v>
      </c>
      <c r="AH887" s="39">
        <v>1094.53</v>
      </c>
      <c r="AI887" s="39">
        <v>1079.04</v>
      </c>
      <c r="AJ887" s="39">
        <v>1083.8900000000001</v>
      </c>
      <c r="AK887" s="39">
        <v>1069.71</v>
      </c>
      <c r="AL887" s="39">
        <v>1066.8599999999999</v>
      </c>
      <c r="AM887" s="39">
        <v>1061.18</v>
      </c>
      <c r="AN887" s="39">
        <v>1058.22</v>
      </c>
      <c r="AO887" s="39">
        <v>1058.49</v>
      </c>
      <c r="AP887" s="39">
        <v>1068.42</v>
      </c>
      <c r="AQ887" s="39">
        <v>1105.8</v>
      </c>
      <c r="AR887" s="39">
        <v>1083.6400000000001</v>
      </c>
      <c r="AS887" s="39">
        <v>1079.17</v>
      </c>
      <c r="AT887" s="39">
        <v>1051.57</v>
      </c>
      <c r="AU887" s="39">
        <v>988.93</v>
      </c>
      <c r="AV887" s="39">
        <v>890.94</v>
      </c>
      <c r="AW887" s="39">
        <v>878.6</v>
      </c>
      <c r="AX887" s="40">
        <v>871.98</v>
      </c>
      <c r="AY887" s="340">
        <v>158.84</v>
      </c>
      <c r="AZ887" s="175">
        <v>2.0890520000000001</v>
      </c>
      <c r="BA887" s="159">
        <v>0</v>
      </c>
    </row>
    <row r="888" spans="1:137" ht="13.5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41">
        <v>0</v>
      </c>
      <c r="AZ888" s="176">
        <v>0</v>
      </c>
      <c r="BA888" s="160"/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750609.11999999988</v>
      </c>
      <c r="BA889" s="17"/>
    </row>
    <row r="890" spans="1:137" s="3" customFormat="1" ht="32.25" customHeight="1" thickBot="1">
      <c r="A890" s="444" t="s">
        <v>2</v>
      </c>
      <c r="B890" s="447" t="s">
        <v>135</v>
      </c>
      <c r="C890" s="447"/>
      <c r="D890" s="447"/>
      <c r="E890" s="447"/>
      <c r="F890" s="447"/>
      <c r="G890" s="447"/>
      <c r="H890" s="447"/>
      <c r="I890" s="447"/>
      <c r="J890" s="447"/>
      <c r="K890" s="447"/>
      <c r="L890" s="447"/>
      <c r="M890" s="447"/>
      <c r="N890" s="447"/>
      <c r="O890" s="447"/>
      <c r="P890" s="447"/>
      <c r="Q890" s="447"/>
      <c r="R890" s="447"/>
      <c r="S890" s="447"/>
      <c r="T890" s="447"/>
      <c r="U890" s="447"/>
      <c r="V890" s="447"/>
      <c r="W890" s="447"/>
      <c r="X890" s="447"/>
      <c r="Y890" s="448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5"/>
      <c r="B891" s="435" t="s">
        <v>3</v>
      </c>
      <c r="C891" s="435"/>
      <c r="D891" s="435"/>
      <c r="E891" s="435"/>
      <c r="F891" s="435"/>
      <c r="G891" s="435"/>
      <c r="H891" s="435"/>
      <c r="I891" s="435"/>
      <c r="J891" s="435"/>
      <c r="K891" s="435"/>
      <c r="L891" s="435"/>
      <c r="M891" s="435"/>
      <c r="N891" s="435"/>
      <c r="O891" s="435"/>
      <c r="P891" s="435"/>
      <c r="Q891" s="435"/>
      <c r="R891" s="435"/>
      <c r="S891" s="435"/>
      <c r="T891" s="435"/>
      <c r="U891" s="435"/>
      <c r="V891" s="435"/>
      <c r="W891" s="435"/>
      <c r="X891" s="435"/>
      <c r="Y891" s="436"/>
      <c r="AA891" s="450" t="s">
        <v>89</v>
      </c>
      <c r="AB891" s="451"/>
      <c r="AC891" s="451"/>
      <c r="AD891" s="451"/>
      <c r="AE891" s="451"/>
      <c r="AF891" s="451"/>
      <c r="AG891" s="451"/>
      <c r="AH891" s="451"/>
      <c r="AI891" s="451"/>
      <c r="AJ891" s="451"/>
      <c r="AK891" s="451"/>
      <c r="AL891" s="451"/>
      <c r="AM891" s="451"/>
      <c r="AN891" s="451"/>
      <c r="AO891" s="451"/>
      <c r="AP891" s="451"/>
      <c r="AQ891" s="451"/>
      <c r="AR891" s="451"/>
      <c r="AS891" s="451"/>
      <c r="AT891" s="451"/>
      <c r="AU891" s="451"/>
      <c r="AV891" s="451"/>
      <c r="AW891" s="451"/>
      <c r="AX891" s="452"/>
      <c r="AY891" s="601" t="str">
        <f>AY855</f>
        <v>Сбытовая надбавка</v>
      </c>
      <c r="AZ891" s="484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5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2"/>
      <c r="AZ892" s="485"/>
      <c r="BA892" s="177" t="s">
        <v>31</v>
      </c>
    </row>
    <row r="893" spans="1:137" s="173" customFormat="1" ht="16.149999999999999" customHeight="1">
      <c r="A893" s="440" t="s">
        <v>207</v>
      </c>
      <c r="B893" s="441"/>
      <c r="C893" s="441"/>
      <c r="D893" s="441"/>
      <c r="E893" s="441"/>
      <c r="F893" s="441"/>
      <c r="G893" s="441"/>
      <c r="H893" s="441"/>
      <c r="I893" s="441"/>
      <c r="J893" s="441"/>
      <c r="K893" s="441"/>
      <c r="L893" s="441"/>
      <c r="M893" s="441"/>
      <c r="N893" s="441"/>
      <c r="O893" s="441"/>
      <c r="P893" s="441"/>
      <c r="Q893" s="441"/>
      <c r="R893" s="441"/>
      <c r="S893" s="441"/>
      <c r="T893" s="441"/>
      <c r="U893" s="441"/>
      <c r="V893" s="441"/>
      <c r="W893" s="441"/>
      <c r="X893" s="441"/>
      <c r="Y893" s="442"/>
      <c r="AA893" s="437">
        <v>2</v>
      </c>
      <c r="AB893" s="438"/>
      <c r="AC893" s="438"/>
      <c r="AD893" s="438"/>
      <c r="AE893" s="438"/>
      <c r="AF893" s="438"/>
      <c r="AG893" s="438"/>
      <c r="AH893" s="438"/>
      <c r="AI893" s="438"/>
      <c r="AJ893" s="438"/>
      <c r="AK893" s="438"/>
      <c r="AL893" s="438"/>
      <c r="AM893" s="438"/>
      <c r="AN893" s="438"/>
      <c r="AO893" s="438"/>
      <c r="AP893" s="438"/>
      <c r="AQ893" s="438"/>
      <c r="AR893" s="438"/>
      <c r="AS893" s="438"/>
      <c r="AT893" s="438"/>
      <c r="AU893" s="438"/>
      <c r="AV893" s="438"/>
      <c r="AW893" s="438"/>
      <c r="AX893" s="439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1225.2790519999999</v>
      </c>
      <c r="C894" s="170">
        <f t="shared" ref="C894:R909" si="100">AB894+$BA894+$AZ894+$AY894</f>
        <v>1164.609052</v>
      </c>
      <c r="D894" s="170">
        <f t="shared" si="100"/>
        <v>1159.169052</v>
      </c>
      <c r="E894" s="170">
        <f t="shared" si="100"/>
        <v>1152.9990520000001</v>
      </c>
      <c r="F894" s="170">
        <f t="shared" si="100"/>
        <v>1168.2390520000001</v>
      </c>
      <c r="G894" s="170">
        <f t="shared" si="100"/>
        <v>1229.2690519999999</v>
      </c>
      <c r="H894" s="170">
        <f t="shared" si="100"/>
        <v>1244.2490519999999</v>
      </c>
      <c r="I894" s="170">
        <f t="shared" si="100"/>
        <v>1272.4790519999999</v>
      </c>
      <c r="J894" s="170">
        <f t="shared" si="100"/>
        <v>1509.429052</v>
      </c>
      <c r="K894" s="170">
        <f t="shared" si="100"/>
        <v>1574.609052</v>
      </c>
      <c r="L894" s="170">
        <f t="shared" si="100"/>
        <v>1589.399052</v>
      </c>
      <c r="M894" s="170">
        <f t="shared" si="100"/>
        <v>1596.5490520000001</v>
      </c>
      <c r="N894" s="170">
        <f t="shared" si="100"/>
        <v>1581.839052</v>
      </c>
      <c r="O894" s="170">
        <f t="shared" si="100"/>
        <v>1567.2890520000001</v>
      </c>
      <c r="P894" s="170">
        <f t="shared" si="100"/>
        <v>1569.419052</v>
      </c>
      <c r="Q894" s="170">
        <f t="shared" si="100"/>
        <v>1541.129052</v>
      </c>
      <c r="R894" s="170">
        <f t="shared" si="100"/>
        <v>1542.349052</v>
      </c>
      <c r="S894" s="170">
        <f t="shared" ref="S894:S924" si="101">AR894+$BA894+$AZ894+$AY894</f>
        <v>1539.7090519999999</v>
      </c>
      <c r="T894" s="170">
        <f t="shared" ref="T894:T924" si="102">AS894+$BA894+$AZ894+$AY894</f>
        <v>1528.349052</v>
      </c>
      <c r="U894" s="170">
        <f t="shared" ref="U894:U924" si="103">AT894+$BA894+$AZ894+$AY894</f>
        <v>1526.2790520000001</v>
      </c>
      <c r="V894" s="170">
        <f t="shared" ref="V894:V924" si="104">AU894+$BA894+$AZ894+$AY894</f>
        <v>1481.649052</v>
      </c>
      <c r="W894" s="170">
        <f t="shared" ref="W894:W924" si="105">AV894+$BA894+$AZ894+$AY894</f>
        <v>1476.5590520000001</v>
      </c>
      <c r="X894" s="170">
        <f t="shared" ref="X894:X924" si="106">AW894+$BA894+$AZ894+$AY894</f>
        <v>1356.5190519999999</v>
      </c>
      <c r="Y894" s="170">
        <f t="shared" ref="Y894:Y924" si="107">AX894+$BA894+$AZ894+$AY894</f>
        <v>1236.379052</v>
      </c>
      <c r="Z894" s="37"/>
      <c r="AA894" s="41">
        <v>847.63</v>
      </c>
      <c r="AB894" s="39">
        <v>786.96</v>
      </c>
      <c r="AC894" s="39">
        <v>781.52</v>
      </c>
      <c r="AD894" s="39">
        <v>775.35</v>
      </c>
      <c r="AE894" s="39">
        <v>790.59</v>
      </c>
      <c r="AF894" s="39">
        <v>851.62</v>
      </c>
      <c r="AG894" s="39">
        <v>866.6</v>
      </c>
      <c r="AH894" s="39">
        <v>894.83</v>
      </c>
      <c r="AI894" s="39">
        <v>1131.78</v>
      </c>
      <c r="AJ894" s="39">
        <v>1196.96</v>
      </c>
      <c r="AK894" s="39">
        <v>1211.75</v>
      </c>
      <c r="AL894" s="39">
        <v>1218.9000000000001</v>
      </c>
      <c r="AM894" s="39">
        <v>1204.19</v>
      </c>
      <c r="AN894" s="39">
        <v>1189.6400000000001</v>
      </c>
      <c r="AO894" s="39">
        <v>1191.77</v>
      </c>
      <c r="AP894" s="39">
        <v>1163.48</v>
      </c>
      <c r="AQ894" s="39">
        <v>1164.7</v>
      </c>
      <c r="AR894" s="39">
        <v>1162.06</v>
      </c>
      <c r="AS894" s="39">
        <v>1150.7</v>
      </c>
      <c r="AT894" s="39">
        <v>1148.6300000000001</v>
      </c>
      <c r="AU894" s="39">
        <v>1104</v>
      </c>
      <c r="AV894" s="39">
        <v>1098.9100000000001</v>
      </c>
      <c r="AW894" s="39">
        <v>978.87</v>
      </c>
      <c r="AX894" s="40">
        <v>858.73</v>
      </c>
      <c r="AY894" s="339">
        <v>158.84</v>
      </c>
      <c r="AZ894" s="175">
        <v>2.0890520000000001</v>
      </c>
      <c r="BA894" s="178">
        <v>216.72</v>
      </c>
    </row>
    <row r="895" spans="1:137">
      <c r="A895" s="47">
        <v>2</v>
      </c>
      <c r="B895" s="170">
        <f t="shared" ref="B895:Q924" si="108">AA895+$BA895+$AZ895+$AY895</f>
        <v>1296.9490519999999</v>
      </c>
      <c r="C895" s="170">
        <f t="shared" si="100"/>
        <v>1297.899052</v>
      </c>
      <c r="D895" s="170">
        <f t="shared" si="100"/>
        <v>1299.589052</v>
      </c>
      <c r="E895" s="170">
        <f t="shared" si="100"/>
        <v>1300.2290519999999</v>
      </c>
      <c r="F895" s="170">
        <f t="shared" si="100"/>
        <v>1299.609052</v>
      </c>
      <c r="G895" s="170">
        <f t="shared" si="100"/>
        <v>1300.139052</v>
      </c>
      <c r="H895" s="170">
        <f t="shared" si="100"/>
        <v>1332.369052</v>
      </c>
      <c r="I895" s="170">
        <f t="shared" si="100"/>
        <v>1487.349052</v>
      </c>
      <c r="J895" s="170">
        <f t="shared" si="100"/>
        <v>1560.659052</v>
      </c>
      <c r="K895" s="170">
        <f t="shared" si="100"/>
        <v>1529.369052</v>
      </c>
      <c r="L895" s="170">
        <f t="shared" si="100"/>
        <v>1521.129052</v>
      </c>
      <c r="M895" s="170">
        <f t="shared" si="100"/>
        <v>1528.349052</v>
      </c>
      <c r="N895" s="170">
        <f t="shared" si="100"/>
        <v>1492.859052</v>
      </c>
      <c r="O895" s="170">
        <f t="shared" si="100"/>
        <v>1486.429052</v>
      </c>
      <c r="P895" s="170">
        <f t="shared" si="100"/>
        <v>1521.349052</v>
      </c>
      <c r="Q895" s="170">
        <f t="shared" si="100"/>
        <v>1559.9790519999999</v>
      </c>
      <c r="R895" s="170">
        <f t="shared" si="100"/>
        <v>1531.4490519999999</v>
      </c>
      <c r="S895" s="170">
        <f t="shared" si="101"/>
        <v>1477.1990519999999</v>
      </c>
      <c r="T895" s="170">
        <f t="shared" si="102"/>
        <v>1500.169052</v>
      </c>
      <c r="U895" s="170">
        <f t="shared" si="103"/>
        <v>1512.089052</v>
      </c>
      <c r="V895" s="170">
        <f t="shared" si="104"/>
        <v>1449.7690519999999</v>
      </c>
      <c r="W895" s="170">
        <f t="shared" si="105"/>
        <v>1438.4790519999999</v>
      </c>
      <c r="X895" s="170">
        <f t="shared" si="106"/>
        <v>1293.889052</v>
      </c>
      <c r="Y895" s="170">
        <f t="shared" si="107"/>
        <v>1298.0590519999998</v>
      </c>
      <c r="Z895" s="37"/>
      <c r="AA895" s="38">
        <v>919.3</v>
      </c>
      <c r="AB895" s="39">
        <v>920.25</v>
      </c>
      <c r="AC895" s="39">
        <v>921.94</v>
      </c>
      <c r="AD895" s="39">
        <v>922.58</v>
      </c>
      <c r="AE895" s="39">
        <v>921.96</v>
      </c>
      <c r="AF895" s="39">
        <v>922.49</v>
      </c>
      <c r="AG895" s="39">
        <v>954.72</v>
      </c>
      <c r="AH895" s="39">
        <v>1109.7</v>
      </c>
      <c r="AI895" s="39">
        <v>1183.01</v>
      </c>
      <c r="AJ895" s="39">
        <v>1151.72</v>
      </c>
      <c r="AK895" s="39">
        <v>1143.48</v>
      </c>
      <c r="AL895" s="39">
        <v>1150.7</v>
      </c>
      <c r="AM895" s="39">
        <v>1115.21</v>
      </c>
      <c r="AN895" s="39">
        <v>1108.78</v>
      </c>
      <c r="AO895" s="39">
        <v>1143.7</v>
      </c>
      <c r="AP895" s="39">
        <v>1182.33</v>
      </c>
      <c r="AQ895" s="39">
        <v>1153.8</v>
      </c>
      <c r="AR895" s="39">
        <v>1099.55</v>
      </c>
      <c r="AS895" s="39">
        <v>1122.52</v>
      </c>
      <c r="AT895" s="39">
        <v>1134.44</v>
      </c>
      <c r="AU895" s="39">
        <v>1072.1199999999999</v>
      </c>
      <c r="AV895" s="39">
        <v>1060.83</v>
      </c>
      <c r="AW895" s="39">
        <v>916.24</v>
      </c>
      <c r="AX895" s="40">
        <v>920.41</v>
      </c>
      <c r="AY895" s="340">
        <v>158.84</v>
      </c>
      <c r="AZ895" s="175">
        <v>2.0890520000000001</v>
      </c>
      <c r="BA895" s="159">
        <v>216.72</v>
      </c>
    </row>
    <row r="896" spans="1:137">
      <c r="A896" s="47">
        <v>3</v>
      </c>
      <c r="B896" s="170">
        <f t="shared" si="108"/>
        <v>1297.109052</v>
      </c>
      <c r="C896" s="170">
        <f t="shared" si="100"/>
        <v>1298.1990519999999</v>
      </c>
      <c r="D896" s="170">
        <f t="shared" si="100"/>
        <v>1299.0390519999999</v>
      </c>
      <c r="E896" s="170">
        <f t="shared" si="100"/>
        <v>1299.339052</v>
      </c>
      <c r="F896" s="170">
        <f t="shared" si="100"/>
        <v>1299.629052</v>
      </c>
      <c r="G896" s="170">
        <f t="shared" si="100"/>
        <v>1298.9490519999999</v>
      </c>
      <c r="H896" s="170">
        <f t="shared" si="100"/>
        <v>1341.0490519999998</v>
      </c>
      <c r="I896" s="170">
        <f t="shared" si="100"/>
        <v>1465.7690519999999</v>
      </c>
      <c r="J896" s="170">
        <f t="shared" si="100"/>
        <v>1549.9490519999999</v>
      </c>
      <c r="K896" s="170">
        <f t="shared" si="100"/>
        <v>1582.419052</v>
      </c>
      <c r="L896" s="170">
        <f t="shared" si="100"/>
        <v>1554.0390520000001</v>
      </c>
      <c r="M896" s="170">
        <f t="shared" si="100"/>
        <v>1559.879052</v>
      </c>
      <c r="N896" s="170">
        <f t="shared" si="100"/>
        <v>1516.5390520000001</v>
      </c>
      <c r="O896" s="170">
        <f t="shared" si="100"/>
        <v>1486.119052</v>
      </c>
      <c r="P896" s="170">
        <f t="shared" si="100"/>
        <v>1546.2390519999999</v>
      </c>
      <c r="Q896" s="170">
        <f t="shared" si="100"/>
        <v>1586.2090519999999</v>
      </c>
      <c r="R896" s="170">
        <f t="shared" si="100"/>
        <v>1593.169052</v>
      </c>
      <c r="S896" s="170">
        <f t="shared" si="101"/>
        <v>1493.909052</v>
      </c>
      <c r="T896" s="170">
        <f t="shared" si="102"/>
        <v>1526.889052</v>
      </c>
      <c r="U896" s="170">
        <f t="shared" si="103"/>
        <v>1506.169052</v>
      </c>
      <c r="V896" s="170">
        <f t="shared" si="104"/>
        <v>1589.639052</v>
      </c>
      <c r="W896" s="170">
        <f t="shared" si="105"/>
        <v>1432.839052</v>
      </c>
      <c r="X896" s="170">
        <f t="shared" si="106"/>
        <v>1290.4390519999999</v>
      </c>
      <c r="Y896" s="170">
        <f t="shared" si="107"/>
        <v>1296.099052</v>
      </c>
      <c r="Z896" s="37"/>
      <c r="AA896" s="38">
        <v>919.46</v>
      </c>
      <c r="AB896" s="39">
        <v>920.55</v>
      </c>
      <c r="AC896" s="39">
        <v>921.39</v>
      </c>
      <c r="AD896" s="39">
        <v>921.69</v>
      </c>
      <c r="AE896" s="39">
        <v>921.98</v>
      </c>
      <c r="AF896" s="39">
        <v>921.3</v>
      </c>
      <c r="AG896" s="39">
        <v>963.4</v>
      </c>
      <c r="AH896" s="39">
        <v>1088.1199999999999</v>
      </c>
      <c r="AI896" s="39">
        <v>1172.3</v>
      </c>
      <c r="AJ896" s="39">
        <v>1204.77</v>
      </c>
      <c r="AK896" s="39">
        <v>1176.3900000000001</v>
      </c>
      <c r="AL896" s="39">
        <v>1182.23</v>
      </c>
      <c r="AM896" s="39">
        <v>1138.8900000000001</v>
      </c>
      <c r="AN896" s="39">
        <v>1108.47</v>
      </c>
      <c r="AO896" s="39">
        <v>1168.5899999999999</v>
      </c>
      <c r="AP896" s="39">
        <v>1208.56</v>
      </c>
      <c r="AQ896" s="39">
        <v>1215.52</v>
      </c>
      <c r="AR896" s="39">
        <v>1116.26</v>
      </c>
      <c r="AS896" s="39">
        <v>1149.24</v>
      </c>
      <c r="AT896" s="39">
        <v>1128.52</v>
      </c>
      <c r="AU896" s="39">
        <v>1211.99</v>
      </c>
      <c r="AV896" s="39">
        <v>1055.19</v>
      </c>
      <c r="AW896" s="39">
        <v>912.79</v>
      </c>
      <c r="AX896" s="40">
        <v>918.45</v>
      </c>
      <c r="AY896" s="340">
        <v>158.84</v>
      </c>
      <c r="AZ896" s="175">
        <v>2.0890520000000001</v>
      </c>
      <c r="BA896" s="159">
        <v>216.72</v>
      </c>
    </row>
    <row r="897" spans="1:53">
      <c r="A897" s="47">
        <v>4</v>
      </c>
      <c r="B897" s="170">
        <f t="shared" si="108"/>
        <v>1297.169052</v>
      </c>
      <c r="C897" s="170">
        <f t="shared" si="100"/>
        <v>1297.8090519999998</v>
      </c>
      <c r="D897" s="170">
        <f t="shared" si="100"/>
        <v>1298.679052</v>
      </c>
      <c r="E897" s="170">
        <f t="shared" si="100"/>
        <v>1298.619052</v>
      </c>
      <c r="F897" s="170">
        <f t="shared" si="100"/>
        <v>1298.4890519999999</v>
      </c>
      <c r="G897" s="170">
        <f t="shared" si="100"/>
        <v>1386.9690519999999</v>
      </c>
      <c r="H897" s="170">
        <f t="shared" si="100"/>
        <v>1535.2890520000001</v>
      </c>
      <c r="I897" s="170">
        <f t="shared" si="100"/>
        <v>1638.629052</v>
      </c>
      <c r="J897" s="170">
        <f t="shared" si="100"/>
        <v>1648.429052</v>
      </c>
      <c r="K897" s="170">
        <f t="shared" si="100"/>
        <v>1630.889052</v>
      </c>
      <c r="L897" s="170">
        <f t="shared" si="100"/>
        <v>1588.389052</v>
      </c>
      <c r="M897" s="170">
        <f t="shared" si="100"/>
        <v>1600.4890519999999</v>
      </c>
      <c r="N897" s="170">
        <f t="shared" si="100"/>
        <v>1563.149052</v>
      </c>
      <c r="O897" s="170">
        <f t="shared" si="100"/>
        <v>1433.589052</v>
      </c>
      <c r="P897" s="170">
        <f t="shared" si="100"/>
        <v>1434.2090519999999</v>
      </c>
      <c r="Q897" s="170">
        <f t="shared" si="100"/>
        <v>1433.399052</v>
      </c>
      <c r="R897" s="170">
        <f t="shared" si="100"/>
        <v>1515.9990519999999</v>
      </c>
      <c r="S897" s="170">
        <f t="shared" si="101"/>
        <v>1520.359052</v>
      </c>
      <c r="T897" s="170">
        <f t="shared" si="102"/>
        <v>1541.3190520000001</v>
      </c>
      <c r="U897" s="170">
        <f t="shared" si="103"/>
        <v>1507.2390519999999</v>
      </c>
      <c r="V897" s="170">
        <f t="shared" si="104"/>
        <v>1436.0190519999999</v>
      </c>
      <c r="W897" s="170">
        <f t="shared" si="105"/>
        <v>1442.2790520000001</v>
      </c>
      <c r="X897" s="170">
        <f t="shared" si="106"/>
        <v>1293.609052</v>
      </c>
      <c r="Y897" s="170">
        <f t="shared" si="107"/>
        <v>1295.619052</v>
      </c>
      <c r="Z897" s="37"/>
      <c r="AA897" s="38">
        <v>919.52</v>
      </c>
      <c r="AB897" s="39">
        <v>920.16</v>
      </c>
      <c r="AC897" s="39">
        <v>921.03</v>
      </c>
      <c r="AD897" s="39">
        <v>920.97</v>
      </c>
      <c r="AE897" s="39">
        <v>920.84</v>
      </c>
      <c r="AF897" s="39">
        <v>1009.32</v>
      </c>
      <c r="AG897" s="39">
        <v>1157.6400000000001</v>
      </c>
      <c r="AH897" s="39">
        <v>1260.98</v>
      </c>
      <c r="AI897" s="39">
        <v>1270.78</v>
      </c>
      <c r="AJ897" s="39">
        <v>1253.24</v>
      </c>
      <c r="AK897" s="39">
        <v>1210.74</v>
      </c>
      <c r="AL897" s="39">
        <v>1222.8399999999999</v>
      </c>
      <c r="AM897" s="39">
        <v>1185.5</v>
      </c>
      <c r="AN897" s="39">
        <v>1055.94</v>
      </c>
      <c r="AO897" s="39">
        <v>1056.56</v>
      </c>
      <c r="AP897" s="39">
        <v>1055.75</v>
      </c>
      <c r="AQ897" s="39">
        <v>1138.3499999999999</v>
      </c>
      <c r="AR897" s="39">
        <v>1142.71</v>
      </c>
      <c r="AS897" s="39">
        <v>1163.67</v>
      </c>
      <c r="AT897" s="39">
        <v>1129.5899999999999</v>
      </c>
      <c r="AU897" s="39">
        <v>1058.3699999999999</v>
      </c>
      <c r="AV897" s="39">
        <v>1064.6300000000001</v>
      </c>
      <c r="AW897" s="39">
        <v>915.96</v>
      </c>
      <c r="AX897" s="40">
        <v>917.97</v>
      </c>
      <c r="AY897" s="340">
        <v>158.84</v>
      </c>
      <c r="AZ897" s="175">
        <v>2.0890520000000001</v>
      </c>
      <c r="BA897" s="159">
        <v>216.72</v>
      </c>
    </row>
    <row r="898" spans="1:53">
      <c r="A898" s="47">
        <v>5</v>
      </c>
      <c r="B898" s="170">
        <f t="shared" si="108"/>
        <v>1296.379052</v>
      </c>
      <c r="C898" s="170">
        <f t="shared" si="100"/>
        <v>1297.0190519999999</v>
      </c>
      <c r="D898" s="170">
        <f t="shared" si="100"/>
        <v>1297.879052</v>
      </c>
      <c r="E898" s="170">
        <f t="shared" si="100"/>
        <v>1298.0290519999999</v>
      </c>
      <c r="F898" s="170">
        <f t="shared" si="100"/>
        <v>1298.339052</v>
      </c>
      <c r="G898" s="170">
        <f t="shared" si="100"/>
        <v>1297.3190519999998</v>
      </c>
      <c r="H898" s="170">
        <f t="shared" si="100"/>
        <v>1451.2490519999999</v>
      </c>
      <c r="I898" s="170">
        <f t="shared" si="100"/>
        <v>1490.089052</v>
      </c>
      <c r="J898" s="170">
        <f t="shared" si="100"/>
        <v>1511.149052</v>
      </c>
      <c r="K898" s="170">
        <f t="shared" si="100"/>
        <v>1510.4890519999999</v>
      </c>
      <c r="L898" s="170">
        <f t="shared" si="100"/>
        <v>1432.179052</v>
      </c>
      <c r="M898" s="170">
        <f t="shared" si="100"/>
        <v>1432.5190519999999</v>
      </c>
      <c r="N898" s="170">
        <f t="shared" si="100"/>
        <v>1432.7590519999999</v>
      </c>
      <c r="O898" s="170">
        <f t="shared" si="100"/>
        <v>1432.3090520000001</v>
      </c>
      <c r="P898" s="170">
        <f t="shared" si="100"/>
        <v>1432.5290520000001</v>
      </c>
      <c r="Q898" s="170">
        <f t="shared" si="100"/>
        <v>1429.5690520000001</v>
      </c>
      <c r="R898" s="170">
        <f t="shared" si="100"/>
        <v>1431.409052</v>
      </c>
      <c r="S898" s="170">
        <f t="shared" si="101"/>
        <v>1527.7490519999999</v>
      </c>
      <c r="T898" s="170">
        <f t="shared" si="102"/>
        <v>1527.399052</v>
      </c>
      <c r="U898" s="170">
        <f t="shared" si="103"/>
        <v>1509.349052</v>
      </c>
      <c r="V898" s="170">
        <f t="shared" si="104"/>
        <v>1457.9490519999999</v>
      </c>
      <c r="W898" s="170">
        <f t="shared" si="105"/>
        <v>1438.879052</v>
      </c>
      <c r="X898" s="170">
        <f t="shared" si="106"/>
        <v>1291.2790519999999</v>
      </c>
      <c r="Y898" s="170">
        <f t="shared" si="107"/>
        <v>1293.5790519999998</v>
      </c>
      <c r="Z898" s="37"/>
      <c r="AA898" s="38">
        <v>918.73</v>
      </c>
      <c r="AB898" s="39">
        <v>919.37</v>
      </c>
      <c r="AC898" s="39">
        <v>920.23</v>
      </c>
      <c r="AD898" s="39">
        <v>920.38</v>
      </c>
      <c r="AE898" s="39">
        <v>920.69</v>
      </c>
      <c r="AF898" s="39">
        <v>919.67</v>
      </c>
      <c r="AG898" s="39">
        <v>1073.5999999999999</v>
      </c>
      <c r="AH898" s="39">
        <v>1112.44</v>
      </c>
      <c r="AI898" s="39">
        <v>1133.5</v>
      </c>
      <c r="AJ898" s="39">
        <v>1132.8399999999999</v>
      </c>
      <c r="AK898" s="39">
        <v>1054.53</v>
      </c>
      <c r="AL898" s="39">
        <v>1054.8699999999999</v>
      </c>
      <c r="AM898" s="39">
        <v>1055.1099999999999</v>
      </c>
      <c r="AN898" s="39">
        <v>1054.6600000000001</v>
      </c>
      <c r="AO898" s="39">
        <v>1054.8800000000001</v>
      </c>
      <c r="AP898" s="39">
        <v>1051.92</v>
      </c>
      <c r="AQ898" s="39">
        <v>1053.76</v>
      </c>
      <c r="AR898" s="39">
        <v>1150.0999999999999</v>
      </c>
      <c r="AS898" s="39">
        <v>1149.75</v>
      </c>
      <c r="AT898" s="39">
        <v>1131.7</v>
      </c>
      <c r="AU898" s="39">
        <v>1080.3</v>
      </c>
      <c r="AV898" s="39">
        <v>1061.23</v>
      </c>
      <c r="AW898" s="39">
        <v>913.63</v>
      </c>
      <c r="AX898" s="40">
        <v>915.93</v>
      </c>
      <c r="AY898" s="340">
        <v>158.84</v>
      </c>
      <c r="AZ898" s="175">
        <v>2.0890520000000001</v>
      </c>
      <c r="BA898" s="159">
        <v>216.72</v>
      </c>
    </row>
    <row r="899" spans="1:53">
      <c r="A899" s="47">
        <v>6</v>
      </c>
      <c r="B899" s="170">
        <f t="shared" si="108"/>
        <v>1237.0090519999999</v>
      </c>
      <c r="C899" s="170">
        <f t="shared" si="100"/>
        <v>1235.669052</v>
      </c>
      <c r="D899" s="170">
        <f t="shared" si="100"/>
        <v>1235.4490519999999</v>
      </c>
      <c r="E899" s="170">
        <f t="shared" si="100"/>
        <v>1298.129052</v>
      </c>
      <c r="F899" s="170">
        <f t="shared" si="100"/>
        <v>1298.2690519999999</v>
      </c>
      <c r="G899" s="170">
        <f t="shared" si="100"/>
        <v>1296.589052</v>
      </c>
      <c r="H899" s="170">
        <f t="shared" si="100"/>
        <v>1484.129052</v>
      </c>
      <c r="I899" s="170">
        <f t="shared" si="100"/>
        <v>1435.599052</v>
      </c>
      <c r="J899" s="170">
        <f t="shared" si="100"/>
        <v>1432.9790519999999</v>
      </c>
      <c r="K899" s="170">
        <f t="shared" si="100"/>
        <v>1431.5590520000001</v>
      </c>
      <c r="L899" s="170">
        <f t="shared" si="100"/>
        <v>1431.129052</v>
      </c>
      <c r="M899" s="170">
        <f t="shared" si="100"/>
        <v>1432.089052</v>
      </c>
      <c r="N899" s="170">
        <f t="shared" si="100"/>
        <v>1432.159052</v>
      </c>
      <c r="O899" s="170">
        <f t="shared" si="100"/>
        <v>1431.929052</v>
      </c>
      <c r="P899" s="170">
        <f t="shared" si="100"/>
        <v>1432.5490520000001</v>
      </c>
      <c r="Q899" s="170">
        <f t="shared" si="100"/>
        <v>1432.089052</v>
      </c>
      <c r="R899" s="170">
        <f t="shared" si="100"/>
        <v>1431.339052</v>
      </c>
      <c r="S899" s="170">
        <f t="shared" si="101"/>
        <v>1543.139052</v>
      </c>
      <c r="T899" s="170">
        <f t="shared" si="102"/>
        <v>1579.579052</v>
      </c>
      <c r="U899" s="170">
        <f t="shared" si="103"/>
        <v>1538.5090519999999</v>
      </c>
      <c r="V899" s="170">
        <f t="shared" si="104"/>
        <v>1493.9790519999999</v>
      </c>
      <c r="W899" s="170">
        <f t="shared" si="105"/>
        <v>1411.369052</v>
      </c>
      <c r="X899" s="170">
        <f t="shared" si="106"/>
        <v>1258.649052</v>
      </c>
      <c r="Y899" s="170">
        <f t="shared" si="107"/>
        <v>1252.0690519999998</v>
      </c>
      <c r="Z899" s="37"/>
      <c r="AA899" s="38">
        <v>859.36</v>
      </c>
      <c r="AB899" s="39">
        <v>858.02</v>
      </c>
      <c r="AC899" s="39">
        <v>857.8</v>
      </c>
      <c r="AD899" s="39">
        <v>920.48</v>
      </c>
      <c r="AE899" s="39">
        <v>920.62</v>
      </c>
      <c r="AF899" s="39">
        <v>918.94</v>
      </c>
      <c r="AG899" s="39">
        <v>1106.48</v>
      </c>
      <c r="AH899" s="39">
        <v>1057.95</v>
      </c>
      <c r="AI899" s="39">
        <v>1055.33</v>
      </c>
      <c r="AJ899" s="39">
        <v>1053.9100000000001</v>
      </c>
      <c r="AK899" s="39">
        <v>1053.48</v>
      </c>
      <c r="AL899" s="39">
        <v>1054.44</v>
      </c>
      <c r="AM899" s="39">
        <v>1054.51</v>
      </c>
      <c r="AN899" s="39">
        <v>1054.28</v>
      </c>
      <c r="AO899" s="39">
        <v>1054.9000000000001</v>
      </c>
      <c r="AP899" s="39">
        <v>1054.44</v>
      </c>
      <c r="AQ899" s="39">
        <v>1053.69</v>
      </c>
      <c r="AR899" s="39">
        <v>1165.49</v>
      </c>
      <c r="AS899" s="39">
        <v>1201.93</v>
      </c>
      <c r="AT899" s="39">
        <v>1160.8599999999999</v>
      </c>
      <c r="AU899" s="39">
        <v>1116.33</v>
      </c>
      <c r="AV899" s="39">
        <v>1033.72</v>
      </c>
      <c r="AW899" s="39">
        <v>881</v>
      </c>
      <c r="AX899" s="40">
        <v>874.42</v>
      </c>
      <c r="AY899" s="340">
        <v>158.84</v>
      </c>
      <c r="AZ899" s="175">
        <v>2.0890520000000001</v>
      </c>
      <c r="BA899" s="159">
        <v>216.72</v>
      </c>
    </row>
    <row r="900" spans="1:53">
      <c r="A900" s="47">
        <v>7</v>
      </c>
      <c r="B900" s="170">
        <f t="shared" si="108"/>
        <v>1248.619052</v>
      </c>
      <c r="C900" s="170">
        <f t="shared" si="100"/>
        <v>1246.9990519999999</v>
      </c>
      <c r="D900" s="170">
        <f t="shared" si="100"/>
        <v>1245.879052</v>
      </c>
      <c r="E900" s="170">
        <f t="shared" si="100"/>
        <v>1246.2490519999999</v>
      </c>
      <c r="F900" s="170">
        <f t="shared" si="100"/>
        <v>1249.339052</v>
      </c>
      <c r="G900" s="170">
        <f t="shared" si="100"/>
        <v>1254.649052</v>
      </c>
      <c r="H900" s="170">
        <f t="shared" si="100"/>
        <v>1330.5090519999999</v>
      </c>
      <c r="I900" s="170">
        <f t="shared" si="100"/>
        <v>1488.909052</v>
      </c>
      <c r="J900" s="170">
        <f t="shared" si="100"/>
        <v>1548.7090519999999</v>
      </c>
      <c r="K900" s="170">
        <f t="shared" si="100"/>
        <v>1552.919052</v>
      </c>
      <c r="L900" s="170">
        <f t="shared" si="100"/>
        <v>1530.099052</v>
      </c>
      <c r="M900" s="170">
        <f t="shared" si="100"/>
        <v>1533.149052</v>
      </c>
      <c r="N900" s="170">
        <f t="shared" si="100"/>
        <v>1541.9790519999999</v>
      </c>
      <c r="O900" s="170">
        <f t="shared" si="100"/>
        <v>1536.2690519999999</v>
      </c>
      <c r="P900" s="170">
        <f t="shared" si="100"/>
        <v>1530.0290520000001</v>
      </c>
      <c r="Q900" s="170">
        <f t="shared" si="100"/>
        <v>1542.4790519999999</v>
      </c>
      <c r="R900" s="170">
        <f t="shared" si="100"/>
        <v>1566.0690520000001</v>
      </c>
      <c r="S900" s="170">
        <f t="shared" si="101"/>
        <v>1577.369052</v>
      </c>
      <c r="T900" s="170">
        <f t="shared" si="102"/>
        <v>1585.599052</v>
      </c>
      <c r="U900" s="170">
        <f t="shared" si="103"/>
        <v>1541.7590519999999</v>
      </c>
      <c r="V900" s="170">
        <f t="shared" si="104"/>
        <v>1480.669052</v>
      </c>
      <c r="W900" s="170">
        <f t="shared" si="105"/>
        <v>1429.109052</v>
      </c>
      <c r="X900" s="170">
        <f t="shared" si="106"/>
        <v>1365.349052</v>
      </c>
      <c r="Y900" s="170">
        <f t="shared" si="107"/>
        <v>1250.2590519999999</v>
      </c>
      <c r="Z900" s="37"/>
      <c r="AA900" s="38">
        <v>870.97</v>
      </c>
      <c r="AB900" s="39">
        <v>869.35</v>
      </c>
      <c r="AC900" s="39">
        <v>868.23</v>
      </c>
      <c r="AD900" s="39">
        <v>868.6</v>
      </c>
      <c r="AE900" s="39">
        <v>871.69</v>
      </c>
      <c r="AF900" s="39">
        <v>877</v>
      </c>
      <c r="AG900" s="39">
        <v>952.86</v>
      </c>
      <c r="AH900" s="39">
        <v>1111.26</v>
      </c>
      <c r="AI900" s="39">
        <v>1171.06</v>
      </c>
      <c r="AJ900" s="39">
        <v>1175.27</v>
      </c>
      <c r="AK900" s="39">
        <v>1152.45</v>
      </c>
      <c r="AL900" s="39">
        <v>1155.5</v>
      </c>
      <c r="AM900" s="39">
        <v>1164.33</v>
      </c>
      <c r="AN900" s="39">
        <v>1158.6199999999999</v>
      </c>
      <c r="AO900" s="39">
        <v>1152.3800000000001</v>
      </c>
      <c r="AP900" s="39">
        <v>1164.83</v>
      </c>
      <c r="AQ900" s="39">
        <v>1188.42</v>
      </c>
      <c r="AR900" s="39">
        <v>1199.72</v>
      </c>
      <c r="AS900" s="39">
        <v>1207.95</v>
      </c>
      <c r="AT900" s="39">
        <v>1164.1099999999999</v>
      </c>
      <c r="AU900" s="39">
        <v>1103.02</v>
      </c>
      <c r="AV900" s="39">
        <v>1051.46</v>
      </c>
      <c r="AW900" s="39">
        <v>987.7</v>
      </c>
      <c r="AX900" s="40">
        <v>872.61</v>
      </c>
      <c r="AY900" s="340">
        <v>158.84</v>
      </c>
      <c r="AZ900" s="175">
        <v>2.0890520000000001</v>
      </c>
      <c r="BA900" s="159">
        <v>216.72</v>
      </c>
    </row>
    <row r="901" spans="1:53">
      <c r="A901" s="47">
        <v>8</v>
      </c>
      <c r="B901" s="170">
        <f t="shared" si="108"/>
        <v>1246.8290519999998</v>
      </c>
      <c r="C901" s="170">
        <f t="shared" si="100"/>
        <v>1244.5490519999998</v>
      </c>
      <c r="D901" s="170">
        <f t="shared" si="100"/>
        <v>1243.6990519999999</v>
      </c>
      <c r="E901" s="170">
        <f t="shared" si="100"/>
        <v>1242.9390519999999</v>
      </c>
      <c r="F901" s="170">
        <f t="shared" si="100"/>
        <v>1245.2790519999999</v>
      </c>
      <c r="G901" s="170">
        <f t="shared" si="100"/>
        <v>1248.0690519999998</v>
      </c>
      <c r="H901" s="170">
        <f t="shared" si="100"/>
        <v>1257.5190519999999</v>
      </c>
      <c r="I901" s="170">
        <f t="shared" si="100"/>
        <v>1319.7990519999998</v>
      </c>
      <c r="J901" s="170">
        <f t="shared" si="100"/>
        <v>1488.579052</v>
      </c>
      <c r="K901" s="170">
        <f t="shared" si="100"/>
        <v>1505.6890519999999</v>
      </c>
      <c r="L901" s="170">
        <f t="shared" si="100"/>
        <v>1500.149052</v>
      </c>
      <c r="M901" s="170">
        <f t="shared" si="100"/>
        <v>1501.5490520000001</v>
      </c>
      <c r="N901" s="170">
        <f t="shared" si="100"/>
        <v>1498.9590519999999</v>
      </c>
      <c r="O901" s="170">
        <f t="shared" si="100"/>
        <v>1499.7490519999999</v>
      </c>
      <c r="P901" s="170">
        <f t="shared" si="100"/>
        <v>1503.589052</v>
      </c>
      <c r="Q901" s="170">
        <f t="shared" si="100"/>
        <v>1519.0490520000001</v>
      </c>
      <c r="R901" s="170">
        <f t="shared" si="100"/>
        <v>1549.099052</v>
      </c>
      <c r="S901" s="170">
        <f t="shared" si="101"/>
        <v>1566.179052</v>
      </c>
      <c r="T901" s="170">
        <f t="shared" si="102"/>
        <v>1582.169052</v>
      </c>
      <c r="U901" s="170">
        <f t="shared" si="103"/>
        <v>1531.9990519999999</v>
      </c>
      <c r="V901" s="170">
        <f t="shared" si="104"/>
        <v>1473.589052</v>
      </c>
      <c r="W901" s="170">
        <f t="shared" si="105"/>
        <v>1404.6990519999999</v>
      </c>
      <c r="X901" s="170">
        <f t="shared" si="106"/>
        <v>1362.879052</v>
      </c>
      <c r="Y901" s="170">
        <f t="shared" si="107"/>
        <v>1248.9790519999999</v>
      </c>
      <c r="Z901" s="37"/>
      <c r="AA901" s="38">
        <v>869.18</v>
      </c>
      <c r="AB901" s="39">
        <v>866.9</v>
      </c>
      <c r="AC901" s="39">
        <v>866.05</v>
      </c>
      <c r="AD901" s="39">
        <v>865.29</v>
      </c>
      <c r="AE901" s="39">
        <v>867.63</v>
      </c>
      <c r="AF901" s="39">
        <v>870.42</v>
      </c>
      <c r="AG901" s="39">
        <v>879.87</v>
      </c>
      <c r="AH901" s="39">
        <v>942.15</v>
      </c>
      <c r="AI901" s="39">
        <v>1110.93</v>
      </c>
      <c r="AJ901" s="39">
        <v>1128.04</v>
      </c>
      <c r="AK901" s="39">
        <v>1122.5</v>
      </c>
      <c r="AL901" s="39">
        <v>1123.9000000000001</v>
      </c>
      <c r="AM901" s="39">
        <v>1121.31</v>
      </c>
      <c r="AN901" s="39">
        <v>1122.0999999999999</v>
      </c>
      <c r="AO901" s="39">
        <v>1125.94</v>
      </c>
      <c r="AP901" s="39">
        <v>1141.4000000000001</v>
      </c>
      <c r="AQ901" s="39">
        <v>1171.45</v>
      </c>
      <c r="AR901" s="39">
        <v>1188.53</v>
      </c>
      <c r="AS901" s="39">
        <v>1204.52</v>
      </c>
      <c r="AT901" s="39">
        <v>1154.3499999999999</v>
      </c>
      <c r="AU901" s="39">
        <v>1095.94</v>
      </c>
      <c r="AV901" s="39">
        <v>1027.05</v>
      </c>
      <c r="AW901" s="39">
        <v>985.23</v>
      </c>
      <c r="AX901" s="40">
        <v>871.33</v>
      </c>
      <c r="AY901" s="340">
        <v>158.84</v>
      </c>
      <c r="AZ901" s="175">
        <v>2.0890520000000001</v>
      </c>
      <c r="BA901" s="159">
        <v>216.72</v>
      </c>
    </row>
    <row r="902" spans="1:53">
      <c r="A902" s="47">
        <v>9</v>
      </c>
      <c r="B902" s="170">
        <f t="shared" si="108"/>
        <v>1240.639052</v>
      </c>
      <c r="C902" s="170">
        <f t="shared" si="100"/>
        <v>1237.8190519999998</v>
      </c>
      <c r="D902" s="170">
        <f t="shared" si="100"/>
        <v>1238.2290519999999</v>
      </c>
      <c r="E902" s="170">
        <f t="shared" si="100"/>
        <v>1238.7390519999999</v>
      </c>
      <c r="F902" s="170">
        <f t="shared" si="100"/>
        <v>1246.179052</v>
      </c>
      <c r="G902" s="170">
        <f t="shared" si="100"/>
        <v>1322.5790519999998</v>
      </c>
      <c r="H902" s="170">
        <f t="shared" si="100"/>
        <v>1532.7190519999999</v>
      </c>
      <c r="I902" s="170">
        <f t="shared" si="100"/>
        <v>1610.849052</v>
      </c>
      <c r="J902" s="170">
        <f t="shared" si="100"/>
        <v>1631.7690519999999</v>
      </c>
      <c r="K902" s="170">
        <f t="shared" si="100"/>
        <v>1622.649052</v>
      </c>
      <c r="L902" s="170">
        <f t="shared" si="100"/>
        <v>1601.5490520000001</v>
      </c>
      <c r="M902" s="170">
        <f t="shared" si="100"/>
        <v>1608.909052</v>
      </c>
      <c r="N902" s="170">
        <f t="shared" si="100"/>
        <v>1601.379052</v>
      </c>
      <c r="O902" s="170">
        <f t="shared" si="100"/>
        <v>1590.139052</v>
      </c>
      <c r="P902" s="170">
        <f t="shared" si="100"/>
        <v>1575.159052</v>
      </c>
      <c r="Q902" s="170">
        <f t="shared" si="100"/>
        <v>1582.7390519999999</v>
      </c>
      <c r="R902" s="170">
        <f t="shared" si="100"/>
        <v>1600.7690519999999</v>
      </c>
      <c r="S902" s="170">
        <f t="shared" si="101"/>
        <v>1595.659052</v>
      </c>
      <c r="T902" s="170">
        <f t="shared" si="102"/>
        <v>1609.2790520000001</v>
      </c>
      <c r="U902" s="170">
        <f t="shared" si="103"/>
        <v>1567.6890519999999</v>
      </c>
      <c r="V902" s="170">
        <f t="shared" si="104"/>
        <v>1483.089052</v>
      </c>
      <c r="W902" s="170">
        <f t="shared" si="105"/>
        <v>1266.119052</v>
      </c>
      <c r="X902" s="170">
        <f t="shared" si="106"/>
        <v>1244.639052</v>
      </c>
      <c r="Y902" s="170">
        <f t="shared" si="107"/>
        <v>1240.7490519999999</v>
      </c>
      <c r="Z902" s="37"/>
      <c r="AA902" s="38">
        <v>862.99</v>
      </c>
      <c r="AB902" s="39">
        <v>860.17</v>
      </c>
      <c r="AC902" s="39">
        <v>860.58</v>
      </c>
      <c r="AD902" s="39">
        <v>861.09</v>
      </c>
      <c r="AE902" s="39">
        <v>868.53</v>
      </c>
      <c r="AF902" s="39">
        <v>944.93</v>
      </c>
      <c r="AG902" s="39">
        <v>1155.07</v>
      </c>
      <c r="AH902" s="39">
        <v>1233.2</v>
      </c>
      <c r="AI902" s="39">
        <v>1254.1199999999999</v>
      </c>
      <c r="AJ902" s="39">
        <v>1245</v>
      </c>
      <c r="AK902" s="39">
        <v>1223.9000000000001</v>
      </c>
      <c r="AL902" s="39">
        <v>1231.26</v>
      </c>
      <c r="AM902" s="39">
        <v>1223.73</v>
      </c>
      <c r="AN902" s="39">
        <v>1212.49</v>
      </c>
      <c r="AO902" s="39">
        <v>1197.51</v>
      </c>
      <c r="AP902" s="39">
        <v>1205.0899999999999</v>
      </c>
      <c r="AQ902" s="39">
        <v>1223.1199999999999</v>
      </c>
      <c r="AR902" s="39">
        <v>1218.01</v>
      </c>
      <c r="AS902" s="39">
        <v>1231.6300000000001</v>
      </c>
      <c r="AT902" s="39">
        <v>1190.04</v>
      </c>
      <c r="AU902" s="39">
        <v>1105.44</v>
      </c>
      <c r="AV902" s="39">
        <v>888.47</v>
      </c>
      <c r="AW902" s="39">
        <v>866.99</v>
      </c>
      <c r="AX902" s="40">
        <v>863.1</v>
      </c>
      <c r="AY902" s="340">
        <v>158.84</v>
      </c>
      <c r="AZ902" s="175">
        <v>2.0890520000000001</v>
      </c>
      <c r="BA902" s="159">
        <v>216.72</v>
      </c>
    </row>
    <row r="903" spans="1:53">
      <c r="A903" s="47">
        <v>10</v>
      </c>
      <c r="B903" s="170">
        <f t="shared" si="108"/>
        <v>1225.5790519999998</v>
      </c>
      <c r="C903" s="170">
        <f t="shared" si="100"/>
        <v>1236.5490519999998</v>
      </c>
      <c r="D903" s="170">
        <f t="shared" si="100"/>
        <v>1234.7290519999999</v>
      </c>
      <c r="E903" s="170">
        <f t="shared" si="100"/>
        <v>1234.9590519999999</v>
      </c>
      <c r="F903" s="170">
        <f t="shared" si="100"/>
        <v>1241.9490519999999</v>
      </c>
      <c r="G903" s="170">
        <f t="shared" si="100"/>
        <v>1248.2490519999999</v>
      </c>
      <c r="H903" s="170">
        <f t="shared" si="100"/>
        <v>1433.4790519999999</v>
      </c>
      <c r="I903" s="170">
        <f t="shared" si="100"/>
        <v>1503.379052</v>
      </c>
      <c r="J903" s="170">
        <f t="shared" si="100"/>
        <v>1535.599052</v>
      </c>
      <c r="K903" s="170">
        <f t="shared" si="100"/>
        <v>1532.2490519999999</v>
      </c>
      <c r="L903" s="170">
        <f t="shared" si="100"/>
        <v>1519.629052</v>
      </c>
      <c r="M903" s="170">
        <f t="shared" si="100"/>
        <v>1522.0390520000001</v>
      </c>
      <c r="N903" s="170">
        <f t="shared" si="100"/>
        <v>1518.9690519999999</v>
      </c>
      <c r="O903" s="170">
        <f t="shared" si="100"/>
        <v>1519.2490519999999</v>
      </c>
      <c r="P903" s="170">
        <f t="shared" si="100"/>
        <v>1519.2390519999999</v>
      </c>
      <c r="Q903" s="170">
        <f t="shared" si="100"/>
        <v>1582.659052</v>
      </c>
      <c r="R903" s="170">
        <f t="shared" si="100"/>
        <v>1605.179052</v>
      </c>
      <c r="S903" s="170">
        <f t="shared" si="101"/>
        <v>1572.929052</v>
      </c>
      <c r="T903" s="170">
        <f t="shared" si="102"/>
        <v>1586.2390519999999</v>
      </c>
      <c r="U903" s="170">
        <f t="shared" si="103"/>
        <v>1540.879052</v>
      </c>
      <c r="V903" s="170">
        <f t="shared" si="104"/>
        <v>1485.659052</v>
      </c>
      <c r="W903" s="170">
        <f t="shared" si="105"/>
        <v>1403.8090520000001</v>
      </c>
      <c r="X903" s="170">
        <f t="shared" si="106"/>
        <v>1241.8090519999998</v>
      </c>
      <c r="Y903" s="170">
        <f t="shared" si="107"/>
        <v>1235.2390519999999</v>
      </c>
      <c r="Z903" s="37"/>
      <c r="AA903" s="38">
        <v>847.93</v>
      </c>
      <c r="AB903" s="39">
        <v>858.9</v>
      </c>
      <c r="AC903" s="39">
        <v>857.08</v>
      </c>
      <c r="AD903" s="39">
        <v>857.31</v>
      </c>
      <c r="AE903" s="39">
        <v>864.3</v>
      </c>
      <c r="AF903" s="39">
        <v>870.6</v>
      </c>
      <c r="AG903" s="39">
        <v>1055.83</v>
      </c>
      <c r="AH903" s="39">
        <v>1125.73</v>
      </c>
      <c r="AI903" s="39">
        <v>1157.95</v>
      </c>
      <c r="AJ903" s="39">
        <v>1154.5999999999999</v>
      </c>
      <c r="AK903" s="39">
        <v>1141.98</v>
      </c>
      <c r="AL903" s="39">
        <v>1144.3900000000001</v>
      </c>
      <c r="AM903" s="39">
        <v>1141.32</v>
      </c>
      <c r="AN903" s="39">
        <v>1141.5999999999999</v>
      </c>
      <c r="AO903" s="39">
        <v>1141.5899999999999</v>
      </c>
      <c r="AP903" s="39">
        <v>1205.01</v>
      </c>
      <c r="AQ903" s="39">
        <v>1227.53</v>
      </c>
      <c r="AR903" s="39">
        <v>1195.28</v>
      </c>
      <c r="AS903" s="39">
        <v>1208.5899999999999</v>
      </c>
      <c r="AT903" s="39">
        <v>1163.23</v>
      </c>
      <c r="AU903" s="39">
        <v>1108.01</v>
      </c>
      <c r="AV903" s="39">
        <v>1026.1600000000001</v>
      </c>
      <c r="AW903" s="39">
        <v>864.16</v>
      </c>
      <c r="AX903" s="40">
        <v>857.59</v>
      </c>
      <c r="AY903" s="340">
        <v>158.84</v>
      </c>
      <c r="AZ903" s="175">
        <v>2.0890520000000001</v>
      </c>
      <c r="BA903" s="159">
        <v>216.72</v>
      </c>
    </row>
    <row r="904" spans="1:53">
      <c r="A904" s="47">
        <v>11</v>
      </c>
      <c r="B904" s="170">
        <f t="shared" si="108"/>
        <v>1237.2390519999999</v>
      </c>
      <c r="C904" s="170">
        <f t="shared" si="100"/>
        <v>1237.339052</v>
      </c>
      <c r="D904" s="170">
        <f t="shared" si="100"/>
        <v>1237.2690519999999</v>
      </c>
      <c r="E904" s="170">
        <f t="shared" si="100"/>
        <v>1237.7290519999999</v>
      </c>
      <c r="F904" s="170">
        <f t="shared" si="100"/>
        <v>1245.1890519999999</v>
      </c>
      <c r="G904" s="170">
        <f t="shared" si="100"/>
        <v>1345.659052</v>
      </c>
      <c r="H904" s="170">
        <f t="shared" si="100"/>
        <v>1429.679052</v>
      </c>
      <c r="I904" s="170">
        <f t="shared" si="100"/>
        <v>1548.859052</v>
      </c>
      <c r="J904" s="170">
        <f t="shared" si="100"/>
        <v>1603.609052</v>
      </c>
      <c r="K904" s="170">
        <f t="shared" si="100"/>
        <v>1593.889052</v>
      </c>
      <c r="L904" s="170">
        <f t="shared" si="100"/>
        <v>1578.0390520000001</v>
      </c>
      <c r="M904" s="170">
        <f t="shared" si="100"/>
        <v>1614.5490520000001</v>
      </c>
      <c r="N904" s="170">
        <f t="shared" si="100"/>
        <v>1645.839052</v>
      </c>
      <c r="O904" s="170">
        <f t="shared" si="100"/>
        <v>1660.2590519999999</v>
      </c>
      <c r="P904" s="170">
        <f t="shared" si="100"/>
        <v>1665.0190519999999</v>
      </c>
      <c r="Q904" s="170">
        <f t="shared" si="100"/>
        <v>1704.0690520000001</v>
      </c>
      <c r="R904" s="170">
        <f t="shared" si="100"/>
        <v>1721.909052</v>
      </c>
      <c r="S904" s="170">
        <f t="shared" si="101"/>
        <v>1687.0590520000001</v>
      </c>
      <c r="T904" s="170">
        <f t="shared" si="102"/>
        <v>1673.879052</v>
      </c>
      <c r="U904" s="170">
        <f t="shared" si="103"/>
        <v>1649.139052</v>
      </c>
      <c r="V904" s="170">
        <f t="shared" si="104"/>
        <v>1533.0190519999999</v>
      </c>
      <c r="W904" s="170">
        <f t="shared" si="105"/>
        <v>1472.0290520000001</v>
      </c>
      <c r="X904" s="170">
        <f t="shared" si="106"/>
        <v>1387.1590519999997</v>
      </c>
      <c r="Y904" s="170">
        <f t="shared" si="107"/>
        <v>1239.2690519999999</v>
      </c>
      <c r="Z904" s="37"/>
      <c r="AA904" s="41">
        <v>859.59</v>
      </c>
      <c r="AB904" s="39">
        <v>859.69</v>
      </c>
      <c r="AC904" s="39">
        <v>859.62</v>
      </c>
      <c r="AD904" s="39">
        <v>860.08</v>
      </c>
      <c r="AE904" s="39">
        <v>867.54</v>
      </c>
      <c r="AF904" s="39">
        <v>968.01</v>
      </c>
      <c r="AG904" s="39">
        <v>1052.03</v>
      </c>
      <c r="AH904" s="39">
        <v>1171.21</v>
      </c>
      <c r="AI904" s="39">
        <v>1225.96</v>
      </c>
      <c r="AJ904" s="39">
        <v>1216.24</v>
      </c>
      <c r="AK904" s="39">
        <v>1200.3900000000001</v>
      </c>
      <c r="AL904" s="39">
        <v>1236.9000000000001</v>
      </c>
      <c r="AM904" s="39">
        <v>1268.19</v>
      </c>
      <c r="AN904" s="39">
        <v>1282.6099999999999</v>
      </c>
      <c r="AO904" s="39">
        <v>1287.3699999999999</v>
      </c>
      <c r="AP904" s="39">
        <v>1326.42</v>
      </c>
      <c r="AQ904" s="39">
        <v>1344.26</v>
      </c>
      <c r="AR904" s="39">
        <v>1309.4100000000001</v>
      </c>
      <c r="AS904" s="39">
        <v>1296.23</v>
      </c>
      <c r="AT904" s="39">
        <v>1271.49</v>
      </c>
      <c r="AU904" s="39">
        <v>1155.3699999999999</v>
      </c>
      <c r="AV904" s="39">
        <v>1094.3800000000001</v>
      </c>
      <c r="AW904" s="39">
        <v>1009.5099999999999</v>
      </c>
      <c r="AX904" s="40">
        <v>861.62</v>
      </c>
      <c r="AY904" s="340">
        <v>158.84</v>
      </c>
      <c r="AZ904" s="175">
        <v>2.0890520000000001</v>
      </c>
      <c r="BA904" s="159">
        <v>216.72</v>
      </c>
    </row>
    <row r="905" spans="1:53">
      <c r="A905" s="47">
        <v>12</v>
      </c>
      <c r="B905" s="170">
        <f t="shared" si="108"/>
        <v>1240.2790519999999</v>
      </c>
      <c r="C905" s="170">
        <f t="shared" si="100"/>
        <v>1240.429052</v>
      </c>
      <c r="D905" s="170">
        <f t="shared" si="100"/>
        <v>1240.379052</v>
      </c>
      <c r="E905" s="170">
        <f t="shared" si="100"/>
        <v>1240.7390519999999</v>
      </c>
      <c r="F905" s="170">
        <f t="shared" si="100"/>
        <v>1277.9890519999999</v>
      </c>
      <c r="G905" s="170">
        <f t="shared" si="100"/>
        <v>1379.1890519999997</v>
      </c>
      <c r="H905" s="170">
        <f t="shared" si="100"/>
        <v>1517.639052</v>
      </c>
      <c r="I905" s="170">
        <f t="shared" si="100"/>
        <v>1635.9690519999999</v>
      </c>
      <c r="J905" s="170">
        <f t="shared" si="100"/>
        <v>1673.609052</v>
      </c>
      <c r="K905" s="170">
        <f t="shared" si="100"/>
        <v>1674.0190519999999</v>
      </c>
      <c r="L905" s="170">
        <f t="shared" si="100"/>
        <v>1634.8090520000001</v>
      </c>
      <c r="M905" s="170">
        <f t="shared" si="100"/>
        <v>1664.079052</v>
      </c>
      <c r="N905" s="170">
        <f t="shared" si="100"/>
        <v>1681.4490519999999</v>
      </c>
      <c r="O905" s="170">
        <f t="shared" si="100"/>
        <v>1666.7890520000001</v>
      </c>
      <c r="P905" s="170">
        <f t="shared" si="100"/>
        <v>1624.929052</v>
      </c>
      <c r="Q905" s="170">
        <f t="shared" si="100"/>
        <v>1623.579052</v>
      </c>
      <c r="R905" s="170">
        <f t="shared" si="100"/>
        <v>1677.649052</v>
      </c>
      <c r="S905" s="170">
        <f t="shared" si="101"/>
        <v>1631.5490520000001</v>
      </c>
      <c r="T905" s="170">
        <f t="shared" si="102"/>
        <v>1595.409052</v>
      </c>
      <c r="U905" s="170">
        <f t="shared" si="103"/>
        <v>1573.3090520000001</v>
      </c>
      <c r="V905" s="170">
        <f t="shared" si="104"/>
        <v>1488.159052</v>
      </c>
      <c r="W905" s="170">
        <f t="shared" si="105"/>
        <v>1405.0390520000001</v>
      </c>
      <c r="X905" s="170">
        <f t="shared" si="106"/>
        <v>1284.9490519999999</v>
      </c>
      <c r="Y905" s="170">
        <f t="shared" si="107"/>
        <v>1294.5190519999999</v>
      </c>
      <c r="Z905" s="37"/>
      <c r="AA905" s="41">
        <v>862.63</v>
      </c>
      <c r="AB905" s="39">
        <v>862.78</v>
      </c>
      <c r="AC905" s="39">
        <v>862.73</v>
      </c>
      <c r="AD905" s="39">
        <v>863.09</v>
      </c>
      <c r="AE905" s="39">
        <v>900.34</v>
      </c>
      <c r="AF905" s="39">
        <v>1001.5399999999998</v>
      </c>
      <c r="AG905" s="39">
        <v>1139.99</v>
      </c>
      <c r="AH905" s="39">
        <v>1258.32</v>
      </c>
      <c r="AI905" s="39">
        <v>1295.96</v>
      </c>
      <c r="AJ905" s="39">
        <v>1296.3699999999999</v>
      </c>
      <c r="AK905" s="39">
        <v>1257.1600000000001</v>
      </c>
      <c r="AL905" s="39">
        <v>1286.43</v>
      </c>
      <c r="AM905" s="39">
        <v>1303.8</v>
      </c>
      <c r="AN905" s="39">
        <v>1289.1400000000001</v>
      </c>
      <c r="AO905" s="39">
        <v>1247.28</v>
      </c>
      <c r="AP905" s="39">
        <v>1245.93</v>
      </c>
      <c r="AQ905" s="39">
        <v>1300</v>
      </c>
      <c r="AR905" s="39">
        <v>1253.9000000000001</v>
      </c>
      <c r="AS905" s="39">
        <v>1217.76</v>
      </c>
      <c r="AT905" s="39">
        <v>1195.6600000000001</v>
      </c>
      <c r="AU905" s="39">
        <v>1110.51</v>
      </c>
      <c r="AV905" s="39">
        <v>1027.3900000000001</v>
      </c>
      <c r="AW905" s="39">
        <v>907.3</v>
      </c>
      <c r="AX905" s="40">
        <v>916.87</v>
      </c>
      <c r="AY905" s="340">
        <v>158.84</v>
      </c>
      <c r="AZ905" s="175">
        <v>2.0890520000000001</v>
      </c>
      <c r="BA905" s="159">
        <v>216.72</v>
      </c>
    </row>
    <row r="906" spans="1:53">
      <c r="A906" s="47">
        <v>13</v>
      </c>
      <c r="B906" s="170">
        <f t="shared" si="108"/>
        <v>1295.7090519999999</v>
      </c>
      <c r="C906" s="170">
        <f t="shared" si="100"/>
        <v>1233.9690519999999</v>
      </c>
      <c r="D906" s="170">
        <f t="shared" si="100"/>
        <v>1234.129052</v>
      </c>
      <c r="E906" s="170">
        <f t="shared" si="100"/>
        <v>1297.119052</v>
      </c>
      <c r="F906" s="170">
        <f t="shared" si="100"/>
        <v>1296.8290519999998</v>
      </c>
      <c r="G906" s="170">
        <f t="shared" si="100"/>
        <v>1352.899052</v>
      </c>
      <c r="H906" s="170">
        <f t="shared" si="100"/>
        <v>1491.159052</v>
      </c>
      <c r="I906" s="170">
        <f t="shared" si="100"/>
        <v>1575.0390520000001</v>
      </c>
      <c r="J906" s="170">
        <f t="shared" si="100"/>
        <v>1596.849052</v>
      </c>
      <c r="K906" s="170">
        <f t="shared" si="100"/>
        <v>1653.9490519999999</v>
      </c>
      <c r="L906" s="170">
        <f t="shared" si="100"/>
        <v>1622.8190520000001</v>
      </c>
      <c r="M906" s="170">
        <f t="shared" si="100"/>
        <v>1607.829052</v>
      </c>
      <c r="N906" s="170">
        <f t="shared" si="100"/>
        <v>1596.409052</v>
      </c>
      <c r="O906" s="170">
        <f t="shared" si="100"/>
        <v>1596.0090519999999</v>
      </c>
      <c r="P906" s="170">
        <f t="shared" si="100"/>
        <v>1575.669052</v>
      </c>
      <c r="Q906" s="170">
        <f t="shared" si="100"/>
        <v>1573.0690520000001</v>
      </c>
      <c r="R906" s="170">
        <f t="shared" si="100"/>
        <v>1605.929052</v>
      </c>
      <c r="S906" s="170">
        <f t="shared" si="101"/>
        <v>1611.839052</v>
      </c>
      <c r="T906" s="170">
        <f t="shared" si="102"/>
        <v>1611.2990520000001</v>
      </c>
      <c r="U906" s="170">
        <f t="shared" si="103"/>
        <v>1584.9890519999999</v>
      </c>
      <c r="V906" s="170">
        <f t="shared" si="104"/>
        <v>1490.5590520000001</v>
      </c>
      <c r="W906" s="170">
        <f t="shared" si="105"/>
        <v>1437.369052</v>
      </c>
      <c r="X906" s="170">
        <f t="shared" si="106"/>
        <v>1286.9790519999999</v>
      </c>
      <c r="Y906" s="170">
        <f t="shared" si="107"/>
        <v>1293.5090519999999</v>
      </c>
      <c r="Z906" s="37"/>
      <c r="AA906" s="41">
        <v>918.06</v>
      </c>
      <c r="AB906" s="39">
        <v>856.32</v>
      </c>
      <c r="AC906" s="39">
        <v>856.48</v>
      </c>
      <c r="AD906" s="39">
        <v>919.47</v>
      </c>
      <c r="AE906" s="39">
        <v>919.18</v>
      </c>
      <c r="AF906" s="39">
        <v>975.25</v>
      </c>
      <c r="AG906" s="39">
        <v>1113.51</v>
      </c>
      <c r="AH906" s="39">
        <v>1197.3900000000001</v>
      </c>
      <c r="AI906" s="39">
        <v>1219.2</v>
      </c>
      <c r="AJ906" s="39">
        <v>1276.3</v>
      </c>
      <c r="AK906" s="39">
        <v>1245.17</v>
      </c>
      <c r="AL906" s="39">
        <v>1230.18</v>
      </c>
      <c r="AM906" s="39">
        <v>1218.76</v>
      </c>
      <c r="AN906" s="39">
        <v>1218.3599999999999</v>
      </c>
      <c r="AO906" s="39">
        <v>1198.02</v>
      </c>
      <c r="AP906" s="39">
        <v>1195.42</v>
      </c>
      <c r="AQ906" s="39">
        <v>1228.28</v>
      </c>
      <c r="AR906" s="39">
        <v>1234.19</v>
      </c>
      <c r="AS906" s="39">
        <v>1233.6500000000001</v>
      </c>
      <c r="AT906" s="39">
        <v>1207.3399999999999</v>
      </c>
      <c r="AU906" s="39">
        <v>1112.9100000000001</v>
      </c>
      <c r="AV906" s="39">
        <v>1059.72</v>
      </c>
      <c r="AW906" s="39">
        <v>909.33</v>
      </c>
      <c r="AX906" s="40">
        <v>915.86</v>
      </c>
      <c r="AY906" s="340">
        <v>158.84</v>
      </c>
      <c r="AZ906" s="175">
        <v>2.0890520000000001</v>
      </c>
      <c r="BA906" s="159">
        <v>216.72</v>
      </c>
    </row>
    <row r="907" spans="1:53">
      <c r="A907" s="47">
        <v>14</v>
      </c>
      <c r="B907" s="170">
        <f t="shared" si="108"/>
        <v>1293.619052</v>
      </c>
      <c r="C907" s="170">
        <f t="shared" si="100"/>
        <v>1296.3090519999998</v>
      </c>
      <c r="D907" s="170">
        <f t="shared" si="100"/>
        <v>1297.2190519999999</v>
      </c>
      <c r="E907" s="170">
        <f t="shared" si="100"/>
        <v>1297.5690519999998</v>
      </c>
      <c r="F907" s="170">
        <f t="shared" si="100"/>
        <v>1297.3190519999998</v>
      </c>
      <c r="G907" s="170">
        <f t="shared" si="100"/>
        <v>1296.099052</v>
      </c>
      <c r="H907" s="170">
        <f t="shared" si="100"/>
        <v>1291.839052</v>
      </c>
      <c r="I907" s="170">
        <f t="shared" si="100"/>
        <v>1541.0290520000001</v>
      </c>
      <c r="J907" s="170">
        <f t="shared" si="100"/>
        <v>1643.2390519999999</v>
      </c>
      <c r="K907" s="170">
        <f t="shared" si="100"/>
        <v>1714.599052</v>
      </c>
      <c r="L907" s="170">
        <f t="shared" si="100"/>
        <v>1697.8190520000001</v>
      </c>
      <c r="M907" s="170">
        <f t="shared" si="100"/>
        <v>1688.609052</v>
      </c>
      <c r="N907" s="170">
        <f t="shared" si="100"/>
        <v>1686.869052</v>
      </c>
      <c r="O907" s="170">
        <f t="shared" si="100"/>
        <v>1686.2090519999999</v>
      </c>
      <c r="P907" s="170">
        <f t="shared" si="100"/>
        <v>1683.899052</v>
      </c>
      <c r="Q907" s="170">
        <f t="shared" si="100"/>
        <v>1689.7790520000001</v>
      </c>
      <c r="R907" s="170">
        <f t="shared" si="100"/>
        <v>1710.0490520000001</v>
      </c>
      <c r="S907" s="170">
        <f t="shared" si="101"/>
        <v>1738.369052</v>
      </c>
      <c r="T907" s="170">
        <f t="shared" si="102"/>
        <v>1683.829052</v>
      </c>
      <c r="U907" s="170">
        <f t="shared" si="103"/>
        <v>1671.2390519999999</v>
      </c>
      <c r="V907" s="170">
        <f t="shared" si="104"/>
        <v>1584.6890519999999</v>
      </c>
      <c r="W907" s="170">
        <f t="shared" si="105"/>
        <v>1432.929052</v>
      </c>
      <c r="X907" s="170">
        <f t="shared" si="106"/>
        <v>1286.2290519999999</v>
      </c>
      <c r="Y907" s="170">
        <f t="shared" si="107"/>
        <v>1293.0390519999999</v>
      </c>
      <c r="Z907" s="37"/>
      <c r="AA907" s="41">
        <v>915.97</v>
      </c>
      <c r="AB907" s="39">
        <v>918.66</v>
      </c>
      <c r="AC907" s="39">
        <v>919.57</v>
      </c>
      <c r="AD907" s="39">
        <v>919.92</v>
      </c>
      <c r="AE907" s="39">
        <v>919.67</v>
      </c>
      <c r="AF907" s="39">
        <v>918.45</v>
      </c>
      <c r="AG907" s="39">
        <v>914.19</v>
      </c>
      <c r="AH907" s="39">
        <v>1163.3800000000001</v>
      </c>
      <c r="AI907" s="39">
        <v>1265.5899999999999</v>
      </c>
      <c r="AJ907" s="39">
        <v>1336.95</v>
      </c>
      <c r="AK907" s="39">
        <v>1320.17</v>
      </c>
      <c r="AL907" s="39">
        <v>1310.96</v>
      </c>
      <c r="AM907" s="39">
        <v>1309.22</v>
      </c>
      <c r="AN907" s="39">
        <v>1308.56</v>
      </c>
      <c r="AO907" s="39">
        <v>1306.25</v>
      </c>
      <c r="AP907" s="39">
        <v>1312.13</v>
      </c>
      <c r="AQ907" s="39">
        <v>1332.4</v>
      </c>
      <c r="AR907" s="39">
        <v>1360.72</v>
      </c>
      <c r="AS907" s="39">
        <v>1306.18</v>
      </c>
      <c r="AT907" s="39">
        <v>1293.5899999999999</v>
      </c>
      <c r="AU907" s="39">
        <v>1207.04</v>
      </c>
      <c r="AV907" s="39">
        <v>1055.28</v>
      </c>
      <c r="AW907" s="39">
        <v>908.58</v>
      </c>
      <c r="AX907" s="40">
        <v>915.39</v>
      </c>
      <c r="AY907" s="340">
        <v>158.84</v>
      </c>
      <c r="AZ907" s="175">
        <v>2.0890520000000001</v>
      </c>
      <c r="BA907" s="159">
        <v>216.72</v>
      </c>
    </row>
    <row r="908" spans="1:53">
      <c r="A908" s="47">
        <v>15</v>
      </c>
      <c r="B908" s="170">
        <f t="shared" si="108"/>
        <v>1297.8090519999998</v>
      </c>
      <c r="C908" s="170">
        <f t="shared" si="100"/>
        <v>1298.589052</v>
      </c>
      <c r="D908" s="170">
        <f t="shared" si="100"/>
        <v>1299.0490519999998</v>
      </c>
      <c r="E908" s="170">
        <f t="shared" si="100"/>
        <v>1299.1990519999999</v>
      </c>
      <c r="F908" s="170">
        <f t="shared" si="100"/>
        <v>1299.2190519999999</v>
      </c>
      <c r="G908" s="170">
        <f t="shared" si="100"/>
        <v>1299.409052</v>
      </c>
      <c r="H908" s="170">
        <f t="shared" si="100"/>
        <v>1297.0090519999999</v>
      </c>
      <c r="I908" s="170">
        <f t="shared" si="100"/>
        <v>1444.7390519999999</v>
      </c>
      <c r="J908" s="170">
        <f t="shared" si="100"/>
        <v>1541.639052</v>
      </c>
      <c r="K908" s="170">
        <f t="shared" si="100"/>
        <v>1595.829052</v>
      </c>
      <c r="L908" s="170">
        <f t="shared" si="100"/>
        <v>1574.839052</v>
      </c>
      <c r="M908" s="170">
        <f t="shared" si="100"/>
        <v>1578.589052</v>
      </c>
      <c r="N908" s="170">
        <f t="shared" si="100"/>
        <v>1574.5190519999999</v>
      </c>
      <c r="O908" s="170">
        <f t="shared" si="100"/>
        <v>1573.399052</v>
      </c>
      <c r="P908" s="170">
        <f t="shared" si="100"/>
        <v>1566.369052</v>
      </c>
      <c r="Q908" s="170">
        <f t="shared" si="100"/>
        <v>1578.2690519999999</v>
      </c>
      <c r="R908" s="170">
        <f t="shared" si="100"/>
        <v>1602.419052</v>
      </c>
      <c r="S908" s="170">
        <f t="shared" si="101"/>
        <v>1610.919052</v>
      </c>
      <c r="T908" s="170">
        <f t="shared" si="102"/>
        <v>1979.7690519999999</v>
      </c>
      <c r="U908" s="170">
        <f t="shared" si="103"/>
        <v>1662.4490519999999</v>
      </c>
      <c r="V908" s="170">
        <f t="shared" si="104"/>
        <v>1510.089052</v>
      </c>
      <c r="W908" s="170">
        <f t="shared" si="105"/>
        <v>1437.169052</v>
      </c>
      <c r="X908" s="170">
        <f t="shared" si="106"/>
        <v>1290.4890519999999</v>
      </c>
      <c r="Y908" s="170">
        <f t="shared" si="107"/>
        <v>1296.6990519999999</v>
      </c>
      <c r="Z908" s="37"/>
      <c r="AA908" s="41">
        <v>920.16</v>
      </c>
      <c r="AB908" s="39">
        <v>920.94</v>
      </c>
      <c r="AC908" s="39">
        <v>921.4</v>
      </c>
      <c r="AD908" s="39">
        <v>921.55</v>
      </c>
      <c r="AE908" s="39">
        <v>921.57</v>
      </c>
      <c r="AF908" s="39">
        <v>921.76</v>
      </c>
      <c r="AG908" s="39">
        <v>919.36</v>
      </c>
      <c r="AH908" s="39">
        <v>1067.0899999999999</v>
      </c>
      <c r="AI908" s="39">
        <v>1163.99</v>
      </c>
      <c r="AJ908" s="39">
        <v>1218.18</v>
      </c>
      <c r="AK908" s="39">
        <v>1197.19</v>
      </c>
      <c r="AL908" s="39">
        <v>1200.94</v>
      </c>
      <c r="AM908" s="39">
        <v>1196.8699999999999</v>
      </c>
      <c r="AN908" s="39">
        <v>1195.75</v>
      </c>
      <c r="AO908" s="39">
        <v>1188.72</v>
      </c>
      <c r="AP908" s="39">
        <v>1200.6199999999999</v>
      </c>
      <c r="AQ908" s="39">
        <v>1224.77</v>
      </c>
      <c r="AR908" s="39">
        <v>1233.27</v>
      </c>
      <c r="AS908" s="39">
        <v>1602.12</v>
      </c>
      <c r="AT908" s="39">
        <v>1284.8</v>
      </c>
      <c r="AU908" s="39">
        <v>1132.44</v>
      </c>
      <c r="AV908" s="39">
        <v>1059.52</v>
      </c>
      <c r="AW908" s="39">
        <v>912.84</v>
      </c>
      <c r="AX908" s="40">
        <v>919.05</v>
      </c>
      <c r="AY908" s="340">
        <v>158.84</v>
      </c>
      <c r="AZ908" s="175">
        <v>2.0890520000000001</v>
      </c>
      <c r="BA908" s="159">
        <v>216.72</v>
      </c>
    </row>
    <row r="909" spans="1:53">
      <c r="A909" s="47">
        <v>16</v>
      </c>
      <c r="B909" s="170">
        <f t="shared" si="108"/>
        <v>1297.139052</v>
      </c>
      <c r="C909" s="170">
        <f t="shared" si="100"/>
        <v>1297.5790519999998</v>
      </c>
      <c r="D909" s="170">
        <f t="shared" si="100"/>
        <v>1298.2890519999999</v>
      </c>
      <c r="E909" s="170">
        <f t="shared" si="100"/>
        <v>1298.409052</v>
      </c>
      <c r="F909" s="170">
        <f t="shared" si="100"/>
        <v>1296.879052</v>
      </c>
      <c r="G909" s="170">
        <f t="shared" si="100"/>
        <v>1394.8290519999998</v>
      </c>
      <c r="H909" s="170">
        <f t="shared" si="100"/>
        <v>1537.7790520000001</v>
      </c>
      <c r="I909" s="170">
        <f t="shared" si="100"/>
        <v>1623.829052</v>
      </c>
      <c r="J909" s="170">
        <f t="shared" si="100"/>
        <v>1699.659052</v>
      </c>
      <c r="K909" s="170">
        <f t="shared" si="100"/>
        <v>1749.7090519999999</v>
      </c>
      <c r="L909" s="170">
        <f t="shared" si="100"/>
        <v>1733.0490520000001</v>
      </c>
      <c r="M909" s="170">
        <f t="shared" si="100"/>
        <v>1680.7290519999999</v>
      </c>
      <c r="N909" s="170">
        <f t="shared" si="100"/>
        <v>1660.0190519999999</v>
      </c>
      <c r="O909" s="170">
        <f t="shared" si="100"/>
        <v>1675.3190520000001</v>
      </c>
      <c r="P909" s="170">
        <f t="shared" si="100"/>
        <v>1638.599052</v>
      </c>
      <c r="Q909" s="170">
        <f t="shared" si="100"/>
        <v>1650.4990519999999</v>
      </c>
      <c r="R909" s="170">
        <f t="shared" ref="R909:R924" si="109">AQ909+$BA909+$AZ909+$AY909</f>
        <v>1666.7490519999999</v>
      </c>
      <c r="S909" s="170">
        <f t="shared" si="101"/>
        <v>1625.6890519999999</v>
      </c>
      <c r="T909" s="170">
        <f t="shared" si="102"/>
        <v>1644.7090519999999</v>
      </c>
      <c r="U909" s="170">
        <f t="shared" si="103"/>
        <v>1598.0590520000001</v>
      </c>
      <c r="V909" s="170">
        <f t="shared" si="104"/>
        <v>1529.7990520000001</v>
      </c>
      <c r="W909" s="170">
        <f t="shared" si="105"/>
        <v>1470.109052</v>
      </c>
      <c r="X909" s="170">
        <f t="shared" si="106"/>
        <v>1287.2690519999999</v>
      </c>
      <c r="Y909" s="170">
        <f t="shared" si="107"/>
        <v>1296.089052</v>
      </c>
      <c r="Z909" s="37"/>
      <c r="AA909" s="41">
        <v>919.49</v>
      </c>
      <c r="AB909" s="39">
        <v>919.93</v>
      </c>
      <c r="AC909" s="39">
        <v>920.64</v>
      </c>
      <c r="AD909" s="39">
        <v>920.76</v>
      </c>
      <c r="AE909" s="39">
        <v>919.23</v>
      </c>
      <c r="AF909" s="39">
        <v>1017.18</v>
      </c>
      <c r="AG909" s="39">
        <v>1160.1300000000001</v>
      </c>
      <c r="AH909" s="39">
        <v>1246.18</v>
      </c>
      <c r="AI909" s="39">
        <v>1322.01</v>
      </c>
      <c r="AJ909" s="39">
        <v>1372.06</v>
      </c>
      <c r="AK909" s="39">
        <v>1355.4</v>
      </c>
      <c r="AL909" s="39">
        <v>1303.08</v>
      </c>
      <c r="AM909" s="39">
        <v>1282.3699999999999</v>
      </c>
      <c r="AN909" s="39">
        <v>1297.67</v>
      </c>
      <c r="AO909" s="39">
        <v>1260.95</v>
      </c>
      <c r="AP909" s="39">
        <v>1272.8499999999999</v>
      </c>
      <c r="AQ909" s="39">
        <v>1289.0999999999999</v>
      </c>
      <c r="AR909" s="39">
        <v>1248.04</v>
      </c>
      <c r="AS909" s="39">
        <v>1267.06</v>
      </c>
      <c r="AT909" s="39">
        <v>1220.4100000000001</v>
      </c>
      <c r="AU909" s="39">
        <v>1152.1500000000001</v>
      </c>
      <c r="AV909" s="39">
        <v>1092.46</v>
      </c>
      <c r="AW909" s="39">
        <v>909.62</v>
      </c>
      <c r="AX909" s="40">
        <v>918.44</v>
      </c>
      <c r="AY909" s="340">
        <v>158.84</v>
      </c>
      <c r="AZ909" s="175">
        <v>2.0890520000000001</v>
      </c>
      <c r="BA909" s="159">
        <v>216.72</v>
      </c>
    </row>
    <row r="910" spans="1:53">
      <c r="A910" s="47">
        <v>17</v>
      </c>
      <c r="B910" s="170">
        <f t="shared" si="108"/>
        <v>1298.2790519999999</v>
      </c>
      <c r="C910" s="170">
        <f t="shared" si="108"/>
        <v>1240.2590519999999</v>
      </c>
      <c r="D910" s="170">
        <f t="shared" si="108"/>
        <v>1239.5590519999998</v>
      </c>
      <c r="E910" s="170">
        <f t="shared" si="108"/>
        <v>1299.379052</v>
      </c>
      <c r="F910" s="170">
        <f t="shared" si="108"/>
        <v>1298.7890519999999</v>
      </c>
      <c r="G910" s="170">
        <f t="shared" si="108"/>
        <v>1296.339052</v>
      </c>
      <c r="H910" s="170">
        <f t="shared" si="108"/>
        <v>1383.7390519999999</v>
      </c>
      <c r="I910" s="170">
        <f t="shared" si="108"/>
        <v>1468.7890520000001</v>
      </c>
      <c r="J910" s="170">
        <f t="shared" si="108"/>
        <v>1479.139052</v>
      </c>
      <c r="K910" s="170">
        <f t="shared" si="108"/>
        <v>1492.4390519999999</v>
      </c>
      <c r="L910" s="170">
        <f t="shared" si="108"/>
        <v>1436.3090520000001</v>
      </c>
      <c r="M910" s="170">
        <f t="shared" si="108"/>
        <v>1437.389052</v>
      </c>
      <c r="N910" s="170">
        <f t="shared" si="108"/>
        <v>1436.849052</v>
      </c>
      <c r="O910" s="170">
        <f t="shared" si="108"/>
        <v>1440.4390519999999</v>
      </c>
      <c r="P910" s="170">
        <f t="shared" si="108"/>
        <v>1469.8090520000001</v>
      </c>
      <c r="Q910" s="170">
        <f t="shared" si="108"/>
        <v>1469.2890520000001</v>
      </c>
      <c r="R910" s="170">
        <f t="shared" si="109"/>
        <v>1495.159052</v>
      </c>
      <c r="S910" s="170">
        <f t="shared" si="101"/>
        <v>1487.9490519999999</v>
      </c>
      <c r="T910" s="170">
        <f t="shared" si="102"/>
        <v>1497.2690519999999</v>
      </c>
      <c r="U910" s="170">
        <f t="shared" si="103"/>
        <v>1465.399052</v>
      </c>
      <c r="V910" s="170">
        <f t="shared" si="104"/>
        <v>1435.649052</v>
      </c>
      <c r="W910" s="170">
        <f t="shared" si="105"/>
        <v>1436.2590519999999</v>
      </c>
      <c r="X910" s="170">
        <f t="shared" si="106"/>
        <v>1289.3090519999998</v>
      </c>
      <c r="Y910" s="170">
        <f t="shared" si="107"/>
        <v>1296.879052</v>
      </c>
      <c r="Z910" s="37"/>
      <c r="AA910" s="41">
        <v>920.63</v>
      </c>
      <c r="AB910" s="39">
        <v>862.61</v>
      </c>
      <c r="AC910" s="39">
        <v>861.91</v>
      </c>
      <c r="AD910" s="39">
        <v>921.73</v>
      </c>
      <c r="AE910" s="39">
        <v>921.14</v>
      </c>
      <c r="AF910" s="39">
        <v>918.69</v>
      </c>
      <c r="AG910" s="39">
        <v>1006.0899999999999</v>
      </c>
      <c r="AH910" s="39">
        <v>1091.1400000000001</v>
      </c>
      <c r="AI910" s="39">
        <v>1101.49</v>
      </c>
      <c r="AJ910" s="39">
        <v>1114.79</v>
      </c>
      <c r="AK910" s="39">
        <v>1058.6600000000001</v>
      </c>
      <c r="AL910" s="39">
        <v>1059.74</v>
      </c>
      <c r="AM910" s="39">
        <v>1059.2</v>
      </c>
      <c r="AN910" s="39">
        <v>1062.79</v>
      </c>
      <c r="AO910" s="39">
        <v>1092.1600000000001</v>
      </c>
      <c r="AP910" s="39">
        <v>1091.6400000000001</v>
      </c>
      <c r="AQ910" s="39">
        <v>1117.51</v>
      </c>
      <c r="AR910" s="39">
        <v>1110.3</v>
      </c>
      <c r="AS910" s="39">
        <v>1119.6199999999999</v>
      </c>
      <c r="AT910" s="39">
        <v>1087.75</v>
      </c>
      <c r="AU910" s="39">
        <v>1058</v>
      </c>
      <c r="AV910" s="39">
        <v>1058.6099999999999</v>
      </c>
      <c r="AW910" s="39">
        <v>911.66</v>
      </c>
      <c r="AX910" s="40">
        <v>919.23</v>
      </c>
      <c r="AY910" s="340">
        <v>158.84</v>
      </c>
      <c r="AZ910" s="175">
        <v>2.0890520000000001</v>
      </c>
      <c r="BA910" s="159">
        <v>216.72</v>
      </c>
    </row>
    <row r="911" spans="1:53">
      <c r="A911" s="47">
        <v>18</v>
      </c>
      <c r="B911" s="170">
        <f t="shared" si="108"/>
        <v>1064.33</v>
      </c>
      <c r="C911" s="170">
        <f t="shared" si="108"/>
        <v>1050.4100000000001</v>
      </c>
      <c r="D911" s="170">
        <f t="shared" si="108"/>
        <v>1037.92</v>
      </c>
      <c r="E911" s="170">
        <f t="shared" si="108"/>
        <v>1051.93</v>
      </c>
      <c r="F911" s="170">
        <f t="shared" si="108"/>
        <v>1070.03</v>
      </c>
      <c r="G911" s="170">
        <f t="shared" si="108"/>
        <v>1135.42</v>
      </c>
      <c r="H911" s="170">
        <f t="shared" si="108"/>
        <v>1264.4100000000001</v>
      </c>
      <c r="I911" s="170">
        <f t="shared" si="108"/>
        <v>1317.51</v>
      </c>
      <c r="J911" s="170">
        <f t="shared" si="108"/>
        <v>1347.4</v>
      </c>
      <c r="K911" s="170">
        <f t="shared" si="108"/>
        <v>1377.66</v>
      </c>
      <c r="L911" s="170">
        <f t="shared" si="108"/>
        <v>1325.31</v>
      </c>
      <c r="M911" s="170">
        <f t="shared" si="108"/>
        <v>1322.15</v>
      </c>
      <c r="N911" s="170">
        <f t="shared" si="108"/>
        <v>1316.48</v>
      </c>
      <c r="O911" s="170">
        <f t="shared" si="108"/>
        <v>1297.08</v>
      </c>
      <c r="P911" s="170">
        <f t="shared" si="108"/>
        <v>1299.29</v>
      </c>
      <c r="Q911" s="170">
        <f t="shared" si="108"/>
        <v>1313.17</v>
      </c>
      <c r="R911" s="170">
        <f t="shared" si="109"/>
        <v>1329.2</v>
      </c>
      <c r="S911" s="170">
        <f t="shared" si="101"/>
        <v>1338.73</v>
      </c>
      <c r="T911" s="170">
        <f t="shared" si="102"/>
        <v>1324.74</v>
      </c>
      <c r="U911" s="170">
        <f t="shared" si="103"/>
        <v>1301.79</v>
      </c>
      <c r="V911" s="170">
        <f t="shared" si="104"/>
        <v>1273.06</v>
      </c>
      <c r="W911" s="170">
        <f t="shared" si="105"/>
        <v>1274.54</v>
      </c>
      <c r="X911" s="170">
        <f t="shared" si="106"/>
        <v>1098.6600000000001</v>
      </c>
      <c r="Y911" s="170">
        <f t="shared" si="107"/>
        <v>216.72</v>
      </c>
      <c r="Z911" s="37"/>
      <c r="AA911" s="41">
        <v>847.61</v>
      </c>
      <c r="AB911" s="39">
        <v>833.69</v>
      </c>
      <c r="AC911" s="39">
        <v>821.2</v>
      </c>
      <c r="AD911" s="39">
        <v>835.21</v>
      </c>
      <c r="AE911" s="39">
        <v>853.31</v>
      </c>
      <c r="AF911" s="39">
        <v>918.7</v>
      </c>
      <c r="AG911" s="39">
        <v>1047.69</v>
      </c>
      <c r="AH911" s="39">
        <v>1100.79</v>
      </c>
      <c r="AI911" s="39">
        <v>1130.68</v>
      </c>
      <c r="AJ911" s="39">
        <v>1160.94</v>
      </c>
      <c r="AK911" s="39">
        <v>1108.5899999999999</v>
      </c>
      <c r="AL911" s="39">
        <v>1105.43</v>
      </c>
      <c r="AM911" s="39">
        <v>1099.76</v>
      </c>
      <c r="AN911" s="39">
        <v>1080.3599999999999</v>
      </c>
      <c r="AO911" s="39">
        <v>1082.57</v>
      </c>
      <c r="AP911" s="39">
        <v>1096.45</v>
      </c>
      <c r="AQ911" s="39">
        <v>1112.48</v>
      </c>
      <c r="AR911" s="39">
        <v>1122.01</v>
      </c>
      <c r="AS911" s="39">
        <v>1108.02</v>
      </c>
      <c r="AT911" s="39">
        <v>1085.07</v>
      </c>
      <c r="AU911" s="39">
        <v>1056.3399999999999</v>
      </c>
      <c r="AV911" s="39">
        <v>1057.82</v>
      </c>
      <c r="AW911" s="39">
        <v>881.94</v>
      </c>
      <c r="AX911" s="40">
        <v>0</v>
      </c>
      <c r="AY911" s="340">
        <v>0</v>
      </c>
      <c r="AZ911" s="175">
        <v>0</v>
      </c>
      <c r="BA911" s="159">
        <v>216.72</v>
      </c>
    </row>
    <row r="912" spans="1:53">
      <c r="A912" s="47">
        <v>19</v>
      </c>
      <c r="B912" s="170">
        <f t="shared" si="108"/>
        <v>1205.9690519999999</v>
      </c>
      <c r="C912" s="170">
        <f t="shared" si="108"/>
        <v>1298.8290519999998</v>
      </c>
      <c r="D912" s="170">
        <f t="shared" si="108"/>
        <v>1167.409052</v>
      </c>
      <c r="E912" s="170">
        <f t="shared" si="108"/>
        <v>1298.3090519999998</v>
      </c>
      <c r="F912" s="170">
        <f t="shared" si="108"/>
        <v>1297.2190519999999</v>
      </c>
      <c r="G912" s="170">
        <f t="shared" si="108"/>
        <v>1444.379052</v>
      </c>
      <c r="H912" s="170">
        <f t="shared" si="108"/>
        <v>1441.089052</v>
      </c>
      <c r="I912" s="170">
        <f t="shared" si="108"/>
        <v>1438.4490519999999</v>
      </c>
      <c r="J912" s="170">
        <f t="shared" si="108"/>
        <v>1435.639052</v>
      </c>
      <c r="K912" s="170">
        <f t="shared" si="108"/>
        <v>1434.2990520000001</v>
      </c>
      <c r="L912" s="170">
        <f t="shared" si="108"/>
        <v>1434.329052</v>
      </c>
      <c r="M912" s="170">
        <f t="shared" si="108"/>
        <v>1434.109052</v>
      </c>
      <c r="N912" s="170">
        <f t="shared" si="108"/>
        <v>1435.0590520000001</v>
      </c>
      <c r="O912" s="170">
        <f t="shared" si="108"/>
        <v>1435.4490519999999</v>
      </c>
      <c r="P912" s="170">
        <f t="shared" si="108"/>
        <v>1435.6890519999999</v>
      </c>
      <c r="Q912" s="170">
        <f t="shared" si="108"/>
        <v>1434.9990519999999</v>
      </c>
      <c r="R912" s="170">
        <f t="shared" si="109"/>
        <v>1435.599052</v>
      </c>
      <c r="S912" s="170">
        <f t="shared" si="101"/>
        <v>1436.579052</v>
      </c>
      <c r="T912" s="170">
        <f t="shared" si="102"/>
        <v>1435.599052</v>
      </c>
      <c r="U912" s="170">
        <f t="shared" si="103"/>
        <v>1434.5590520000001</v>
      </c>
      <c r="V912" s="170">
        <f t="shared" si="104"/>
        <v>1435.909052</v>
      </c>
      <c r="W912" s="170">
        <f t="shared" si="105"/>
        <v>1437.6990519999999</v>
      </c>
      <c r="X912" s="170">
        <f t="shared" si="106"/>
        <v>1288.589052</v>
      </c>
      <c r="Y912" s="170">
        <f t="shared" si="107"/>
        <v>1296.0790519999998</v>
      </c>
      <c r="Z912" s="37"/>
      <c r="AA912" s="41">
        <v>828.32</v>
      </c>
      <c r="AB912" s="39">
        <v>921.18</v>
      </c>
      <c r="AC912" s="39">
        <v>789.76</v>
      </c>
      <c r="AD912" s="39">
        <v>920.66</v>
      </c>
      <c r="AE912" s="39">
        <v>919.57</v>
      </c>
      <c r="AF912" s="39">
        <v>1066.73</v>
      </c>
      <c r="AG912" s="39">
        <v>1063.44</v>
      </c>
      <c r="AH912" s="39">
        <v>1060.8</v>
      </c>
      <c r="AI912" s="39">
        <v>1057.99</v>
      </c>
      <c r="AJ912" s="39">
        <v>1056.6500000000001</v>
      </c>
      <c r="AK912" s="39">
        <v>1056.68</v>
      </c>
      <c r="AL912" s="39">
        <v>1056.46</v>
      </c>
      <c r="AM912" s="39">
        <v>1057.4100000000001</v>
      </c>
      <c r="AN912" s="39">
        <v>1057.8</v>
      </c>
      <c r="AO912" s="39">
        <v>1058.04</v>
      </c>
      <c r="AP912" s="39">
        <v>1057.3499999999999</v>
      </c>
      <c r="AQ912" s="39">
        <v>1057.95</v>
      </c>
      <c r="AR912" s="39">
        <v>1058.93</v>
      </c>
      <c r="AS912" s="39">
        <v>1057.95</v>
      </c>
      <c r="AT912" s="39">
        <v>1056.9100000000001</v>
      </c>
      <c r="AU912" s="39">
        <v>1058.26</v>
      </c>
      <c r="AV912" s="39">
        <v>1060.05</v>
      </c>
      <c r="AW912" s="39">
        <v>910.94</v>
      </c>
      <c r="AX912" s="40">
        <v>918.43</v>
      </c>
      <c r="AY912" s="340">
        <v>158.84</v>
      </c>
      <c r="AZ912" s="175">
        <v>2.0890520000000001</v>
      </c>
      <c r="BA912" s="159">
        <v>216.72</v>
      </c>
    </row>
    <row r="913" spans="1:137">
      <c r="A913" s="47">
        <v>20</v>
      </c>
      <c r="B913" s="170">
        <f t="shared" si="108"/>
        <v>1170.6890519999999</v>
      </c>
      <c r="C913" s="170">
        <f t="shared" si="108"/>
        <v>1154.859052</v>
      </c>
      <c r="D913" s="170">
        <f t="shared" si="108"/>
        <v>1147.0090520000001</v>
      </c>
      <c r="E913" s="170">
        <f t="shared" si="108"/>
        <v>1300.0590519999998</v>
      </c>
      <c r="F913" s="170">
        <f t="shared" si="108"/>
        <v>1297.0290519999999</v>
      </c>
      <c r="G913" s="170">
        <f t="shared" si="108"/>
        <v>1443.409052</v>
      </c>
      <c r="H913" s="170">
        <f t="shared" si="108"/>
        <v>1439.869052</v>
      </c>
      <c r="I913" s="170">
        <f t="shared" si="108"/>
        <v>1437.649052</v>
      </c>
      <c r="J913" s="170">
        <f t="shared" si="108"/>
        <v>1434.909052</v>
      </c>
      <c r="K913" s="170">
        <f t="shared" si="108"/>
        <v>1432.429052</v>
      </c>
      <c r="L913" s="170">
        <f t="shared" si="108"/>
        <v>1433.2090519999999</v>
      </c>
      <c r="M913" s="170">
        <f t="shared" si="108"/>
        <v>1433.899052</v>
      </c>
      <c r="N913" s="170">
        <f t="shared" si="108"/>
        <v>1434.379052</v>
      </c>
      <c r="O913" s="170">
        <f t="shared" si="108"/>
        <v>1434.0190519999999</v>
      </c>
      <c r="P913" s="170">
        <f t="shared" si="108"/>
        <v>1435.0190519999999</v>
      </c>
      <c r="Q913" s="170">
        <f t="shared" si="108"/>
        <v>1434.579052</v>
      </c>
      <c r="R913" s="170">
        <f t="shared" si="109"/>
        <v>1434.9590519999999</v>
      </c>
      <c r="S913" s="170">
        <f t="shared" si="101"/>
        <v>1435.609052</v>
      </c>
      <c r="T913" s="170">
        <f t="shared" si="102"/>
        <v>1360.0090519999999</v>
      </c>
      <c r="U913" s="170">
        <f t="shared" si="103"/>
        <v>1427.429052</v>
      </c>
      <c r="V913" s="170">
        <f t="shared" si="104"/>
        <v>1389.879052</v>
      </c>
      <c r="W913" s="170">
        <f t="shared" si="105"/>
        <v>1352.129052</v>
      </c>
      <c r="X913" s="170">
        <f t="shared" si="106"/>
        <v>1238.4890519999999</v>
      </c>
      <c r="Y913" s="170">
        <f t="shared" si="107"/>
        <v>1237.9790519999999</v>
      </c>
      <c r="Z913" s="37"/>
      <c r="AA913" s="41">
        <v>793.04</v>
      </c>
      <c r="AB913" s="39">
        <v>777.21</v>
      </c>
      <c r="AC913" s="39">
        <v>769.36</v>
      </c>
      <c r="AD913" s="39">
        <v>922.41</v>
      </c>
      <c r="AE913" s="39">
        <v>919.38</v>
      </c>
      <c r="AF913" s="39">
        <v>1065.76</v>
      </c>
      <c r="AG913" s="39">
        <v>1062.22</v>
      </c>
      <c r="AH913" s="39">
        <v>1060</v>
      </c>
      <c r="AI913" s="39">
        <v>1057.26</v>
      </c>
      <c r="AJ913" s="39">
        <v>1054.78</v>
      </c>
      <c r="AK913" s="39">
        <v>1055.56</v>
      </c>
      <c r="AL913" s="39">
        <v>1056.25</v>
      </c>
      <c r="AM913" s="39">
        <v>1056.73</v>
      </c>
      <c r="AN913" s="39">
        <v>1056.3699999999999</v>
      </c>
      <c r="AO913" s="39">
        <v>1057.3699999999999</v>
      </c>
      <c r="AP913" s="39">
        <v>1056.93</v>
      </c>
      <c r="AQ913" s="39">
        <v>1057.31</v>
      </c>
      <c r="AR913" s="39">
        <v>1057.96</v>
      </c>
      <c r="AS913" s="39">
        <v>982.36</v>
      </c>
      <c r="AT913" s="39">
        <v>1049.78</v>
      </c>
      <c r="AU913" s="39">
        <v>1012.23</v>
      </c>
      <c r="AV913" s="39">
        <v>974.48</v>
      </c>
      <c r="AW913" s="39">
        <v>860.84</v>
      </c>
      <c r="AX913" s="40">
        <v>860.33</v>
      </c>
      <c r="AY913" s="340">
        <v>158.84</v>
      </c>
      <c r="AZ913" s="175">
        <v>2.0890520000000001</v>
      </c>
      <c r="BA913" s="159">
        <v>216.72</v>
      </c>
    </row>
    <row r="914" spans="1:137">
      <c r="A914" s="47">
        <v>21</v>
      </c>
      <c r="B914" s="170">
        <f t="shared" si="108"/>
        <v>1240.879052</v>
      </c>
      <c r="C914" s="170">
        <f t="shared" si="108"/>
        <v>1239.379052</v>
      </c>
      <c r="D914" s="170">
        <f t="shared" si="108"/>
        <v>1238.349052</v>
      </c>
      <c r="E914" s="170">
        <f t="shared" si="108"/>
        <v>1237.7990519999998</v>
      </c>
      <c r="F914" s="170">
        <f t="shared" si="108"/>
        <v>1238.609052</v>
      </c>
      <c r="G914" s="170">
        <f t="shared" si="108"/>
        <v>1255.919052</v>
      </c>
      <c r="H914" s="170">
        <f t="shared" si="108"/>
        <v>1299.9590519999999</v>
      </c>
      <c r="I914" s="170">
        <f t="shared" si="108"/>
        <v>1428.3190520000001</v>
      </c>
      <c r="J914" s="170">
        <f t="shared" si="108"/>
        <v>1485.2790520000001</v>
      </c>
      <c r="K914" s="170">
        <f t="shared" si="108"/>
        <v>1494.869052</v>
      </c>
      <c r="L914" s="170">
        <f t="shared" si="108"/>
        <v>1480.429052</v>
      </c>
      <c r="M914" s="170">
        <f t="shared" si="108"/>
        <v>1475.4690519999999</v>
      </c>
      <c r="N914" s="170">
        <f t="shared" si="108"/>
        <v>1465.839052</v>
      </c>
      <c r="O914" s="170">
        <f t="shared" si="108"/>
        <v>1461.4890519999999</v>
      </c>
      <c r="P914" s="170">
        <f t="shared" si="108"/>
        <v>1450.839052</v>
      </c>
      <c r="Q914" s="170">
        <f t="shared" si="108"/>
        <v>1463.339052</v>
      </c>
      <c r="R914" s="170">
        <f t="shared" si="109"/>
        <v>1479.7990520000001</v>
      </c>
      <c r="S914" s="170">
        <f t="shared" si="101"/>
        <v>1470.7790520000001</v>
      </c>
      <c r="T914" s="170">
        <f t="shared" si="102"/>
        <v>1462.339052</v>
      </c>
      <c r="U914" s="170">
        <f t="shared" si="103"/>
        <v>1458.0690520000001</v>
      </c>
      <c r="V914" s="170">
        <f t="shared" si="104"/>
        <v>1368.369052</v>
      </c>
      <c r="W914" s="170">
        <f t="shared" si="105"/>
        <v>1243.2490519999999</v>
      </c>
      <c r="X914" s="170">
        <f t="shared" si="106"/>
        <v>1239.869052</v>
      </c>
      <c r="Y914" s="170">
        <f t="shared" si="107"/>
        <v>1239.2090519999999</v>
      </c>
      <c r="Z914" s="37"/>
      <c r="AA914" s="41">
        <v>863.23</v>
      </c>
      <c r="AB914" s="39">
        <v>861.73</v>
      </c>
      <c r="AC914" s="39">
        <v>860.7</v>
      </c>
      <c r="AD914" s="39">
        <v>860.15</v>
      </c>
      <c r="AE914" s="39">
        <v>860.96</v>
      </c>
      <c r="AF914" s="39">
        <v>878.27</v>
      </c>
      <c r="AG914" s="39">
        <v>922.31</v>
      </c>
      <c r="AH914" s="39">
        <v>1050.67</v>
      </c>
      <c r="AI914" s="39">
        <v>1107.6300000000001</v>
      </c>
      <c r="AJ914" s="39">
        <v>1117.22</v>
      </c>
      <c r="AK914" s="39">
        <v>1102.78</v>
      </c>
      <c r="AL914" s="39">
        <v>1097.82</v>
      </c>
      <c r="AM914" s="39">
        <v>1088.19</v>
      </c>
      <c r="AN914" s="39">
        <v>1083.8399999999999</v>
      </c>
      <c r="AO914" s="39">
        <v>1073.19</v>
      </c>
      <c r="AP914" s="39">
        <v>1085.69</v>
      </c>
      <c r="AQ914" s="39">
        <v>1102.1500000000001</v>
      </c>
      <c r="AR914" s="39">
        <v>1093.1300000000001</v>
      </c>
      <c r="AS914" s="39">
        <v>1084.69</v>
      </c>
      <c r="AT914" s="39">
        <v>1080.42</v>
      </c>
      <c r="AU914" s="39">
        <v>990.72</v>
      </c>
      <c r="AV914" s="39">
        <v>865.6</v>
      </c>
      <c r="AW914" s="39">
        <v>862.22</v>
      </c>
      <c r="AX914" s="40">
        <v>861.56</v>
      </c>
      <c r="AY914" s="340">
        <v>158.84</v>
      </c>
      <c r="AZ914" s="175">
        <v>2.0890520000000001</v>
      </c>
      <c r="BA914" s="159">
        <v>216.72</v>
      </c>
    </row>
    <row r="915" spans="1:137">
      <c r="A915" s="47">
        <v>22</v>
      </c>
      <c r="B915" s="170">
        <f t="shared" si="108"/>
        <v>1240.389052</v>
      </c>
      <c r="C915" s="170">
        <f t="shared" si="108"/>
        <v>1237.4690519999999</v>
      </c>
      <c r="D915" s="170">
        <f t="shared" si="108"/>
        <v>1233.8090519999998</v>
      </c>
      <c r="E915" s="170">
        <f t="shared" si="108"/>
        <v>1227.4690519999999</v>
      </c>
      <c r="F915" s="170">
        <f t="shared" si="108"/>
        <v>1237.4990519999999</v>
      </c>
      <c r="G915" s="170">
        <f t="shared" si="108"/>
        <v>1242.129052</v>
      </c>
      <c r="H915" s="170">
        <f t="shared" si="108"/>
        <v>1247.129052</v>
      </c>
      <c r="I915" s="170">
        <f t="shared" si="108"/>
        <v>1252.149052</v>
      </c>
      <c r="J915" s="170">
        <f t="shared" si="108"/>
        <v>1384.4690519999999</v>
      </c>
      <c r="K915" s="170">
        <f t="shared" si="108"/>
        <v>1416.869052</v>
      </c>
      <c r="L915" s="170">
        <f t="shared" si="108"/>
        <v>1410.5390520000001</v>
      </c>
      <c r="M915" s="170">
        <f t="shared" si="108"/>
        <v>1412.879052</v>
      </c>
      <c r="N915" s="170">
        <f t="shared" si="108"/>
        <v>1405.5090519999999</v>
      </c>
      <c r="O915" s="170">
        <f t="shared" si="108"/>
        <v>1404.399052</v>
      </c>
      <c r="P915" s="170">
        <f t="shared" si="108"/>
        <v>1398.599052</v>
      </c>
      <c r="Q915" s="170">
        <f t="shared" si="108"/>
        <v>1416.369052</v>
      </c>
      <c r="R915" s="170">
        <f t="shared" si="109"/>
        <v>1451.879052</v>
      </c>
      <c r="S915" s="170">
        <f t="shared" si="101"/>
        <v>1479.579052</v>
      </c>
      <c r="T915" s="170">
        <f t="shared" si="102"/>
        <v>1482.329052</v>
      </c>
      <c r="U915" s="170">
        <f t="shared" si="103"/>
        <v>1482.3090520000001</v>
      </c>
      <c r="V915" s="170">
        <f t="shared" si="104"/>
        <v>1425.5190519999999</v>
      </c>
      <c r="W915" s="170">
        <f t="shared" si="105"/>
        <v>1275.5790519999998</v>
      </c>
      <c r="X915" s="170">
        <f t="shared" si="106"/>
        <v>1242.4390519999999</v>
      </c>
      <c r="Y915" s="170">
        <f t="shared" si="107"/>
        <v>1242.5090519999999</v>
      </c>
      <c r="Z915" s="37"/>
      <c r="AA915" s="41">
        <v>862.74</v>
      </c>
      <c r="AB915" s="39">
        <v>859.82</v>
      </c>
      <c r="AC915" s="39">
        <v>856.16</v>
      </c>
      <c r="AD915" s="39">
        <v>849.82</v>
      </c>
      <c r="AE915" s="39">
        <v>859.85</v>
      </c>
      <c r="AF915" s="39">
        <v>864.48</v>
      </c>
      <c r="AG915" s="39">
        <v>869.48</v>
      </c>
      <c r="AH915" s="39">
        <v>874.5</v>
      </c>
      <c r="AI915" s="39">
        <v>1006.82</v>
      </c>
      <c r="AJ915" s="39">
        <v>1039.22</v>
      </c>
      <c r="AK915" s="39">
        <v>1032.8900000000001</v>
      </c>
      <c r="AL915" s="39">
        <v>1035.23</v>
      </c>
      <c r="AM915" s="39">
        <v>1027.8599999999999</v>
      </c>
      <c r="AN915" s="39">
        <v>1026.75</v>
      </c>
      <c r="AO915" s="39">
        <v>1020.95</v>
      </c>
      <c r="AP915" s="39">
        <v>1038.72</v>
      </c>
      <c r="AQ915" s="39">
        <v>1074.23</v>
      </c>
      <c r="AR915" s="39">
        <v>1101.93</v>
      </c>
      <c r="AS915" s="39">
        <v>1104.68</v>
      </c>
      <c r="AT915" s="39">
        <v>1104.6600000000001</v>
      </c>
      <c r="AU915" s="39">
        <v>1047.8699999999999</v>
      </c>
      <c r="AV915" s="39">
        <v>897.93</v>
      </c>
      <c r="AW915" s="39">
        <v>864.79</v>
      </c>
      <c r="AX915" s="40">
        <v>864.86</v>
      </c>
      <c r="AY915" s="340">
        <v>158.84</v>
      </c>
      <c r="AZ915" s="175">
        <v>2.0890520000000001</v>
      </c>
      <c r="BA915" s="159">
        <v>216.72</v>
      </c>
    </row>
    <row r="916" spans="1:137">
      <c r="A916" s="47">
        <v>23</v>
      </c>
      <c r="B916" s="170">
        <f t="shared" si="108"/>
        <v>1241.409052</v>
      </c>
      <c r="C916" s="170">
        <f t="shared" si="108"/>
        <v>1239.5490519999998</v>
      </c>
      <c r="D916" s="170">
        <f t="shared" si="108"/>
        <v>1239.7190519999999</v>
      </c>
      <c r="E916" s="170">
        <f t="shared" si="108"/>
        <v>1241.119052</v>
      </c>
      <c r="F916" s="170">
        <f t="shared" si="108"/>
        <v>1241.7190519999999</v>
      </c>
      <c r="G916" s="170">
        <f t="shared" si="108"/>
        <v>1443.9790519999999</v>
      </c>
      <c r="H916" s="170">
        <f t="shared" si="108"/>
        <v>1479.129052</v>
      </c>
      <c r="I916" s="170">
        <f t="shared" si="108"/>
        <v>1513.429052</v>
      </c>
      <c r="J916" s="170">
        <f t="shared" si="108"/>
        <v>1578.079052</v>
      </c>
      <c r="K916" s="170">
        <f t="shared" si="108"/>
        <v>1590.919052</v>
      </c>
      <c r="L916" s="170">
        <f t="shared" si="108"/>
        <v>1565.5690520000001</v>
      </c>
      <c r="M916" s="170">
        <f t="shared" si="108"/>
        <v>1552.7690519999999</v>
      </c>
      <c r="N916" s="170">
        <f t="shared" si="108"/>
        <v>1508.169052</v>
      </c>
      <c r="O916" s="170">
        <f t="shared" si="108"/>
        <v>1509.7790520000001</v>
      </c>
      <c r="P916" s="170">
        <f t="shared" si="108"/>
        <v>1479.5290520000001</v>
      </c>
      <c r="Q916" s="170">
        <f t="shared" si="108"/>
        <v>1478.869052</v>
      </c>
      <c r="R916" s="170">
        <f t="shared" si="109"/>
        <v>1492.0390520000001</v>
      </c>
      <c r="S916" s="170">
        <f t="shared" si="101"/>
        <v>1503.329052</v>
      </c>
      <c r="T916" s="170">
        <f t="shared" si="102"/>
        <v>1510.889052</v>
      </c>
      <c r="U916" s="170">
        <f t="shared" si="103"/>
        <v>1469.2990520000001</v>
      </c>
      <c r="V916" s="170">
        <f t="shared" si="104"/>
        <v>1436.5390520000001</v>
      </c>
      <c r="W916" s="170">
        <f t="shared" si="105"/>
        <v>1440.2390519999999</v>
      </c>
      <c r="X916" s="170">
        <f t="shared" si="106"/>
        <v>1290.609052</v>
      </c>
      <c r="Y916" s="170">
        <f t="shared" si="107"/>
        <v>1237.2590519999999</v>
      </c>
      <c r="Z916" s="37"/>
      <c r="AA916" s="41">
        <v>863.76</v>
      </c>
      <c r="AB916" s="39">
        <v>861.9</v>
      </c>
      <c r="AC916" s="39">
        <v>862.07</v>
      </c>
      <c r="AD916" s="39">
        <v>863.47</v>
      </c>
      <c r="AE916" s="39">
        <v>864.07</v>
      </c>
      <c r="AF916" s="39">
        <v>1066.33</v>
      </c>
      <c r="AG916" s="39">
        <v>1101.48</v>
      </c>
      <c r="AH916" s="39">
        <v>1135.78</v>
      </c>
      <c r="AI916" s="39">
        <v>1200.43</v>
      </c>
      <c r="AJ916" s="39">
        <v>1213.27</v>
      </c>
      <c r="AK916" s="39">
        <v>1187.92</v>
      </c>
      <c r="AL916" s="39">
        <v>1175.1199999999999</v>
      </c>
      <c r="AM916" s="39">
        <v>1130.52</v>
      </c>
      <c r="AN916" s="39">
        <v>1132.1300000000001</v>
      </c>
      <c r="AO916" s="39">
        <v>1101.8800000000001</v>
      </c>
      <c r="AP916" s="39">
        <v>1101.22</v>
      </c>
      <c r="AQ916" s="39">
        <v>1114.3900000000001</v>
      </c>
      <c r="AR916" s="39">
        <v>1125.68</v>
      </c>
      <c r="AS916" s="39">
        <v>1133.24</v>
      </c>
      <c r="AT916" s="39">
        <v>1091.6500000000001</v>
      </c>
      <c r="AU916" s="39">
        <v>1058.8900000000001</v>
      </c>
      <c r="AV916" s="39">
        <v>1062.5899999999999</v>
      </c>
      <c r="AW916" s="39">
        <v>912.96</v>
      </c>
      <c r="AX916" s="40">
        <v>859.61</v>
      </c>
      <c r="AY916" s="340">
        <v>158.84</v>
      </c>
      <c r="AZ916" s="175">
        <v>2.0890520000000001</v>
      </c>
      <c r="BA916" s="159">
        <v>216.72</v>
      </c>
    </row>
    <row r="917" spans="1:137">
      <c r="A917" s="47">
        <v>24</v>
      </c>
      <c r="B917" s="170">
        <f t="shared" si="108"/>
        <v>1233.4390519999999</v>
      </c>
      <c r="C917" s="170">
        <f t="shared" si="108"/>
        <v>1210.659052</v>
      </c>
      <c r="D917" s="170">
        <f t="shared" si="108"/>
        <v>1206.2690519999999</v>
      </c>
      <c r="E917" s="170">
        <f t="shared" si="108"/>
        <v>1231.9690519999999</v>
      </c>
      <c r="F917" s="170">
        <f t="shared" si="108"/>
        <v>1241.369052</v>
      </c>
      <c r="G917" s="170">
        <f t="shared" si="108"/>
        <v>1252.1990519999999</v>
      </c>
      <c r="H917" s="170">
        <f t="shared" si="108"/>
        <v>1438.7790520000001</v>
      </c>
      <c r="I917" s="170">
        <f t="shared" si="108"/>
        <v>1459.4990519999999</v>
      </c>
      <c r="J917" s="170">
        <f t="shared" si="108"/>
        <v>1501.0290520000001</v>
      </c>
      <c r="K917" s="170">
        <f t="shared" si="108"/>
        <v>1571.2790520000001</v>
      </c>
      <c r="L917" s="170">
        <f t="shared" si="108"/>
        <v>1551.3190520000001</v>
      </c>
      <c r="M917" s="170">
        <f t="shared" si="108"/>
        <v>1538.419052</v>
      </c>
      <c r="N917" s="170">
        <f t="shared" si="108"/>
        <v>1517.9690519999999</v>
      </c>
      <c r="O917" s="170">
        <f t="shared" si="108"/>
        <v>1517.389052</v>
      </c>
      <c r="P917" s="170">
        <f t="shared" si="108"/>
        <v>1507.4790519999999</v>
      </c>
      <c r="Q917" s="170">
        <f t="shared" si="108"/>
        <v>1543.2490519999999</v>
      </c>
      <c r="R917" s="170">
        <f t="shared" si="109"/>
        <v>1567.649052</v>
      </c>
      <c r="S917" s="170">
        <f t="shared" si="101"/>
        <v>1535.859052</v>
      </c>
      <c r="T917" s="170">
        <f t="shared" si="102"/>
        <v>1569.0490520000001</v>
      </c>
      <c r="U917" s="170">
        <f t="shared" si="103"/>
        <v>1492.4790519999999</v>
      </c>
      <c r="V917" s="170">
        <f t="shared" si="104"/>
        <v>1445.9590519999999</v>
      </c>
      <c r="W917" s="170">
        <f t="shared" si="105"/>
        <v>1369.429052</v>
      </c>
      <c r="X917" s="170">
        <f t="shared" si="106"/>
        <v>1235.629052</v>
      </c>
      <c r="Y917" s="170">
        <f t="shared" si="107"/>
        <v>1234.7990519999998</v>
      </c>
      <c r="Z917" s="37"/>
      <c r="AA917" s="41">
        <v>855.79</v>
      </c>
      <c r="AB917" s="39">
        <v>833.01</v>
      </c>
      <c r="AC917" s="39">
        <v>828.62</v>
      </c>
      <c r="AD917" s="39">
        <v>854.32</v>
      </c>
      <c r="AE917" s="39">
        <v>863.72</v>
      </c>
      <c r="AF917" s="39">
        <v>874.55</v>
      </c>
      <c r="AG917" s="39">
        <v>1061.1300000000001</v>
      </c>
      <c r="AH917" s="39">
        <v>1081.8499999999999</v>
      </c>
      <c r="AI917" s="39">
        <v>1123.3800000000001</v>
      </c>
      <c r="AJ917" s="39">
        <v>1193.6300000000001</v>
      </c>
      <c r="AK917" s="39">
        <v>1173.67</v>
      </c>
      <c r="AL917" s="39">
        <v>1160.77</v>
      </c>
      <c r="AM917" s="39">
        <v>1140.32</v>
      </c>
      <c r="AN917" s="39">
        <v>1139.74</v>
      </c>
      <c r="AO917" s="39">
        <v>1129.83</v>
      </c>
      <c r="AP917" s="39">
        <v>1165.5999999999999</v>
      </c>
      <c r="AQ917" s="39">
        <v>1190</v>
      </c>
      <c r="AR917" s="39">
        <v>1158.21</v>
      </c>
      <c r="AS917" s="39">
        <v>1191.4000000000001</v>
      </c>
      <c r="AT917" s="39">
        <v>1114.83</v>
      </c>
      <c r="AU917" s="39">
        <v>1068.31</v>
      </c>
      <c r="AV917" s="39">
        <v>991.78</v>
      </c>
      <c r="AW917" s="39">
        <v>857.98</v>
      </c>
      <c r="AX917" s="40">
        <v>857.15</v>
      </c>
      <c r="AY917" s="340">
        <v>158.84</v>
      </c>
      <c r="AZ917" s="175">
        <v>2.0890520000000001</v>
      </c>
      <c r="BA917" s="159">
        <v>216.72</v>
      </c>
    </row>
    <row r="918" spans="1:137">
      <c r="A918" s="47">
        <v>25</v>
      </c>
      <c r="B918" s="170">
        <f t="shared" si="108"/>
        <v>1241.629052</v>
      </c>
      <c r="C918" s="170">
        <f t="shared" si="108"/>
        <v>1226.9490519999999</v>
      </c>
      <c r="D918" s="170">
        <f t="shared" si="108"/>
        <v>1206.6990519999999</v>
      </c>
      <c r="E918" s="170">
        <f t="shared" si="108"/>
        <v>1236.129052</v>
      </c>
      <c r="F918" s="170">
        <f t="shared" si="108"/>
        <v>1251.389052</v>
      </c>
      <c r="G918" s="170">
        <f t="shared" si="108"/>
        <v>1256.369052</v>
      </c>
      <c r="H918" s="170">
        <f t="shared" si="108"/>
        <v>1414.2790520000001</v>
      </c>
      <c r="I918" s="170">
        <f t="shared" si="108"/>
        <v>1433.3190520000001</v>
      </c>
      <c r="J918" s="170">
        <f t="shared" si="108"/>
        <v>1448.9890519999999</v>
      </c>
      <c r="K918" s="170">
        <f t="shared" si="108"/>
        <v>1445.7690519999999</v>
      </c>
      <c r="L918" s="170">
        <f t="shared" si="108"/>
        <v>1437.5590520000001</v>
      </c>
      <c r="M918" s="170">
        <f t="shared" si="108"/>
        <v>1440.2090519999999</v>
      </c>
      <c r="N918" s="170">
        <f t="shared" si="108"/>
        <v>1435.0390520000001</v>
      </c>
      <c r="O918" s="170">
        <f t="shared" si="108"/>
        <v>1433.619052</v>
      </c>
      <c r="P918" s="170">
        <f t="shared" si="108"/>
        <v>1435.8090520000001</v>
      </c>
      <c r="Q918" s="170">
        <f t="shared" si="108"/>
        <v>1449.9390519999999</v>
      </c>
      <c r="R918" s="170">
        <f t="shared" si="109"/>
        <v>1500.629052</v>
      </c>
      <c r="S918" s="170">
        <f t="shared" si="101"/>
        <v>1501.7390519999999</v>
      </c>
      <c r="T918" s="170">
        <f t="shared" si="102"/>
        <v>1486.5690520000001</v>
      </c>
      <c r="U918" s="170">
        <f t="shared" si="103"/>
        <v>1421.5090519999999</v>
      </c>
      <c r="V918" s="170">
        <f t="shared" si="104"/>
        <v>1225.9590519999999</v>
      </c>
      <c r="W918" s="170">
        <f t="shared" si="105"/>
        <v>1190.7390519999999</v>
      </c>
      <c r="X918" s="170">
        <f t="shared" si="106"/>
        <v>1243.1890519999999</v>
      </c>
      <c r="Y918" s="170">
        <f t="shared" si="107"/>
        <v>1241.589052</v>
      </c>
      <c r="Z918" s="37"/>
      <c r="AA918" s="41">
        <v>863.98</v>
      </c>
      <c r="AB918" s="39">
        <v>849.3</v>
      </c>
      <c r="AC918" s="39">
        <v>829.05</v>
      </c>
      <c r="AD918" s="39">
        <v>858.48</v>
      </c>
      <c r="AE918" s="39">
        <v>873.74</v>
      </c>
      <c r="AF918" s="39">
        <v>878.72</v>
      </c>
      <c r="AG918" s="39">
        <v>1036.6300000000001</v>
      </c>
      <c r="AH918" s="39">
        <v>1055.67</v>
      </c>
      <c r="AI918" s="39">
        <v>1071.3399999999999</v>
      </c>
      <c r="AJ918" s="39">
        <v>1068.1199999999999</v>
      </c>
      <c r="AK918" s="39">
        <v>1059.9100000000001</v>
      </c>
      <c r="AL918" s="39">
        <v>1062.56</v>
      </c>
      <c r="AM918" s="39">
        <v>1057.3900000000001</v>
      </c>
      <c r="AN918" s="39">
        <v>1055.97</v>
      </c>
      <c r="AO918" s="39">
        <v>1058.1600000000001</v>
      </c>
      <c r="AP918" s="39">
        <v>1072.29</v>
      </c>
      <c r="AQ918" s="39">
        <v>1122.98</v>
      </c>
      <c r="AR918" s="39">
        <v>1124.0899999999999</v>
      </c>
      <c r="AS918" s="39">
        <v>1108.92</v>
      </c>
      <c r="AT918" s="39">
        <v>1043.8599999999999</v>
      </c>
      <c r="AU918" s="39">
        <v>848.31</v>
      </c>
      <c r="AV918" s="39">
        <v>813.09</v>
      </c>
      <c r="AW918" s="39">
        <v>865.54</v>
      </c>
      <c r="AX918" s="40">
        <v>863.94</v>
      </c>
      <c r="AY918" s="340">
        <v>158.84</v>
      </c>
      <c r="AZ918" s="175">
        <v>2.0890520000000001</v>
      </c>
      <c r="BA918" s="159">
        <v>216.72</v>
      </c>
    </row>
    <row r="919" spans="1:137">
      <c r="A919" s="47">
        <v>26</v>
      </c>
      <c r="B919" s="170">
        <f t="shared" si="108"/>
        <v>1235.0490519999998</v>
      </c>
      <c r="C919" s="170">
        <f t="shared" si="108"/>
        <v>1231.2890519999999</v>
      </c>
      <c r="D919" s="170">
        <f t="shared" si="108"/>
        <v>1224.7790519999999</v>
      </c>
      <c r="E919" s="170">
        <f t="shared" si="108"/>
        <v>1234.6890519999999</v>
      </c>
      <c r="F919" s="170">
        <f t="shared" si="108"/>
        <v>1242.159052</v>
      </c>
      <c r="G919" s="170">
        <f t="shared" si="108"/>
        <v>1243.6990519999999</v>
      </c>
      <c r="H919" s="170">
        <f t="shared" si="108"/>
        <v>1419.849052</v>
      </c>
      <c r="I919" s="170">
        <f t="shared" si="108"/>
        <v>1480.7690519999999</v>
      </c>
      <c r="J919" s="170">
        <f t="shared" si="108"/>
        <v>1479.2690519999999</v>
      </c>
      <c r="K919" s="170">
        <f t="shared" si="108"/>
        <v>1473.929052</v>
      </c>
      <c r="L919" s="170">
        <f t="shared" si="108"/>
        <v>1464.579052</v>
      </c>
      <c r="M919" s="170">
        <f t="shared" si="108"/>
        <v>1466.639052</v>
      </c>
      <c r="N919" s="170">
        <f t="shared" si="108"/>
        <v>1453.829052</v>
      </c>
      <c r="O919" s="170">
        <f t="shared" si="108"/>
        <v>1598.159052</v>
      </c>
      <c r="P919" s="170">
        <f t="shared" si="108"/>
        <v>1571.9990519999999</v>
      </c>
      <c r="Q919" s="170">
        <f t="shared" si="108"/>
        <v>1578.9490519999999</v>
      </c>
      <c r="R919" s="170">
        <f t="shared" si="109"/>
        <v>1584.829052</v>
      </c>
      <c r="S919" s="170">
        <f t="shared" si="101"/>
        <v>1563.399052</v>
      </c>
      <c r="T919" s="170">
        <f t="shared" si="102"/>
        <v>1524.329052</v>
      </c>
      <c r="U919" s="170">
        <f t="shared" si="103"/>
        <v>1488.1890519999999</v>
      </c>
      <c r="V919" s="170">
        <f t="shared" si="104"/>
        <v>1335.1890519999999</v>
      </c>
      <c r="W919" s="170">
        <f t="shared" si="105"/>
        <v>1240.869052</v>
      </c>
      <c r="X919" s="170">
        <f t="shared" si="106"/>
        <v>1237.0790519999998</v>
      </c>
      <c r="Y919" s="170">
        <f t="shared" si="107"/>
        <v>1235.589052</v>
      </c>
      <c r="Z919" s="37"/>
      <c r="AA919" s="41">
        <v>857.4</v>
      </c>
      <c r="AB919" s="39">
        <v>853.64</v>
      </c>
      <c r="AC919" s="39">
        <v>847.13</v>
      </c>
      <c r="AD919" s="39">
        <v>857.04</v>
      </c>
      <c r="AE919" s="39">
        <v>864.51</v>
      </c>
      <c r="AF919" s="39">
        <v>866.05</v>
      </c>
      <c r="AG919" s="39">
        <v>1042.2</v>
      </c>
      <c r="AH919" s="39">
        <v>1103.1199999999999</v>
      </c>
      <c r="AI919" s="39">
        <v>1101.6199999999999</v>
      </c>
      <c r="AJ919" s="39">
        <v>1096.28</v>
      </c>
      <c r="AK919" s="39">
        <v>1086.93</v>
      </c>
      <c r="AL919" s="39">
        <v>1088.99</v>
      </c>
      <c r="AM919" s="39">
        <v>1076.18</v>
      </c>
      <c r="AN919" s="39">
        <v>1220.51</v>
      </c>
      <c r="AO919" s="39">
        <v>1194.3499999999999</v>
      </c>
      <c r="AP919" s="39">
        <v>1201.3</v>
      </c>
      <c r="AQ919" s="39">
        <v>1207.18</v>
      </c>
      <c r="AR919" s="39">
        <v>1185.75</v>
      </c>
      <c r="AS919" s="39">
        <v>1146.68</v>
      </c>
      <c r="AT919" s="39">
        <v>1110.54</v>
      </c>
      <c r="AU919" s="39">
        <v>957.54</v>
      </c>
      <c r="AV919" s="39">
        <v>863.22</v>
      </c>
      <c r="AW919" s="39">
        <v>859.43</v>
      </c>
      <c r="AX919" s="40">
        <v>857.94</v>
      </c>
      <c r="AY919" s="340">
        <v>158.84</v>
      </c>
      <c r="AZ919" s="175">
        <v>2.0890520000000001</v>
      </c>
      <c r="BA919" s="159">
        <v>216.72</v>
      </c>
    </row>
    <row r="920" spans="1:137">
      <c r="A920" s="47">
        <v>27</v>
      </c>
      <c r="B920" s="170">
        <f t="shared" si="108"/>
        <v>1222.0090519999999</v>
      </c>
      <c r="C920" s="170">
        <f t="shared" si="108"/>
        <v>1208.419052</v>
      </c>
      <c r="D920" s="170">
        <f t="shared" si="108"/>
        <v>1222.649052</v>
      </c>
      <c r="E920" s="170">
        <f t="shared" si="108"/>
        <v>1227.5390519999999</v>
      </c>
      <c r="F920" s="170">
        <f t="shared" si="108"/>
        <v>1238.369052</v>
      </c>
      <c r="G920" s="170">
        <f t="shared" si="108"/>
        <v>1241.6990519999999</v>
      </c>
      <c r="H920" s="170">
        <f t="shared" si="108"/>
        <v>1417.9890519999999</v>
      </c>
      <c r="I920" s="170">
        <f t="shared" si="108"/>
        <v>1470.919052</v>
      </c>
      <c r="J920" s="170">
        <f t="shared" si="108"/>
        <v>1453.0490520000001</v>
      </c>
      <c r="K920" s="170">
        <f t="shared" si="108"/>
        <v>1446.9590519999999</v>
      </c>
      <c r="L920" s="170">
        <f t="shared" si="108"/>
        <v>1444.329052</v>
      </c>
      <c r="M920" s="170">
        <f t="shared" si="108"/>
        <v>1465.589052</v>
      </c>
      <c r="N920" s="170">
        <f t="shared" si="108"/>
        <v>1444.339052</v>
      </c>
      <c r="O920" s="170">
        <f t="shared" si="108"/>
        <v>1435.5690520000001</v>
      </c>
      <c r="P920" s="170">
        <f t="shared" si="108"/>
        <v>1439.089052</v>
      </c>
      <c r="Q920" s="170">
        <f t="shared" si="108"/>
        <v>1461.0590520000001</v>
      </c>
      <c r="R920" s="170">
        <f t="shared" si="109"/>
        <v>1487.139052</v>
      </c>
      <c r="S920" s="170">
        <f t="shared" si="101"/>
        <v>1513.5490520000001</v>
      </c>
      <c r="T920" s="170">
        <f t="shared" si="102"/>
        <v>1482.619052</v>
      </c>
      <c r="U920" s="170">
        <f t="shared" si="103"/>
        <v>1423.839052</v>
      </c>
      <c r="V920" s="170">
        <f t="shared" si="104"/>
        <v>1320.109052</v>
      </c>
      <c r="W920" s="170">
        <f t="shared" si="105"/>
        <v>1257.1890519999999</v>
      </c>
      <c r="X920" s="170">
        <f t="shared" si="106"/>
        <v>1234.599052</v>
      </c>
      <c r="Y920" s="170">
        <f t="shared" si="107"/>
        <v>1239.5290519999999</v>
      </c>
      <c r="Z920" s="37"/>
      <c r="AA920" s="41">
        <v>844.36</v>
      </c>
      <c r="AB920" s="39">
        <v>830.77</v>
      </c>
      <c r="AC920" s="39">
        <v>845</v>
      </c>
      <c r="AD920" s="39">
        <v>849.89</v>
      </c>
      <c r="AE920" s="39">
        <v>860.72</v>
      </c>
      <c r="AF920" s="39">
        <v>864.05</v>
      </c>
      <c r="AG920" s="39">
        <v>1040.3399999999999</v>
      </c>
      <c r="AH920" s="39">
        <v>1093.27</v>
      </c>
      <c r="AI920" s="39">
        <v>1075.4000000000001</v>
      </c>
      <c r="AJ920" s="39">
        <v>1069.31</v>
      </c>
      <c r="AK920" s="39">
        <v>1066.68</v>
      </c>
      <c r="AL920" s="39">
        <v>1087.94</v>
      </c>
      <c r="AM920" s="39">
        <v>1066.69</v>
      </c>
      <c r="AN920" s="39">
        <v>1057.92</v>
      </c>
      <c r="AO920" s="39">
        <v>1061.44</v>
      </c>
      <c r="AP920" s="39">
        <v>1083.4100000000001</v>
      </c>
      <c r="AQ920" s="39">
        <v>1109.49</v>
      </c>
      <c r="AR920" s="39">
        <v>1135.9000000000001</v>
      </c>
      <c r="AS920" s="39">
        <v>1104.97</v>
      </c>
      <c r="AT920" s="39">
        <v>1046.19</v>
      </c>
      <c r="AU920" s="39">
        <v>942.46</v>
      </c>
      <c r="AV920" s="39">
        <v>879.54</v>
      </c>
      <c r="AW920" s="39">
        <v>856.95</v>
      </c>
      <c r="AX920" s="40">
        <v>861.88</v>
      </c>
      <c r="AY920" s="340">
        <v>158.84</v>
      </c>
      <c r="AZ920" s="175">
        <v>2.0890520000000001</v>
      </c>
      <c r="BA920" s="159">
        <v>216.72</v>
      </c>
    </row>
    <row r="921" spans="1:137">
      <c r="A921" s="47">
        <v>28</v>
      </c>
      <c r="B921" s="170">
        <f t="shared" si="108"/>
        <v>1253.5590519999998</v>
      </c>
      <c r="C921" s="170">
        <f t="shared" si="108"/>
        <v>1252.7690519999999</v>
      </c>
      <c r="D921" s="170">
        <f t="shared" si="108"/>
        <v>1253.369052</v>
      </c>
      <c r="E921" s="170">
        <f t="shared" si="108"/>
        <v>1253.4890519999999</v>
      </c>
      <c r="F921" s="170">
        <f t="shared" si="108"/>
        <v>1255.339052</v>
      </c>
      <c r="G921" s="170">
        <f t="shared" si="108"/>
        <v>1257.169052</v>
      </c>
      <c r="H921" s="170">
        <f t="shared" si="108"/>
        <v>1353.4790519999999</v>
      </c>
      <c r="I921" s="170">
        <f t="shared" si="108"/>
        <v>1462.0590520000001</v>
      </c>
      <c r="J921" s="170">
        <f t="shared" si="108"/>
        <v>1547.2190519999999</v>
      </c>
      <c r="K921" s="170">
        <f t="shared" si="108"/>
        <v>1541.4490519999999</v>
      </c>
      <c r="L921" s="170">
        <f t="shared" si="108"/>
        <v>1526.5190519999999</v>
      </c>
      <c r="M921" s="170">
        <f t="shared" si="108"/>
        <v>1522.169052</v>
      </c>
      <c r="N921" s="170">
        <f t="shared" si="108"/>
        <v>1504.119052</v>
      </c>
      <c r="O921" s="170">
        <f t="shared" si="108"/>
        <v>1501.139052</v>
      </c>
      <c r="P921" s="170">
        <f t="shared" si="108"/>
        <v>1489.2990520000001</v>
      </c>
      <c r="Q921" s="170">
        <f t="shared" si="108"/>
        <v>1499.0090519999999</v>
      </c>
      <c r="R921" s="170">
        <f t="shared" si="109"/>
        <v>1512.5090519999999</v>
      </c>
      <c r="S921" s="170">
        <f t="shared" si="101"/>
        <v>1494.369052</v>
      </c>
      <c r="T921" s="170">
        <f t="shared" si="102"/>
        <v>1470.369052</v>
      </c>
      <c r="U921" s="170">
        <f t="shared" si="103"/>
        <v>1428.4990519999999</v>
      </c>
      <c r="V921" s="170">
        <f t="shared" si="104"/>
        <v>1356.6890519999999</v>
      </c>
      <c r="W921" s="170">
        <f t="shared" si="105"/>
        <v>1268.869052</v>
      </c>
      <c r="X921" s="170">
        <f t="shared" si="106"/>
        <v>1253.7990519999998</v>
      </c>
      <c r="Y921" s="170">
        <f t="shared" si="107"/>
        <v>1249.099052</v>
      </c>
      <c r="Z921" s="37"/>
      <c r="AA921" s="41">
        <v>875.91</v>
      </c>
      <c r="AB921" s="39">
        <v>875.12</v>
      </c>
      <c r="AC921" s="39">
        <v>875.72</v>
      </c>
      <c r="AD921" s="39">
        <v>875.84</v>
      </c>
      <c r="AE921" s="39">
        <v>877.69</v>
      </c>
      <c r="AF921" s="39">
        <v>879.52</v>
      </c>
      <c r="AG921" s="39">
        <v>975.83</v>
      </c>
      <c r="AH921" s="39">
        <v>1084.4100000000001</v>
      </c>
      <c r="AI921" s="39">
        <v>1169.57</v>
      </c>
      <c r="AJ921" s="39">
        <v>1163.8</v>
      </c>
      <c r="AK921" s="39">
        <v>1148.8699999999999</v>
      </c>
      <c r="AL921" s="39">
        <v>1144.52</v>
      </c>
      <c r="AM921" s="39">
        <v>1126.47</v>
      </c>
      <c r="AN921" s="39">
        <v>1123.49</v>
      </c>
      <c r="AO921" s="39">
        <v>1111.6500000000001</v>
      </c>
      <c r="AP921" s="39">
        <v>1121.3599999999999</v>
      </c>
      <c r="AQ921" s="39">
        <v>1134.8599999999999</v>
      </c>
      <c r="AR921" s="39">
        <v>1116.72</v>
      </c>
      <c r="AS921" s="39">
        <v>1092.72</v>
      </c>
      <c r="AT921" s="39">
        <v>1050.8499999999999</v>
      </c>
      <c r="AU921" s="39">
        <v>979.04</v>
      </c>
      <c r="AV921" s="39">
        <v>891.22</v>
      </c>
      <c r="AW921" s="39">
        <v>876.15</v>
      </c>
      <c r="AX921" s="40">
        <v>871.45</v>
      </c>
      <c r="AY921" s="340">
        <v>158.84</v>
      </c>
      <c r="AZ921" s="175">
        <v>2.0890520000000001</v>
      </c>
      <c r="BA921" s="159">
        <v>216.72</v>
      </c>
    </row>
    <row r="922" spans="1:137">
      <c r="A922" s="47">
        <v>29</v>
      </c>
      <c r="B922" s="170">
        <f t="shared" si="108"/>
        <v>1252.109052</v>
      </c>
      <c r="C922" s="170">
        <f t="shared" si="108"/>
        <v>1219.2190519999999</v>
      </c>
      <c r="D922" s="170">
        <f t="shared" si="108"/>
        <v>1206.2690519999999</v>
      </c>
      <c r="E922" s="170">
        <f t="shared" si="108"/>
        <v>1204.4690519999999</v>
      </c>
      <c r="F922" s="170">
        <f t="shared" si="108"/>
        <v>1229.839052</v>
      </c>
      <c r="G922" s="170">
        <f t="shared" si="108"/>
        <v>1251.669052</v>
      </c>
      <c r="H922" s="170">
        <f t="shared" si="108"/>
        <v>1202.5190519999999</v>
      </c>
      <c r="I922" s="170">
        <f t="shared" si="108"/>
        <v>1380.869052</v>
      </c>
      <c r="J922" s="170">
        <f t="shared" si="108"/>
        <v>1443.7190519999999</v>
      </c>
      <c r="K922" s="170">
        <f t="shared" si="108"/>
        <v>1501.2690519999999</v>
      </c>
      <c r="L922" s="170">
        <f t="shared" si="108"/>
        <v>1493.4390519999999</v>
      </c>
      <c r="M922" s="170">
        <f t="shared" si="108"/>
        <v>1491.899052</v>
      </c>
      <c r="N922" s="170">
        <f t="shared" si="108"/>
        <v>1488.169052</v>
      </c>
      <c r="O922" s="170">
        <f t="shared" si="108"/>
        <v>1486.5190519999999</v>
      </c>
      <c r="P922" s="170">
        <f t="shared" si="108"/>
        <v>1487.5090519999999</v>
      </c>
      <c r="Q922" s="170">
        <f t="shared" si="108"/>
        <v>1501.2290519999999</v>
      </c>
      <c r="R922" s="170">
        <f t="shared" si="109"/>
        <v>1538.7990520000001</v>
      </c>
      <c r="S922" s="170">
        <f t="shared" si="101"/>
        <v>1502.5190519999999</v>
      </c>
      <c r="T922" s="170">
        <f t="shared" si="102"/>
        <v>1490.859052</v>
      </c>
      <c r="U922" s="170">
        <f t="shared" si="103"/>
        <v>1457.929052</v>
      </c>
      <c r="V922" s="170">
        <f t="shared" si="104"/>
        <v>1377.169052</v>
      </c>
      <c r="W922" s="170">
        <f t="shared" si="105"/>
        <v>1258.9590519999999</v>
      </c>
      <c r="X922" s="170">
        <f t="shared" si="106"/>
        <v>1254.5790519999998</v>
      </c>
      <c r="Y922" s="170">
        <f t="shared" si="107"/>
        <v>1244.909052</v>
      </c>
      <c r="Z922" s="37"/>
      <c r="AA922" s="41">
        <v>874.46</v>
      </c>
      <c r="AB922" s="39">
        <v>841.57</v>
      </c>
      <c r="AC922" s="39">
        <v>828.62</v>
      </c>
      <c r="AD922" s="39">
        <v>826.82</v>
      </c>
      <c r="AE922" s="39">
        <v>852.19</v>
      </c>
      <c r="AF922" s="39">
        <v>874.02</v>
      </c>
      <c r="AG922" s="39">
        <v>824.87</v>
      </c>
      <c r="AH922" s="39">
        <v>1003.22</v>
      </c>
      <c r="AI922" s="39">
        <v>1066.07</v>
      </c>
      <c r="AJ922" s="39">
        <v>1123.6199999999999</v>
      </c>
      <c r="AK922" s="39">
        <v>1115.79</v>
      </c>
      <c r="AL922" s="39">
        <v>1114.25</v>
      </c>
      <c r="AM922" s="39">
        <v>1110.52</v>
      </c>
      <c r="AN922" s="39">
        <v>1108.8699999999999</v>
      </c>
      <c r="AO922" s="39">
        <v>1109.8599999999999</v>
      </c>
      <c r="AP922" s="39">
        <v>1123.58</v>
      </c>
      <c r="AQ922" s="39">
        <v>1161.1500000000001</v>
      </c>
      <c r="AR922" s="39">
        <v>1124.8699999999999</v>
      </c>
      <c r="AS922" s="39">
        <v>1113.21</v>
      </c>
      <c r="AT922" s="39">
        <v>1080.28</v>
      </c>
      <c r="AU922" s="39">
        <v>999.52</v>
      </c>
      <c r="AV922" s="39">
        <v>881.31</v>
      </c>
      <c r="AW922" s="39">
        <v>876.93</v>
      </c>
      <c r="AX922" s="40">
        <v>867.26</v>
      </c>
      <c r="AY922" s="340">
        <v>158.84</v>
      </c>
      <c r="AZ922" s="175">
        <v>2.0890520000000001</v>
      </c>
      <c r="BA922" s="159">
        <v>216.72</v>
      </c>
    </row>
    <row r="923" spans="1:137">
      <c r="A923" s="47">
        <v>30</v>
      </c>
      <c r="B923" s="170">
        <f t="shared" si="108"/>
        <v>1205.429052</v>
      </c>
      <c r="C923" s="170">
        <f t="shared" si="108"/>
        <v>1172.9590519999999</v>
      </c>
      <c r="D923" s="170">
        <f t="shared" si="108"/>
        <v>1160.829052</v>
      </c>
      <c r="E923" s="170">
        <f t="shared" si="108"/>
        <v>1171.919052</v>
      </c>
      <c r="F923" s="170">
        <f t="shared" si="108"/>
        <v>1255.9690519999999</v>
      </c>
      <c r="G923" s="170">
        <f t="shared" si="108"/>
        <v>1262.2390519999999</v>
      </c>
      <c r="H923" s="170">
        <f t="shared" si="108"/>
        <v>1377.5090519999999</v>
      </c>
      <c r="I923" s="170">
        <f t="shared" si="108"/>
        <v>1472.179052</v>
      </c>
      <c r="J923" s="170">
        <f t="shared" si="108"/>
        <v>1456.6890519999999</v>
      </c>
      <c r="K923" s="170">
        <f t="shared" si="108"/>
        <v>1461.5390520000001</v>
      </c>
      <c r="L923" s="170">
        <f t="shared" si="108"/>
        <v>1447.359052</v>
      </c>
      <c r="M923" s="170">
        <f t="shared" si="108"/>
        <v>1444.5090519999999</v>
      </c>
      <c r="N923" s="170">
        <f t="shared" si="108"/>
        <v>1438.829052</v>
      </c>
      <c r="O923" s="170">
        <f t="shared" si="108"/>
        <v>1435.869052</v>
      </c>
      <c r="P923" s="170">
        <f t="shared" si="108"/>
        <v>1436.139052</v>
      </c>
      <c r="Q923" s="170">
        <f t="shared" si="108"/>
        <v>1446.0690520000001</v>
      </c>
      <c r="R923" s="170">
        <f t="shared" si="109"/>
        <v>1483.4490519999999</v>
      </c>
      <c r="S923" s="170">
        <f t="shared" si="101"/>
        <v>1461.2890520000001</v>
      </c>
      <c r="T923" s="170">
        <f t="shared" si="102"/>
        <v>1456.8190520000001</v>
      </c>
      <c r="U923" s="170">
        <f t="shared" si="103"/>
        <v>1429.2190519999999</v>
      </c>
      <c r="V923" s="170">
        <f t="shared" si="104"/>
        <v>1366.5790519999998</v>
      </c>
      <c r="W923" s="170">
        <f t="shared" si="105"/>
        <v>1268.589052</v>
      </c>
      <c r="X923" s="170">
        <f t="shared" si="106"/>
        <v>1256.2490519999999</v>
      </c>
      <c r="Y923" s="170">
        <f t="shared" si="107"/>
        <v>1249.629052</v>
      </c>
      <c r="Z923" s="37"/>
      <c r="AA923" s="41">
        <v>827.78</v>
      </c>
      <c r="AB923" s="39">
        <v>795.31</v>
      </c>
      <c r="AC923" s="39">
        <v>783.18</v>
      </c>
      <c r="AD923" s="39">
        <v>794.27</v>
      </c>
      <c r="AE923" s="39">
        <v>878.32</v>
      </c>
      <c r="AF923" s="39">
        <v>884.59</v>
      </c>
      <c r="AG923" s="39">
        <v>999.86</v>
      </c>
      <c r="AH923" s="39">
        <v>1094.53</v>
      </c>
      <c r="AI923" s="39">
        <v>1079.04</v>
      </c>
      <c r="AJ923" s="39">
        <v>1083.8900000000001</v>
      </c>
      <c r="AK923" s="39">
        <v>1069.71</v>
      </c>
      <c r="AL923" s="39">
        <v>1066.8599999999999</v>
      </c>
      <c r="AM923" s="39">
        <v>1061.18</v>
      </c>
      <c r="AN923" s="39">
        <v>1058.22</v>
      </c>
      <c r="AO923" s="39">
        <v>1058.49</v>
      </c>
      <c r="AP923" s="39">
        <v>1068.42</v>
      </c>
      <c r="AQ923" s="39">
        <v>1105.8</v>
      </c>
      <c r="AR923" s="39">
        <v>1083.6400000000001</v>
      </c>
      <c r="AS923" s="39">
        <v>1079.17</v>
      </c>
      <c r="AT923" s="39">
        <v>1051.57</v>
      </c>
      <c r="AU923" s="39">
        <v>988.93</v>
      </c>
      <c r="AV923" s="39">
        <v>890.94</v>
      </c>
      <c r="AW923" s="39">
        <v>878.6</v>
      </c>
      <c r="AX923" s="40">
        <v>871.98</v>
      </c>
      <c r="AY923" s="340">
        <v>158.84</v>
      </c>
      <c r="AZ923" s="175">
        <v>2.0890520000000001</v>
      </c>
      <c r="BA923" s="159">
        <v>216.72</v>
      </c>
    </row>
    <row r="924" spans="1:137" ht="13.5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41">
        <v>0</v>
      </c>
      <c r="AZ924" s="176">
        <v>0</v>
      </c>
      <c r="BA924" s="160"/>
    </row>
    <row r="925" spans="1:137" ht="13.5" thickBot="1">
      <c r="AA925" s="167">
        <f>SUM(AA894:AX924)</f>
        <v>750609.11999999988</v>
      </c>
      <c r="BA925" s="17"/>
    </row>
    <row r="926" spans="1:137" s="3" customFormat="1" ht="36" customHeight="1" thickBot="1">
      <c r="A926" s="444" t="s">
        <v>2</v>
      </c>
      <c r="B926" s="447" t="s">
        <v>141</v>
      </c>
      <c r="C926" s="447"/>
      <c r="D926" s="447"/>
      <c r="E926" s="447"/>
      <c r="F926" s="447"/>
      <c r="G926" s="447"/>
      <c r="H926" s="447"/>
      <c r="I926" s="447"/>
      <c r="J926" s="447"/>
      <c r="K926" s="447"/>
      <c r="L926" s="447"/>
      <c r="M926" s="447"/>
      <c r="N926" s="447"/>
      <c r="O926" s="447"/>
      <c r="P926" s="447"/>
      <c r="Q926" s="447"/>
      <c r="R926" s="447"/>
      <c r="S926" s="447"/>
      <c r="T926" s="447"/>
      <c r="U926" s="447"/>
      <c r="V926" s="447"/>
      <c r="W926" s="447"/>
      <c r="X926" s="447"/>
      <c r="Y926" s="448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5"/>
      <c r="B927" s="435" t="s">
        <v>3</v>
      </c>
      <c r="C927" s="435"/>
      <c r="D927" s="435"/>
      <c r="E927" s="435"/>
      <c r="F927" s="435"/>
      <c r="G927" s="435"/>
      <c r="H927" s="435"/>
      <c r="I927" s="435"/>
      <c r="J927" s="435"/>
      <c r="K927" s="435"/>
      <c r="L927" s="435"/>
      <c r="M927" s="435"/>
      <c r="N927" s="435"/>
      <c r="O927" s="435"/>
      <c r="P927" s="435"/>
      <c r="Q927" s="435"/>
      <c r="R927" s="435"/>
      <c r="S927" s="435"/>
      <c r="T927" s="435"/>
      <c r="U927" s="435"/>
      <c r="V927" s="435"/>
      <c r="W927" s="435"/>
      <c r="X927" s="435"/>
      <c r="Y927" s="436"/>
      <c r="AA927" s="450" t="s">
        <v>89</v>
      </c>
      <c r="AB927" s="451"/>
      <c r="AC927" s="451"/>
      <c r="AD927" s="451"/>
      <c r="AE927" s="451"/>
      <c r="AF927" s="451"/>
      <c r="AG927" s="451"/>
      <c r="AH927" s="451"/>
      <c r="AI927" s="451"/>
      <c r="AJ927" s="451"/>
      <c r="AK927" s="451"/>
      <c r="AL927" s="451"/>
      <c r="AM927" s="451"/>
      <c r="AN927" s="451"/>
      <c r="AO927" s="451"/>
      <c r="AP927" s="451"/>
      <c r="AQ927" s="451"/>
      <c r="AR927" s="451"/>
      <c r="AS927" s="451"/>
      <c r="AT927" s="451"/>
      <c r="AU927" s="451"/>
      <c r="AV927" s="451"/>
      <c r="AW927" s="451"/>
      <c r="AX927" s="452"/>
      <c r="AY927" s="489" t="str">
        <f>AY891</f>
        <v>Сбытовая надбавка</v>
      </c>
      <c r="AZ927" s="484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5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4"/>
      <c r="AZ928" s="485"/>
      <c r="BA928" s="177" t="s">
        <v>32</v>
      </c>
    </row>
    <row r="929" spans="1:53" s="173" customFormat="1" ht="16.149999999999999" customHeight="1">
      <c r="A929" s="440" t="s">
        <v>207</v>
      </c>
      <c r="B929" s="441"/>
      <c r="C929" s="441"/>
      <c r="D929" s="441"/>
      <c r="E929" s="441"/>
      <c r="F929" s="441"/>
      <c r="G929" s="441"/>
      <c r="H929" s="441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1"/>
      <c r="W929" s="441"/>
      <c r="X929" s="441"/>
      <c r="Y929" s="442"/>
      <c r="AA929" s="437">
        <v>2</v>
      </c>
      <c r="AB929" s="438"/>
      <c r="AC929" s="438"/>
      <c r="AD929" s="438"/>
      <c r="AE929" s="438"/>
      <c r="AF929" s="438"/>
      <c r="AG929" s="438"/>
      <c r="AH929" s="438"/>
      <c r="AI929" s="438"/>
      <c r="AJ929" s="438"/>
      <c r="AK929" s="438"/>
      <c r="AL929" s="438"/>
      <c r="AM929" s="438"/>
      <c r="AN929" s="438"/>
      <c r="AO929" s="438"/>
      <c r="AP929" s="438"/>
      <c r="AQ929" s="438"/>
      <c r="AR929" s="438"/>
      <c r="AS929" s="438"/>
      <c r="AT929" s="438"/>
      <c r="AU929" s="438"/>
      <c r="AV929" s="438"/>
      <c r="AW929" s="438"/>
      <c r="AX929" s="439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1251.9590519999999</v>
      </c>
      <c r="C930" s="170">
        <f t="shared" ref="C930:R945" si="110">AB930+$BA930+$AZ930+$AY930</f>
        <v>1191.2890520000001</v>
      </c>
      <c r="D930" s="170">
        <f t="shared" si="110"/>
        <v>1185.849052</v>
      </c>
      <c r="E930" s="170">
        <f t="shared" si="110"/>
        <v>1179.679052</v>
      </c>
      <c r="F930" s="170">
        <f t="shared" si="110"/>
        <v>1194.919052</v>
      </c>
      <c r="G930" s="170">
        <f t="shared" si="110"/>
        <v>1255.9490519999999</v>
      </c>
      <c r="H930" s="170">
        <f t="shared" si="110"/>
        <v>1270.929052</v>
      </c>
      <c r="I930" s="170">
        <f t="shared" si="110"/>
        <v>1299.159052</v>
      </c>
      <c r="J930" s="170">
        <f t="shared" si="110"/>
        <v>1536.109052</v>
      </c>
      <c r="K930" s="170">
        <f t="shared" si="110"/>
        <v>1601.2890520000001</v>
      </c>
      <c r="L930" s="170">
        <f t="shared" si="110"/>
        <v>1616.079052</v>
      </c>
      <c r="M930" s="170">
        <f t="shared" si="110"/>
        <v>1623.2290520000001</v>
      </c>
      <c r="N930" s="170">
        <f t="shared" si="110"/>
        <v>1608.5190520000001</v>
      </c>
      <c r="O930" s="170">
        <f t="shared" si="110"/>
        <v>1593.9690520000001</v>
      </c>
      <c r="P930" s="170">
        <f t="shared" si="110"/>
        <v>1596.099052</v>
      </c>
      <c r="Q930" s="170">
        <f t="shared" si="110"/>
        <v>1567.8090520000001</v>
      </c>
      <c r="R930" s="170">
        <f t="shared" si="110"/>
        <v>1569.0290520000001</v>
      </c>
      <c r="S930" s="170">
        <f t="shared" ref="S930:S960" si="111">AR930+$BA930+$AZ930+$AY930</f>
        <v>1566.389052</v>
      </c>
      <c r="T930" s="170">
        <f t="shared" ref="T930:T960" si="112">AS930+$BA930+$AZ930+$AY930</f>
        <v>1555.0290520000001</v>
      </c>
      <c r="U930" s="170">
        <f t="shared" ref="U930:U960" si="113">AT930+$BA930+$AZ930+$AY930</f>
        <v>1552.9590520000002</v>
      </c>
      <c r="V930" s="170">
        <f t="shared" ref="V930:V960" si="114">AU930+$BA930+$AZ930+$AY930</f>
        <v>1508.329052</v>
      </c>
      <c r="W930" s="170">
        <f t="shared" ref="W930:W960" si="115">AV930+$BA930+$AZ930+$AY930</f>
        <v>1503.2390520000001</v>
      </c>
      <c r="X930" s="170">
        <f t="shared" ref="X930:X960" si="116">AW930+$BA930+$AZ930+$AY930</f>
        <v>1383.1990519999999</v>
      </c>
      <c r="Y930" s="170">
        <f t="shared" ref="Y930:Y960" si="117">AX930+$BA930+$AZ930+$AY930</f>
        <v>1263.0590520000001</v>
      </c>
      <c r="Z930" s="37"/>
      <c r="AA930" s="41">
        <v>847.63</v>
      </c>
      <c r="AB930" s="39">
        <v>786.96</v>
      </c>
      <c r="AC930" s="39">
        <v>781.52</v>
      </c>
      <c r="AD930" s="39">
        <v>775.35</v>
      </c>
      <c r="AE930" s="39">
        <v>790.59</v>
      </c>
      <c r="AF930" s="39">
        <v>851.62</v>
      </c>
      <c r="AG930" s="39">
        <v>866.6</v>
      </c>
      <c r="AH930" s="39">
        <v>894.83</v>
      </c>
      <c r="AI930" s="39">
        <v>1131.78</v>
      </c>
      <c r="AJ930" s="39">
        <v>1196.96</v>
      </c>
      <c r="AK930" s="39">
        <v>1211.75</v>
      </c>
      <c r="AL930" s="39">
        <v>1218.9000000000001</v>
      </c>
      <c r="AM930" s="39">
        <v>1204.19</v>
      </c>
      <c r="AN930" s="39">
        <v>1189.6400000000001</v>
      </c>
      <c r="AO930" s="39">
        <v>1191.77</v>
      </c>
      <c r="AP930" s="39">
        <v>1163.48</v>
      </c>
      <c r="AQ930" s="39">
        <v>1164.7</v>
      </c>
      <c r="AR930" s="39">
        <v>1162.06</v>
      </c>
      <c r="AS930" s="39">
        <v>1150.7</v>
      </c>
      <c r="AT930" s="39">
        <v>1148.6300000000001</v>
      </c>
      <c r="AU930" s="39">
        <v>1104</v>
      </c>
      <c r="AV930" s="39">
        <v>1098.9100000000001</v>
      </c>
      <c r="AW930" s="39">
        <v>978.87</v>
      </c>
      <c r="AX930" s="40">
        <v>858.73</v>
      </c>
      <c r="AY930" s="339">
        <v>158.84</v>
      </c>
      <c r="AZ930" s="175">
        <v>2.0890520000000001</v>
      </c>
      <c r="BA930" s="178">
        <v>243.4</v>
      </c>
    </row>
    <row r="931" spans="1:53">
      <c r="A931" s="47">
        <v>2</v>
      </c>
      <c r="B931" s="170">
        <f t="shared" ref="B931:Q960" si="118">AA931+$BA931+$AZ931+$AY931</f>
        <v>1323.629052</v>
      </c>
      <c r="C931" s="170">
        <f t="shared" si="110"/>
        <v>1324.579052</v>
      </c>
      <c r="D931" s="170">
        <f t="shared" si="110"/>
        <v>1326.2690520000001</v>
      </c>
      <c r="E931" s="170">
        <f t="shared" si="110"/>
        <v>1326.909052</v>
      </c>
      <c r="F931" s="170">
        <f t="shared" si="110"/>
        <v>1326.2890520000001</v>
      </c>
      <c r="G931" s="170">
        <f t="shared" si="110"/>
        <v>1326.8190520000001</v>
      </c>
      <c r="H931" s="170">
        <f t="shared" si="110"/>
        <v>1359.0490520000001</v>
      </c>
      <c r="I931" s="170">
        <f t="shared" si="110"/>
        <v>1514.0290520000001</v>
      </c>
      <c r="J931" s="170">
        <f t="shared" si="110"/>
        <v>1587.339052</v>
      </c>
      <c r="K931" s="170">
        <f t="shared" si="110"/>
        <v>1556.0490520000001</v>
      </c>
      <c r="L931" s="170">
        <f t="shared" si="110"/>
        <v>1547.8090520000001</v>
      </c>
      <c r="M931" s="170">
        <f t="shared" si="110"/>
        <v>1555.0290520000001</v>
      </c>
      <c r="N931" s="170">
        <f t="shared" si="110"/>
        <v>1519.5390520000001</v>
      </c>
      <c r="O931" s="170">
        <f t="shared" si="110"/>
        <v>1513.109052</v>
      </c>
      <c r="P931" s="170">
        <f t="shared" si="110"/>
        <v>1548.0290520000001</v>
      </c>
      <c r="Q931" s="170">
        <f t="shared" si="110"/>
        <v>1586.659052</v>
      </c>
      <c r="R931" s="170">
        <f t="shared" si="110"/>
        <v>1558.129052</v>
      </c>
      <c r="S931" s="170">
        <f t="shared" si="111"/>
        <v>1503.879052</v>
      </c>
      <c r="T931" s="170">
        <f t="shared" si="112"/>
        <v>1526.849052</v>
      </c>
      <c r="U931" s="170">
        <f t="shared" si="113"/>
        <v>1538.7690520000001</v>
      </c>
      <c r="V931" s="170">
        <f t="shared" si="114"/>
        <v>1476.4490519999999</v>
      </c>
      <c r="W931" s="170">
        <f t="shared" si="115"/>
        <v>1465.159052</v>
      </c>
      <c r="X931" s="170">
        <f t="shared" si="116"/>
        <v>1320.5690520000001</v>
      </c>
      <c r="Y931" s="170">
        <f t="shared" si="117"/>
        <v>1324.7390519999999</v>
      </c>
      <c r="Z931" s="37"/>
      <c r="AA931" s="38">
        <v>919.3</v>
      </c>
      <c r="AB931" s="39">
        <v>920.25</v>
      </c>
      <c r="AC931" s="39">
        <v>921.94</v>
      </c>
      <c r="AD931" s="39">
        <v>922.58</v>
      </c>
      <c r="AE931" s="39">
        <v>921.96</v>
      </c>
      <c r="AF931" s="39">
        <v>922.49</v>
      </c>
      <c r="AG931" s="39">
        <v>954.72</v>
      </c>
      <c r="AH931" s="39">
        <v>1109.7</v>
      </c>
      <c r="AI931" s="39">
        <v>1183.01</v>
      </c>
      <c r="AJ931" s="39">
        <v>1151.72</v>
      </c>
      <c r="AK931" s="39">
        <v>1143.48</v>
      </c>
      <c r="AL931" s="39">
        <v>1150.7</v>
      </c>
      <c r="AM931" s="39">
        <v>1115.21</v>
      </c>
      <c r="AN931" s="39">
        <v>1108.78</v>
      </c>
      <c r="AO931" s="39">
        <v>1143.7</v>
      </c>
      <c r="AP931" s="39">
        <v>1182.33</v>
      </c>
      <c r="AQ931" s="39">
        <v>1153.8</v>
      </c>
      <c r="AR931" s="39">
        <v>1099.55</v>
      </c>
      <c r="AS931" s="39">
        <v>1122.52</v>
      </c>
      <c r="AT931" s="39">
        <v>1134.44</v>
      </c>
      <c r="AU931" s="39">
        <v>1072.1199999999999</v>
      </c>
      <c r="AV931" s="39">
        <v>1060.83</v>
      </c>
      <c r="AW931" s="39">
        <v>916.24</v>
      </c>
      <c r="AX931" s="40">
        <v>920.41</v>
      </c>
      <c r="AY931" s="340">
        <v>158.84</v>
      </c>
      <c r="AZ931" s="175">
        <v>2.0890520000000001</v>
      </c>
      <c r="BA931" s="159">
        <v>243.4</v>
      </c>
    </row>
    <row r="932" spans="1:53">
      <c r="A932" s="47">
        <v>3</v>
      </c>
      <c r="B932" s="170">
        <f t="shared" si="118"/>
        <v>1323.7890520000001</v>
      </c>
      <c r="C932" s="170">
        <f t="shared" si="110"/>
        <v>1324.879052</v>
      </c>
      <c r="D932" s="170">
        <f t="shared" si="110"/>
        <v>1325.7190519999999</v>
      </c>
      <c r="E932" s="170">
        <f t="shared" si="110"/>
        <v>1326.0190520000001</v>
      </c>
      <c r="F932" s="170">
        <f t="shared" si="110"/>
        <v>1326.3090520000001</v>
      </c>
      <c r="G932" s="170">
        <f t="shared" si="110"/>
        <v>1325.629052</v>
      </c>
      <c r="H932" s="170">
        <f t="shared" si="110"/>
        <v>1367.7290519999999</v>
      </c>
      <c r="I932" s="170">
        <f t="shared" si="110"/>
        <v>1492.4490519999999</v>
      </c>
      <c r="J932" s="170">
        <f t="shared" si="110"/>
        <v>1576.629052</v>
      </c>
      <c r="K932" s="170">
        <f t="shared" si="110"/>
        <v>1609.099052</v>
      </c>
      <c r="L932" s="170">
        <f t="shared" si="110"/>
        <v>1580.7190520000001</v>
      </c>
      <c r="M932" s="170">
        <f t="shared" si="110"/>
        <v>1586.5590520000001</v>
      </c>
      <c r="N932" s="170">
        <f t="shared" si="110"/>
        <v>1543.2190520000001</v>
      </c>
      <c r="O932" s="170">
        <f t="shared" si="110"/>
        <v>1512.7990520000001</v>
      </c>
      <c r="P932" s="170">
        <f t="shared" si="110"/>
        <v>1572.919052</v>
      </c>
      <c r="Q932" s="170">
        <f t="shared" si="110"/>
        <v>1612.889052</v>
      </c>
      <c r="R932" s="170">
        <f t="shared" si="110"/>
        <v>1619.849052</v>
      </c>
      <c r="S932" s="170">
        <f t="shared" si="111"/>
        <v>1520.589052</v>
      </c>
      <c r="T932" s="170">
        <f t="shared" si="112"/>
        <v>1553.5690520000001</v>
      </c>
      <c r="U932" s="170">
        <f t="shared" si="113"/>
        <v>1532.849052</v>
      </c>
      <c r="V932" s="170">
        <f t="shared" si="114"/>
        <v>1616.3190520000001</v>
      </c>
      <c r="W932" s="170">
        <f t="shared" si="115"/>
        <v>1459.5190520000001</v>
      </c>
      <c r="X932" s="170">
        <f t="shared" si="116"/>
        <v>1317.119052</v>
      </c>
      <c r="Y932" s="170">
        <f t="shared" si="117"/>
        <v>1322.7790520000001</v>
      </c>
      <c r="Z932" s="37"/>
      <c r="AA932" s="38">
        <v>919.46</v>
      </c>
      <c r="AB932" s="39">
        <v>920.55</v>
      </c>
      <c r="AC932" s="39">
        <v>921.39</v>
      </c>
      <c r="AD932" s="39">
        <v>921.69</v>
      </c>
      <c r="AE932" s="39">
        <v>921.98</v>
      </c>
      <c r="AF932" s="39">
        <v>921.3</v>
      </c>
      <c r="AG932" s="39">
        <v>963.4</v>
      </c>
      <c r="AH932" s="39">
        <v>1088.1199999999999</v>
      </c>
      <c r="AI932" s="39">
        <v>1172.3</v>
      </c>
      <c r="AJ932" s="39">
        <v>1204.77</v>
      </c>
      <c r="AK932" s="39">
        <v>1176.3900000000001</v>
      </c>
      <c r="AL932" s="39">
        <v>1182.23</v>
      </c>
      <c r="AM932" s="39">
        <v>1138.8900000000001</v>
      </c>
      <c r="AN932" s="39">
        <v>1108.47</v>
      </c>
      <c r="AO932" s="39">
        <v>1168.5899999999999</v>
      </c>
      <c r="AP932" s="39">
        <v>1208.56</v>
      </c>
      <c r="AQ932" s="39">
        <v>1215.52</v>
      </c>
      <c r="AR932" s="39">
        <v>1116.26</v>
      </c>
      <c r="AS932" s="39">
        <v>1149.24</v>
      </c>
      <c r="AT932" s="39">
        <v>1128.52</v>
      </c>
      <c r="AU932" s="39">
        <v>1211.99</v>
      </c>
      <c r="AV932" s="39">
        <v>1055.19</v>
      </c>
      <c r="AW932" s="39">
        <v>912.79</v>
      </c>
      <c r="AX932" s="40">
        <v>918.45</v>
      </c>
      <c r="AY932" s="340">
        <v>158.84</v>
      </c>
      <c r="AZ932" s="175">
        <v>2.0890520000000001</v>
      </c>
      <c r="BA932" s="159">
        <v>243.4</v>
      </c>
    </row>
    <row r="933" spans="1:53">
      <c r="A933" s="47">
        <v>4</v>
      </c>
      <c r="B933" s="170">
        <f t="shared" si="118"/>
        <v>1323.849052</v>
      </c>
      <c r="C933" s="170">
        <f t="shared" si="110"/>
        <v>1324.4890519999999</v>
      </c>
      <c r="D933" s="170">
        <f t="shared" si="110"/>
        <v>1325.359052</v>
      </c>
      <c r="E933" s="170">
        <f t="shared" si="110"/>
        <v>1325.2990520000001</v>
      </c>
      <c r="F933" s="170">
        <f t="shared" si="110"/>
        <v>1325.169052</v>
      </c>
      <c r="G933" s="170">
        <f t="shared" si="110"/>
        <v>1413.649052</v>
      </c>
      <c r="H933" s="170">
        <f t="shared" si="110"/>
        <v>1561.9690520000001</v>
      </c>
      <c r="I933" s="170">
        <f t="shared" si="110"/>
        <v>1665.3090520000001</v>
      </c>
      <c r="J933" s="170">
        <f t="shared" si="110"/>
        <v>1675.109052</v>
      </c>
      <c r="K933" s="170">
        <f t="shared" si="110"/>
        <v>1657.5690520000001</v>
      </c>
      <c r="L933" s="170">
        <f t="shared" si="110"/>
        <v>1615.0690520000001</v>
      </c>
      <c r="M933" s="170">
        <f t="shared" si="110"/>
        <v>1627.169052</v>
      </c>
      <c r="N933" s="170">
        <f t="shared" si="110"/>
        <v>1589.829052</v>
      </c>
      <c r="O933" s="170">
        <f t="shared" si="110"/>
        <v>1460.2690520000001</v>
      </c>
      <c r="P933" s="170">
        <f t="shared" si="110"/>
        <v>1460.889052</v>
      </c>
      <c r="Q933" s="170">
        <f t="shared" si="110"/>
        <v>1460.079052</v>
      </c>
      <c r="R933" s="170">
        <f t="shared" si="110"/>
        <v>1542.679052</v>
      </c>
      <c r="S933" s="170">
        <f t="shared" si="111"/>
        <v>1547.0390520000001</v>
      </c>
      <c r="T933" s="170">
        <f t="shared" si="112"/>
        <v>1567.9990520000001</v>
      </c>
      <c r="U933" s="170">
        <f t="shared" si="113"/>
        <v>1533.919052</v>
      </c>
      <c r="V933" s="170">
        <f t="shared" si="114"/>
        <v>1462.6990519999999</v>
      </c>
      <c r="W933" s="170">
        <f t="shared" si="115"/>
        <v>1468.9590520000002</v>
      </c>
      <c r="X933" s="170">
        <f t="shared" si="116"/>
        <v>1320.2890520000001</v>
      </c>
      <c r="Y933" s="170">
        <f t="shared" si="117"/>
        <v>1322.2990520000001</v>
      </c>
      <c r="Z933" s="37"/>
      <c r="AA933" s="38">
        <v>919.52</v>
      </c>
      <c r="AB933" s="39">
        <v>920.16</v>
      </c>
      <c r="AC933" s="39">
        <v>921.03</v>
      </c>
      <c r="AD933" s="39">
        <v>920.97</v>
      </c>
      <c r="AE933" s="39">
        <v>920.84</v>
      </c>
      <c r="AF933" s="39">
        <v>1009.32</v>
      </c>
      <c r="AG933" s="39">
        <v>1157.6400000000001</v>
      </c>
      <c r="AH933" s="39">
        <v>1260.98</v>
      </c>
      <c r="AI933" s="39">
        <v>1270.78</v>
      </c>
      <c r="AJ933" s="39">
        <v>1253.24</v>
      </c>
      <c r="AK933" s="39">
        <v>1210.74</v>
      </c>
      <c r="AL933" s="39">
        <v>1222.8399999999999</v>
      </c>
      <c r="AM933" s="39">
        <v>1185.5</v>
      </c>
      <c r="AN933" s="39">
        <v>1055.94</v>
      </c>
      <c r="AO933" s="39">
        <v>1056.56</v>
      </c>
      <c r="AP933" s="39">
        <v>1055.75</v>
      </c>
      <c r="AQ933" s="39">
        <v>1138.3499999999999</v>
      </c>
      <c r="AR933" s="39">
        <v>1142.71</v>
      </c>
      <c r="AS933" s="39">
        <v>1163.67</v>
      </c>
      <c r="AT933" s="39">
        <v>1129.5899999999999</v>
      </c>
      <c r="AU933" s="39">
        <v>1058.3699999999999</v>
      </c>
      <c r="AV933" s="39">
        <v>1064.6300000000001</v>
      </c>
      <c r="AW933" s="39">
        <v>915.96</v>
      </c>
      <c r="AX933" s="40">
        <v>917.97</v>
      </c>
      <c r="AY933" s="340">
        <v>158.84</v>
      </c>
      <c r="AZ933" s="175">
        <v>2.0890520000000001</v>
      </c>
      <c r="BA933" s="159">
        <v>243.4</v>
      </c>
    </row>
    <row r="934" spans="1:53">
      <c r="A934" s="47">
        <v>5</v>
      </c>
      <c r="B934" s="170">
        <f t="shared" si="118"/>
        <v>1323.0590520000001</v>
      </c>
      <c r="C934" s="170">
        <f t="shared" si="110"/>
        <v>1323.6990519999999</v>
      </c>
      <c r="D934" s="170">
        <f t="shared" si="110"/>
        <v>1324.5590520000001</v>
      </c>
      <c r="E934" s="170">
        <f t="shared" si="110"/>
        <v>1324.7090519999999</v>
      </c>
      <c r="F934" s="170">
        <f t="shared" si="110"/>
        <v>1325.0190520000001</v>
      </c>
      <c r="G934" s="170">
        <f t="shared" si="110"/>
        <v>1323.9990519999999</v>
      </c>
      <c r="H934" s="170">
        <f t="shared" si="110"/>
        <v>1477.929052</v>
      </c>
      <c r="I934" s="170">
        <f t="shared" si="110"/>
        <v>1516.7690520000001</v>
      </c>
      <c r="J934" s="170">
        <f t="shared" si="110"/>
        <v>1537.829052</v>
      </c>
      <c r="K934" s="170">
        <f t="shared" si="110"/>
        <v>1537.169052</v>
      </c>
      <c r="L934" s="170">
        <f t="shared" si="110"/>
        <v>1458.859052</v>
      </c>
      <c r="M934" s="170">
        <f t="shared" si="110"/>
        <v>1459.1990519999999</v>
      </c>
      <c r="N934" s="170">
        <f t="shared" si="110"/>
        <v>1459.4390519999999</v>
      </c>
      <c r="O934" s="170">
        <f t="shared" si="110"/>
        <v>1458.9890520000001</v>
      </c>
      <c r="P934" s="170">
        <f t="shared" si="110"/>
        <v>1459.2090520000002</v>
      </c>
      <c r="Q934" s="170">
        <f t="shared" si="110"/>
        <v>1456.2490520000001</v>
      </c>
      <c r="R934" s="170">
        <f t="shared" si="110"/>
        <v>1458.089052</v>
      </c>
      <c r="S934" s="170">
        <f t="shared" si="111"/>
        <v>1554.429052</v>
      </c>
      <c r="T934" s="170">
        <f t="shared" si="112"/>
        <v>1554.079052</v>
      </c>
      <c r="U934" s="170">
        <f t="shared" si="113"/>
        <v>1536.0290520000001</v>
      </c>
      <c r="V934" s="170">
        <f t="shared" si="114"/>
        <v>1484.629052</v>
      </c>
      <c r="W934" s="170">
        <f t="shared" si="115"/>
        <v>1465.5590520000001</v>
      </c>
      <c r="X934" s="170">
        <f t="shared" si="116"/>
        <v>1317.9590519999999</v>
      </c>
      <c r="Y934" s="170">
        <f t="shared" si="117"/>
        <v>1320.2590519999999</v>
      </c>
      <c r="Z934" s="37"/>
      <c r="AA934" s="38">
        <v>918.73</v>
      </c>
      <c r="AB934" s="39">
        <v>919.37</v>
      </c>
      <c r="AC934" s="39">
        <v>920.23</v>
      </c>
      <c r="AD934" s="39">
        <v>920.38</v>
      </c>
      <c r="AE934" s="39">
        <v>920.69</v>
      </c>
      <c r="AF934" s="39">
        <v>919.67</v>
      </c>
      <c r="AG934" s="39">
        <v>1073.5999999999999</v>
      </c>
      <c r="AH934" s="39">
        <v>1112.44</v>
      </c>
      <c r="AI934" s="39">
        <v>1133.5</v>
      </c>
      <c r="AJ934" s="39">
        <v>1132.8399999999999</v>
      </c>
      <c r="AK934" s="39">
        <v>1054.53</v>
      </c>
      <c r="AL934" s="39">
        <v>1054.8699999999999</v>
      </c>
      <c r="AM934" s="39">
        <v>1055.1099999999999</v>
      </c>
      <c r="AN934" s="39">
        <v>1054.6600000000001</v>
      </c>
      <c r="AO934" s="39">
        <v>1054.8800000000001</v>
      </c>
      <c r="AP934" s="39">
        <v>1051.92</v>
      </c>
      <c r="AQ934" s="39">
        <v>1053.76</v>
      </c>
      <c r="AR934" s="39">
        <v>1150.0999999999999</v>
      </c>
      <c r="AS934" s="39">
        <v>1149.75</v>
      </c>
      <c r="AT934" s="39">
        <v>1131.7</v>
      </c>
      <c r="AU934" s="39">
        <v>1080.3</v>
      </c>
      <c r="AV934" s="39">
        <v>1061.23</v>
      </c>
      <c r="AW934" s="39">
        <v>913.63</v>
      </c>
      <c r="AX934" s="40">
        <v>915.93</v>
      </c>
      <c r="AY934" s="340">
        <v>158.84</v>
      </c>
      <c r="AZ934" s="175">
        <v>2.0890520000000001</v>
      </c>
      <c r="BA934" s="159">
        <v>243.4</v>
      </c>
    </row>
    <row r="935" spans="1:53">
      <c r="A935" s="47">
        <v>6</v>
      </c>
      <c r="B935" s="170">
        <f t="shared" si="118"/>
        <v>1263.6890519999999</v>
      </c>
      <c r="C935" s="170">
        <f t="shared" si="110"/>
        <v>1262.349052</v>
      </c>
      <c r="D935" s="170">
        <f t="shared" si="110"/>
        <v>1262.129052</v>
      </c>
      <c r="E935" s="170">
        <f t="shared" si="110"/>
        <v>1324.8090520000001</v>
      </c>
      <c r="F935" s="170">
        <f t="shared" si="110"/>
        <v>1324.9490519999999</v>
      </c>
      <c r="G935" s="170">
        <f t="shared" si="110"/>
        <v>1323.2690520000001</v>
      </c>
      <c r="H935" s="170">
        <f t="shared" si="110"/>
        <v>1510.8090520000001</v>
      </c>
      <c r="I935" s="170">
        <f t="shared" si="110"/>
        <v>1462.2790520000001</v>
      </c>
      <c r="J935" s="170">
        <f t="shared" si="110"/>
        <v>1459.659052</v>
      </c>
      <c r="K935" s="170">
        <f t="shared" si="110"/>
        <v>1458.2390520000001</v>
      </c>
      <c r="L935" s="170">
        <f t="shared" si="110"/>
        <v>1457.8090520000001</v>
      </c>
      <c r="M935" s="170">
        <f t="shared" si="110"/>
        <v>1458.7690520000001</v>
      </c>
      <c r="N935" s="170">
        <f t="shared" si="110"/>
        <v>1458.839052</v>
      </c>
      <c r="O935" s="170">
        <f t="shared" si="110"/>
        <v>1458.609052</v>
      </c>
      <c r="P935" s="170">
        <f t="shared" si="110"/>
        <v>1459.2290520000001</v>
      </c>
      <c r="Q935" s="170">
        <f t="shared" si="110"/>
        <v>1458.7690520000001</v>
      </c>
      <c r="R935" s="170">
        <f t="shared" si="110"/>
        <v>1458.0190520000001</v>
      </c>
      <c r="S935" s="170">
        <f t="shared" si="111"/>
        <v>1569.8190520000001</v>
      </c>
      <c r="T935" s="170">
        <f t="shared" si="112"/>
        <v>1606.2590520000001</v>
      </c>
      <c r="U935" s="170">
        <f t="shared" si="113"/>
        <v>1565.1890519999999</v>
      </c>
      <c r="V935" s="170">
        <f t="shared" si="114"/>
        <v>1520.659052</v>
      </c>
      <c r="W935" s="170">
        <f t="shared" si="115"/>
        <v>1438.0490520000001</v>
      </c>
      <c r="X935" s="170">
        <f t="shared" si="116"/>
        <v>1285.329052</v>
      </c>
      <c r="Y935" s="170">
        <f t="shared" si="117"/>
        <v>1278.7490519999999</v>
      </c>
      <c r="Z935" s="37"/>
      <c r="AA935" s="38">
        <v>859.36</v>
      </c>
      <c r="AB935" s="39">
        <v>858.02</v>
      </c>
      <c r="AC935" s="39">
        <v>857.8</v>
      </c>
      <c r="AD935" s="39">
        <v>920.48</v>
      </c>
      <c r="AE935" s="39">
        <v>920.62</v>
      </c>
      <c r="AF935" s="39">
        <v>918.94</v>
      </c>
      <c r="AG935" s="39">
        <v>1106.48</v>
      </c>
      <c r="AH935" s="39">
        <v>1057.95</v>
      </c>
      <c r="AI935" s="39">
        <v>1055.33</v>
      </c>
      <c r="AJ935" s="39">
        <v>1053.9100000000001</v>
      </c>
      <c r="AK935" s="39">
        <v>1053.48</v>
      </c>
      <c r="AL935" s="39">
        <v>1054.44</v>
      </c>
      <c r="AM935" s="39">
        <v>1054.51</v>
      </c>
      <c r="AN935" s="39">
        <v>1054.28</v>
      </c>
      <c r="AO935" s="39">
        <v>1054.9000000000001</v>
      </c>
      <c r="AP935" s="39">
        <v>1054.44</v>
      </c>
      <c r="AQ935" s="39">
        <v>1053.69</v>
      </c>
      <c r="AR935" s="39">
        <v>1165.49</v>
      </c>
      <c r="AS935" s="39">
        <v>1201.93</v>
      </c>
      <c r="AT935" s="39">
        <v>1160.8599999999999</v>
      </c>
      <c r="AU935" s="39">
        <v>1116.33</v>
      </c>
      <c r="AV935" s="39">
        <v>1033.72</v>
      </c>
      <c r="AW935" s="39">
        <v>881</v>
      </c>
      <c r="AX935" s="40">
        <v>874.42</v>
      </c>
      <c r="AY935" s="340">
        <v>158.84</v>
      </c>
      <c r="AZ935" s="175">
        <v>2.0890520000000001</v>
      </c>
      <c r="BA935" s="159">
        <v>243.4</v>
      </c>
    </row>
    <row r="936" spans="1:53">
      <c r="A936" s="47">
        <v>7</v>
      </c>
      <c r="B936" s="170">
        <f t="shared" si="118"/>
        <v>1275.2990520000001</v>
      </c>
      <c r="C936" s="170">
        <f t="shared" si="110"/>
        <v>1273.679052</v>
      </c>
      <c r="D936" s="170">
        <f t="shared" si="110"/>
        <v>1272.5590520000001</v>
      </c>
      <c r="E936" s="170">
        <f t="shared" si="110"/>
        <v>1272.929052</v>
      </c>
      <c r="F936" s="170">
        <f t="shared" si="110"/>
        <v>1276.0190520000001</v>
      </c>
      <c r="G936" s="170">
        <f t="shared" si="110"/>
        <v>1281.329052</v>
      </c>
      <c r="H936" s="170">
        <f t="shared" si="110"/>
        <v>1357.1890519999999</v>
      </c>
      <c r="I936" s="170">
        <f t="shared" si="110"/>
        <v>1515.589052</v>
      </c>
      <c r="J936" s="170">
        <f t="shared" si="110"/>
        <v>1575.389052</v>
      </c>
      <c r="K936" s="170">
        <f t="shared" si="110"/>
        <v>1579.599052</v>
      </c>
      <c r="L936" s="170">
        <f t="shared" si="110"/>
        <v>1556.7790520000001</v>
      </c>
      <c r="M936" s="170">
        <f t="shared" si="110"/>
        <v>1559.829052</v>
      </c>
      <c r="N936" s="170">
        <f t="shared" si="110"/>
        <v>1568.659052</v>
      </c>
      <c r="O936" s="170">
        <f t="shared" si="110"/>
        <v>1562.9490519999999</v>
      </c>
      <c r="P936" s="170">
        <f t="shared" si="110"/>
        <v>1556.7090520000002</v>
      </c>
      <c r="Q936" s="170">
        <f t="shared" si="110"/>
        <v>1569.159052</v>
      </c>
      <c r="R936" s="170">
        <f t="shared" si="110"/>
        <v>1592.7490520000001</v>
      </c>
      <c r="S936" s="170">
        <f t="shared" si="111"/>
        <v>1604.0490520000001</v>
      </c>
      <c r="T936" s="170">
        <f t="shared" si="112"/>
        <v>1612.2790520000001</v>
      </c>
      <c r="U936" s="170">
        <f t="shared" si="113"/>
        <v>1568.4390519999999</v>
      </c>
      <c r="V936" s="170">
        <f t="shared" si="114"/>
        <v>1507.349052</v>
      </c>
      <c r="W936" s="170">
        <f t="shared" si="115"/>
        <v>1455.7890520000001</v>
      </c>
      <c r="X936" s="170">
        <f t="shared" si="116"/>
        <v>1392.0290520000001</v>
      </c>
      <c r="Y936" s="170">
        <f t="shared" si="117"/>
        <v>1276.9390519999999</v>
      </c>
      <c r="Z936" s="37"/>
      <c r="AA936" s="38">
        <v>870.97</v>
      </c>
      <c r="AB936" s="39">
        <v>869.35</v>
      </c>
      <c r="AC936" s="39">
        <v>868.23</v>
      </c>
      <c r="AD936" s="39">
        <v>868.6</v>
      </c>
      <c r="AE936" s="39">
        <v>871.69</v>
      </c>
      <c r="AF936" s="39">
        <v>877</v>
      </c>
      <c r="AG936" s="39">
        <v>952.86</v>
      </c>
      <c r="AH936" s="39">
        <v>1111.26</v>
      </c>
      <c r="AI936" s="39">
        <v>1171.06</v>
      </c>
      <c r="AJ936" s="39">
        <v>1175.27</v>
      </c>
      <c r="AK936" s="39">
        <v>1152.45</v>
      </c>
      <c r="AL936" s="39">
        <v>1155.5</v>
      </c>
      <c r="AM936" s="39">
        <v>1164.33</v>
      </c>
      <c r="AN936" s="39">
        <v>1158.6199999999999</v>
      </c>
      <c r="AO936" s="39">
        <v>1152.3800000000001</v>
      </c>
      <c r="AP936" s="39">
        <v>1164.83</v>
      </c>
      <c r="AQ936" s="39">
        <v>1188.42</v>
      </c>
      <c r="AR936" s="39">
        <v>1199.72</v>
      </c>
      <c r="AS936" s="39">
        <v>1207.95</v>
      </c>
      <c r="AT936" s="39">
        <v>1164.1099999999999</v>
      </c>
      <c r="AU936" s="39">
        <v>1103.02</v>
      </c>
      <c r="AV936" s="39">
        <v>1051.46</v>
      </c>
      <c r="AW936" s="39">
        <v>987.7</v>
      </c>
      <c r="AX936" s="40">
        <v>872.61</v>
      </c>
      <c r="AY936" s="340">
        <v>158.84</v>
      </c>
      <c r="AZ936" s="175">
        <v>2.0890520000000001</v>
      </c>
      <c r="BA936" s="159">
        <v>243.4</v>
      </c>
    </row>
    <row r="937" spans="1:53">
      <c r="A937" s="47">
        <v>8</v>
      </c>
      <c r="B937" s="170">
        <f t="shared" si="118"/>
        <v>1273.5090519999999</v>
      </c>
      <c r="C937" s="170">
        <f t="shared" si="110"/>
        <v>1271.2290519999999</v>
      </c>
      <c r="D937" s="170">
        <f t="shared" si="110"/>
        <v>1270.379052</v>
      </c>
      <c r="E937" s="170">
        <f t="shared" si="110"/>
        <v>1269.619052</v>
      </c>
      <c r="F937" s="170">
        <f t="shared" si="110"/>
        <v>1271.9590519999999</v>
      </c>
      <c r="G937" s="170">
        <f t="shared" si="110"/>
        <v>1274.7490519999999</v>
      </c>
      <c r="H937" s="170">
        <f t="shared" si="110"/>
        <v>1284.1990519999999</v>
      </c>
      <c r="I937" s="170">
        <f t="shared" si="110"/>
        <v>1346.4790519999999</v>
      </c>
      <c r="J937" s="170">
        <f t="shared" si="110"/>
        <v>1515.2590520000001</v>
      </c>
      <c r="K937" s="170">
        <f t="shared" si="110"/>
        <v>1532.369052</v>
      </c>
      <c r="L937" s="170">
        <f t="shared" si="110"/>
        <v>1526.829052</v>
      </c>
      <c r="M937" s="170">
        <f t="shared" si="110"/>
        <v>1528.2290520000001</v>
      </c>
      <c r="N937" s="170">
        <f t="shared" si="110"/>
        <v>1525.639052</v>
      </c>
      <c r="O937" s="170">
        <f t="shared" si="110"/>
        <v>1526.429052</v>
      </c>
      <c r="P937" s="170">
        <f t="shared" si="110"/>
        <v>1530.2690520000001</v>
      </c>
      <c r="Q937" s="170">
        <f t="shared" si="110"/>
        <v>1545.7290520000001</v>
      </c>
      <c r="R937" s="170">
        <f t="shared" si="110"/>
        <v>1575.7790520000001</v>
      </c>
      <c r="S937" s="170">
        <f t="shared" si="111"/>
        <v>1592.859052</v>
      </c>
      <c r="T937" s="170">
        <f t="shared" si="112"/>
        <v>1608.849052</v>
      </c>
      <c r="U937" s="170">
        <f t="shared" si="113"/>
        <v>1558.679052</v>
      </c>
      <c r="V937" s="170">
        <f t="shared" si="114"/>
        <v>1500.2690520000001</v>
      </c>
      <c r="W937" s="170">
        <f t="shared" si="115"/>
        <v>1431.379052</v>
      </c>
      <c r="X937" s="170">
        <f t="shared" si="116"/>
        <v>1389.5590520000001</v>
      </c>
      <c r="Y937" s="170">
        <f t="shared" si="117"/>
        <v>1275.659052</v>
      </c>
      <c r="Z937" s="37"/>
      <c r="AA937" s="38">
        <v>869.18</v>
      </c>
      <c r="AB937" s="39">
        <v>866.9</v>
      </c>
      <c r="AC937" s="39">
        <v>866.05</v>
      </c>
      <c r="AD937" s="39">
        <v>865.29</v>
      </c>
      <c r="AE937" s="39">
        <v>867.63</v>
      </c>
      <c r="AF937" s="39">
        <v>870.42</v>
      </c>
      <c r="AG937" s="39">
        <v>879.87</v>
      </c>
      <c r="AH937" s="39">
        <v>942.15</v>
      </c>
      <c r="AI937" s="39">
        <v>1110.93</v>
      </c>
      <c r="AJ937" s="39">
        <v>1128.04</v>
      </c>
      <c r="AK937" s="39">
        <v>1122.5</v>
      </c>
      <c r="AL937" s="39">
        <v>1123.9000000000001</v>
      </c>
      <c r="AM937" s="39">
        <v>1121.31</v>
      </c>
      <c r="AN937" s="39">
        <v>1122.0999999999999</v>
      </c>
      <c r="AO937" s="39">
        <v>1125.94</v>
      </c>
      <c r="AP937" s="39">
        <v>1141.4000000000001</v>
      </c>
      <c r="AQ937" s="39">
        <v>1171.45</v>
      </c>
      <c r="AR937" s="39">
        <v>1188.53</v>
      </c>
      <c r="AS937" s="39">
        <v>1204.52</v>
      </c>
      <c r="AT937" s="39">
        <v>1154.3499999999999</v>
      </c>
      <c r="AU937" s="39">
        <v>1095.94</v>
      </c>
      <c r="AV937" s="39">
        <v>1027.05</v>
      </c>
      <c r="AW937" s="39">
        <v>985.23</v>
      </c>
      <c r="AX937" s="40">
        <v>871.33</v>
      </c>
      <c r="AY937" s="340">
        <v>158.84</v>
      </c>
      <c r="AZ937" s="175">
        <v>2.0890520000000001</v>
      </c>
      <c r="BA937" s="159">
        <v>243.4</v>
      </c>
    </row>
    <row r="938" spans="1:53">
      <c r="A938" s="47">
        <v>9</v>
      </c>
      <c r="B938" s="170">
        <f t="shared" si="118"/>
        <v>1267.3190520000001</v>
      </c>
      <c r="C938" s="170">
        <f t="shared" si="110"/>
        <v>1264.4990519999999</v>
      </c>
      <c r="D938" s="170">
        <f t="shared" si="110"/>
        <v>1264.909052</v>
      </c>
      <c r="E938" s="170">
        <f t="shared" si="110"/>
        <v>1265.419052</v>
      </c>
      <c r="F938" s="170">
        <f t="shared" si="110"/>
        <v>1272.859052</v>
      </c>
      <c r="G938" s="170">
        <f t="shared" si="110"/>
        <v>1349.2590519999999</v>
      </c>
      <c r="H938" s="170">
        <f t="shared" si="110"/>
        <v>1559.399052</v>
      </c>
      <c r="I938" s="170">
        <f t="shared" si="110"/>
        <v>1637.5290520000001</v>
      </c>
      <c r="J938" s="170">
        <f t="shared" si="110"/>
        <v>1658.4490519999999</v>
      </c>
      <c r="K938" s="170">
        <f t="shared" si="110"/>
        <v>1649.329052</v>
      </c>
      <c r="L938" s="170">
        <f t="shared" si="110"/>
        <v>1628.2290520000001</v>
      </c>
      <c r="M938" s="170">
        <f t="shared" si="110"/>
        <v>1635.589052</v>
      </c>
      <c r="N938" s="170">
        <f t="shared" si="110"/>
        <v>1628.0590520000001</v>
      </c>
      <c r="O938" s="170">
        <f t="shared" si="110"/>
        <v>1616.8190520000001</v>
      </c>
      <c r="P938" s="170">
        <f t="shared" si="110"/>
        <v>1601.839052</v>
      </c>
      <c r="Q938" s="170">
        <f t="shared" si="110"/>
        <v>1609.419052</v>
      </c>
      <c r="R938" s="170">
        <f t="shared" si="110"/>
        <v>1627.4490519999999</v>
      </c>
      <c r="S938" s="170">
        <f t="shared" si="111"/>
        <v>1622.339052</v>
      </c>
      <c r="T938" s="170">
        <f t="shared" si="112"/>
        <v>1635.9590520000002</v>
      </c>
      <c r="U938" s="170">
        <f t="shared" si="113"/>
        <v>1594.369052</v>
      </c>
      <c r="V938" s="170">
        <f t="shared" si="114"/>
        <v>1509.7690520000001</v>
      </c>
      <c r="W938" s="170">
        <f t="shared" si="115"/>
        <v>1292.7990520000001</v>
      </c>
      <c r="X938" s="170">
        <f t="shared" si="116"/>
        <v>1271.3190520000001</v>
      </c>
      <c r="Y938" s="170">
        <f t="shared" si="117"/>
        <v>1267.429052</v>
      </c>
      <c r="Z938" s="37"/>
      <c r="AA938" s="38">
        <v>862.99</v>
      </c>
      <c r="AB938" s="39">
        <v>860.17</v>
      </c>
      <c r="AC938" s="39">
        <v>860.58</v>
      </c>
      <c r="AD938" s="39">
        <v>861.09</v>
      </c>
      <c r="AE938" s="39">
        <v>868.53</v>
      </c>
      <c r="AF938" s="39">
        <v>944.93</v>
      </c>
      <c r="AG938" s="39">
        <v>1155.07</v>
      </c>
      <c r="AH938" s="39">
        <v>1233.2</v>
      </c>
      <c r="AI938" s="39">
        <v>1254.1199999999999</v>
      </c>
      <c r="AJ938" s="39">
        <v>1245</v>
      </c>
      <c r="AK938" s="39">
        <v>1223.9000000000001</v>
      </c>
      <c r="AL938" s="39">
        <v>1231.26</v>
      </c>
      <c r="AM938" s="39">
        <v>1223.73</v>
      </c>
      <c r="AN938" s="39">
        <v>1212.49</v>
      </c>
      <c r="AO938" s="39">
        <v>1197.51</v>
      </c>
      <c r="AP938" s="39">
        <v>1205.0899999999999</v>
      </c>
      <c r="AQ938" s="39">
        <v>1223.1199999999999</v>
      </c>
      <c r="AR938" s="39">
        <v>1218.01</v>
      </c>
      <c r="AS938" s="39">
        <v>1231.6300000000001</v>
      </c>
      <c r="AT938" s="39">
        <v>1190.04</v>
      </c>
      <c r="AU938" s="39">
        <v>1105.44</v>
      </c>
      <c r="AV938" s="39">
        <v>888.47</v>
      </c>
      <c r="AW938" s="39">
        <v>866.99</v>
      </c>
      <c r="AX938" s="40">
        <v>863.1</v>
      </c>
      <c r="AY938" s="340">
        <v>158.84</v>
      </c>
      <c r="AZ938" s="175">
        <v>2.0890520000000001</v>
      </c>
      <c r="BA938" s="159">
        <v>243.4</v>
      </c>
    </row>
    <row r="939" spans="1:53">
      <c r="A939" s="47">
        <v>10</v>
      </c>
      <c r="B939" s="170">
        <f t="shared" si="118"/>
        <v>1252.2590519999999</v>
      </c>
      <c r="C939" s="170">
        <f t="shared" si="110"/>
        <v>1263.2290519999999</v>
      </c>
      <c r="D939" s="170">
        <f t="shared" si="110"/>
        <v>1261.409052</v>
      </c>
      <c r="E939" s="170">
        <f t="shared" si="110"/>
        <v>1261.639052</v>
      </c>
      <c r="F939" s="170">
        <f t="shared" si="110"/>
        <v>1268.629052</v>
      </c>
      <c r="G939" s="170">
        <f t="shared" si="110"/>
        <v>1274.929052</v>
      </c>
      <c r="H939" s="170">
        <f t="shared" si="110"/>
        <v>1460.159052</v>
      </c>
      <c r="I939" s="170">
        <f t="shared" si="110"/>
        <v>1530.0590520000001</v>
      </c>
      <c r="J939" s="170">
        <f t="shared" si="110"/>
        <v>1562.2790520000001</v>
      </c>
      <c r="K939" s="170">
        <f t="shared" si="110"/>
        <v>1558.929052</v>
      </c>
      <c r="L939" s="170">
        <f t="shared" si="110"/>
        <v>1546.3090520000001</v>
      </c>
      <c r="M939" s="170">
        <f t="shared" si="110"/>
        <v>1548.7190520000001</v>
      </c>
      <c r="N939" s="170">
        <f t="shared" si="110"/>
        <v>1545.649052</v>
      </c>
      <c r="O939" s="170">
        <f t="shared" si="110"/>
        <v>1545.929052</v>
      </c>
      <c r="P939" s="170">
        <f t="shared" si="110"/>
        <v>1545.919052</v>
      </c>
      <c r="Q939" s="170">
        <f t="shared" si="110"/>
        <v>1609.339052</v>
      </c>
      <c r="R939" s="170">
        <f t="shared" si="110"/>
        <v>1631.859052</v>
      </c>
      <c r="S939" s="170">
        <f t="shared" si="111"/>
        <v>1599.609052</v>
      </c>
      <c r="T939" s="170">
        <f t="shared" si="112"/>
        <v>1612.919052</v>
      </c>
      <c r="U939" s="170">
        <f t="shared" si="113"/>
        <v>1567.5590520000001</v>
      </c>
      <c r="V939" s="170">
        <f t="shared" si="114"/>
        <v>1512.339052</v>
      </c>
      <c r="W939" s="170">
        <f t="shared" si="115"/>
        <v>1430.4890520000001</v>
      </c>
      <c r="X939" s="170">
        <f t="shared" si="116"/>
        <v>1268.4890519999999</v>
      </c>
      <c r="Y939" s="170">
        <f t="shared" si="117"/>
        <v>1261.919052</v>
      </c>
      <c r="Z939" s="37"/>
      <c r="AA939" s="38">
        <v>847.93</v>
      </c>
      <c r="AB939" s="39">
        <v>858.9</v>
      </c>
      <c r="AC939" s="39">
        <v>857.08</v>
      </c>
      <c r="AD939" s="39">
        <v>857.31</v>
      </c>
      <c r="AE939" s="39">
        <v>864.3</v>
      </c>
      <c r="AF939" s="39">
        <v>870.6</v>
      </c>
      <c r="AG939" s="39">
        <v>1055.83</v>
      </c>
      <c r="AH939" s="39">
        <v>1125.73</v>
      </c>
      <c r="AI939" s="39">
        <v>1157.95</v>
      </c>
      <c r="AJ939" s="39">
        <v>1154.5999999999999</v>
      </c>
      <c r="AK939" s="39">
        <v>1141.98</v>
      </c>
      <c r="AL939" s="39">
        <v>1144.3900000000001</v>
      </c>
      <c r="AM939" s="39">
        <v>1141.32</v>
      </c>
      <c r="AN939" s="39">
        <v>1141.5999999999999</v>
      </c>
      <c r="AO939" s="39">
        <v>1141.5899999999999</v>
      </c>
      <c r="AP939" s="39">
        <v>1205.01</v>
      </c>
      <c r="AQ939" s="39">
        <v>1227.53</v>
      </c>
      <c r="AR939" s="39">
        <v>1195.28</v>
      </c>
      <c r="AS939" s="39">
        <v>1208.5899999999999</v>
      </c>
      <c r="AT939" s="39">
        <v>1163.23</v>
      </c>
      <c r="AU939" s="39">
        <v>1108.01</v>
      </c>
      <c r="AV939" s="39">
        <v>1026.1600000000001</v>
      </c>
      <c r="AW939" s="39">
        <v>864.16</v>
      </c>
      <c r="AX939" s="40">
        <v>857.59</v>
      </c>
      <c r="AY939" s="340">
        <v>158.84</v>
      </c>
      <c r="AZ939" s="175">
        <v>2.0890520000000001</v>
      </c>
      <c r="BA939" s="159">
        <v>243.4</v>
      </c>
    </row>
    <row r="940" spans="1:53">
      <c r="A940" s="47">
        <v>11</v>
      </c>
      <c r="B940" s="170">
        <f t="shared" si="118"/>
        <v>1263.919052</v>
      </c>
      <c r="C940" s="170">
        <f t="shared" si="110"/>
        <v>1264.0190520000001</v>
      </c>
      <c r="D940" s="170">
        <f t="shared" si="110"/>
        <v>1263.9490519999999</v>
      </c>
      <c r="E940" s="170">
        <f t="shared" si="110"/>
        <v>1264.409052</v>
      </c>
      <c r="F940" s="170">
        <f t="shared" si="110"/>
        <v>1271.869052</v>
      </c>
      <c r="G940" s="170">
        <f t="shared" si="110"/>
        <v>1372.339052</v>
      </c>
      <c r="H940" s="170">
        <f t="shared" si="110"/>
        <v>1456.359052</v>
      </c>
      <c r="I940" s="170">
        <f t="shared" si="110"/>
        <v>1575.5390520000001</v>
      </c>
      <c r="J940" s="170">
        <f t="shared" si="110"/>
        <v>1630.2890520000001</v>
      </c>
      <c r="K940" s="170">
        <f t="shared" si="110"/>
        <v>1620.5690520000001</v>
      </c>
      <c r="L940" s="170">
        <f t="shared" si="110"/>
        <v>1604.7190520000001</v>
      </c>
      <c r="M940" s="170">
        <f t="shared" si="110"/>
        <v>1641.2290520000001</v>
      </c>
      <c r="N940" s="170">
        <f t="shared" si="110"/>
        <v>1672.5190520000001</v>
      </c>
      <c r="O940" s="170">
        <f t="shared" si="110"/>
        <v>1686.9390519999999</v>
      </c>
      <c r="P940" s="170">
        <f t="shared" si="110"/>
        <v>1691.6990519999999</v>
      </c>
      <c r="Q940" s="170">
        <f t="shared" si="110"/>
        <v>1730.7490520000001</v>
      </c>
      <c r="R940" s="170">
        <f t="shared" si="110"/>
        <v>1748.589052</v>
      </c>
      <c r="S940" s="170">
        <f t="shared" si="111"/>
        <v>1713.7390520000001</v>
      </c>
      <c r="T940" s="170">
        <f t="shared" si="112"/>
        <v>1700.5590520000001</v>
      </c>
      <c r="U940" s="170">
        <f t="shared" si="113"/>
        <v>1675.8190520000001</v>
      </c>
      <c r="V940" s="170">
        <f t="shared" si="114"/>
        <v>1559.6990519999999</v>
      </c>
      <c r="W940" s="170">
        <f t="shared" si="115"/>
        <v>1498.7090520000002</v>
      </c>
      <c r="X940" s="170">
        <f t="shared" si="116"/>
        <v>1413.8390519999998</v>
      </c>
      <c r="Y940" s="170">
        <f t="shared" si="117"/>
        <v>1265.9490519999999</v>
      </c>
      <c r="Z940" s="37"/>
      <c r="AA940" s="41">
        <v>859.59</v>
      </c>
      <c r="AB940" s="39">
        <v>859.69</v>
      </c>
      <c r="AC940" s="39">
        <v>859.62</v>
      </c>
      <c r="AD940" s="39">
        <v>860.08</v>
      </c>
      <c r="AE940" s="39">
        <v>867.54</v>
      </c>
      <c r="AF940" s="39">
        <v>968.01</v>
      </c>
      <c r="AG940" s="39">
        <v>1052.03</v>
      </c>
      <c r="AH940" s="39">
        <v>1171.21</v>
      </c>
      <c r="AI940" s="39">
        <v>1225.96</v>
      </c>
      <c r="AJ940" s="39">
        <v>1216.24</v>
      </c>
      <c r="AK940" s="39">
        <v>1200.3900000000001</v>
      </c>
      <c r="AL940" s="39">
        <v>1236.9000000000001</v>
      </c>
      <c r="AM940" s="39">
        <v>1268.19</v>
      </c>
      <c r="AN940" s="39">
        <v>1282.6099999999999</v>
      </c>
      <c r="AO940" s="39">
        <v>1287.3699999999999</v>
      </c>
      <c r="AP940" s="39">
        <v>1326.42</v>
      </c>
      <c r="AQ940" s="39">
        <v>1344.26</v>
      </c>
      <c r="AR940" s="39">
        <v>1309.4100000000001</v>
      </c>
      <c r="AS940" s="39">
        <v>1296.23</v>
      </c>
      <c r="AT940" s="39">
        <v>1271.49</v>
      </c>
      <c r="AU940" s="39">
        <v>1155.3699999999999</v>
      </c>
      <c r="AV940" s="39">
        <v>1094.3800000000001</v>
      </c>
      <c r="AW940" s="39">
        <v>1009.5099999999999</v>
      </c>
      <c r="AX940" s="40">
        <v>861.62</v>
      </c>
      <c r="AY940" s="340">
        <v>158.84</v>
      </c>
      <c r="AZ940" s="175">
        <v>2.0890520000000001</v>
      </c>
      <c r="BA940" s="159">
        <v>243.4</v>
      </c>
    </row>
    <row r="941" spans="1:53">
      <c r="A941" s="47">
        <v>12</v>
      </c>
      <c r="B941" s="170">
        <f t="shared" si="118"/>
        <v>1266.9590519999999</v>
      </c>
      <c r="C941" s="170">
        <f t="shared" si="110"/>
        <v>1267.109052</v>
      </c>
      <c r="D941" s="170">
        <f t="shared" si="110"/>
        <v>1267.0590520000001</v>
      </c>
      <c r="E941" s="170">
        <f t="shared" si="110"/>
        <v>1267.419052</v>
      </c>
      <c r="F941" s="170">
        <f t="shared" si="110"/>
        <v>1304.669052</v>
      </c>
      <c r="G941" s="170">
        <f t="shared" si="110"/>
        <v>1405.8690519999998</v>
      </c>
      <c r="H941" s="170">
        <f t="shared" si="110"/>
        <v>1544.3190520000001</v>
      </c>
      <c r="I941" s="170">
        <f t="shared" si="110"/>
        <v>1662.649052</v>
      </c>
      <c r="J941" s="170">
        <f t="shared" si="110"/>
        <v>1700.2890520000001</v>
      </c>
      <c r="K941" s="170">
        <f t="shared" si="110"/>
        <v>1700.6990519999999</v>
      </c>
      <c r="L941" s="170">
        <f t="shared" si="110"/>
        <v>1661.4890520000001</v>
      </c>
      <c r="M941" s="170">
        <f t="shared" si="110"/>
        <v>1690.7590520000001</v>
      </c>
      <c r="N941" s="170">
        <f t="shared" si="110"/>
        <v>1708.129052</v>
      </c>
      <c r="O941" s="170">
        <f t="shared" si="110"/>
        <v>1693.4690520000001</v>
      </c>
      <c r="P941" s="170">
        <f t="shared" si="110"/>
        <v>1651.609052</v>
      </c>
      <c r="Q941" s="170">
        <f t="shared" si="110"/>
        <v>1650.2590520000001</v>
      </c>
      <c r="R941" s="170">
        <f t="shared" si="110"/>
        <v>1704.329052</v>
      </c>
      <c r="S941" s="170">
        <f t="shared" si="111"/>
        <v>1658.2290520000001</v>
      </c>
      <c r="T941" s="170">
        <f t="shared" si="112"/>
        <v>1622.089052</v>
      </c>
      <c r="U941" s="170">
        <f t="shared" si="113"/>
        <v>1599.9890520000001</v>
      </c>
      <c r="V941" s="170">
        <f t="shared" si="114"/>
        <v>1514.839052</v>
      </c>
      <c r="W941" s="170">
        <f t="shared" si="115"/>
        <v>1431.7190520000001</v>
      </c>
      <c r="X941" s="170">
        <f t="shared" si="116"/>
        <v>1311.629052</v>
      </c>
      <c r="Y941" s="170">
        <f t="shared" si="117"/>
        <v>1321.1990519999999</v>
      </c>
      <c r="Z941" s="37"/>
      <c r="AA941" s="41">
        <v>862.63</v>
      </c>
      <c r="AB941" s="39">
        <v>862.78</v>
      </c>
      <c r="AC941" s="39">
        <v>862.73</v>
      </c>
      <c r="AD941" s="39">
        <v>863.09</v>
      </c>
      <c r="AE941" s="39">
        <v>900.34</v>
      </c>
      <c r="AF941" s="39">
        <v>1001.5399999999998</v>
      </c>
      <c r="AG941" s="39">
        <v>1139.99</v>
      </c>
      <c r="AH941" s="39">
        <v>1258.32</v>
      </c>
      <c r="AI941" s="39">
        <v>1295.96</v>
      </c>
      <c r="AJ941" s="39">
        <v>1296.3699999999999</v>
      </c>
      <c r="AK941" s="39">
        <v>1257.1600000000001</v>
      </c>
      <c r="AL941" s="39">
        <v>1286.43</v>
      </c>
      <c r="AM941" s="39">
        <v>1303.8</v>
      </c>
      <c r="AN941" s="39">
        <v>1289.1400000000001</v>
      </c>
      <c r="AO941" s="39">
        <v>1247.28</v>
      </c>
      <c r="AP941" s="39">
        <v>1245.93</v>
      </c>
      <c r="AQ941" s="39">
        <v>1300</v>
      </c>
      <c r="AR941" s="39">
        <v>1253.9000000000001</v>
      </c>
      <c r="AS941" s="39">
        <v>1217.76</v>
      </c>
      <c r="AT941" s="39">
        <v>1195.6600000000001</v>
      </c>
      <c r="AU941" s="39">
        <v>1110.51</v>
      </c>
      <c r="AV941" s="39">
        <v>1027.3900000000001</v>
      </c>
      <c r="AW941" s="39">
        <v>907.3</v>
      </c>
      <c r="AX941" s="40">
        <v>916.87</v>
      </c>
      <c r="AY941" s="340">
        <v>158.84</v>
      </c>
      <c r="AZ941" s="175">
        <v>2.0890520000000001</v>
      </c>
      <c r="BA941" s="159">
        <v>243.4</v>
      </c>
    </row>
    <row r="942" spans="1:53">
      <c r="A942" s="47">
        <v>13</v>
      </c>
      <c r="B942" s="170">
        <f t="shared" si="118"/>
        <v>1322.389052</v>
      </c>
      <c r="C942" s="170">
        <f t="shared" si="110"/>
        <v>1260.649052</v>
      </c>
      <c r="D942" s="170">
        <f t="shared" si="110"/>
        <v>1260.8090520000001</v>
      </c>
      <c r="E942" s="170">
        <f t="shared" si="110"/>
        <v>1323.7990520000001</v>
      </c>
      <c r="F942" s="170">
        <f t="shared" si="110"/>
        <v>1323.5090519999999</v>
      </c>
      <c r="G942" s="170">
        <f t="shared" si="110"/>
        <v>1379.579052</v>
      </c>
      <c r="H942" s="170">
        <f t="shared" si="110"/>
        <v>1517.839052</v>
      </c>
      <c r="I942" s="170">
        <f t="shared" si="110"/>
        <v>1601.7190520000001</v>
      </c>
      <c r="J942" s="170">
        <f t="shared" si="110"/>
        <v>1623.5290520000001</v>
      </c>
      <c r="K942" s="170">
        <f t="shared" si="110"/>
        <v>1680.629052</v>
      </c>
      <c r="L942" s="170">
        <f t="shared" si="110"/>
        <v>1649.4990520000001</v>
      </c>
      <c r="M942" s="170">
        <f t="shared" si="110"/>
        <v>1634.5090520000001</v>
      </c>
      <c r="N942" s="170">
        <f t="shared" si="110"/>
        <v>1623.089052</v>
      </c>
      <c r="O942" s="170">
        <f t="shared" si="110"/>
        <v>1622.6890519999999</v>
      </c>
      <c r="P942" s="170">
        <f t="shared" si="110"/>
        <v>1602.349052</v>
      </c>
      <c r="Q942" s="170">
        <f t="shared" si="110"/>
        <v>1599.7490520000001</v>
      </c>
      <c r="R942" s="170">
        <f t="shared" si="110"/>
        <v>1632.609052</v>
      </c>
      <c r="S942" s="170">
        <f t="shared" si="111"/>
        <v>1638.5190520000001</v>
      </c>
      <c r="T942" s="170">
        <f t="shared" si="112"/>
        <v>1637.9790520000001</v>
      </c>
      <c r="U942" s="170">
        <f t="shared" si="113"/>
        <v>1611.669052</v>
      </c>
      <c r="V942" s="170">
        <f t="shared" si="114"/>
        <v>1517.2390520000001</v>
      </c>
      <c r="W942" s="170">
        <f t="shared" si="115"/>
        <v>1464.0490520000001</v>
      </c>
      <c r="X942" s="170">
        <f t="shared" si="116"/>
        <v>1313.659052</v>
      </c>
      <c r="Y942" s="170">
        <f t="shared" si="117"/>
        <v>1320.1890519999999</v>
      </c>
      <c r="Z942" s="37"/>
      <c r="AA942" s="41">
        <v>918.06</v>
      </c>
      <c r="AB942" s="39">
        <v>856.32</v>
      </c>
      <c r="AC942" s="39">
        <v>856.48</v>
      </c>
      <c r="AD942" s="39">
        <v>919.47</v>
      </c>
      <c r="AE942" s="39">
        <v>919.18</v>
      </c>
      <c r="AF942" s="39">
        <v>975.25</v>
      </c>
      <c r="AG942" s="39">
        <v>1113.51</v>
      </c>
      <c r="AH942" s="39">
        <v>1197.3900000000001</v>
      </c>
      <c r="AI942" s="39">
        <v>1219.2</v>
      </c>
      <c r="AJ942" s="39">
        <v>1276.3</v>
      </c>
      <c r="AK942" s="39">
        <v>1245.17</v>
      </c>
      <c r="AL942" s="39">
        <v>1230.18</v>
      </c>
      <c r="AM942" s="39">
        <v>1218.76</v>
      </c>
      <c r="AN942" s="39">
        <v>1218.3599999999999</v>
      </c>
      <c r="AO942" s="39">
        <v>1198.02</v>
      </c>
      <c r="AP942" s="39">
        <v>1195.42</v>
      </c>
      <c r="AQ942" s="39">
        <v>1228.28</v>
      </c>
      <c r="AR942" s="39">
        <v>1234.19</v>
      </c>
      <c r="AS942" s="39">
        <v>1233.6500000000001</v>
      </c>
      <c r="AT942" s="39">
        <v>1207.3399999999999</v>
      </c>
      <c r="AU942" s="39">
        <v>1112.9100000000001</v>
      </c>
      <c r="AV942" s="39">
        <v>1059.72</v>
      </c>
      <c r="AW942" s="39">
        <v>909.33</v>
      </c>
      <c r="AX942" s="40">
        <v>915.86</v>
      </c>
      <c r="AY942" s="340">
        <v>158.84</v>
      </c>
      <c r="AZ942" s="175">
        <v>2.0890520000000001</v>
      </c>
      <c r="BA942" s="159">
        <v>243.4</v>
      </c>
    </row>
    <row r="943" spans="1:53">
      <c r="A943" s="47">
        <v>14</v>
      </c>
      <c r="B943" s="170">
        <f t="shared" si="118"/>
        <v>1320.2990520000001</v>
      </c>
      <c r="C943" s="170">
        <f t="shared" si="110"/>
        <v>1322.9890519999999</v>
      </c>
      <c r="D943" s="170">
        <f t="shared" si="110"/>
        <v>1323.899052</v>
      </c>
      <c r="E943" s="170">
        <f t="shared" si="110"/>
        <v>1324.2490519999999</v>
      </c>
      <c r="F943" s="170">
        <f t="shared" si="110"/>
        <v>1323.9990519999999</v>
      </c>
      <c r="G943" s="170">
        <f t="shared" si="110"/>
        <v>1322.7790520000001</v>
      </c>
      <c r="H943" s="170">
        <f t="shared" si="110"/>
        <v>1318.5190520000001</v>
      </c>
      <c r="I943" s="170">
        <f t="shared" si="110"/>
        <v>1567.7090520000002</v>
      </c>
      <c r="J943" s="170">
        <f t="shared" si="110"/>
        <v>1669.919052</v>
      </c>
      <c r="K943" s="170">
        <f t="shared" si="110"/>
        <v>1741.2790520000001</v>
      </c>
      <c r="L943" s="170">
        <f t="shared" si="110"/>
        <v>1724.4990520000001</v>
      </c>
      <c r="M943" s="170">
        <f t="shared" si="110"/>
        <v>1715.2890520000001</v>
      </c>
      <c r="N943" s="170">
        <f t="shared" si="110"/>
        <v>1713.5490520000001</v>
      </c>
      <c r="O943" s="170">
        <f t="shared" si="110"/>
        <v>1712.889052</v>
      </c>
      <c r="P943" s="170">
        <f t="shared" si="110"/>
        <v>1710.579052</v>
      </c>
      <c r="Q943" s="170">
        <f t="shared" si="110"/>
        <v>1716.4590520000002</v>
      </c>
      <c r="R943" s="170">
        <f t="shared" si="110"/>
        <v>1736.7290520000001</v>
      </c>
      <c r="S943" s="170">
        <f t="shared" si="111"/>
        <v>1765.0490520000001</v>
      </c>
      <c r="T943" s="170">
        <f t="shared" si="112"/>
        <v>1710.5090520000001</v>
      </c>
      <c r="U943" s="170">
        <f t="shared" si="113"/>
        <v>1697.919052</v>
      </c>
      <c r="V943" s="170">
        <f t="shared" si="114"/>
        <v>1611.369052</v>
      </c>
      <c r="W943" s="170">
        <f t="shared" si="115"/>
        <v>1459.609052</v>
      </c>
      <c r="X943" s="170">
        <f t="shared" si="116"/>
        <v>1312.909052</v>
      </c>
      <c r="Y943" s="170">
        <f t="shared" si="117"/>
        <v>1319.7190519999999</v>
      </c>
      <c r="Z943" s="37"/>
      <c r="AA943" s="41">
        <v>915.97</v>
      </c>
      <c r="AB943" s="39">
        <v>918.66</v>
      </c>
      <c r="AC943" s="39">
        <v>919.57</v>
      </c>
      <c r="AD943" s="39">
        <v>919.92</v>
      </c>
      <c r="AE943" s="39">
        <v>919.67</v>
      </c>
      <c r="AF943" s="39">
        <v>918.45</v>
      </c>
      <c r="AG943" s="39">
        <v>914.19</v>
      </c>
      <c r="AH943" s="39">
        <v>1163.3800000000001</v>
      </c>
      <c r="AI943" s="39">
        <v>1265.5899999999999</v>
      </c>
      <c r="AJ943" s="39">
        <v>1336.95</v>
      </c>
      <c r="AK943" s="39">
        <v>1320.17</v>
      </c>
      <c r="AL943" s="39">
        <v>1310.96</v>
      </c>
      <c r="AM943" s="39">
        <v>1309.22</v>
      </c>
      <c r="AN943" s="39">
        <v>1308.56</v>
      </c>
      <c r="AO943" s="39">
        <v>1306.25</v>
      </c>
      <c r="AP943" s="39">
        <v>1312.13</v>
      </c>
      <c r="AQ943" s="39">
        <v>1332.4</v>
      </c>
      <c r="AR943" s="39">
        <v>1360.72</v>
      </c>
      <c r="AS943" s="39">
        <v>1306.18</v>
      </c>
      <c r="AT943" s="39">
        <v>1293.5899999999999</v>
      </c>
      <c r="AU943" s="39">
        <v>1207.04</v>
      </c>
      <c r="AV943" s="39">
        <v>1055.28</v>
      </c>
      <c r="AW943" s="39">
        <v>908.58</v>
      </c>
      <c r="AX943" s="40">
        <v>915.39</v>
      </c>
      <c r="AY943" s="340">
        <v>158.84</v>
      </c>
      <c r="AZ943" s="175">
        <v>2.0890520000000001</v>
      </c>
      <c r="BA943" s="159">
        <v>243.4</v>
      </c>
    </row>
    <row r="944" spans="1:53">
      <c r="A944" s="47">
        <v>15</v>
      </c>
      <c r="B944" s="170">
        <f t="shared" si="118"/>
        <v>1324.4890519999999</v>
      </c>
      <c r="C944" s="170">
        <f t="shared" si="110"/>
        <v>1325.2690520000001</v>
      </c>
      <c r="D944" s="170">
        <f t="shared" si="110"/>
        <v>1325.7290519999999</v>
      </c>
      <c r="E944" s="170">
        <f t="shared" si="110"/>
        <v>1325.879052</v>
      </c>
      <c r="F944" s="170">
        <f t="shared" si="110"/>
        <v>1325.899052</v>
      </c>
      <c r="G944" s="170">
        <f t="shared" si="110"/>
        <v>1326.089052</v>
      </c>
      <c r="H944" s="170">
        <f t="shared" si="110"/>
        <v>1323.6890519999999</v>
      </c>
      <c r="I944" s="170">
        <f t="shared" si="110"/>
        <v>1471.419052</v>
      </c>
      <c r="J944" s="170">
        <f t="shared" si="110"/>
        <v>1568.3190520000001</v>
      </c>
      <c r="K944" s="170">
        <f t="shared" si="110"/>
        <v>1622.5090520000001</v>
      </c>
      <c r="L944" s="170">
        <f t="shared" si="110"/>
        <v>1601.5190520000001</v>
      </c>
      <c r="M944" s="170">
        <f t="shared" si="110"/>
        <v>1605.2690520000001</v>
      </c>
      <c r="N944" s="170">
        <f t="shared" si="110"/>
        <v>1601.1990519999999</v>
      </c>
      <c r="O944" s="170">
        <f t="shared" si="110"/>
        <v>1600.079052</v>
      </c>
      <c r="P944" s="170">
        <f t="shared" si="110"/>
        <v>1593.0490520000001</v>
      </c>
      <c r="Q944" s="170">
        <f t="shared" si="110"/>
        <v>1604.9490519999999</v>
      </c>
      <c r="R944" s="170">
        <f t="shared" si="110"/>
        <v>1629.099052</v>
      </c>
      <c r="S944" s="170">
        <f t="shared" si="111"/>
        <v>1637.599052</v>
      </c>
      <c r="T944" s="170">
        <f t="shared" si="112"/>
        <v>2006.4490519999999</v>
      </c>
      <c r="U944" s="170">
        <f t="shared" si="113"/>
        <v>1689.129052</v>
      </c>
      <c r="V944" s="170">
        <f t="shared" si="114"/>
        <v>1536.7690520000001</v>
      </c>
      <c r="W944" s="170">
        <f t="shared" si="115"/>
        <v>1463.849052</v>
      </c>
      <c r="X944" s="170">
        <f t="shared" si="116"/>
        <v>1317.169052</v>
      </c>
      <c r="Y944" s="170">
        <f t="shared" si="117"/>
        <v>1323.379052</v>
      </c>
      <c r="Z944" s="37"/>
      <c r="AA944" s="41">
        <v>920.16</v>
      </c>
      <c r="AB944" s="39">
        <v>920.94</v>
      </c>
      <c r="AC944" s="39">
        <v>921.4</v>
      </c>
      <c r="AD944" s="39">
        <v>921.55</v>
      </c>
      <c r="AE944" s="39">
        <v>921.57</v>
      </c>
      <c r="AF944" s="39">
        <v>921.76</v>
      </c>
      <c r="AG944" s="39">
        <v>919.36</v>
      </c>
      <c r="AH944" s="39">
        <v>1067.0899999999999</v>
      </c>
      <c r="AI944" s="39">
        <v>1163.99</v>
      </c>
      <c r="AJ944" s="39">
        <v>1218.18</v>
      </c>
      <c r="AK944" s="39">
        <v>1197.19</v>
      </c>
      <c r="AL944" s="39">
        <v>1200.94</v>
      </c>
      <c r="AM944" s="39">
        <v>1196.8699999999999</v>
      </c>
      <c r="AN944" s="39">
        <v>1195.75</v>
      </c>
      <c r="AO944" s="39">
        <v>1188.72</v>
      </c>
      <c r="AP944" s="39">
        <v>1200.6199999999999</v>
      </c>
      <c r="AQ944" s="39">
        <v>1224.77</v>
      </c>
      <c r="AR944" s="39">
        <v>1233.27</v>
      </c>
      <c r="AS944" s="39">
        <v>1602.12</v>
      </c>
      <c r="AT944" s="39">
        <v>1284.8</v>
      </c>
      <c r="AU944" s="39">
        <v>1132.44</v>
      </c>
      <c r="AV944" s="39">
        <v>1059.52</v>
      </c>
      <c r="AW944" s="39">
        <v>912.84</v>
      </c>
      <c r="AX944" s="40">
        <v>919.05</v>
      </c>
      <c r="AY944" s="340">
        <v>158.84</v>
      </c>
      <c r="AZ944" s="175">
        <v>2.0890520000000001</v>
      </c>
      <c r="BA944" s="159">
        <v>243.4</v>
      </c>
    </row>
    <row r="945" spans="1:53">
      <c r="A945" s="47">
        <v>16</v>
      </c>
      <c r="B945" s="170">
        <f t="shared" si="118"/>
        <v>1323.8190520000001</v>
      </c>
      <c r="C945" s="170">
        <f t="shared" si="110"/>
        <v>1324.2590519999999</v>
      </c>
      <c r="D945" s="170">
        <f t="shared" si="110"/>
        <v>1324.9690519999999</v>
      </c>
      <c r="E945" s="170">
        <f t="shared" si="110"/>
        <v>1325.089052</v>
      </c>
      <c r="F945" s="170">
        <f t="shared" si="110"/>
        <v>1323.5590520000001</v>
      </c>
      <c r="G945" s="170">
        <f t="shared" si="110"/>
        <v>1421.5090519999999</v>
      </c>
      <c r="H945" s="170">
        <f t="shared" si="110"/>
        <v>1564.4590520000002</v>
      </c>
      <c r="I945" s="170">
        <f t="shared" si="110"/>
        <v>1650.5090520000001</v>
      </c>
      <c r="J945" s="170">
        <f t="shared" si="110"/>
        <v>1726.339052</v>
      </c>
      <c r="K945" s="170">
        <f t="shared" si="110"/>
        <v>1776.389052</v>
      </c>
      <c r="L945" s="170">
        <f t="shared" si="110"/>
        <v>1759.7290520000001</v>
      </c>
      <c r="M945" s="170">
        <f t="shared" si="110"/>
        <v>1707.409052</v>
      </c>
      <c r="N945" s="170">
        <f t="shared" si="110"/>
        <v>1686.6990519999999</v>
      </c>
      <c r="O945" s="170">
        <f t="shared" si="110"/>
        <v>1701.9990520000001</v>
      </c>
      <c r="P945" s="170">
        <f t="shared" si="110"/>
        <v>1665.2790520000001</v>
      </c>
      <c r="Q945" s="170">
        <f t="shared" si="110"/>
        <v>1677.179052</v>
      </c>
      <c r="R945" s="170">
        <f t="shared" ref="R945:R960" si="119">AQ945+$BA945+$AZ945+$AY945</f>
        <v>1693.429052</v>
      </c>
      <c r="S945" s="170">
        <f t="shared" si="111"/>
        <v>1652.369052</v>
      </c>
      <c r="T945" s="170">
        <f t="shared" si="112"/>
        <v>1671.389052</v>
      </c>
      <c r="U945" s="170">
        <f t="shared" si="113"/>
        <v>1624.7390520000001</v>
      </c>
      <c r="V945" s="170">
        <f t="shared" si="114"/>
        <v>1556.4790520000001</v>
      </c>
      <c r="W945" s="170">
        <f t="shared" si="115"/>
        <v>1496.7890520000001</v>
      </c>
      <c r="X945" s="170">
        <f t="shared" si="116"/>
        <v>1313.9490519999999</v>
      </c>
      <c r="Y945" s="170">
        <f t="shared" si="117"/>
        <v>1322.7690520000001</v>
      </c>
      <c r="Z945" s="37"/>
      <c r="AA945" s="41">
        <v>919.49</v>
      </c>
      <c r="AB945" s="39">
        <v>919.93</v>
      </c>
      <c r="AC945" s="39">
        <v>920.64</v>
      </c>
      <c r="AD945" s="39">
        <v>920.76</v>
      </c>
      <c r="AE945" s="39">
        <v>919.23</v>
      </c>
      <c r="AF945" s="39">
        <v>1017.18</v>
      </c>
      <c r="AG945" s="39">
        <v>1160.1300000000001</v>
      </c>
      <c r="AH945" s="39">
        <v>1246.18</v>
      </c>
      <c r="AI945" s="39">
        <v>1322.01</v>
      </c>
      <c r="AJ945" s="39">
        <v>1372.06</v>
      </c>
      <c r="AK945" s="39">
        <v>1355.4</v>
      </c>
      <c r="AL945" s="39">
        <v>1303.08</v>
      </c>
      <c r="AM945" s="39">
        <v>1282.3699999999999</v>
      </c>
      <c r="AN945" s="39">
        <v>1297.67</v>
      </c>
      <c r="AO945" s="39">
        <v>1260.95</v>
      </c>
      <c r="AP945" s="39">
        <v>1272.8499999999999</v>
      </c>
      <c r="AQ945" s="39">
        <v>1289.0999999999999</v>
      </c>
      <c r="AR945" s="39">
        <v>1248.04</v>
      </c>
      <c r="AS945" s="39">
        <v>1267.06</v>
      </c>
      <c r="AT945" s="39">
        <v>1220.4100000000001</v>
      </c>
      <c r="AU945" s="39">
        <v>1152.1500000000001</v>
      </c>
      <c r="AV945" s="39">
        <v>1092.46</v>
      </c>
      <c r="AW945" s="39">
        <v>909.62</v>
      </c>
      <c r="AX945" s="40">
        <v>918.44</v>
      </c>
      <c r="AY945" s="340">
        <v>158.84</v>
      </c>
      <c r="AZ945" s="175">
        <v>2.0890520000000001</v>
      </c>
      <c r="BA945" s="159">
        <v>243.4</v>
      </c>
    </row>
    <row r="946" spans="1:53">
      <c r="A946" s="47">
        <v>17</v>
      </c>
      <c r="B946" s="170">
        <f t="shared" si="118"/>
        <v>1324.9590519999999</v>
      </c>
      <c r="C946" s="170">
        <f t="shared" si="118"/>
        <v>1266.9390519999999</v>
      </c>
      <c r="D946" s="170">
        <f t="shared" si="118"/>
        <v>1266.2390519999999</v>
      </c>
      <c r="E946" s="170">
        <f t="shared" si="118"/>
        <v>1326.0590520000001</v>
      </c>
      <c r="F946" s="170">
        <f t="shared" si="118"/>
        <v>1325.4690519999999</v>
      </c>
      <c r="G946" s="170">
        <f t="shared" si="118"/>
        <v>1323.0190520000001</v>
      </c>
      <c r="H946" s="170">
        <f t="shared" si="118"/>
        <v>1410.419052</v>
      </c>
      <c r="I946" s="170">
        <f t="shared" si="118"/>
        <v>1495.4690520000001</v>
      </c>
      <c r="J946" s="170">
        <f t="shared" si="118"/>
        <v>1505.8190520000001</v>
      </c>
      <c r="K946" s="170">
        <f t="shared" si="118"/>
        <v>1519.119052</v>
      </c>
      <c r="L946" s="170">
        <f t="shared" si="118"/>
        <v>1462.9890520000001</v>
      </c>
      <c r="M946" s="170">
        <f t="shared" si="118"/>
        <v>1464.0690520000001</v>
      </c>
      <c r="N946" s="170">
        <f t="shared" si="118"/>
        <v>1463.5290520000001</v>
      </c>
      <c r="O946" s="170">
        <f t="shared" si="118"/>
        <v>1467.119052</v>
      </c>
      <c r="P946" s="170">
        <f t="shared" si="118"/>
        <v>1496.4890520000001</v>
      </c>
      <c r="Q946" s="170">
        <f t="shared" si="118"/>
        <v>1495.9690520000001</v>
      </c>
      <c r="R946" s="170">
        <f t="shared" si="119"/>
        <v>1521.839052</v>
      </c>
      <c r="S946" s="170">
        <f t="shared" si="111"/>
        <v>1514.629052</v>
      </c>
      <c r="T946" s="170">
        <f t="shared" si="112"/>
        <v>1523.9490519999999</v>
      </c>
      <c r="U946" s="170">
        <f t="shared" si="113"/>
        <v>1492.079052</v>
      </c>
      <c r="V946" s="170">
        <f t="shared" si="114"/>
        <v>1462.329052</v>
      </c>
      <c r="W946" s="170">
        <f t="shared" si="115"/>
        <v>1462.9390519999999</v>
      </c>
      <c r="X946" s="170">
        <f t="shared" si="116"/>
        <v>1315.9890519999999</v>
      </c>
      <c r="Y946" s="170">
        <f t="shared" si="117"/>
        <v>1323.5590520000001</v>
      </c>
      <c r="Z946" s="37"/>
      <c r="AA946" s="41">
        <v>920.63</v>
      </c>
      <c r="AB946" s="39">
        <v>862.61</v>
      </c>
      <c r="AC946" s="39">
        <v>861.91</v>
      </c>
      <c r="AD946" s="39">
        <v>921.73</v>
      </c>
      <c r="AE946" s="39">
        <v>921.14</v>
      </c>
      <c r="AF946" s="39">
        <v>918.69</v>
      </c>
      <c r="AG946" s="39">
        <v>1006.0899999999999</v>
      </c>
      <c r="AH946" s="39">
        <v>1091.1400000000001</v>
      </c>
      <c r="AI946" s="39">
        <v>1101.49</v>
      </c>
      <c r="AJ946" s="39">
        <v>1114.79</v>
      </c>
      <c r="AK946" s="39">
        <v>1058.6600000000001</v>
      </c>
      <c r="AL946" s="39">
        <v>1059.74</v>
      </c>
      <c r="AM946" s="39">
        <v>1059.2</v>
      </c>
      <c r="AN946" s="39">
        <v>1062.79</v>
      </c>
      <c r="AO946" s="39">
        <v>1092.1600000000001</v>
      </c>
      <c r="AP946" s="39">
        <v>1091.6400000000001</v>
      </c>
      <c r="AQ946" s="39">
        <v>1117.51</v>
      </c>
      <c r="AR946" s="39">
        <v>1110.3</v>
      </c>
      <c r="AS946" s="39">
        <v>1119.6199999999999</v>
      </c>
      <c r="AT946" s="39">
        <v>1087.75</v>
      </c>
      <c r="AU946" s="39">
        <v>1058</v>
      </c>
      <c r="AV946" s="39">
        <v>1058.6099999999999</v>
      </c>
      <c r="AW946" s="39">
        <v>911.66</v>
      </c>
      <c r="AX946" s="40">
        <v>919.23</v>
      </c>
      <c r="AY946" s="340">
        <v>158.84</v>
      </c>
      <c r="AZ946" s="175">
        <v>2.0890520000000001</v>
      </c>
      <c r="BA946" s="159">
        <v>243.4</v>
      </c>
    </row>
    <row r="947" spans="1:53">
      <c r="A947" s="47">
        <v>18</v>
      </c>
      <c r="B947" s="170">
        <f t="shared" si="118"/>
        <v>1091.01</v>
      </c>
      <c r="C947" s="170">
        <f t="shared" si="118"/>
        <v>1077.0900000000001</v>
      </c>
      <c r="D947" s="170">
        <f t="shared" si="118"/>
        <v>1064.6000000000001</v>
      </c>
      <c r="E947" s="170">
        <f t="shared" si="118"/>
        <v>1078.6100000000001</v>
      </c>
      <c r="F947" s="170">
        <f t="shared" si="118"/>
        <v>1096.71</v>
      </c>
      <c r="G947" s="170">
        <f t="shared" si="118"/>
        <v>1162.1000000000001</v>
      </c>
      <c r="H947" s="170">
        <f t="shared" si="118"/>
        <v>1291.0900000000001</v>
      </c>
      <c r="I947" s="170">
        <f t="shared" si="118"/>
        <v>1344.19</v>
      </c>
      <c r="J947" s="170">
        <f t="shared" si="118"/>
        <v>1374.0800000000002</v>
      </c>
      <c r="K947" s="170">
        <f t="shared" si="118"/>
        <v>1404.3400000000001</v>
      </c>
      <c r="L947" s="170">
        <f t="shared" si="118"/>
        <v>1351.99</v>
      </c>
      <c r="M947" s="170">
        <f t="shared" si="118"/>
        <v>1348.8300000000002</v>
      </c>
      <c r="N947" s="170">
        <f t="shared" si="118"/>
        <v>1343.16</v>
      </c>
      <c r="O947" s="170">
        <f t="shared" si="118"/>
        <v>1323.76</v>
      </c>
      <c r="P947" s="170">
        <f t="shared" si="118"/>
        <v>1325.97</v>
      </c>
      <c r="Q947" s="170">
        <f t="shared" si="118"/>
        <v>1339.8500000000001</v>
      </c>
      <c r="R947" s="170">
        <f t="shared" si="119"/>
        <v>1355.88</v>
      </c>
      <c r="S947" s="170">
        <f t="shared" si="111"/>
        <v>1365.41</v>
      </c>
      <c r="T947" s="170">
        <f t="shared" si="112"/>
        <v>1351.42</v>
      </c>
      <c r="U947" s="170">
        <f t="shared" si="113"/>
        <v>1328.47</v>
      </c>
      <c r="V947" s="170">
        <f t="shared" si="114"/>
        <v>1299.74</v>
      </c>
      <c r="W947" s="170">
        <f t="shared" si="115"/>
        <v>1301.22</v>
      </c>
      <c r="X947" s="170">
        <f t="shared" si="116"/>
        <v>1125.3400000000001</v>
      </c>
      <c r="Y947" s="170">
        <f t="shared" si="117"/>
        <v>243.4</v>
      </c>
      <c r="Z947" s="37"/>
      <c r="AA947" s="41">
        <v>847.61</v>
      </c>
      <c r="AB947" s="39">
        <v>833.69</v>
      </c>
      <c r="AC947" s="39">
        <v>821.2</v>
      </c>
      <c r="AD947" s="39">
        <v>835.21</v>
      </c>
      <c r="AE947" s="39">
        <v>853.31</v>
      </c>
      <c r="AF947" s="39">
        <v>918.7</v>
      </c>
      <c r="AG947" s="39">
        <v>1047.69</v>
      </c>
      <c r="AH947" s="39">
        <v>1100.79</v>
      </c>
      <c r="AI947" s="39">
        <v>1130.68</v>
      </c>
      <c r="AJ947" s="39">
        <v>1160.94</v>
      </c>
      <c r="AK947" s="39">
        <v>1108.5899999999999</v>
      </c>
      <c r="AL947" s="39">
        <v>1105.43</v>
      </c>
      <c r="AM947" s="39">
        <v>1099.76</v>
      </c>
      <c r="AN947" s="39">
        <v>1080.3599999999999</v>
      </c>
      <c r="AO947" s="39">
        <v>1082.57</v>
      </c>
      <c r="AP947" s="39">
        <v>1096.45</v>
      </c>
      <c r="AQ947" s="39">
        <v>1112.48</v>
      </c>
      <c r="AR947" s="39">
        <v>1122.01</v>
      </c>
      <c r="AS947" s="39">
        <v>1108.02</v>
      </c>
      <c r="AT947" s="39">
        <v>1085.07</v>
      </c>
      <c r="AU947" s="39">
        <v>1056.3399999999999</v>
      </c>
      <c r="AV947" s="39">
        <v>1057.82</v>
      </c>
      <c r="AW947" s="39">
        <v>881.94</v>
      </c>
      <c r="AX947" s="40">
        <v>0</v>
      </c>
      <c r="AY947" s="340">
        <v>0</v>
      </c>
      <c r="AZ947" s="175">
        <v>0</v>
      </c>
      <c r="BA947" s="159">
        <v>243.4</v>
      </c>
    </row>
    <row r="948" spans="1:53">
      <c r="A948" s="47">
        <v>19</v>
      </c>
      <c r="B948" s="170">
        <f t="shared" si="118"/>
        <v>1232.649052</v>
      </c>
      <c r="C948" s="170">
        <f t="shared" si="118"/>
        <v>1325.5090519999999</v>
      </c>
      <c r="D948" s="170">
        <f t="shared" si="118"/>
        <v>1194.089052</v>
      </c>
      <c r="E948" s="170">
        <f t="shared" si="118"/>
        <v>1324.9890519999999</v>
      </c>
      <c r="F948" s="170">
        <f t="shared" si="118"/>
        <v>1323.899052</v>
      </c>
      <c r="G948" s="170">
        <f t="shared" si="118"/>
        <v>1471.0590520000001</v>
      </c>
      <c r="H948" s="170">
        <f t="shared" si="118"/>
        <v>1467.7690520000001</v>
      </c>
      <c r="I948" s="170">
        <f t="shared" si="118"/>
        <v>1465.129052</v>
      </c>
      <c r="J948" s="170">
        <f t="shared" si="118"/>
        <v>1462.3190520000001</v>
      </c>
      <c r="K948" s="170">
        <f t="shared" si="118"/>
        <v>1460.9790520000001</v>
      </c>
      <c r="L948" s="170">
        <f t="shared" si="118"/>
        <v>1461.0090520000001</v>
      </c>
      <c r="M948" s="170">
        <f t="shared" si="118"/>
        <v>1460.7890520000001</v>
      </c>
      <c r="N948" s="170">
        <f t="shared" si="118"/>
        <v>1461.7390520000001</v>
      </c>
      <c r="O948" s="170">
        <f t="shared" si="118"/>
        <v>1462.129052</v>
      </c>
      <c r="P948" s="170">
        <f t="shared" si="118"/>
        <v>1462.369052</v>
      </c>
      <c r="Q948" s="170">
        <f t="shared" si="118"/>
        <v>1461.679052</v>
      </c>
      <c r="R948" s="170">
        <f t="shared" si="119"/>
        <v>1462.2790520000001</v>
      </c>
      <c r="S948" s="170">
        <f t="shared" si="111"/>
        <v>1463.2590520000001</v>
      </c>
      <c r="T948" s="170">
        <f t="shared" si="112"/>
        <v>1462.2790520000001</v>
      </c>
      <c r="U948" s="170">
        <f t="shared" si="113"/>
        <v>1461.2390520000001</v>
      </c>
      <c r="V948" s="170">
        <f t="shared" si="114"/>
        <v>1462.589052</v>
      </c>
      <c r="W948" s="170">
        <f t="shared" si="115"/>
        <v>1464.379052</v>
      </c>
      <c r="X948" s="170">
        <f t="shared" si="116"/>
        <v>1315.2690520000001</v>
      </c>
      <c r="Y948" s="170">
        <f t="shared" si="117"/>
        <v>1322.7590519999999</v>
      </c>
      <c r="Z948" s="37"/>
      <c r="AA948" s="41">
        <v>828.32</v>
      </c>
      <c r="AB948" s="39">
        <v>921.18</v>
      </c>
      <c r="AC948" s="39">
        <v>789.76</v>
      </c>
      <c r="AD948" s="39">
        <v>920.66</v>
      </c>
      <c r="AE948" s="39">
        <v>919.57</v>
      </c>
      <c r="AF948" s="39">
        <v>1066.73</v>
      </c>
      <c r="AG948" s="39">
        <v>1063.44</v>
      </c>
      <c r="AH948" s="39">
        <v>1060.8</v>
      </c>
      <c r="AI948" s="39">
        <v>1057.99</v>
      </c>
      <c r="AJ948" s="39">
        <v>1056.6500000000001</v>
      </c>
      <c r="AK948" s="39">
        <v>1056.68</v>
      </c>
      <c r="AL948" s="39">
        <v>1056.46</v>
      </c>
      <c r="AM948" s="39">
        <v>1057.4100000000001</v>
      </c>
      <c r="AN948" s="39">
        <v>1057.8</v>
      </c>
      <c r="AO948" s="39">
        <v>1058.04</v>
      </c>
      <c r="AP948" s="39">
        <v>1057.3499999999999</v>
      </c>
      <c r="AQ948" s="39">
        <v>1057.95</v>
      </c>
      <c r="AR948" s="39">
        <v>1058.93</v>
      </c>
      <c r="AS948" s="39">
        <v>1057.95</v>
      </c>
      <c r="AT948" s="39">
        <v>1056.9100000000001</v>
      </c>
      <c r="AU948" s="39">
        <v>1058.26</v>
      </c>
      <c r="AV948" s="39">
        <v>1060.05</v>
      </c>
      <c r="AW948" s="39">
        <v>910.94</v>
      </c>
      <c r="AX948" s="40">
        <v>918.43</v>
      </c>
      <c r="AY948" s="340">
        <v>158.84</v>
      </c>
      <c r="AZ948" s="175">
        <v>2.0890520000000001</v>
      </c>
      <c r="BA948" s="159">
        <v>243.4</v>
      </c>
    </row>
    <row r="949" spans="1:53">
      <c r="A949" s="47">
        <v>20</v>
      </c>
      <c r="B949" s="170">
        <f t="shared" si="118"/>
        <v>1197.369052</v>
      </c>
      <c r="C949" s="170">
        <f t="shared" si="118"/>
        <v>1181.5390520000001</v>
      </c>
      <c r="D949" s="170">
        <f t="shared" si="118"/>
        <v>1173.6890519999999</v>
      </c>
      <c r="E949" s="170">
        <f t="shared" si="118"/>
        <v>1326.7390519999999</v>
      </c>
      <c r="F949" s="170">
        <f t="shared" si="118"/>
        <v>1323.7090519999999</v>
      </c>
      <c r="G949" s="170">
        <f t="shared" si="118"/>
        <v>1470.089052</v>
      </c>
      <c r="H949" s="170">
        <f t="shared" si="118"/>
        <v>1466.5490520000001</v>
      </c>
      <c r="I949" s="170">
        <f t="shared" si="118"/>
        <v>1464.329052</v>
      </c>
      <c r="J949" s="170">
        <f t="shared" si="118"/>
        <v>1461.589052</v>
      </c>
      <c r="K949" s="170">
        <f t="shared" si="118"/>
        <v>1459.109052</v>
      </c>
      <c r="L949" s="170">
        <f t="shared" si="118"/>
        <v>1459.889052</v>
      </c>
      <c r="M949" s="170">
        <f t="shared" si="118"/>
        <v>1460.579052</v>
      </c>
      <c r="N949" s="170">
        <f t="shared" si="118"/>
        <v>1461.0590520000001</v>
      </c>
      <c r="O949" s="170">
        <f t="shared" si="118"/>
        <v>1460.6990519999999</v>
      </c>
      <c r="P949" s="170">
        <f t="shared" si="118"/>
        <v>1461.6990519999999</v>
      </c>
      <c r="Q949" s="170">
        <f t="shared" si="118"/>
        <v>1461.2590520000001</v>
      </c>
      <c r="R949" s="170">
        <f t="shared" si="119"/>
        <v>1461.639052</v>
      </c>
      <c r="S949" s="170">
        <f t="shared" si="111"/>
        <v>1462.2890520000001</v>
      </c>
      <c r="T949" s="170">
        <f t="shared" si="112"/>
        <v>1386.6890519999999</v>
      </c>
      <c r="U949" s="170">
        <f t="shared" si="113"/>
        <v>1454.109052</v>
      </c>
      <c r="V949" s="170">
        <f t="shared" si="114"/>
        <v>1416.5590520000001</v>
      </c>
      <c r="W949" s="170">
        <f t="shared" si="115"/>
        <v>1378.8090520000001</v>
      </c>
      <c r="X949" s="170">
        <f t="shared" si="116"/>
        <v>1265.169052</v>
      </c>
      <c r="Y949" s="170">
        <f t="shared" si="117"/>
        <v>1264.659052</v>
      </c>
      <c r="Z949" s="37"/>
      <c r="AA949" s="41">
        <v>793.04</v>
      </c>
      <c r="AB949" s="39">
        <v>777.21</v>
      </c>
      <c r="AC949" s="39">
        <v>769.36</v>
      </c>
      <c r="AD949" s="39">
        <v>922.41</v>
      </c>
      <c r="AE949" s="39">
        <v>919.38</v>
      </c>
      <c r="AF949" s="39">
        <v>1065.76</v>
      </c>
      <c r="AG949" s="39">
        <v>1062.22</v>
      </c>
      <c r="AH949" s="39">
        <v>1060</v>
      </c>
      <c r="AI949" s="39">
        <v>1057.26</v>
      </c>
      <c r="AJ949" s="39">
        <v>1054.78</v>
      </c>
      <c r="AK949" s="39">
        <v>1055.56</v>
      </c>
      <c r="AL949" s="39">
        <v>1056.25</v>
      </c>
      <c r="AM949" s="39">
        <v>1056.73</v>
      </c>
      <c r="AN949" s="39">
        <v>1056.3699999999999</v>
      </c>
      <c r="AO949" s="39">
        <v>1057.3699999999999</v>
      </c>
      <c r="AP949" s="39">
        <v>1056.93</v>
      </c>
      <c r="AQ949" s="39">
        <v>1057.31</v>
      </c>
      <c r="AR949" s="39">
        <v>1057.96</v>
      </c>
      <c r="AS949" s="39">
        <v>982.36</v>
      </c>
      <c r="AT949" s="39">
        <v>1049.78</v>
      </c>
      <c r="AU949" s="39">
        <v>1012.23</v>
      </c>
      <c r="AV949" s="39">
        <v>974.48</v>
      </c>
      <c r="AW949" s="39">
        <v>860.84</v>
      </c>
      <c r="AX949" s="40">
        <v>860.33</v>
      </c>
      <c r="AY949" s="340">
        <v>158.84</v>
      </c>
      <c r="AZ949" s="175">
        <v>2.0890520000000001</v>
      </c>
      <c r="BA949" s="159">
        <v>243.4</v>
      </c>
    </row>
    <row r="950" spans="1:53">
      <c r="A950" s="47">
        <v>21</v>
      </c>
      <c r="B950" s="170">
        <f t="shared" si="118"/>
        <v>1267.5590520000001</v>
      </c>
      <c r="C950" s="170">
        <f t="shared" si="118"/>
        <v>1266.0590520000001</v>
      </c>
      <c r="D950" s="170">
        <f t="shared" si="118"/>
        <v>1265.0290520000001</v>
      </c>
      <c r="E950" s="170">
        <f t="shared" si="118"/>
        <v>1264.4790519999999</v>
      </c>
      <c r="F950" s="170">
        <f t="shared" si="118"/>
        <v>1265.2890520000001</v>
      </c>
      <c r="G950" s="170">
        <f t="shared" si="118"/>
        <v>1282.599052</v>
      </c>
      <c r="H950" s="170">
        <f t="shared" si="118"/>
        <v>1326.639052</v>
      </c>
      <c r="I950" s="170">
        <f t="shared" si="118"/>
        <v>1454.9990520000001</v>
      </c>
      <c r="J950" s="170">
        <f t="shared" si="118"/>
        <v>1511.9590520000002</v>
      </c>
      <c r="K950" s="170">
        <f t="shared" si="118"/>
        <v>1521.5490520000001</v>
      </c>
      <c r="L950" s="170">
        <f t="shared" si="118"/>
        <v>1507.109052</v>
      </c>
      <c r="M950" s="170">
        <f t="shared" si="118"/>
        <v>1502.149052</v>
      </c>
      <c r="N950" s="170">
        <f t="shared" si="118"/>
        <v>1492.5190520000001</v>
      </c>
      <c r="O950" s="170">
        <f t="shared" si="118"/>
        <v>1488.169052</v>
      </c>
      <c r="P950" s="170">
        <f t="shared" si="118"/>
        <v>1477.5190520000001</v>
      </c>
      <c r="Q950" s="170">
        <f t="shared" si="118"/>
        <v>1490.0190520000001</v>
      </c>
      <c r="R950" s="170">
        <f t="shared" si="119"/>
        <v>1506.4790520000001</v>
      </c>
      <c r="S950" s="170">
        <f t="shared" si="111"/>
        <v>1497.4590520000002</v>
      </c>
      <c r="T950" s="170">
        <f t="shared" si="112"/>
        <v>1489.0190520000001</v>
      </c>
      <c r="U950" s="170">
        <f t="shared" si="113"/>
        <v>1484.7490520000001</v>
      </c>
      <c r="V950" s="170">
        <f t="shared" si="114"/>
        <v>1395.0490520000001</v>
      </c>
      <c r="W950" s="170">
        <f t="shared" si="115"/>
        <v>1269.929052</v>
      </c>
      <c r="X950" s="170">
        <f t="shared" si="116"/>
        <v>1266.5490520000001</v>
      </c>
      <c r="Y950" s="170">
        <f t="shared" si="117"/>
        <v>1265.889052</v>
      </c>
      <c r="Z950" s="37"/>
      <c r="AA950" s="41">
        <v>863.23</v>
      </c>
      <c r="AB950" s="39">
        <v>861.73</v>
      </c>
      <c r="AC950" s="39">
        <v>860.7</v>
      </c>
      <c r="AD950" s="39">
        <v>860.15</v>
      </c>
      <c r="AE950" s="39">
        <v>860.96</v>
      </c>
      <c r="AF950" s="39">
        <v>878.27</v>
      </c>
      <c r="AG950" s="39">
        <v>922.31</v>
      </c>
      <c r="AH950" s="39">
        <v>1050.67</v>
      </c>
      <c r="AI950" s="39">
        <v>1107.6300000000001</v>
      </c>
      <c r="AJ950" s="39">
        <v>1117.22</v>
      </c>
      <c r="AK950" s="39">
        <v>1102.78</v>
      </c>
      <c r="AL950" s="39">
        <v>1097.82</v>
      </c>
      <c r="AM950" s="39">
        <v>1088.19</v>
      </c>
      <c r="AN950" s="39">
        <v>1083.8399999999999</v>
      </c>
      <c r="AO950" s="39">
        <v>1073.19</v>
      </c>
      <c r="AP950" s="39">
        <v>1085.69</v>
      </c>
      <c r="AQ950" s="39">
        <v>1102.1500000000001</v>
      </c>
      <c r="AR950" s="39">
        <v>1093.1300000000001</v>
      </c>
      <c r="AS950" s="39">
        <v>1084.69</v>
      </c>
      <c r="AT950" s="39">
        <v>1080.42</v>
      </c>
      <c r="AU950" s="39">
        <v>990.72</v>
      </c>
      <c r="AV950" s="39">
        <v>865.6</v>
      </c>
      <c r="AW950" s="39">
        <v>862.22</v>
      </c>
      <c r="AX950" s="40">
        <v>861.56</v>
      </c>
      <c r="AY950" s="340">
        <v>158.84</v>
      </c>
      <c r="AZ950" s="175">
        <v>2.0890520000000001</v>
      </c>
      <c r="BA950" s="159">
        <v>243.4</v>
      </c>
    </row>
    <row r="951" spans="1:53">
      <c r="A951" s="47">
        <v>22</v>
      </c>
      <c r="B951" s="170">
        <f t="shared" si="118"/>
        <v>1267.0690520000001</v>
      </c>
      <c r="C951" s="170">
        <f t="shared" si="118"/>
        <v>1264.149052</v>
      </c>
      <c r="D951" s="170">
        <f t="shared" si="118"/>
        <v>1260.4890519999999</v>
      </c>
      <c r="E951" s="170">
        <f t="shared" si="118"/>
        <v>1254.149052</v>
      </c>
      <c r="F951" s="170">
        <f t="shared" si="118"/>
        <v>1264.179052</v>
      </c>
      <c r="G951" s="170">
        <f t="shared" si="118"/>
        <v>1268.8090520000001</v>
      </c>
      <c r="H951" s="170">
        <f t="shared" si="118"/>
        <v>1273.8090520000001</v>
      </c>
      <c r="I951" s="170">
        <f t="shared" si="118"/>
        <v>1278.829052</v>
      </c>
      <c r="J951" s="170">
        <f t="shared" si="118"/>
        <v>1411.149052</v>
      </c>
      <c r="K951" s="170">
        <f t="shared" si="118"/>
        <v>1443.5490520000001</v>
      </c>
      <c r="L951" s="170">
        <f t="shared" si="118"/>
        <v>1437.2190520000001</v>
      </c>
      <c r="M951" s="170">
        <f t="shared" si="118"/>
        <v>1439.5590520000001</v>
      </c>
      <c r="N951" s="170">
        <f t="shared" si="118"/>
        <v>1432.1890519999999</v>
      </c>
      <c r="O951" s="170">
        <f t="shared" si="118"/>
        <v>1431.079052</v>
      </c>
      <c r="P951" s="170">
        <f t="shared" si="118"/>
        <v>1425.2790520000001</v>
      </c>
      <c r="Q951" s="170">
        <f t="shared" si="118"/>
        <v>1443.0490520000001</v>
      </c>
      <c r="R951" s="170">
        <f t="shared" si="119"/>
        <v>1478.5590520000001</v>
      </c>
      <c r="S951" s="170">
        <f t="shared" si="111"/>
        <v>1506.2590520000001</v>
      </c>
      <c r="T951" s="170">
        <f t="shared" si="112"/>
        <v>1509.0090520000001</v>
      </c>
      <c r="U951" s="170">
        <f t="shared" si="113"/>
        <v>1508.9890520000001</v>
      </c>
      <c r="V951" s="170">
        <f t="shared" si="114"/>
        <v>1452.1990519999999</v>
      </c>
      <c r="W951" s="170">
        <f t="shared" si="115"/>
        <v>1302.2590519999999</v>
      </c>
      <c r="X951" s="170">
        <f t="shared" si="116"/>
        <v>1269.119052</v>
      </c>
      <c r="Y951" s="170">
        <f t="shared" si="117"/>
        <v>1269.1890519999999</v>
      </c>
      <c r="Z951" s="37"/>
      <c r="AA951" s="41">
        <v>862.74</v>
      </c>
      <c r="AB951" s="39">
        <v>859.82</v>
      </c>
      <c r="AC951" s="39">
        <v>856.16</v>
      </c>
      <c r="AD951" s="39">
        <v>849.82</v>
      </c>
      <c r="AE951" s="39">
        <v>859.85</v>
      </c>
      <c r="AF951" s="39">
        <v>864.48</v>
      </c>
      <c r="AG951" s="39">
        <v>869.48</v>
      </c>
      <c r="AH951" s="39">
        <v>874.5</v>
      </c>
      <c r="AI951" s="39">
        <v>1006.82</v>
      </c>
      <c r="AJ951" s="39">
        <v>1039.22</v>
      </c>
      <c r="AK951" s="39">
        <v>1032.8900000000001</v>
      </c>
      <c r="AL951" s="39">
        <v>1035.23</v>
      </c>
      <c r="AM951" s="39">
        <v>1027.8599999999999</v>
      </c>
      <c r="AN951" s="39">
        <v>1026.75</v>
      </c>
      <c r="AO951" s="39">
        <v>1020.95</v>
      </c>
      <c r="AP951" s="39">
        <v>1038.72</v>
      </c>
      <c r="AQ951" s="39">
        <v>1074.23</v>
      </c>
      <c r="AR951" s="39">
        <v>1101.93</v>
      </c>
      <c r="AS951" s="39">
        <v>1104.68</v>
      </c>
      <c r="AT951" s="39">
        <v>1104.6600000000001</v>
      </c>
      <c r="AU951" s="39">
        <v>1047.8699999999999</v>
      </c>
      <c r="AV951" s="39">
        <v>897.93</v>
      </c>
      <c r="AW951" s="39">
        <v>864.79</v>
      </c>
      <c r="AX951" s="40">
        <v>864.86</v>
      </c>
      <c r="AY951" s="340">
        <v>158.84</v>
      </c>
      <c r="AZ951" s="175">
        <v>2.0890520000000001</v>
      </c>
      <c r="BA951" s="159">
        <v>243.4</v>
      </c>
    </row>
    <row r="952" spans="1:53">
      <c r="A952" s="47">
        <v>23</v>
      </c>
      <c r="B952" s="170">
        <f t="shared" si="118"/>
        <v>1268.089052</v>
      </c>
      <c r="C952" s="170">
        <f t="shared" si="118"/>
        <v>1266.2290519999999</v>
      </c>
      <c r="D952" s="170">
        <f t="shared" si="118"/>
        <v>1266.399052</v>
      </c>
      <c r="E952" s="170">
        <f t="shared" si="118"/>
        <v>1267.7990520000001</v>
      </c>
      <c r="F952" s="170">
        <f t="shared" si="118"/>
        <v>1268.399052</v>
      </c>
      <c r="G952" s="170">
        <f t="shared" si="118"/>
        <v>1470.659052</v>
      </c>
      <c r="H952" s="170">
        <f t="shared" si="118"/>
        <v>1505.8090520000001</v>
      </c>
      <c r="I952" s="170">
        <f t="shared" si="118"/>
        <v>1540.109052</v>
      </c>
      <c r="J952" s="170">
        <f t="shared" si="118"/>
        <v>1604.7590520000001</v>
      </c>
      <c r="K952" s="170">
        <f t="shared" si="118"/>
        <v>1617.599052</v>
      </c>
      <c r="L952" s="170">
        <f t="shared" si="118"/>
        <v>1592.2490520000001</v>
      </c>
      <c r="M952" s="170">
        <f t="shared" si="118"/>
        <v>1579.4490519999999</v>
      </c>
      <c r="N952" s="170">
        <f t="shared" si="118"/>
        <v>1534.849052</v>
      </c>
      <c r="O952" s="170">
        <f t="shared" si="118"/>
        <v>1536.4590520000002</v>
      </c>
      <c r="P952" s="170">
        <f t="shared" si="118"/>
        <v>1506.2090520000002</v>
      </c>
      <c r="Q952" s="170">
        <f t="shared" si="118"/>
        <v>1505.5490520000001</v>
      </c>
      <c r="R952" s="170">
        <f t="shared" si="119"/>
        <v>1518.7190520000001</v>
      </c>
      <c r="S952" s="170">
        <f t="shared" si="111"/>
        <v>1530.0090520000001</v>
      </c>
      <c r="T952" s="170">
        <f t="shared" si="112"/>
        <v>1537.5690520000001</v>
      </c>
      <c r="U952" s="170">
        <f t="shared" si="113"/>
        <v>1495.9790520000001</v>
      </c>
      <c r="V952" s="170">
        <f t="shared" si="114"/>
        <v>1463.2190520000001</v>
      </c>
      <c r="W952" s="170">
        <f t="shared" si="115"/>
        <v>1466.919052</v>
      </c>
      <c r="X952" s="170">
        <f t="shared" si="116"/>
        <v>1317.2890520000001</v>
      </c>
      <c r="Y952" s="170">
        <f t="shared" si="117"/>
        <v>1263.9390519999999</v>
      </c>
      <c r="Z952" s="37"/>
      <c r="AA952" s="41">
        <v>863.76</v>
      </c>
      <c r="AB952" s="39">
        <v>861.9</v>
      </c>
      <c r="AC952" s="39">
        <v>862.07</v>
      </c>
      <c r="AD952" s="39">
        <v>863.47</v>
      </c>
      <c r="AE952" s="39">
        <v>864.07</v>
      </c>
      <c r="AF952" s="39">
        <v>1066.33</v>
      </c>
      <c r="AG952" s="39">
        <v>1101.48</v>
      </c>
      <c r="AH952" s="39">
        <v>1135.78</v>
      </c>
      <c r="AI952" s="39">
        <v>1200.43</v>
      </c>
      <c r="AJ952" s="39">
        <v>1213.27</v>
      </c>
      <c r="AK952" s="39">
        <v>1187.92</v>
      </c>
      <c r="AL952" s="39">
        <v>1175.1199999999999</v>
      </c>
      <c r="AM952" s="39">
        <v>1130.52</v>
      </c>
      <c r="AN952" s="39">
        <v>1132.1300000000001</v>
      </c>
      <c r="AO952" s="39">
        <v>1101.8800000000001</v>
      </c>
      <c r="AP952" s="39">
        <v>1101.22</v>
      </c>
      <c r="AQ952" s="39">
        <v>1114.3900000000001</v>
      </c>
      <c r="AR952" s="39">
        <v>1125.68</v>
      </c>
      <c r="AS952" s="39">
        <v>1133.24</v>
      </c>
      <c r="AT952" s="39">
        <v>1091.6500000000001</v>
      </c>
      <c r="AU952" s="39">
        <v>1058.8900000000001</v>
      </c>
      <c r="AV952" s="39">
        <v>1062.5899999999999</v>
      </c>
      <c r="AW952" s="39">
        <v>912.96</v>
      </c>
      <c r="AX952" s="40">
        <v>859.61</v>
      </c>
      <c r="AY952" s="340">
        <v>158.84</v>
      </c>
      <c r="AZ952" s="175">
        <v>2.0890520000000001</v>
      </c>
      <c r="BA952" s="159">
        <v>243.4</v>
      </c>
    </row>
    <row r="953" spans="1:53">
      <c r="A953" s="47">
        <v>24</v>
      </c>
      <c r="B953" s="170">
        <f t="shared" si="118"/>
        <v>1260.119052</v>
      </c>
      <c r="C953" s="170">
        <f t="shared" si="118"/>
        <v>1237.339052</v>
      </c>
      <c r="D953" s="170">
        <f t="shared" si="118"/>
        <v>1232.9490519999999</v>
      </c>
      <c r="E953" s="170">
        <f t="shared" si="118"/>
        <v>1258.649052</v>
      </c>
      <c r="F953" s="170">
        <f t="shared" si="118"/>
        <v>1268.0490520000001</v>
      </c>
      <c r="G953" s="170">
        <f t="shared" si="118"/>
        <v>1278.879052</v>
      </c>
      <c r="H953" s="170">
        <f t="shared" si="118"/>
        <v>1465.4590520000002</v>
      </c>
      <c r="I953" s="170">
        <f t="shared" si="118"/>
        <v>1486.179052</v>
      </c>
      <c r="J953" s="170">
        <f t="shared" si="118"/>
        <v>1527.7090520000002</v>
      </c>
      <c r="K953" s="170">
        <f t="shared" si="118"/>
        <v>1597.9590520000002</v>
      </c>
      <c r="L953" s="170">
        <f t="shared" si="118"/>
        <v>1577.9990520000001</v>
      </c>
      <c r="M953" s="170">
        <f t="shared" si="118"/>
        <v>1565.099052</v>
      </c>
      <c r="N953" s="170">
        <f t="shared" si="118"/>
        <v>1544.649052</v>
      </c>
      <c r="O953" s="170">
        <f t="shared" si="118"/>
        <v>1544.0690520000001</v>
      </c>
      <c r="P953" s="170">
        <f t="shared" si="118"/>
        <v>1534.159052</v>
      </c>
      <c r="Q953" s="170">
        <f t="shared" si="118"/>
        <v>1569.929052</v>
      </c>
      <c r="R953" s="170">
        <f t="shared" si="119"/>
        <v>1594.329052</v>
      </c>
      <c r="S953" s="170">
        <f t="shared" si="111"/>
        <v>1562.5390520000001</v>
      </c>
      <c r="T953" s="170">
        <f t="shared" si="112"/>
        <v>1595.7290520000001</v>
      </c>
      <c r="U953" s="170">
        <f t="shared" si="113"/>
        <v>1519.159052</v>
      </c>
      <c r="V953" s="170">
        <f t="shared" si="114"/>
        <v>1472.639052</v>
      </c>
      <c r="W953" s="170">
        <f t="shared" si="115"/>
        <v>1396.109052</v>
      </c>
      <c r="X953" s="170">
        <f t="shared" si="116"/>
        <v>1262.3090520000001</v>
      </c>
      <c r="Y953" s="170">
        <f t="shared" si="117"/>
        <v>1261.4790519999999</v>
      </c>
      <c r="Z953" s="37"/>
      <c r="AA953" s="41">
        <v>855.79</v>
      </c>
      <c r="AB953" s="39">
        <v>833.01</v>
      </c>
      <c r="AC953" s="39">
        <v>828.62</v>
      </c>
      <c r="AD953" s="39">
        <v>854.32</v>
      </c>
      <c r="AE953" s="39">
        <v>863.72</v>
      </c>
      <c r="AF953" s="39">
        <v>874.55</v>
      </c>
      <c r="AG953" s="39">
        <v>1061.1300000000001</v>
      </c>
      <c r="AH953" s="39">
        <v>1081.8499999999999</v>
      </c>
      <c r="AI953" s="39">
        <v>1123.3800000000001</v>
      </c>
      <c r="AJ953" s="39">
        <v>1193.6300000000001</v>
      </c>
      <c r="AK953" s="39">
        <v>1173.67</v>
      </c>
      <c r="AL953" s="39">
        <v>1160.77</v>
      </c>
      <c r="AM953" s="39">
        <v>1140.32</v>
      </c>
      <c r="AN953" s="39">
        <v>1139.74</v>
      </c>
      <c r="AO953" s="39">
        <v>1129.83</v>
      </c>
      <c r="AP953" s="39">
        <v>1165.5999999999999</v>
      </c>
      <c r="AQ953" s="39">
        <v>1190</v>
      </c>
      <c r="AR953" s="39">
        <v>1158.21</v>
      </c>
      <c r="AS953" s="39">
        <v>1191.4000000000001</v>
      </c>
      <c r="AT953" s="39">
        <v>1114.83</v>
      </c>
      <c r="AU953" s="39">
        <v>1068.31</v>
      </c>
      <c r="AV953" s="39">
        <v>991.78</v>
      </c>
      <c r="AW953" s="39">
        <v>857.98</v>
      </c>
      <c r="AX953" s="40">
        <v>857.15</v>
      </c>
      <c r="AY953" s="340">
        <v>158.84</v>
      </c>
      <c r="AZ953" s="175">
        <v>2.0890520000000001</v>
      </c>
      <c r="BA953" s="159">
        <v>243.4</v>
      </c>
    </row>
    <row r="954" spans="1:53">
      <c r="A954" s="47">
        <v>25</v>
      </c>
      <c r="B954" s="170">
        <f t="shared" si="118"/>
        <v>1268.3090520000001</v>
      </c>
      <c r="C954" s="170">
        <f t="shared" si="118"/>
        <v>1253.629052</v>
      </c>
      <c r="D954" s="170">
        <f t="shared" si="118"/>
        <v>1233.379052</v>
      </c>
      <c r="E954" s="170">
        <f t="shared" si="118"/>
        <v>1262.8090520000001</v>
      </c>
      <c r="F954" s="170">
        <f t="shared" si="118"/>
        <v>1278.0690520000001</v>
      </c>
      <c r="G954" s="170">
        <f t="shared" si="118"/>
        <v>1283.0490520000001</v>
      </c>
      <c r="H954" s="170">
        <f t="shared" si="118"/>
        <v>1440.9590520000002</v>
      </c>
      <c r="I954" s="170">
        <f t="shared" si="118"/>
        <v>1459.9990520000001</v>
      </c>
      <c r="J954" s="170">
        <f t="shared" si="118"/>
        <v>1475.669052</v>
      </c>
      <c r="K954" s="170">
        <f t="shared" si="118"/>
        <v>1472.4490519999999</v>
      </c>
      <c r="L954" s="170">
        <f t="shared" si="118"/>
        <v>1464.2390520000001</v>
      </c>
      <c r="M954" s="170">
        <f t="shared" si="118"/>
        <v>1466.889052</v>
      </c>
      <c r="N954" s="170">
        <f t="shared" si="118"/>
        <v>1461.7190520000001</v>
      </c>
      <c r="O954" s="170">
        <f t="shared" si="118"/>
        <v>1460.2990520000001</v>
      </c>
      <c r="P954" s="170">
        <f t="shared" si="118"/>
        <v>1462.4890520000001</v>
      </c>
      <c r="Q954" s="170">
        <f t="shared" si="118"/>
        <v>1476.619052</v>
      </c>
      <c r="R954" s="170">
        <f t="shared" si="119"/>
        <v>1527.3090520000001</v>
      </c>
      <c r="S954" s="170">
        <f t="shared" si="111"/>
        <v>1528.419052</v>
      </c>
      <c r="T954" s="170">
        <f t="shared" si="112"/>
        <v>1513.2490520000001</v>
      </c>
      <c r="U954" s="170">
        <f t="shared" si="113"/>
        <v>1448.1890519999999</v>
      </c>
      <c r="V954" s="170">
        <f t="shared" si="114"/>
        <v>1252.639052</v>
      </c>
      <c r="W954" s="170">
        <f t="shared" si="115"/>
        <v>1217.419052</v>
      </c>
      <c r="X954" s="170">
        <f t="shared" si="116"/>
        <v>1269.869052</v>
      </c>
      <c r="Y954" s="170">
        <f t="shared" si="117"/>
        <v>1268.2690520000001</v>
      </c>
      <c r="Z954" s="37"/>
      <c r="AA954" s="41">
        <v>863.98</v>
      </c>
      <c r="AB954" s="39">
        <v>849.3</v>
      </c>
      <c r="AC954" s="39">
        <v>829.05</v>
      </c>
      <c r="AD954" s="39">
        <v>858.48</v>
      </c>
      <c r="AE954" s="39">
        <v>873.74</v>
      </c>
      <c r="AF954" s="39">
        <v>878.72</v>
      </c>
      <c r="AG954" s="39">
        <v>1036.6300000000001</v>
      </c>
      <c r="AH954" s="39">
        <v>1055.67</v>
      </c>
      <c r="AI954" s="39">
        <v>1071.3399999999999</v>
      </c>
      <c r="AJ954" s="39">
        <v>1068.1199999999999</v>
      </c>
      <c r="AK954" s="39">
        <v>1059.9100000000001</v>
      </c>
      <c r="AL954" s="39">
        <v>1062.56</v>
      </c>
      <c r="AM954" s="39">
        <v>1057.3900000000001</v>
      </c>
      <c r="AN954" s="39">
        <v>1055.97</v>
      </c>
      <c r="AO954" s="39">
        <v>1058.1600000000001</v>
      </c>
      <c r="AP954" s="39">
        <v>1072.29</v>
      </c>
      <c r="AQ954" s="39">
        <v>1122.98</v>
      </c>
      <c r="AR954" s="39">
        <v>1124.0899999999999</v>
      </c>
      <c r="AS954" s="39">
        <v>1108.92</v>
      </c>
      <c r="AT954" s="39">
        <v>1043.8599999999999</v>
      </c>
      <c r="AU954" s="39">
        <v>848.31</v>
      </c>
      <c r="AV954" s="39">
        <v>813.09</v>
      </c>
      <c r="AW954" s="39">
        <v>865.54</v>
      </c>
      <c r="AX954" s="40">
        <v>863.94</v>
      </c>
      <c r="AY954" s="340">
        <v>158.84</v>
      </c>
      <c r="AZ954" s="175">
        <v>2.0890520000000001</v>
      </c>
      <c r="BA954" s="159">
        <v>243.4</v>
      </c>
    </row>
    <row r="955" spans="1:53">
      <c r="A955" s="47">
        <v>26</v>
      </c>
      <c r="B955" s="170">
        <f t="shared" si="118"/>
        <v>1261.7290519999999</v>
      </c>
      <c r="C955" s="170">
        <f t="shared" si="118"/>
        <v>1257.9690519999999</v>
      </c>
      <c r="D955" s="170">
        <f t="shared" si="118"/>
        <v>1251.4590519999999</v>
      </c>
      <c r="E955" s="170">
        <f t="shared" si="118"/>
        <v>1261.369052</v>
      </c>
      <c r="F955" s="170">
        <f t="shared" si="118"/>
        <v>1268.839052</v>
      </c>
      <c r="G955" s="170">
        <f t="shared" si="118"/>
        <v>1270.379052</v>
      </c>
      <c r="H955" s="170">
        <f t="shared" si="118"/>
        <v>1446.5290520000001</v>
      </c>
      <c r="I955" s="170">
        <f t="shared" si="118"/>
        <v>1507.4490519999999</v>
      </c>
      <c r="J955" s="170">
        <f t="shared" si="118"/>
        <v>1505.9490519999999</v>
      </c>
      <c r="K955" s="170">
        <f t="shared" si="118"/>
        <v>1500.609052</v>
      </c>
      <c r="L955" s="170">
        <f t="shared" si="118"/>
        <v>1491.2590520000001</v>
      </c>
      <c r="M955" s="170">
        <f t="shared" si="118"/>
        <v>1493.3190520000001</v>
      </c>
      <c r="N955" s="170">
        <f t="shared" si="118"/>
        <v>1480.5090520000001</v>
      </c>
      <c r="O955" s="170">
        <f t="shared" si="118"/>
        <v>1624.839052</v>
      </c>
      <c r="P955" s="170">
        <f t="shared" si="118"/>
        <v>1598.679052</v>
      </c>
      <c r="Q955" s="170">
        <f t="shared" si="118"/>
        <v>1605.629052</v>
      </c>
      <c r="R955" s="170">
        <f t="shared" si="119"/>
        <v>1611.5090520000001</v>
      </c>
      <c r="S955" s="170">
        <f t="shared" si="111"/>
        <v>1590.079052</v>
      </c>
      <c r="T955" s="170">
        <f t="shared" si="112"/>
        <v>1551.0090520000001</v>
      </c>
      <c r="U955" s="170">
        <f t="shared" si="113"/>
        <v>1514.869052</v>
      </c>
      <c r="V955" s="170">
        <f t="shared" si="114"/>
        <v>1361.869052</v>
      </c>
      <c r="W955" s="170">
        <f t="shared" si="115"/>
        <v>1267.5490520000001</v>
      </c>
      <c r="X955" s="170">
        <f t="shared" si="116"/>
        <v>1263.7590519999999</v>
      </c>
      <c r="Y955" s="170">
        <f t="shared" si="117"/>
        <v>1262.2690520000001</v>
      </c>
      <c r="Z955" s="37"/>
      <c r="AA955" s="41">
        <v>857.4</v>
      </c>
      <c r="AB955" s="39">
        <v>853.64</v>
      </c>
      <c r="AC955" s="39">
        <v>847.13</v>
      </c>
      <c r="AD955" s="39">
        <v>857.04</v>
      </c>
      <c r="AE955" s="39">
        <v>864.51</v>
      </c>
      <c r="AF955" s="39">
        <v>866.05</v>
      </c>
      <c r="AG955" s="39">
        <v>1042.2</v>
      </c>
      <c r="AH955" s="39">
        <v>1103.1199999999999</v>
      </c>
      <c r="AI955" s="39">
        <v>1101.6199999999999</v>
      </c>
      <c r="AJ955" s="39">
        <v>1096.28</v>
      </c>
      <c r="AK955" s="39">
        <v>1086.93</v>
      </c>
      <c r="AL955" s="39">
        <v>1088.99</v>
      </c>
      <c r="AM955" s="39">
        <v>1076.18</v>
      </c>
      <c r="AN955" s="39">
        <v>1220.51</v>
      </c>
      <c r="AO955" s="39">
        <v>1194.3499999999999</v>
      </c>
      <c r="AP955" s="39">
        <v>1201.3</v>
      </c>
      <c r="AQ955" s="39">
        <v>1207.18</v>
      </c>
      <c r="AR955" s="39">
        <v>1185.75</v>
      </c>
      <c r="AS955" s="39">
        <v>1146.68</v>
      </c>
      <c r="AT955" s="39">
        <v>1110.54</v>
      </c>
      <c r="AU955" s="39">
        <v>957.54</v>
      </c>
      <c r="AV955" s="39">
        <v>863.22</v>
      </c>
      <c r="AW955" s="39">
        <v>859.43</v>
      </c>
      <c r="AX955" s="40">
        <v>857.94</v>
      </c>
      <c r="AY955" s="340">
        <v>158.84</v>
      </c>
      <c r="AZ955" s="175">
        <v>2.0890520000000001</v>
      </c>
      <c r="BA955" s="159">
        <v>243.4</v>
      </c>
    </row>
    <row r="956" spans="1:53">
      <c r="A956" s="47">
        <v>27</v>
      </c>
      <c r="B956" s="170">
        <f t="shared" si="118"/>
        <v>1248.6890519999999</v>
      </c>
      <c r="C956" s="170">
        <f t="shared" si="118"/>
        <v>1235.099052</v>
      </c>
      <c r="D956" s="170">
        <f t="shared" si="118"/>
        <v>1249.329052</v>
      </c>
      <c r="E956" s="170">
        <f t="shared" si="118"/>
        <v>1254.2190519999999</v>
      </c>
      <c r="F956" s="170">
        <f t="shared" si="118"/>
        <v>1265.0490520000001</v>
      </c>
      <c r="G956" s="170">
        <f t="shared" si="118"/>
        <v>1268.379052</v>
      </c>
      <c r="H956" s="170">
        <f t="shared" si="118"/>
        <v>1444.669052</v>
      </c>
      <c r="I956" s="170">
        <f t="shared" si="118"/>
        <v>1497.599052</v>
      </c>
      <c r="J956" s="170">
        <f t="shared" si="118"/>
        <v>1479.7290520000001</v>
      </c>
      <c r="K956" s="170">
        <f t="shared" si="118"/>
        <v>1473.639052</v>
      </c>
      <c r="L956" s="170">
        <f t="shared" si="118"/>
        <v>1471.0090520000001</v>
      </c>
      <c r="M956" s="170">
        <f t="shared" si="118"/>
        <v>1492.2690520000001</v>
      </c>
      <c r="N956" s="170">
        <f t="shared" si="118"/>
        <v>1471.0190520000001</v>
      </c>
      <c r="O956" s="170">
        <f t="shared" si="118"/>
        <v>1462.2490520000001</v>
      </c>
      <c r="P956" s="170">
        <f t="shared" si="118"/>
        <v>1465.7690520000001</v>
      </c>
      <c r="Q956" s="170">
        <f t="shared" si="118"/>
        <v>1487.7390520000001</v>
      </c>
      <c r="R956" s="170">
        <f t="shared" si="119"/>
        <v>1513.8190520000001</v>
      </c>
      <c r="S956" s="170">
        <f t="shared" si="111"/>
        <v>1540.2290520000001</v>
      </c>
      <c r="T956" s="170">
        <f t="shared" si="112"/>
        <v>1509.2990520000001</v>
      </c>
      <c r="U956" s="170">
        <f t="shared" si="113"/>
        <v>1450.5190520000001</v>
      </c>
      <c r="V956" s="170">
        <f t="shared" si="114"/>
        <v>1346.7890520000001</v>
      </c>
      <c r="W956" s="170">
        <f t="shared" si="115"/>
        <v>1283.869052</v>
      </c>
      <c r="X956" s="170">
        <f t="shared" si="116"/>
        <v>1261.2790520000001</v>
      </c>
      <c r="Y956" s="170">
        <f t="shared" si="117"/>
        <v>1266.2090519999999</v>
      </c>
      <c r="Z956" s="37"/>
      <c r="AA956" s="41">
        <v>844.36</v>
      </c>
      <c r="AB956" s="39">
        <v>830.77</v>
      </c>
      <c r="AC956" s="39">
        <v>845</v>
      </c>
      <c r="AD956" s="39">
        <v>849.89</v>
      </c>
      <c r="AE956" s="39">
        <v>860.72</v>
      </c>
      <c r="AF956" s="39">
        <v>864.05</v>
      </c>
      <c r="AG956" s="39">
        <v>1040.3399999999999</v>
      </c>
      <c r="AH956" s="39">
        <v>1093.27</v>
      </c>
      <c r="AI956" s="39">
        <v>1075.4000000000001</v>
      </c>
      <c r="AJ956" s="39">
        <v>1069.31</v>
      </c>
      <c r="AK956" s="39">
        <v>1066.68</v>
      </c>
      <c r="AL956" s="39">
        <v>1087.94</v>
      </c>
      <c r="AM956" s="39">
        <v>1066.69</v>
      </c>
      <c r="AN956" s="39">
        <v>1057.92</v>
      </c>
      <c r="AO956" s="39">
        <v>1061.44</v>
      </c>
      <c r="AP956" s="39">
        <v>1083.4100000000001</v>
      </c>
      <c r="AQ956" s="39">
        <v>1109.49</v>
      </c>
      <c r="AR956" s="39">
        <v>1135.9000000000001</v>
      </c>
      <c r="AS956" s="39">
        <v>1104.97</v>
      </c>
      <c r="AT956" s="39">
        <v>1046.19</v>
      </c>
      <c r="AU956" s="39">
        <v>942.46</v>
      </c>
      <c r="AV956" s="39">
        <v>879.54</v>
      </c>
      <c r="AW956" s="39">
        <v>856.95</v>
      </c>
      <c r="AX956" s="40">
        <v>861.88</v>
      </c>
      <c r="AY956" s="340">
        <v>158.84</v>
      </c>
      <c r="AZ956" s="175">
        <v>2.0890520000000001</v>
      </c>
      <c r="BA956" s="159">
        <v>243.4</v>
      </c>
    </row>
    <row r="957" spans="1:53">
      <c r="A957" s="47">
        <v>28</v>
      </c>
      <c r="B957" s="170">
        <f t="shared" si="118"/>
        <v>1280.2390519999999</v>
      </c>
      <c r="C957" s="170">
        <f t="shared" si="118"/>
        <v>1279.4490519999999</v>
      </c>
      <c r="D957" s="170">
        <f t="shared" si="118"/>
        <v>1280.0490520000001</v>
      </c>
      <c r="E957" s="170">
        <f t="shared" si="118"/>
        <v>1280.169052</v>
      </c>
      <c r="F957" s="170">
        <f t="shared" si="118"/>
        <v>1282.0190520000001</v>
      </c>
      <c r="G957" s="170">
        <f t="shared" si="118"/>
        <v>1283.849052</v>
      </c>
      <c r="H957" s="170">
        <f t="shared" si="118"/>
        <v>1380.159052</v>
      </c>
      <c r="I957" s="170">
        <f t="shared" si="118"/>
        <v>1488.7390520000001</v>
      </c>
      <c r="J957" s="170">
        <f t="shared" si="118"/>
        <v>1573.899052</v>
      </c>
      <c r="K957" s="170">
        <f t="shared" si="118"/>
        <v>1568.129052</v>
      </c>
      <c r="L957" s="170">
        <f t="shared" si="118"/>
        <v>1553.1990519999999</v>
      </c>
      <c r="M957" s="170">
        <f t="shared" si="118"/>
        <v>1548.849052</v>
      </c>
      <c r="N957" s="170">
        <f t="shared" si="118"/>
        <v>1530.7990520000001</v>
      </c>
      <c r="O957" s="170">
        <f t="shared" si="118"/>
        <v>1527.8190520000001</v>
      </c>
      <c r="P957" s="170">
        <f t="shared" si="118"/>
        <v>1515.9790520000001</v>
      </c>
      <c r="Q957" s="170">
        <f t="shared" si="118"/>
        <v>1525.6890519999999</v>
      </c>
      <c r="R957" s="170">
        <f t="shared" si="119"/>
        <v>1539.1890519999999</v>
      </c>
      <c r="S957" s="170">
        <f t="shared" si="111"/>
        <v>1521.0490520000001</v>
      </c>
      <c r="T957" s="170">
        <f t="shared" si="112"/>
        <v>1497.0490520000001</v>
      </c>
      <c r="U957" s="170">
        <f t="shared" si="113"/>
        <v>1455.179052</v>
      </c>
      <c r="V957" s="170">
        <f t="shared" si="114"/>
        <v>1383.369052</v>
      </c>
      <c r="W957" s="170">
        <f t="shared" si="115"/>
        <v>1295.5490520000001</v>
      </c>
      <c r="X957" s="170">
        <f t="shared" si="116"/>
        <v>1280.4790519999999</v>
      </c>
      <c r="Y957" s="170">
        <f t="shared" si="117"/>
        <v>1275.7790520000001</v>
      </c>
      <c r="Z957" s="37"/>
      <c r="AA957" s="41">
        <v>875.91</v>
      </c>
      <c r="AB957" s="39">
        <v>875.12</v>
      </c>
      <c r="AC957" s="39">
        <v>875.72</v>
      </c>
      <c r="AD957" s="39">
        <v>875.84</v>
      </c>
      <c r="AE957" s="39">
        <v>877.69</v>
      </c>
      <c r="AF957" s="39">
        <v>879.52</v>
      </c>
      <c r="AG957" s="39">
        <v>975.83</v>
      </c>
      <c r="AH957" s="39">
        <v>1084.4100000000001</v>
      </c>
      <c r="AI957" s="39">
        <v>1169.57</v>
      </c>
      <c r="AJ957" s="39">
        <v>1163.8</v>
      </c>
      <c r="AK957" s="39">
        <v>1148.8699999999999</v>
      </c>
      <c r="AL957" s="39">
        <v>1144.52</v>
      </c>
      <c r="AM957" s="39">
        <v>1126.47</v>
      </c>
      <c r="AN957" s="39">
        <v>1123.49</v>
      </c>
      <c r="AO957" s="39">
        <v>1111.6500000000001</v>
      </c>
      <c r="AP957" s="39">
        <v>1121.3599999999999</v>
      </c>
      <c r="AQ957" s="39">
        <v>1134.8599999999999</v>
      </c>
      <c r="AR957" s="39">
        <v>1116.72</v>
      </c>
      <c r="AS957" s="39">
        <v>1092.72</v>
      </c>
      <c r="AT957" s="39">
        <v>1050.8499999999999</v>
      </c>
      <c r="AU957" s="39">
        <v>979.04</v>
      </c>
      <c r="AV957" s="39">
        <v>891.22</v>
      </c>
      <c r="AW957" s="39">
        <v>876.15</v>
      </c>
      <c r="AX957" s="40">
        <v>871.45</v>
      </c>
      <c r="AY957" s="340">
        <v>158.84</v>
      </c>
      <c r="AZ957" s="175">
        <v>2.0890520000000001</v>
      </c>
      <c r="BA957" s="159">
        <v>243.4</v>
      </c>
    </row>
    <row r="958" spans="1:53">
      <c r="A958" s="47">
        <v>29</v>
      </c>
      <c r="B958" s="170">
        <f t="shared" si="118"/>
        <v>1278.7890520000001</v>
      </c>
      <c r="C958" s="170">
        <f t="shared" si="118"/>
        <v>1245.899052</v>
      </c>
      <c r="D958" s="170">
        <f t="shared" si="118"/>
        <v>1232.9490519999999</v>
      </c>
      <c r="E958" s="170">
        <f t="shared" si="118"/>
        <v>1231.149052</v>
      </c>
      <c r="F958" s="170">
        <f t="shared" si="118"/>
        <v>1256.5190520000001</v>
      </c>
      <c r="G958" s="170">
        <f t="shared" si="118"/>
        <v>1278.349052</v>
      </c>
      <c r="H958" s="170">
        <f t="shared" si="118"/>
        <v>1229.1990519999999</v>
      </c>
      <c r="I958" s="170">
        <f t="shared" si="118"/>
        <v>1407.5490520000001</v>
      </c>
      <c r="J958" s="170">
        <f t="shared" si="118"/>
        <v>1470.399052</v>
      </c>
      <c r="K958" s="170">
        <f t="shared" si="118"/>
        <v>1527.9490519999999</v>
      </c>
      <c r="L958" s="170">
        <f t="shared" si="118"/>
        <v>1520.119052</v>
      </c>
      <c r="M958" s="170">
        <f t="shared" si="118"/>
        <v>1518.579052</v>
      </c>
      <c r="N958" s="170">
        <f t="shared" si="118"/>
        <v>1514.849052</v>
      </c>
      <c r="O958" s="170">
        <f t="shared" si="118"/>
        <v>1513.1990519999999</v>
      </c>
      <c r="P958" s="170">
        <f t="shared" si="118"/>
        <v>1514.1890519999999</v>
      </c>
      <c r="Q958" s="170">
        <f t="shared" si="118"/>
        <v>1527.909052</v>
      </c>
      <c r="R958" s="170">
        <f t="shared" si="119"/>
        <v>1565.4790520000001</v>
      </c>
      <c r="S958" s="170">
        <f t="shared" si="111"/>
        <v>1529.1990519999999</v>
      </c>
      <c r="T958" s="170">
        <f t="shared" si="112"/>
        <v>1517.5390520000001</v>
      </c>
      <c r="U958" s="170">
        <f t="shared" si="113"/>
        <v>1484.609052</v>
      </c>
      <c r="V958" s="170">
        <f t="shared" si="114"/>
        <v>1403.849052</v>
      </c>
      <c r="W958" s="170">
        <f t="shared" si="115"/>
        <v>1285.639052</v>
      </c>
      <c r="X958" s="170">
        <f t="shared" si="116"/>
        <v>1281.2590519999999</v>
      </c>
      <c r="Y958" s="170">
        <f t="shared" si="117"/>
        <v>1271.589052</v>
      </c>
      <c r="Z958" s="37"/>
      <c r="AA958" s="41">
        <v>874.46</v>
      </c>
      <c r="AB958" s="39">
        <v>841.57</v>
      </c>
      <c r="AC958" s="39">
        <v>828.62</v>
      </c>
      <c r="AD958" s="39">
        <v>826.82</v>
      </c>
      <c r="AE958" s="39">
        <v>852.19</v>
      </c>
      <c r="AF958" s="39">
        <v>874.02</v>
      </c>
      <c r="AG958" s="39">
        <v>824.87</v>
      </c>
      <c r="AH958" s="39">
        <v>1003.22</v>
      </c>
      <c r="AI958" s="39">
        <v>1066.07</v>
      </c>
      <c r="AJ958" s="39">
        <v>1123.6199999999999</v>
      </c>
      <c r="AK958" s="39">
        <v>1115.79</v>
      </c>
      <c r="AL958" s="39">
        <v>1114.25</v>
      </c>
      <c r="AM958" s="39">
        <v>1110.52</v>
      </c>
      <c r="AN958" s="39">
        <v>1108.8699999999999</v>
      </c>
      <c r="AO958" s="39">
        <v>1109.8599999999999</v>
      </c>
      <c r="AP958" s="39">
        <v>1123.58</v>
      </c>
      <c r="AQ958" s="39">
        <v>1161.1500000000001</v>
      </c>
      <c r="AR958" s="39">
        <v>1124.8699999999999</v>
      </c>
      <c r="AS958" s="39">
        <v>1113.21</v>
      </c>
      <c r="AT958" s="39">
        <v>1080.28</v>
      </c>
      <c r="AU958" s="39">
        <v>999.52</v>
      </c>
      <c r="AV958" s="39">
        <v>881.31</v>
      </c>
      <c r="AW958" s="39">
        <v>876.93</v>
      </c>
      <c r="AX958" s="40">
        <v>867.26</v>
      </c>
      <c r="AY958" s="340">
        <v>158.84</v>
      </c>
      <c r="AZ958" s="175">
        <v>2.0890520000000001</v>
      </c>
      <c r="BA958" s="159">
        <v>243.4</v>
      </c>
    </row>
    <row r="959" spans="1:53">
      <c r="A959" s="47">
        <v>30</v>
      </c>
      <c r="B959" s="170">
        <f t="shared" si="118"/>
        <v>1232.109052</v>
      </c>
      <c r="C959" s="170">
        <f t="shared" si="118"/>
        <v>1199.639052</v>
      </c>
      <c r="D959" s="170">
        <f t="shared" si="118"/>
        <v>1187.5090519999999</v>
      </c>
      <c r="E959" s="170">
        <f t="shared" si="118"/>
        <v>1198.599052</v>
      </c>
      <c r="F959" s="170">
        <f t="shared" si="118"/>
        <v>1282.649052</v>
      </c>
      <c r="G959" s="170">
        <f t="shared" si="118"/>
        <v>1288.919052</v>
      </c>
      <c r="H959" s="170">
        <f t="shared" si="118"/>
        <v>1404.1890519999999</v>
      </c>
      <c r="I959" s="170">
        <f t="shared" si="118"/>
        <v>1498.859052</v>
      </c>
      <c r="J959" s="170">
        <f t="shared" si="118"/>
        <v>1483.369052</v>
      </c>
      <c r="K959" s="170">
        <f t="shared" si="118"/>
        <v>1488.2190520000001</v>
      </c>
      <c r="L959" s="170">
        <f t="shared" si="118"/>
        <v>1474.0390520000001</v>
      </c>
      <c r="M959" s="170">
        <f t="shared" si="118"/>
        <v>1471.1890519999999</v>
      </c>
      <c r="N959" s="170">
        <f t="shared" si="118"/>
        <v>1465.5090520000001</v>
      </c>
      <c r="O959" s="170">
        <f t="shared" si="118"/>
        <v>1462.5490520000001</v>
      </c>
      <c r="P959" s="170">
        <f t="shared" si="118"/>
        <v>1462.8190520000001</v>
      </c>
      <c r="Q959" s="170">
        <f t="shared" si="118"/>
        <v>1472.7490520000001</v>
      </c>
      <c r="R959" s="170">
        <f t="shared" si="119"/>
        <v>1510.129052</v>
      </c>
      <c r="S959" s="170">
        <f t="shared" si="111"/>
        <v>1487.9690520000001</v>
      </c>
      <c r="T959" s="170">
        <f t="shared" si="112"/>
        <v>1483.4990520000001</v>
      </c>
      <c r="U959" s="170">
        <f t="shared" si="113"/>
        <v>1455.899052</v>
      </c>
      <c r="V959" s="170">
        <f t="shared" si="114"/>
        <v>1393.2590519999999</v>
      </c>
      <c r="W959" s="170">
        <f t="shared" si="115"/>
        <v>1295.2690520000001</v>
      </c>
      <c r="X959" s="170">
        <f t="shared" si="116"/>
        <v>1282.929052</v>
      </c>
      <c r="Y959" s="170">
        <f t="shared" si="117"/>
        <v>1276.3090520000001</v>
      </c>
      <c r="Z959" s="37"/>
      <c r="AA959" s="41">
        <v>827.78</v>
      </c>
      <c r="AB959" s="39">
        <v>795.31</v>
      </c>
      <c r="AC959" s="39">
        <v>783.18</v>
      </c>
      <c r="AD959" s="39">
        <v>794.27</v>
      </c>
      <c r="AE959" s="39">
        <v>878.32</v>
      </c>
      <c r="AF959" s="39">
        <v>884.59</v>
      </c>
      <c r="AG959" s="39">
        <v>999.86</v>
      </c>
      <c r="AH959" s="39">
        <v>1094.53</v>
      </c>
      <c r="AI959" s="39">
        <v>1079.04</v>
      </c>
      <c r="AJ959" s="39">
        <v>1083.8900000000001</v>
      </c>
      <c r="AK959" s="39">
        <v>1069.71</v>
      </c>
      <c r="AL959" s="39">
        <v>1066.8599999999999</v>
      </c>
      <c r="AM959" s="39">
        <v>1061.18</v>
      </c>
      <c r="AN959" s="39">
        <v>1058.22</v>
      </c>
      <c r="AO959" s="39">
        <v>1058.49</v>
      </c>
      <c r="AP959" s="39">
        <v>1068.42</v>
      </c>
      <c r="AQ959" s="39">
        <v>1105.8</v>
      </c>
      <c r="AR959" s="39">
        <v>1083.6400000000001</v>
      </c>
      <c r="AS959" s="39">
        <v>1079.17</v>
      </c>
      <c r="AT959" s="39">
        <v>1051.57</v>
      </c>
      <c r="AU959" s="39">
        <v>988.93</v>
      </c>
      <c r="AV959" s="39">
        <v>890.94</v>
      </c>
      <c r="AW959" s="39">
        <v>878.6</v>
      </c>
      <c r="AX959" s="40">
        <v>871.98</v>
      </c>
      <c r="AY959" s="340">
        <v>158.84</v>
      </c>
      <c r="AZ959" s="175">
        <v>2.0890520000000001</v>
      </c>
      <c r="BA959" s="159">
        <v>243.4</v>
      </c>
    </row>
    <row r="960" spans="1:53" ht="13.5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41">
        <v>0</v>
      </c>
      <c r="AZ960" s="176">
        <v>0</v>
      </c>
      <c r="BA960" s="160"/>
    </row>
    <row r="961" spans="1:137" ht="13.5" thickBot="1">
      <c r="AA961" s="167">
        <f>SUM(AA930:AX960)</f>
        <v>750609.11999999988</v>
      </c>
      <c r="BA961" s="17"/>
    </row>
    <row r="962" spans="1:137" s="3" customFormat="1" ht="30" customHeight="1" thickBot="1">
      <c r="A962" s="444" t="s">
        <v>2</v>
      </c>
      <c r="B962" s="447" t="s">
        <v>138</v>
      </c>
      <c r="C962" s="447"/>
      <c r="D962" s="447"/>
      <c r="E962" s="447"/>
      <c r="F962" s="447"/>
      <c r="G962" s="447"/>
      <c r="H962" s="447"/>
      <c r="I962" s="447"/>
      <c r="J962" s="447"/>
      <c r="K962" s="447"/>
      <c r="L962" s="447"/>
      <c r="M962" s="447"/>
      <c r="N962" s="447"/>
      <c r="O962" s="447"/>
      <c r="P962" s="447"/>
      <c r="Q962" s="447"/>
      <c r="R962" s="447"/>
      <c r="S962" s="447"/>
      <c r="T962" s="447"/>
      <c r="U962" s="447"/>
      <c r="V962" s="447"/>
      <c r="W962" s="447"/>
      <c r="X962" s="447"/>
      <c r="Y962" s="448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5"/>
      <c r="B963" s="435" t="s">
        <v>3</v>
      </c>
      <c r="C963" s="435"/>
      <c r="D963" s="435"/>
      <c r="E963" s="435"/>
      <c r="F963" s="435"/>
      <c r="G963" s="435"/>
      <c r="H963" s="435"/>
      <c r="I963" s="435"/>
      <c r="J963" s="435"/>
      <c r="K963" s="435"/>
      <c r="L963" s="435"/>
      <c r="M963" s="435"/>
      <c r="N963" s="435"/>
      <c r="O963" s="435"/>
      <c r="P963" s="435"/>
      <c r="Q963" s="435"/>
      <c r="R963" s="435"/>
      <c r="S963" s="435"/>
      <c r="T963" s="435"/>
      <c r="U963" s="435"/>
      <c r="V963" s="435"/>
      <c r="W963" s="435"/>
      <c r="X963" s="435"/>
      <c r="Y963" s="436"/>
      <c r="AA963" s="450" t="s">
        <v>89</v>
      </c>
      <c r="AB963" s="451"/>
      <c r="AC963" s="451"/>
      <c r="AD963" s="451"/>
      <c r="AE963" s="451"/>
      <c r="AF963" s="451"/>
      <c r="AG963" s="451"/>
      <c r="AH963" s="451"/>
      <c r="AI963" s="451"/>
      <c r="AJ963" s="451"/>
      <c r="AK963" s="451"/>
      <c r="AL963" s="451"/>
      <c r="AM963" s="451"/>
      <c r="AN963" s="451"/>
      <c r="AO963" s="451"/>
      <c r="AP963" s="451"/>
      <c r="AQ963" s="451"/>
      <c r="AR963" s="451"/>
      <c r="AS963" s="451"/>
      <c r="AT963" s="451"/>
      <c r="AU963" s="451"/>
      <c r="AV963" s="451"/>
      <c r="AW963" s="451"/>
      <c r="AX963" s="452"/>
      <c r="AY963" s="489" t="str">
        <f>AY927</f>
        <v>Сбытовая надбавка</v>
      </c>
      <c r="AZ963" s="484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5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4"/>
      <c r="AZ964" s="485"/>
      <c r="BA964" s="177" t="s">
        <v>33</v>
      </c>
    </row>
    <row r="965" spans="1:137" s="173" customFormat="1" ht="16.149999999999999" customHeight="1">
      <c r="A965" s="440" t="s">
        <v>207</v>
      </c>
      <c r="B965" s="441"/>
      <c r="C965" s="441"/>
      <c r="D965" s="441"/>
      <c r="E965" s="441"/>
      <c r="F965" s="441"/>
      <c r="G965" s="441"/>
      <c r="H965" s="441"/>
      <c r="I965" s="441"/>
      <c r="J965" s="441"/>
      <c r="K965" s="441"/>
      <c r="L965" s="441"/>
      <c r="M965" s="441"/>
      <c r="N965" s="441"/>
      <c r="O965" s="441"/>
      <c r="P965" s="441"/>
      <c r="Q965" s="441"/>
      <c r="R965" s="441"/>
      <c r="S965" s="441"/>
      <c r="T965" s="441"/>
      <c r="U965" s="441"/>
      <c r="V965" s="441"/>
      <c r="W965" s="441"/>
      <c r="X965" s="441"/>
      <c r="Y965" s="442"/>
      <c r="AA965" s="437">
        <v>2</v>
      </c>
      <c r="AB965" s="438"/>
      <c r="AC965" s="438"/>
      <c r="AD965" s="438"/>
      <c r="AE965" s="438"/>
      <c r="AF965" s="438"/>
      <c r="AG965" s="438"/>
      <c r="AH965" s="438"/>
      <c r="AI965" s="438"/>
      <c r="AJ965" s="438"/>
      <c r="AK965" s="438"/>
      <c r="AL965" s="438"/>
      <c r="AM965" s="438"/>
      <c r="AN965" s="438"/>
      <c r="AO965" s="438"/>
      <c r="AP965" s="438"/>
      <c r="AQ965" s="438"/>
      <c r="AR965" s="438"/>
      <c r="AS965" s="438"/>
      <c r="AT965" s="438"/>
      <c r="AU965" s="438"/>
      <c r="AV965" s="438"/>
      <c r="AW965" s="438"/>
      <c r="AX965" s="439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1498.2390519999999</v>
      </c>
      <c r="C966" s="170">
        <f t="shared" ref="C966:R981" si="120">AB966+$BA966+$AZ966+$AY966</f>
        <v>1437.5690520000001</v>
      </c>
      <c r="D966" s="170">
        <f t="shared" si="120"/>
        <v>1432.129052</v>
      </c>
      <c r="E966" s="170">
        <f t="shared" si="120"/>
        <v>1425.9590519999999</v>
      </c>
      <c r="F966" s="170">
        <f t="shared" si="120"/>
        <v>1441.1990519999999</v>
      </c>
      <c r="G966" s="170">
        <f t="shared" si="120"/>
        <v>1502.2290519999999</v>
      </c>
      <c r="H966" s="170">
        <f t="shared" si="120"/>
        <v>1517.2090519999999</v>
      </c>
      <c r="I966" s="170">
        <f t="shared" si="120"/>
        <v>1545.4390519999999</v>
      </c>
      <c r="J966" s="170">
        <f t="shared" si="120"/>
        <v>1782.389052</v>
      </c>
      <c r="K966" s="170">
        <f t="shared" si="120"/>
        <v>1847.5690520000001</v>
      </c>
      <c r="L966" s="170">
        <f t="shared" si="120"/>
        <v>1862.359052</v>
      </c>
      <c r="M966" s="170">
        <f t="shared" si="120"/>
        <v>1869.5090520000001</v>
      </c>
      <c r="N966" s="170">
        <f t="shared" si="120"/>
        <v>1854.7990520000001</v>
      </c>
      <c r="O966" s="170">
        <f t="shared" si="120"/>
        <v>1840.2490520000001</v>
      </c>
      <c r="P966" s="170">
        <f t="shared" si="120"/>
        <v>1842.379052</v>
      </c>
      <c r="Q966" s="170">
        <f t="shared" si="120"/>
        <v>1814.089052</v>
      </c>
      <c r="R966" s="170">
        <f t="shared" si="120"/>
        <v>1815.3090520000001</v>
      </c>
      <c r="S966" s="170">
        <f t="shared" ref="S966:S996" si="121">AR966+$BA966+$AZ966+$AY966</f>
        <v>1812.669052</v>
      </c>
      <c r="T966" s="170">
        <f t="shared" ref="T966:T996" si="122">AS966+$BA966+$AZ966+$AY966</f>
        <v>1801.3090520000001</v>
      </c>
      <c r="U966" s="170">
        <f t="shared" ref="U966:U996" si="123">AT966+$BA966+$AZ966+$AY966</f>
        <v>1799.2390520000001</v>
      </c>
      <c r="V966" s="170">
        <f t="shared" ref="V966:V996" si="124">AU966+$BA966+$AZ966+$AY966</f>
        <v>1754.609052</v>
      </c>
      <c r="W966" s="170">
        <f t="shared" ref="W966:W996" si="125">AV966+$BA966+$AZ966+$AY966</f>
        <v>1749.5190520000001</v>
      </c>
      <c r="X966" s="170">
        <f t="shared" ref="X966:X996" si="126">AW966+$BA966+$AZ966+$AY966</f>
        <v>1629.4790519999999</v>
      </c>
      <c r="Y966" s="170">
        <f t="shared" ref="Y966:Y996" si="127">AX966+$BA966+$AZ966+$AY966</f>
        <v>1509.339052</v>
      </c>
      <c r="Z966" s="37"/>
      <c r="AA966" s="41">
        <v>847.63</v>
      </c>
      <c r="AB966" s="39">
        <v>786.96</v>
      </c>
      <c r="AC966" s="39">
        <v>781.52</v>
      </c>
      <c r="AD966" s="39">
        <v>775.35</v>
      </c>
      <c r="AE966" s="39">
        <v>790.59</v>
      </c>
      <c r="AF966" s="39">
        <v>851.62</v>
      </c>
      <c r="AG966" s="39">
        <v>866.6</v>
      </c>
      <c r="AH966" s="39">
        <v>894.83</v>
      </c>
      <c r="AI966" s="39">
        <v>1131.78</v>
      </c>
      <c r="AJ966" s="39">
        <v>1196.96</v>
      </c>
      <c r="AK966" s="39">
        <v>1211.75</v>
      </c>
      <c r="AL966" s="39">
        <v>1218.9000000000001</v>
      </c>
      <c r="AM966" s="39">
        <v>1204.19</v>
      </c>
      <c r="AN966" s="39">
        <v>1189.6400000000001</v>
      </c>
      <c r="AO966" s="39">
        <v>1191.77</v>
      </c>
      <c r="AP966" s="39">
        <v>1163.48</v>
      </c>
      <c r="AQ966" s="39">
        <v>1164.7</v>
      </c>
      <c r="AR966" s="39">
        <v>1162.06</v>
      </c>
      <c r="AS966" s="39">
        <v>1150.7</v>
      </c>
      <c r="AT966" s="39">
        <v>1148.6300000000001</v>
      </c>
      <c r="AU966" s="39">
        <v>1104</v>
      </c>
      <c r="AV966" s="39">
        <v>1098.9100000000001</v>
      </c>
      <c r="AW966" s="39">
        <v>978.87</v>
      </c>
      <c r="AX966" s="40">
        <v>858.73</v>
      </c>
      <c r="AY966" s="339">
        <v>158.84</v>
      </c>
      <c r="AZ966" s="175">
        <v>2.0890520000000001</v>
      </c>
      <c r="BA966" s="178">
        <v>489.68</v>
      </c>
    </row>
    <row r="967" spans="1:137">
      <c r="A967" s="47">
        <v>2</v>
      </c>
      <c r="B967" s="170">
        <f t="shared" ref="B967:Q996" si="128">AA967+$BA967+$AZ967+$AY967</f>
        <v>1569.909052</v>
      </c>
      <c r="C967" s="170">
        <f t="shared" si="120"/>
        <v>1570.859052</v>
      </c>
      <c r="D967" s="170">
        <f t="shared" si="120"/>
        <v>1572.5490520000001</v>
      </c>
      <c r="E967" s="170">
        <f t="shared" si="120"/>
        <v>1573.1890519999999</v>
      </c>
      <c r="F967" s="170">
        <f t="shared" si="120"/>
        <v>1572.5690520000001</v>
      </c>
      <c r="G967" s="170">
        <f t="shared" si="120"/>
        <v>1573.099052</v>
      </c>
      <c r="H967" s="170">
        <f t="shared" si="120"/>
        <v>1605.329052</v>
      </c>
      <c r="I967" s="170">
        <f t="shared" si="120"/>
        <v>1760.3090520000001</v>
      </c>
      <c r="J967" s="170">
        <f t="shared" si="120"/>
        <v>1833.619052</v>
      </c>
      <c r="K967" s="170">
        <f t="shared" si="120"/>
        <v>1802.329052</v>
      </c>
      <c r="L967" s="170">
        <f t="shared" si="120"/>
        <v>1794.089052</v>
      </c>
      <c r="M967" s="170">
        <f t="shared" si="120"/>
        <v>1801.3090520000001</v>
      </c>
      <c r="N967" s="170">
        <f t="shared" si="120"/>
        <v>1765.8190520000001</v>
      </c>
      <c r="O967" s="170">
        <f t="shared" si="120"/>
        <v>1759.389052</v>
      </c>
      <c r="P967" s="170">
        <f t="shared" si="120"/>
        <v>1794.3090520000001</v>
      </c>
      <c r="Q967" s="170">
        <f t="shared" si="120"/>
        <v>1832.9390519999999</v>
      </c>
      <c r="R967" s="170">
        <f t="shared" si="120"/>
        <v>1804.409052</v>
      </c>
      <c r="S967" s="170">
        <f t="shared" si="121"/>
        <v>1750.159052</v>
      </c>
      <c r="T967" s="170">
        <f t="shared" si="122"/>
        <v>1773.129052</v>
      </c>
      <c r="U967" s="170">
        <f t="shared" si="123"/>
        <v>1785.0490520000001</v>
      </c>
      <c r="V967" s="170">
        <f t="shared" si="124"/>
        <v>1722.7290519999999</v>
      </c>
      <c r="W967" s="170">
        <f t="shared" si="125"/>
        <v>1711.4390519999999</v>
      </c>
      <c r="X967" s="170">
        <f t="shared" si="126"/>
        <v>1566.849052</v>
      </c>
      <c r="Y967" s="170">
        <f t="shared" si="127"/>
        <v>1571.0190519999999</v>
      </c>
      <c r="Z967" s="37"/>
      <c r="AA967" s="38">
        <v>919.3</v>
      </c>
      <c r="AB967" s="39">
        <v>920.25</v>
      </c>
      <c r="AC967" s="39">
        <v>921.94</v>
      </c>
      <c r="AD967" s="39">
        <v>922.58</v>
      </c>
      <c r="AE967" s="39">
        <v>921.96</v>
      </c>
      <c r="AF967" s="39">
        <v>922.49</v>
      </c>
      <c r="AG967" s="39">
        <v>954.72</v>
      </c>
      <c r="AH967" s="39">
        <v>1109.7</v>
      </c>
      <c r="AI967" s="39">
        <v>1183.01</v>
      </c>
      <c r="AJ967" s="39">
        <v>1151.72</v>
      </c>
      <c r="AK967" s="39">
        <v>1143.48</v>
      </c>
      <c r="AL967" s="39">
        <v>1150.7</v>
      </c>
      <c r="AM967" s="39">
        <v>1115.21</v>
      </c>
      <c r="AN967" s="39">
        <v>1108.78</v>
      </c>
      <c r="AO967" s="39">
        <v>1143.7</v>
      </c>
      <c r="AP967" s="39">
        <v>1182.33</v>
      </c>
      <c r="AQ967" s="39">
        <v>1153.8</v>
      </c>
      <c r="AR967" s="39">
        <v>1099.55</v>
      </c>
      <c r="AS967" s="39">
        <v>1122.52</v>
      </c>
      <c r="AT967" s="39">
        <v>1134.44</v>
      </c>
      <c r="AU967" s="39">
        <v>1072.1199999999999</v>
      </c>
      <c r="AV967" s="39">
        <v>1060.83</v>
      </c>
      <c r="AW967" s="39">
        <v>916.24</v>
      </c>
      <c r="AX967" s="40">
        <v>920.41</v>
      </c>
      <c r="AY967" s="340">
        <v>158.84</v>
      </c>
      <c r="AZ967" s="175">
        <v>2.0890520000000001</v>
      </c>
      <c r="BA967" s="159">
        <v>489.68</v>
      </c>
    </row>
    <row r="968" spans="1:137">
      <c r="A968" s="47">
        <v>3</v>
      </c>
      <c r="B968" s="170">
        <f t="shared" si="128"/>
        <v>1570.0690520000001</v>
      </c>
      <c r="C968" s="170">
        <f t="shared" si="120"/>
        <v>1571.159052</v>
      </c>
      <c r="D968" s="170">
        <f t="shared" si="120"/>
        <v>1571.9990519999999</v>
      </c>
      <c r="E968" s="170">
        <f t="shared" si="120"/>
        <v>1572.2990520000001</v>
      </c>
      <c r="F968" s="170">
        <f t="shared" si="120"/>
        <v>1572.589052</v>
      </c>
      <c r="G968" s="170">
        <f t="shared" si="120"/>
        <v>1571.909052</v>
      </c>
      <c r="H968" s="170">
        <f t="shared" si="120"/>
        <v>1614.0090519999999</v>
      </c>
      <c r="I968" s="170">
        <f t="shared" si="120"/>
        <v>1738.7290519999999</v>
      </c>
      <c r="J968" s="170">
        <f t="shared" si="120"/>
        <v>1822.909052</v>
      </c>
      <c r="K968" s="170">
        <f t="shared" si="120"/>
        <v>1855.379052</v>
      </c>
      <c r="L968" s="170">
        <f t="shared" si="120"/>
        <v>1826.9990520000001</v>
      </c>
      <c r="M968" s="170">
        <f t="shared" si="120"/>
        <v>1832.839052</v>
      </c>
      <c r="N968" s="170">
        <f t="shared" si="120"/>
        <v>1789.4990520000001</v>
      </c>
      <c r="O968" s="170">
        <f t="shared" si="120"/>
        <v>1759.079052</v>
      </c>
      <c r="P968" s="170">
        <f t="shared" si="120"/>
        <v>1819.1990519999999</v>
      </c>
      <c r="Q968" s="170">
        <f t="shared" si="120"/>
        <v>1859.169052</v>
      </c>
      <c r="R968" s="170">
        <f t="shared" si="120"/>
        <v>1866.129052</v>
      </c>
      <c r="S968" s="170">
        <f t="shared" si="121"/>
        <v>1766.869052</v>
      </c>
      <c r="T968" s="170">
        <f t="shared" si="122"/>
        <v>1799.849052</v>
      </c>
      <c r="U968" s="170">
        <f t="shared" si="123"/>
        <v>1779.129052</v>
      </c>
      <c r="V968" s="170">
        <f t="shared" si="124"/>
        <v>1862.599052</v>
      </c>
      <c r="W968" s="170">
        <f t="shared" si="125"/>
        <v>1705.7990520000001</v>
      </c>
      <c r="X968" s="170">
        <f t="shared" si="126"/>
        <v>1563.399052</v>
      </c>
      <c r="Y968" s="170">
        <f t="shared" si="127"/>
        <v>1569.0590520000001</v>
      </c>
      <c r="Z968" s="37"/>
      <c r="AA968" s="38">
        <v>919.46</v>
      </c>
      <c r="AB968" s="39">
        <v>920.55</v>
      </c>
      <c r="AC968" s="39">
        <v>921.39</v>
      </c>
      <c r="AD968" s="39">
        <v>921.69</v>
      </c>
      <c r="AE968" s="39">
        <v>921.98</v>
      </c>
      <c r="AF968" s="39">
        <v>921.3</v>
      </c>
      <c r="AG968" s="39">
        <v>963.4</v>
      </c>
      <c r="AH968" s="39">
        <v>1088.1199999999999</v>
      </c>
      <c r="AI968" s="39">
        <v>1172.3</v>
      </c>
      <c r="AJ968" s="39">
        <v>1204.77</v>
      </c>
      <c r="AK968" s="39">
        <v>1176.3900000000001</v>
      </c>
      <c r="AL968" s="39">
        <v>1182.23</v>
      </c>
      <c r="AM968" s="39">
        <v>1138.8900000000001</v>
      </c>
      <c r="AN968" s="39">
        <v>1108.47</v>
      </c>
      <c r="AO968" s="39">
        <v>1168.5899999999999</v>
      </c>
      <c r="AP968" s="39">
        <v>1208.56</v>
      </c>
      <c r="AQ968" s="39">
        <v>1215.52</v>
      </c>
      <c r="AR968" s="39">
        <v>1116.26</v>
      </c>
      <c r="AS968" s="39">
        <v>1149.24</v>
      </c>
      <c r="AT968" s="39">
        <v>1128.52</v>
      </c>
      <c r="AU968" s="39">
        <v>1211.99</v>
      </c>
      <c r="AV968" s="39">
        <v>1055.19</v>
      </c>
      <c r="AW968" s="39">
        <v>912.79</v>
      </c>
      <c r="AX968" s="40">
        <v>918.45</v>
      </c>
      <c r="AY968" s="340">
        <v>158.84</v>
      </c>
      <c r="AZ968" s="175">
        <v>2.0890520000000001</v>
      </c>
      <c r="BA968" s="159">
        <v>489.68</v>
      </c>
    </row>
    <row r="969" spans="1:137">
      <c r="A969" s="47">
        <v>4</v>
      </c>
      <c r="B969" s="170">
        <f t="shared" si="128"/>
        <v>1570.129052</v>
      </c>
      <c r="C969" s="170">
        <f t="shared" si="120"/>
        <v>1570.7690519999999</v>
      </c>
      <c r="D969" s="170">
        <f t="shared" si="120"/>
        <v>1571.639052</v>
      </c>
      <c r="E969" s="170">
        <f t="shared" si="120"/>
        <v>1571.579052</v>
      </c>
      <c r="F969" s="170">
        <f t="shared" si="120"/>
        <v>1571.4490519999999</v>
      </c>
      <c r="G969" s="170">
        <f t="shared" si="120"/>
        <v>1659.929052</v>
      </c>
      <c r="H969" s="170">
        <f t="shared" si="120"/>
        <v>1808.2490520000001</v>
      </c>
      <c r="I969" s="170">
        <f t="shared" si="120"/>
        <v>1911.589052</v>
      </c>
      <c r="J969" s="170">
        <f t="shared" si="120"/>
        <v>1921.389052</v>
      </c>
      <c r="K969" s="170">
        <f t="shared" si="120"/>
        <v>1903.849052</v>
      </c>
      <c r="L969" s="170">
        <f t="shared" si="120"/>
        <v>1861.349052</v>
      </c>
      <c r="M969" s="170">
        <f t="shared" si="120"/>
        <v>1873.4490519999999</v>
      </c>
      <c r="N969" s="170">
        <f t="shared" si="120"/>
        <v>1836.109052</v>
      </c>
      <c r="O969" s="170">
        <f t="shared" si="120"/>
        <v>1706.5490520000001</v>
      </c>
      <c r="P969" s="170">
        <f t="shared" si="120"/>
        <v>1707.169052</v>
      </c>
      <c r="Q969" s="170">
        <f t="shared" si="120"/>
        <v>1706.359052</v>
      </c>
      <c r="R969" s="170">
        <f t="shared" si="120"/>
        <v>1788.9590519999999</v>
      </c>
      <c r="S969" s="170">
        <f t="shared" si="121"/>
        <v>1793.3190520000001</v>
      </c>
      <c r="T969" s="170">
        <f t="shared" si="122"/>
        <v>1814.2790520000001</v>
      </c>
      <c r="U969" s="170">
        <f t="shared" si="123"/>
        <v>1780.1990519999999</v>
      </c>
      <c r="V969" s="170">
        <f t="shared" si="124"/>
        <v>1708.9790519999999</v>
      </c>
      <c r="W969" s="170">
        <f t="shared" si="125"/>
        <v>1715.2390520000001</v>
      </c>
      <c r="X969" s="170">
        <f t="shared" si="126"/>
        <v>1566.5690520000001</v>
      </c>
      <c r="Y969" s="170">
        <f t="shared" si="127"/>
        <v>1568.579052</v>
      </c>
      <c r="Z969" s="37"/>
      <c r="AA969" s="38">
        <v>919.52</v>
      </c>
      <c r="AB969" s="39">
        <v>920.16</v>
      </c>
      <c r="AC969" s="39">
        <v>921.03</v>
      </c>
      <c r="AD969" s="39">
        <v>920.97</v>
      </c>
      <c r="AE969" s="39">
        <v>920.84</v>
      </c>
      <c r="AF969" s="39">
        <v>1009.32</v>
      </c>
      <c r="AG969" s="39">
        <v>1157.6400000000001</v>
      </c>
      <c r="AH969" s="39">
        <v>1260.98</v>
      </c>
      <c r="AI969" s="39">
        <v>1270.78</v>
      </c>
      <c r="AJ969" s="39">
        <v>1253.24</v>
      </c>
      <c r="AK969" s="39">
        <v>1210.74</v>
      </c>
      <c r="AL969" s="39">
        <v>1222.8399999999999</v>
      </c>
      <c r="AM969" s="39">
        <v>1185.5</v>
      </c>
      <c r="AN969" s="39">
        <v>1055.94</v>
      </c>
      <c r="AO969" s="39">
        <v>1056.56</v>
      </c>
      <c r="AP969" s="39">
        <v>1055.75</v>
      </c>
      <c r="AQ969" s="39">
        <v>1138.3499999999999</v>
      </c>
      <c r="AR969" s="39">
        <v>1142.71</v>
      </c>
      <c r="AS969" s="39">
        <v>1163.67</v>
      </c>
      <c r="AT969" s="39">
        <v>1129.5899999999999</v>
      </c>
      <c r="AU969" s="39">
        <v>1058.3699999999999</v>
      </c>
      <c r="AV969" s="39">
        <v>1064.6300000000001</v>
      </c>
      <c r="AW969" s="39">
        <v>915.96</v>
      </c>
      <c r="AX969" s="40">
        <v>917.97</v>
      </c>
      <c r="AY969" s="340">
        <v>158.84</v>
      </c>
      <c r="AZ969" s="175">
        <v>2.0890520000000001</v>
      </c>
      <c r="BA969" s="159">
        <v>489.68</v>
      </c>
    </row>
    <row r="970" spans="1:137">
      <c r="A970" s="47">
        <v>5</v>
      </c>
      <c r="B970" s="170">
        <f t="shared" si="128"/>
        <v>1569.339052</v>
      </c>
      <c r="C970" s="170">
        <f t="shared" si="120"/>
        <v>1569.9790519999999</v>
      </c>
      <c r="D970" s="170">
        <f t="shared" si="120"/>
        <v>1570.839052</v>
      </c>
      <c r="E970" s="170">
        <f t="shared" si="120"/>
        <v>1570.9890519999999</v>
      </c>
      <c r="F970" s="170">
        <f t="shared" si="120"/>
        <v>1571.2990520000001</v>
      </c>
      <c r="G970" s="170">
        <f t="shared" si="120"/>
        <v>1570.2790519999999</v>
      </c>
      <c r="H970" s="170">
        <f t="shared" si="120"/>
        <v>1724.2090519999999</v>
      </c>
      <c r="I970" s="170">
        <f t="shared" si="120"/>
        <v>1763.0490520000001</v>
      </c>
      <c r="J970" s="170">
        <f t="shared" si="120"/>
        <v>1784.109052</v>
      </c>
      <c r="K970" s="170">
        <f t="shared" si="120"/>
        <v>1783.4490519999999</v>
      </c>
      <c r="L970" s="170">
        <f t="shared" si="120"/>
        <v>1705.139052</v>
      </c>
      <c r="M970" s="170">
        <f t="shared" si="120"/>
        <v>1705.4790519999999</v>
      </c>
      <c r="N970" s="170">
        <f t="shared" si="120"/>
        <v>1705.7190519999999</v>
      </c>
      <c r="O970" s="170">
        <f t="shared" si="120"/>
        <v>1705.2690520000001</v>
      </c>
      <c r="P970" s="170">
        <f t="shared" si="120"/>
        <v>1705.4890520000001</v>
      </c>
      <c r="Q970" s="170">
        <f t="shared" si="120"/>
        <v>1702.5290520000001</v>
      </c>
      <c r="R970" s="170">
        <f t="shared" si="120"/>
        <v>1704.369052</v>
      </c>
      <c r="S970" s="170">
        <f t="shared" si="121"/>
        <v>1800.7090519999999</v>
      </c>
      <c r="T970" s="170">
        <f t="shared" si="122"/>
        <v>1800.359052</v>
      </c>
      <c r="U970" s="170">
        <f t="shared" si="123"/>
        <v>1782.3090520000001</v>
      </c>
      <c r="V970" s="170">
        <f t="shared" si="124"/>
        <v>1730.909052</v>
      </c>
      <c r="W970" s="170">
        <f t="shared" si="125"/>
        <v>1711.839052</v>
      </c>
      <c r="X970" s="170">
        <f t="shared" si="126"/>
        <v>1564.2390519999999</v>
      </c>
      <c r="Y970" s="170">
        <f t="shared" si="127"/>
        <v>1566.5390519999999</v>
      </c>
      <c r="Z970" s="37"/>
      <c r="AA970" s="38">
        <v>918.73</v>
      </c>
      <c r="AB970" s="39">
        <v>919.37</v>
      </c>
      <c r="AC970" s="39">
        <v>920.23</v>
      </c>
      <c r="AD970" s="39">
        <v>920.38</v>
      </c>
      <c r="AE970" s="39">
        <v>920.69</v>
      </c>
      <c r="AF970" s="39">
        <v>919.67</v>
      </c>
      <c r="AG970" s="39">
        <v>1073.5999999999999</v>
      </c>
      <c r="AH970" s="39">
        <v>1112.44</v>
      </c>
      <c r="AI970" s="39">
        <v>1133.5</v>
      </c>
      <c r="AJ970" s="39">
        <v>1132.8399999999999</v>
      </c>
      <c r="AK970" s="39">
        <v>1054.53</v>
      </c>
      <c r="AL970" s="39">
        <v>1054.8699999999999</v>
      </c>
      <c r="AM970" s="39">
        <v>1055.1099999999999</v>
      </c>
      <c r="AN970" s="39">
        <v>1054.6600000000001</v>
      </c>
      <c r="AO970" s="39">
        <v>1054.8800000000001</v>
      </c>
      <c r="AP970" s="39">
        <v>1051.92</v>
      </c>
      <c r="AQ970" s="39">
        <v>1053.76</v>
      </c>
      <c r="AR970" s="39">
        <v>1150.0999999999999</v>
      </c>
      <c r="AS970" s="39">
        <v>1149.75</v>
      </c>
      <c r="AT970" s="39">
        <v>1131.7</v>
      </c>
      <c r="AU970" s="39">
        <v>1080.3</v>
      </c>
      <c r="AV970" s="39">
        <v>1061.23</v>
      </c>
      <c r="AW970" s="39">
        <v>913.63</v>
      </c>
      <c r="AX970" s="40">
        <v>915.93</v>
      </c>
      <c r="AY970" s="340">
        <v>158.84</v>
      </c>
      <c r="AZ970" s="175">
        <v>2.0890520000000001</v>
      </c>
      <c r="BA970" s="159">
        <v>489.68</v>
      </c>
    </row>
    <row r="971" spans="1:137">
      <c r="A971" s="47">
        <v>6</v>
      </c>
      <c r="B971" s="170">
        <f t="shared" si="128"/>
        <v>1509.9690519999999</v>
      </c>
      <c r="C971" s="170">
        <f t="shared" si="120"/>
        <v>1508.629052</v>
      </c>
      <c r="D971" s="170">
        <f t="shared" si="120"/>
        <v>1508.409052</v>
      </c>
      <c r="E971" s="170">
        <f t="shared" si="120"/>
        <v>1571.089052</v>
      </c>
      <c r="F971" s="170">
        <f t="shared" si="120"/>
        <v>1571.2290519999999</v>
      </c>
      <c r="G971" s="170">
        <f t="shared" si="120"/>
        <v>1569.5490520000001</v>
      </c>
      <c r="H971" s="170">
        <f t="shared" si="120"/>
        <v>1757.089052</v>
      </c>
      <c r="I971" s="170">
        <f t="shared" si="120"/>
        <v>1708.5590520000001</v>
      </c>
      <c r="J971" s="170">
        <f t="shared" si="120"/>
        <v>1705.9390519999999</v>
      </c>
      <c r="K971" s="170">
        <f t="shared" si="120"/>
        <v>1704.5190520000001</v>
      </c>
      <c r="L971" s="170">
        <f t="shared" si="120"/>
        <v>1704.089052</v>
      </c>
      <c r="M971" s="170">
        <f t="shared" si="120"/>
        <v>1705.0490520000001</v>
      </c>
      <c r="N971" s="170">
        <f t="shared" si="120"/>
        <v>1705.119052</v>
      </c>
      <c r="O971" s="170">
        <f t="shared" si="120"/>
        <v>1704.889052</v>
      </c>
      <c r="P971" s="170">
        <f t="shared" si="120"/>
        <v>1705.5090520000001</v>
      </c>
      <c r="Q971" s="170">
        <f t="shared" si="120"/>
        <v>1705.0490520000001</v>
      </c>
      <c r="R971" s="170">
        <f t="shared" si="120"/>
        <v>1704.2990520000001</v>
      </c>
      <c r="S971" s="170">
        <f t="shared" si="121"/>
        <v>1816.099052</v>
      </c>
      <c r="T971" s="170">
        <f t="shared" si="122"/>
        <v>1852.5390520000001</v>
      </c>
      <c r="U971" s="170">
        <f t="shared" si="123"/>
        <v>1811.4690519999999</v>
      </c>
      <c r="V971" s="170">
        <f t="shared" si="124"/>
        <v>1766.9390519999999</v>
      </c>
      <c r="W971" s="170">
        <f t="shared" si="125"/>
        <v>1684.329052</v>
      </c>
      <c r="X971" s="170">
        <f t="shared" si="126"/>
        <v>1531.609052</v>
      </c>
      <c r="Y971" s="170">
        <f t="shared" si="127"/>
        <v>1525.0290519999999</v>
      </c>
      <c r="Z971" s="37"/>
      <c r="AA971" s="38">
        <v>859.36</v>
      </c>
      <c r="AB971" s="39">
        <v>858.02</v>
      </c>
      <c r="AC971" s="39">
        <v>857.8</v>
      </c>
      <c r="AD971" s="39">
        <v>920.48</v>
      </c>
      <c r="AE971" s="39">
        <v>920.62</v>
      </c>
      <c r="AF971" s="39">
        <v>918.94</v>
      </c>
      <c r="AG971" s="39">
        <v>1106.48</v>
      </c>
      <c r="AH971" s="39">
        <v>1057.95</v>
      </c>
      <c r="AI971" s="39">
        <v>1055.33</v>
      </c>
      <c r="AJ971" s="39">
        <v>1053.9100000000001</v>
      </c>
      <c r="AK971" s="39">
        <v>1053.48</v>
      </c>
      <c r="AL971" s="39">
        <v>1054.44</v>
      </c>
      <c r="AM971" s="39">
        <v>1054.51</v>
      </c>
      <c r="AN971" s="39">
        <v>1054.28</v>
      </c>
      <c r="AO971" s="39">
        <v>1054.9000000000001</v>
      </c>
      <c r="AP971" s="39">
        <v>1054.44</v>
      </c>
      <c r="AQ971" s="39">
        <v>1053.69</v>
      </c>
      <c r="AR971" s="39">
        <v>1165.49</v>
      </c>
      <c r="AS971" s="39">
        <v>1201.93</v>
      </c>
      <c r="AT971" s="39">
        <v>1160.8599999999999</v>
      </c>
      <c r="AU971" s="39">
        <v>1116.33</v>
      </c>
      <c r="AV971" s="39">
        <v>1033.72</v>
      </c>
      <c r="AW971" s="39">
        <v>881</v>
      </c>
      <c r="AX971" s="40">
        <v>874.42</v>
      </c>
      <c r="AY971" s="340">
        <v>158.84</v>
      </c>
      <c r="AZ971" s="175">
        <v>2.0890520000000001</v>
      </c>
      <c r="BA971" s="159">
        <v>489.68</v>
      </c>
    </row>
    <row r="972" spans="1:137">
      <c r="A972" s="47">
        <v>7</v>
      </c>
      <c r="B972" s="170">
        <f t="shared" si="128"/>
        <v>1521.579052</v>
      </c>
      <c r="C972" s="170">
        <f t="shared" si="120"/>
        <v>1519.9590519999999</v>
      </c>
      <c r="D972" s="170">
        <f t="shared" si="120"/>
        <v>1518.839052</v>
      </c>
      <c r="E972" s="170">
        <f t="shared" si="120"/>
        <v>1519.2090519999999</v>
      </c>
      <c r="F972" s="170">
        <f t="shared" si="120"/>
        <v>1522.2990520000001</v>
      </c>
      <c r="G972" s="170">
        <f t="shared" si="120"/>
        <v>1527.609052</v>
      </c>
      <c r="H972" s="170">
        <f t="shared" si="120"/>
        <v>1603.4690519999999</v>
      </c>
      <c r="I972" s="170">
        <f t="shared" si="120"/>
        <v>1761.869052</v>
      </c>
      <c r="J972" s="170">
        <f t="shared" si="120"/>
        <v>1821.669052</v>
      </c>
      <c r="K972" s="170">
        <f t="shared" si="120"/>
        <v>1825.879052</v>
      </c>
      <c r="L972" s="170">
        <f t="shared" si="120"/>
        <v>1803.0590520000001</v>
      </c>
      <c r="M972" s="170">
        <f t="shared" si="120"/>
        <v>1806.109052</v>
      </c>
      <c r="N972" s="170">
        <f t="shared" si="120"/>
        <v>1814.9390519999999</v>
      </c>
      <c r="O972" s="170">
        <f t="shared" si="120"/>
        <v>1809.2290519999999</v>
      </c>
      <c r="P972" s="170">
        <f t="shared" si="120"/>
        <v>1802.9890520000001</v>
      </c>
      <c r="Q972" s="170">
        <f t="shared" si="120"/>
        <v>1815.4390519999999</v>
      </c>
      <c r="R972" s="170">
        <f t="shared" si="120"/>
        <v>1839.0290520000001</v>
      </c>
      <c r="S972" s="170">
        <f t="shared" si="121"/>
        <v>1850.329052</v>
      </c>
      <c r="T972" s="170">
        <f t="shared" si="122"/>
        <v>1858.5590520000001</v>
      </c>
      <c r="U972" s="170">
        <f t="shared" si="123"/>
        <v>1814.7190519999999</v>
      </c>
      <c r="V972" s="170">
        <f t="shared" si="124"/>
        <v>1753.629052</v>
      </c>
      <c r="W972" s="170">
        <f t="shared" si="125"/>
        <v>1702.0690520000001</v>
      </c>
      <c r="X972" s="170">
        <f t="shared" si="126"/>
        <v>1638.3090520000001</v>
      </c>
      <c r="Y972" s="170">
        <f t="shared" si="127"/>
        <v>1523.2190519999999</v>
      </c>
      <c r="Z972" s="37"/>
      <c r="AA972" s="38">
        <v>870.97</v>
      </c>
      <c r="AB972" s="39">
        <v>869.35</v>
      </c>
      <c r="AC972" s="39">
        <v>868.23</v>
      </c>
      <c r="AD972" s="39">
        <v>868.6</v>
      </c>
      <c r="AE972" s="39">
        <v>871.69</v>
      </c>
      <c r="AF972" s="39">
        <v>877</v>
      </c>
      <c r="AG972" s="39">
        <v>952.86</v>
      </c>
      <c r="AH972" s="39">
        <v>1111.26</v>
      </c>
      <c r="AI972" s="39">
        <v>1171.06</v>
      </c>
      <c r="AJ972" s="39">
        <v>1175.27</v>
      </c>
      <c r="AK972" s="39">
        <v>1152.45</v>
      </c>
      <c r="AL972" s="39">
        <v>1155.5</v>
      </c>
      <c r="AM972" s="39">
        <v>1164.33</v>
      </c>
      <c r="AN972" s="39">
        <v>1158.6199999999999</v>
      </c>
      <c r="AO972" s="39">
        <v>1152.3800000000001</v>
      </c>
      <c r="AP972" s="39">
        <v>1164.83</v>
      </c>
      <c r="AQ972" s="39">
        <v>1188.42</v>
      </c>
      <c r="AR972" s="39">
        <v>1199.72</v>
      </c>
      <c r="AS972" s="39">
        <v>1207.95</v>
      </c>
      <c r="AT972" s="39">
        <v>1164.1099999999999</v>
      </c>
      <c r="AU972" s="39">
        <v>1103.02</v>
      </c>
      <c r="AV972" s="39">
        <v>1051.46</v>
      </c>
      <c r="AW972" s="39">
        <v>987.7</v>
      </c>
      <c r="AX972" s="40">
        <v>872.61</v>
      </c>
      <c r="AY972" s="340">
        <v>158.84</v>
      </c>
      <c r="AZ972" s="175">
        <v>2.0890520000000001</v>
      </c>
      <c r="BA972" s="159">
        <v>489.68</v>
      </c>
    </row>
    <row r="973" spans="1:137">
      <c r="A973" s="47">
        <v>8</v>
      </c>
      <c r="B973" s="170">
        <f t="shared" si="128"/>
        <v>1519.7890519999999</v>
      </c>
      <c r="C973" s="170">
        <f t="shared" si="120"/>
        <v>1517.5090519999999</v>
      </c>
      <c r="D973" s="170">
        <f t="shared" si="120"/>
        <v>1516.659052</v>
      </c>
      <c r="E973" s="170">
        <f t="shared" si="120"/>
        <v>1515.899052</v>
      </c>
      <c r="F973" s="170">
        <f t="shared" si="120"/>
        <v>1518.2390519999999</v>
      </c>
      <c r="G973" s="170">
        <f t="shared" si="120"/>
        <v>1521.0290519999999</v>
      </c>
      <c r="H973" s="170">
        <f t="shared" si="120"/>
        <v>1530.4790519999999</v>
      </c>
      <c r="I973" s="170">
        <f t="shared" si="120"/>
        <v>1592.7590519999999</v>
      </c>
      <c r="J973" s="170">
        <f t="shared" si="120"/>
        <v>1761.5390520000001</v>
      </c>
      <c r="K973" s="170">
        <f t="shared" si="120"/>
        <v>1778.649052</v>
      </c>
      <c r="L973" s="170">
        <f t="shared" si="120"/>
        <v>1773.109052</v>
      </c>
      <c r="M973" s="170">
        <f t="shared" si="120"/>
        <v>1774.5090520000001</v>
      </c>
      <c r="N973" s="170">
        <f t="shared" si="120"/>
        <v>1771.919052</v>
      </c>
      <c r="O973" s="170">
        <f t="shared" si="120"/>
        <v>1772.7090519999999</v>
      </c>
      <c r="P973" s="170">
        <f t="shared" si="120"/>
        <v>1776.5490520000001</v>
      </c>
      <c r="Q973" s="170">
        <f t="shared" si="120"/>
        <v>1792.0090520000001</v>
      </c>
      <c r="R973" s="170">
        <f t="shared" si="120"/>
        <v>1822.0590520000001</v>
      </c>
      <c r="S973" s="170">
        <f t="shared" si="121"/>
        <v>1839.139052</v>
      </c>
      <c r="T973" s="170">
        <f t="shared" si="122"/>
        <v>1855.129052</v>
      </c>
      <c r="U973" s="170">
        <f t="shared" si="123"/>
        <v>1804.9590519999999</v>
      </c>
      <c r="V973" s="170">
        <f t="shared" si="124"/>
        <v>1746.5490520000001</v>
      </c>
      <c r="W973" s="170">
        <f t="shared" si="125"/>
        <v>1677.659052</v>
      </c>
      <c r="X973" s="170">
        <f t="shared" si="126"/>
        <v>1635.839052</v>
      </c>
      <c r="Y973" s="170">
        <f t="shared" si="127"/>
        <v>1521.9390519999999</v>
      </c>
      <c r="Z973" s="37"/>
      <c r="AA973" s="38">
        <v>869.18</v>
      </c>
      <c r="AB973" s="39">
        <v>866.9</v>
      </c>
      <c r="AC973" s="39">
        <v>866.05</v>
      </c>
      <c r="AD973" s="39">
        <v>865.29</v>
      </c>
      <c r="AE973" s="39">
        <v>867.63</v>
      </c>
      <c r="AF973" s="39">
        <v>870.42</v>
      </c>
      <c r="AG973" s="39">
        <v>879.87</v>
      </c>
      <c r="AH973" s="39">
        <v>942.15</v>
      </c>
      <c r="AI973" s="39">
        <v>1110.93</v>
      </c>
      <c r="AJ973" s="39">
        <v>1128.04</v>
      </c>
      <c r="AK973" s="39">
        <v>1122.5</v>
      </c>
      <c r="AL973" s="39">
        <v>1123.9000000000001</v>
      </c>
      <c r="AM973" s="39">
        <v>1121.31</v>
      </c>
      <c r="AN973" s="39">
        <v>1122.0999999999999</v>
      </c>
      <c r="AO973" s="39">
        <v>1125.94</v>
      </c>
      <c r="AP973" s="39">
        <v>1141.4000000000001</v>
      </c>
      <c r="AQ973" s="39">
        <v>1171.45</v>
      </c>
      <c r="AR973" s="39">
        <v>1188.53</v>
      </c>
      <c r="AS973" s="39">
        <v>1204.52</v>
      </c>
      <c r="AT973" s="39">
        <v>1154.3499999999999</v>
      </c>
      <c r="AU973" s="39">
        <v>1095.94</v>
      </c>
      <c r="AV973" s="39">
        <v>1027.05</v>
      </c>
      <c r="AW973" s="39">
        <v>985.23</v>
      </c>
      <c r="AX973" s="40">
        <v>871.33</v>
      </c>
      <c r="AY973" s="340">
        <v>158.84</v>
      </c>
      <c r="AZ973" s="175">
        <v>2.0890520000000001</v>
      </c>
      <c r="BA973" s="159">
        <v>489.68</v>
      </c>
    </row>
    <row r="974" spans="1:137">
      <c r="A974" s="47">
        <v>9</v>
      </c>
      <c r="B974" s="170">
        <f t="shared" si="128"/>
        <v>1513.599052</v>
      </c>
      <c r="C974" s="170">
        <f t="shared" si="120"/>
        <v>1510.7790519999999</v>
      </c>
      <c r="D974" s="170">
        <f t="shared" si="120"/>
        <v>1511.1890519999999</v>
      </c>
      <c r="E974" s="170">
        <f t="shared" si="120"/>
        <v>1511.6990519999999</v>
      </c>
      <c r="F974" s="170">
        <f t="shared" si="120"/>
        <v>1519.139052</v>
      </c>
      <c r="G974" s="170">
        <f t="shared" si="120"/>
        <v>1595.5390519999999</v>
      </c>
      <c r="H974" s="170">
        <f t="shared" si="120"/>
        <v>1805.679052</v>
      </c>
      <c r="I974" s="170">
        <f t="shared" si="120"/>
        <v>1883.8090520000001</v>
      </c>
      <c r="J974" s="170">
        <f t="shared" si="120"/>
        <v>1904.7290519999999</v>
      </c>
      <c r="K974" s="170">
        <f t="shared" si="120"/>
        <v>1895.609052</v>
      </c>
      <c r="L974" s="170">
        <f t="shared" si="120"/>
        <v>1874.5090520000001</v>
      </c>
      <c r="M974" s="170">
        <f t="shared" si="120"/>
        <v>1881.869052</v>
      </c>
      <c r="N974" s="170">
        <f t="shared" si="120"/>
        <v>1874.339052</v>
      </c>
      <c r="O974" s="170">
        <f t="shared" si="120"/>
        <v>1863.099052</v>
      </c>
      <c r="P974" s="170">
        <f t="shared" si="120"/>
        <v>1848.119052</v>
      </c>
      <c r="Q974" s="170">
        <f t="shared" si="120"/>
        <v>1855.6990519999999</v>
      </c>
      <c r="R974" s="170">
        <f t="shared" si="120"/>
        <v>1873.7290519999999</v>
      </c>
      <c r="S974" s="170">
        <f t="shared" si="121"/>
        <v>1868.619052</v>
      </c>
      <c r="T974" s="170">
        <f t="shared" si="122"/>
        <v>1882.2390520000001</v>
      </c>
      <c r="U974" s="170">
        <f t="shared" si="123"/>
        <v>1840.649052</v>
      </c>
      <c r="V974" s="170">
        <f t="shared" si="124"/>
        <v>1756.0490520000001</v>
      </c>
      <c r="W974" s="170">
        <f t="shared" si="125"/>
        <v>1539.079052</v>
      </c>
      <c r="X974" s="170">
        <f t="shared" si="126"/>
        <v>1517.599052</v>
      </c>
      <c r="Y974" s="170">
        <f t="shared" si="127"/>
        <v>1513.7090519999999</v>
      </c>
      <c r="Z974" s="37"/>
      <c r="AA974" s="38">
        <v>862.99</v>
      </c>
      <c r="AB974" s="39">
        <v>860.17</v>
      </c>
      <c r="AC974" s="39">
        <v>860.58</v>
      </c>
      <c r="AD974" s="39">
        <v>861.09</v>
      </c>
      <c r="AE974" s="39">
        <v>868.53</v>
      </c>
      <c r="AF974" s="39">
        <v>944.93</v>
      </c>
      <c r="AG974" s="39">
        <v>1155.07</v>
      </c>
      <c r="AH974" s="39">
        <v>1233.2</v>
      </c>
      <c r="AI974" s="39">
        <v>1254.1199999999999</v>
      </c>
      <c r="AJ974" s="39">
        <v>1245</v>
      </c>
      <c r="AK974" s="39">
        <v>1223.9000000000001</v>
      </c>
      <c r="AL974" s="39">
        <v>1231.26</v>
      </c>
      <c r="AM974" s="39">
        <v>1223.73</v>
      </c>
      <c r="AN974" s="39">
        <v>1212.49</v>
      </c>
      <c r="AO974" s="39">
        <v>1197.51</v>
      </c>
      <c r="AP974" s="39">
        <v>1205.0899999999999</v>
      </c>
      <c r="AQ974" s="39">
        <v>1223.1199999999999</v>
      </c>
      <c r="AR974" s="39">
        <v>1218.01</v>
      </c>
      <c r="AS974" s="39">
        <v>1231.6300000000001</v>
      </c>
      <c r="AT974" s="39">
        <v>1190.04</v>
      </c>
      <c r="AU974" s="39">
        <v>1105.44</v>
      </c>
      <c r="AV974" s="39">
        <v>888.47</v>
      </c>
      <c r="AW974" s="39">
        <v>866.99</v>
      </c>
      <c r="AX974" s="40">
        <v>863.1</v>
      </c>
      <c r="AY974" s="340">
        <v>158.84</v>
      </c>
      <c r="AZ974" s="175">
        <v>2.0890520000000001</v>
      </c>
      <c r="BA974" s="159">
        <v>489.68</v>
      </c>
    </row>
    <row r="975" spans="1:137">
      <c r="A975" s="47">
        <v>10</v>
      </c>
      <c r="B975" s="170">
        <f t="shared" si="128"/>
        <v>1498.5390519999999</v>
      </c>
      <c r="C975" s="170">
        <f t="shared" si="120"/>
        <v>1509.5090519999999</v>
      </c>
      <c r="D975" s="170">
        <f t="shared" si="120"/>
        <v>1507.6890519999999</v>
      </c>
      <c r="E975" s="170">
        <f t="shared" si="120"/>
        <v>1507.919052</v>
      </c>
      <c r="F975" s="170">
        <f t="shared" si="120"/>
        <v>1514.909052</v>
      </c>
      <c r="G975" s="170">
        <f t="shared" si="120"/>
        <v>1521.2090519999999</v>
      </c>
      <c r="H975" s="170">
        <f t="shared" si="120"/>
        <v>1706.4390519999999</v>
      </c>
      <c r="I975" s="170">
        <f t="shared" si="120"/>
        <v>1776.339052</v>
      </c>
      <c r="J975" s="170">
        <f t="shared" si="120"/>
        <v>1808.5590520000001</v>
      </c>
      <c r="K975" s="170">
        <f t="shared" si="120"/>
        <v>1805.2090519999999</v>
      </c>
      <c r="L975" s="170">
        <f t="shared" si="120"/>
        <v>1792.589052</v>
      </c>
      <c r="M975" s="170">
        <f t="shared" si="120"/>
        <v>1794.9990520000001</v>
      </c>
      <c r="N975" s="170">
        <f t="shared" si="120"/>
        <v>1791.929052</v>
      </c>
      <c r="O975" s="170">
        <f t="shared" si="120"/>
        <v>1792.2090519999999</v>
      </c>
      <c r="P975" s="170">
        <f t="shared" si="120"/>
        <v>1792.1990519999999</v>
      </c>
      <c r="Q975" s="170">
        <f t="shared" si="120"/>
        <v>1855.619052</v>
      </c>
      <c r="R975" s="170">
        <f t="shared" si="120"/>
        <v>1878.139052</v>
      </c>
      <c r="S975" s="170">
        <f t="shared" si="121"/>
        <v>1845.889052</v>
      </c>
      <c r="T975" s="170">
        <f t="shared" si="122"/>
        <v>1859.1990519999999</v>
      </c>
      <c r="U975" s="170">
        <f t="shared" si="123"/>
        <v>1813.839052</v>
      </c>
      <c r="V975" s="170">
        <f t="shared" si="124"/>
        <v>1758.619052</v>
      </c>
      <c r="W975" s="170">
        <f t="shared" si="125"/>
        <v>1676.7690520000001</v>
      </c>
      <c r="X975" s="170">
        <f t="shared" si="126"/>
        <v>1514.7690519999999</v>
      </c>
      <c r="Y975" s="170">
        <f t="shared" si="127"/>
        <v>1508.1990519999999</v>
      </c>
      <c r="Z975" s="37"/>
      <c r="AA975" s="38">
        <v>847.93</v>
      </c>
      <c r="AB975" s="39">
        <v>858.9</v>
      </c>
      <c r="AC975" s="39">
        <v>857.08</v>
      </c>
      <c r="AD975" s="39">
        <v>857.31</v>
      </c>
      <c r="AE975" s="39">
        <v>864.3</v>
      </c>
      <c r="AF975" s="39">
        <v>870.6</v>
      </c>
      <c r="AG975" s="39">
        <v>1055.83</v>
      </c>
      <c r="AH975" s="39">
        <v>1125.73</v>
      </c>
      <c r="AI975" s="39">
        <v>1157.95</v>
      </c>
      <c r="AJ975" s="39">
        <v>1154.5999999999999</v>
      </c>
      <c r="AK975" s="39">
        <v>1141.98</v>
      </c>
      <c r="AL975" s="39">
        <v>1144.3900000000001</v>
      </c>
      <c r="AM975" s="39">
        <v>1141.32</v>
      </c>
      <c r="AN975" s="39">
        <v>1141.5999999999999</v>
      </c>
      <c r="AO975" s="39">
        <v>1141.5899999999999</v>
      </c>
      <c r="AP975" s="39">
        <v>1205.01</v>
      </c>
      <c r="AQ975" s="39">
        <v>1227.53</v>
      </c>
      <c r="AR975" s="39">
        <v>1195.28</v>
      </c>
      <c r="AS975" s="39">
        <v>1208.5899999999999</v>
      </c>
      <c r="AT975" s="39">
        <v>1163.23</v>
      </c>
      <c r="AU975" s="39">
        <v>1108.01</v>
      </c>
      <c r="AV975" s="39">
        <v>1026.1600000000001</v>
      </c>
      <c r="AW975" s="39">
        <v>864.16</v>
      </c>
      <c r="AX975" s="40">
        <v>857.59</v>
      </c>
      <c r="AY975" s="340">
        <v>158.84</v>
      </c>
      <c r="AZ975" s="175">
        <v>2.0890520000000001</v>
      </c>
      <c r="BA975" s="159">
        <v>489.68</v>
      </c>
    </row>
    <row r="976" spans="1:137">
      <c r="A976" s="47">
        <v>11</v>
      </c>
      <c r="B976" s="170">
        <f t="shared" si="128"/>
        <v>1510.1990519999999</v>
      </c>
      <c r="C976" s="170">
        <f t="shared" si="120"/>
        <v>1510.2990520000001</v>
      </c>
      <c r="D976" s="170">
        <f t="shared" si="120"/>
        <v>1510.2290519999999</v>
      </c>
      <c r="E976" s="170">
        <f t="shared" si="120"/>
        <v>1510.6890519999999</v>
      </c>
      <c r="F976" s="170">
        <f t="shared" si="120"/>
        <v>1518.149052</v>
      </c>
      <c r="G976" s="170">
        <f t="shared" si="120"/>
        <v>1618.619052</v>
      </c>
      <c r="H976" s="170">
        <f t="shared" si="120"/>
        <v>1702.639052</v>
      </c>
      <c r="I976" s="170">
        <f t="shared" si="120"/>
        <v>1821.8190520000001</v>
      </c>
      <c r="J976" s="170">
        <f t="shared" si="120"/>
        <v>1876.5690520000001</v>
      </c>
      <c r="K976" s="170">
        <f t="shared" si="120"/>
        <v>1866.849052</v>
      </c>
      <c r="L976" s="170">
        <f t="shared" si="120"/>
        <v>1850.9990520000001</v>
      </c>
      <c r="M976" s="170">
        <f t="shared" si="120"/>
        <v>1887.5090520000001</v>
      </c>
      <c r="N976" s="170">
        <f t="shared" si="120"/>
        <v>1918.7990520000001</v>
      </c>
      <c r="O976" s="170">
        <f t="shared" si="120"/>
        <v>1933.2190519999999</v>
      </c>
      <c r="P976" s="170">
        <f t="shared" si="120"/>
        <v>1937.9790519999999</v>
      </c>
      <c r="Q976" s="170">
        <f t="shared" si="120"/>
        <v>1977.0290520000001</v>
      </c>
      <c r="R976" s="170">
        <f t="shared" si="120"/>
        <v>1994.869052</v>
      </c>
      <c r="S976" s="170">
        <f t="shared" si="121"/>
        <v>1960.0190520000001</v>
      </c>
      <c r="T976" s="170">
        <f t="shared" si="122"/>
        <v>1946.839052</v>
      </c>
      <c r="U976" s="170">
        <f t="shared" si="123"/>
        <v>1922.099052</v>
      </c>
      <c r="V976" s="170">
        <f t="shared" si="124"/>
        <v>1805.9790519999999</v>
      </c>
      <c r="W976" s="170">
        <f t="shared" si="125"/>
        <v>1744.9890520000001</v>
      </c>
      <c r="X976" s="170">
        <f t="shared" si="126"/>
        <v>1660.1190519999998</v>
      </c>
      <c r="Y976" s="170">
        <f t="shared" si="127"/>
        <v>1512.2290519999999</v>
      </c>
      <c r="Z976" s="37"/>
      <c r="AA976" s="41">
        <v>859.59</v>
      </c>
      <c r="AB976" s="39">
        <v>859.69</v>
      </c>
      <c r="AC976" s="39">
        <v>859.62</v>
      </c>
      <c r="AD976" s="39">
        <v>860.08</v>
      </c>
      <c r="AE976" s="39">
        <v>867.54</v>
      </c>
      <c r="AF976" s="39">
        <v>968.01</v>
      </c>
      <c r="AG976" s="39">
        <v>1052.03</v>
      </c>
      <c r="AH976" s="39">
        <v>1171.21</v>
      </c>
      <c r="AI976" s="39">
        <v>1225.96</v>
      </c>
      <c r="AJ976" s="39">
        <v>1216.24</v>
      </c>
      <c r="AK976" s="39">
        <v>1200.3900000000001</v>
      </c>
      <c r="AL976" s="39">
        <v>1236.9000000000001</v>
      </c>
      <c r="AM976" s="39">
        <v>1268.19</v>
      </c>
      <c r="AN976" s="39">
        <v>1282.6099999999999</v>
      </c>
      <c r="AO976" s="39">
        <v>1287.3699999999999</v>
      </c>
      <c r="AP976" s="39">
        <v>1326.42</v>
      </c>
      <c r="AQ976" s="39">
        <v>1344.26</v>
      </c>
      <c r="AR976" s="39">
        <v>1309.4100000000001</v>
      </c>
      <c r="AS976" s="39">
        <v>1296.23</v>
      </c>
      <c r="AT976" s="39">
        <v>1271.49</v>
      </c>
      <c r="AU976" s="39">
        <v>1155.3699999999999</v>
      </c>
      <c r="AV976" s="39">
        <v>1094.3800000000001</v>
      </c>
      <c r="AW976" s="39">
        <v>1009.5099999999999</v>
      </c>
      <c r="AX976" s="40">
        <v>861.62</v>
      </c>
      <c r="AY976" s="340">
        <v>158.84</v>
      </c>
      <c r="AZ976" s="175">
        <v>2.0890520000000001</v>
      </c>
      <c r="BA976" s="159">
        <v>489.68</v>
      </c>
    </row>
    <row r="977" spans="1:53">
      <c r="A977" s="47">
        <v>12</v>
      </c>
      <c r="B977" s="170">
        <f t="shared" si="128"/>
        <v>1513.2390519999999</v>
      </c>
      <c r="C977" s="170">
        <f t="shared" si="120"/>
        <v>1513.389052</v>
      </c>
      <c r="D977" s="170">
        <f t="shared" si="120"/>
        <v>1513.339052</v>
      </c>
      <c r="E977" s="170">
        <f t="shared" si="120"/>
        <v>1513.6990519999999</v>
      </c>
      <c r="F977" s="170">
        <f t="shared" si="120"/>
        <v>1550.9490519999999</v>
      </c>
      <c r="G977" s="170">
        <f t="shared" si="120"/>
        <v>1652.1490519999998</v>
      </c>
      <c r="H977" s="170">
        <f t="shared" si="120"/>
        <v>1790.599052</v>
      </c>
      <c r="I977" s="170">
        <f t="shared" si="120"/>
        <v>1908.929052</v>
      </c>
      <c r="J977" s="170">
        <f t="shared" si="120"/>
        <v>1946.5690520000001</v>
      </c>
      <c r="K977" s="170">
        <f t="shared" si="120"/>
        <v>1946.9790519999999</v>
      </c>
      <c r="L977" s="170">
        <f t="shared" si="120"/>
        <v>1907.7690520000001</v>
      </c>
      <c r="M977" s="170">
        <f t="shared" si="120"/>
        <v>1937.0390520000001</v>
      </c>
      <c r="N977" s="170">
        <f t="shared" si="120"/>
        <v>1954.409052</v>
      </c>
      <c r="O977" s="170">
        <f t="shared" si="120"/>
        <v>1939.7490520000001</v>
      </c>
      <c r="P977" s="170">
        <f t="shared" si="120"/>
        <v>1897.889052</v>
      </c>
      <c r="Q977" s="170">
        <f t="shared" si="120"/>
        <v>1896.5390520000001</v>
      </c>
      <c r="R977" s="170">
        <f t="shared" si="120"/>
        <v>1950.609052</v>
      </c>
      <c r="S977" s="170">
        <f t="shared" si="121"/>
        <v>1904.5090520000001</v>
      </c>
      <c r="T977" s="170">
        <f t="shared" si="122"/>
        <v>1868.369052</v>
      </c>
      <c r="U977" s="170">
        <f t="shared" si="123"/>
        <v>1846.2690520000001</v>
      </c>
      <c r="V977" s="170">
        <f t="shared" si="124"/>
        <v>1761.119052</v>
      </c>
      <c r="W977" s="170">
        <f t="shared" si="125"/>
        <v>1677.9990520000001</v>
      </c>
      <c r="X977" s="170">
        <f t="shared" si="126"/>
        <v>1557.909052</v>
      </c>
      <c r="Y977" s="170">
        <f t="shared" si="127"/>
        <v>1567.4790519999999</v>
      </c>
      <c r="Z977" s="37"/>
      <c r="AA977" s="41">
        <v>862.63</v>
      </c>
      <c r="AB977" s="39">
        <v>862.78</v>
      </c>
      <c r="AC977" s="39">
        <v>862.73</v>
      </c>
      <c r="AD977" s="39">
        <v>863.09</v>
      </c>
      <c r="AE977" s="39">
        <v>900.34</v>
      </c>
      <c r="AF977" s="39">
        <v>1001.5399999999998</v>
      </c>
      <c r="AG977" s="39">
        <v>1139.99</v>
      </c>
      <c r="AH977" s="39">
        <v>1258.32</v>
      </c>
      <c r="AI977" s="39">
        <v>1295.96</v>
      </c>
      <c r="AJ977" s="39">
        <v>1296.3699999999999</v>
      </c>
      <c r="AK977" s="39">
        <v>1257.1600000000001</v>
      </c>
      <c r="AL977" s="39">
        <v>1286.43</v>
      </c>
      <c r="AM977" s="39">
        <v>1303.8</v>
      </c>
      <c r="AN977" s="39">
        <v>1289.1400000000001</v>
      </c>
      <c r="AO977" s="39">
        <v>1247.28</v>
      </c>
      <c r="AP977" s="39">
        <v>1245.93</v>
      </c>
      <c r="AQ977" s="39">
        <v>1300</v>
      </c>
      <c r="AR977" s="39">
        <v>1253.9000000000001</v>
      </c>
      <c r="AS977" s="39">
        <v>1217.76</v>
      </c>
      <c r="AT977" s="39">
        <v>1195.6600000000001</v>
      </c>
      <c r="AU977" s="39">
        <v>1110.51</v>
      </c>
      <c r="AV977" s="39">
        <v>1027.3900000000001</v>
      </c>
      <c r="AW977" s="39">
        <v>907.3</v>
      </c>
      <c r="AX977" s="40">
        <v>916.87</v>
      </c>
      <c r="AY977" s="340">
        <v>158.84</v>
      </c>
      <c r="AZ977" s="175">
        <v>2.0890520000000001</v>
      </c>
      <c r="BA977" s="159">
        <v>489.68</v>
      </c>
    </row>
    <row r="978" spans="1:53">
      <c r="A978" s="47">
        <v>13</v>
      </c>
      <c r="B978" s="170">
        <f t="shared" si="128"/>
        <v>1568.669052</v>
      </c>
      <c r="C978" s="170">
        <f t="shared" si="120"/>
        <v>1506.929052</v>
      </c>
      <c r="D978" s="170">
        <f t="shared" si="120"/>
        <v>1507.089052</v>
      </c>
      <c r="E978" s="170">
        <f t="shared" si="120"/>
        <v>1570.079052</v>
      </c>
      <c r="F978" s="170">
        <f t="shared" si="120"/>
        <v>1569.7890519999999</v>
      </c>
      <c r="G978" s="170">
        <f t="shared" si="120"/>
        <v>1625.859052</v>
      </c>
      <c r="H978" s="170">
        <f t="shared" si="120"/>
        <v>1764.119052</v>
      </c>
      <c r="I978" s="170">
        <f t="shared" si="120"/>
        <v>1847.9990520000001</v>
      </c>
      <c r="J978" s="170">
        <f t="shared" si="120"/>
        <v>1869.8090520000001</v>
      </c>
      <c r="K978" s="170">
        <f t="shared" si="120"/>
        <v>1926.909052</v>
      </c>
      <c r="L978" s="170">
        <f t="shared" si="120"/>
        <v>1895.7790520000001</v>
      </c>
      <c r="M978" s="170">
        <f t="shared" si="120"/>
        <v>1880.7890520000001</v>
      </c>
      <c r="N978" s="170">
        <f t="shared" si="120"/>
        <v>1869.369052</v>
      </c>
      <c r="O978" s="170">
        <f t="shared" si="120"/>
        <v>1868.9690519999999</v>
      </c>
      <c r="P978" s="170">
        <f t="shared" si="120"/>
        <v>1848.629052</v>
      </c>
      <c r="Q978" s="170">
        <f t="shared" si="120"/>
        <v>1846.0290520000001</v>
      </c>
      <c r="R978" s="170">
        <f t="shared" si="120"/>
        <v>1878.889052</v>
      </c>
      <c r="S978" s="170">
        <f t="shared" si="121"/>
        <v>1884.7990520000001</v>
      </c>
      <c r="T978" s="170">
        <f t="shared" si="122"/>
        <v>1884.2590520000001</v>
      </c>
      <c r="U978" s="170">
        <f t="shared" si="123"/>
        <v>1857.9490519999999</v>
      </c>
      <c r="V978" s="170">
        <f t="shared" si="124"/>
        <v>1763.5190520000001</v>
      </c>
      <c r="W978" s="170">
        <f t="shared" si="125"/>
        <v>1710.329052</v>
      </c>
      <c r="X978" s="170">
        <f t="shared" si="126"/>
        <v>1559.9390519999999</v>
      </c>
      <c r="Y978" s="170">
        <f t="shared" si="127"/>
        <v>1566.4690519999999</v>
      </c>
      <c r="Z978" s="37"/>
      <c r="AA978" s="41">
        <v>918.06</v>
      </c>
      <c r="AB978" s="39">
        <v>856.32</v>
      </c>
      <c r="AC978" s="39">
        <v>856.48</v>
      </c>
      <c r="AD978" s="39">
        <v>919.47</v>
      </c>
      <c r="AE978" s="39">
        <v>919.18</v>
      </c>
      <c r="AF978" s="39">
        <v>975.25</v>
      </c>
      <c r="AG978" s="39">
        <v>1113.51</v>
      </c>
      <c r="AH978" s="39">
        <v>1197.3900000000001</v>
      </c>
      <c r="AI978" s="39">
        <v>1219.2</v>
      </c>
      <c r="AJ978" s="39">
        <v>1276.3</v>
      </c>
      <c r="AK978" s="39">
        <v>1245.17</v>
      </c>
      <c r="AL978" s="39">
        <v>1230.18</v>
      </c>
      <c r="AM978" s="39">
        <v>1218.76</v>
      </c>
      <c r="AN978" s="39">
        <v>1218.3599999999999</v>
      </c>
      <c r="AO978" s="39">
        <v>1198.02</v>
      </c>
      <c r="AP978" s="39">
        <v>1195.42</v>
      </c>
      <c r="AQ978" s="39">
        <v>1228.28</v>
      </c>
      <c r="AR978" s="39">
        <v>1234.19</v>
      </c>
      <c r="AS978" s="39">
        <v>1233.6500000000001</v>
      </c>
      <c r="AT978" s="39">
        <v>1207.3399999999999</v>
      </c>
      <c r="AU978" s="39">
        <v>1112.9100000000001</v>
      </c>
      <c r="AV978" s="39">
        <v>1059.72</v>
      </c>
      <c r="AW978" s="39">
        <v>909.33</v>
      </c>
      <c r="AX978" s="40">
        <v>915.86</v>
      </c>
      <c r="AY978" s="340">
        <v>158.84</v>
      </c>
      <c r="AZ978" s="175">
        <v>2.0890520000000001</v>
      </c>
      <c r="BA978" s="159">
        <v>489.68</v>
      </c>
    </row>
    <row r="979" spans="1:53">
      <c r="A979" s="47">
        <v>14</v>
      </c>
      <c r="B979" s="170">
        <f t="shared" si="128"/>
        <v>1566.579052</v>
      </c>
      <c r="C979" s="170">
        <f t="shared" si="120"/>
        <v>1569.2690519999999</v>
      </c>
      <c r="D979" s="170">
        <f t="shared" si="120"/>
        <v>1570.179052</v>
      </c>
      <c r="E979" s="170">
        <f t="shared" si="120"/>
        <v>1570.5290519999999</v>
      </c>
      <c r="F979" s="170">
        <f t="shared" si="120"/>
        <v>1570.2790519999999</v>
      </c>
      <c r="G979" s="170">
        <f t="shared" si="120"/>
        <v>1569.0590520000001</v>
      </c>
      <c r="H979" s="170">
        <f t="shared" si="120"/>
        <v>1564.7990520000001</v>
      </c>
      <c r="I979" s="170">
        <f t="shared" si="120"/>
        <v>1813.9890520000001</v>
      </c>
      <c r="J979" s="170">
        <f t="shared" si="120"/>
        <v>1916.1990519999999</v>
      </c>
      <c r="K979" s="170">
        <f t="shared" si="120"/>
        <v>1987.5590520000001</v>
      </c>
      <c r="L979" s="170">
        <f t="shared" si="120"/>
        <v>1970.7790520000001</v>
      </c>
      <c r="M979" s="170">
        <f t="shared" si="120"/>
        <v>1961.5690520000001</v>
      </c>
      <c r="N979" s="170">
        <f t="shared" si="120"/>
        <v>1959.829052</v>
      </c>
      <c r="O979" s="170">
        <f t="shared" si="120"/>
        <v>1959.169052</v>
      </c>
      <c r="P979" s="170">
        <f t="shared" si="120"/>
        <v>1956.859052</v>
      </c>
      <c r="Q979" s="170">
        <f t="shared" si="120"/>
        <v>1962.7390520000001</v>
      </c>
      <c r="R979" s="170">
        <f t="shared" si="120"/>
        <v>1983.0090520000001</v>
      </c>
      <c r="S979" s="170">
        <f t="shared" si="121"/>
        <v>2011.329052</v>
      </c>
      <c r="T979" s="170">
        <f t="shared" si="122"/>
        <v>1956.7890520000001</v>
      </c>
      <c r="U979" s="170">
        <f t="shared" si="123"/>
        <v>1944.1990519999999</v>
      </c>
      <c r="V979" s="170">
        <f t="shared" si="124"/>
        <v>1857.649052</v>
      </c>
      <c r="W979" s="170">
        <f t="shared" si="125"/>
        <v>1705.889052</v>
      </c>
      <c r="X979" s="170">
        <f t="shared" si="126"/>
        <v>1559.1890519999999</v>
      </c>
      <c r="Y979" s="170">
        <f t="shared" si="127"/>
        <v>1565.9990519999999</v>
      </c>
      <c r="Z979" s="37"/>
      <c r="AA979" s="41">
        <v>915.97</v>
      </c>
      <c r="AB979" s="39">
        <v>918.66</v>
      </c>
      <c r="AC979" s="39">
        <v>919.57</v>
      </c>
      <c r="AD979" s="39">
        <v>919.92</v>
      </c>
      <c r="AE979" s="39">
        <v>919.67</v>
      </c>
      <c r="AF979" s="39">
        <v>918.45</v>
      </c>
      <c r="AG979" s="39">
        <v>914.19</v>
      </c>
      <c r="AH979" s="39">
        <v>1163.3800000000001</v>
      </c>
      <c r="AI979" s="39">
        <v>1265.5899999999999</v>
      </c>
      <c r="AJ979" s="39">
        <v>1336.95</v>
      </c>
      <c r="AK979" s="39">
        <v>1320.17</v>
      </c>
      <c r="AL979" s="39">
        <v>1310.96</v>
      </c>
      <c r="AM979" s="39">
        <v>1309.22</v>
      </c>
      <c r="AN979" s="39">
        <v>1308.56</v>
      </c>
      <c r="AO979" s="39">
        <v>1306.25</v>
      </c>
      <c r="AP979" s="39">
        <v>1312.13</v>
      </c>
      <c r="AQ979" s="39">
        <v>1332.4</v>
      </c>
      <c r="AR979" s="39">
        <v>1360.72</v>
      </c>
      <c r="AS979" s="39">
        <v>1306.18</v>
      </c>
      <c r="AT979" s="39">
        <v>1293.5899999999999</v>
      </c>
      <c r="AU979" s="39">
        <v>1207.04</v>
      </c>
      <c r="AV979" s="39">
        <v>1055.28</v>
      </c>
      <c r="AW979" s="39">
        <v>908.58</v>
      </c>
      <c r="AX979" s="40">
        <v>915.39</v>
      </c>
      <c r="AY979" s="340">
        <v>158.84</v>
      </c>
      <c r="AZ979" s="175">
        <v>2.0890520000000001</v>
      </c>
      <c r="BA979" s="159">
        <v>489.68</v>
      </c>
    </row>
    <row r="980" spans="1:53">
      <c r="A980" s="47">
        <v>15</v>
      </c>
      <c r="B980" s="170">
        <f t="shared" si="128"/>
        <v>1570.7690519999999</v>
      </c>
      <c r="C980" s="170">
        <f t="shared" si="120"/>
        <v>1571.5490520000001</v>
      </c>
      <c r="D980" s="170">
        <f t="shared" si="120"/>
        <v>1572.0090519999999</v>
      </c>
      <c r="E980" s="170">
        <f t="shared" si="120"/>
        <v>1572.159052</v>
      </c>
      <c r="F980" s="170">
        <f t="shared" si="120"/>
        <v>1572.179052</v>
      </c>
      <c r="G980" s="170">
        <f t="shared" si="120"/>
        <v>1572.369052</v>
      </c>
      <c r="H980" s="170">
        <f t="shared" si="120"/>
        <v>1569.9690519999999</v>
      </c>
      <c r="I980" s="170">
        <f t="shared" si="120"/>
        <v>1717.6990519999999</v>
      </c>
      <c r="J980" s="170">
        <f t="shared" si="120"/>
        <v>1814.599052</v>
      </c>
      <c r="K980" s="170">
        <f t="shared" si="120"/>
        <v>1868.7890520000001</v>
      </c>
      <c r="L980" s="170">
        <f t="shared" si="120"/>
        <v>1847.7990520000001</v>
      </c>
      <c r="M980" s="170">
        <f t="shared" si="120"/>
        <v>1851.5490520000001</v>
      </c>
      <c r="N980" s="170">
        <f t="shared" si="120"/>
        <v>1847.4790519999999</v>
      </c>
      <c r="O980" s="170">
        <f t="shared" si="120"/>
        <v>1846.359052</v>
      </c>
      <c r="P980" s="170">
        <f t="shared" si="120"/>
        <v>1839.329052</v>
      </c>
      <c r="Q980" s="170">
        <f t="shared" si="120"/>
        <v>1851.2290519999999</v>
      </c>
      <c r="R980" s="170">
        <f t="shared" si="120"/>
        <v>1875.379052</v>
      </c>
      <c r="S980" s="170">
        <f t="shared" si="121"/>
        <v>1883.879052</v>
      </c>
      <c r="T980" s="170">
        <f t="shared" si="122"/>
        <v>2252.7290519999997</v>
      </c>
      <c r="U980" s="170">
        <f t="shared" si="123"/>
        <v>1935.409052</v>
      </c>
      <c r="V980" s="170">
        <f t="shared" si="124"/>
        <v>1783.0490520000001</v>
      </c>
      <c r="W980" s="170">
        <f t="shared" si="125"/>
        <v>1710.129052</v>
      </c>
      <c r="X980" s="170">
        <f t="shared" si="126"/>
        <v>1563.4490519999999</v>
      </c>
      <c r="Y980" s="170">
        <f t="shared" si="127"/>
        <v>1569.659052</v>
      </c>
      <c r="Z980" s="37"/>
      <c r="AA980" s="41">
        <v>920.16</v>
      </c>
      <c r="AB980" s="39">
        <v>920.94</v>
      </c>
      <c r="AC980" s="39">
        <v>921.4</v>
      </c>
      <c r="AD980" s="39">
        <v>921.55</v>
      </c>
      <c r="AE980" s="39">
        <v>921.57</v>
      </c>
      <c r="AF980" s="39">
        <v>921.76</v>
      </c>
      <c r="AG980" s="39">
        <v>919.36</v>
      </c>
      <c r="AH980" s="39">
        <v>1067.0899999999999</v>
      </c>
      <c r="AI980" s="39">
        <v>1163.99</v>
      </c>
      <c r="AJ980" s="39">
        <v>1218.18</v>
      </c>
      <c r="AK980" s="39">
        <v>1197.19</v>
      </c>
      <c r="AL980" s="39">
        <v>1200.94</v>
      </c>
      <c r="AM980" s="39">
        <v>1196.8699999999999</v>
      </c>
      <c r="AN980" s="39">
        <v>1195.75</v>
      </c>
      <c r="AO980" s="39">
        <v>1188.72</v>
      </c>
      <c r="AP980" s="39">
        <v>1200.6199999999999</v>
      </c>
      <c r="AQ980" s="39">
        <v>1224.77</v>
      </c>
      <c r="AR980" s="39">
        <v>1233.27</v>
      </c>
      <c r="AS980" s="39">
        <v>1602.12</v>
      </c>
      <c r="AT980" s="39">
        <v>1284.8</v>
      </c>
      <c r="AU980" s="39">
        <v>1132.44</v>
      </c>
      <c r="AV980" s="39">
        <v>1059.52</v>
      </c>
      <c r="AW980" s="39">
        <v>912.84</v>
      </c>
      <c r="AX980" s="40">
        <v>919.05</v>
      </c>
      <c r="AY980" s="340">
        <v>158.84</v>
      </c>
      <c r="AZ980" s="175">
        <v>2.0890520000000001</v>
      </c>
      <c r="BA980" s="159">
        <v>489.68</v>
      </c>
    </row>
    <row r="981" spans="1:53">
      <c r="A981" s="47">
        <v>16</v>
      </c>
      <c r="B981" s="170">
        <f t="shared" si="128"/>
        <v>1570.099052</v>
      </c>
      <c r="C981" s="170">
        <f t="shared" si="120"/>
        <v>1570.5390519999999</v>
      </c>
      <c r="D981" s="170">
        <f t="shared" si="120"/>
        <v>1571.2490519999999</v>
      </c>
      <c r="E981" s="170">
        <f t="shared" si="120"/>
        <v>1571.369052</v>
      </c>
      <c r="F981" s="170">
        <f t="shared" si="120"/>
        <v>1569.839052</v>
      </c>
      <c r="G981" s="170">
        <f t="shared" si="120"/>
        <v>1667.7890519999999</v>
      </c>
      <c r="H981" s="170">
        <f t="shared" si="120"/>
        <v>1810.7390520000001</v>
      </c>
      <c r="I981" s="170">
        <f t="shared" si="120"/>
        <v>1896.7890520000001</v>
      </c>
      <c r="J981" s="170">
        <f t="shared" si="120"/>
        <v>1972.619052</v>
      </c>
      <c r="K981" s="170">
        <f t="shared" si="120"/>
        <v>2022.669052</v>
      </c>
      <c r="L981" s="170">
        <f t="shared" si="120"/>
        <v>2006.0090520000001</v>
      </c>
      <c r="M981" s="170">
        <f t="shared" si="120"/>
        <v>1953.6890519999999</v>
      </c>
      <c r="N981" s="170">
        <f t="shared" si="120"/>
        <v>1932.9790519999999</v>
      </c>
      <c r="O981" s="170">
        <f t="shared" si="120"/>
        <v>1948.2790520000001</v>
      </c>
      <c r="P981" s="170">
        <f t="shared" si="120"/>
        <v>1911.5590520000001</v>
      </c>
      <c r="Q981" s="170">
        <f t="shared" si="120"/>
        <v>1923.4590519999999</v>
      </c>
      <c r="R981" s="170">
        <f t="shared" ref="R981:R996" si="129">AQ981+$BA981+$AZ981+$AY981</f>
        <v>1939.7090519999999</v>
      </c>
      <c r="S981" s="170">
        <f t="shared" si="121"/>
        <v>1898.649052</v>
      </c>
      <c r="T981" s="170">
        <f t="shared" si="122"/>
        <v>1917.669052</v>
      </c>
      <c r="U981" s="170">
        <f t="shared" si="123"/>
        <v>1871.0190520000001</v>
      </c>
      <c r="V981" s="170">
        <f t="shared" si="124"/>
        <v>1802.7590520000001</v>
      </c>
      <c r="W981" s="170">
        <f t="shared" si="125"/>
        <v>1743.0690520000001</v>
      </c>
      <c r="X981" s="170">
        <f t="shared" si="126"/>
        <v>1560.2290519999999</v>
      </c>
      <c r="Y981" s="170">
        <f t="shared" si="127"/>
        <v>1569.0490520000001</v>
      </c>
      <c r="Z981" s="37"/>
      <c r="AA981" s="41">
        <v>919.49</v>
      </c>
      <c r="AB981" s="39">
        <v>919.93</v>
      </c>
      <c r="AC981" s="39">
        <v>920.64</v>
      </c>
      <c r="AD981" s="39">
        <v>920.76</v>
      </c>
      <c r="AE981" s="39">
        <v>919.23</v>
      </c>
      <c r="AF981" s="39">
        <v>1017.18</v>
      </c>
      <c r="AG981" s="39">
        <v>1160.1300000000001</v>
      </c>
      <c r="AH981" s="39">
        <v>1246.18</v>
      </c>
      <c r="AI981" s="39">
        <v>1322.01</v>
      </c>
      <c r="AJ981" s="39">
        <v>1372.06</v>
      </c>
      <c r="AK981" s="39">
        <v>1355.4</v>
      </c>
      <c r="AL981" s="39">
        <v>1303.08</v>
      </c>
      <c r="AM981" s="39">
        <v>1282.3699999999999</v>
      </c>
      <c r="AN981" s="39">
        <v>1297.67</v>
      </c>
      <c r="AO981" s="39">
        <v>1260.95</v>
      </c>
      <c r="AP981" s="39">
        <v>1272.8499999999999</v>
      </c>
      <c r="AQ981" s="39">
        <v>1289.0999999999999</v>
      </c>
      <c r="AR981" s="39">
        <v>1248.04</v>
      </c>
      <c r="AS981" s="39">
        <v>1267.06</v>
      </c>
      <c r="AT981" s="39">
        <v>1220.4100000000001</v>
      </c>
      <c r="AU981" s="39">
        <v>1152.1500000000001</v>
      </c>
      <c r="AV981" s="39">
        <v>1092.46</v>
      </c>
      <c r="AW981" s="39">
        <v>909.62</v>
      </c>
      <c r="AX981" s="40">
        <v>918.44</v>
      </c>
      <c r="AY981" s="340">
        <v>158.84</v>
      </c>
      <c r="AZ981" s="175">
        <v>2.0890520000000001</v>
      </c>
      <c r="BA981" s="159">
        <v>489.68</v>
      </c>
    </row>
    <row r="982" spans="1:53">
      <c r="A982" s="47">
        <v>17</v>
      </c>
      <c r="B982" s="170">
        <f t="shared" si="128"/>
        <v>1571.2390519999999</v>
      </c>
      <c r="C982" s="170">
        <f t="shared" si="128"/>
        <v>1513.2190519999999</v>
      </c>
      <c r="D982" s="170">
        <f t="shared" si="128"/>
        <v>1512.5190519999999</v>
      </c>
      <c r="E982" s="170">
        <f t="shared" si="128"/>
        <v>1572.339052</v>
      </c>
      <c r="F982" s="170">
        <f t="shared" si="128"/>
        <v>1571.7490519999999</v>
      </c>
      <c r="G982" s="170">
        <f t="shared" si="128"/>
        <v>1569.2990520000001</v>
      </c>
      <c r="H982" s="170">
        <f t="shared" si="128"/>
        <v>1656.6990519999999</v>
      </c>
      <c r="I982" s="170">
        <f t="shared" si="128"/>
        <v>1741.7490520000001</v>
      </c>
      <c r="J982" s="170">
        <f t="shared" si="128"/>
        <v>1752.099052</v>
      </c>
      <c r="K982" s="170">
        <f t="shared" si="128"/>
        <v>1765.399052</v>
      </c>
      <c r="L982" s="170">
        <f t="shared" si="128"/>
        <v>1709.2690520000001</v>
      </c>
      <c r="M982" s="170">
        <f t="shared" si="128"/>
        <v>1710.349052</v>
      </c>
      <c r="N982" s="170">
        <f t="shared" si="128"/>
        <v>1709.8090520000001</v>
      </c>
      <c r="O982" s="170">
        <f t="shared" si="128"/>
        <v>1713.399052</v>
      </c>
      <c r="P982" s="170">
        <f t="shared" si="128"/>
        <v>1742.7690520000001</v>
      </c>
      <c r="Q982" s="170">
        <f t="shared" si="128"/>
        <v>1742.2490520000001</v>
      </c>
      <c r="R982" s="170">
        <f t="shared" si="129"/>
        <v>1768.119052</v>
      </c>
      <c r="S982" s="170">
        <f t="shared" si="121"/>
        <v>1760.909052</v>
      </c>
      <c r="T982" s="170">
        <f t="shared" si="122"/>
        <v>1770.2290519999999</v>
      </c>
      <c r="U982" s="170">
        <f t="shared" si="123"/>
        <v>1738.359052</v>
      </c>
      <c r="V982" s="170">
        <f t="shared" si="124"/>
        <v>1708.609052</v>
      </c>
      <c r="W982" s="170">
        <f t="shared" si="125"/>
        <v>1709.2190519999999</v>
      </c>
      <c r="X982" s="170">
        <f t="shared" si="126"/>
        <v>1562.2690519999999</v>
      </c>
      <c r="Y982" s="170">
        <f t="shared" si="127"/>
        <v>1569.839052</v>
      </c>
      <c r="Z982" s="37"/>
      <c r="AA982" s="41">
        <v>920.63</v>
      </c>
      <c r="AB982" s="39">
        <v>862.61</v>
      </c>
      <c r="AC982" s="39">
        <v>861.91</v>
      </c>
      <c r="AD982" s="39">
        <v>921.73</v>
      </c>
      <c r="AE982" s="39">
        <v>921.14</v>
      </c>
      <c r="AF982" s="39">
        <v>918.69</v>
      </c>
      <c r="AG982" s="39">
        <v>1006.0899999999999</v>
      </c>
      <c r="AH982" s="39">
        <v>1091.1400000000001</v>
      </c>
      <c r="AI982" s="39">
        <v>1101.49</v>
      </c>
      <c r="AJ982" s="39">
        <v>1114.79</v>
      </c>
      <c r="AK982" s="39">
        <v>1058.6600000000001</v>
      </c>
      <c r="AL982" s="39">
        <v>1059.74</v>
      </c>
      <c r="AM982" s="39">
        <v>1059.2</v>
      </c>
      <c r="AN982" s="39">
        <v>1062.79</v>
      </c>
      <c r="AO982" s="39">
        <v>1092.1600000000001</v>
      </c>
      <c r="AP982" s="39">
        <v>1091.6400000000001</v>
      </c>
      <c r="AQ982" s="39">
        <v>1117.51</v>
      </c>
      <c r="AR982" s="39">
        <v>1110.3</v>
      </c>
      <c r="AS982" s="39">
        <v>1119.6199999999999</v>
      </c>
      <c r="AT982" s="39">
        <v>1087.75</v>
      </c>
      <c r="AU982" s="39">
        <v>1058</v>
      </c>
      <c r="AV982" s="39">
        <v>1058.6099999999999</v>
      </c>
      <c r="AW982" s="39">
        <v>911.66</v>
      </c>
      <c r="AX982" s="40">
        <v>919.23</v>
      </c>
      <c r="AY982" s="340">
        <v>158.84</v>
      </c>
      <c r="AZ982" s="175">
        <v>2.0890520000000001</v>
      </c>
      <c r="BA982" s="159">
        <v>489.68</v>
      </c>
    </row>
    <row r="983" spans="1:53">
      <c r="A983" s="47">
        <v>18</v>
      </c>
      <c r="B983" s="170">
        <f t="shared" si="128"/>
        <v>1337.29</v>
      </c>
      <c r="C983" s="170">
        <f t="shared" si="128"/>
        <v>1323.3700000000001</v>
      </c>
      <c r="D983" s="170">
        <f t="shared" si="128"/>
        <v>1310.88</v>
      </c>
      <c r="E983" s="170">
        <f t="shared" si="128"/>
        <v>1324.89</v>
      </c>
      <c r="F983" s="170">
        <f t="shared" si="128"/>
        <v>1342.99</v>
      </c>
      <c r="G983" s="170">
        <f t="shared" si="128"/>
        <v>1408.38</v>
      </c>
      <c r="H983" s="170">
        <f t="shared" si="128"/>
        <v>1537.3700000000001</v>
      </c>
      <c r="I983" s="170">
        <f t="shared" si="128"/>
        <v>1590.47</v>
      </c>
      <c r="J983" s="170">
        <f t="shared" si="128"/>
        <v>1620.3600000000001</v>
      </c>
      <c r="K983" s="170">
        <f t="shared" si="128"/>
        <v>1650.6200000000001</v>
      </c>
      <c r="L983" s="170">
        <f t="shared" si="128"/>
        <v>1598.27</v>
      </c>
      <c r="M983" s="170">
        <f t="shared" si="128"/>
        <v>1595.1100000000001</v>
      </c>
      <c r="N983" s="170">
        <f t="shared" si="128"/>
        <v>1589.44</v>
      </c>
      <c r="O983" s="170">
        <f t="shared" si="128"/>
        <v>1570.04</v>
      </c>
      <c r="P983" s="170">
        <f t="shared" si="128"/>
        <v>1572.25</v>
      </c>
      <c r="Q983" s="170">
        <f t="shared" si="128"/>
        <v>1586.13</v>
      </c>
      <c r="R983" s="170">
        <f t="shared" si="129"/>
        <v>1602.16</v>
      </c>
      <c r="S983" s="170">
        <f t="shared" si="121"/>
        <v>1611.69</v>
      </c>
      <c r="T983" s="170">
        <f t="shared" si="122"/>
        <v>1597.7</v>
      </c>
      <c r="U983" s="170">
        <f t="shared" si="123"/>
        <v>1574.75</v>
      </c>
      <c r="V983" s="170">
        <f t="shared" si="124"/>
        <v>1546.02</v>
      </c>
      <c r="W983" s="170">
        <f t="shared" si="125"/>
        <v>1547.5</v>
      </c>
      <c r="X983" s="170">
        <f t="shared" si="126"/>
        <v>1371.6200000000001</v>
      </c>
      <c r="Y983" s="170">
        <f t="shared" si="127"/>
        <v>489.68</v>
      </c>
      <c r="Z983" s="37"/>
      <c r="AA983" s="41">
        <v>847.61</v>
      </c>
      <c r="AB983" s="39">
        <v>833.69</v>
      </c>
      <c r="AC983" s="39">
        <v>821.2</v>
      </c>
      <c r="AD983" s="39">
        <v>835.21</v>
      </c>
      <c r="AE983" s="39">
        <v>853.31</v>
      </c>
      <c r="AF983" s="39">
        <v>918.7</v>
      </c>
      <c r="AG983" s="39">
        <v>1047.69</v>
      </c>
      <c r="AH983" s="39">
        <v>1100.79</v>
      </c>
      <c r="AI983" s="39">
        <v>1130.68</v>
      </c>
      <c r="AJ983" s="39">
        <v>1160.94</v>
      </c>
      <c r="AK983" s="39">
        <v>1108.5899999999999</v>
      </c>
      <c r="AL983" s="39">
        <v>1105.43</v>
      </c>
      <c r="AM983" s="39">
        <v>1099.76</v>
      </c>
      <c r="AN983" s="39">
        <v>1080.3599999999999</v>
      </c>
      <c r="AO983" s="39">
        <v>1082.57</v>
      </c>
      <c r="AP983" s="39">
        <v>1096.45</v>
      </c>
      <c r="AQ983" s="39">
        <v>1112.48</v>
      </c>
      <c r="AR983" s="39">
        <v>1122.01</v>
      </c>
      <c r="AS983" s="39">
        <v>1108.02</v>
      </c>
      <c r="AT983" s="39">
        <v>1085.07</v>
      </c>
      <c r="AU983" s="39">
        <v>1056.3399999999999</v>
      </c>
      <c r="AV983" s="39">
        <v>1057.82</v>
      </c>
      <c r="AW983" s="39">
        <v>881.94</v>
      </c>
      <c r="AX983" s="40">
        <v>0</v>
      </c>
      <c r="AY983" s="340">
        <v>0</v>
      </c>
      <c r="AZ983" s="175">
        <v>0</v>
      </c>
      <c r="BA983" s="159">
        <v>489.68</v>
      </c>
    </row>
    <row r="984" spans="1:53">
      <c r="A984" s="47">
        <v>19</v>
      </c>
      <c r="B984" s="170">
        <f t="shared" si="128"/>
        <v>1478.929052</v>
      </c>
      <c r="C984" s="170">
        <f t="shared" si="128"/>
        <v>1571.7890519999999</v>
      </c>
      <c r="D984" s="170">
        <f t="shared" si="128"/>
        <v>1440.369052</v>
      </c>
      <c r="E984" s="170">
        <f t="shared" si="128"/>
        <v>1571.2690519999999</v>
      </c>
      <c r="F984" s="170">
        <f t="shared" si="128"/>
        <v>1570.179052</v>
      </c>
      <c r="G984" s="170">
        <f t="shared" si="128"/>
        <v>1717.339052</v>
      </c>
      <c r="H984" s="170">
        <f t="shared" si="128"/>
        <v>1714.0490520000001</v>
      </c>
      <c r="I984" s="170">
        <f t="shared" si="128"/>
        <v>1711.409052</v>
      </c>
      <c r="J984" s="170">
        <f t="shared" si="128"/>
        <v>1708.599052</v>
      </c>
      <c r="K984" s="170">
        <f t="shared" si="128"/>
        <v>1707.2590520000001</v>
      </c>
      <c r="L984" s="170">
        <f t="shared" si="128"/>
        <v>1707.2890520000001</v>
      </c>
      <c r="M984" s="170">
        <f t="shared" si="128"/>
        <v>1707.0690520000001</v>
      </c>
      <c r="N984" s="170">
        <f t="shared" si="128"/>
        <v>1708.0190520000001</v>
      </c>
      <c r="O984" s="170">
        <f t="shared" si="128"/>
        <v>1708.409052</v>
      </c>
      <c r="P984" s="170">
        <f t="shared" si="128"/>
        <v>1708.649052</v>
      </c>
      <c r="Q984" s="170">
        <f t="shared" si="128"/>
        <v>1707.9590519999999</v>
      </c>
      <c r="R984" s="170">
        <f t="shared" si="129"/>
        <v>1708.5590520000001</v>
      </c>
      <c r="S984" s="170">
        <f t="shared" si="121"/>
        <v>1709.5390520000001</v>
      </c>
      <c r="T984" s="170">
        <f t="shared" si="122"/>
        <v>1708.5590520000001</v>
      </c>
      <c r="U984" s="170">
        <f t="shared" si="123"/>
        <v>1707.5190520000001</v>
      </c>
      <c r="V984" s="170">
        <f t="shared" si="124"/>
        <v>1708.869052</v>
      </c>
      <c r="W984" s="170">
        <f t="shared" si="125"/>
        <v>1710.659052</v>
      </c>
      <c r="X984" s="170">
        <f t="shared" si="126"/>
        <v>1561.5490520000001</v>
      </c>
      <c r="Y984" s="170">
        <f t="shared" si="127"/>
        <v>1569.0390519999999</v>
      </c>
      <c r="Z984" s="37"/>
      <c r="AA984" s="41">
        <v>828.32</v>
      </c>
      <c r="AB984" s="39">
        <v>921.18</v>
      </c>
      <c r="AC984" s="39">
        <v>789.76</v>
      </c>
      <c r="AD984" s="39">
        <v>920.66</v>
      </c>
      <c r="AE984" s="39">
        <v>919.57</v>
      </c>
      <c r="AF984" s="39">
        <v>1066.73</v>
      </c>
      <c r="AG984" s="39">
        <v>1063.44</v>
      </c>
      <c r="AH984" s="39">
        <v>1060.8</v>
      </c>
      <c r="AI984" s="39">
        <v>1057.99</v>
      </c>
      <c r="AJ984" s="39">
        <v>1056.6500000000001</v>
      </c>
      <c r="AK984" s="39">
        <v>1056.68</v>
      </c>
      <c r="AL984" s="39">
        <v>1056.46</v>
      </c>
      <c r="AM984" s="39">
        <v>1057.4100000000001</v>
      </c>
      <c r="AN984" s="39">
        <v>1057.8</v>
      </c>
      <c r="AO984" s="39">
        <v>1058.04</v>
      </c>
      <c r="AP984" s="39">
        <v>1057.3499999999999</v>
      </c>
      <c r="AQ984" s="39">
        <v>1057.95</v>
      </c>
      <c r="AR984" s="39">
        <v>1058.93</v>
      </c>
      <c r="AS984" s="39">
        <v>1057.95</v>
      </c>
      <c r="AT984" s="39">
        <v>1056.9100000000001</v>
      </c>
      <c r="AU984" s="39">
        <v>1058.26</v>
      </c>
      <c r="AV984" s="39">
        <v>1060.05</v>
      </c>
      <c r="AW984" s="39">
        <v>910.94</v>
      </c>
      <c r="AX984" s="40">
        <v>918.43</v>
      </c>
      <c r="AY984" s="340">
        <v>158.84</v>
      </c>
      <c r="AZ984" s="175">
        <v>2.0890520000000001</v>
      </c>
      <c r="BA984" s="159">
        <v>489.68</v>
      </c>
    </row>
    <row r="985" spans="1:53">
      <c r="A985" s="47">
        <v>20</v>
      </c>
      <c r="B985" s="170">
        <f t="shared" si="128"/>
        <v>1443.649052</v>
      </c>
      <c r="C985" s="170">
        <f t="shared" si="128"/>
        <v>1427.8190520000001</v>
      </c>
      <c r="D985" s="170">
        <f t="shared" si="128"/>
        <v>1419.9690519999999</v>
      </c>
      <c r="E985" s="170">
        <f t="shared" si="128"/>
        <v>1573.0190519999999</v>
      </c>
      <c r="F985" s="170">
        <f t="shared" si="128"/>
        <v>1569.9890519999999</v>
      </c>
      <c r="G985" s="170">
        <f t="shared" si="128"/>
        <v>1716.369052</v>
      </c>
      <c r="H985" s="170">
        <f t="shared" si="128"/>
        <v>1712.829052</v>
      </c>
      <c r="I985" s="170">
        <f t="shared" si="128"/>
        <v>1710.609052</v>
      </c>
      <c r="J985" s="170">
        <f t="shared" si="128"/>
        <v>1707.869052</v>
      </c>
      <c r="K985" s="170">
        <f t="shared" si="128"/>
        <v>1705.389052</v>
      </c>
      <c r="L985" s="170">
        <f t="shared" si="128"/>
        <v>1706.169052</v>
      </c>
      <c r="M985" s="170">
        <f t="shared" si="128"/>
        <v>1706.859052</v>
      </c>
      <c r="N985" s="170">
        <f t="shared" si="128"/>
        <v>1707.339052</v>
      </c>
      <c r="O985" s="170">
        <f t="shared" si="128"/>
        <v>1706.9790519999999</v>
      </c>
      <c r="P985" s="170">
        <f t="shared" si="128"/>
        <v>1707.9790519999999</v>
      </c>
      <c r="Q985" s="170">
        <f t="shared" si="128"/>
        <v>1707.5390520000001</v>
      </c>
      <c r="R985" s="170">
        <f t="shared" si="129"/>
        <v>1707.919052</v>
      </c>
      <c r="S985" s="170">
        <f t="shared" si="121"/>
        <v>1708.5690520000001</v>
      </c>
      <c r="T985" s="170">
        <f t="shared" si="122"/>
        <v>1632.9690519999999</v>
      </c>
      <c r="U985" s="170">
        <f t="shared" si="123"/>
        <v>1700.389052</v>
      </c>
      <c r="V985" s="170">
        <f t="shared" si="124"/>
        <v>1662.839052</v>
      </c>
      <c r="W985" s="170">
        <f t="shared" si="125"/>
        <v>1625.089052</v>
      </c>
      <c r="X985" s="170">
        <f t="shared" si="126"/>
        <v>1511.4490519999999</v>
      </c>
      <c r="Y985" s="170">
        <f t="shared" si="127"/>
        <v>1510.9390519999999</v>
      </c>
      <c r="Z985" s="37"/>
      <c r="AA985" s="41">
        <v>793.04</v>
      </c>
      <c r="AB985" s="39">
        <v>777.21</v>
      </c>
      <c r="AC985" s="39">
        <v>769.36</v>
      </c>
      <c r="AD985" s="39">
        <v>922.41</v>
      </c>
      <c r="AE985" s="39">
        <v>919.38</v>
      </c>
      <c r="AF985" s="39">
        <v>1065.76</v>
      </c>
      <c r="AG985" s="39">
        <v>1062.22</v>
      </c>
      <c r="AH985" s="39">
        <v>1060</v>
      </c>
      <c r="AI985" s="39">
        <v>1057.26</v>
      </c>
      <c r="AJ985" s="39">
        <v>1054.78</v>
      </c>
      <c r="AK985" s="39">
        <v>1055.56</v>
      </c>
      <c r="AL985" s="39">
        <v>1056.25</v>
      </c>
      <c r="AM985" s="39">
        <v>1056.73</v>
      </c>
      <c r="AN985" s="39">
        <v>1056.3699999999999</v>
      </c>
      <c r="AO985" s="39">
        <v>1057.3699999999999</v>
      </c>
      <c r="AP985" s="39">
        <v>1056.93</v>
      </c>
      <c r="AQ985" s="39">
        <v>1057.31</v>
      </c>
      <c r="AR985" s="39">
        <v>1057.96</v>
      </c>
      <c r="AS985" s="39">
        <v>982.36</v>
      </c>
      <c r="AT985" s="39">
        <v>1049.78</v>
      </c>
      <c r="AU985" s="39">
        <v>1012.23</v>
      </c>
      <c r="AV985" s="39">
        <v>974.48</v>
      </c>
      <c r="AW985" s="39">
        <v>860.84</v>
      </c>
      <c r="AX985" s="40">
        <v>860.33</v>
      </c>
      <c r="AY985" s="340">
        <v>158.84</v>
      </c>
      <c r="AZ985" s="175">
        <v>2.0890520000000001</v>
      </c>
      <c r="BA985" s="159">
        <v>489.68</v>
      </c>
    </row>
    <row r="986" spans="1:53">
      <c r="A986" s="47">
        <v>21</v>
      </c>
      <c r="B986" s="170">
        <f t="shared" si="128"/>
        <v>1513.839052</v>
      </c>
      <c r="C986" s="170">
        <f t="shared" si="128"/>
        <v>1512.339052</v>
      </c>
      <c r="D986" s="170">
        <f t="shared" si="128"/>
        <v>1511.3090520000001</v>
      </c>
      <c r="E986" s="170">
        <f t="shared" si="128"/>
        <v>1510.7590519999999</v>
      </c>
      <c r="F986" s="170">
        <f t="shared" si="128"/>
        <v>1511.5690520000001</v>
      </c>
      <c r="G986" s="170">
        <f t="shared" si="128"/>
        <v>1528.879052</v>
      </c>
      <c r="H986" s="170">
        <f t="shared" si="128"/>
        <v>1572.919052</v>
      </c>
      <c r="I986" s="170">
        <f t="shared" si="128"/>
        <v>1701.2790520000001</v>
      </c>
      <c r="J986" s="170">
        <f t="shared" si="128"/>
        <v>1758.2390520000001</v>
      </c>
      <c r="K986" s="170">
        <f t="shared" si="128"/>
        <v>1767.829052</v>
      </c>
      <c r="L986" s="170">
        <f t="shared" si="128"/>
        <v>1753.389052</v>
      </c>
      <c r="M986" s="170">
        <f t="shared" si="128"/>
        <v>1748.429052</v>
      </c>
      <c r="N986" s="170">
        <f t="shared" si="128"/>
        <v>1738.7990520000001</v>
      </c>
      <c r="O986" s="170">
        <f t="shared" si="128"/>
        <v>1734.4490519999999</v>
      </c>
      <c r="P986" s="170">
        <f t="shared" si="128"/>
        <v>1723.7990520000001</v>
      </c>
      <c r="Q986" s="170">
        <f t="shared" si="128"/>
        <v>1736.2990520000001</v>
      </c>
      <c r="R986" s="170">
        <f t="shared" si="129"/>
        <v>1752.7590520000001</v>
      </c>
      <c r="S986" s="170">
        <f t="shared" si="121"/>
        <v>1743.7390520000001</v>
      </c>
      <c r="T986" s="170">
        <f t="shared" si="122"/>
        <v>1735.2990520000001</v>
      </c>
      <c r="U986" s="170">
        <f t="shared" si="123"/>
        <v>1731.0290520000001</v>
      </c>
      <c r="V986" s="170">
        <f t="shared" si="124"/>
        <v>1641.329052</v>
      </c>
      <c r="W986" s="170">
        <f t="shared" si="125"/>
        <v>1516.2090519999999</v>
      </c>
      <c r="X986" s="170">
        <f t="shared" si="126"/>
        <v>1512.829052</v>
      </c>
      <c r="Y986" s="170">
        <f t="shared" si="127"/>
        <v>1512.169052</v>
      </c>
      <c r="Z986" s="37"/>
      <c r="AA986" s="41">
        <v>863.23</v>
      </c>
      <c r="AB986" s="39">
        <v>861.73</v>
      </c>
      <c r="AC986" s="39">
        <v>860.7</v>
      </c>
      <c r="AD986" s="39">
        <v>860.15</v>
      </c>
      <c r="AE986" s="39">
        <v>860.96</v>
      </c>
      <c r="AF986" s="39">
        <v>878.27</v>
      </c>
      <c r="AG986" s="39">
        <v>922.31</v>
      </c>
      <c r="AH986" s="39">
        <v>1050.67</v>
      </c>
      <c r="AI986" s="39">
        <v>1107.6300000000001</v>
      </c>
      <c r="AJ986" s="39">
        <v>1117.22</v>
      </c>
      <c r="AK986" s="39">
        <v>1102.78</v>
      </c>
      <c r="AL986" s="39">
        <v>1097.82</v>
      </c>
      <c r="AM986" s="39">
        <v>1088.19</v>
      </c>
      <c r="AN986" s="39">
        <v>1083.8399999999999</v>
      </c>
      <c r="AO986" s="39">
        <v>1073.19</v>
      </c>
      <c r="AP986" s="39">
        <v>1085.69</v>
      </c>
      <c r="AQ986" s="39">
        <v>1102.1500000000001</v>
      </c>
      <c r="AR986" s="39">
        <v>1093.1300000000001</v>
      </c>
      <c r="AS986" s="39">
        <v>1084.69</v>
      </c>
      <c r="AT986" s="39">
        <v>1080.42</v>
      </c>
      <c r="AU986" s="39">
        <v>990.72</v>
      </c>
      <c r="AV986" s="39">
        <v>865.6</v>
      </c>
      <c r="AW986" s="39">
        <v>862.22</v>
      </c>
      <c r="AX986" s="40">
        <v>861.56</v>
      </c>
      <c r="AY986" s="340">
        <v>158.84</v>
      </c>
      <c r="AZ986" s="175">
        <v>2.0890520000000001</v>
      </c>
      <c r="BA986" s="159">
        <v>489.68</v>
      </c>
    </row>
    <row r="987" spans="1:53">
      <c r="A987" s="47">
        <v>22</v>
      </c>
      <c r="B987" s="170">
        <f t="shared" si="128"/>
        <v>1513.349052</v>
      </c>
      <c r="C987" s="170">
        <f t="shared" si="128"/>
        <v>1510.429052</v>
      </c>
      <c r="D987" s="170">
        <f t="shared" si="128"/>
        <v>1506.7690519999999</v>
      </c>
      <c r="E987" s="170">
        <f t="shared" si="128"/>
        <v>1500.429052</v>
      </c>
      <c r="F987" s="170">
        <f t="shared" si="128"/>
        <v>1510.4590519999999</v>
      </c>
      <c r="G987" s="170">
        <f t="shared" si="128"/>
        <v>1515.089052</v>
      </c>
      <c r="H987" s="170">
        <f t="shared" si="128"/>
        <v>1520.089052</v>
      </c>
      <c r="I987" s="170">
        <f t="shared" si="128"/>
        <v>1525.109052</v>
      </c>
      <c r="J987" s="170">
        <f t="shared" si="128"/>
        <v>1657.429052</v>
      </c>
      <c r="K987" s="170">
        <f t="shared" si="128"/>
        <v>1689.829052</v>
      </c>
      <c r="L987" s="170">
        <f t="shared" si="128"/>
        <v>1683.4990520000001</v>
      </c>
      <c r="M987" s="170">
        <f t="shared" si="128"/>
        <v>1685.839052</v>
      </c>
      <c r="N987" s="170">
        <f t="shared" si="128"/>
        <v>1678.4690519999999</v>
      </c>
      <c r="O987" s="170">
        <f t="shared" si="128"/>
        <v>1677.359052</v>
      </c>
      <c r="P987" s="170">
        <f t="shared" si="128"/>
        <v>1671.5590520000001</v>
      </c>
      <c r="Q987" s="170">
        <f t="shared" si="128"/>
        <v>1689.329052</v>
      </c>
      <c r="R987" s="170">
        <f t="shared" si="129"/>
        <v>1724.839052</v>
      </c>
      <c r="S987" s="170">
        <f t="shared" si="121"/>
        <v>1752.5390520000001</v>
      </c>
      <c r="T987" s="170">
        <f t="shared" si="122"/>
        <v>1755.2890520000001</v>
      </c>
      <c r="U987" s="170">
        <f t="shared" si="123"/>
        <v>1755.2690520000001</v>
      </c>
      <c r="V987" s="170">
        <f t="shared" si="124"/>
        <v>1698.4790519999999</v>
      </c>
      <c r="W987" s="170">
        <f t="shared" si="125"/>
        <v>1548.5390519999999</v>
      </c>
      <c r="X987" s="170">
        <f t="shared" si="126"/>
        <v>1515.399052</v>
      </c>
      <c r="Y987" s="170">
        <f t="shared" si="127"/>
        <v>1515.4690519999999</v>
      </c>
      <c r="Z987" s="37"/>
      <c r="AA987" s="41">
        <v>862.74</v>
      </c>
      <c r="AB987" s="39">
        <v>859.82</v>
      </c>
      <c r="AC987" s="39">
        <v>856.16</v>
      </c>
      <c r="AD987" s="39">
        <v>849.82</v>
      </c>
      <c r="AE987" s="39">
        <v>859.85</v>
      </c>
      <c r="AF987" s="39">
        <v>864.48</v>
      </c>
      <c r="AG987" s="39">
        <v>869.48</v>
      </c>
      <c r="AH987" s="39">
        <v>874.5</v>
      </c>
      <c r="AI987" s="39">
        <v>1006.82</v>
      </c>
      <c r="AJ987" s="39">
        <v>1039.22</v>
      </c>
      <c r="AK987" s="39">
        <v>1032.8900000000001</v>
      </c>
      <c r="AL987" s="39">
        <v>1035.23</v>
      </c>
      <c r="AM987" s="39">
        <v>1027.8599999999999</v>
      </c>
      <c r="AN987" s="39">
        <v>1026.75</v>
      </c>
      <c r="AO987" s="39">
        <v>1020.95</v>
      </c>
      <c r="AP987" s="39">
        <v>1038.72</v>
      </c>
      <c r="AQ987" s="39">
        <v>1074.23</v>
      </c>
      <c r="AR987" s="39">
        <v>1101.93</v>
      </c>
      <c r="AS987" s="39">
        <v>1104.68</v>
      </c>
      <c r="AT987" s="39">
        <v>1104.6600000000001</v>
      </c>
      <c r="AU987" s="39">
        <v>1047.8699999999999</v>
      </c>
      <c r="AV987" s="39">
        <v>897.93</v>
      </c>
      <c r="AW987" s="39">
        <v>864.79</v>
      </c>
      <c r="AX987" s="40">
        <v>864.86</v>
      </c>
      <c r="AY987" s="340">
        <v>158.84</v>
      </c>
      <c r="AZ987" s="175">
        <v>2.0890520000000001</v>
      </c>
      <c r="BA987" s="159">
        <v>489.68</v>
      </c>
    </row>
    <row r="988" spans="1:53">
      <c r="A988" s="47">
        <v>23</v>
      </c>
      <c r="B988" s="170">
        <f t="shared" si="128"/>
        <v>1514.369052</v>
      </c>
      <c r="C988" s="170">
        <f t="shared" si="128"/>
        <v>1512.5090519999999</v>
      </c>
      <c r="D988" s="170">
        <f t="shared" si="128"/>
        <v>1512.679052</v>
      </c>
      <c r="E988" s="170">
        <f t="shared" si="128"/>
        <v>1514.079052</v>
      </c>
      <c r="F988" s="170">
        <f t="shared" si="128"/>
        <v>1514.679052</v>
      </c>
      <c r="G988" s="170">
        <f t="shared" si="128"/>
        <v>1716.9390519999999</v>
      </c>
      <c r="H988" s="170">
        <f t="shared" si="128"/>
        <v>1752.089052</v>
      </c>
      <c r="I988" s="170">
        <f t="shared" si="128"/>
        <v>1786.389052</v>
      </c>
      <c r="J988" s="170">
        <f t="shared" si="128"/>
        <v>1851.0390520000001</v>
      </c>
      <c r="K988" s="170">
        <f t="shared" si="128"/>
        <v>1863.879052</v>
      </c>
      <c r="L988" s="170">
        <f t="shared" si="128"/>
        <v>1838.5290520000001</v>
      </c>
      <c r="M988" s="170">
        <f t="shared" si="128"/>
        <v>1825.7290519999999</v>
      </c>
      <c r="N988" s="170">
        <f t="shared" si="128"/>
        <v>1781.129052</v>
      </c>
      <c r="O988" s="170">
        <f t="shared" si="128"/>
        <v>1782.7390520000001</v>
      </c>
      <c r="P988" s="170">
        <f t="shared" si="128"/>
        <v>1752.4890520000001</v>
      </c>
      <c r="Q988" s="170">
        <f t="shared" si="128"/>
        <v>1751.829052</v>
      </c>
      <c r="R988" s="170">
        <f t="shared" si="129"/>
        <v>1764.9990520000001</v>
      </c>
      <c r="S988" s="170">
        <f t="shared" si="121"/>
        <v>1776.2890520000001</v>
      </c>
      <c r="T988" s="170">
        <f t="shared" si="122"/>
        <v>1783.849052</v>
      </c>
      <c r="U988" s="170">
        <f t="shared" si="123"/>
        <v>1742.2590520000001</v>
      </c>
      <c r="V988" s="170">
        <f t="shared" si="124"/>
        <v>1709.4990520000001</v>
      </c>
      <c r="W988" s="170">
        <f t="shared" si="125"/>
        <v>1713.1990519999999</v>
      </c>
      <c r="X988" s="170">
        <f t="shared" si="126"/>
        <v>1563.5690520000001</v>
      </c>
      <c r="Y988" s="170">
        <f t="shared" si="127"/>
        <v>1510.2190519999999</v>
      </c>
      <c r="Z988" s="37"/>
      <c r="AA988" s="41">
        <v>863.76</v>
      </c>
      <c r="AB988" s="39">
        <v>861.9</v>
      </c>
      <c r="AC988" s="39">
        <v>862.07</v>
      </c>
      <c r="AD988" s="39">
        <v>863.47</v>
      </c>
      <c r="AE988" s="39">
        <v>864.07</v>
      </c>
      <c r="AF988" s="39">
        <v>1066.33</v>
      </c>
      <c r="AG988" s="39">
        <v>1101.48</v>
      </c>
      <c r="AH988" s="39">
        <v>1135.78</v>
      </c>
      <c r="AI988" s="39">
        <v>1200.43</v>
      </c>
      <c r="AJ988" s="39">
        <v>1213.27</v>
      </c>
      <c r="AK988" s="39">
        <v>1187.92</v>
      </c>
      <c r="AL988" s="39">
        <v>1175.1199999999999</v>
      </c>
      <c r="AM988" s="39">
        <v>1130.52</v>
      </c>
      <c r="AN988" s="39">
        <v>1132.1300000000001</v>
      </c>
      <c r="AO988" s="39">
        <v>1101.8800000000001</v>
      </c>
      <c r="AP988" s="39">
        <v>1101.22</v>
      </c>
      <c r="AQ988" s="39">
        <v>1114.3900000000001</v>
      </c>
      <c r="AR988" s="39">
        <v>1125.68</v>
      </c>
      <c r="AS988" s="39">
        <v>1133.24</v>
      </c>
      <c r="AT988" s="39">
        <v>1091.6500000000001</v>
      </c>
      <c r="AU988" s="39">
        <v>1058.8900000000001</v>
      </c>
      <c r="AV988" s="39">
        <v>1062.5899999999999</v>
      </c>
      <c r="AW988" s="39">
        <v>912.96</v>
      </c>
      <c r="AX988" s="40">
        <v>859.61</v>
      </c>
      <c r="AY988" s="340">
        <v>158.84</v>
      </c>
      <c r="AZ988" s="175">
        <v>2.0890520000000001</v>
      </c>
      <c r="BA988" s="159">
        <v>489.68</v>
      </c>
    </row>
    <row r="989" spans="1:53">
      <c r="A989" s="47">
        <v>24</v>
      </c>
      <c r="B989" s="170">
        <f t="shared" si="128"/>
        <v>1506.399052</v>
      </c>
      <c r="C989" s="170">
        <f t="shared" si="128"/>
        <v>1483.619052</v>
      </c>
      <c r="D989" s="170">
        <f t="shared" si="128"/>
        <v>1479.2290519999999</v>
      </c>
      <c r="E989" s="170">
        <f t="shared" si="128"/>
        <v>1504.929052</v>
      </c>
      <c r="F989" s="170">
        <f t="shared" si="128"/>
        <v>1514.329052</v>
      </c>
      <c r="G989" s="170">
        <f t="shared" si="128"/>
        <v>1525.159052</v>
      </c>
      <c r="H989" s="170">
        <f t="shared" si="128"/>
        <v>1711.7390520000001</v>
      </c>
      <c r="I989" s="170">
        <f t="shared" si="128"/>
        <v>1732.4590519999999</v>
      </c>
      <c r="J989" s="170">
        <f t="shared" si="128"/>
        <v>1773.9890520000001</v>
      </c>
      <c r="K989" s="170">
        <f t="shared" si="128"/>
        <v>1844.2390520000001</v>
      </c>
      <c r="L989" s="170">
        <f t="shared" si="128"/>
        <v>1824.2790520000001</v>
      </c>
      <c r="M989" s="170">
        <f t="shared" si="128"/>
        <v>1811.379052</v>
      </c>
      <c r="N989" s="170">
        <f t="shared" si="128"/>
        <v>1790.929052</v>
      </c>
      <c r="O989" s="170">
        <f t="shared" si="128"/>
        <v>1790.349052</v>
      </c>
      <c r="P989" s="170">
        <f t="shared" si="128"/>
        <v>1780.4390519999999</v>
      </c>
      <c r="Q989" s="170">
        <f t="shared" si="128"/>
        <v>1816.2090519999999</v>
      </c>
      <c r="R989" s="170">
        <f t="shared" si="129"/>
        <v>1840.609052</v>
      </c>
      <c r="S989" s="170">
        <f t="shared" si="121"/>
        <v>1808.8190520000001</v>
      </c>
      <c r="T989" s="170">
        <f t="shared" si="122"/>
        <v>1842.0090520000001</v>
      </c>
      <c r="U989" s="170">
        <f t="shared" si="123"/>
        <v>1765.4390519999999</v>
      </c>
      <c r="V989" s="170">
        <f t="shared" si="124"/>
        <v>1718.919052</v>
      </c>
      <c r="W989" s="170">
        <f t="shared" si="125"/>
        <v>1642.389052</v>
      </c>
      <c r="X989" s="170">
        <f t="shared" si="126"/>
        <v>1508.589052</v>
      </c>
      <c r="Y989" s="170">
        <f t="shared" si="127"/>
        <v>1507.7590519999999</v>
      </c>
      <c r="Z989" s="37"/>
      <c r="AA989" s="41">
        <v>855.79</v>
      </c>
      <c r="AB989" s="39">
        <v>833.01</v>
      </c>
      <c r="AC989" s="39">
        <v>828.62</v>
      </c>
      <c r="AD989" s="39">
        <v>854.32</v>
      </c>
      <c r="AE989" s="39">
        <v>863.72</v>
      </c>
      <c r="AF989" s="39">
        <v>874.55</v>
      </c>
      <c r="AG989" s="39">
        <v>1061.1300000000001</v>
      </c>
      <c r="AH989" s="39">
        <v>1081.8499999999999</v>
      </c>
      <c r="AI989" s="39">
        <v>1123.3800000000001</v>
      </c>
      <c r="AJ989" s="39">
        <v>1193.6300000000001</v>
      </c>
      <c r="AK989" s="39">
        <v>1173.67</v>
      </c>
      <c r="AL989" s="39">
        <v>1160.77</v>
      </c>
      <c r="AM989" s="39">
        <v>1140.32</v>
      </c>
      <c r="AN989" s="39">
        <v>1139.74</v>
      </c>
      <c r="AO989" s="39">
        <v>1129.83</v>
      </c>
      <c r="AP989" s="39">
        <v>1165.5999999999999</v>
      </c>
      <c r="AQ989" s="39">
        <v>1190</v>
      </c>
      <c r="AR989" s="39">
        <v>1158.21</v>
      </c>
      <c r="AS989" s="39">
        <v>1191.4000000000001</v>
      </c>
      <c r="AT989" s="39">
        <v>1114.83</v>
      </c>
      <c r="AU989" s="39">
        <v>1068.31</v>
      </c>
      <c r="AV989" s="39">
        <v>991.78</v>
      </c>
      <c r="AW989" s="39">
        <v>857.98</v>
      </c>
      <c r="AX989" s="40">
        <v>857.15</v>
      </c>
      <c r="AY989" s="340">
        <v>158.84</v>
      </c>
      <c r="AZ989" s="175">
        <v>2.0890520000000001</v>
      </c>
      <c r="BA989" s="159">
        <v>489.68</v>
      </c>
    </row>
    <row r="990" spans="1:53">
      <c r="A990" s="47">
        <v>25</v>
      </c>
      <c r="B990" s="170">
        <f t="shared" si="128"/>
        <v>1514.589052</v>
      </c>
      <c r="C990" s="170">
        <f t="shared" si="128"/>
        <v>1499.909052</v>
      </c>
      <c r="D990" s="170">
        <f t="shared" si="128"/>
        <v>1479.659052</v>
      </c>
      <c r="E990" s="170">
        <f t="shared" si="128"/>
        <v>1509.089052</v>
      </c>
      <c r="F990" s="170">
        <f t="shared" si="128"/>
        <v>1524.349052</v>
      </c>
      <c r="G990" s="170">
        <f t="shared" si="128"/>
        <v>1529.329052</v>
      </c>
      <c r="H990" s="170">
        <f t="shared" si="128"/>
        <v>1687.2390520000001</v>
      </c>
      <c r="I990" s="170">
        <f t="shared" si="128"/>
        <v>1706.2790520000001</v>
      </c>
      <c r="J990" s="170">
        <f t="shared" si="128"/>
        <v>1721.9490519999999</v>
      </c>
      <c r="K990" s="170">
        <f t="shared" si="128"/>
        <v>1718.7290519999999</v>
      </c>
      <c r="L990" s="170">
        <f t="shared" si="128"/>
        <v>1710.5190520000001</v>
      </c>
      <c r="M990" s="170">
        <f t="shared" si="128"/>
        <v>1713.169052</v>
      </c>
      <c r="N990" s="170">
        <f t="shared" si="128"/>
        <v>1707.9990520000001</v>
      </c>
      <c r="O990" s="170">
        <f t="shared" si="128"/>
        <v>1706.579052</v>
      </c>
      <c r="P990" s="170">
        <f t="shared" si="128"/>
        <v>1708.7690520000001</v>
      </c>
      <c r="Q990" s="170">
        <f t="shared" si="128"/>
        <v>1722.899052</v>
      </c>
      <c r="R990" s="170">
        <f t="shared" si="129"/>
        <v>1773.589052</v>
      </c>
      <c r="S990" s="170">
        <f t="shared" si="121"/>
        <v>1774.6990519999999</v>
      </c>
      <c r="T990" s="170">
        <f t="shared" si="122"/>
        <v>1759.5290520000001</v>
      </c>
      <c r="U990" s="170">
        <f t="shared" si="123"/>
        <v>1694.4690519999999</v>
      </c>
      <c r="V990" s="170">
        <f t="shared" si="124"/>
        <v>1498.919052</v>
      </c>
      <c r="W990" s="170">
        <f t="shared" si="125"/>
        <v>1463.6990519999999</v>
      </c>
      <c r="X990" s="170">
        <f t="shared" si="126"/>
        <v>1516.149052</v>
      </c>
      <c r="Y990" s="170">
        <f t="shared" si="127"/>
        <v>1514.5490520000001</v>
      </c>
      <c r="Z990" s="37"/>
      <c r="AA990" s="41">
        <v>863.98</v>
      </c>
      <c r="AB990" s="39">
        <v>849.3</v>
      </c>
      <c r="AC990" s="39">
        <v>829.05</v>
      </c>
      <c r="AD990" s="39">
        <v>858.48</v>
      </c>
      <c r="AE990" s="39">
        <v>873.74</v>
      </c>
      <c r="AF990" s="39">
        <v>878.72</v>
      </c>
      <c r="AG990" s="39">
        <v>1036.6300000000001</v>
      </c>
      <c r="AH990" s="39">
        <v>1055.67</v>
      </c>
      <c r="AI990" s="39">
        <v>1071.3399999999999</v>
      </c>
      <c r="AJ990" s="39">
        <v>1068.1199999999999</v>
      </c>
      <c r="AK990" s="39">
        <v>1059.9100000000001</v>
      </c>
      <c r="AL990" s="39">
        <v>1062.56</v>
      </c>
      <c r="AM990" s="39">
        <v>1057.3900000000001</v>
      </c>
      <c r="AN990" s="39">
        <v>1055.97</v>
      </c>
      <c r="AO990" s="39">
        <v>1058.1600000000001</v>
      </c>
      <c r="AP990" s="39">
        <v>1072.29</v>
      </c>
      <c r="AQ990" s="39">
        <v>1122.98</v>
      </c>
      <c r="AR990" s="39">
        <v>1124.0899999999999</v>
      </c>
      <c r="AS990" s="39">
        <v>1108.92</v>
      </c>
      <c r="AT990" s="39">
        <v>1043.8599999999999</v>
      </c>
      <c r="AU990" s="39">
        <v>848.31</v>
      </c>
      <c r="AV990" s="39">
        <v>813.09</v>
      </c>
      <c r="AW990" s="39">
        <v>865.54</v>
      </c>
      <c r="AX990" s="40">
        <v>863.94</v>
      </c>
      <c r="AY990" s="340">
        <v>158.84</v>
      </c>
      <c r="AZ990" s="175">
        <v>2.0890520000000001</v>
      </c>
      <c r="BA990" s="159">
        <v>489.68</v>
      </c>
    </row>
    <row r="991" spans="1:53">
      <c r="A991" s="47">
        <v>26</v>
      </c>
      <c r="B991" s="170">
        <f t="shared" si="128"/>
        <v>1508.0090519999999</v>
      </c>
      <c r="C991" s="170">
        <f t="shared" si="128"/>
        <v>1504.2490519999999</v>
      </c>
      <c r="D991" s="170">
        <f t="shared" si="128"/>
        <v>1497.7390519999999</v>
      </c>
      <c r="E991" s="170">
        <f t="shared" si="128"/>
        <v>1507.649052</v>
      </c>
      <c r="F991" s="170">
        <f t="shared" si="128"/>
        <v>1515.119052</v>
      </c>
      <c r="G991" s="170">
        <f t="shared" si="128"/>
        <v>1516.659052</v>
      </c>
      <c r="H991" s="170">
        <f t="shared" si="128"/>
        <v>1692.8090520000001</v>
      </c>
      <c r="I991" s="170">
        <f t="shared" si="128"/>
        <v>1753.7290519999999</v>
      </c>
      <c r="J991" s="170">
        <f t="shared" si="128"/>
        <v>1752.2290519999999</v>
      </c>
      <c r="K991" s="170">
        <f t="shared" si="128"/>
        <v>1746.889052</v>
      </c>
      <c r="L991" s="170">
        <f t="shared" si="128"/>
        <v>1737.5390520000001</v>
      </c>
      <c r="M991" s="170">
        <f t="shared" si="128"/>
        <v>1739.599052</v>
      </c>
      <c r="N991" s="170">
        <f t="shared" si="128"/>
        <v>1726.7890520000001</v>
      </c>
      <c r="O991" s="170">
        <f t="shared" si="128"/>
        <v>1871.119052</v>
      </c>
      <c r="P991" s="170">
        <f t="shared" si="128"/>
        <v>1844.9590519999999</v>
      </c>
      <c r="Q991" s="170">
        <f t="shared" si="128"/>
        <v>1851.909052</v>
      </c>
      <c r="R991" s="170">
        <f t="shared" si="129"/>
        <v>1857.7890520000001</v>
      </c>
      <c r="S991" s="170">
        <f t="shared" si="121"/>
        <v>1836.359052</v>
      </c>
      <c r="T991" s="170">
        <f t="shared" si="122"/>
        <v>1797.2890520000001</v>
      </c>
      <c r="U991" s="170">
        <f t="shared" si="123"/>
        <v>1761.149052</v>
      </c>
      <c r="V991" s="170">
        <f t="shared" si="124"/>
        <v>1608.149052</v>
      </c>
      <c r="W991" s="170">
        <f t="shared" si="125"/>
        <v>1513.829052</v>
      </c>
      <c r="X991" s="170">
        <f t="shared" si="126"/>
        <v>1510.0390519999999</v>
      </c>
      <c r="Y991" s="170">
        <f t="shared" si="127"/>
        <v>1508.5490520000001</v>
      </c>
      <c r="Z991" s="37"/>
      <c r="AA991" s="41">
        <v>857.4</v>
      </c>
      <c r="AB991" s="39">
        <v>853.64</v>
      </c>
      <c r="AC991" s="39">
        <v>847.13</v>
      </c>
      <c r="AD991" s="39">
        <v>857.04</v>
      </c>
      <c r="AE991" s="39">
        <v>864.51</v>
      </c>
      <c r="AF991" s="39">
        <v>866.05</v>
      </c>
      <c r="AG991" s="39">
        <v>1042.2</v>
      </c>
      <c r="AH991" s="39">
        <v>1103.1199999999999</v>
      </c>
      <c r="AI991" s="39">
        <v>1101.6199999999999</v>
      </c>
      <c r="AJ991" s="39">
        <v>1096.28</v>
      </c>
      <c r="AK991" s="39">
        <v>1086.93</v>
      </c>
      <c r="AL991" s="39">
        <v>1088.99</v>
      </c>
      <c r="AM991" s="39">
        <v>1076.18</v>
      </c>
      <c r="AN991" s="39">
        <v>1220.51</v>
      </c>
      <c r="AO991" s="39">
        <v>1194.3499999999999</v>
      </c>
      <c r="AP991" s="39">
        <v>1201.3</v>
      </c>
      <c r="AQ991" s="39">
        <v>1207.18</v>
      </c>
      <c r="AR991" s="39">
        <v>1185.75</v>
      </c>
      <c r="AS991" s="39">
        <v>1146.68</v>
      </c>
      <c r="AT991" s="39">
        <v>1110.54</v>
      </c>
      <c r="AU991" s="39">
        <v>957.54</v>
      </c>
      <c r="AV991" s="39">
        <v>863.22</v>
      </c>
      <c r="AW991" s="39">
        <v>859.43</v>
      </c>
      <c r="AX991" s="40">
        <v>857.94</v>
      </c>
      <c r="AY991" s="340">
        <v>158.84</v>
      </c>
      <c r="AZ991" s="175">
        <v>2.0890520000000001</v>
      </c>
      <c r="BA991" s="159">
        <v>489.68</v>
      </c>
    </row>
    <row r="992" spans="1:53">
      <c r="A992" s="47">
        <v>27</v>
      </c>
      <c r="B992" s="170">
        <f t="shared" si="128"/>
        <v>1494.9690519999999</v>
      </c>
      <c r="C992" s="170">
        <f t="shared" si="128"/>
        <v>1481.379052</v>
      </c>
      <c r="D992" s="170">
        <f t="shared" si="128"/>
        <v>1495.609052</v>
      </c>
      <c r="E992" s="170">
        <f t="shared" si="128"/>
        <v>1500.4990519999999</v>
      </c>
      <c r="F992" s="170">
        <f t="shared" si="128"/>
        <v>1511.329052</v>
      </c>
      <c r="G992" s="170">
        <f t="shared" si="128"/>
        <v>1514.659052</v>
      </c>
      <c r="H992" s="170">
        <f t="shared" si="128"/>
        <v>1690.9490519999999</v>
      </c>
      <c r="I992" s="170">
        <f t="shared" si="128"/>
        <v>1743.879052</v>
      </c>
      <c r="J992" s="170">
        <f t="shared" si="128"/>
        <v>1726.0090520000001</v>
      </c>
      <c r="K992" s="170">
        <f t="shared" si="128"/>
        <v>1719.919052</v>
      </c>
      <c r="L992" s="170">
        <f t="shared" si="128"/>
        <v>1717.2890520000001</v>
      </c>
      <c r="M992" s="170">
        <f t="shared" si="128"/>
        <v>1738.5490520000001</v>
      </c>
      <c r="N992" s="170">
        <f t="shared" si="128"/>
        <v>1717.2990520000001</v>
      </c>
      <c r="O992" s="170">
        <f t="shared" si="128"/>
        <v>1708.5290520000001</v>
      </c>
      <c r="P992" s="170">
        <f t="shared" si="128"/>
        <v>1712.0490520000001</v>
      </c>
      <c r="Q992" s="170">
        <f t="shared" si="128"/>
        <v>1734.0190520000001</v>
      </c>
      <c r="R992" s="170">
        <f t="shared" si="129"/>
        <v>1760.099052</v>
      </c>
      <c r="S992" s="170">
        <f t="shared" si="121"/>
        <v>1786.5090520000001</v>
      </c>
      <c r="T992" s="170">
        <f t="shared" si="122"/>
        <v>1755.579052</v>
      </c>
      <c r="U992" s="170">
        <f t="shared" si="123"/>
        <v>1696.7990520000001</v>
      </c>
      <c r="V992" s="170">
        <f t="shared" si="124"/>
        <v>1593.0690520000001</v>
      </c>
      <c r="W992" s="170">
        <f t="shared" si="125"/>
        <v>1530.149052</v>
      </c>
      <c r="X992" s="170">
        <f t="shared" si="126"/>
        <v>1507.5590520000001</v>
      </c>
      <c r="Y992" s="170">
        <f t="shared" si="127"/>
        <v>1512.4890519999999</v>
      </c>
      <c r="Z992" s="37"/>
      <c r="AA992" s="41">
        <v>844.36</v>
      </c>
      <c r="AB992" s="39">
        <v>830.77</v>
      </c>
      <c r="AC992" s="39">
        <v>845</v>
      </c>
      <c r="AD992" s="39">
        <v>849.89</v>
      </c>
      <c r="AE992" s="39">
        <v>860.72</v>
      </c>
      <c r="AF992" s="39">
        <v>864.05</v>
      </c>
      <c r="AG992" s="39">
        <v>1040.3399999999999</v>
      </c>
      <c r="AH992" s="39">
        <v>1093.27</v>
      </c>
      <c r="AI992" s="39">
        <v>1075.4000000000001</v>
      </c>
      <c r="AJ992" s="39">
        <v>1069.31</v>
      </c>
      <c r="AK992" s="39">
        <v>1066.68</v>
      </c>
      <c r="AL992" s="39">
        <v>1087.94</v>
      </c>
      <c r="AM992" s="39">
        <v>1066.69</v>
      </c>
      <c r="AN992" s="39">
        <v>1057.92</v>
      </c>
      <c r="AO992" s="39">
        <v>1061.44</v>
      </c>
      <c r="AP992" s="39">
        <v>1083.4100000000001</v>
      </c>
      <c r="AQ992" s="39">
        <v>1109.49</v>
      </c>
      <c r="AR992" s="39">
        <v>1135.9000000000001</v>
      </c>
      <c r="AS992" s="39">
        <v>1104.97</v>
      </c>
      <c r="AT992" s="39">
        <v>1046.19</v>
      </c>
      <c r="AU992" s="39">
        <v>942.46</v>
      </c>
      <c r="AV992" s="39">
        <v>879.54</v>
      </c>
      <c r="AW992" s="39">
        <v>856.95</v>
      </c>
      <c r="AX992" s="40">
        <v>861.88</v>
      </c>
      <c r="AY992" s="340">
        <v>158.84</v>
      </c>
      <c r="AZ992" s="175">
        <v>2.0890520000000001</v>
      </c>
      <c r="BA992" s="159">
        <v>489.68</v>
      </c>
    </row>
    <row r="993" spans="1:54">
      <c r="A993" s="47">
        <v>28</v>
      </c>
      <c r="B993" s="170">
        <f t="shared" si="128"/>
        <v>1526.5190519999999</v>
      </c>
      <c r="C993" s="170">
        <f t="shared" si="128"/>
        <v>1525.7290519999999</v>
      </c>
      <c r="D993" s="170">
        <f t="shared" si="128"/>
        <v>1526.329052</v>
      </c>
      <c r="E993" s="170">
        <f t="shared" si="128"/>
        <v>1526.4490519999999</v>
      </c>
      <c r="F993" s="170">
        <f t="shared" si="128"/>
        <v>1528.2990520000001</v>
      </c>
      <c r="G993" s="170">
        <f t="shared" si="128"/>
        <v>1530.129052</v>
      </c>
      <c r="H993" s="170">
        <f t="shared" si="128"/>
        <v>1626.4390519999999</v>
      </c>
      <c r="I993" s="170">
        <f t="shared" si="128"/>
        <v>1735.0190520000001</v>
      </c>
      <c r="J993" s="170">
        <f t="shared" si="128"/>
        <v>1820.179052</v>
      </c>
      <c r="K993" s="170">
        <f t="shared" si="128"/>
        <v>1814.409052</v>
      </c>
      <c r="L993" s="170">
        <f t="shared" si="128"/>
        <v>1799.4790519999999</v>
      </c>
      <c r="M993" s="170">
        <f t="shared" si="128"/>
        <v>1795.129052</v>
      </c>
      <c r="N993" s="170">
        <f t="shared" si="128"/>
        <v>1777.079052</v>
      </c>
      <c r="O993" s="170">
        <f t="shared" si="128"/>
        <v>1774.099052</v>
      </c>
      <c r="P993" s="170">
        <f t="shared" si="128"/>
        <v>1762.2590520000001</v>
      </c>
      <c r="Q993" s="170">
        <f t="shared" si="128"/>
        <v>1771.9690519999999</v>
      </c>
      <c r="R993" s="170">
        <f t="shared" si="129"/>
        <v>1785.4690519999999</v>
      </c>
      <c r="S993" s="170">
        <f t="shared" si="121"/>
        <v>1767.329052</v>
      </c>
      <c r="T993" s="170">
        <f t="shared" si="122"/>
        <v>1743.329052</v>
      </c>
      <c r="U993" s="170">
        <f t="shared" si="123"/>
        <v>1701.4590519999999</v>
      </c>
      <c r="V993" s="170">
        <f t="shared" si="124"/>
        <v>1629.649052</v>
      </c>
      <c r="W993" s="170">
        <f t="shared" si="125"/>
        <v>1541.829052</v>
      </c>
      <c r="X993" s="170">
        <f t="shared" si="126"/>
        <v>1526.7590519999999</v>
      </c>
      <c r="Y993" s="170">
        <f t="shared" si="127"/>
        <v>1522.0590520000001</v>
      </c>
      <c r="Z993" s="37"/>
      <c r="AA993" s="41">
        <v>875.91</v>
      </c>
      <c r="AB993" s="39">
        <v>875.12</v>
      </c>
      <c r="AC993" s="39">
        <v>875.72</v>
      </c>
      <c r="AD993" s="39">
        <v>875.84</v>
      </c>
      <c r="AE993" s="39">
        <v>877.69</v>
      </c>
      <c r="AF993" s="39">
        <v>879.52</v>
      </c>
      <c r="AG993" s="39">
        <v>975.83</v>
      </c>
      <c r="AH993" s="39">
        <v>1084.4100000000001</v>
      </c>
      <c r="AI993" s="39">
        <v>1169.57</v>
      </c>
      <c r="AJ993" s="39">
        <v>1163.8</v>
      </c>
      <c r="AK993" s="39">
        <v>1148.8699999999999</v>
      </c>
      <c r="AL993" s="39">
        <v>1144.52</v>
      </c>
      <c r="AM993" s="39">
        <v>1126.47</v>
      </c>
      <c r="AN993" s="39">
        <v>1123.49</v>
      </c>
      <c r="AO993" s="39">
        <v>1111.6500000000001</v>
      </c>
      <c r="AP993" s="39">
        <v>1121.3599999999999</v>
      </c>
      <c r="AQ993" s="39">
        <v>1134.8599999999999</v>
      </c>
      <c r="AR993" s="39">
        <v>1116.72</v>
      </c>
      <c r="AS993" s="39">
        <v>1092.72</v>
      </c>
      <c r="AT993" s="39">
        <v>1050.8499999999999</v>
      </c>
      <c r="AU993" s="39">
        <v>979.04</v>
      </c>
      <c r="AV993" s="39">
        <v>891.22</v>
      </c>
      <c r="AW993" s="39">
        <v>876.15</v>
      </c>
      <c r="AX993" s="40">
        <v>871.45</v>
      </c>
      <c r="AY993" s="340">
        <v>158.84</v>
      </c>
      <c r="AZ993" s="175">
        <v>2.0890520000000001</v>
      </c>
      <c r="BA993" s="159">
        <v>489.68</v>
      </c>
    </row>
    <row r="994" spans="1:54">
      <c r="A994" s="47">
        <v>29</v>
      </c>
      <c r="B994" s="170">
        <f t="shared" si="128"/>
        <v>1525.0690520000001</v>
      </c>
      <c r="C994" s="170">
        <f t="shared" si="128"/>
        <v>1492.179052</v>
      </c>
      <c r="D994" s="170">
        <f t="shared" si="128"/>
        <v>1479.2290519999999</v>
      </c>
      <c r="E994" s="170">
        <f t="shared" si="128"/>
        <v>1477.429052</v>
      </c>
      <c r="F994" s="170">
        <f t="shared" si="128"/>
        <v>1502.7990520000001</v>
      </c>
      <c r="G994" s="170">
        <f t="shared" si="128"/>
        <v>1524.629052</v>
      </c>
      <c r="H994" s="170">
        <f t="shared" si="128"/>
        <v>1475.4790519999999</v>
      </c>
      <c r="I994" s="170">
        <f t="shared" si="128"/>
        <v>1653.829052</v>
      </c>
      <c r="J994" s="170">
        <f t="shared" si="128"/>
        <v>1716.679052</v>
      </c>
      <c r="K994" s="170">
        <f t="shared" si="128"/>
        <v>1774.2290519999999</v>
      </c>
      <c r="L994" s="170">
        <f t="shared" si="128"/>
        <v>1766.399052</v>
      </c>
      <c r="M994" s="170">
        <f t="shared" si="128"/>
        <v>1764.859052</v>
      </c>
      <c r="N994" s="170">
        <f t="shared" si="128"/>
        <v>1761.129052</v>
      </c>
      <c r="O994" s="170">
        <f t="shared" si="128"/>
        <v>1759.4790519999999</v>
      </c>
      <c r="P994" s="170">
        <f t="shared" si="128"/>
        <v>1760.4690519999999</v>
      </c>
      <c r="Q994" s="170">
        <f t="shared" si="128"/>
        <v>1774.1890519999999</v>
      </c>
      <c r="R994" s="170">
        <f t="shared" si="129"/>
        <v>1811.7590520000001</v>
      </c>
      <c r="S994" s="170">
        <f t="shared" si="121"/>
        <v>1775.4790519999999</v>
      </c>
      <c r="T994" s="170">
        <f t="shared" si="122"/>
        <v>1763.8190520000001</v>
      </c>
      <c r="U994" s="170">
        <f t="shared" si="123"/>
        <v>1730.889052</v>
      </c>
      <c r="V994" s="170">
        <f t="shared" si="124"/>
        <v>1650.129052</v>
      </c>
      <c r="W994" s="170">
        <f t="shared" si="125"/>
        <v>1531.919052</v>
      </c>
      <c r="X994" s="170">
        <f t="shared" si="126"/>
        <v>1527.5390519999999</v>
      </c>
      <c r="Y994" s="170">
        <f t="shared" si="127"/>
        <v>1517.869052</v>
      </c>
      <c r="Z994" s="37"/>
      <c r="AA994" s="41">
        <v>874.46</v>
      </c>
      <c r="AB994" s="39">
        <v>841.57</v>
      </c>
      <c r="AC994" s="39">
        <v>828.62</v>
      </c>
      <c r="AD994" s="39">
        <v>826.82</v>
      </c>
      <c r="AE994" s="39">
        <v>852.19</v>
      </c>
      <c r="AF994" s="39">
        <v>874.02</v>
      </c>
      <c r="AG994" s="39">
        <v>824.87</v>
      </c>
      <c r="AH994" s="39">
        <v>1003.22</v>
      </c>
      <c r="AI994" s="39">
        <v>1066.07</v>
      </c>
      <c r="AJ994" s="39">
        <v>1123.6199999999999</v>
      </c>
      <c r="AK994" s="39">
        <v>1115.79</v>
      </c>
      <c r="AL994" s="39">
        <v>1114.25</v>
      </c>
      <c r="AM994" s="39">
        <v>1110.52</v>
      </c>
      <c r="AN994" s="39">
        <v>1108.8699999999999</v>
      </c>
      <c r="AO994" s="39">
        <v>1109.8599999999999</v>
      </c>
      <c r="AP994" s="39">
        <v>1123.58</v>
      </c>
      <c r="AQ994" s="39">
        <v>1161.1500000000001</v>
      </c>
      <c r="AR994" s="39">
        <v>1124.8699999999999</v>
      </c>
      <c r="AS994" s="39">
        <v>1113.21</v>
      </c>
      <c r="AT994" s="39">
        <v>1080.28</v>
      </c>
      <c r="AU994" s="39">
        <v>999.52</v>
      </c>
      <c r="AV994" s="39">
        <v>881.31</v>
      </c>
      <c r="AW994" s="39">
        <v>876.93</v>
      </c>
      <c r="AX994" s="40">
        <v>867.26</v>
      </c>
      <c r="AY994" s="340">
        <v>158.84</v>
      </c>
      <c r="AZ994" s="175">
        <v>2.0890520000000001</v>
      </c>
      <c r="BA994" s="159">
        <v>489.68</v>
      </c>
    </row>
    <row r="995" spans="1:54">
      <c r="A995" s="47">
        <v>30</v>
      </c>
      <c r="B995" s="170">
        <f t="shared" si="128"/>
        <v>1478.389052</v>
      </c>
      <c r="C995" s="170">
        <f t="shared" si="128"/>
        <v>1445.919052</v>
      </c>
      <c r="D995" s="170">
        <f t="shared" si="128"/>
        <v>1433.7890519999999</v>
      </c>
      <c r="E995" s="170">
        <f t="shared" si="128"/>
        <v>1444.879052</v>
      </c>
      <c r="F995" s="170">
        <f t="shared" si="128"/>
        <v>1528.929052</v>
      </c>
      <c r="G995" s="170">
        <f t="shared" si="128"/>
        <v>1535.1990519999999</v>
      </c>
      <c r="H995" s="170">
        <f t="shared" si="128"/>
        <v>1650.4690519999999</v>
      </c>
      <c r="I995" s="170">
        <f t="shared" si="128"/>
        <v>1745.139052</v>
      </c>
      <c r="J995" s="170">
        <f t="shared" si="128"/>
        <v>1729.649052</v>
      </c>
      <c r="K995" s="170">
        <f t="shared" si="128"/>
        <v>1734.4990520000001</v>
      </c>
      <c r="L995" s="170">
        <f t="shared" si="128"/>
        <v>1720.3190520000001</v>
      </c>
      <c r="M995" s="170">
        <f t="shared" si="128"/>
        <v>1717.4690519999999</v>
      </c>
      <c r="N995" s="170">
        <f t="shared" si="128"/>
        <v>1711.7890520000001</v>
      </c>
      <c r="O995" s="170">
        <f t="shared" si="128"/>
        <v>1708.829052</v>
      </c>
      <c r="P995" s="170">
        <f t="shared" si="128"/>
        <v>1709.099052</v>
      </c>
      <c r="Q995" s="170">
        <f t="shared" si="128"/>
        <v>1719.0290520000001</v>
      </c>
      <c r="R995" s="170">
        <f t="shared" si="129"/>
        <v>1756.409052</v>
      </c>
      <c r="S995" s="170">
        <f t="shared" si="121"/>
        <v>1734.2490520000001</v>
      </c>
      <c r="T995" s="170">
        <f t="shared" si="122"/>
        <v>1729.7790520000001</v>
      </c>
      <c r="U995" s="170">
        <f t="shared" si="123"/>
        <v>1702.179052</v>
      </c>
      <c r="V995" s="170">
        <f t="shared" si="124"/>
        <v>1639.5390519999999</v>
      </c>
      <c r="W995" s="170">
        <f t="shared" si="125"/>
        <v>1541.5490520000001</v>
      </c>
      <c r="X995" s="170">
        <f t="shared" si="126"/>
        <v>1529.2090519999999</v>
      </c>
      <c r="Y995" s="170">
        <f t="shared" si="127"/>
        <v>1522.589052</v>
      </c>
      <c r="Z995" s="37"/>
      <c r="AA995" s="41">
        <v>827.78</v>
      </c>
      <c r="AB995" s="39">
        <v>795.31</v>
      </c>
      <c r="AC995" s="39">
        <v>783.18</v>
      </c>
      <c r="AD995" s="39">
        <v>794.27</v>
      </c>
      <c r="AE995" s="39">
        <v>878.32</v>
      </c>
      <c r="AF995" s="39">
        <v>884.59</v>
      </c>
      <c r="AG995" s="39">
        <v>999.86</v>
      </c>
      <c r="AH995" s="39">
        <v>1094.53</v>
      </c>
      <c r="AI995" s="39">
        <v>1079.04</v>
      </c>
      <c r="AJ995" s="39">
        <v>1083.8900000000001</v>
      </c>
      <c r="AK995" s="39">
        <v>1069.71</v>
      </c>
      <c r="AL995" s="39">
        <v>1066.8599999999999</v>
      </c>
      <c r="AM995" s="39">
        <v>1061.18</v>
      </c>
      <c r="AN995" s="39">
        <v>1058.22</v>
      </c>
      <c r="AO995" s="39">
        <v>1058.49</v>
      </c>
      <c r="AP995" s="39">
        <v>1068.42</v>
      </c>
      <c r="AQ995" s="39">
        <v>1105.8</v>
      </c>
      <c r="AR995" s="39">
        <v>1083.6400000000001</v>
      </c>
      <c r="AS995" s="39">
        <v>1079.17</v>
      </c>
      <c r="AT995" s="39">
        <v>1051.57</v>
      </c>
      <c r="AU995" s="39">
        <v>988.93</v>
      </c>
      <c r="AV995" s="39">
        <v>890.94</v>
      </c>
      <c r="AW995" s="39">
        <v>878.6</v>
      </c>
      <c r="AX995" s="40">
        <v>871.98</v>
      </c>
      <c r="AY995" s="340">
        <v>158.84</v>
      </c>
      <c r="AZ995" s="175">
        <v>2.0890520000000001</v>
      </c>
      <c r="BA995" s="159">
        <v>489.68</v>
      </c>
    </row>
    <row r="996" spans="1:54" ht="13.5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41">
        <v>0</v>
      </c>
      <c r="AZ996" s="176">
        <v>0</v>
      </c>
      <c r="BA996" s="160"/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14" t="s">
        <v>2</v>
      </c>
      <c r="B998" s="517" t="s">
        <v>179</v>
      </c>
      <c r="C998" s="517"/>
      <c r="D998" s="517"/>
      <c r="E998" s="517"/>
      <c r="F998" s="517"/>
      <c r="G998" s="517"/>
      <c r="H998" s="517"/>
      <c r="I998" s="517"/>
      <c r="J998" s="517"/>
      <c r="K998" s="517"/>
      <c r="L998" s="517"/>
      <c r="M998" s="517"/>
      <c r="N998" s="517"/>
      <c r="O998" s="517"/>
      <c r="P998" s="517"/>
      <c r="Q998" s="517"/>
      <c r="R998" s="517"/>
      <c r="S998" s="517"/>
      <c r="T998" s="517"/>
      <c r="U998" s="517"/>
      <c r="V998" s="517"/>
      <c r="W998" s="517"/>
      <c r="X998" s="517"/>
      <c r="Y998" s="518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15"/>
      <c r="B999" s="505" t="s">
        <v>3</v>
      </c>
      <c r="C999" s="506"/>
      <c r="D999" s="506"/>
      <c r="E999" s="506"/>
      <c r="F999" s="506"/>
      <c r="G999" s="506"/>
      <c r="H999" s="506"/>
      <c r="I999" s="506"/>
      <c r="J999" s="506"/>
      <c r="K999" s="506"/>
      <c r="L999" s="506"/>
      <c r="M999" s="506"/>
      <c r="N999" s="506"/>
      <c r="O999" s="506"/>
      <c r="P999" s="506"/>
      <c r="Q999" s="506"/>
      <c r="R999" s="506"/>
      <c r="S999" s="506"/>
      <c r="T999" s="506"/>
      <c r="U999" s="506"/>
      <c r="V999" s="506"/>
      <c r="W999" s="506"/>
      <c r="X999" s="506"/>
      <c r="Y999" s="507"/>
      <c r="AA999" s="508" t="s">
        <v>88</v>
      </c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  <c r="AN999" s="509"/>
      <c r="AO999" s="509"/>
      <c r="AP999" s="509"/>
      <c r="AQ999" s="509"/>
      <c r="AR999" s="509"/>
      <c r="AS999" s="509"/>
      <c r="AT999" s="509"/>
      <c r="AU999" s="509"/>
      <c r="AV999" s="509"/>
      <c r="AW999" s="509"/>
      <c r="AX999" s="510"/>
      <c r="AY999" s="504" t="str">
        <f>AY963</f>
        <v>Сбытовая надбавка</v>
      </c>
      <c r="AZ999" s="496" t="s">
        <v>199</v>
      </c>
      <c r="BA999" s="492" t="s">
        <v>193</v>
      </c>
      <c r="BB999" s="492" t="s">
        <v>180</v>
      </c>
    </row>
    <row r="1000" spans="1:54" s="246" customFormat="1" ht="52.5" customHeight="1">
      <c r="A1000" s="51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32"/>
      <c r="AZ1000" s="497"/>
      <c r="BA1000" s="493"/>
      <c r="BB1000" s="493"/>
    </row>
    <row r="1001" spans="1:54" s="251" customFormat="1" ht="16.149999999999999" customHeight="1">
      <c r="A1001" s="511" t="s">
        <v>216</v>
      </c>
      <c r="B1001" s="512"/>
      <c r="C1001" s="512"/>
      <c r="D1001" s="512"/>
      <c r="E1001" s="512"/>
      <c r="F1001" s="512"/>
      <c r="G1001" s="512"/>
      <c r="H1001" s="512"/>
      <c r="I1001" s="512"/>
      <c r="J1001" s="512"/>
      <c r="K1001" s="512"/>
      <c r="L1001" s="512"/>
      <c r="M1001" s="512"/>
      <c r="N1001" s="512"/>
      <c r="O1001" s="512"/>
      <c r="P1001" s="512"/>
      <c r="Q1001" s="512"/>
      <c r="R1001" s="512"/>
      <c r="S1001" s="512"/>
      <c r="T1001" s="512"/>
      <c r="U1001" s="512"/>
      <c r="V1001" s="512"/>
      <c r="W1001" s="512"/>
      <c r="X1001" s="512"/>
      <c r="Y1001" s="513"/>
      <c r="AA1001" s="511">
        <v>2</v>
      </c>
      <c r="AB1001" s="512"/>
      <c r="AC1001" s="512"/>
      <c r="AD1001" s="512"/>
      <c r="AE1001" s="512"/>
      <c r="AF1001" s="512"/>
      <c r="AG1001" s="512"/>
      <c r="AH1001" s="512"/>
      <c r="AI1001" s="512"/>
      <c r="AJ1001" s="512"/>
      <c r="AK1001" s="512"/>
      <c r="AL1001" s="512"/>
      <c r="AM1001" s="512"/>
      <c r="AN1001" s="512"/>
      <c r="AO1001" s="512"/>
      <c r="AP1001" s="512"/>
      <c r="AQ1001" s="512"/>
      <c r="AR1001" s="512"/>
      <c r="AS1001" s="512"/>
      <c r="AT1001" s="512"/>
      <c r="AU1001" s="512"/>
      <c r="AV1001" s="512"/>
      <c r="AW1001" s="512"/>
      <c r="AX1001" s="513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1008.5590520000001</v>
      </c>
      <c r="C1002" s="256">
        <f t="shared" ref="C1002:R1017" si="130">AB1002+$AY1002+$AZ1002+ROUND($BA1002*$BB1002,2)</f>
        <v>947.88905200000011</v>
      </c>
      <c r="D1002" s="256">
        <f t="shared" si="130"/>
        <v>942.44905200000005</v>
      </c>
      <c r="E1002" s="256">
        <f t="shared" si="130"/>
        <v>936.27905200000009</v>
      </c>
      <c r="F1002" s="256">
        <f t="shared" si="130"/>
        <v>951.5190520000001</v>
      </c>
      <c r="G1002" s="256">
        <f t="shared" si="130"/>
        <v>1012.5490520000001</v>
      </c>
      <c r="H1002" s="256">
        <f t="shared" si="130"/>
        <v>1027.5290520000001</v>
      </c>
      <c r="I1002" s="256">
        <f t="shared" si="130"/>
        <v>1055.7590520000001</v>
      </c>
      <c r="J1002" s="256">
        <f t="shared" si="130"/>
        <v>1292.7090519999999</v>
      </c>
      <c r="K1002" s="256">
        <f t="shared" si="130"/>
        <v>1357.889052</v>
      </c>
      <c r="L1002" s="256">
        <f t="shared" si="130"/>
        <v>1372.679052</v>
      </c>
      <c r="M1002" s="256">
        <f t="shared" si="130"/>
        <v>1379.829052</v>
      </c>
      <c r="N1002" s="256">
        <f t="shared" si="130"/>
        <v>1365.119052</v>
      </c>
      <c r="O1002" s="256">
        <f t="shared" si="130"/>
        <v>1350.5690520000001</v>
      </c>
      <c r="P1002" s="256">
        <f t="shared" si="130"/>
        <v>1352.6990519999999</v>
      </c>
      <c r="Q1002" s="256">
        <f t="shared" si="130"/>
        <v>1324.409052</v>
      </c>
      <c r="R1002" s="256">
        <f t="shared" si="130"/>
        <v>1325.629052</v>
      </c>
      <c r="S1002" s="256">
        <f t="shared" ref="S1002:Y1032" si="131">AR1002+$AY1002+$AZ1002+ROUND($BA1002*$BB1002,2)</f>
        <v>1322.9890519999999</v>
      </c>
      <c r="T1002" s="256">
        <f t="shared" si="131"/>
        <v>1311.629052</v>
      </c>
      <c r="U1002" s="256">
        <f t="shared" si="131"/>
        <v>1309.5590520000001</v>
      </c>
      <c r="V1002" s="256">
        <f t="shared" si="131"/>
        <v>1264.929052</v>
      </c>
      <c r="W1002" s="256">
        <f t="shared" si="131"/>
        <v>1259.839052</v>
      </c>
      <c r="X1002" s="256">
        <f t="shared" si="131"/>
        <v>1139.7990520000001</v>
      </c>
      <c r="Y1002" s="256">
        <f t="shared" si="131"/>
        <v>1019.6590520000001</v>
      </c>
      <c r="Z1002" s="257"/>
      <c r="AA1002" s="258">
        <v>847.63</v>
      </c>
      <c r="AB1002" s="259">
        <v>786.96</v>
      </c>
      <c r="AC1002" s="259">
        <v>781.52</v>
      </c>
      <c r="AD1002" s="259">
        <v>775.35</v>
      </c>
      <c r="AE1002" s="259">
        <v>790.59</v>
      </c>
      <c r="AF1002" s="259">
        <v>851.62</v>
      </c>
      <c r="AG1002" s="259">
        <v>866.6</v>
      </c>
      <c r="AH1002" s="259">
        <v>894.83</v>
      </c>
      <c r="AI1002" s="259">
        <v>1131.78</v>
      </c>
      <c r="AJ1002" s="259">
        <v>1196.96</v>
      </c>
      <c r="AK1002" s="259">
        <v>1211.75</v>
      </c>
      <c r="AL1002" s="259">
        <v>1218.9000000000001</v>
      </c>
      <c r="AM1002" s="259">
        <v>1204.19</v>
      </c>
      <c r="AN1002" s="259">
        <v>1189.6400000000001</v>
      </c>
      <c r="AO1002" s="259">
        <v>1191.77</v>
      </c>
      <c r="AP1002" s="259">
        <v>1163.48</v>
      </c>
      <c r="AQ1002" s="259">
        <v>1164.7</v>
      </c>
      <c r="AR1002" s="259">
        <v>1162.06</v>
      </c>
      <c r="AS1002" s="259">
        <v>1150.7</v>
      </c>
      <c r="AT1002" s="259">
        <v>1148.6300000000001</v>
      </c>
      <c r="AU1002" s="259">
        <v>1104</v>
      </c>
      <c r="AV1002" s="259">
        <v>1098.9100000000001</v>
      </c>
      <c r="AW1002" s="259">
        <v>978.87</v>
      </c>
      <c r="AX1002" s="260">
        <v>858.73</v>
      </c>
      <c r="AY1002" s="345">
        <v>158.84</v>
      </c>
      <c r="AZ1002" s="261">
        <v>2.0890520000000001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1080.2290519999999</v>
      </c>
      <c r="C1003" s="256">
        <f t="shared" si="130"/>
        <v>1081.179052</v>
      </c>
      <c r="D1003" s="256">
        <f t="shared" si="130"/>
        <v>1082.869052</v>
      </c>
      <c r="E1003" s="256">
        <f t="shared" si="130"/>
        <v>1083.5090520000001</v>
      </c>
      <c r="F1003" s="256">
        <f t="shared" si="130"/>
        <v>1082.889052</v>
      </c>
      <c r="G1003" s="256">
        <f t="shared" si="130"/>
        <v>1083.419052</v>
      </c>
      <c r="H1003" s="256">
        <f t="shared" si="130"/>
        <v>1115.649052</v>
      </c>
      <c r="I1003" s="256">
        <f t="shared" si="130"/>
        <v>1270.629052</v>
      </c>
      <c r="J1003" s="256">
        <f t="shared" si="130"/>
        <v>1343.9390519999999</v>
      </c>
      <c r="K1003" s="256">
        <f t="shared" si="130"/>
        <v>1312.649052</v>
      </c>
      <c r="L1003" s="256">
        <f t="shared" si="130"/>
        <v>1304.409052</v>
      </c>
      <c r="M1003" s="256">
        <f t="shared" si="130"/>
        <v>1311.629052</v>
      </c>
      <c r="N1003" s="256">
        <f t="shared" si="130"/>
        <v>1276.139052</v>
      </c>
      <c r="O1003" s="256">
        <f t="shared" si="130"/>
        <v>1269.7090519999999</v>
      </c>
      <c r="P1003" s="256">
        <f t="shared" si="130"/>
        <v>1304.629052</v>
      </c>
      <c r="Q1003" s="256">
        <f t="shared" si="130"/>
        <v>1343.2590519999999</v>
      </c>
      <c r="R1003" s="256">
        <f t="shared" si="130"/>
        <v>1314.7290519999999</v>
      </c>
      <c r="S1003" s="256">
        <f t="shared" si="131"/>
        <v>1260.4790519999999</v>
      </c>
      <c r="T1003" s="256">
        <f t="shared" si="131"/>
        <v>1283.4490519999999</v>
      </c>
      <c r="U1003" s="256">
        <f t="shared" si="131"/>
        <v>1295.369052</v>
      </c>
      <c r="V1003" s="256">
        <f t="shared" si="131"/>
        <v>1233.0490519999998</v>
      </c>
      <c r="W1003" s="256">
        <f t="shared" si="131"/>
        <v>1221.7590519999999</v>
      </c>
      <c r="X1003" s="256">
        <f t="shared" si="131"/>
        <v>1077.169052</v>
      </c>
      <c r="Y1003" s="256">
        <f t="shared" si="131"/>
        <v>1081.339052</v>
      </c>
      <c r="Z1003" s="257"/>
      <c r="AA1003" s="262">
        <v>919.3</v>
      </c>
      <c r="AB1003" s="259">
        <v>920.25</v>
      </c>
      <c r="AC1003" s="259">
        <v>921.94</v>
      </c>
      <c r="AD1003" s="259">
        <v>922.58</v>
      </c>
      <c r="AE1003" s="259">
        <v>921.96</v>
      </c>
      <c r="AF1003" s="259">
        <v>922.49</v>
      </c>
      <c r="AG1003" s="259">
        <v>954.72</v>
      </c>
      <c r="AH1003" s="259">
        <v>1109.7</v>
      </c>
      <c r="AI1003" s="259">
        <v>1183.01</v>
      </c>
      <c r="AJ1003" s="259">
        <v>1151.72</v>
      </c>
      <c r="AK1003" s="259">
        <v>1143.48</v>
      </c>
      <c r="AL1003" s="259">
        <v>1150.7</v>
      </c>
      <c r="AM1003" s="259">
        <v>1115.21</v>
      </c>
      <c r="AN1003" s="259">
        <v>1108.78</v>
      </c>
      <c r="AO1003" s="259">
        <v>1143.7</v>
      </c>
      <c r="AP1003" s="259">
        <v>1182.33</v>
      </c>
      <c r="AQ1003" s="259">
        <v>1153.8</v>
      </c>
      <c r="AR1003" s="259">
        <v>1099.55</v>
      </c>
      <c r="AS1003" s="259">
        <v>1122.52</v>
      </c>
      <c r="AT1003" s="259">
        <v>1134.44</v>
      </c>
      <c r="AU1003" s="259">
        <v>1072.1199999999999</v>
      </c>
      <c r="AV1003" s="259">
        <v>1060.83</v>
      </c>
      <c r="AW1003" s="259">
        <v>916.24</v>
      </c>
      <c r="AX1003" s="260">
        <v>920.41</v>
      </c>
      <c r="AY1003" s="345">
        <v>158.84</v>
      </c>
      <c r="AZ1003" s="261">
        <v>2.0890520000000001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1080.389052</v>
      </c>
      <c r="C1004" s="256">
        <f t="shared" si="130"/>
        <v>1081.4790519999999</v>
      </c>
      <c r="D1004" s="256">
        <f t="shared" si="130"/>
        <v>1082.3190520000001</v>
      </c>
      <c r="E1004" s="256">
        <f t="shared" si="130"/>
        <v>1082.619052</v>
      </c>
      <c r="F1004" s="256">
        <f t="shared" si="130"/>
        <v>1082.909052</v>
      </c>
      <c r="G1004" s="256">
        <f t="shared" si="130"/>
        <v>1082.2290519999999</v>
      </c>
      <c r="H1004" s="256">
        <f t="shared" si="130"/>
        <v>1124.329052</v>
      </c>
      <c r="I1004" s="256">
        <f t="shared" si="130"/>
        <v>1249.0490519999998</v>
      </c>
      <c r="J1004" s="256">
        <f t="shared" si="130"/>
        <v>1333.2290519999999</v>
      </c>
      <c r="K1004" s="256">
        <f t="shared" si="130"/>
        <v>1365.6990519999999</v>
      </c>
      <c r="L1004" s="256">
        <f t="shared" si="130"/>
        <v>1337.3190520000001</v>
      </c>
      <c r="M1004" s="256">
        <f t="shared" si="130"/>
        <v>1343.159052</v>
      </c>
      <c r="N1004" s="256">
        <f t="shared" si="130"/>
        <v>1299.8190520000001</v>
      </c>
      <c r="O1004" s="256">
        <f t="shared" si="130"/>
        <v>1269.399052</v>
      </c>
      <c r="P1004" s="256">
        <f t="shared" si="130"/>
        <v>1329.5190519999999</v>
      </c>
      <c r="Q1004" s="256">
        <f t="shared" si="130"/>
        <v>1369.4890519999999</v>
      </c>
      <c r="R1004" s="256">
        <f t="shared" si="130"/>
        <v>1376.4490519999999</v>
      </c>
      <c r="S1004" s="256">
        <f t="shared" si="131"/>
        <v>1277.1890519999999</v>
      </c>
      <c r="T1004" s="256">
        <f t="shared" si="131"/>
        <v>1310.169052</v>
      </c>
      <c r="U1004" s="256">
        <f t="shared" si="131"/>
        <v>1289.4490519999999</v>
      </c>
      <c r="V1004" s="256">
        <f t="shared" si="131"/>
        <v>1372.919052</v>
      </c>
      <c r="W1004" s="256">
        <f t="shared" si="131"/>
        <v>1216.119052</v>
      </c>
      <c r="X1004" s="256">
        <f t="shared" si="131"/>
        <v>1073.7190519999999</v>
      </c>
      <c r="Y1004" s="256">
        <f t="shared" si="131"/>
        <v>1079.379052</v>
      </c>
      <c r="Z1004" s="257"/>
      <c r="AA1004" s="262">
        <v>919.46</v>
      </c>
      <c r="AB1004" s="259">
        <v>920.55</v>
      </c>
      <c r="AC1004" s="259">
        <v>921.39</v>
      </c>
      <c r="AD1004" s="259">
        <v>921.69</v>
      </c>
      <c r="AE1004" s="259">
        <v>921.98</v>
      </c>
      <c r="AF1004" s="259">
        <v>921.3</v>
      </c>
      <c r="AG1004" s="259">
        <v>963.4</v>
      </c>
      <c r="AH1004" s="259">
        <v>1088.1199999999999</v>
      </c>
      <c r="AI1004" s="259">
        <v>1172.3</v>
      </c>
      <c r="AJ1004" s="259">
        <v>1204.77</v>
      </c>
      <c r="AK1004" s="259">
        <v>1176.3900000000001</v>
      </c>
      <c r="AL1004" s="259">
        <v>1182.23</v>
      </c>
      <c r="AM1004" s="259">
        <v>1138.8900000000001</v>
      </c>
      <c r="AN1004" s="259">
        <v>1108.47</v>
      </c>
      <c r="AO1004" s="259">
        <v>1168.5899999999999</v>
      </c>
      <c r="AP1004" s="259">
        <v>1208.56</v>
      </c>
      <c r="AQ1004" s="259">
        <v>1215.52</v>
      </c>
      <c r="AR1004" s="259">
        <v>1116.26</v>
      </c>
      <c r="AS1004" s="259">
        <v>1149.24</v>
      </c>
      <c r="AT1004" s="259">
        <v>1128.52</v>
      </c>
      <c r="AU1004" s="259">
        <v>1211.99</v>
      </c>
      <c r="AV1004" s="259">
        <v>1055.19</v>
      </c>
      <c r="AW1004" s="259">
        <v>912.79</v>
      </c>
      <c r="AX1004" s="260">
        <v>918.45</v>
      </c>
      <c r="AY1004" s="345">
        <v>158.84</v>
      </c>
      <c r="AZ1004" s="261">
        <v>2.0890520000000001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1080.4490519999999</v>
      </c>
      <c r="C1005" s="256">
        <f t="shared" si="130"/>
        <v>1081.089052</v>
      </c>
      <c r="D1005" s="256">
        <f t="shared" si="130"/>
        <v>1081.9590519999999</v>
      </c>
      <c r="E1005" s="256">
        <f t="shared" si="130"/>
        <v>1081.899052</v>
      </c>
      <c r="F1005" s="256">
        <f t="shared" si="130"/>
        <v>1081.7690520000001</v>
      </c>
      <c r="G1005" s="256">
        <f t="shared" si="130"/>
        <v>1170.2490520000001</v>
      </c>
      <c r="H1005" s="256">
        <f t="shared" si="130"/>
        <v>1318.5690520000001</v>
      </c>
      <c r="I1005" s="256">
        <f t="shared" si="130"/>
        <v>1421.909052</v>
      </c>
      <c r="J1005" s="256">
        <f t="shared" si="130"/>
        <v>1431.7090519999999</v>
      </c>
      <c r="K1005" s="256">
        <f t="shared" si="130"/>
        <v>1414.169052</v>
      </c>
      <c r="L1005" s="256">
        <f t="shared" si="130"/>
        <v>1371.669052</v>
      </c>
      <c r="M1005" s="256">
        <f t="shared" si="130"/>
        <v>1383.7690519999999</v>
      </c>
      <c r="N1005" s="256">
        <f t="shared" si="130"/>
        <v>1346.429052</v>
      </c>
      <c r="O1005" s="256">
        <f t="shared" si="130"/>
        <v>1216.869052</v>
      </c>
      <c r="P1005" s="256">
        <f t="shared" si="130"/>
        <v>1217.4890519999999</v>
      </c>
      <c r="Q1005" s="256">
        <f t="shared" si="130"/>
        <v>1216.679052</v>
      </c>
      <c r="R1005" s="256">
        <f t="shared" si="130"/>
        <v>1299.2790519999999</v>
      </c>
      <c r="S1005" s="256">
        <f t="shared" si="131"/>
        <v>1303.639052</v>
      </c>
      <c r="T1005" s="256">
        <f t="shared" si="131"/>
        <v>1324.599052</v>
      </c>
      <c r="U1005" s="256">
        <f t="shared" si="131"/>
        <v>1290.5190519999999</v>
      </c>
      <c r="V1005" s="256">
        <f t="shared" si="131"/>
        <v>1219.2990519999998</v>
      </c>
      <c r="W1005" s="256">
        <f t="shared" si="131"/>
        <v>1225.5590520000001</v>
      </c>
      <c r="X1005" s="256">
        <f t="shared" si="131"/>
        <v>1076.889052</v>
      </c>
      <c r="Y1005" s="256">
        <f t="shared" si="131"/>
        <v>1078.899052</v>
      </c>
      <c r="Z1005" s="257"/>
      <c r="AA1005" s="262">
        <v>919.52</v>
      </c>
      <c r="AB1005" s="259">
        <v>920.16</v>
      </c>
      <c r="AC1005" s="259">
        <v>921.03</v>
      </c>
      <c r="AD1005" s="259">
        <v>920.97</v>
      </c>
      <c r="AE1005" s="259">
        <v>920.84</v>
      </c>
      <c r="AF1005" s="259">
        <v>1009.32</v>
      </c>
      <c r="AG1005" s="259">
        <v>1157.6400000000001</v>
      </c>
      <c r="AH1005" s="259">
        <v>1260.98</v>
      </c>
      <c r="AI1005" s="259">
        <v>1270.78</v>
      </c>
      <c r="AJ1005" s="259">
        <v>1253.24</v>
      </c>
      <c r="AK1005" s="259">
        <v>1210.74</v>
      </c>
      <c r="AL1005" s="259">
        <v>1222.8399999999999</v>
      </c>
      <c r="AM1005" s="259">
        <v>1185.5</v>
      </c>
      <c r="AN1005" s="259">
        <v>1055.94</v>
      </c>
      <c r="AO1005" s="259">
        <v>1056.56</v>
      </c>
      <c r="AP1005" s="259">
        <v>1055.75</v>
      </c>
      <c r="AQ1005" s="259">
        <v>1138.3499999999999</v>
      </c>
      <c r="AR1005" s="259">
        <v>1142.71</v>
      </c>
      <c r="AS1005" s="259">
        <v>1163.67</v>
      </c>
      <c r="AT1005" s="259">
        <v>1129.5899999999999</v>
      </c>
      <c r="AU1005" s="259">
        <v>1058.3699999999999</v>
      </c>
      <c r="AV1005" s="259">
        <v>1064.6300000000001</v>
      </c>
      <c r="AW1005" s="259">
        <v>915.96</v>
      </c>
      <c r="AX1005" s="260">
        <v>917.97</v>
      </c>
      <c r="AY1005" s="345">
        <v>158.84</v>
      </c>
      <c r="AZ1005" s="261">
        <v>2.0890520000000001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1079.659052</v>
      </c>
      <c r="C1006" s="256">
        <f t="shared" si="130"/>
        <v>1080.2990520000001</v>
      </c>
      <c r="D1006" s="256">
        <f t="shared" si="130"/>
        <v>1081.159052</v>
      </c>
      <c r="E1006" s="256">
        <f t="shared" si="130"/>
        <v>1081.3090520000001</v>
      </c>
      <c r="F1006" s="256">
        <f t="shared" si="130"/>
        <v>1081.619052</v>
      </c>
      <c r="G1006" s="256">
        <f t="shared" si="130"/>
        <v>1080.599052</v>
      </c>
      <c r="H1006" s="256">
        <f t="shared" si="130"/>
        <v>1234.5290519999999</v>
      </c>
      <c r="I1006" s="256">
        <f t="shared" si="130"/>
        <v>1273.369052</v>
      </c>
      <c r="J1006" s="256">
        <f t="shared" si="130"/>
        <v>1294.429052</v>
      </c>
      <c r="K1006" s="256">
        <f t="shared" si="130"/>
        <v>1293.7690519999999</v>
      </c>
      <c r="L1006" s="256">
        <f t="shared" si="130"/>
        <v>1215.4590519999999</v>
      </c>
      <c r="M1006" s="256">
        <f t="shared" si="130"/>
        <v>1215.7990519999998</v>
      </c>
      <c r="N1006" s="256">
        <f t="shared" si="130"/>
        <v>1216.0390519999999</v>
      </c>
      <c r="O1006" s="256">
        <f t="shared" si="130"/>
        <v>1215.589052</v>
      </c>
      <c r="P1006" s="256">
        <f t="shared" si="130"/>
        <v>1215.8090520000001</v>
      </c>
      <c r="Q1006" s="256">
        <f t="shared" si="130"/>
        <v>1212.849052</v>
      </c>
      <c r="R1006" s="256">
        <f t="shared" si="130"/>
        <v>1214.6890519999999</v>
      </c>
      <c r="S1006" s="256">
        <f t="shared" si="131"/>
        <v>1311.0290519999999</v>
      </c>
      <c r="T1006" s="256">
        <f t="shared" si="131"/>
        <v>1310.679052</v>
      </c>
      <c r="U1006" s="256">
        <f t="shared" si="131"/>
        <v>1292.629052</v>
      </c>
      <c r="V1006" s="256">
        <f t="shared" si="131"/>
        <v>1241.2290519999999</v>
      </c>
      <c r="W1006" s="256">
        <f t="shared" si="131"/>
        <v>1222.159052</v>
      </c>
      <c r="X1006" s="256">
        <f t="shared" si="131"/>
        <v>1074.5590520000001</v>
      </c>
      <c r="Y1006" s="256">
        <f t="shared" si="131"/>
        <v>1076.859052</v>
      </c>
      <c r="Z1006" s="257"/>
      <c r="AA1006" s="262">
        <v>918.73</v>
      </c>
      <c r="AB1006" s="259">
        <v>919.37</v>
      </c>
      <c r="AC1006" s="259">
        <v>920.23</v>
      </c>
      <c r="AD1006" s="259">
        <v>920.38</v>
      </c>
      <c r="AE1006" s="259">
        <v>920.69</v>
      </c>
      <c r="AF1006" s="259">
        <v>919.67</v>
      </c>
      <c r="AG1006" s="259">
        <v>1073.5999999999999</v>
      </c>
      <c r="AH1006" s="259">
        <v>1112.44</v>
      </c>
      <c r="AI1006" s="259">
        <v>1133.5</v>
      </c>
      <c r="AJ1006" s="259">
        <v>1132.8399999999999</v>
      </c>
      <c r="AK1006" s="259">
        <v>1054.53</v>
      </c>
      <c r="AL1006" s="259">
        <v>1054.8699999999999</v>
      </c>
      <c r="AM1006" s="259">
        <v>1055.1099999999999</v>
      </c>
      <c r="AN1006" s="259">
        <v>1054.6600000000001</v>
      </c>
      <c r="AO1006" s="259">
        <v>1054.8800000000001</v>
      </c>
      <c r="AP1006" s="259">
        <v>1051.92</v>
      </c>
      <c r="AQ1006" s="259">
        <v>1053.76</v>
      </c>
      <c r="AR1006" s="259">
        <v>1150.0999999999999</v>
      </c>
      <c r="AS1006" s="259">
        <v>1149.75</v>
      </c>
      <c r="AT1006" s="259">
        <v>1131.7</v>
      </c>
      <c r="AU1006" s="259">
        <v>1080.3</v>
      </c>
      <c r="AV1006" s="259">
        <v>1061.23</v>
      </c>
      <c r="AW1006" s="259">
        <v>913.63</v>
      </c>
      <c r="AX1006" s="260">
        <v>915.93</v>
      </c>
      <c r="AY1006" s="345">
        <v>158.84</v>
      </c>
      <c r="AZ1006" s="261">
        <v>2.0890520000000001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1020.2890520000001</v>
      </c>
      <c r="C1007" s="256">
        <f t="shared" si="130"/>
        <v>1018.9490520000001</v>
      </c>
      <c r="D1007" s="256">
        <f t="shared" si="130"/>
        <v>1018.729052</v>
      </c>
      <c r="E1007" s="256">
        <f t="shared" si="130"/>
        <v>1081.409052</v>
      </c>
      <c r="F1007" s="256">
        <f t="shared" si="130"/>
        <v>1081.5490520000001</v>
      </c>
      <c r="G1007" s="256">
        <f t="shared" si="130"/>
        <v>1079.869052</v>
      </c>
      <c r="H1007" s="256">
        <f t="shared" si="130"/>
        <v>1267.409052</v>
      </c>
      <c r="I1007" s="256">
        <f t="shared" si="130"/>
        <v>1218.879052</v>
      </c>
      <c r="J1007" s="256">
        <f t="shared" si="130"/>
        <v>1216.2590519999999</v>
      </c>
      <c r="K1007" s="256">
        <f t="shared" si="130"/>
        <v>1214.839052</v>
      </c>
      <c r="L1007" s="256">
        <f t="shared" si="130"/>
        <v>1214.409052</v>
      </c>
      <c r="M1007" s="256">
        <f t="shared" si="130"/>
        <v>1215.369052</v>
      </c>
      <c r="N1007" s="256">
        <f t="shared" si="130"/>
        <v>1215.4390519999999</v>
      </c>
      <c r="O1007" s="256">
        <f t="shared" si="130"/>
        <v>1215.2090519999999</v>
      </c>
      <c r="P1007" s="256">
        <f t="shared" si="130"/>
        <v>1215.829052</v>
      </c>
      <c r="Q1007" s="256">
        <f t="shared" si="130"/>
        <v>1215.369052</v>
      </c>
      <c r="R1007" s="256">
        <f t="shared" si="130"/>
        <v>1214.619052</v>
      </c>
      <c r="S1007" s="256">
        <f t="shared" si="131"/>
        <v>1326.419052</v>
      </c>
      <c r="T1007" s="256">
        <f t="shared" si="131"/>
        <v>1362.859052</v>
      </c>
      <c r="U1007" s="256">
        <f t="shared" si="131"/>
        <v>1321.7890519999999</v>
      </c>
      <c r="V1007" s="256">
        <f t="shared" si="131"/>
        <v>1277.2590519999999</v>
      </c>
      <c r="W1007" s="256">
        <f t="shared" si="131"/>
        <v>1194.649052</v>
      </c>
      <c r="X1007" s="256">
        <f t="shared" si="131"/>
        <v>1041.929052</v>
      </c>
      <c r="Y1007" s="256">
        <f t="shared" si="131"/>
        <v>1035.349052</v>
      </c>
      <c r="Z1007" s="257"/>
      <c r="AA1007" s="262">
        <v>859.36</v>
      </c>
      <c r="AB1007" s="259">
        <v>858.02</v>
      </c>
      <c r="AC1007" s="259">
        <v>857.8</v>
      </c>
      <c r="AD1007" s="259">
        <v>920.48</v>
      </c>
      <c r="AE1007" s="259">
        <v>920.62</v>
      </c>
      <c r="AF1007" s="259">
        <v>918.94</v>
      </c>
      <c r="AG1007" s="259">
        <v>1106.48</v>
      </c>
      <c r="AH1007" s="259">
        <v>1057.95</v>
      </c>
      <c r="AI1007" s="259">
        <v>1055.33</v>
      </c>
      <c r="AJ1007" s="259">
        <v>1053.9100000000001</v>
      </c>
      <c r="AK1007" s="259">
        <v>1053.48</v>
      </c>
      <c r="AL1007" s="259">
        <v>1054.44</v>
      </c>
      <c r="AM1007" s="259">
        <v>1054.51</v>
      </c>
      <c r="AN1007" s="259">
        <v>1054.28</v>
      </c>
      <c r="AO1007" s="259">
        <v>1054.9000000000001</v>
      </c>
      <c r="AP1007" s="259">
        <v>1054.44</v>
      </c>
      <c r="AQ1007" s="259">
        <v>1053.69</v>
      </c>
      <c r="AR1007" s="259">
        <v>1165.49</v>
      </c>
      <c r="AS1007" s="259">
        <v>1201.93</v>
      </c>
      <c r="AT1007" s="259">
        <v>1160.8599999999999</v>
      </c>
      <c r="AU1007" s="259">
        <v>1116.33</v>
      </c>
      <c r="AV1007" s="259">
        <v>1033.72</v>
      </c>
      <c r="AW1007" s="259">
        <v>881</v>
      </c>
      <c r="AX1007" s="260">
        <v>874.42</v>
      </c>
      <c r="AY1007" s="345">
        <v>158.84</v>
      </c>
      <c r="AZ1007" s="261">
        <v>2.0890520000000001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1031.899052</v>
      </c>
      <c r="C1008" s="256">
        <f t="shared" si="130"/>
        <v>1030.2790520000001</v>
      </c>
      <c r="D1008" s="256">
        <f t="shared" si="130"/>
        <v>1029.159052</v>
      </c>
      <c r="E1008" s="256">
        <f t="shared" si="130"/>
        <v>1029.5290520000001</v>
      </c>
      <c r="F1008" s="256">
        <f t="shared" si="130"/>
        <v>1032.619052</v>
      </c>
      <c r="G1008" s="256">
        <f t="shared" si="130"/>
        <v>1037.929052</v>
      </c>
      <c r="H1008" s="256">
        <f t="shared" si="130"/>
        <v>1113.7890520000001</v>
      </c>
      <c r="I1008" s="256">
        <f t="shared" si="130"/>
        <v>1272.1890519999999</v>
      </c>
      <c r="J1008" s="256">
        <f t="shared" si="130"/>
        <v>1331.9890519999999</v>
      </c>
      <c r="K1008" s="256">
        <f t="shared" si="130"/>
        <v>1336.1990519999999</v>
      </c>
      <c r="L1008" s="256">
        <f t="shared" si="130"/>
        <v>1313.379052</v>
      </c>
      <c r="M1008" s="256">
        <f t="shared" si="130"/>
        <v>1316.429052</v>
      </c>
      <c r="N1008" s="256">
        <f t="shared" si="130"/>
        <v>1325.2590519999999</v>
      </c>
      <c r="O1008" s="256">
        <f t="shared" si="130"/>
        <v>1319.5490519999998</v>
      </c>
      <c r="P1008" s="256">
        <f t="shared" si="130"/>
        <v>1313.3090520000001</v>
      </c>
      <c r="Q1008" s="256">
        <f t="shared" si="130"/>
        <v>1325.7590519999999</v>
      </c>
      <c r="R1008" s="256">
        <f t="shared" si="130"/>
        <v>1349.349052</v>
      </c>
      <c r="S1008" s="256">
        <f t="shared" si="131"/>
        <v>1360.649052</v>
      </c>
      <c r="T1008" s="256">
        <f t="shared" si="131"/>
        <v>1368.879052</v>
      </c>
      <c r="U1008" s="256">
        <f t="shared" si="131"/>
        <v>1325.0390519999999</v>
      </c>
      <c r="V1008" s="256">
        <f t="shared" si="131"/>
        <v>1263.9490519999999</v>
      </c>
      <c r="W1008" s="256">
        <f t="shared" si="131"/>
        <v>1212.389052</v>
      </c>
      <c r="X1008" s="256">
        <f t="shared" si="131"/>
        <v>1148.629052</v>
      </c>
      <c r="Y1008" s="256">
        <f t="shared" si="131"/>
        <v>1033.5390520000001</v>
      </c>
      <c r="Z1008" s="257"/>
      <c r="AA1008" s="262">
        <v>870.97</v>
      </c>
      <c r="AB1008" s="259">
        <v>869.35</v>
      </c>
      <c r="AC1008" s="259">
        <v>868.23</v>
      </c>
      <c r="AD1008" s="259">
        <v>868.6</v>
      </c>
      <c r="AE1008" s="259">
        <v>871.69</v>
      </c>
      <c r="AF1008" s="259">
        <v>877</v>
      </c>
      <c r="AG1008" s="259">
        <v>952.86</v>
      </c>
      <c r="AH1008" s="259">
        <v>1111.26</v>
      </c>
      <c r="AI1008" s="259">
        <v>1171.06</v>
      </c>
      <c r="AJ1008" s="259">
        <v>1175.27</v>
      </c>
      <c r="AK1008" s="259">
        <v>1152.45</v>
      </c>
      <c r="AL1008" s="259">
        <v>1155.5</v>
      </c>
      <c r="AM1008" s="259">
        <v>1164.33</v>
      </c>
      <c r="AN1008" s="259">
        <v>1158.6199999999999</v>
      </c>
      <c r="AO1008" s="259">
        <v>1152.3800000000001</v>
      </c>
      <c r="AP1008" s="259">
        <v>1164.83</v>
      </c>
      <c r="AQ1008" s="259">
        <v>1188.42</v>
      </c>
      <c r="AR1008" s="259">
        <v>1199.72</v>
      </c>
      <c r="AS1008" s="259">
        <v>1207.95</v>
      </c>
      <c r="AT1008" s="259">
        <v>1164.1099999999999</v>
      </c>
      <c r="AU1008" s="259">
        <v>1103.02</v>
      </c>
      <c r="AV1008" s="259">
        <v>1051.46</v>
      </c>
      <c r="AW1008" s="259">
        <v>987.7</v>
      </c>
      <c r="AX1008" s="260">
        <v>872.61</v>
      </c>
      <c r="AY1008" s="345">
        <v>158.84</v>
      </c>
      <c r="AZ1008" s="261">
        <v>2.0890520000000001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1030.109052</v>
      </c>
      <c r="C1009" s="256">
        <f t="shared" si="130"/>
        <v>1027.829052</v>
      </c>
      <c r="D1009" s="256">
        <f t="shared" si="130"/>
        <v>1026.9790519999999</v>
      </c>
      <c r="E1009" s="256">
        <f t="shared" si="130"/>
        <v>1026.2190519999999</v>
      </c>
      <c r="F1009" s="256">
        <f t="shared" si="130"/>
        <v>1028.5590520000001</v>
      </c>
      <c r="G1009" s="256">
        <f t="shared" si="130"/>
        <v>1031.349052</v>
      </c>
      <c r="H1009" s="256">
        <f t="shared" si="130"/>
        <v>1040.7990520000001</v>
      </c>
      <c r="I1009" s="256">
        <f t="shared" si="130"/>
        <v>1103.079052</v>
      </c>
      <c r="J1009" s="256">
        <f t="shared" si="130"/>
        <v>1271.859052</v>
      </c>
      <c r="K1009" s="256">
        <f t="shared" si="130"/>
        <v>1288.9690519999999</v>
      </c>
      <c r="L1009" s="256">
        <f t="shared" si="130"/>
        <v>1283.429052</v>
      </c>
      <c r="M1009" s="256">
        <f t="shared" si="130"/>
        <v>1284.829052</v>
      </c>
      <c r="N1009" s="256">
        <f t="shared" si="130"/>
        <v>1282.2390519999999</v>
      </c>
      <c r="O1009" s="256">
        <f t="shared" si="130"/>
        <v>1283.0290519999999</v>
      </c>
      <c r="P1009" s="256">
        <f t="shared" si="130"/>
        <v>1286.869052</v>
      </c>
      <c r="Q1009" s="256">
        <f t="shared" si="130"/>
        <v>1302.329052</v>
      </c>
      <c r="R1009" s="256">
        <f t="shared" si="130"/>
        <v>1332.379052</v>
      </c>
      <c r="S1009" s="256">
        <f t="shared" si="131"/>
        <v>1349.4590519999999</v>
      </c>
      <c r="T1009" s="256">
        <f t="shared" si="131"/>
        <v>1365.4490519999999</v>
      </c>
      <c r="U1009" s="256">
        <f t="shared" si="131"/>
        <v>1315.2790519999999</v>
      </c>
      <c r="V1009" s="256">
        <f t="shared" si="131"/>
        <v>1256.869052</v>
      </c>
      <c r="W1009" s="256">
        <f t="shared" si="131"/>
        <v>1187.9790519999999</v>
      </c>
      <c r="X1009" s="256">
        <f t="shared" si="131"/>
        <v>1146.159052</v>
      </c>
      <c r="Y1009" s="256">
        <f t="shared" si="131"/>
        <v>1032.2590520000001</v>
      </c>
      <c r="Z1009" s="257"/>
      <c r="AA1009" s="262">
        <v>869.18</v>
      </c>
      <c r="AB1009" s="259">
        <v>866.9</v>
      </c>
      <c r="AC1009" s="259">
        <v>866.05</v>
      </c>
      <c r="AD1009" s="259">
        <v>865.29</v>
      </c>
      <c r="AE1009" s="259">
        <v>867.63</v>
      </c>
      <c r="AF1009" s="259">
        <v>870.42</v>
      </c>
      <c r="AG1009" s="259">
        <v>879.87</v>
      </c>
      <c r="AH1009" s="259">
        <v>942.15</v>
      </c>
      <c r="AI1009" s="259">
        <v>1110.93</v>
      </c>
      <c r="AJ1009" s="259">
        <v>1128.04</v>
      </c>
      <c r="AK1009" s="259">
        <v>1122.5</v>
      </c>
      <c r="AL1009" s="259">
        <v>1123.9000000000001</v>
      </c>
      <c r="AM1009" s="259">
        <v>1121.31</v>
      </c>
      <c r="AN1009" s="259">
        <v>1122.0999999999999</v>
      </c>
      <c r="AO1009" s="259">
        <v>1125.94</v>
      </c>
      <c r="AP1009" s="259">
        <v>1141.4000000000001</v>
      </c>
      <c r="AQ1009" s="259">
        <v>1171.45</v>
      </c>
      <c r="AR1009" s="259">
        <v>1188.53</v>
      </c>
      <c r="AS1009" s="259">
        <v>1204.52</v>
      </c>
      <c r="AT1009" s="259">
        <v>1154.3499999999999</v>
      </c>
      <c r="AU1009" s="259">
        <v>1095.94</v>
      </c>
      <c r="AV1009" s="259">
        <v>1027.05</v>
      </c>
      <c r="AW1009" s="259">
        <v>985.23</v>
      </c>
      <c r="AX1009" s="260">
        <v>871.33</v>
      </c>
      <c r="AY1009" s="345">
        <v>158.84</v>
      </c>
      <c r="AZ1009" s="261">
        <v>2.0890520000000001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1023.9190520000001</v>
      </c>
      <c r="C1010" s="256">
        <f t="shared" si="130"/>
        <v>1021.099052</v>
      </c>
      <c r="D1010" s="256">
        <f t="shared" si="130"/>
        <v>1021.5090520000001</v>
      </c>
      <c r="E1010" s="256">
        <f t="shared" si="130"/>
        <v>1022.0190520000001</v>
      </c>
      <c r="F1010" s="256">
        <f t="shared" si="130"/>
        <v>1029.4590519999999</v>
      </c>
      <c r="G1010" s="256">
        <f t="shared" si="130"/>
        <v>1105.859052</v>
      </c>
      <c r="H1010" s="256">
        <f t="shared" si="130"/>
        <v>1315.9990519999999</v>
      </c>
      <c r="I1010" s="256">
        <f t="shared" si="130"/>
        <v>1394.129052</v>
      </c>
      <c r="J1010" s="256">
        <f t="shared" si="130"/>
        <v>1415.0490519999998</v>
      </c>
      <c r="K1010" s="256">
        <f t="shared" si="130"/>
        <v>1405.929052</v>
      </c>
      <c r="L1010" s="256">
        <f t="shared" si="130"/>
        <v>1384.829052</v>
      </c>
      <c r="M1010" s="256">
        <f t="shared" si="130"/>
        <v>1392.1890519999999</v>
      </c>
      <c r="N1010" s="256">
        <f t="shared" si="130"/>
        <v>1384.659052</v>
      </c>
      <c r="O1010" s="256">
        <f t="shared" si="130"/>
        <v>1373.419052</v>
      </c>
      <c r="P1010" s="256">
        <f t="shared" si="130"/>
        <v>1358.4390519999999</v>
      </c>
      <c r="Q1010" s="256">
        <f t="shared" si="130"/>
        <v>1366.0190519999999</v>
      </c>
      <c r="R1010" s="256">
        <f t="shared" si="130"/>
        <v>1384.0490519999998</v>
      </c>
      <c r="S1010" s="256">
        <f t="shared" si="131"/>
        <v>1378.9390519999999</v>
      </c>
      <c r="T1010" s="256">
        <f t="shared" si="131"/>
        <v>1392.5590520000001</v>
      </c>
      <c r="U1010" s="256">
        <f t="shared" si="131"/>
        <v>1350.9690519999999</v>
      </c>
      <c r="V1010" s="256">
        <f t="shared" si="131"/>
        <v>1266.369052</v>
      </c>
      <c r="W1010" s="256">
        <f t="shared" si="131"/>
        <v>1049.399052</v>
      </c>
      <c r="X1010" s="256">
        <f t="shared" si="131"/>
        <v>1027.919052</v>
      </c>
      <c r="Y1010" s="256">
        <f t="shared" si="131"/>
        <v>1024.0290520000001</v>
      </c>
      <c r="Z1010" s="257"/>
      <c r="AA1010" s="262">
        <v>862.99</v>
      </c>
      <c r="AB1010" s="259">
        <v>860.17</v>
      </c>
      <c r="AC1010" s="259">
        <v>860.58</v>
      </c>
      <c r="AD1010" s="259">
        <v>861.09</v>
      </c>
      <c r="AE1010" s="259">
        <v>868.53</v>
      </c>
      <c r="AF1010" s="259">
        <v>944.93</v>
      </c>
      <c r="AG1010" s="259">
        <v>1155.07</v>
      </c>
      <c r="AH1010" s="259">
        <v>1233.2</v>
      </c>
      <c r="AI1010" s="259">
        <v>1254.1199999999999</v>
      </c>
      <c r="AJ1010" s="259">
        <v>1245</v>
      </c>
      <c r="AK1010" s="259">
        <v>1223.9000000000001</v>
      </c>
      <c r="AL1010" s="259">
        <v>1231.26</v>
      </c>
      <c r="AM1010" s="259">
        <v>1223.73</v>
      </c>
      <c r="AN1010" s="259">
        <v>1212.49</v>
      </c>
      <c r="AO1010" s="259">
        <v>1197.51</v>
      </c>
      <c r="AP1010" s="259">
        <v>1205.0899999999999</v>
      </c>
      <c r="AQ1010" s="259">
        <v>1223.1199999999999</v>
      </c>
      <c r="AR1010" s="259">
        <v>1218.01</v>
      </c>
      <c r="AS1010" s="259">
        <v>1231.6300000000001</v>
      </c>
      <c r="AT1010" s="259">
        <v>1190.04</v>
      </c>
      <c r="AU1010" s="259">
        <v>1105.44</v>
      </c>
      <c r="AV1010" s="259">
        <v>888.47</v>
      </c>
      <c r="AW1010" s="259">
        <v>866.99</v>
      </c>
      <c r="AX1010" s="260">
        <v>863.1</v>
      </c>
      <c r="AY1010" s="345">
        <v>158.84</v>
      </c>
      <c r="AZ1010" s="261">
        <v>2.0890520000000001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1008.859052</v>
      </c>
      <c r="C1011" s="256">
        <f t="shared" si="130"/>
        <v>1019.829052</v>
      </c>
      <c r="D1011" s="256">
        <f t="shared" si="130"/>
        <v>1018.0090520000001</v>
      </c>
      <c r="E1011" s="256">
        <f t="shared" si="130"/>
        <v>1018.239052</v>
      </c>
      <c r="F1011" s="256">
        <f t="shared" si="130"/>
        <v>1025.2290519999999</v>
      </c>
      <c r="G1011" s="256">
        <f t="shared" si="130"/>
        <v>1031.5290520000001</v>
      </c>
      <c r="H1011" s="256">
        <f t="shared" si="130"/>
        <v>1216.7590519999999</v>
      </c>
      <c r="I1011" s="256">
        <f t="shared" si="130"/>
        <v>1286.659052</v>
      </c>
      <c r="J1011" s="256">
        <f t="shared" si="130"/>
        <v>1318.879052</v>
      </c>
      <c r="K1011" s="256">
        <f t="shared" si="130"/>
        <v>1315.5290519999999</v>
      </c>
      <c r="L1011" s="256">
        <f t="shared" si="130"/>
        <v>1302.909052</v>
      </c>
      <c r="M1011" s="256">
        <f t="shared" si="130"/>
        <v>1305.3190520000001</v>
      </c>
      <c r="N1011" s="256">
        <f t="shared" si="130"/>
        <v>1302.2490519999999</v>
      </c>
      <c r="O1011" s="256">
        <f t="shared" si="130"/>
        <v>1302.5290519999999</v>
      </c>
      <c r="P1011" s="256">
        <f t="shared" si="130"/>
        <v>1302.5190519999999</v>
      </c>
      <c r="Q1011" s="256">
        <f t="shared" si="130"/>
        <v>1365.9390519999999</v>
      </c>
      <c r="R1011" s="256">
        <f t="shared" si="130"/>
        <v>1388.4590519999999</v>
      </c>
      <c r="S1011" s="256">
        <f t="shared" si="131"/>
        <v>1356.2090519999999</v>
      </c>
      <c r="T1011" s="256">
        <f t="shared" si="131"/>
        <v>1369.5190519999999</v>
      </c>
      <c r="U1011" s="256">
        <f t="shared" si="131"/>
        <v>1324.159052</v>
      </c>
      <c r="V1011" s="256">
        <f t="shared" si="131"/>
        <v>1268.9390519999999</v>
      </c>
      <c r="W1011" s="256">
        <f t="shared" si="131"/>
        <v>1187.089052</v>
      </c>
      <c r="X1011" s="256">
        <f t="shared" si="131"/>
        <v>1025.089052</v>
      </c>
      <c r="Y1011" s="256">
        <f t="shared" si="131"/>
        <v>1018.5190520000001</v>
      </c>
      <c r="Z1011" s="257"/>
      <c r="AA1011" s="262">
        <v>847.93</v>
      </c>
      <c r="AB1011" s="259">
        <v>858.9</v>
      </c>
      <c r="AC1011" s="259">
        <v>857.08</v>
      </c>
      <c r="AD1011" s="259">
        <v>857.31</v>
      </c>
      <c r="AE1011" s="259">
        <v>864.3</v>
      </c>
      <c r="AF1011" s="259">
        <v>870.6</v>
      </c>
      <c r="AG1011" s="259">
        <v>1055.83</v>
      </c>
      <c r="AH1011" s="259">
        <v>1125.73</v>
      </c>
      <c r="AI1011" s="259">
        <v>1157.95</v>
      </c>
      <c r="AJ1011" s="259">
        <v>1154.5999999999999</v>
      </c>
      <c r="AK1011" s="259">
        <v>1141.98</v>
      </c>
      <c r="AL1011" s="259">
        <v>1144.3900000000001</v>
      </c>
      <c r="AM1011" s="259">
        <v>1141.32</v>
      </c>
      <c r="AN1011" s="259">
        <v>1141.5999999999999</v>
      </c>
      <c r="AO1011" s="259">
        <v>1141.5899999999999</v>
      </c>
      <c r="AP1011" s="259">
        <v>1205.01</v>
      </c>
      <c r="AQ1011" s="259">
        <v>1227.53</v>
      </c>
      <c r="AR1011" s="259">
        <v>1195.28</v>
      </c>
      <c r="AS1011" s="259">
        <v>1208.5899999999999</v>
      </c>
      <c r="AT1011" s="259">
        <v>1163.23</v>
      </c>
      <c r="AU1011" s="259">
        <v>1108.01</v>
      </c>
      <c r="AV1011" s="259">
        <v>1026.1600000000001</v>
      </c>
      <c r="AW1011" s="259">
        <v>864.16</v>
      </c>
      <c r="AX1011" s="260">
        <v>857.59</v>
      </c>
      <c r="AY1011" s="345">
        <v>158.84</v>
      </c>
      <c r="AZ1011" s="261">
        <v>2.0890520000000001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1020.5190520000001</v>
      </c>
      <c r="C1012" s="256">
        <f t="shared" si="130"/>
        <v>1020.6190520000001</v>
      </c>
      <c r="D1012" s="256">
        <f t="shared" si="130"/>
        <v>1020.5490520000001</v>
      </c>
      <c r="E1012" s="256">
        <f t="shared" si="130"/>
        <v>1021.0090520000001</v>
      </c>
      <c r="F1012" s="256">
        <f t="shared" si="130"/>
        <v>1028.4690519999999</v>
      </c>
      <c r="G1012" s="256">
        <f t="shared" si="130"/>
        <v>1128.9390519999999</v>
      </c>
      <c r="H1012" s="256">
        <f t="shared" si="130"/>
        <v>1212.9590519999999</v>
      </c>
      <c r="I1012" s="256">
        <f t="shared" si="130"/>
        <v>1332.139052</v>
      </c>
      <c r="J1012" s="256">
        <f t="shared" si="130"/>
        <v>1386.889052</v>
      </c>
      <c r="K1012" s="256">
        <f t="shared" si="130"/>
        <v>1377.169052</v>
      </c>
      <c r="L1012" s="256">
        <f t="shared" si="130"/>
        <v>1361.3190520000001</v>
      </c>
      <c r="M1012" s="256">
        <f t="shared" si="130"/>
        <v>1397.829052</v>
      </c>
      <c r="N1012" s="256">
        <f t="shared" si="130"/>
        <v>1429.119052</v>
      </c>
      <c r="O1012" s="256">
        <f t="shared" si="130"/>
        <v>1443.5390519999999</v>
      </c>
      <c r="P1012" s="256">
        <f t="shared" si="130"/>
        <v>1448.2990519999998</v>
      </c>
      <c r="Q1012" s="256">
        <f t="shared" si="130"/>
        <v>1487.349052</v>
      </c>
      <c r="R1012" s="256">
        <f t="shared" si="130"/>
        <v>1505.1890519999999</v>
      </c>
      <c r="S1012" s="256">
        <f t="shared" si="131"/>
        <v>1470.339052</v>
      </c>
      <c r="T1012" s="256">
        <f t="shared" si="131"/>
        <v>1457.159052</v>
      </c>
      <c r="U1012" s="256">
        <f t="shared" si="131"/>
        <v>1432.419052</v>
      </c>
      <c r="V1012" s="256">
        <f t="shared" si="131"/>
        <v>1316.2990519999998</v>
      </c>
      <c r="W1012" s="256">
        <f t="shared" si="131"/>
        <v>1255.3090520000001</v>
      </c>
      <c r="X1012" s="256">
        <f t="shared" si="131"/>
        <v>1170.4390519999999</v>
      </c>
      <c r="Y1012" s="256">
        <f t="shared" si="131"/>
        <v>1022.5490520000001</v>
      </c>
      <c r="Z1012" s="257"/>
      <c r="AA1012" s="258">
        <v>859.59</v>
      </c>
      <c r="AB1012" s="259">
        <v>859.69</v>
      </c>
      <c r="AC1012" s="259">
        <v>859.62</v>
      </c>
      <c r="AD1012" s="259">
        <v>860.08</v>
      </c>
      <c r="AE1012" s="259">
        <v>867.54</v>
      </c>
      <c r="AF1012" s="259">
        <v>968.01</v>
      </c>
      <c r="AG1012" s="259">
        <v>1052.03</v>
      </c>
      <c r="AH1012" s="259">
        <v>1171.21</v>
      </c>
      <c r="AI1012" s="259">
        <v>1225.96</v>
      </c>
      <c r="AJ1012" s="259">
        <v>1216.24</v>
      </c>
      <c r="AK1012" s="259">
        <v>1200.3900000000001</v>
      </c>
      <c r="AL1012" s="259">
        <v>1236.9000000000001</v>
      </c>
      <c r="AM1012" s="259">
        <v>1268.19</v>
      </c>
      <c r="AN1012" s="259">
        <v>1282.6099999999999</v>
      </c>
      <c r="AO1012" s="259">
        <v>1287.3699999999999</v>
      </c>
      <c r="AP1012" s="259">
        <v>1326.42</v>
      </c>
      <c r="AQ1012" s="259">
        <v>1344.26</v>
      </c>
      <c r="AR1012" s="259">
        <v>1309.4100000000001</v>
      </c>
      <c r="AS1012" s="259">
        <v>1296.23</v>
      </c>
      <c r="AT1012" s="259">
        <v>1271.49</v>
      </c>
      <c r="AU1012" s="259">
        <v>1155.3699999999999</v>
      </c>
      <c r="AV1012" s="259">
        <v>1094.3800000000001</v>
      </c>
      <c r="AW1012" s="259">
        <v>1009.5099999999999</v>
      </c>
      <c r="AX1012" s="260">
        <v>861.62</v>
      </c>
      <c r="AY1012" s="345">
        <v>158.84</v>
      </c>
      <c r="AZ1012" s="261">
        <v>2.0890520000000001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1023.5590520000001</v>
      </c>
      <c r="C1013" s="256">
        <f t="shared" si="130"/>
        <v>1023.709052</v>
      </c>
      <c r="D1013" s="256">
        <f t="shared" si="130"/>
        <v>1023.6590520000001</v>
      </c>
      <c r="E1013" s="256">
        <f t="shared" si="130"/>
        <v>1024.0190520000001</v>
      </c>
      <c r="F1013" s="256">
        <f t="shared" si="130"/>
        <v>1061.2690520000001</v>
      </c>
      <c r="G1013" s="256">
        <f t="shared" si="130"/>
        <v>1162.4690519999999</v>
      </c>
      <c r="H1013" s="256">
        <f t="shared" si="130"/>
        <v>1300.919052</v>
      </c>
      <c r="I1013" s="256">
        <f t="shared" si="130"/>
        <v>1419.2490519999999</v>
      </c>
      <c r="J1013" s="256">
        <f t="shared" si="130"/>
        <v>1456.889052</v>
      </c>
      <c r="K1013" s="256">
        <f t="shared" si="130"/>
        <v>1457.2990519999998</v>
      </c>
      <c r="L1013" s="256">
        <f t="shared" si="130"/>
        <v>1418.089052</v>
      </c>
      <c r="M1013" s="256">
        <f t="shared" si="130"/>
        <v>1447.359052</v>
      </c>
      <c r="N1013" s="256">
        <f t="shared" si="130"/>
        <v>1464.7290519999999</v>
      </c>
      <c r="O1013" s="256">
        <f t="shared" si="130"/>
        <v>1450.0690520000001</v>
      </c>
      <c r="P1013" s="256">
        <f t="shared" si="130"/>
        <v>1408.2090519999999</v>
      </c>
      <c r="Q1013" s="256">
        <f t="shared" si="130"/>
        <v>1406.859052</v>
      </c>
      <c r="R1013" s="256">
        <f t="shared" si="130"/>
        <v>1460.929052</v>
      </c>
      <c r="S1013" s="256">
        <f t="shared" si="131"/>
        <v>1414.829052</v>
      </c>
      <c r="T1013" s="256">
        <f t="shared" si="131"/>
        <v>1378.6890519999999</v>
      </c>
      <c r="U1013" s="256">
        <f t="shared" si="131"/>
        <v>1356.589052</v>
      </c>
      <c r="V1013" s="256">
        <f t="shared" si="131"/>
        <v>1271.4390519999999</v>
      </c>
      <c r="W1013" s="256">
        <f t="shared" si="131"/>
        <v>1188.3190520000001</v>
      </c>
      <c r="X1013" s="256">
        <f t="shared" si="131"/>
        <v>1068.2290519999999</v>
      </c>
      <c r="Y1013" s="256">
        <f t="shared" si="131"/>
        <v>1077.7990520000001</v>
      </c>
      <c r="Z1013" s="257"/>
      <c r="AA1013" s="258">
        <v>862.63</v>
      </c>
      <c r="AB1013" s="259">
        <v>862.78</v>
      </c>
      <c r="AC1013" s="259">
        <v>862.73</v>
      </c>
      <c r="AD1013" s="259">
        <v>863.09</v>
      </c>
      <c r="AE1013" s="259">
        <v>900.34</v>
      </c>
      <c r="AF1013" s="259">
        <v>1001.5399999999998</v>
      </c>
      <c r="AG1013" s="259">
        <v>1139.99</v>
      </c>
      <c r="AH1013" s="259">
        <v>1258.32</v>
      </c>
      <c r="AI1013" s="259">
        <v>1295.96</v>
      </c>
      <c r="AJ1013" s="259">
        <v>1296.3699999999999</v>
      </c>
      <c r="AK1013" s="259">
        <v>1257.1600000000001</v>
      </c>
      <c r="AL1013" s="259">
        <v>1286.43</v>
      </c>
      <c r="AM1013" s="259">
        <v>1303.8</v>
      </c>
      <c r="AN1013" s="259">
        <v>1289.1400000000001</v>
      </c>
      <c r="AO1013" s="259">
        <v>1247.28</v>
      </c>
      <c r="AP1013" s="259">
        <v>1245.93</v>
      </c>
      <c r="AQ1013" s="259">
        <v>1300</v>
      </c>
      <c r="AR1013" s="259">
        <v>1253.9000000000001</v>
      </c>
      <c r="AS1013" s="259">
        <v>1217.76</v>
      </c>
      <c r="AT1013" s="259">
        <v>1195.6600000000001</v>
      </c>
      <c r="AU1013" s="259">
        <v>1110.51</v>
      </c>
      <c r="AV1013" s="259">
        <v>1027.3900000000001</v>
      </c>
      <c r="AW1013" s="259">
        <v>907.3</v>
      </c>
      <c r="AX1013" s="260">
        <v>916.87</v>
      </c>
      <c r="AY1013" s="345">
        <v>158.84</v>
      </c>
      <c r="AZ1013" s="261">
        <v>2.0890520000000001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1078.9890519999999</v>
      </c>
      <c r="C1014" s="256">
        <f t="shared" si="130"/>
        <v>1017.2490520000001</v>
      </c>
      <c r="D1014" s="256">
        <f t="shared" si="130"/>
        <v>1017.4090520000001</v>
      </c>
      <c r="E1014" s="256">
        <f t="shared" si="130"/>
        <v>1080.399052</v>
      </c>
      <c r="F1014" s="256">
        <f t="shared" si="130"/>
        <v>1080.109052</v>
      </c>
      <c r="G1014" s="256">
        <f t="shared" si="130"/>
        <v>1136.179052</v>
      </c>
      <c r="H1014" s="256">
        <f t="shared" si="130"/>
        <v>1274.4390519999999</v>
      </c>
      <c r="I1014" s="256">
        <f t="shared" si="130"/>
        <v>1358.3190520000001</v>
      </c>
      <c r="J1014" s="256">
        <f t="shared" si="130"/>
        <v>1380.129052</v>
      </c>
      <c r="K1014" s="256">
        <f t="shared" si="130"/>
        <v>1437.2290519999999</v>
      </c>
      <c r="L1014" s="256">
        <f t="shared" si="130"/>
        <v>1406.099052</v>
      </c>
      <c r="M1014" s="256">
        <f t="shared" si="130"/>
        <v>1391.109052</v>
      </c>
      <c r="N1014" s="256">
        <f t="shared" si="130"/>
        <v>1379.6890519999999</v>
      </c>
      <c r="O1014" s="256">
        <f t="shared" si="130"/>
        <v>1379.2890519999999</v>
      </c>
      <c r="P1014" s="256">
        <f t="shared" si="130"/>
        <v>1358.9490519999999</v>
      </c>
      <c r="Q1014" s="256">
        <f t="shared" si="130"/>
        <v>1356.349052</v>
      </c>
      <c r="R1014" s="256">
        <f t="shared" si="130"/>
        <v>1389.2090519999999</v>
      </c>
      <c r="S1014" s="256">
        <f t="shared" si="131"/>
        <v>1395.119052</v>
      </c>
      <c r="T1014" s="256">
        <f t="shared" si="131"/>
        <v>1394.579052</v>
      </c>
      <c r="U1014" s="256">
        <f t="shared" si="131"/>
        <v>1368.2690519999999</v>
      </c>
      <c r="V1014" s="256">
        <f t="shared" si="131"/>
        <v>1273.839052</v>
      </c>
      <c r="W1014" s="256">
        <f t="shared" si="131"/>
        <v>1220.649052</v>
      </c>
      <c r="X1014" s="256">
        <f t="shared" si="131"/>
        <v>1070.2590520000001</v>
      </c>
      <c r="Y1014" s="256">
        <f t="shared" si="131"/>
        <v>1076.7890520000001</v>
      </c>
      <c r="Z1014" s="257"/>
      <c r="AA1014" s="258">
        <v>918.06</v>
      </c>
      <c r="AB1014" s="259">
        <v>856.32</v>
      </c>
      <c r="AC1014" s="259">
        <v>856.48</v>
      </c>
      <c r="AD1014" s="259">
        <v>919.47</v>
      </c>
      <c r="AE1014" s="259">
        <v>919.18</v>
      </c>
      <c r="AF1014" s="259">
        <v>975.25</v>
      </c>
      <c r="AG1014" s="259">
        <v>1113.51</v>
      </c>
      <c r="AH1014" s="259">
        <v>1197.3900000000001</v>
      </c>
      <c r="AI1014" s="259">
        <v>1219.2</v>
      </c>
      <c r="AJ1014" s="259">
        <v>1276.3</v>
      </c>
      <c r="AK1014" s="259">
        <v>1245.17</v>
      </c>
      <c r="AL1014" s="259">
        <v>1230.18</v>
      </c>
      <c r="AM1014" s="259">
        <v>1218.76</v>
      </c>
      <c r="AN1014" s="259">
        <v>1218.3599999999999</v>
      </c>
      <c r="AO1014" s="259">
        <v>1198.02</v>
      </c>
      <c r="AP1014" s="259">
        <v>1195.42</v>
      </c>
      <c r="AQ1014" s="259">
        <v>1228.28</v>
      </c>
      <c r="AR1014" s="259">
        <v>1234.19</v>
      </c>
      <c r="AS1014" s="259">
        <v>1233.6500000000001</v>
      </c>
      <c r="AT1014" s="259">
        <v>1207.3399999999999</v>
      </c>
      <c r="AU1014" s="259">
        <v>1112.9100000000001</v>
      </c>
      <c r="AV1014" s="259">
        <v>1059.72</v>
      </c>
      <c r="AW1014" s="259">
        <v>909.33</v>
      </c>
      <c r="AX1014" s="260">
        <v>915.86</v>
      </c>
      <c r="AY1014" s="345">
        <v>158.84</v>
      </c>
      <c r="AZ1014" s="261">
        <v>2.0890520000000001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1076.899052</v>
      </c>
      <c r="C1015" s="256">
        <f t="shared" si="130"/>
        <v>1079.589052</v>
      </c>
      <c r="D1015" s="256">
        <f t="shared" si="130"/>
        <v>1080.4990520000001</v>
      </c>
      <c r="E1015" s="256">
        <f t="shared" si="130"/>
        <v>1080.849052</v>
      </c>
      <c r="F1015" s="256">
        <f t="shared" si="130"/>
        <v>1080.599052</v>
      </c>
      <c r="G1015" s="256">
        <f t="shared" si="130"/>
        <v>1079.379052</v>
      </c>
      <c r="H1015" s="256">
        <f t="shared" si="130"/>
        <v>1075.119052</v>
      </c>
      <c r="I1015" s="256">
        <f t="shared" si="130"/>
        <v>1324.3090520000001</v>
      </c>
      <c r="J1015" s="256">
        <f t="shared" si="130"/>
        <v>1426.5190519999999</v>
      </c>
      <c r="K1015" s="256">
        <f t="shared" si="130"/>
        <v>1497.879052</v>
      </c>
      <c r="L1015" s="256">
        <f t="shared" si="130"/>
        <v>1481.099052</v>
      </c>
      <c r="M1015" s="256">
        <f t="shared" si="130"/>
        <v>1471.889052</v>
      </c>
      <c r="N1015" s="256">
        <f t="shared" si="130"/>
        <v>1470.149052</v>
      </c>
      <c r="O1015" s="256">
        <f t="shared" si="130"/>
        <v>1469.4890519999999</v>
      </c>
      <c r="P1015" s="256">
        <f t="shared" si="130"/>
        <v>1467.179052</v>
      </c>
      <c r="Q1015" s="256">
        <f t="shared" si="130"/>
        <v>1473.0590520000001</v>
      </c>
      <c r="R1015" s="256">
        <f t="shared" si="130"/>
        <v>1493.329052</v>
      </c>
      <c r="S1015" s="256">
        <f t="shared" si="131"/>
        <v>1521.649052</v>
      </c>
      <c r="T1015" s="256">
        <f t="shared" si="131"/>
        <v>1467.109052</v>
      </c>
      <c r="U1015" s="256">
        <f t="shared" si="131"/>
        <v>1454.5190519999999</v>
      </c>
      <c r="V1015" s="256">
        <f t="shared" si="131"/>
        <v>1367.9690519999999</v>
      </c>
      <c r="W1015" s="256">
        <f t="shared" si="131"/>
        <v>1216.2090519999999</v>
      </c>
      <c r="X1015" s="256">
        <f t="shared" si="131"/>
        <v>1069.5090520000001</v>
      </c>
      <c r="Y1015" s="256">
        <f t="shared" si="131"/>
        <v>1076.3190520000001</v>
      </c>
      <c r="Z1015" s="257"/>
      <c r="AA1015" s="258">
        <v>915.97</v>
      </c>
      <c r="AB1015" s="259">
        <v>918.66</v>
      </c>
      <c r="AC1015" s="259">
        <v>919.57</v>
      </c>
      <c r="AD1015" s="259">
        <v>919.92</v>
      </c>
      <c r="AE1015" s="259">
        <v>919.67</v>
      </c>
      <c r="AF1015" s="259">
        <v>918.45</v>
      </c>
      <c r="AG1015" s="259">
        <v>914.19</v>
      </c>
      <c r="AH1015" s="259">
        <v>1163.3800000000001</v>
      </c>
      <c r="AI1015" s="259">
        <v>1265.5899999999999</v>
      </c>
      <c r="AJ1015" s="259">
        <v>1336.95</v>
      </c>
      <c r="AK1015" s="259">
        <v>1320.17</v>
      </c>
      <c r="AL1015" s="259">
        <v>1310.96</v>
      </c>
      <c r="AM1015" s="259">
        <v>1309.22</v>
      </c>
      <c r="AN1015" s="259">
        <v>1308.56</v>
      </c>
      <c r="AO1015" s="259">
        <v>1306.25</v>
      </c>
      <c r="AP1015" s="259">
        <v>1312.13</v>
      </c>
      <c r="AQ1015" s="259">
        <v>1332.4</v>
      </c>
      <c r="AR1015" s="259">
        <v>1360.72</v>
      </c>
      <c r="AS1015" s="259">
        <v>1306.18</v>
      </c>
      <c r="AT1015" s="259">
        <v>1293.5899999999999</v>
      </c>
      <c r="AU1015" s="259">
        <v>1207.04</v>
      </c>
      <c r="AV1015" s="259">
        <v>1055.28</v>
      </c>
      <c r="AW1015" s="259">
        <v>908.58</v>
      </c>
      <c r="AX1015" s="260">
        <v>915.39</v>
      </c>
      <c r="AY1015" s="345">
        <v>158.84</v>
      </c>
      <c r="AZ1015" s="261">
        <v>2.0890520000000001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1081.089052</v>
      </c>
      <c r="C1016" s="256">
        <f t="shared" si="130"/>
        <v>1081.869052</v>
      </c>
      <c r="D1016" s="256">
        <f t="shared" si="130"/>
        <v>1082.329052</v>
      </c>
      <c r="E1016" s="256">
        <f t="shared" si="130"/>
        <v>1082.4790519999999</v>
      </c>
      <c r="F1016" s="256">
        <f t="shared" si="130"/>
        <v>1082.4990520000001</v>
      </c>
      <c r="G1016" s="256">
        <f t="shared" si="130"/>
        <v>1082.6890519999999</v>
      </c>
      <c r="H1016" s="256">
        <f t="shared" si="130"/>
        <v>1080.2890520000001</v>
      </c>
      <c r="I1016" s="256">
        <f t="shared" si="130"/>
        <v>1228.0190519999999</v>
      </c>
      <c r="J1016" s="256">
        <f t="shared" si="130"/>
        <v>1324.919052</v>
      </c>
      <c r="K1016" s="256">
        <f t="shared" si="130"/>
        <v>1379.109052</v>
      </c>
      <c r="L1016" s="256">
        <f t="shared" si="130"/>
        <v>1358.119052</v>
      </c>
      <c r="M1016" s="256">
        <f t="shared" si="130"/>
        <v>1361.869052</v>
      </c>
      <c r="N1016" s="256">
        <f t="shared" si="130"/>
        <v>1357.7990519999998</v>
      </c>
      <c r="O1016" s="256">
        <f t="shared" si="130"/>
        <v>1356.679052</v>
      </c>
      <c r="P1016" s="256">
        <f t="shared" si="130"/>
        <v>1349.649052</v>
      </c>
      <c r="Q1016" s="256">
        <f t="shared" si="130"/>
        <v>1361.5490519999998</v>
      </c>
      <c r="R1016" s="256">
        <f t="shared" si="130"/>
        <v>1385.6990519999999</v>
      </c>
      <c r="S1016" s="256">
        <f t="shared" si="131"/>
        <v>1394.1990519999999</v>
      </c>
      <c r="T1016" s="256">
        <f t="shared" si="131"/>
        <v>1763.0490519999998</v>
      </c>
      <c r="U1016" s="256">
        <f t="shared" si="131"/>
        <v>1445.7290519999999</v>
      </c>
      <c r="V1016" s="256">
        <f t="shared" si="131"/>
        <v>1293.369052</v>
      </c>
      <c r="W1016" s="256">
        <f t="shared" si="131"/>
        <v>1220.4490519999999</v>
      </c>
      <c r="X1016" s="256">
        <f t="shared" si="131"/>
        <v>1073.7690520000001</v>
      </c>
      <c r="Y1016" s="256">
        <f t="shared" si="131"/>
        <v>1079.9790519999999</v>
      </c>
      <c r="Z1016" s="257"/>
      <c r="AA1016" s="258">
        <v>920.16</v>
      </c>
      <c r="AB1016" s="259">
        <v>920.94</v>
      </c>
      <c r="AC1016" s="259">
        <v>921.4</v>
      </c>
      <c r="AD1016" s="259">
        <v>921.55</v>
      </c>
      <c r="AE1016" s="259">
        <v>921.57</v>
      </c>
      <c r="AF1016" s="259">
        <v>921.76</v>
      </c>
      <c r="AG1016" s="259">
        <v>919.36</v>
      </c>
      <c r="AH1016" s="259">
        <v>1067.0899999999999</v>
      </c>
      <c r="AI1016" s="259">
        <v>1163.99</v>
      </c>
      <c r="AJ1016" s="259">
        <v>1218.18</v>
      </c>
      <c r="AK1016" s="259">
        <v>1197.19</v>
      </c>
      <c r="AL1016" s="259">
        <v>1200.94</v>
      </c>
      <c r="AM1016" s="259">
        <v>1196.8699999999999</v>
      </c>
      <c r="AN1016" s="259">
        <v>1195.75</v>
      </c>
      <c r="AO1016" s="259">
        <v>1188.72</v>
      </c>
      <c r="AP1016" s="259">
        <v>1200.6199999999999</v>
      </c>
      <c r="AQ1016" s="259">
        <v>1224.77</v>
      </c>
      <c r="AR1016" s="259">
        <v>1233.27</v>
      </c>
      <c r="AS1016" s="259">
        <v>1602.12</v>
      </c>
      <c r="AT1016" s="259">
        <v>1284.8</v>
      </c>
      <c r="AU1016" s="259">
        <v>1132.44</v>
      </c>
      <c r="AV1016" s="259">
        <v>1059.52</v>
      </c>
      <c r="AW1016" s="259">
        <v>912.84</v>
      </c>
      <c r="AX1016" s="260">
        <v>919.05</v>
      </c>
      <c r="AY1016" s="345">
        <v>158.84</v>
      </c>
      <c r="AZ1016" s="261">
        <v>2.0890520000000001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1080.419052</v>
      </c>
      <c r="C1017" s="256">
        <f t="shared" si="130"/>
        <v>1080.859052</v>
      </c>
      <c r="D1017" s="256">
        <f t="shared" si="130"/>
        <v>1081.5690520000001</v>
      </c>
      <c r="E1017" s="256">
        <f t="shared" si="130"/>
        <v>1081.6890519999999</v>
      </c>
      <c r="F1017" s="256">
        <f t="shared" si="130"/>
        <v>1080.159052</v>
      </c>
      <c r="G1017" s="256">
        <f t="shared" si="130"/>
        <v>1178.109052</v>
      </c>
      <c r="H1017" s="256">
        <f t="shared" si="130"/>
        <v>1321.0590520000001</v>
      </c>
      <c r="I1017" s="256">
        <f t="shared" si="130"/>
        <v>1407.109052</v>
      </c>
      <c r="J1017" s="256">
        <f t="shared" si="130"/>
        <v>1482.9390519999999</v>
      </c>
      <c r="K1017" s="256">
        <f t="shared" si="130"/>
        <v>1532.9890519999999</v>
      </c>
      <c r="L1017" s="256">
        <f t="shared" si="130"/>
        <v>1516.329052</v>
      </c>
      <c r="M1017" s="256">
        <f t="shared" si="130"/>
        <v>1464.0090519999999</v>
      </c>
      <c r="N1017" s="256">
        <f t="shared" si="130"/>
        <v>1443.2990519999998</v>
      </c>
      <c r="O1017" s="256">
        <f t="shared" si="130"/>
        <v>1458.599052</v>
      </c>
      <c r="P1017" s="256">
        <f t="shared" si="130"/>
        <v>1421.879052</v>
      </c>
      <c r="Q1017" s="256">
        <f t="shared" si="130"/>
        <v>1433.7790519999999</v>
      </c>
      <c r="R1017" s="256">
        <f t="shared" ref="R1017:R1032" si="133">AQ1017+$AY1017+$AZ1017+ROUND($BA1017*$BB1017,2)</f>
        <v>1450.0290519999999</v>
      </c>
      <c r="S1017" s="256">
        <f t="shared" si="131"/>
        <v>1408.9690519999999</v>
      </c>
      <c r="T1017" s="256">
        <f t="shared" si="131"/>
        <v>1427.9890519999999</v>
      </c>
      <c r="U1017" s="256">
        <f t="shared" si="131"/>
        <v>1381.339052</v>
      </c>
      <c r="V1017" s="256">
        <f t="shared" si="131"/>
        <v>1313.079052</v>
      </c>
      <c r="W1017" s="256">
        <f t="shared" si="131"/>
        <v>1253.389052</v>
      </c>
      <c r="X1017" s="256">
        <f t="shared" si="131"/>
        <v>1070.5490520000001</v>
      </c>
      <c r="Y1017" s="256">
        <f t="shared" si="131"/>
        <v>1079.369052</v>
      </c>
      <c r="Z1017" s="257"/>
      <c r="AA1017" s="258">
        <v>919.49</v>
      </c>
      <c r="AB1017" s="259">
        <v>919.93</v>
      </c>
      <c r="AC1017" s="259">
        <v>920.64</v>
      </c>
      <c r="AD1017" s="259">
        <v>920.76</v>
      </c>
      <c r="AE1017" s="259">
        <v>919.23</v>
      </c>
      <c r="AF1017" s="259">
        <v>1017.18</v>
      </c>
      <c r="AG1017" s="259">
        <v>1160.1300000000001</v>
      </c>
      <c r="AH1017" s="259">
        <v>1246.18</v>
      </c>
      <c r="AI1017" s="259">
        <v>1322.01</v>
      </c>
      <c r="AJ1017" s="259">
        <v>1372.06</v>
      </c>
      <c r="AK1017" s="259">
        <v>1355.4</v>
      </c>
      <c r="AL1017" s="259">
        <v>1303.08</v>
      </c>
      <c r="AM1017" s="259">
        <v>1282.3699999999999</v>
      </c>
      <c r="AN1017" s="259">
        <v>1297.67</v>
      </c>
      <c r="AO1017" s="259">
        <v>1260.95</v>
      </c>
      <c r="AP1017" s="259">
        <v>1272.8499999999999</v>
      </c>
      <c r="AQ1017" s="259">
        <v>1289.0999999999999</v>
      </c>
      <c r="AR1017" s="259">
        <v>1248.04</v>
      </c>
      <c r="AS1017" s="259">
        <v>1267.06</v>
      </c>
      <c r="AT1017" s="259">
        <v>1220.4100000000001</v>
      </c>
      <c r="AU1017" s="259">
        <v>1152.1500000000001</v>
      </c>
      <c r="AV1017" s="259">
        <v>1092.46</v>
      </c>
      <c r="AW1017" s="259">
        <v>909.62</v>
      </c>
      <c r="AX1017" s="260">
        <v>918.44</v>
      </c>
      <c r="AY1017" s="345">
        <v>158.84</v>
      </c>
      <c r="AZ1017" s="261">
        <v>2.0890520000000001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1081.5590520000001</v>
      </c>
      <c r="C1018" s="256">
        <f t="shared" si="132"/>
        <v>1023.5390520000001</v>
      </c>
      <c r="D1018" s="256">
        <f t="shared" si="132"/>
        <v>1022.839052</v>
      </c>
      <c r="E1018" s="256">
        <f t="shared" si="132"/>
        <v>1082.659052</v>
      </c>
      <c r="F1018" s="256">
        <f t="shared" si="132"/>
        <v>1082.0690520000001</v>
      </c>
      <c r="G1018" s="256">
        <f t="shared" si="132"/>
        <v>1079.619052</v>
      </c>
      <c r="H1018" s="256">
        <f t="shared" si="132"/>
        <v>1167.0190519999999</v>
      </c>
      <c r="I1018" s="256">
        <f t="shared" si="132"/>
        <v>1252.0690520000001</v>
      </c>
      <c r="J1018" s="256">
        <f t="shared" si="132"/>
        <v>1262.419052</v>
      </c>
      <c r="K1018" s="256">
        <f t="shared" si="132"/>
        <v>1275.7190519999999</v>
      </c>
      <c r="L1018" s="256">
        <f t="shared" si="132"/>
        <v>1219.589052</v>
      </c>
      <c r="M1018" s="256">
        <f t="shared" si="132"/>
        <v>1220.669052</v>
      </c>
      <c r="N1018" s="256">
        <f t="shared" si="132"/>
        <v>1220.129052</v>
      </c>
      <c r="O1018" s="256">
        <f t="shared" si="132"/>
        <v>1223.7190519999999</v>
      </c>
      <c r="P1018" s="256">
        <f t="shared" si="132"/>
        <v>1253.089052</v>
      </c>
      <c r="Q1018" s="256">
        <f t="shared" si="132"/>
        <v>1252.5690520000001</v>
      </c>
      <c r="R1018" s="256">
        <f t="shared" si="133"/>
        <v>1278.4390519999999</v>
      </c>
      <c r="S1018" s="256">
        <f t="shared" si="131"/>
        <v>1271.2290519999999</v>
      </c>
      <c r="T1018" s="256">
        <f t="shared" si="131"/>
        <v>1280.5490519999998</v>
      </c>
      <c r="U1018" s="256">
        <f t="shared" si="131"/>
        <v>1248.679052</v>
      </c>
      <c r="V1018" s="256">
        <f t="shared" si="131"/>
        <v>1218.929052</v>
      </c>
      <c r="W1018" s="256">
        <f t="shared" si="131"/>
        <v>1219.5390519999999</v>
      </c>
      <c r="X1018" s="256">
        <f t="shared" si="131"/>
        <v>1072.589052</v>
      </c>
      <c r="Y1018" s="256">
        <f t="shared" si="131"/>
        <v>1080.159052</v>
      </c>
      <c r="Z1018" s="257"/>
      <c r="AA1018" s="258">
        <v>920.63</v>
      </c>
      <c r="AB1018" s="259">
        <v>862.61</v>
      </c>
      <c r="AC1018" s="259">
        <v>861.91</v>
      </c>
      <c r="AD1018" s="259">
        <v>921.73</v>
      </c>
      <c r="AE1018" s="259">
        <v>921.14</v>
      </c>
      <c r="AF1018" s="259">
        <v>918.69</v>
      </c>
      <c r="AG1018" s="259">
        <v>1006.0899999999999</v>
      </c>
      <c r="AH1018" s="259">
        <v>1091.1400000000001</v>
      </c>
      <c r="AI1018" s="259">
        <v>1101.49</v>
      </c>
      <c r="AJ1018" s="259">
        <v>1114.79</v>
      </c>
      <c r="AK1018" s="259">
        <v>1058.6600000000001</v>
      </c>
      <c r="AL1018" s="259">
        <v>1059.74</v>
      </c>
      <c r="AM1018" s="259">
        <v>1059.2</v>
      </c>
      <c r="AN1018" s="259">
        <v>1062.79</v>
      </c>
      <c r="AO1018" s="259">
        <v>1092.1600000000001</v>
      </c>
      <c r="AP1018" s="259">
        <v>1091.6400000000001</v>
      </c>
      <c r="AQ1018" s="259">
        <v>1117.51</v>
      </c>
      <c r="AR1018" s="259">
        <v>1110.3</v>
      </c>
      <c r="AS1018" s="259">
        <v>1119.6199999999999</v>
      </c>
      <c r="AT1018" s="259">
        <v>1087.75</v>
      </c>
      <c r="AU1018" s="259">
        <v>1058</v>
      </c>
      <c r="AV1018" s="259">
        <v>1058.6099999999999</v>
      </c>
      <c r="AW1018" s="259">
        <v>911.66</v>
      </c>
      <c r="AX1018" s="260">
        <v>919.23</v>
      </c>
      <c r="AY1018" s="345">
        <v>158.84</v>
      </c>
      <c r="AZ1018" s="261">
        <v>2.0890520000000001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847.61</v>
      </c>
      <c r="C1019" s="256">
        <f t="shared" si="132"/>
        <v>833.69</v>
      </c>
      <c r="D1019" s="256">
        <f t="shared" si="132"/>
        <v>821.2</v>
      </c>
      <c r="E1019" s="256">
        <f t="shared" si="132"/>
        <v>835.21</v>
      </c>
      <c r="F1019" s="256">
        <f t="shared" si="132"/>
        <v>853.31</v>
      </c>
      <c r="G1019" s="256">
        <f t="shared" si="132"/>
        <v>918.7</v>
      </c>
      <c r="H1019" s="256">
        <f t="shared" si="132"/>
        <v>1047.69</v>
      </c>
      <c r="I1019" s="256">
        <f t="shared" si="132"/>
        <v>1100.79</v>
      </c>
      <c r="J1019" s="256">
        <f t="shared" si="132"/>
        <v>1130.68</v>
      </c>
      <c r="K1019" s="256">
        <f t="shared" si="132"/>
        <v>1160.94</v>
      </c>
      <c r="L1019" s="256">
        <f t="shared" si="132"/>
        <v>1108.5899999999999</v>
      </c>
      <c r="M1019" s="256">
        <f t="shared" si="132"/>
        <v>1105.43</v>
      </c>
      <c r="N1019" s="256">
        <f t="shared" si="132"/>
        <v>1099.76</v>
      </c>
      <c r="O1019" s="256">
        <f t="shared" si="132"/>
        <v>1080.3599999999999</v>
      </c>
      <c r="P1019" s="256">
        <f t="shared" si="132"/>
        <v>1082.57</v>
      </c>
      <c r="Q1019" s="256">
        <f t="shared" si="132"/>
        <v>1096.45</v>
      </c>
      <c r="R1019" s="256">
        <f t="shared" si="133"/>
        <v>1112.48</v>
      </c>
      <c r="S1019" s="256">
        <f t="shared" si="131"/>
        <v>1122.01</v>
      </c>
      <c r="T1019" s="256">
        <f t="shared" si="131"/>
        <v>1108.02</v>
      </c>
      <c r="U1019" s="256">
        <f t="shared" si="131"/>
        <v>1085.07</v>
      </c>
      <c r="V1019" s="256">
        <f t="shared" si="131"/>
        <v>1056.3399999999999</v>
      </c>
      <c r="W1019" s="256">
        <f t="shared" si="131"/>
        <v>1057.82</v>
      </c>
      <c r="X1019" s="256">
        <f t="shared" si="131"/>
        <v>881.94</v>
      </c>
      <c r="Y1019" s="256">
        <f t="shared" si="131"/>
        <v>0</v>
      </c>
      <c r="Z1019" s="257"/>
      <c r="AA1019" s="258">
        <v>847.61</v>
      </c>
      <c r="AB1019" s="259">
        <v>833.69</v>
      </c>
      <c r="AC1019" s="259">
        <v>821.2</v>
      </c>
      <c r="AD1019" s="259">
        <v>835.21</v>
      </c>
      <c r="AE1019" s="259">
        <v>853.31</v>
      </c>
      <c r="AF1019" s="259">
        <v>918.7</v>
      </c>
      <c r="AG1019" s="259">
        <v>1047.69</v>
      </c>
      <c r="AH1019" s="259">
        <v>1100.79</v>
      </c>
      <c r="AI1019" s="259">
        <v>1130.68</v>
      </c>
      <c r="AJ1019" s="259">
        <v>1160.94</v>
      </c>
      <c r="AK1019" s="259">
        <v>1108.5899999999999</v>
      </c>
      <c r="AL1019" s="259">
        <v>1105.43</v>
      </c>
      <c r="AM1019" s="259">
        <v>1099.76</v>
      </c>
      <c r="AN1019" s="259">
        <v>1080.3599999999999</v>
      </c>
      <c r="AO1019" s="259">
        <v>1082.57</v>
      </c>
      <c r="AP1019" s="259">
        <v>1096.45</v>
      </c>
      <c r="AQ1019" s="259">
        <v>1112.48</v>
      </c>
      <c r="AR1019" s="259">
        <v>1122.01</v>
      </c>
      <c r="AS1019" s="259">
        <v>1108.02</v>
      </c>
      <c r="AT1019" s="259">
        <v>1085.07</v>
      </c>
      <c r="AU1019" s="259">
        <v>1056.3399999999999</v>
      </c>
      <c r="AV1019" s="259">
        <v>1057.82</v>
      </c>
      <c r="AW1019" s="259">
        <v>881.94</v>
      </c>
      <c r="AX1019" s="260">
        <v>0</v>
      </c>
      <c r="AY1019" s="345">
        <v>0</v>
      </c>
      <c r="AZ1019" s="261">
        <v>0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989.24905200000012</v>
      </c>
      <c r="C1020" s="256">
        <f t="shared" si="132"/>
        <v>1082.109052</v>
      </c>
      <c r="D1020" s="256">
        <f t="shared" si="132"/>
        <v>950.68905200000006</v>
      </c>
      <c r="E1020" s="256">
        <f t="shared" si="132"/>
        <v>1081.589052</v>
      </c>
      <c r="F1020" s="256">
        <f t="shared" si="132"/>
        <v>1080.4990520000001</v>
      </c>
      <c r="G1020" s="256">
        <f t="shared" si="132"/>
        <v>1227.659052</v>
      </c>
      <c r="H1020" s="256">
        <f t="shared" si="132"/>
        <v>1224.369052</v>
      </c>
      <c r="I1020" s="256">
        <f t="shared" si="132"/>
        <v>1221.7290519999999</v>
      </c>
      <c r="J1020" s="256">
        <f t="shared" si="132"/>
        <v>1218.919052</v>
      </c>
      <c r="K1020" s="256">
        <f t="shared" si="132"/>
        <v>1217.579052</v>
      </c>
      <c r="L1020" s="256">
        <f t="shared" si="132"/>
        <v>1217.609052</v>
      </c>
      <c r="M1020" s="256">
        <f t="shared" si="132"/>
        <v>1217.389052</v>
      </c>
      <c r="N1020" s="256">
        <f t="shared" si="132"/>
        <v>1218.339052</v>
      </c>
      <c r="O1020" s="256">
        <f t="shared" si="132"/>
        <v>1218.7290519999999</v>
      </c>
      <c r="P1020" s="256">
        <f t="shared" si="132"/>
        <v>1218.9690519999999</v>
      </c>
      <c r="Q1020" s="256">
        <f t="shared" si="132"/>
        <v>1218.2790519999999</v>
      </c>
      <c r="R1020" s="256">
        <f t="shared" si="133"/>
        <v>1218.879052</v>
      </c>
      <c r="S1020" s="256">
        <f t="shared" si="131"/>
        <v>1219.859052</v>
      </c>
      <c r="T1020" s="256">
        <f t="shared" si="131"/>
        <v>1218.879052</v>
      </c>
      <c r="U1020" s="256">
        <f t="shared" si="131"/>
        <v>1217.839052</v>
      </c>
      <c r="V1020" s="256">
        <f t="shared" si="131"/>
        <v>1219.1890519999999</v>
      </c>
      <c r="W1020" s="256">
        <f t="shared" si="131"/>
        <v>1220.9790519999999</v>
      </c>
      <c r="X1020" s="256">
        <f t="shared" si="131"/>
        <v>1071.869052</v>
      </c>
      <c r="Y1020" s="256">
        <f t="shared" si="131"/>
        <v>1079.359052</v>
      </c>
      <c r="Z1020" s="257"/>
      <c r="AA1020" s="258">
        <v>828.32</v>
      </c>
      <c r="AB1020" s="259">
        <v>921.18</v>
      </c>
      <c r="AC1020" s="259">
        <v>789.76</v>
      </c>
      <c r="AD1020" s="259">
        <v>920.66</v>
      </c>
      <c r="AE1020" s="259">
        <v>919.57</v>
      </c>
      <c r="AF1020" s="259">
        <v>1066.73</v>
      </c>
      <c r="AG1020" s="259">
        <v>1063.44</v>
      </c>
      <c r="AH1020" s="259">
        <v>1060.8</v>
      </c>
      <c r="AI1020" s="259">
        <v>1057.99</v>
      </c>
      <c r="AJ1020" s="259">
        <v>1056.6500000000001</v>
      </c>
      <c r="AK1020" s="259">
        <v>1056.68</v>
      </c>
      <c r="AL1020" s="259">
        <v>1056.46</v>
      </c>
      <c r="AM1020" s="259">
        <v>1057.4100000000001</v>
      </c>
      <c r="AN1020" s="259">
        <v>1057.8</v>
      </c>
      <c r="AO1020" s="259">
        <v>1058.04</v>
      </c>
      <c r="AP1020" s="259">
        <v>1057.3499999999999</v>
      </c>
      <c r="AQ1020" s="259">
        <v>1057.95</v>
      </c>
      <c r="AR1020" s="259">
        <v>1058.93</v>
      </c>
      <c r="AS1020" s="259">
        <v>1057.95</v>
      </c>
      <c r="AT1020" s="259">
        <v>1056.9100000000001</v>
      </c>
      <c r="AU1020" s="259">
        <v>1058.26</v>
      </c>
      <c r="AV1020" s="259">
        <v>1060.05</v>
      </c>
      <c r="AW1020" s="259">
        <v>910.94</v>
      </c>
      <c r="AX1020" s="260">
        <v>918.43</v>
      </c>
      <c r="AY1020" s="345">
        <v>158.84</v>
      </c>
      <c r="AZ1020" s="261">
        <v>2.0890520000000001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953.96905200000003</v>
      </c>
      <c r="C1021" s="256">
        <f t="shared" si="132"/>
        <v>938.13905200000011</v>
      </c>
      <c r="D1021" s="256">
        <f t="shared" si="132"/>
        <v>930.28905200000008</v>
      </c>
      <c r="E1021" s="256">
        <f t="shared" si="132"/>
        <v>1083.339052</v>
      </c>
      <c r="F1021" s="256">
        <f t="shared" si="132"/>
        <v>1080.3090520000001</v>
      </c>
      <c r="G1021" s="256">
        <f t="shared" si="132"/>
        <v>1226.6890519999999</v>
      </c>
      <c r="H1021" s="256">
        <f t="shared" si="132"/>
        <v>1223.149052</v>
      </c>
      <c r="I1021" s="256">
        <f t="shared" si="132"/>
        <v>1220.929052</v>
      </c>
      <c r="J1021" s="256">
        <f t="shared" si="132"/>
        <v>1218.1890519999999</v>
      </c>
      <c r="K1021" s="256">
        <f t="shared" si="132"/>
        <v>1215.7090519999999</v>
      </c>
      <c r="L1021" s="256">
        <f t="shared" si="132"/>
        <v>1216.4890519999999</v>
      </c>
      <c r="M1021" s="256">
        <f t="shared" si="132"/>
        <v>1217.179052</v>
      </c>
      <c r="N1021" s="256">
        <f t="shared" si="132"/>
        <v>1217.659052</v>
      </c>
      <c r="O1021" s="256">
        <f t="shared" si="132"/>
        <v>1217.2990519999998</v>
      </c>
      <c r="P1021" s="256">
        <f t="shared" si="132"/>
        <v>1218.2990519999998</v>
      </c>
      <c r="Q1021" s="256">
        <f t="shared" si="132"/>
        <v>1217.859052</v>
      </c>
      <c r="R1021" s="256">
        <f t="shared" si="133"/>
        <v>1218.2390519999999</v>
      </c>
      <c r="S1021" s="256">
        <f t="shared" si="131"/>
        <v>1218.889052</v>
      </c>
      <c r="T1021" s="256">
        <f t="shared" si="131"/>
        <v>1143.2890520000001</v>
      </c>
      <c r="U1021" s="256">
        <f t="shared" si="131"/>
        <v>1210.7090519999999</v>
      </c>
      <c r="V1021" s="256">
        <f t="shared" si="131"/>
        <v>1173.159052</v>
      </c>
      <c r="W1021" s="256">
        <f t="shared" si="131"/>
        <v>1135.409052</v>
      </c>
      <c r="X1021" s="256">
        <f t="shared" si="131"/>
        <v>1021.7690520000001</v>
      </c>
      <c r="Y1021" s="256">
        <f t="shared" si="131"/>
        <v>1021.2590520000001</v>
      </c>
      <c r="Z1021" s="257"/>
      <c r="AA1021" s="258">
        <v>793.04</v>
      </c>
      <c r="AB1021" s="259">
        <v>777.21</v>
      </c>
      <c r="AC1021" s="259">
        <v>769.36</v>
      </c>
      <c r="AD1021" s="259">
        <v>922.41</v>
      </c>
      <c r="AE1021" s="259">
        <v>919.38</v>
      </c>
      <c r="AF1021" s="259">
        <v>1065.76</v>
      </c>
      <c r="AG1021" s="259">
        <v>1062.22</v>
      </c>
      <c r="AH1021" s="259">
        <v>1060</v>
      </c>
      <c r="AI1021" s="259">
        <v>1057.26</v>
      </c>
      <c r="AJ1021" s="259">
        <v>1054.78</v>
      </c>
      <c r="AK1021" s="259">
        <v>1055.56</v>
      </c>
      <c r="AL1021" s="259">
        <v>1056.25</v>
      </c>
      <c r="AM1021" s="259">
        <v>1056.73</v>
      </c>
      <c r="AN1021" s="259">
        <v>1056.3699999999999</v>
      </c>
      <c r="AO1021" s="259">
        <v>1057.3699999999999</v>
      </c>
      <c r="AP1021" s="259">
        <v>1056.93</v>
      </c>
      <c r="AQ1021" s="259">
        <v>1057.31</v>
      </c>
      <c r="AR1021" s="259">
        <v>1057.96</v>
      </c>
      <c r="AS1021" s="259">
        <v>982.36</v>
      </c>
      <c r="AT1021" s="259">
        <v>1049.78</v>
      </c>
      <c r="AU1021" s="259">
        <v>1012.23</v>
      </c>
      <c r="AV1021" s="259">
        <v>974.48</v>
      </c>
      <c r="AW1021" s="259">
        <v>860.84</v>
      </c>
      <c r="AX1021" s="260">
        <v>860.33</v>
      </c>
      <c r="AY1021" s="345">
        <v>158.84</v>
      </c>
      <c r="AZ1021" s="261">
        <v>2.0890520000000001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1024.159052</v>
      </c>
      <c r="C1022" s="256">
        <f t="shared" si="132"/>
        <v>1022.6590520000001</v>
      </c>
      <c r="D1022" s="256">
        <f t="shared" si="132"/>
        <v>1021.6290520000001</v>
      </c>
      <c r="E1022" s="256">
        <f t="shared" si="132"/>
        <v>1021.079052</v>
      </c>
      <c r="F1022" s="256">
        <f t="shared" si="132"/>
        <v>1021.8890520000001</v>
      </c>
      <c r="G1022" s="256">
        <f t="shared" si="132"/>
        <v>1039.1990519999999</v>
      </c>
      <c r="H1022" s="256">
        <f t="shared" si="132"/>
        <v>1083.2390519999999</v>
      </c>
      <c r="I1022" s="256">
        <f t="shared" si="132"/>
        <v>1211.599052</v>
      </c>
      <c r="J1022" s="256">
        <f t="shared" si="132"/>
        <v>1268.5590520000001</v>
      </c>
      <c r="K1022" s="256">
        <f t="shared" si="132"/>
        <v>1278.149052</v>
      </c>
      <c r="L1022" s="256">
        <f t="shared" si="132"/>
        <v>1263.7090519999999</v>
      </c>
      <c r="M1022" s="256">
        <f t="shared" si="132"/>
        <v>1258.7490519999999</v>
      </c>
      <c r="N1022" s="256">
        <f t="shared" si="132"/>
        <v>1249.119052</v>
      </c>
      <c r="O1022" s="256">
        <f t="shared" si="132"/>
        <v>1244.7690519999999</v>
      </c>
      <c r="P1022" s="256">
        <f t="shared" si="132"/>
        <v>1234.119052</v>
      </c>
      <c r="Q1022" s="256">
        <f t="shared" si="132"/>
        <v>1246.619052</v>
      </c>
      <c r="R1022" s="256">
        <f t="shared" si="133"/>
        <v>1263.079052</v>
      </c>
      <c r="S1022" s="256">
        <f t="shared" si="131"/>
        <v>1254.0590520000001</v>
      </c>
      <c r="T1022" s="256">
        <f t="shared" si="131"/>
        <v>1245.619052</v>
      </c>
      <c r="U1022" s="256">
        <f t="shared" si="131"/>
        <v>1241.349052</v>
      </c>
      <c r="V1022" s="256">
        <f t="shared" si="131"/>
        <v>1151.649052</v>
      </c>
      <c r="W1022" s="256">
        <f t="shared" si="131"/>
        <v>1026.5290520000001</v>
      </c>
      <c r="X1022" s="256">
        <f t="shared" si="131"/>
        <v>1023.1490520000001</v>
      </c>
      <c r="Y1022" s="256">
        <f t="shared" si="131"/>
        <v>1022.489052</v>
      </c>
      <c r="Z1022" s="257"/>
      <c r="AA1022" s="258">
        <v>863.23</v>
      </c>
      <c r="AB1022" s="259">
        <v>861.73</v>
      </c>
      <c r="AC1022" s="259">
        <v>860.7</v>
      </c>
      <c r="AD1022" s="259">
        <v>860.15</v>
      </c>
      <c r="AE1022" s="259">
        <v>860.96</v>
      </c>
      <c r="AF1022" s="259">
        <v>878.27</v>
      </c>
      <c r="AG1022" s="259">
        <v>922.31</v>
      </c>
      <c r="AH1022" s="259">
        <v>1050.67</v>
      </c>
      <c r="AI1022" s="259">
        <v>1107.6300000000001</v>
      </c>
      <c r="AJ1022" s="259">
        <v>1117.22</v>
      </c>
      <c r="AK1022" s="259">
        <v>1102.78</v>
      </c>
      <c r="AL1022" s="259">
        <v>1097.82</v>
      </c>
      <c r="AM1022" s="259">
        <v>1088.19</v>
      </c>
      <c r="AN1022" s="259">
        <v>1083.8399999999999</v>
      </c>
      <c r="AO1022" s="259">
        <v>1073.19</v>
      </c>
      <c r="AP1022" s="259">
        <v>1085.69</v>
      </c>
      <c r="AQ1022" s="259">
        <v>1102.1500000000001</v>
      </c>
      <c r="AR1022" s="259">
        <v>1093.1300000000001</v>
      </c>
      <c r="AS1022" s="259">
        <v>1084.69</v>
      </c>
      <c r="AT1022" s="259">
        <v>1080.42</v>
      </c>
      <c r="AU1022" s="259">
        <v>990.72</v>
      </c>
      <c r="AV1022" s="259">
        <v>865.6</v>
      </c>
      <c r="AW1022" s="259">
        <v>862.22</v>
      </c>
      <c r="AX1022" s="260">
        <v>861.56</v>
      </c>
      <c r="AY1022" s="345">
        <v>158.84</v>
      </c>
      <c r="AZ1022" s="261">
        <v>2.0890520000000001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1023.6690520000001</v>
      </c>
      <c r="C1023" s="256">
        <f t="shared" si="132"/>
        <v>1020.7490520000001</v>
      </c>
      <c r="D1023" s="256">
        <f t="shared" si="132"/>
        <v>1017.089052</v>
      </c>
      <c r="E1023" s="256">
        <f t="shared" si="132"/>
        <v>1010.7490520000001</v>
      </c>
      <c r="F1023" s="256">
        <f t="shared" si="132"/>
        <v>1020.7790520000001</v>
      </c>
      <c r="G1023" s="256">
        <f t="shared" si="132"/>
        <v>1025.409052</v>
      </c>
      <c r="H1023" s="256">
        <f t="shared" si="132"/>
        <v>1030.409052</v>
      </c>
      <c r="I1023" s="256">
        <f t="shared" si="132"/>
        <v>1035.429052</v>
      </c>
      <c r="J1023" s="256">
        <f t="shared" si="132"/>
        <v>1167.7490520000001</v>
      </c>
      <c r="K1023" s="256">
        <f t="shared" si="132"/>
        <v>1200.149052</v>
      </c>
      <c r="L1023" s="256">
        <f t="shared" si="132"/>
        <v>1193.8190520000001</v>
      </c>
      <c r="M1023" s="256">
        <f t="shared" si="132"/>
        <v>1196.159052</v>
      </c>
      <c r="N1023" s="256">
        <f t="shared" si="132"/>
        <v>1188.7890519999999</v>
      </c>
      <c r="O1023" s="256">
        <f t="shared" si="132"/>
        <v>1187.679052</v>
      </c>
      <c r="P1023" s="256">
        <f t="shared" si="132"/>
        <v>1181.879052</v>
      </c>
      <c r="Q1023" s="256">
        <f t="shared" si="132"/>
        <v>1199.649052</v>
      </c>
      <c r="R1023" s="256">
        <f t="shared" si="133"/>
        <v>1235.159052</v>
      </c>
      <c r="S1023" s="256">
        <f t="shared" si="131"/>
        <v>1262.859052</v>
      </c>
      <c r="T1023" s="256">
        <f t="shared" si="131"/>
        <v>1265.609052</v>
      </c>
      <c r="U1023" s="256">
        <f t="shared" si="131"/>
        <v>1265.589052</v>
      </c>
      <c r="V1023" s="256">
        <f t="shared" si="131"/>
        <v>1208.7990519999998</v>
      </c>
      <c r="W1023" s="256">
        <f t="shared" si="131"/>
        <v>1058.859052</v>
      </c>
      <c r="X1023" s="256">
        <f t="shared" si="131"/>
        <v>1025.7190519999999</v>
      </c>
      <c r="Y1023" s="256">
        <f t="shared" si="131"/>
        <v>1025.7890520000001</v>
      </c>
      <c r="Z1023" s="257"/>
      <c r="AA1023" s="258">
        <v>862.74</v>
      </c>
      <c r="AB1023" s="259">
        <v>859.82</v>
      </c>
      <c r="AC1023" s="259">
        <v>856.16</v>
      </c>
      <c r="AD1023" s="259">
        <v>849.82</v>
      </c>
      <c r="AE1023" s="259">
        <v>859.85</v>
      </c>
      <c r="AF1023" s="259">
        <v>864.48</v>
      </c>
      <c r="AG1023" s="259">
        <v>869.48</v>
      </c>
      <c r="AH1023" s="259">
        <v>874.5</v>
      </c>
      <c r="AI1023" s="259">
        <v>1006.82</v>
      </c>
      <c r="AJ1023" s="259">
        <v>1039.22</v>
      </c>
      <c r="AK1023" s="259">
        <v>1032.8900000000001</v>
      </c>
      <c r="AL1023" s="259">
        <v>1035.23</v>
      </c>
      <c r="AM1023" s="259">
        <v>1027.8599999999999</v>
      </c>
      <c r="AN1023" s="259">
        <v>1026.75</v>
      </c>
      <c r="AO1023" s="259">
        <v>1020.95</v>
      </c>
      <c r="AP1023" s="259">
        <v>1038.72</v>
      </c>
      <c r="AQ1023" s="259">
        <v>1074.23</v>
      </c>
      <c r="AR1023" s="259">
        <v>1101.93</v>
      </c>
      <c r="AS1023" s="259">
        <v>1104.68</v>
      </c>
      <c r="AT1023" s="259">
        <v>1104.6600000000001</v>
      </c>
      <c r="AU1023" s="259">
        <v>1047.8699999999999</v>
      </c>
      <c r="AV1023" s="259">
        <v>897.93</v>
      </c>
      <c r="AW1023" s="259">
        <v>864.79</v>
      </c>
      <c r="AX1023" s="260">
        <v>864.86</v>
      </c>
      <c r="AY1023" s="345">
        <v>158.84</v>
      </c>
      <c r="AZ1023" s="261">
        <v>2.0890520000000001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1024.6890519999999</v>
      </c>
      <c r="C1024" s="256">
        <f t="shared" si="132"/>
        <v>1022.829052</v>
      </c>
      <c r="D1024" s="256">
        <f t="shared" si="132"/>
        <v>1022.9990520000001</v>
      </c>
      <c r="E1024" s="256">
        <f t="shared" si="132"/>
        <v>1024.399052</v>
      </c>
      <c r="F1024" s="256">
        <f t="shared" si="132"/>
        <v>1024.9990520000001</v>
      </c>
      <c r="G1024" s="256">
        <f t="shared" si="132"/>
        <v>1227.2590519999999</v>
      </c>
      <c r="H1024" s="256">
        <f t="shared" si="132"/>
        <v>1262.409052</v>
      </c>
      <c r="I1024" s="256">
        <f t="shared" si="132"/>
        <v>1296.7090519999999</v>
      </c>
      <c r="J1024" s="256">
        <f t="shared" si="132"/>
        <v>1361.359052</v>
      </c>
      <c r="K1024" s="256">
        <f t="shared" si="132"/>
        <v>1374.1990519999999</v>
      </c>
      <c r="L1024" s="256">
        <f t="shared" si="132"/>
        <v>1348.849052</v>
      </c>
      <c r="M1024" s="256">
        <f t="shared" si="132"/>
        <v>1336.0490519999998</v>
      </c>
      <c r="N1024" s="256">
        <f t="shared" si="132"/>
        <v>1291.4490519999999</v>
      </c>
      <c r="O1024" s="256">
        <f t="shared" si="132"/>
        <v>1293.0590520000001</v>
      </c>
      <c r="P1024" s="256">
        <f t="shared" si="132"/>
        <v>1262.8090520000001</v>
      </c>
      <c r="Q1024" s="256">
        <f t="shared" si="132"/>
        <v>1262.149052</v>
      </c>
      <c r="R1024" s="256">
        <f t="shared" si="133"/>
        <v>1275.3190520000001</v>
      </c>
      <c r="S1024" s="256">
        <f t="shared" si="131"/>
        <v>1286.609052</v>
      </c>
      <c r="T1024" s="256">
        <f t="shared" si="131"/>
        <v>1294.169052</v>
      </c>
      <c r="U1024" s="256">
        <f t="shared" si="131"/>
        <v>1252.579052</v>
      </c>
      <c r="V1024" s="256">
        <f t="shared" si="131"/>
        <v>1219.8190520000001</v>
      </c>
      <c r="W1024" s="256">
        <f t="shared" si="131"/>
        <v>1223.5190519999999</v>
      </c>
      <c r="X1024" s="256">
        <f t="shared" si="131"/>
        <v>1073.889052</v>
      </c>
      <c r="Y1024" s="256">
        <f t="shared" si="131"/>
        <v>1020.5390520000001</v>
      </c>
      <c r="Z1024" s="257"/>
      <c r="AA1024" s="258">
        <v>863.76</v>
      </c>
      <c r="AB1024" s="259">
        <v>861.9</v>
      </c>
      <c r="AC1024" s="259">
        <v>862.07</v>
      </c>
      <c r="AD1024" s="259">
        <v>863.47</v>
      </c>
      <c r="AE1024" s="259">
        <v>864.07</v>
      </c>
      <c r="AF1024" s="259">
        <v>1066.33</v>
      </c>
      <c r="AG1024" s="259">
        <v>1101.48</v>
      </c>
      <c r="AH1024" s="259">
        <v>1135.78</v>
      </c>
      <c r="AI1024" s="259">
        <v>1200.43</v>
      </c>
      <c r="AJ1024" s="259">
        <v>1213.27</v>
      </c>
      <c r="AK1024" s="259">
        <v>1187.92</v>
      </c>
      <c r="AL1024" s="259">
        <v>1175.1199999999999</v>
      </c>
      <c r="AM1024" s="259">
        <v>1130.52</v>
      </c>
      <c r="AN1024" s="259">
        <v>1132.1300000000001</v>
      </c>
      <c r="AO1024" s="259">
        <v>1101.8800000000001</v>
      </c>
      <c r="AP1024" s="259">
        <v>1101.22</v>
      </c>
      <c r="AQ1024" s="259">
        <v>1114.3900000000001</v>
      </c>
      <c r="AR1024" s="259">
        <v>1125.68</v>
      </c>
      <c r="AS1024" s="259">
        <v>1133.24</v>
      </c>
      <c r="AT1024" s="259">
        <v>1091.6500000000001</v>
      </c>
      <c r="AU1024" s="259">
        <v>1058.8900000000001</v>
      </c>
      <c r="AV1024" s="259">
        <v>1062.5899999999999</v>
      </c>
      <c r="AW1024" s="259">
        <v>912.96</v>
      </c>
      <c r="AX1024" s="260">
        <v>859.61</v>
      </c>
      <c r="AY1024" s="345">
        <v>158.84</v>
      </c>
      <c r="AZ1024" s="261">
        <v>2.0890520000000001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1016.719052</v>
      </c>
      <c r="C1025" s="256">
        <f t="shared" si="132"/>
        <v>993.93905200000006</v>
      </c>
      <c r="D1025" s="256">
        <f t="shared" si="132"/>
        <v>989.54905200000007</v>
      </c>
      <c r="E1025" s="256">
        <f t="shared" si="132"/>
        <v>1015.2490520000001</v>
      </c>
      <c r="F1025" s="256">
        <f t="shared" si="132"/>
        <v>1024.649052</v>
      </c>
      <c r="G1025" s="256">
        <f t="shared" si="132"/>
        <v>1035.4790519999999</v>
      </c>
      <c r="H1025" s="256">
        <f t="shared" si="132"/>
        <v>1222.0590520000001</v>
      </c>
      <c r="I1025" s="256">
        <f t="shared" si="132"/>
        <v>1242.7790519999999</v>
      </c>
      <c r="J1025" s="256">
        <f t="shared" si="132"/>
        <v>1284.3090520000001</v>
      </c>
      <c r="K1025" s="256">
        <f t="shared" si="132"/>
        <v>1354.5590520000001</v>
      </c>
      <c r="L1025" s="256">
        <f t="shared" si="132"/>
        <v>1334.599052</v>
      </c>
      <c r="M1025" s="256">
        <f t="shared" si="132"/>
        <v>1321.6990519999999</v>
      </c>
      <c r="N1025" s="256">
        <f t="shared" si="132"/>
        <v>1301.2490519999999</v>
      </c>
      <c r="O1025" s="256">
        <f t="shared" si="132"/>
        <v>1300.669052</v>
      </c>
      <c r="P1025" s="256">
        <f t="shared" si="132"/>
        <v>1290.7590519999999</v>
      </c>
      <c r="Q1025" s="256">
        <f t="shared" si="132"/>
        <v>1326.5290519999999</v>
      </c>
      <c r="R1025" s="256">
        <f t="shared" si="133"/>
        <v>1350.929052</v>
      </c>
      <c r="S1025" s="256">
        <f t="shared" si="131"/>
        <v>1319.139052</v>
      </c>
      <c r="T1025" s="256">
        <f t="shared" si="131"/>
        <v>1352.329052</v>
      </c>
      <c r="U1025" s="256">
        <f t="shared" si="131"/>
        <v>1275.7590519999999</v>
      </c>
      <c r="V1025" s="256">
        <f t="shared" si="131"/>
        <v>1229.2390519999999</v>
      </c>
      <c r="W1025" s="256">
        <f t="shared" si="131"/>
        <v>1152.7090519999999</v>
      </c>
      <c r="X1025" s="256">
        <f t="shared" si="131"/>
        <v>1018.9090520000001</v>
      </c>
      <c r="Y1025" s="256">
        <f t="shared" si="131"/>
        <v>1018.079052</v>
      </c>
      <c r="Z1025" s="257"/>
      <c r="AA1025" s="258">
        <v>855.79</v>
      </c>
      <c r="AB1025" s="259">
        <v>833.01</v>
      </c>
      <c r="AC1025" s="259">
        <v>828.62</v>
      </c>
      <c r="AD1025" s="259">
        <v>854.32</v>
      </c>
      <c r="AE1025" s="259">
        <v>863.72</v>
      </c>
      <c r="AF1025" s="259">
        <v>874.55</v>
      </c>
      <c r="AG1025" s="259">
        <v>1061.1300000000001</v>
      </c>
      <c r="AH1025" s="259">
        <v>1081.8499999999999</v>
      </c>
      <c r="AI1025" s="259">
        <v>1123.3800000000001</v>
      </c>
      <c r="AJ1025" s="259">
        <v>1193.6300000000001</v>
      </c>
      <c r="AK1025" s="259">
        <v>1173.67</v>
      </c>
      <c r="AL1025" s="259">
        <v>1160.77</v>
      </c>
      <c r="AM1025" s="259">
        <v>1140.32</v>
      </c>
      <c r="AN1025" s="259">
        <v>1139.74</v>
      </c>
      <c r="AO1025" s="259">
        <v>1129.83</v>
      </c>
      <c r="AP1025" s="259">
        <v>1165.5999999999999</v>
      </c>
      <c r="AQ1025" s="259">
        <v>1190</v>
      </c>
      <c r="AR1025" s="259">
        <v>1158.21</v>
      </c>
      <c r="AS1025" s="259">
        <v>1191.4000000000001</v>
      </c>
      <c r="AT1025" s="259">
        <v>1114.83</v>
      </c>
      <c r="AU1025" s="259">
        <v>1068.31</v>
      </c>
      <c r="AV1025" s="259">
        <v>991.78</v>
      </c>
      <c r="AW1025" s="259">
        <v>857.98</v>
      </c>
      <c r="AX1025" s="260">
        <v>857.15</v>
      </c>
      <c r="AY1025" s="345">
        <v>158.84</v>
      </c>
      <c r="AZ1025" s="261">
        <v>2.0890520000000001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1024.909052</v>
      </c>
      <c r="C1026" s="256">
        <f t="shared" si="132"/>
        <v>1010.229052</v>
      </c>
      <c r="D1026" s="256">
        <f t="shared" si="132"/>
        <v>989.97905200000002</v>
      </c>
      <c r="E1026" s="256">
        <f t="shared" si="132"/>
        <v>1019.4090520000001</v>
      </c>
      <c r="F1026" s="256">
        <f t="shared" si="132"/>
        <v>1034.669052</v>
      </c>
      <c r="G1026" s="256">
        <f t="shared" si="132"/>
        <v>1039.649052</v>
      </c>
      <c r="H1026" s="256">
        <f t="shared" si="132"/>
        <v>1197.5590520000001</v>
      </c>
      <c r="I1026" s="256">
        <f t="shared" si="132"/>
        <v>1216.599052</v>
      </c>
      <c r="J1026" s="256">
        <f t="shared" si="132"/>
        <v>1232.2690519999999</v>
      </c>
      <c r="K1026" s="256">
        <f t="shared" si="132"/>
        <v>1229.0490519999998</v>
      </c>
      <c r="L1026" s="256">
        <f t="shared" si="132"/>
        <v>1220.839052</v>
      </c>
      <c r="M1026" s="256">
        <f t="shared" si="132"/>
        <v>1223.4890519999999</v>
      </c>
      <c r="N1026" s="256">
        <f t="shared" si="132"/>
        <v>1218.3190520000001</v>
      </c>
      <c r="O1026" s="256">
        <f t="shared" si="132"/>
        <v>1216.899052</v>
      </c>
      <c r="P1026" s="256">
        <f t="shared" si="132"/>
        <v>1219.089052</v>
      </c>
      <c r="Q1026" s="256">
        <f t="shared" si="132"/>
        <v>1233.2190519999999</v>
      </c>
      <c r="R1026" s="256">
        <f t="shared" si="133"/>
        <v>1283.909052</v>
      </c>
      <c r="S1026" s="256">
        <f t="shared" si="131"/>
        <v>1285.0190519999999</v>
      </c>
      <c r="T1026" s="256">
        <f t="shared" si="131"/>
        <v>1269.849052</v>
      </c>
      <c r="U1026" s="256">
        <f t="shared" si="131"/>
        <v>1204.7890519999999</v>
      </c>
      <c r="V1026" s="256">
        <f t="shared" si="131"/>
        <v>1009.239052</v>
      </c>
      <c r="W1026" s="256">
        <f t="shared" si="131"/>
        <v>974.0190520000001</v>
      </c>
      <c r="X1026" s="256">
        <f t="shared" si="131"/>
        <v>1026.4690519999999</v>
      </c>
      <c r="Y1026" s="256">
        <f t="shared" si="131"/>
        <v>1024.869052</v>
      </c>
      <c r="Z1026" s="257"/>
      <c r="AA1026" s="258">
        <v>863.98</v>
      </c>
      <c r="AB1026" s="259">
        <v>849.3</v>
      </c>
      <c r="AC1026" s="259">
        <v>829.05</v>
      </c>
      <c r="AD1026" s="259">
        <v>858.48</v>
      </c>
      <c r="AE1026" s="259">
        <v>873.74</v>
      </c>
      <c r="AF1026" s="259">
        <v>878.72</v>
      </c>
      <c r="AG1026" s="259">
        <v>1036.6300000000001</v>
      </c>
      <c r="AH1026" s="259">
        <v>1055.67</v>
      </c>
      <c r="AI1026" s="259">
        <v>1071.3399999999999</v>
      </c>
      <c r="AJ1026" s="259">
        <v>1068.1199999999999</v>
      </c>
      <c r="AK1026" s="259">
        <v>1059.9100000000001</v>
      </c>
      <c r="AL1026" s="259">
        <v>1062.56</v>
      </c>
      <c r="AM1026" s="259">
        <v>1057.3900000000001</v>
      </c>
      <c r="AN1026" s="259">
        <v>1055.97</v>
      </c>
      <c r="AO1026" s="259">
        <v>1058.1600000000001</v>
      </c>
      <c r="AP1026" s="259">
        <v>1072.29</v>
      </c>
      <c r="AQ1026" s="259">
        <v>1122.98</v>
      </c>
      <c r="AR1026" s="259">
        <v>1124.0899999999999</v>
      </c>
      <c r="AS1026" s="259">
        <v>1108.92</v>
      </c>
      <c r="AT1026" s="259">
        <v>1043.8599999999999</v>
      </c>
      <c r="AU1026" s="259">
        <v>848.31</v>
      </c>
      <c r="AV1026" s="259">
        <v>813.09</v>
      </c>
      <c r="AW1026" s="259">
        <v>865.54</v>
      </c>
      <c r="AX1026" s="260">
        <v>863.94</v>
      </c>
      <c r="AY1026" s="345">
        <v>158.84</v>
      </c>
      <c r="AZ1026" s="261">
        <v>2.0890520000000001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1018.329052</v>
      </c>
      <c r="C1027" s="256">
        <f t="shared" si="132"/>
        <v>1014.5690520000001</v>
      </c>
      <c r="D1027" s="256">
        <f t="shared" si="132"/>
        <v>1008.0590520000001</v>
      </c>
      <c r="E1027" s="256">
        <f t="shared" si="132"/>
        <v>1017.969052</v>
      </c>
      <c r="F1027" s="256">
        <f t="shared" si="132"/>
        <v>1025.4390519999999</v>
      </c>
      <c r="G1027" s="256">
        <f t="shared" si="132"/>
        <v>1026.9790519999999</v>
      </c>
      <c r="H1027" s="256">
        <f t="shared" si="132"/>
        <v>1203.129052</v>
      </c>
      <c r="I1027" s="256">
        <f t="shared" si="132"/>
        <v>1264.0490519999998</v>
      </c>
      <c r="J1027" s="256">
        <f t="shared" si="132"/>
        <v>1262.5490519999998</v>
      </c>
      <c r="K1027" s="256">
        <f t="shared" si="132"/>
        <v>1257.2090519999999</v>
      </c>
      <c r="L1027" s="256">
        <f t="shared" si="132"/>
        <v>1247.859052</v>
      </c>
      <c r="M1027" s="256">
        <f t="shared" si="132"/>
        <v>1249.919052</v>
      </c>
      <c r="N1027" s="256">
        <f t="shared" si="132"/>
        <v>1237.109052</v>
      </c>
      <c r="O1027" s="256">
        <f t="shared" si="132"/>
        <v>1381.4390519999999</v>
      </c>
      <c r="P1027" s="256">
        <f t="shared" si="132"/>
        <v>1355.2790519999999</v>
      </c>
      <c r="Q1027" s="256">
        <f t="shared" si="132"/>
        <v>1362.2290519999999</v>
      </c>
      <c r="R1027" s="256">
        <f t="shared" si="133"/>
        <v>1368.109052</v>
      </c>
      <c r="S1027" s="256">
        <f t="shared" si="131"/>
        <v>1346.679052</v>
      </c>
      <c r="T1027" s="256">
        <f t="shared" si="131"/>
        <v>1307.609052</v>
      </c>
      <c r="U1027" s="256">
        <f t="shared" si="131"/>
        <v>1271.4690519999999</v>
      </c>
      <c r="V1027" s="256">
        <f t="shared" si="131"/>
        <v>1118.4690519999999</v>
      </c>
      <c r="W1027" s="256">
        <f t="shared" si="131"/>
        <v>1024.149052</v>
      </c>
      <c r="X1027" s="256">
        <f t="shared" si="131"/>
        <v>1020.359052</v>
      </c>
      <c r="Y1027" s="256">
        <f t="shared" si="131"/>
        <v>1018.8690520000001</v>
      </c>
      <c r="Z1027" s="257"/>
      <c r="AA1027" s="258">
        <v>857.4</v>
      </c>
      <c r="AB1027" s="259">
        <v>853.64</v>
      </c>
      <c r="AC1027" s="259">
        <v>847.13</v>
      </c>
      <c r="AD1027" s="259">
        <v>857.04</v>
      </c>
      <c r="AE1027" s="259">
        <v>864.51</v>
      </c>
      <c r="AF1027" s="259">
        <v>866.05</v>
      </c>
      <c r="AG1027" s="259">
        <v>1042.2</v>
      </c>
      <c r="AH1027" s="259">
        <v>1103.1199999999999</v>
      </c>
      <c r="AI1027" s="259">
        <v>1101.6199999999999</v>
      </c>
      <c r="AJ1027" s="259">
        <v>1096.28</v>
      </c>
      <c r="AK1027" s="259">
        <v>1086.93</v>
      </c>
      <c r="AL1027" s="259">
        <v>1088.99</v>
      </c>
      <c r="AM1027" s="259">
        <v>1076.18</v>
      </c>
      <c r="AN1027" s="259">
        <v>1220.51</v>
      </c>
      <c r="AO1027" s="259">
        <v>1194.3499999999999</v>
      </c>
      <c r="AP1027" s="259">
        <v>1201.3</v>
      </c>
      <c r="AQ1027" s="259">
        <v>1207.18</v>
      </c>
      <c r="AR1027" s="259">
        <v>1185.75</v>
      </c>
      <c r="AS1027" s="259">
        <v>1146.68</v>
      </c>
      <c r="AT1027" s="259">
        <v>1110.54</v>
      </c>
      <c r="AU1027" s="259">
        <v>957.54</v>
      </c>
      <c r="AV1027" s="259">
        <v>863.22</v>
      </c>
      <c r="AW1027" s="259">
        <v>859.43</v>
      </c>
      <c r="AX1027" s="260">
        <v>857.94</v>
      </c>
      <c r="AY1027" s="345">
        <v>158.84</v>
      </c>
      <c r="AZ1027" s="261">
        <v>2.0890520000000001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1005.2890520000001</v>
      </c>
      <c r="C1028" s="256">
        <f t="shared" si="132"/>
        <v>991.69905200000005</v>
      </c>
      <c r="D1028" s="256">
        <f t="shared" si="132"/>
        <v>1005.9290520000001</v>
      </c>
      <c r="E1028" s="256">
        <f t="shared" si="132"/>
        <v>1010.8190520000001</v>
      </c>
      <c r="F1028" s="256">
        <f t="shared" si="132"/>
        <v>1021.6490520000001</v>
      </c>
      <c r="G1028" s="256">
        <f t="shared" si="132"/>
        <v>1024.9790519999999</v>
      </c>
      <c r="H1028" s="256">
        <f t="shared" si="132"/>
        <v>1201.2690519999999</v>
      </c>
      <c r="I1028" s="256">
        <f t="shared" si="132"/>
        <v>1254.1990519999999</v>
      </c>
      <c r="J1028" s="256">
        <f t="shared" si="132"/>
        <v>1236.329052</v>
      </c>
      <c r="K1028" s="256">
        <f t="shared" si="132"/>
        <v>1230.2390519999999</v>
      </c>
      <c r="L1028" s="256">
        <f t="shared" si="132"/>
        <v>1227.609052</v>
      </c>
      <c r="M1028" s="256">
        <f t="shared" si="132"/>
        <v>1248.869052</v>
      </c>
      <c r="N1028" s="256">
        <f t="shared" si="132"/>
        <v>1227.619052</v>
      </c>
      <c r="O1028" s="256">
        <f t="shared" si="132"/>
        <v>1218.849052</v>
      </c>
      <c r="P1028" s="256">
        <f t="shared" si="132"/>
        <v>1222.369052</v>
      </c>
      <c r="Q1028" s="256">
        <f t="shared" si="132"/>
        <v>1244.339052</v>
      </c>
      <c r="R1028" s="256">
        <f t="shared" si="133"/>
        <v>1270.419052</v>
      </c>
      <c r="S1028" s="256">
        <f t="shared" si="131"/>
        <v>1296.829052</v>
      </c>
      <c r="T1028" s="256">
        <f t="shared" si="131"/>
        <v>1265.899052</v>
      </c>
      <c r="U1028" s="256">
        <f t="shared" si="131"/>
        <v>1207.119052</v>
      </c>
      <c r="V1028" s="256">
        <f t="shared" si="131"/>
        <v>1103.389052</v>
      </c>
      <c r="W1028" s="256">
        <f t="shared" si="131"/>
        <v>1040.4690519999999</v>
      </c>
      <c r="X1028" s="256">
        <f t="shared" si="131"/>
        <v>1017.8790520000001</v>
      </c>
      <c r="Y1028" s="256">
        <f t="shared" si="131"/>
        <v>1022.8090520000001</v>
      </c>
      <c r="Z1028" s="257"/>
      <c r="AA1028" s="258">
        <v>844.36</v>
      </c>
      <c r="AB1028" s="259">
        <v>830.77</v>
      </c>
      <c r="AC1028" s="259">
        <v>845</v>
      </c>
      <c r="AD1028" s="259">
        <v>849.89</v>
      </c>
      <c r="AE1028" s="259">
        <v>860.72</v>
      </c>
      <c r="AF1028" s="259">
        <v>864.05</v>
      </c>
      <c r="AG1028" s="259">
        <v>1040.3399999999999</v>
      </c>
      <c r="AH1028" s="259">
        <v>1093.27</v>
      </c>
      <c r="AI1028" s="259">
        <v>1075.4000000000001</v>
      </c>
      <c r="AJ1028" s="259">
        <v>1069.31</v>
      </c>
      <c r="AK1028" s="259">
        <v>1066.68</v>
      </c>
      <c r="AL1028" s="259">
        <v>1087.94</v>
      </c>
      <c r="AM1028" s="259">
        <v>1066.69</v>
      </c>
      <c r="AN1028" s="259">
        <v>1057.92</v>
      </c>
      <c r="AO1028" s="259">
        <v>1061.44</v>
      </c>
      <c r="AP1028" s="259">
        <v>1083.4100000000001</v>
      </c>
      <c r="AQ1028" s="259">
        <v>1109.49</v>
      </c>
      <c r="AR1028" s="259">
        <v>1135.9000000000001</v>
      </c>
      <c r="AS1028" s="259">
        <v>1104.97</v>
      </c>
      <c r="AT1028" s="259">
        <v>1046.19</v>
      </c>
      <c r="AU1028" s="259">
        <v>942.46</v>
      </c>
      <c r="AV1028" s="259">
        <v>879.54</v>
      </c>
      <c r="AW1028" s="259">
        <v>856.95</v>
      </c>
      <c r="AX1028" s="260">
        <v>861.88</v>
      </c>
      <c r="AY1028" s="345">
        <v>158.84</v>
      </c>
      <c r="AZ1028" s="261">
        <v>2.0890520000000001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1036.839052</v>
      </c>
      <c r="C1029" s="256">
        <f t="shared" si="132"/>
        <v>1036.0490520000001</v>
      </c>
      <c r="D1029" s="256">
        <f t="shared" si="132"/>
        <v>1036.649052</v>
      </c>
      <c r="E1029" s="256">
        <f t="shared" si="132"/>
        <v>1036.7690520000001</v>
      </c>
      <c r="F1029" s="256">
        <f t="shared" si="132"/>
        <v>1038.619052</v>
      </c>
      <c r="G1029" s="256">
        <f t="shared" si="132"/>
        <v>1040.4490519999999</v>
      </c>
      <c r="H1029" s="256">
        <f t="shared" si="132"/>
        <v>1136.7590520000001</v>
      </c>
      <c r="I1029" s="256">
        <f t="shared" si="132"/>
        <v>1245.339052</v>
      </c>
      <c r="J1029" s="256">
        <f t="shared" si="132"/>
        <v>1330.4990519999999</v>
      </c>
      <c r="K1029" s="256">
        <f t="shared" si="132"/>
        <v>1324.7290519999999</v>
      </c>
      <c r="L1029" s="256">
        <f t="shared" si="132"/>
        <v>1309.7990519999998</v>
      </c>
      <c r="M1029" s="256">
        <f t="shared" si="132"/>
        <v>1305.4490519999999</v>
      </c>
      <c r="N1029" s="256">
        <f t="shared" si="132"/>
        <v>1287.399052</v>
      </c>
      <c r="O1029" s="256">
        <f t="shared" si="132"/>
        <v>1284.419052</v>
      </c>
      <c r="P1029" s="256">
        <f t="shared" si="132"/>
        <v>1272.579052</v>
      </c>
      <c r="Q1029" s="256">
        <f t="shared" si="132"/>
        <v>1282.2890519999999</v>
      </c>
      <c r="R1029" s="256">
        <f t="shared" si="133"/>
        <v>1295.7890519999999</v>
      </c>
      <c r="S1029" s="256">
        <f t="shared" si="131"/>
        <v>1277.649052</v>
      </c>
      <c r="T1029" s="256">
        <f t="shared" si="131"/>
        <v>1253.649052</v>
      </c>
      <c r="U1029" s="256">
        <f t="shared" si="131"/>
        <v>1211.7790519999999</v>
      </c>
      <c r="V1029" s="256">
        <f t="shared" si="131"/>
        <v>1139.9690519999999</v>
      </c>
      <c r="W1029" s="256">
        <f t="shared" si="131"/>
        <v>1052.149052</v>
      </c>
      <c r="X1029" s="256">
        <f t="shared" si="131"/>
        <v>1037.079052</v>
      </c>
      <c r="Y1029" s="256">
        <f t="shared" si="131"/>
        <v>1032.379052</v>
      </c>
      <c r="Z1029" s="257"/>
      <c r="AA1029" s="258">
        <v>875.91</v>
      </c>
      <c r="AB1029" s="259">
        <v>875.12</v>
      </c>
      <c r="AC1029" s="259">
        <v>875.72</v>
      </c>
      <c r="AD1029" s="259">
        <v>875.84</v>
      </c>
      <c r="AE1029" s="259">
        <v>877.69</v>
      </c>
      <c r="AF1029" s="259">
        <v>879.52</v>
      </c>
      <c r="AG1029" s="259">
        <v>975.83</v>
      </c>
      <c r="AH1029" s="259">
        <v>1084.4100000000001</v>
      </c>
      <c r="AI1029" s="259">
        <v>1169.57</v>
      </c>
      <c r="AJ1029" s="259">
        <v>1163.8</v>
      </c>
      <c r="AK1029" s="259">
        <v>1148.8699999999999</v>
      </c>
      <c r="AL1029" s="259">
        <v>1144.52</v>
      </c>
      <c r="AM1029" s="259">
        <v>1126.47</v>
      </c>
      <c r="AN1029" s="259">
        <v>1123.49</v>
      </c>
      <c r="AO1029" s="259">
        <v>1111.6500000000001</v>
      </c>
      <c r="AP1029" s="259">
        <v>1121.3599999999999</v>
      </c>
      <c r="AQ1029" s="259">
        <v>1134.8599999999999</v>
      </c>
      <c r="AR1029" s="259">
        <v>1116.72</v>
      </c>
      <c r="AS1029" s="259">
        <v>1092.72</v>
      </c>
      <c r="AT1029" s="259">
        <v>1050.8499999999999</v>
      </c>
      <c r="AU1029" s="259">
        <v>979.04</v>
      </c>
      <c r="AV1029" s="259">
        <v>891.22</v>
      </c>
      <c r="AW1029" s="259">
        <v>876.15</v>
      </c>
      <c r="AX1029" s="260">
        <v>871.45</v>
      </c>
      <c r="AY1029" s="345">
        <v>158.84</v>
      </c>
      <c r="AZ1029" s="261">
        <v>2.0890520000000001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1035.389052</v>
      </c>
      <c r="C1030" s="256">
        <f t="shared" si="132"/>
        <v>1002.4990520000001</v>
      </c>
      <c r="D1030" s="256">
        <f t="shared" si="132"/>
        <v>989.54905200000007</v>
      </c>
      <c r="E1030" s="256">
        <f t="shared" si="132"/>
        <v>987.74905200000012</v>
      </c>
      <c r="F1030" s="256">
        <f t="shared" si="132"/>
        <v>1013.1190520000001</v>
      </c>
      <c r="G1030" s="256">
        <f t="shared" si="132"/>
        <v>1034.9490519999999</v>
      </c>
      <c r="H1030" s="256">
        <f t="shared" si="132"/>
        <v>985.79905200000007</v>
      </c>
      <c r="I1030" s="256">
        <f t="shared" si="132"/>
        <v>1164.149052</v>
      </c>
      <c r="J1030" s="256">
        <f t="shared" si="132"/>
        <v>1226.9990519999999</v>
      </c>
      <c r="K1030" s="256">
        <f t="shared" si="132"/>
        <v>1284.5490519999998</v>
      </c>
      <c r="L1030" s="256">
        <f t="shared" si="132"/>
        <v>1276.7190519999999</v>
      </c>
      <c r="M1030" s="256">
        <f t="shared" si="132"/>
        <v>1275.179052</v>
      </c>
      <c r="N1030" s="256">
        <f t="shared" si="132"/>
        <v>1271.4490519999999</v>
      </c>
      <c r="O1030" s="256">
        <f t="shared" si="132"/>
        <v>1269.7990519999998</v>
      </c>
      <c r="P1030" s="256">
        <f t="shared" si="132"/>
        <v>1270.7890519999999</v>
      </c>
      <c r="Q1030" s="256">
        <f t="shared" si="132"/>
        <v>1284.5090519999999</v>
      </c>
      <c r="R1030" s="256">
        <f t="shared" si="133"/>
        <v>1322.079052</v>
      </c>
      <c r="S1030" s="256">
        <f t="shared" si="131"/>
        <v>1285.7990519999998</v>
      </c>
      <c r="T1030" s="256">
        <f t="shared" si="131"/>
        <v>1274.139052</v>
      </c>
      <c r="U1030" s="256">
        <f t="shared" si="131"/>
        <v>1241.2090519999999</v>
      </c>
      <c r="V1030" s="256">
        <f t="shared" si="131"/>
        <v>1160.4490519999999</v>
      </c>
      <c r="W1030" s="256">
        <f t="shared" si="131"/>
        <v>1042.2390519999999</v>
      </c>
      <c r="X1030" s="256">
        <f t="shared" si="131"/>
        <v>1037.859052</v>
      </c>
      <c r="Y1030" s="256">
        <f t="shared" si="131"/>
        <v>1028.1890519999999</v>
      </c>
      <c r="Z1030" s="257"/>
      <c r="AA1030" s="258">
        <v>874.46</v>
      </c>
      <c r="AB1030" s="259">
        <v>841.57</v>
      </c>
      <c r="AC1030" s="259">
        <v>828.62</v>
      </c>
      <c r="AD1030" s="259">
        <v>826.82</v>
      </c>
      <c r="AE1030" s="259">
        <v>852.19</v>
      </c>
      <c r="AF1030" s="259">
        <v>874.02</v>
      </c>
      <c r="AG1030" s="259">
        <v>824.87</v>
      </c>
      <c r="AH1030" s="259">
        <v>1003.22</v>
      </c>
      <c r="AI1030" s="259">
        <v>1066.07</v>
      </c>
      <c r="AJ1030" s="259">
        <v>1123.6199999999999</v>
      </c>
      <c r="AK1030" s="259">
        <v>1115.79</v>
      </c>
      <c r="AL1030" s="259">
        <v>1114.25</v>
      </c>
      <c r="AM1030" s="259">
        <v>1110.52</v>
      </c>
      <c r="AN1030" s="259">
        <v>1108.8699999999999</v>
      </c>
      <c r="AO1030" s="259">
        <v>1109.8599999999999</v>
      </c>
      <c r="AP1030" s="259">
        <v>1123.58</v>
      </c>
      <c r="AQ1030" s="259">
        <v>1161.1500000000001</v>
      </c>
      <c r="AR1030" s="259">
        <v>1124.8699999999999</v>
      </c>
      <c r="AS1030" s="259">
        <v>1113.21</v>
      </c>
      <c r="AT1030" s="259">
        <v>1080.28</v>
      </c>
      <c r="AU1030" s="259">
        <v>999.52</v>
      </c>
      <c r="AV1030" s="259">
        <v>881.31</v>
      </c>
      <c r="AW1030" s="259">
        <v>876.93</v>
      </c>
      <c r="AX1030" s="260">
        <v>867.26</v>
      </c>
      <c r="AY1030" s="345">
        <v>158.84</v>
      </c>
      <c r="AZ1030" s="261">
        <v>2.0890520000000001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988.70905200000004</v>
      </c>
      <c r="C1031" s="256">
        <f t="shared" si="132"/>
        <v>956.23905200000002</v>
      </c>
      <c r="D1031" s="256">
        <f t="shared" si="132"/>
        <v>944.10905200000002</v>
      </c>
      <c r="E1031" s="256">
        <f t="shared" si="132"/>
        <v>955.19905200000005</v>
      </c>
      <c r="F1031" s="256">
        <f t="shared" si="132"/>
        <v>1039.2490520000001</v>
      </c>
      <c r="G1031" s="256">
        <f t="shared" si="132"/>
        <v>1045.5190520000001</v>
      </c>
      <c r="H1031" s="256">
        <f t="shared" si="132"/>
        <v>1160.7890520000001</v>
      </c>
      <c r="I1031" s="256">
        <f t="shared" si="132"/>
        <v>1255.4590519999999</v>
      </c>
      <c r="J1031" s="256">
        <f t="shared" si="132"/>
        <v>1239.9690519999999</v>
      </c>
      <c r="K1031" s="256">
        <f t="shared" si="132"/>
        <v>1244.8190520000001</v>
      </c>
      <c r="L1031" s="256">
        <f t="shared" si="132"/>
        <v>1230.639052</v>
      </c>
      <c r="M1031" s="256">
        <f t="shared" si="132"/>
        <v>1227.7890519999999</v>
      </c>
      <c r="N1031" s="256">
        <f t="shared" si="132"/>
        <v>1222.109052</v>
      </c>
      <c r="O1031" s="256">
        <f t="shared" si="132"/>
        <v>1219.149052</v>
      </c>
      <c r="P1031" s="256">
        <f t="shared" si="132"/>
        <v>1219.419052</v>
      </c>
      <c r="Q1031" s="256">
        <f t="shared" si="132"/>
        <v>1229.349052</v>
      </c>
      <c r="R1031" s="256">
        <f t="shared" si="133"/>
        <v>1266.7290519999999</v>
      </c>
      <c r="S1031" s="256">
        <f t="shared" si="131"/>
        <v>1244.5690520000001</v>
      </c>
      <c r="T1031" s="256">
        <f t="shared" si="131"/>
        <v>1240.099052</v>
      </c>
      <c r="U1031" s="256">
        <f t="shared" si="131"/>
        <v>1212.4990519999999</v>
      </c>
      <c r="V1031" s="256">
        <f t="shared" si="131"/>
        <v>1149.859052</v>
      </c>
      <c r="W1031" s="256">
        <f t="shared" si="131"/>
        <v>1051.869052</v>
      </c>
      <c r="X1031" s="256">
        <f t="shared" si="131"/>
        <v>1039.5290520000001</v>
      </c>
      <c r="Y1031" s="256">
        <f t="shared" si="131"/>
        <v>1032.909052</v>
      </c>
      <c r="Z1031" s="257"/>
      <c r="AA1031" s="258">
        <v>827.78</v>
      </c>
      <c r="AB1031" s="259">
        <v>795.31</v>
      </c>
      <c r="AC1031" s="259">
        <v>783.18</v>
      </c>
      <c r="AD1031" s="259">
        <v>794.27</v>
      </c>
      <c r="AE1031" s="259">
        <v>878.32</v>
      </c>
      <c r="AF1031" s="259">
        <v>884.59</v>
      </c>
      <c r="AG1031" s="259">
        <v>999.86</v>
      </c>
      <c r="AH1031" s="259">
        <v>1094.53</v>
      </c>
      <c r="AI1031" s="259">
        <v>1079.04</v>
      </c>
      <c r="AJ1031" s="259">
        <v>1083.8900000000001</v>
      </c>
      <c r="AK1031" s="259">
        <v>1069.71</v>
      </c>
      <c r="AL1031" s="259">
        <v>1066.8599999999999</v>
      </c>
      <c r="AM1031" s="259">
        <v>1061.18</v>
      </c>
      <c r="AN1031" s="259">
        <v>1058.22</v>
      </c>
      <c r="AO1031" s="259">
        <v>1058.49</v>
      </c>
      <c r="AP1031" s="259">
        <v>1068.42</v>
      </c>
      <c r="AQ1031" s="259">
        <v>1105.8</v>
      </c>
      <c r="AR1031" s="259">
        <v>1083.6400000000001</v>
      </c>
      <c r="AS1031" s="259">
        <v>1079.17</v>
      </c>
      <c r="AT1031" s="259">
        <v>1051.57</v>
      </c>
      <c r="AU1031" s="259">
        <v>988.93</v>
      </c>
      <c r="AV1031" s="259">
        <v>890.94</v>
      </c>
      <c r="AW1031" s="259">
        <v>878.6</v>
      </c>
      <c r="AX1031" s="260">
        <v>871.98</v>
      </c>
      <c r="AY1031" s="345">
        <v>158.84</v>
      </c>
      <c r="AZ1031" s="261">
        <v>2.0890520000000001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0</v>
      </c>
      <c r="C1032" s="256">
        <f t="shared" si="132"/>
        <v>0</v>
      </c>
      <c r="D1032" s="256">
        <f t="shared" si="132"/>
        <v>0</v>
      </c>
      <c r="E1032" s="256">
        <f t="shared" si="132"/>
        <v>0</v>
      </c>
      <c r="F1032" s="256">
        <f t="shared" si="132"/>
        <v>0</v>
      </c>
      <c r="G1032" s="256">
        <f t="shared" si="132"/>
        <v>0</v>
      </c>
      <c r="H1032" s="256">
        <f t="shared" si="132"/>
        <v>0</v>
      </c>
      <c r="I1032" s="256">
        <f t="shared" si="132"/>
        <v>0</v>
      </c>
      <c r="J1032" s="256">
        <f t="shared" si="132"/>
        <v>0</v>
      </c>
      <c r="K1032" s="256">
        <f t="shared" si="132"/>
        <v>0</v>
      </c>
      <c r="L1032" s="256">
        <f t="shared" si="132"/>
        <v>0</v>
      </c>
      <c r="M1032" s="256">
        <f t="shared" si="132"/>
        <v>0</v>
      </c>
      <c r="N1032" s="256">
        <f t="shared" si="132"/>
        <v>0</v>
      </c>
      <c r="O1032" s="256">
        <f t="shared" si="132"/>
        <v>0</v>
      </c>
      <c r="P1032" s="256">
        <f t="shared" si="132"/>
        <v>0</v>
      </c>
      <c r="Q1032" s="256">
        <f t="shared" si="132"/>
        <v>0</v>
      </c>
      <c r="R1032" s="256">
        <f t="shared" si="133"/>
        <v>0</v>
      </c>
      <c r="S1032" s="256">
        <f t="shared" si="131"/>
        <v>0</v>
      </c>
      <c r="T1032" s="256">
        <f t="shared" si="131"/>
        <v>0</v>
      </c>
      <c r="U1032" s="256">
        <f t="shared" si="131"/>
        <v>0</v>
      </c>
      <c r="V1032" s="256">
        <f t="shared" si="131"/>
        <v>0</v>
      </c>
      <c r="W1032" s="256">
        <f t="shared" si="131"/>
        <v>0</v>
      </c>
      <c r="X1032" s="256">
        <f t="shared" si="131"/>
        <v>0</v>
      </c>
      <c r="Y1032" s="256">
        <f t="shared" si="131"/>
        <v>0</v>
      </c>
      <c r="Z1032" s="257"/>
      <c r="AA1032" s="264">
        <v>0</v>
      </c>
      <c r="AB1032" s="265">
        <v>0</v>
      </c>
      <c r="AC1032" s="265">
        <v>0</v>
      </c>
      <c r="AD1032" s="265">
        <v>0</v>
      </c>
      <c r="AE1032" s="265">
        <v>0</v>
      </c>
      <c r="AF1032" s="265">
        <v>0</v>
      </c>
      <c r="AG1032" s="265">
        <v>0</v>
      </c>
      <c r="AH1032" s="265">
        <v>0</v>
      </c>
      <c r="AI1032" s="265">
        <v>0</v>
      </c>
      <c r="AJ1032" s="265">
        <v>0</v>
      </c>
      <c r="AK1032" s="265">
        <v>0</v>
      </c>
      <c r="AL1032" s="265">
        <v>0</v>
      </c>
      <c r="AM1032" s="265">
        <v>0</v>
      </c>
      <c r="AN1032" s="265">
        <v>0</v>
      </c>
      <c r="AO1032" s="265">
        <v>0</v>
      </c>
      <c r="AP1032" s="265">
        <v>0</v>
      </c>
      <c r="AQ1032" s="265">
        <v>0</v>
      </c>
      <c r="AR1032" s="265">
        <v>0</v>
      </c>
      <c r="AS1032" s="265">
        <v>0</v>
      </c>
      <c r="AT1032" s="265">
        <v>0</v>
      </c>
      <c r="AU1032" s="265">
        <v>0</v>
      </c>
      <c r="AV1032" s="265">
        <v>0</v>
      </c>
      <c r="AW1032" s="265">
        <v>0</v>
      </c>
      <c r="AX1032" s="266">
        <v>0</v>
      </c>
      <c r="AY1032" s="346">
        <v>0</v>
      </c>
      <c r="AZ1032" s="267">
        <v>0</v>
      </c>
      <c r="BA1032" s="267"/>
      <c r="BB1032" s="270"/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14" t="s">
        <v>2</v>
      </c>
      <c r="B1034" s="517" t="s">
        <v>189</v>
      </c>
      <c r="C1034" s="517"/>
      <c r="D1034" s="517"/>
      <c r="E1034" s="517"/>
      <c r="F1034" s="517"/>
      <c r="G1034" s="517"/>
      <c r="H1034" s="517"/>
      <c r="I1034" s="517"/>
      <c r="J1034" s="517"/>
      <c r="K1034" s="517"/>
      <c r="L1034" s="517"/>
      <c r="M1034" s="517"/>
      <c r="N1034" s="517"/>
      <c r="O1034" s="517"/>
      <c r="P1034" s="517"/>
      <c r="Q1034" s="517"/>
      <c r="R1034" s="517"/>
      <c r="S1034" s="517"/>
      <c r="T1034" s="517"/>
      <c r="U1034" s="517"/>
      <c r="V1034" s="517"/>
      <c r="W1034" s="517"/>
      <c r="X1034" s="517"/>
      <c r="Y1034" s="518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15"/>
      <c r="B1035" s="505" t="s">
        <v>3</v>
      </c>
      <c r="C1035" s="506"/>
      <c r="D1035" s="506"/>
      <c r="E1035" s="506"/>
      <c r="F1035" s="506"/>
      <c r="G1035" s="506"/>
      <c r="H1035" s="506"/>
      <c r="I1035" s="506"/>
      <c r="J1035" s="506"/>
      <c r="K1035" s="506"/>
      <c r="L1035" s="506"/>
      <c r="M1035" s="506"/>
      <c r="N1035" s="506"/>
      <c r="O1035" s="506"/>
      <c r="P1035" s="506"/>
      <c r="Q1035" s="506"/>
      <c r="R1035" s="506"/>
      <c r="S1035" s="506"/>
      <c r="T1035" s="506"/>
      <c r="U1035" s="506"/>
      <c r="V1035" s="506"/>
      <c r="W1035" s="506"/>
      <c r="X1035" s="506"/>
      <c r="Y1035" s="507"/>
      <c r="AA1035" s="508" t="s">
        <v>88</v>
      </c>
      <c r="AB1035" s="509"/>
      <c r="AC1035" s="509"/>
      <c r="AD1035" s="509"/>
      <c r="AE1035" s="509"/>
      <c r="AF1035" s="509"/>
      <c r="AG1035" s="509"/>
      <c r="AH1035" s="509"/>
      <c r="AI1035" s="509"/>
      <c r="AJ1035" s="509"/>
      <c r="AK1035" s="509"/>
      <c r="AL1035" s="509"/>
      <c r="AM1035" s="509"/>
      <c r="AN1035" s="509"/>
      <c r="AO1035" s="509"/>
      <c r="AP1035" s="509"/>
      <c r="AQ1035" s="509"/>
      <c r="AR1035" s="509"/>
      <c r="AS1035" s="509"/>
      <c r="AT1035" s="509"/>
      <c r="AU1035" s="509"/>
      <c r="AV1035" s="509"/>
      <c r="AW1035" s="509"/>
      <c r="AX1035" s="510"/>
      <c r="AY1035" s="504" t="str">
        <f>AY999</f>
        <v>Сбытовая надбавка</v>
      </c>
      <c r="AZ1035" s="496" t="s">
        <v>199</v>
      </c>
      <c r="BA1035" s="492" t="s">
        <v>192</v>
      </c>
      <c r="BB1035" s="492" t="s">
        <v>180</v>
      </c>
    </row>
    <row r="1036" spans="1:54" s="246" customFormat="1" ht="48" customHeight="1">
      <c r="A1036" s="51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32"/>
      <c r="AZ1036" s="497"/>
      <c r="BA1036" s="493"/>
      <c r="BB1036" s="493"/>
    </row>
    <row r="1037" spans="1:54" s="251" customFormat="1" ht="16.149999999999999" customHeight="1">
      <c r="A1037" s="511" t="s">
        <v>216</v>
      </c>
      <c r="B1037" s="512"/>
      <c r="C1037" s="512"/>
      <c r="D1037" s="512"/>
      <c r="E1037" s="512"/>
      <c r="F1037" s="512"/>
      <c r="G1037" s="512"/>
      <c r="H1037" s="512"/>
      <c r="I1037" s="512"/>
      <c r="J1037" s="512"/>
      <c r="K1037" s="512"/>
      <c r="L1037" s="512"/>
      <c r="M1037" s="512"/>
      <c r="N1037" s="512"/>
      <c r="O1037" s="512"/>
      <c r="P1037" s="512"/>
      <c r="Q1037" s="512"/>
      <c r="R1037" s="512"/>
      <c r="S1037" s="512"/>
      <c r="T1037" s="512"/>
      <c r="U1037" s="512"/>
      <c r="V1037" s="512"/>
      <c r="W1037" s="512"/>
      <c r="X1037" s="512"/>
      <c r="Y1037" s="513"/>
      <c r="AA1037" s="511">
        <v>2</v>
      </c>
      <c r="AB1037" s="512"/>
      <c r="AC1037" s="512"/>
      <c r="AD1037" s="512"/>
      <c r="AE1037" s="512"/>
      <c r="AF1037" s="512"/>
      <c r="AG1037" s="512"/>
      <c r="AH1037" s="512"/>
      <c r="AI1037" s="512"/>
      <c r="AJ1037" s="512"/>
      <c r="AK1037" s="512"/>
      <c r="AL1037" s="512"/>
      <c r="AM1037" s="512"/>
      <c r="AN1037" s="512"/>
      <c r="AO1037" s="512"/>
      <c r="AP1037" s="512"/>
      <c r="AQ1037" s="512"/>
      <c r="AR1037" s="512"/>
      <c r="AS1037" s="512"/>
      <c r="AT1037" s="512"/>
      <c r="AU1037" s="512"/>
      <c r="AV1037" s="512"/>
      <c r="AW1037" s="512"/>
      <c r="AX1037" s="513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1008.5590520000001</v>
      </c>
      <c r="C1038" s="256">
        <f t="shared" ref="C1038:R1053" si="134">AB1038+$AY1038+$AZ1038+ROUND($BA1038*$BB1038,2)</f>
        <v>947.88905200000011</v>
      </c>
      <c r="D1038" s="256">
        <f t="shared" si="134"/>
        <v>942.44905200000005</v>
      </c>
      <c r="E1038" s="256">
        <f t="shared" si="134"/>
        <v>936.27905200000009</v>
      </c>
      <c r="F1038" s="256">
        <f t="shared" si="134"/>
        <v>951.5190520000001</v>
      </c>
      <c r="G1038" s="256">
        <f t="shared" si="134"/>
        <v>1012.5490520000001</v>
      </c>
      <c r="H1038" s="256">
        <f t="shared" si="134"/>
        <v>1027.5290520000001</v>
      </c>
      <c r="I1038" s="256">
        <f t="shared" si="134"/>
        <v>1055.7590520000001</v>
      </c>
      <c r="J1038" s="256">
        <f t="shared" si="134"/>
        <v>1292.7090519999999</v>
      </c>
      <c r="K1038" s="256">
        <f t="shared" si="134"/>
        <v>1357.889052</v>
      </c>
      <c r="L1038" s="256">
        <f t="shared" si="134"/>
        <v>1372.679052</v>
      </c>
      <c r="M1038" s="256">
        <f t="shared" si="134"/>
        <v>1379.829052</v>
      </c>
      <c r="N1038" s="256">
        <f t="shared" si="134"/>
        <v>1365.119052</v>
      </c>
      <c r="O1038" s="256">
        <f t="shared" si="134"/>
        <v>1350.5690520000001</v>
      </c>
      <c r="P1038" s="256">
        <f t="shared" si="134"/>
        <v>1352.6990519999999</v>
      </c>
      <c r="Q1038" s="256">
        <f t="shared" si="134"/>
        <v>1324.409052</v>
      </c>
      <c r="R1038" s="256">
        <f t="shared" si="134"/>
        <v>1325.629052</v>
      </c>
      <c r="S1038" s="256">
        <f t="shared" ref="S1038:Y1068" si="135">AR1038+$AY1038+$AZ1038+ROUND($BA1038*$BB1038,2)</f>
        <v>1322.9890519999999</v>
      </c>
      <c r="T1038" s="256">
        <f t="shared" si="135"/>
        <v>1311.629052</v>
      </c>
      <c r="U1038" s="256">
        <f t="shared" si="135"/>
        <v>1309.5590520000001</v>
      </c>
      <c r="V1038" s="256">
        <f t="shared" si="135"/>
        <v>1264.929052</v>
      </c>
      <c r="W1038" s="256">
        <f t="shared" si="135"/>
        <v>1259.839052</v>
      </c>
      <c r="X1038" s="256">
        <f t="shared" si="135"/>
        <v>1139.7990520000001</v>
      </c>
      <c r="Y1038" s="256">
        <f t="shared" si="135"/>
        <v>1019.6590520000001</v>
      </c>
      <c r="Z1038" s="257"/>
      <c r="AA1038" s="258">
        <v>847.63</v>
      </c>
      <c r="AB1038" s="259">
        <v>786.96</v>
      </c>
      <c r="AC1038" s="259">
        <v>781.52</v>
      </c>
      <c r="AD1038" s="259">
        <v>775.35</v>
      </c>
      <c r="AE1038" s="259">
        <v>790.59</v>
      </c>
      <c r="AF1038" s="259">
        <v>851.62</v>
      </c>
      <c r="AG1038" s="259">
        <v>866.6</v>
      </c>
      <c r="AH1038" s="259">
        <v>894.83</v>
      </c>
      <c r="AI1038" s="259">
        <v>1131.78</v>
      </c>
      <c r="AJ1038" s="259">
        <v>1196.96</v>
      </c>
      <c r="AK1038" s="259">
        <v>1211.75</v>
      </c>
      <c r="AL1038" s="259">
        <v>1218.9000000000001</v>
      </c>
      <c r="AM1038" s="259">
        <v>1204.19</v>
      </c>
      <c r="AN1038" s="259">
        <v>1189.6400000000001</v>
      </c>
      <c r="AO1038" s="259">
        <v>1191.77</v>
      </c>
      <c r="AP1038" s="259">
        <v>1163.48</v>
      </c>
      <c r="AQ1038" s="259">
        <v>1164.7</v>
      </c>
      <c r="AR1038" s="259">
        <v>1162.06</v>
      </c>
      <c r="AS1038" s="259">
        <v>1150.7</v>
      </c>
      <c r="AT1038" s="259">
        <v>1148.6300000000001</v>
      </c>
      <c r="AU1038" s="259">
        <v>1104</v>
      </c>
      <c r="AV1038" s="259">
        <v>1098.9100000000001</v>
      </c>
      <c r="AW1038" s="259">
        <v>978.87</v>
      </c>
      <c r="AX1038" s="260">
        <v>858.73</v>
      </c>
      <c r="AY1038" s="345">
        <v>158.84</v>
      </c>
      <c r="AZ1038" s="261">
        <v>2.0890520000000001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1080.2290519999999</v>
      </c>
      <c r="C1039" s="256">
        <f t="shared" si="134"/>
        <v>1081.179052</v>
      </c>
      <c r="D1039" s="256">
        <f t="shared" si="134"/>
        <v>1082.869052</v>
      </c>
      <c r="E1039" s="256">
        <f t="shared" si="134"/>
        <v>1083.5090520000001</v>
      </c>
      <c r="F1039" s="256">
        <f t="shared" si="134"/>
        <v>1082.889052</v>
      </c>
      <c r="G1039" s="256">
        <f t="shared" si="134"/>
        <v>1083.419052</v>
      </c>
      <c r="H1039" s="256">
        <f t="shared" si="134"/>
        <v>1115.649052</v>
      </c>
      <c r="I1039" s="256">
        <f t="shared" si="134"/>
        <v>1270.629052</v>
      </c>
      <c r="J1039" s="256">
        <f t="shared" si="134"/>
        <v>1343.9390519999999</v>
      </c>
      <c r="K1039" s="256">
        <f t="shared" si="134"/>
        <v>1312.649052</v>
      </c>
      <c r="L1039" s="256">
        <f t="shared" si="134"/>
        <v>1304.409052</v>
      </c>
      <c r="M1039" s="256">
        <f t="shared" si="134"/>
        <v>1311.629052</v>
      </c>
      <c r="N1039" s="256">
        <f t="shared" si="134"/>
        <v>1276.139052</v>
      </c>
      <c r="O1039" s="256">
        <f t="shared" si="134"/>
        <v>1269.7090519999999</v>
      </c>
      <c r="P1039" s="256">
        <f t="shared" si="134"/>
        <v>1304.629052</v>
      </c>
      <c r="Q1039" s="256">
        <f t="shared" si="134"/>
        <v>1343.2590519999999</v>
      </c>
      <c r="R1039" s="256">
        <f t="shared" si="134"/>
        <v>1314.7290519999999</v>
      </c>
      <c r="S1039" s="256">
        <f t="shared" si="135"/>
        <v>1260.4790519999999</v>
      </c>
      <c r="T1039" s="256">
        <f t="shared" si="135"/>
        <v>1283.4490519999999</v>
      </c>
      <c r="U1039" s="256">
        <f t="shared" si="135"/>
        <v>1295.369052</v>
      </c>
      <c r="V1039" s="256">
        <f t="shared" si="135"/>
        <v>1233.0490519999998</v>
      </c>
      <c r="W1039" s="256">
        <f t="shared" si="135"/>
        <v>1221.7590519999999</v>
      </c>
      <c r="X1039" s="256">
        <f t="shared" si="135"/>
        <v>1077.169052</v>
      </c>
      <c r="Y1039" s="256">
        <f t="shared" si="135"/>
        <v>1081.339052</v>
      </c>
      <c r="Z1039" s="257"/>
      <c r="AA1039" s="262">
        <v>919.3</v>
      </c>
      <c r="AB1039" s="259">
        <v>920.25</v>
      </c>
      <c r="AC1039" s="259">
        <v>921.94</v>
      </c>
      <c r="AD1039" s="259">
        <v>922.58</v>
      </c>
      <c r="AE1039" s="259">
        <v>921.96</v>
      </c>
      <c r="AF1039" s="259">
        <v>922.49</v>
      </c>
      <c r="AG1039" s="259">
        <v>954.72</v>
      </c>
      <c r="AH1039" s="259">
        <v>1109.7</v>
      </c>
      <c r="AI1039" s="259">
        <v>1183.01</v>
      </c>
      <c r="AJ1039" s="259">
        <v>1151.72</v>
      </c>
      <c r="AK1039" s="259">
        <v>1143.48</v>
      </c>
      <c r="AL1039" s="259">
        <v>1150.7</v>
      </c>
      <c r="AM1039" s="259">
        <v>1115.21</v>
      </c>
      <c r="AN1039" s="259">
        <v>1108.78</v>
      </c>
      <c r="AO1039" s="259">
        <v>1143.7</v>
      </c>
      <c r="AP1039" s="259">
        <v>1182.33</v>
      </c>
      <c r="AQ1039" s="259">
        <v>1153.8</v>
      </c>
      <c r="AR1039" s="259">
        <v>1099.55</v>
      </c>
      <c r="AS1039" s="259">
        <v>1122.52</v>
      </c>
      <c r="AT1039" s="259">
        <v>1134.44</v>
      </c>
      <c r="AU1039" s="259">
        <v>1072.1199999999999</v>
      </c>
      <c r="AV1039" s="259">
        <v>1060.83</v>
      </c>
      <c r="AW1039" s="259">
        <v>916.24</v>
      </c>
      <c r="AX1039" s="260">
        <v>920.41</v>
      </c>
      <c r="AY1039" s="345">
        <v>158.84</v>
      </c>
      <c r="AZ1039" s="261">
        <v>2.0890520000000001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1080.389052</v>
      </c>
      <c r="C1040" s="256">
        <f t="shared" si="134"/>
        <v>1081.4790519999999</v>
      </c>
      <c r="D1040" s="256">
        <f t="shared" si="134"/>
        <v>1082.3190520000001</v>
      </c>
      <c r="E1040" s="256">
        <f t="shared" si="134"/>
        <v>1082.619052</v>
      </c>
      <c r="F1040" s="256">
        <f t="shared" si="134"/>
        <v>1082.909052</v>
      </c>
      <c r="G1040" s="256">
        <f t="shared" si="134"/>
        <v>1082.2290519999999</v>
      </c>
      <c r="H1040" s="256">
        <f t="shared" si="134"/>
        <v>1124.329052</v>
      </c>
      <c r="I1040" s="256">
        <f t="shared" si="134"/>
        <v>1249.0490519999998</v>
      </c>
      <c r="J1040" s="256">
        <f t="shared" si="134"/>
        <v>1333.2290519999999</v>
      </c>
      <c r="K1040" s="256">
        <f t="shared" si="134"/>
        <v>1365.6990519999999</v>
      </c>
      <c r="L1040" s="256">
        <f t="shared" si="134"/>
        <v>1337.3190520000001</v>
      </c>
      <c r="M1040" s="256">
        <f t="shared" si="134"/>
        <v>1343.159052</v>
      </c>
      <c r="N1040" s="256">
        <f t="shared" si="134"/>
        <v>1299.8190520000001</v>
      </c>
      <c r="O1040" s="256">
        <f t="shared" si="134"/>
        <v>1269.399052</v>
      </c>
      <c r="P1040" s="256">
        <f t="shared" si="134"/>
        <v>1329.5190519999999</v>
      </c>
      <c r="Q1040" s="256">
        <f t="shared" si="134"/>
        <v>1369.4890519999999</v>
      </c>
      <c r="R1040" s="256">
        <f t="shared" si="134"/>
        <v>1376.4490519999999</v>
      </c>
      <c r="S1040" s="256">
        <f t="shared" si="135"/>
        <v>1277.1890519999999</v>
      </c>
      <c r="T1040" s="256">
        <f t="shared" si="135"/>
        <v>1310.169052</v>
      </c>
      <c r="U1040" s="256">
        <f t="shared" si="135"/>
        <v>1289.4490519999999</v>
      </c>
      <c r="V1040" s="256">
        <f t="shared" si="135"/>
        <v>1372.919052</v>
      </c>
      <c r="W1040" s="256">
        <f t="shared" si="135"/>
        <v>1216.119052</v>
      </c>
      <c r="X1040" s="256">
        <f t="shared" si="135"/>
        <v>1073.7190519999999</v>
      </c>
      <c r="Y1040" s="256">
        <f t="shared" si="135"/>
        <v>1079.379052</v>
      </c>
      <c r="Z1040" s="257"/>
      <c r="AA1040" s="262">
        <v>919.46</v>
      </c>
      <c r="AB1040" s="259">
        <v>920.55</v>
      </c>
      <c r="AC1040" s="259">
        <v>921.39</v>
      </c>
      <c r="AD1040" s="259">
        <v>921.69</v>
      </c>
      <c r="AE1040" s="259">
        <v>921.98</v>
      </c>
      <c r="AF1040" s="259">
        <v>921.3</v>
      </c>
      <c r="AG1040" s="259">
        <v>963.4</v>
      </c>
      <c r="AH1040" s="259">
        <v>1088.1199999999999</v>
      </c>
      <c r="AI1040" s="259">
        <v>1172.3</v>
      </c>
      <c r="AJ1040" s="259">
        <v>1204.77</v>
      </c>
      <c r="AK1040" s="259">
        <v>1176.3900000000001</v>
      </c>
      <c r="AL1040" s="259">
        <v>1182.23</v>
      </c>
      <c r="AM1040" s="259">
        <v>1138.8900000000001</v>
      </c>
      <c r="AN1040" s="259">
        <v>1108.47</v>
      </c>
      <c r="AO1040" s="259">
        <v>1168.5899999999999</v>
      </c>
      <c r="AP1040" s="259">
        <v>1208.56</v>
      </c>
      <c r="AQ1040" s="259">
        <v>1215.52</v>
      </c>
      <c r="AR1040" s="259">
        <v>1116.26</v>
      </c>
      <c r="AS1040" s="259">
        <v>1149.24</v>
      </c>
      <c r="AT1040" s="259">
        <v>1128.52</v>
      </c>
      <c r="AU1040" s="259">
        <v>1211.99</v>
      </c>
      <c r="AV1040" s="259">
        <v>1055.19</v>
      </c>
      <c r="AW1040" s="259">
        <v>912.79</v>
      </c>
      <c r="AX1040" s="260">
        <v>918.45</v>
      </c>
      <c r="AY1040" s="345">
        <v>158.84</v>
      </c>
      <c r="AZ1040" s="261">
        <v>2.0890520000000001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1080.4490519999999</v>
      </c>
      <c r="C1041" s="256">
        <f t="shared" si="134"/>
        <v>1081.089052</v>
      </c>
      <c r="D1041" s="256">
        <f t="shared" si="134"/>
        <v>1081.9590519999999</v>
      </c>
      <c r="E1041" s="256">
        <f t="shared" si="134"/>
        <v>1081.899052</v>
      </c>
      <c r="F1041" s="256">
        <f t="shared" si="134"/>
        <v>1081.7690520000001</v>
      </c>
      <c r="G1041" s="256">
        <f t="shared" si="134"/>
        <v>1170.2490520000001</v>
      </c>
      <c r="H1041" s="256">
        <f t="shared" si="134"/>
        <v>1318.5690520000001</v>
      </c>
      <c r="I1041" s="256">
        <f t="shared" si="134"/>
        <v>1421.909052</v>
      </c>
      <c r="J1041" s="256">
        <f t="shared" si="134"/>
        <v>1431.7090519999999</v>
      </c>
      <c r="K1041" s="256">
        <f t="shared" si="134"/>
        <v>1414.169052</v>
      </c>
      <c r="L1041" s="256">
        <f t="shared" si="134"/>
        <v>1371.669052</v>
      </c>
      <c r="M1041" s="256">
        <f t="shared" si="134"/>
        <v>1383.7690519999999</v>
      </c>
      <c r="N1041" s="256">
        <f t="shared" si="134"/>
        <v>1346.429052</v>
      </c>
      <c r="O1041" s="256">
        <f t="shared" si="134"/>
        <v>1216.869052</v>
      </c>
      <c r="P1041" s="256">
        <f t="shared" si="134"/>
        <v>1217.4890519999999</v>
      </c>
      <c r="Q1041" s="256">
        <f t="shared" si="134"/>
        <v>1216.679052</v>
      </c>
      <c r="R1041" s="256">
        <f t="shared" si="134"/>
        <v>1299.2790519999999</v>
      </c>
      <c r="S1041" s="256">
        <f t="shared" si="135"/>
        <v>1303.639052</v>
      </c>
      <c r="T1041" s="256">
        <f t="shared" si="135"/>
        <v>1324.599052</v>
      </c>
      <c r="U1041" s="256">
        <f t="shared" si="135"/>
        <v>1290.5190519999999</v>
      </c>
      <c r="V1041" s="256">
        <f t="shared" si="135"/>
        <v>1219.2990519999998</v>
      </c>
      <c r="W1041" s="256">
        <f t="shared" si="135"/>
        <v>1225.5590520000001</v>
      </c>
      <c r="X1041" s="256">
        <f t="shared" si="135"/>
        <v>1076.889052</v>
      </c>
      <c r="Y1041" s="256">
        <f t="shared" si="135"/>
        <v>1078.899052</v>
      </c>
      <c r="Z1041" s="257"/>
      <c r="AA1041" s="262">
        <v>919.52</v>
      </c>
      <c r="AB1041" s="259">
        <v>920.16</v>
      </c>
      <c r="AC1041" s="259">
        <v>921.03</v>
      </c>
      <c r="AD1041" s="259">
        <v>920.97</v>
      </c>
      <c r="AE1041" s="259">
        <v>920.84</v>
      </c>
      <c r="AF1041" s="259">
        <v>1009.32</v>
      </c>
      <c r="AG1041" s="259">
        <v>1157.6400000000001</v>
      </c>
      <c r="AH1041" s="259">
        <v>1260.98</v>
      </c>
      <c r="AI1041" s="259">
        <v>1270.78</v>
      </c>
      <c r="AJ1041" s="259">
        <v>1253.24</v>
      </c>
      <c r="AK1041" s="259">
        <v>1210.74</v>
      </c>
      <c r="AL1041" s="259">
        <v>1222.8399999999999</v>
      </c>
      <c r="AM1041" s="259">
        <v>1185.5</v>
      </c>
      <c r="AN1041" s="259">
        <v>1055.94</v>
      </c>
      <c r="AO1041" s="259">
        <v>1056.56</v>
      </c>
      <c r="AP1041" s="259">
        <v>1055.75</v>
      </c>
      <c r="AQ1041" s="259">
        <v>1138.3499999999999</v>
      </c>
      <c r="AR1041" s="259">
        <v>1142.71</v>
      </c>
      <c r="AS1041" s="259">
        <v>1163.67</v>
      </c>
      <c r="AT1041" s="259">
        <v>1129.5899999999999</v>
      </c>
      <c r="AU1041" s="259">
        <v>1058.3699999999999</v>
      </c>
      <c r="AV1041" s="259">
        <v>1064.6300000000001</v>
      </c>
      <c r="AW1041" s="259">
        <v>915.96</v>
      </c>
      <c r="AX1041" s="260">
        <v>917.97</v>
      </c>
      <c r="AY1041" s="345">
        <v>158.84</v>
      </c>
      <c r="AZ1041" s="261">
        <v>2.0890520000000001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1079.659052</v>
      </c>
      <c r="C1042" s="256">
        <f t="shared" si="134"/>
        <v>1080.2990520000001</v>
      </c>
      <c r="D1042" s="256">
        <f t="shared" si="134"/>
        <v>1081.159052</v>
      </c>
      <c r="E1042" s="256">
        <f t="shared" si="134"/>
        <v>1081.3090520000001</v>
      </c>
      <c r="F1042" s="256">
        <f t="shared" si="134"/>
        <v>1081.619052</v>
      </c>
      <c r="G1042" s="256">
        <f t="shared" si="134"/>
        <v>1080.599052</v>
      </c>
      <c r="H1042" s="256">
        <f t="shared" si="134"/>
        <v>1234.5290519999999</v>
      </c>
      <c r="I1042" s="256">
        <f t="shared" si="134"/>
        <v>1273.369052</v>
      </c>
      <c r="J1042" s="256">
        <f t="shared" si="134"/>
        <v>1294.429052</v>
      </c>
      <c r="K1042" s="256">
        <f t="shared" si="134"/>
        <v>1293.7690519999999</v>
      </c>
      <c r="L1042" s="256">
        <f t="shared" si="134"/>
        <v>1215.4590519999999</v>
      </c>
      <c r="M1042" s="256">
        <f t="shared" si="134"/>
        <v>1215.7990519999998</v>
      </c>
      <c r="N1042" s="256">
        <f t="shared" si="134"/>
        <v>1216.0390519999999</v>
      </c>
      <c r="O1042" s="256">
        <f t="shared" si="134"/>
        <v>1215.589052</v>
      </c>
      <c r="P1042" s="256">
        <f t="shared" si="134"/>
        <v>1215.8090520000001</v>
      </c>
      <c r="Q1042" s="256">
        <f t="shared" si="134"/>
        <v>1212.849052</v>
      </c>
      <c r="R1042" s="256">
        <f t="shared" si="134"/>
        <v>1214.6890519999999</v>
      </c>
      <c r="S1042" s="256">
        <f t="shared" si="135"/>
        <v>1311.0290519999999</v>
      </c>
      <c r="T1042" s="256">
        <f t="shared" si="135"/>
        <v>1310.679052</v>
      </c>
      <c r="U1042" s="256">
        <f t="shared" si="135"/>
        <v>1292.629052</v>
      </c>
      <c r="V1042" s="256">
        <f t="shared" si="135"/>
        <v>1241.2290519999999</v>
      </c>
      <c r="W1042" s="256">
        <f t="shared" si="135"/>
        <v>1222.159052</v>
      </c>
      <c r="X1042" s="256">
        <f t="shared" si="135"/>
        <v>1074.5590520000001</v>
      </c>
      <c r="Y1042" s="256">
        <f t="shared" si="135"/>
        <v>1076.859052</v>
      </c>
      <c r="Z1042" s="257"/>
      <c r="AA1042" s="262">
        <v>918.73</v>
      </c>
      <c r="AB1042" s="259">
        <v>919.37</v>
      </c>
      <c r="AC1042" s="259">
        <v>920.23</v>
      </c>
      <c r="AD1042" s="259">
        <v>920.38</v>
      </c>
      <c r="AE1042" s="259">
        <v>920.69</v>
      </c>
      <c r="AF1042" s="259">
        <v>919.67</v>
      </c>
      <c r="AG1042" s="259">
        <v>1073.5999999999999</v>
      </c>
      <c r="AH1042" s="259">
        <v>1112.44</v>
      </c>
      <c r="AI1042" s="259">
        <v>1133.5</v>
      </c>
      <c r="AJ1042" s="259">
        <v>1132.8399999999999</v>
      </c>
      <c r="AK1042" s="259">
        <v>1054.53</v>
      </c>
      <c r="AL1042" s="259">
        <v>1054.8699999999999</v>
      </c>
      <c r="AM1042" s="259">
        <v>1055.1099999999999</v>
      </c>
      <c r="AN1042" s="259">
        <v>1054.6600000000001</v>
      </c>
      <c r="AO1042" s="259">
        <v>1054.8800000000001</v>
      </c>
      <c r="AP1042" s="259">
        <v>1051.92</v>
      </c>
      <c r="AQ1042" s="259">
        <v>1053.76</v>
      </c>
      <c r="AR1042" s="259">
        <v>1150.0999999999999</v>
      </c>
      <c r="AS1042" s="259">
        <v>1149.75</v>
      </c>
      <c r="AT1042" s="259">
        <v>1131.7</v>
      </c>
      <c r="AU1042" s="259">
        <v>1080.3</v>
      </c>
      <c r="AV1042" s="259">
        <v>1061.23</v>
      </c>
      <c r="AW1042" s="259">
        <v>913.63</v>
      </c>
      <c r="AX1042" s="260">
        <v>915.93</v>
      </c>
      <c r="AY1042" s="345">
        <v>158.84</v>
      </c>
      <c r="AZ1042" s="261">
        <v>2.0890520000000001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1020.2890520000001</v>
      </c>
      <c r="C1043" s="256">
        <f t="shared" si="134"/>
        <v>1018.9490520000001</v>
      </c>
      <c r="D1043" s="256">
        <f t="shared" si="134"/>
        <v>1018.729052</v>
      </c>
      <c r="E1043" s="256">
        <f t="shared" si="134"/>
        <v>1081.409052</v>
      </c>
      <c r="F1043" s="256">
        <f t="shared" si="134"/>
        <v>1081.5490520000001</v>
      </c>
      <c r="G1043" s="256">
        <f t="shared" si="134"/>
        <v>1079.869052</v>
      </c>
      <c r="H1043" s="256">
        <f t="shared" si="134"/>
        <v>1267.409052</v>
      </c>
      <c r="I1043" s="256">
        <f t="shared" si="134"/>
        <v>1218.879052</v>
      </c>
      <c r="J1043" s="256">
        <f t="shared" si="134"/>
        <v>1216.2590519999999</v>
      </c>
      <c r="K1043" s="256">
        <f t="shared" si="134"/>
        <v>1214.839052</v>
      </c>
      <c r="L1043" s="256">
        <f t="shared" si="134"/>
        <v>1214.409052</v>
      </c>
      <c r="M1043" s="256">
        <f t="shared" si="134"/>
        <v>1215.369052</v>
      </c>
      <c r="N1043" s="256">
        <f t="shared" si="134"/>
        <v>1215.4390519999999</v>
      </c>
      <c r="O1043" s="256">
        <f t="shared" si="134"/>
        <v>1215.2090519999999</v>
      </c>
      <c r="P1043" s="256">
        <f t="shared" si="134"/>
        <v>1215.829052</v>
      </c>
      <c r="Q1043" s="256">
        <f t="shared" si="134"/>
        <v>1215.369052</v>
      </c>
      <c r="R1043" s="256">
        <f t="shared" si="134"/>
        <v>1214.619052</v>
      </c>
      <c r="S1043" s="256">
        <f t="shared" si="135"/>
        <v>1326.419052</v>
      </c>
      <c r="T1043" s="256">
        <f t="shared" si="135"/>
        <v>1362.859052</v>
      </c>
      <c r="U1043" s="256">
        <f t="shared" si="135"/>
        <v>1321.7890519999999</v>
      </c>
      <c r="V1043" s="256">
        <f t="shared" si="135"/>
        <v>1277.2590519999999</v>
      </c>
      <c r="W1043" s="256">
        <f t="shared" si="135"/>
        <v>1194.649052</v>
      </c>
      <c r="X1043" s="256">
        <f t="shared" si="135"/>
        <v>1041.929052</v>
      </c>
      <c r="Y1043" s="256">
        <f t="shared" si="135"/>
        <v>1035.349052</v>
      </c>
      <c r="Z1043" s="257"/>
      <c r="AA1043" s="262">
        <v>859.36</v>
      </c>
      <c r="AB1043" s="259">
        <v>858.02</v>
      </c>
      <c r="AC1043" s="259">
        <v>857.8</v>
      </c>
      <c r="AD1043" s="259">
        <v>920.48</v>
      </c>
      <c r="AE1043" s="259">
        <v>920.62</v>
      </c>
      <c r="AF1043" s="259">
        <v>918.94</v>
      </c>
      <c r="AG1043" s="259">
        <v>1106.48</v>
      </c>
      <c r="AH1043" s="259">
        <v>1057.95</v>
      </c>
      <c r="AI1043" s="259">
        <v>1055.33</v>
      </c>
      <c r="AJ1043" s="259">
        <v>1053.9100000000001</v>
      </c>
      <c r="AK1043" s="259">
        <v>1053.48</v>
      </c>
      <c r="AL1043" s="259">
        <v>1054.44</v>
      </c>
      <c r="AM1043" s="259">
        <v>1054.51</v>
      </c>
      <c r="AN1043" s="259">
        <v>1054.28</v>
      </c>
      <c r="AO1043" s="259">
        <v>1054.9000000000001</v>
      </c>
      <c r="AP1043" s="259">
        <v>1054.44</v>
      </c>
      <c r="AQ1043" s="259">
        <v>1053.69</v>
      </c>
      <c r="AR1043" s="259">
        <v>1165.49</v>
      </c>
      <c r="AS1043" s="259">
        <v>1201.93</v>
      </c>
      <c r="AT1043" s="259">
        <v>1160.8599999999999</v>
      </c>
      <c r="AU1043" s="259">
        <v>1116.33</v>
      </c>
      <c r="AV1043" s="259">
        <v>1033.72</v>
      </c>
      <c r="AW1043" s="259">
        <v>881</v>
      </c>
      <c r="AX1043" s="260">
        <v>874.42</v>
      </c>
      <c r="AY1043" s="345">
        <v>158.84</v>
      </c>
      <c r="AZ1043" s="261">
        <v>2.0890520000000001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1031.899052</v>
      </c>
      <c r="C1044" s="256">
        <f t="shared" si="134"/>
        <v>1030.2790520000001</v>
      </c>
      <c r="D1044" s="256">
        <f t="shared" si="134"/>
        <v>1029.159052</v>
      </c>
      <c r="E1044" s="256">
        <f t="shared" si="134"/>
        <v>1029.5290520000001</v>
      </c>
      <c r="F1044" s="256">
        <f t="shared" si="134"/>
        <v>1032.619052</v>
      </c>
      <c r="G1044" s="256">
        <f t="shared" si="134"/>
        <v>1037.929052</v>
      </c>
      <c r="H1044" s="256">
        <f t="shared" si="134"/>
        <v>1113.7890520000001</v>
      </c>
      <c r="I1044" s="256">
        <f t="shared" si="134"/>
        <v>1272.1890519999999</v>
      </c>
      <c r="J1044" s="256">
        <f t="shared" si="134"/>
        <v>1331.9890519999999</v>
      </c>
      <c r="K1044" s="256">
        <f t="shared" si="134"/>
        <v>1336.1990519999999</v>
      </c>
      <c r="L1044" s="256">
        <f t="shared" si="134"/>
        <v>1313.379052</v>
      </c>
      <c r="M1044" s="256">
        <f t="shared" si="134"/>
        <v>1316.429052</v>
      </c>
      <c r="N1044" s="256">
        <f t="shared" si="134"/>
        <v>1325.2590519999999</v>
      </c>
      <c r="O1044" s="256">
        <f t="shared" si="134"/>
        <v>1319.5490519999998</v>
      </c>
      <c r="P1044" s="256">
        <f t="shared" si="134"/>
        <v>1313.3090520000001</v>
      </c>
      <c r="Q1044" s="256">
        <f t="shared" si="134"/>
        <v>1325.7590519999999</v>
      </c>
      <c r="R1044" s="256">
        <f t="shared" si="134"/>
        <v>1349.349052</v>
      </c>
      <c r="S1044" s="256">
        <f t="shared" si="135"/>
        <v>1360.649052</v>
      </c>
      <c r="T1044" s="256">
        <f t="shared" si="135"/>
        <v>1368.879052</v>
      </c>
      <c r="U1044" s="256">
        <f t="shared" si="135"/>
        <v>1325.0390519999999</v>
      </c>
      <c r="V1044" s="256">
        <f t="shared" si="135"/>
        <v>1263.9490519999999</v>
      </c>
      <c r="W1044" s="256">
        <f t="shared" si="135"/>
        <v>1212.389052</v>
      </c>
      <c r="X1044" s="256">
        <f t="shared" si="135"/>
        <v>1148.629052</v>
      </c>
      <c r="Y1044" s="256">
        <f t="shared" si="135"/>
        <v>1033.5390520000001</v>
      </c>
      <c r="Z1044" s="257"/>
      <c r="AA1044" s="262">
        <v>870.97</v>
      </c>
      <c r="AB1044" s="259">
        <v>869.35</v>
      </c>
      <c r="AC1044" s="259">
        <v>868.23</v>
      </c>
      <c r="AD1044" s="259">
        <v>868.6</v>
      </c>
      <c r="AE1044" s="259">
        <v>871.69</v>
      </c>
      <c r="AF1044" s="259">
        <v>877</v>
      </c>
      <c r="AG1044" s="259">
        <v>952.86</v>
      </c>
      <c r="AH1044" s="259">
        <v>1111.26</v>
      </c>
      <c r="AI1044" s="259">
        <v>1171.06</v>
      </c>
      <c r="AJ1044" s="259">
        <v>1175.27</v>
      </c>
      <c r="AK1044" s="259">
        <v>1152.45</v>
      </c>
      <c r="AL1044" s="259">
        <v>1155.5</v>
      </c>
      <c r="AM1044" s="259">
        <v>1164.33</v>
      </c>
      <c r="AN1044" s="259">
        <v>1158.6199999999999</v>
      </c>
      <c r="AO1044" s="259">
        <v>1152.3800000000001</v>
      </c>
      <c r="AP1044" s="259">
        <v>1164.83</v>
      </c>
      <c r="AQ1044" s="259">
        <v>1188.42</v>
      </c>
      <c r="AR1044" s="259">
        <v>1199.72</v>
      </c>
      <c r="AS1044" s="259">
        <v>1207.95</v>
      </c>
      <c r="AT1044" s="259">
        <v>1164.1099999999999</v>
      </c>
      <c r="AU1044" s="259">
        <v>1103.02</v>
      </c>
      <c r="AV1044" s="259">
        <v>1051.46</v>
      </c>
      <c r="AW1044" s="259">
        <v>987.7</v>
      </c>
      <c r="AX1044" s="260">
        <v>872.61</v>
      </c>
      <c r="AY1044" s="345">
        <v>158.84</v>
      </c>
      <c r="AZ1044" s="261">
        <v>2.0890520000000001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1030.109052</v>
      </c>
      <c r="C1045" s="256">
        <f t="shared" si="134"/>
        <v>1027.829052</v>
      </c>
      <c r="D1045" s="256">
        <f t="shared" si="134"/>
        <v>1026.9790519999999</v>
      </c>
      <c r="E1045" s="256">
        <f t="shared" si="134"/>
        <v>1026.2190519999999</v>
      </c>
      <c r="F1045" s="256">
        <f t="shared" si="134"/>
        <v>1028.5590520000001</v>
      </c>
      <c r="G1045" s="256">
        <f t="shared" si="134"/>
        <v>1031.349052</v>
      </c>
      <c r="H1045" s="256">
        <f t="shared" si="134"/>
        <v>1040.7990520000001</v>
      </c>
      <c r="I1045" s="256">
        <f t="shared" si="134"/>
        <v>1103.079052</v>
      </c>
      <c r="J1045" s="256">
        <f t="shared" si="134"/>
        <v>1271.859052</v>
      </c>
      <c r="K1045" s="256">
        <f t="shared" si="134"/>
        <v>1288.9690519999999</v>
      </c>
      <c r="L1045" s="256">
        <f t="shared" si="134"/>
        <v>1283.429052</v>
      </c>
      <c r="M1045" s="256">
        <f t="shared" si="134"/>
        <v>1284.829052</v>
      </c>
      <c r="N1045" s="256">
        <f t="shared" si="134"/>
        <v>1282.2390519999999</v>
      </c>
      <c r="O1045" s="256">
        <f t="shared" si="134"/>
        <v>1283.0290519999999</v>
      </c>
      <c r="P1045" s="256">
        <f t="shared" si="134"/>
        <v>1286.869052</v>
      </c>
      <c r="Q1045" s="256">
        <f t="shared" si="134"/>
        <v>1302.329052</v>
      </c>
      <c r="R1045" s="256">
        <f t="shared" si="134"/>
        <v>1332.379052</v>
      </c>
      <c r="S1045" s="256">
        <f t="shared" si="135"/>
        <v>1349.4590519999999</v>
      </c>
      <c r="T1045" s="256">
        <f t="shared" si="135"/>
        <v>1365.4490519999999</v>
      </c>
      <c r="U1045" s="256">
        <f t="shared" si="135"/>
        <v>1315.2790519999999</v>
      </c>
      <c r="V1045" s="256">
        <f t="shared" si="135"/>
        <v>1256.869052</v>
      </c>
      <c r="W1045" s="256">
        <f t="shared" si="135"/>
        <v>1187.9790519999999</v>
      </c>
      <c r="X1045" s="256">
        <f t="shared" si="135"/>
        <v>1146.159052</v>
      </c>
      <c r="Y1045" s="256">
        <f t="shared" si="135"/>
        <v>1032.2590520000001</v>
      </c>
      <c r="Z1045" s="257"/>
      <c r="AA1045" s="262">
        <v>869.18</v>
      </c>
      <c r="AB1045" s="259">
        <v>866.9</v>
      </c>
      <c r="AC1045" s="259">
        <v>866.05</v>
      </c>
      <c r="AD1045" s="259">
        <v>865.29</v>
      </c>
      <c r="AE1045" s="259">
        <v>867.63</v>
      </c>
      <c r="AF1045" s="259">
        <v>870.42</v>
      </c>
      <c r="AG1045" s="259">
        <v>879.87</v>
      </c>
      <c r="AH1045" s="259">
        <v>942.15</v>
      </c>
      <c r="AI1045" s="259">
        <v>1110.93</v>
      </c>
      <c r="AJ1045" s="259">
        <v>1128.04</v>
      </c>
      <c r="AK1045" s="259">
        <v>1122.5</v>
      </c>
      <c r="AL1045" s="259">
        <v>1123.9000000000001</v>
      </c>
      <c r="AM1045" s="259">
        <v>1121.31</v>
      </c>
      <c r="AN1045" s="259">
        <v>1122.0999999999999</v>
      </c>
      <c r="AO1045" s="259">
        <v>1125.94</v>
      </c>
      <c r="AP1045" s="259">
        <v>1141.4000000000001</v>
      </c>
      <c r="AQ1045" s="259">
        <v>1171.45</v>
      </c>
      <c r="AR1045" s="259">
        <v>1188.53</v>
      </c>
      <c r="AS1045" s="259">
        <v>1204.52</v>
      </c>
      <c r="AT1045" s="259">
        <v>1154.3499999999999</v>
      </c>
      <c r="AU1045" s="259">
        <v>1095.94</v>
      </c>
      <c r="AV1045" s="259">
        <v>1027.05</v>
      </c>
      <c r="AW1045" s="259">
        <v>985.23</v>
      </c>
      <c r="AX1045" s="260">
        <v>871.33</v>
      </c>
      <c r="AY1045" s="345">
        <v>158.84</v>
      </c>
      <c r="AZ1045" s="261">
        <v>2.0890520000000001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1023.9190520000001</v>
      </c>
      <c r="C1046" s="256">
        <f t="shared" si="134"/>
        <v>1021.099052</v>
      </c>
      <c r="D1046" s="256">
        <f t="shared" si="134"/>
        <v>1021.5090520000001</v>
      </c>
      <c r="E1046" s="256">
        <f t="shared" si="134"/>
        <v>1022.0190520000001</v>
      </c>
      <c r="F1046" s="256">
        <f t="shared" si="134"/>
        <v>1029.4590519999999</v>
      </c>
      <c r="G1046" s="256">
        <f t="shared" si="134"/>
        <v>1105.859052</v>
      </c>
      <c r="H1046" s="256">
        <f t="shared" si="134"/>
        <v>1315.9990519999999</v>
      </c>
      <c r="I1046" s="256">
        <f t="shared" si="134"/>
        <v>1394.129052</v>
      </c>
      <c r="J1046" s="256">
        <f t="shared" si="134"/>
        <v>1415.0490519999998</v>
      </c>
      <c r="K1046" s="256">
        <f t="shared" si="134"/>
        <v>1405.929052</v>
      </c>
      <c r="L1046" s="256">
        <f t="shared" si="134"/>
        <v>1384.829052</v>
      </c>
      <c r="M1046" s="256">
        <f t="shared" si="134"/>
        <v>1392.1890519999999</v>
      </c>
      <c r="N1046" s="256">
        <f t="shared" si="134"/>
        <v>1384.659052</v>
      </c>
      <c r="O1046" s="256">
        <f t="shared" si="134"/>
        <v>1373.419052</v>
      </c>
      <c r="P1046" s="256">
        <f t="shared" si="134"/>
        <v>1358.4390519999999</v>
      </c>
      <c r="Q1046" s="256">
        <f t="shared" si="134"/>
        <v>1366.0190519999999</v>
      </c>
      <c r="R1046" s="256">
        <f t="shared" si="134"/>
        <v>1384.0490519999998</v>
      </c>
      <c r="S1046" s="256">
        <f t="shared" si="135"/>
        <v>1378.9390519999999</v>
      </c>
      <c r="T1046" s="256">
        <f t="shared" si="135"/>
        <v>1392.5590520000001</v>
      </c>
      <c r="U1046" s="256">
        <f t="shared" si="135"/>
        <v>1350.9690519999999</v>
      </c>
      <c r="V1046" s="256">
        <f t="shared" si="135"/>
        <v>1266.369052</v>
      </c>
      <c r="W1046" s="256">
        <f t="shared" si="135"/>
        <v>1049.399052</v>
      </c>
      <c r="X1046" s="256">
        <f t="shared" si="135"/>
        <v>1027.919052</v>
      </c>
      <c r="Y1046" s="256">
        <f t="shared" si="135"/>
        <v>1024.0290520000001</v>
      </c>
      <c r="Z1046" s="257"/>
      <c r="AA1046" s="262">
        <v>862.99</v>
      </c>
      <c r="AB1046" s="259">
        <v>860.17</v>
      </c>
      <c r="AC1046" s="259">
        <v>860.58</v>
      </c>
      <c r="AD1046" s="259">
        <v>861.09</v>
      </c>
      <c r="AE1046" s="259">
        <v>868.53</v>
      </c>
      <c r="AF1046" s="259">
        <v>944.93</v>
      </c>
      <c r="AG1046" s="259">
        <v>1155.07</v>
      </c>
      <c r="AH1046" s="259">
        <v>1233.2</v>
      </c>
      <c r="AI1046" s="259">
        <v>1254.1199999999999</v>
      </c>
      <c r="AJ1046" s="259">
        <v>1245</v>
      </c>
      <c r="AK1046" s="259">
        <v>1223.9000000000001</v>
      </c>
      <c r="AL1046" s="259">
        <v>1231.26</v>
      </c>
      <c r="AM1046" s="259">
        <v>1223.73</v>
      </c>
      <c r="AN1046" s="259">
        <v>1212.49</v>
      </c>
      <c r="AO1046" s="259">
        <v>1197.51</v>
      </c>
      <c r="AP1046" s="259">
        <v>1205.0899999999999</v>
      </c>
      <c r="AQ1046" s="259">
        <v>1223.1199999999999</v>
      </c>
      <c r="AR1046" s="259">
        <v>1218.01</v>
      </c>
      <c r="AS1046" s="259">
        <v>1231.6300000000001</v>
      </c>
      <c r="AT1046" s="259">
        <v>1190.04</v>
      </c>
      <c r="AU1046" s="259">
        <v>1105.44</v>
      </c>
      <c r="AV1046" s="259">
        <v>888.47</v>
      </c>
      <c r="AW1046" s="259">
        <v>866.99</v>
      </c>
      <c r="AX1046" s="260">
        <v>863.1</v>
      </c>
      <c r="AY1046" s="345">
        <v>158.84</v>
      </c>
      <c r="AZ1046" s="261">
        <v>2.0890520000000001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1008.859052</v>
      </c>
      <c r="C1047" s="256">
        <f t="shared" si="134"/>
        <v>1019.829052</v>
      </c>
      <c r="D1047" s="256">
        <f t="shared" si="134"/>
        <v>1018.0090520000001</v>
      </c>
      <c r="E1047" s="256">
        <f t="shared" si="134"/>
        <v>1018.239052</v>
      </c>
      <c r="F1047" s="256">
        <f t="shared" si="134"/>
        <v>1025.2290519999999</v>
      </c>
      <c r="G1047" s="256">
        <f t="shared" si="134"/>
        <v>1031.5290520000001</v>
      </c>
      <c r="H1047" s="256">
        <f t="shared" si="134"/>
        <v>1216.7590519999999</v>
      </c>
      <c r="I1047" s="256">
        <f t="shared" si="134"/>
        <v>1286.659052</v>
      </c>
      <c r="J1047" s="256">
        <f t="shared" si="134"/>
        <v>1318.879052</v>
      </c>
      <c r="K1047" s="256">
        <f t="shared" si="134"/>
        <v>1315.5290519999999</v>
      </c>
      <c r="L1047" s="256">
        <f t="shared" si="134"/>
        <v>1302.909052</v>
      </c>
      <c r="M1047" s="256">
        <f t="shared" si="134"/>
        <v>1305.3190520000001</v>
      </c>
      <c r="N1047" s="256">
        <f t="shared" si="134"/>
        <v>1302.2490519999999</v>
      </c>
      <c r="O1047" s="256">
        <f t="shared" si="134"/>
        <v>1302.5290519999999</v>
      </c>
      <c r="P1047" s="256">
        <f t="shared" si="134"/>
        <v>1302.5190519999999</v>
      </c>
      <c r="Q1047" s="256">
        <f t="shared" si="134"/>
        <v>1365.9390519999999</v>
      </c>
      <c r="R1047" s="256">
        <f t="shared" si="134"/>
        <v>1388.4590519999999</v>
      </c>
      <c r="S1047" s="256">
        <f t="shared" si="135"/>
        <v>1356.2090519999999</v>
      </c>
      <c r="T1047" s="256">
        <f t="shared" si="135"/>
        <v>1369.5190519999999</v>
      </c>
      <c r="U1047" s="256">
        <f t="shared" si="135"/>
        <v>1324.159052</v>
      </c>
      <c r="V1047" s="256">
        <f t="shared" si="135"/>
        <v>1268.9390519999999</v>
      </c>
      <c r="W1047" s="256">
        <f t="shared" si="135"/>
        <v>1187.089052</v>
      </c>
      <c r="X1047" s="256">
        <f t="shared" si="135"/>
        <v>1025.089052</v>
      </c>
      <c r="Y1047" s="256">
        <f t="shared" si="135"/>
        <v>1018.5190520000001</v>
      </c>
      <c r="Z1047" s="257"/>
      <c r="AA1047" s="262">
        <v>847.93</v>
      </c>
      <c r="AB1047" s="259">
        <v>858.9</v>
      </c>
      <c r="AC1047" s="259">
        <v>857.08</v>
      </c>
      <c r="AD1047" s="259">
        <v>857.31</v>
      </c>
      <c r="AE1047" s="259">
        <v>864.3</v>
      </c>
      <c r="AF1047" s="259">
        <v>870.6</v>
      </c>
      <c r="AG1047" s="259">
        <v>1055.83</v>
      </c>
      <c r="AH1047" s="259">
        <v>1125.73</v>
      </c>
      <c r="AI1047" s="259">
        <v>1157.95</v>
      </c>
      <c r="AJ1047" s="259">
        <v>1154.5999999999999</v>
      </c>
      <c r="AK1047" s="259">
        <v>1141.98</v>
      </c>
      <c r="AL1047" s="259">
        <v>1144.3900000000001</v>
      </c>
      <c r="AM1047" s="259">
        <v>1141.32</v>
      </c>
      <c r="AN1047" s="259">
        <v>1141.5999999999999</v>
      </c>
      <c r="AO1047" s="259">
        <v>1141.5899999999999</v>
      </c>
      <c r="AP1047" s="259">
        <v>1205.01</v>
      </c>
      <c r="AQ1047" s="259">
        <v>1227.53</v>
      </c>
      <c r="AR1047" s="259">
        <v>1195.28</v>
      </c>
      <c r="AS1047" s="259">
        <v>1208.5899999999999</v>
      </c>
      <c r="AT1047" s="259">
        <v>1163.23</v>
      </c>
      <c r="AU1047" s="259">
        <v>1108.01</v>
      </c>
      <c r="AV1047" s="259">
        <v>1026.1600000000001</v>
      </c>
      <c r="AW1047" s="259">
        <v>864.16</v>
      </c>
      <c r="AX1047" s="260">
        <v>857.59</v>
      </c>
      <c r="AY1047" s="345">
        <v>158.84</v>
      </c>
      <c r="AZ1047" s="261">
        <v>2.0890520000000001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1020.5190520000001</v>
      </c>
      <c r="C1048" s="256">
        <f t="shared" si="134"/>
        <v>1020.6190520000001</v>
      </c>
      <c r="D1048" s="256">
        <f t="shared" si="134"/>
        <v>1020.5490520000001</v>
      </c>
      <c r="E1048" s="256">
        <f t="shared" si="134"/>
        <v>1021.0090520000001</v>
      </c>
      <c r="F1048" s="256">
        <f t="shared" si="134"/>
        <v>1028.4690519999999</v>
      </c>
      <c r="G1048" s="256">
        <f t="shared" si="134"/>
        <v>1128.9390519999999</v>
      </c>
      <c r="H1048" s="256">
        <f t="shared" si="134"/>
        <v>1212.9590519999999</v>
      </c>
      <c r="I1048" s="256">
        <f t="shared" si="134"/>
        <v>1332.139052</v>
      </c>
      <c r="J1048" s="256">
        <f t="shared" si="134"/>
        <v>1386.889052</v>
      </c>
      <c r="K1048" s="256">
        <f t="shared" si="134"/>
        <v>1377.169052</v>
      </c>
      <c r="L1048" s="256">
        <f t="shared" si="134"/>
        <v>1361.3190520000001</v>
      </c>
      <c r="M1048" s="256">
        <f t="shared" si="134"/>
        <v>1397.829052</v>
      </c>
      <c r="N1048" s="256">
        <f t="shared" si="134"/>
        <v>1429.119052</v>
      </c>
      <c r="O1048" s="256">
        <f t="shared" si="134"/>
        <v>1443.5390519999999</v>
      </c>
      <c r="P1048" s="256">
        <f t="shared" si="134"/>
        <v>1448.2990519999998</v>
      </c>
      <c r="Q1048" s="256">
        <f t="shared" si="134"/>
        <v>1487.349052</v>
      </c>
      <c r="R1048" s="256">
        <f t="shared" si="134"/>
        <v>1505.1890519999999</v>
      </c>
      <c r="S1048" s="256">
        <f t="shared" si="135"/>
        <v>1470.339052</v>
      </c>
      <c r="T1048" s="256">
        <f t="shared" si="135"/>
        <v>1457.159052</v>
      </c>
      <c r="U1048" s="256">
        <f t="shared" si="135"/>
        <v>1432.419052</v>
      </c>
      <c r="V1048" s="256">
        <f t="shared" si="135"/>
        <v>1316.2990519999998</v>
      </c>
      <c r="W1048" s="256">
        <f t="shared" si="135"/>
        <v>1255.3090520000001</v>
      </c>
      <c r="X1048" s="256">
        <f t="shared" si="135"/>
        <v>1170.4390519999999</v>
      </c>
      <c r="Y1048" s="256">
        <f t="shared" si="135"/>
        <v>1022.5490520000001</v>
      </c>
      <c r="Z1048" s="257"/>
      <c r="AA1048" s="258">
        <v>859.59</v>
      </c>
      <c r="AB1048" s="259">
        <v>859.69</v>
      </c>
      <c r="AC1048" s="259">
        <v>859.62</v>
      </c>
      <c r="AD1048" s="259">
        <v>860.08</v>
      </c>
      <c r="AE1048" s="259">
        <v>867.54</v>
      </c>
      <c r="AF1048" s="259">
        <v>968.01</v>
      </c>
      <c r="AG1048" s="259">
        <v>1052.03</v>
      </c>
      <c r="AH1048" s="259">
        <v>1171.21</v>
      </c>
      <c r="AI1048" s="259">
        <v>1225.96</v>
      </c>
      <c r="AJ1048" s="259">
        <v>1216.24</v>
      </c>
      <c r="AK1048" s="259">
        <v>1200.3900000000001</v>
      </c>
      <c r="AL1048" s="259">
        <v>1236.9000000000001</v>
      </c>
      <c r="AM1048" s="259">
        <v>1268.19</v>
      </c>
      <c r="AN1048" s="259">
        <v>1282.6099999999999</v>
      </c>
      <c r="AO1048" s="259">
        <v>1287.3699999999999</v>
      </c>
      <c r="AP1048" s="259">
        <v>1326.42</v>
      </c>
      <c r="AQ1048" s="259">
        <v>1344.26</v>
      </c>
      <c r="AR1048" s="259">
        <v>1309.4100000000001</v>
      </c>
      <c r="AS1048" s="259">
        <v>1296.23</v>
      </c>
      <c r="AT1048" s="259">
        <v>1271.49</v>
      </c>
      <c r="AU1048" s="259">
        <v>1155.3699999999999</v>
      </c>
      <c r="AV1048" s="259">
        <v>1094.3800000000001</v>
      </c>
      <c r="AW1048" s="259">
        <v>1009.5099999999999</v>
      </c>
      <c r="AX1048" s="260">
        <v>861.62</v>
      </c>
      <c r="AY1048" s="345">
        <v>158.84</v>
      </c>
      <c r="AZ1048" s="261">
        <v>2.0890520000000001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1023.5590520000001</v>
      </c>
      <c r="C1049" s="256">
        <f t="shared" si="134"/>
        <v>1023.709052</v>
      </c>
      <c r="D1049" s="256">
        <f t="shared" si="134"/>
        <v>1023.6590520000001</v>
      </c>
      <c r="E1049" s="256">
        <f t="shared" si="134"/>
        <v>1024.0190520000001</v>
      </c>
      <c r="F1049" s="256">
        <f t="shared" si="134"/>
        <v>1061.2690520000001</v>
      </c>
      <c r="G1049" s="256">
        <f t="shared" si="134"/>
        <v>1162.4690519999999</v>
      </c>
      <c r="H1049" s="256">
        <f t="shared" si="134"/>
        <v>1300.919052</v>
      </c>
      <c r="I1049" s="256">
        <f t="shared" si="134"/>
        <v>1419.2490519999999</v>
      </c>
      <c r="J1049" s="256">
        <f t="shared" si="134"/>
        <v>1456.889052</v>
      </c>
      <c r="K1049" s="256">
        <f t="shared" si="134"/>
        <v>1457.2990519999998</v>
      </c>
      <c r="L1049" s="256">
        <f t="shared" si="134"/>
        <v>1418.089052</v>
      </c>
      <c r="M1049" s="256">
        <f t="shared" si="134"/>
        <v>1447.359052</v>
      </c>
      <c r="N1049" s="256">
        <f t="shared" si="134"/>
        <v>1464.7290519999999</v>
      </c>
      <c r="O1049" s="256">
        <f t="shared" si="134"/>
        <v>1450.0690520000001</v>
      </c>
      <c r="P1049" s="256">
        <f t="shared" si="134"/>
        <v>1408.2090519999999</v>
      </c>
      <c r="Q1049" s="256">
        <f t="shared" si="134"/>
        <v>1406.859052</v>
      </c>
      <c r="R1049" s="256">
        <f t="shared" si="134"/>
        <v>1460.929052</v>
      </c>
      <c r="S1049" s="256">
        <f t="shared" si="135"/>
        <v>1414.829052</v>
      </c>
      <c r="T1049" s="256">
        <f t="shared" si="135"/>
        <v>1378.6890519999999</v>
      </c>
      <c r="U1049" s="256">
        <f t="shared" si="135"/>
        <v>1356.589052</v>
      </c>
      <c r="V1049" s="256">
        <f t="shared" si="135"/>
        <v>1271.4390519999999</v>
      </c>
      <c r="W1049" s="256">
        <f t="shared" si="135"/>
        <v>1188.3190520000001</v>
      </c>
      <c r="X1049" s="256">
        <f t="shared" si="135"/>
        <v>1068.2290519999999</v>
      </c>
      <c r="Y1049" s="256">
        <f t="shared" si="135"/>
        <v>1077.7990520000001</v>
      </c>
      <c r="Z1049" s="257"/>
      <c r="AA1049" s="258">
        <v>862.63</v>
      </c>
      <c r="AB1049" s="259">
        <v>862.78</v>
      </c>
      <c r="AC1049" s="259">
        <v>862.73</v>
      </c>
      <c r="AD1049" s="259">
        <v>863.09</v>
      </c>
      <c r="AE1049" s="259">
        <v>900.34</v>
      </c>
      <c r="AF1049" s="259">
        <v>1001.5399999999998</v>
      </c>
      <c r="AG1049" s="259">
        <v>1139.99</v>
      </c>
      <c r="AH1049" s="259">
        <v>1258.32</v>
      </c>
      <c r="AI1049" s="259">
        <v>1295.96</v>
      </c>
      <c r="AJ1049" s="259">
        <v>1296.3699999999999</v>
      </c>
      <c r="AK1049" s="259">
        <v>1257.1600000000001</v>
      </c>
      <c r="AL1049" s="259">
        <v>1286.43</v>
      </c>
      <c r="AM1049" s="259">
        <v>1303.8</v>
      </c>
      <c r="AN1049" s="259">
        <v>1289.1400000000001</v>
      </c>
      <c r="AO1049" s="259">
        <v>1247.28</v>
      </c>
      <c r="AP1049" s="259">
        <v>1245.93</v>
      </c>
      <c r="AQ1049" s="259">
        <v>1300</v>
      </c>
      <c r="AR1049" s="259">
        <v>1253.9000000000001</v>
      </c>
      <c r="AS1049" s="259">
        <v>1217.76</v>
      </c>
      <c r="AT1049" s="259">
        <v>1195.6600000000001</v>
      </c>
      <c r="AU1049" s="259">
        <v>1110.51</v>
      </c>
      <c r="AV1049" s="259">
        <v>1027.3900000000001</v>
      </c>
      <c r="AW1049" s="259">
        <v>907.3</v>
      </c>
      <c r="AX1049" s="260">
        <v>916.87</v>
      </c>
      <c r="AY1049" s="345">
        <v>158.84</v>
      </c>
      <c r="AZ1049" s="261">
        <v>2.0890520000000001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1078.9890519999999</v>
      </c>
      <c r="C1050" s="256">
        <f t="shared" si="134"/>
        <v>1017.2490520000001</v>
      </c>
      <c r="D1050" s="256">
        <f t="shared" si="134"/>
        <v>1017.4090520000001</v>
      </c>
      <c r="E1050" s="256">
        <f t="shared" si="134"/>
        <v>1080.399052</v>
      </c>
      <c r="F1050" s="256">
        <f t="shared" si="134"/>
        <v>1080.109052</v>
      </c>
      <c r="G1050" s="256">
        <f t="shared" si="134"/>
        <v>1136.179052</v>
      </c>
      <c r="H1050" s="256">
        <f t="shared" si="134"/>
        <v>1274.4390519999999</v>
      </c>
      <c r="I1050" s="256">
        <f t="shared" si="134"/>
        <v>1358.3190520000001</v>
      </c>
      <c r="J1050" s="256">
        <f t="shared" si="134"/>
        <v>1380.129052</v>
      </c>
      <c r="K1050" s="256">
        <f t="shared" si="134"/>
        <v>1437.2290519999999</v>
      </c>
      <c r="L1050" s="256">
        <f t="shared" si="134"/>
        <v>1406.099052</v>
      </c>
      <c r="M1050" s="256">
        <f t="shared" si="134"/>
        <v>1391.109052</v>
      </c>
      <c r="N1050" s="256">
        <f t="shared" si="134"/>
        <v>1379.6890519999999</v>
      </c>
      <c r="O1050" s="256">
        <f t="shared" si="134"/>
        <v>1379.2890519999999</v>
      </c>
      <c r="P1050" s="256">
        <f t="shared" si="134"/>
        <v>1358.9490519999999</v>
      </c>
      <c r="Q1050" s="256">
        <f t="shared" si="134"/>
        <v>1356.349052</v>
      </c>
      <c r="R1050" s="256">
        <f t="shared" si="134"/>
        <v>1389.2090519999999</v>
      </c>
      <c r="S1050" s="256">
        <f t="shared" si="135"/>
        <v>1395.119052</v>
      </c>
      <c r="T1050" s="256">
        <f t="shared" si="135"/>
        <v>1394.579052</v>
      </c>
      <c r="U1050" s="256">
        <f t="shared" si="135"/>
        <v>1368.2690519999999</v>
      </c>
      <c r="V1050" s="256">
        <f t="shared" si="135"/>
        <v>1273.839052</v>
      </c>
      <c r="W1050" s="256">
        <f t="shared" si="135"/>
        <v>1220.649052</v>
      </c>
      <c r="X1050" s="256">
        <f t="shared" si="135"/>
        <v>1070.2590520000001</v>
      </c>
      <c r="Y1050" s="256">
        <f t="shared" si="135"/>
        <v>1076.7890520000001</v>
      </c>
      <c r="Z1050" s="257"/>
      <c r="AA1050" s="258">
        <v>918.06</v>
      </c>
      <c r="AB1050" s="259">
        <v>856.32</v>
      </c>
      <c r="AC1050" s="259">
        <v>856.48</v>
      </c>
      <c r="AD1050" s="259">
        <v>919.47</v>
      </c>
      <c r="AE1050" s="259">
        <v>919.18</v>
      </c>
      <c r="AF1050" s="259">
        <v>975.25</v>
      </c>
      <c r="AG1050" s="259">
        <v>1113.51</v>
      </c>
      <c r="AH1050" s="259">
        <v>1197.3900000000001</v>
      </c>
      <c r="AI1050" s="259">
        <v>1219.2</v>
      </c>
      <c r="AJ1050" s="259">
        <v>1276.3</v>
      </c>
      <c r="AK1050" s="259">
        <v>1245.17</v>
      </c>
      <c r="AL1050" s="259">
        <v>1230.18</v>
      </c>
      <c r="AM1050" s="259">
        <v>1218.76</v>
      </c>
      <c r="AN1050" s="259">
        <v>1218.3599999999999</v>
      </c>
      <c r="AO1050" s="259">
        <v>1198.02</v>
      </c>
      <c r="AP1050" s="259">
        <v>1195.42</v>
      </c>
      <c r="AQ1050" s="259">
        <v>1228.28</v>
      </c>
      <c r="AR1050" s="259">
        <v>1234.19</v>
      </c>
      <c r="AS1050" s="259">
        <v>1233.6500000000001</v>
      </c>
      <c r="AT1050" s="259">
        <v>1207.3399999999999</v>
      </c>
      <c r="AU1050" s="259">
        <v>1112.9100000000001</v>
      </c>
      <c r="AV1050" s="259">
        <v>1059.72</v>
      </c>
      <c r="AW1050" s="259">
        <v>909.33</v>
      </c>
      <c r="AX1050" s="260">
        <v>915.86</v>
      </c>
      <c r="AY1050" s="345">
        <v>158.84</v>
      </c>
      <c r="AZ1050" s="261">
        <v>2.0890520000000001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1076.899052</v>
      </c>
      <c r="C1051" s="256">
        <f t="shared" si="134"/>
        <v>1079.589052</v>
      </c>
      <c r="D1051" s="256">
        <f t="shared" si="134"/>
        <v>1080.4990520000001</v>
      </c>
      <c r="E1051" s="256">
        <f t="shared" si="134"/>
        <v>1080.849052</v>
      </c>
      <c r="F1051" s="256">
        <f t="shared" si="134"/>
        <v>1080.599052</v>
      </c>
      <c r="G1051" s="256">
        <f t="shared" si="134"/>
        <v>1079.379052</v>
      </c>
      <c r="H1051" s="256">
        <f t="shared" si="134"/>
        <v>1075.119052</v>
      </c>
      <c r="I1051" s="256">
        <f t="shared" si="134"/>
        <v>1324.3090520000001</v>
      </c>
      <c r="J1051" s="256">
        <f t="shared" si="134"/>
        <v>1426.5190519999999</v>
      </c>
      <c r="K1051" s="256">
        <f t="shared" si="134"/>
        <v>1497.879052</v>
      </c>
      <c r="L1051" s="256">
        <f t="shared" si="134"/>
        <v>1481.099052</v>
      </c>
      <c r="M1051" s="256">
        <f t="shared" si="134"/>
        <v>1471.889052</v>
      </c>
      <c r="N1051" s="256">
        <f t="shared" si="134"/>
        <v>1470.149052</v>
      </c>
      <c r="O1051" s="256">
        <f t="shared" si="134"/>
        <v>1469.4890519999999</v>
      </c>
      <c r="P1051" s="256">
        <f t="shared" si="134"/>
        <v>1467.179052</v>
      </c>
      <c r="Q1051" s="256">
        <f t="shared" si="134"/>
        <v>1473.0590520000001</v>
      </c>
      <c r="R1051" s="256">
        <f t="shared" si="134"/>
        <v>1493.329052</v>
      </c>
      <c r="S1051" s="256">
        <f t="shared" si="135"/>
        <v>1521.649052</v>
      </c>
      <c r="T1051" s="256">
        <f t="shared" si="135"/>
        <v>1467.109052</v>
      </c>
      <c r="U1051" s="256">
        <f t="shared" si="135"/>
        <v>1454.5190519999999</v>
      </c>
      <c r="V1051" s="256">
        <f t="shared" si="135"/>
        <v>1367.9690519999999</v>
      </c>
      <c r="W1051" s="256">
        <f t="shared" si="135"/>
        <v>1216.2090519999999</v>
      </c>
      <c r="X1051" s="256">
        <f t="shared" si="135"/>
        <v>1069.5090520000001</v>
      </c>
      <c r="Y1051" s="256">
        <f t="shared" si="135"/>
        <v>1076.3190520000001</v>
      </c>
      <c r="Z1051" s="257"/>
      <c r="AA1051" s="258">
        <v>915.97</v>
      </c>
      <c r="AB1051" s="259">
        <v>918.66</v>
      </c>
      <c r="AC1051" s="259">
        <v>919.57</v>
      </c>
      <c r="AD1051" s="259">
        <v>919.92</v>
      </c>
      <c r="AE1051" s="259">
        <v>919.67</v>
      </c>
      <c r="AF1051" s="259">
        <v>918.45</v>
      </c>
      <c r="AG1051" s="259">
        <v>914.19</v>
      </c>
      <c r="AH1051" s="259">
        <v>1163.3800000000001</v>
      </c>
      <c r="AI1051" s="259">
        <v>1265.5899999999999</v>
      </c>
      <c r="AJ1051" s="259">
        <v>1336.95</v>
      </c>
      <c r="AK1051" s="259">
        <v>1320.17</v>
      </c>
      <c r="AL1051" s="259">
        <v>1310.96</v>
      </c>
      <c r="AM1051" s="259">
        <v>1309.22</v>
      </c>
      <c r="AN1051" s="259">
        <v>1308.56</v>
      </c>
      <c r="AO1051" s="259">
        <v>1306.25</v>
      </c>
      <c r="AP1051" s="259">
        <v>1312.13</v>
      </c>
      <c r="AQ1051" s="259">
        <v>1332.4</v>
      </c>
      <c r="AR1051" s="259">
        <v>1360.72</v>
      </c>
      <c r="AS1051" s="259">
        <v>1306.18</v>
      </c>
      <c r="AT1051" s="259">
        <v>1293.5899999999999</v>
      </c>
      <c r="AU1051" s="259">
        <v>1207.04</v>
      </c>
      <c r="AV1051" s="259">
        <v>1055.28</v>
      </c>
      <c r="AW1051" s="259">
        <v>908.58</v>
      </c>
      <c r="AX1051" s="260">
        <v>915.39</v>
      </c>
      <c r="AY1051" s="345">
        <v>158.84</v>
      </c>
      <c r="AZ1051" s="261">
        <v>2.0890520000000001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1081.089052</v>
      </c>
      <c r="C1052" s="256">
        <f t="shared" si="134"/>
        <v>1081.869052</v>
      </c>
      <c r="D1052" s="256">
        <f t="shared" si="134"/>
        <v>1082.329052</v>
      </c>
      <c r="E1052" s="256">
        <f t="shared" si="134"/>
        <v>1082.4790519999999</v>
      </c>
      <c r="F1052" s="256">
        <f t="shared" si="134"/>
        <v>1082.4990520000001</v>
      </c>
      <c r="G1052" s="256">
        <f t="shared" si="134"/>
        <v>1082.6890519999999</v>
      </c>
      <c r="H1052" s="256">
        <f t="shared" si="134"/>
        <v>1080.2890520000001</v>
      </c>
      <c r="I1052" s="256">
        <f t="shared" si="134"/>
        <v>1228.0190519999999</v>
      </c>
      <c r="J1052" s="256">
        <f t="shared" si="134"/>
        <v>1324.919052</v>
      </c>
      <c r="K1052" s="256">
        <f t="shared" si="134"/>
        <v>1379.109052</v>
      </c>
      <c r="L1052" s="256">
        <f t="shared" si="134"/>
        <v>1358.119052</v>
      </c>
      <c r="M1052" s="256">
        <f t="shared" si="134"/>
        <v>1361.869052</v>
      </c>
      <c r="N1052" s="256">
        <f t="shared" si="134"/>
        <v>1357.7990519999998</v>
      </c>
      <c r="O1052" s="256">
        <f t="shared" si="134"/>
        <v>1356.679052</v>
      </c>
      <c r="P1052" s="256">
        <f t="shared" si="134"/>
        <v>1349.649052</v>
      </c>
      <c r="Q1052" s="256">
        <f t="shared" si="134"/>
        <v>1361.5490519999998</v>
      </c>
      <c r="R1052" s="256">
        <f t="shared" si="134"/>
        <v>1385.6990519999999</v>
      </c>
      <c r="S1052" s="256">
        <f t="shared" si="135"/>
        <v>1394.1990519999999</v>
      </c>
      <c r="T1052" s="256">
        <f t="shared" si="135"/>
        <v>1763.0490519999998</v>
      </c>
      <c r="U1052" s="256">
        <f t="shared" si="135"/>
        <v>1445.7290519999999</v>
      </c>
      <c r="V1052" s="256">
        <f t="shared" si="135"/>
        <v>1293.369052</v>
      </c>
      <c r="W1052" s="256">
        <f t="shared" si="135"/>
        <v>1220.4490519999999</v>
      </c>
      <c r="X1052" s="256">
        <f t="shared" si="135"/>
        <v>1073.7690520000001</v>
      </c>
      <c r="Y1052" s="256">
        <f t="shared" si="135"/>
        <v>1079.9790519999999</v>
      </c>
      <c r="Z1052" s="257"/>
      <c r="AA1052" s="258">
        <v>920.16</v>
      </c>
      <c r="AB1052" s="259">
        <v>920.94</v>
      </c>
      <c r="AC1052" s="259">
        <v>921.4</v>
      </c>
      <c r="AD1052" s="259">
        <v>921.55</v>
      </c>
      <c r="AE1052" s="259">
        <v>921.57</v>
      </c>
      <c r="AF1052" s="259">
        <v>921.76</v>
      </c>
      <c r="AG1052" s="259">
        <v>919.36</v>
      </c>
      <c r="AH1052" s="259">
        <v>1067.0899999999999</v>
      </c>
      <c r="AI1052" s="259">
        <v>1163.99</v>
      </c>
      <c r="AJ1052" s="259">
        <v>1218.18</v>
      </c>
      <c r="AK1052" s="259">
        <v>1197.19</v>
      </c>
      <c r="AL1052" s="259">
        <v>1200.94</v>
      </c>
      <c r="AM1052" s="259">
        <v>1196.8699999999999</v>
      </c>
      <c r="AN1052" s="259">
        <v>1195.75</v>
      </c>
      <c r="AO1052" s="259">
        <v>1188.72</v>
      </c>
      <c r="AP1052" s="259">
        <v>1200.6199999999999</v>
      </c>
      <c r="AQ1052" s="259">
        <v>1224.77</v>
      </c>
      <c r="AR1052" s="259">
        <v>1233.27</v>
      </c>
      <c r="AS1052" s="259">
        <v>1602.12</v>
      </c>
      <c r="AT1052" s="259">
        <v>1284.8</v>
      </c>
      <c r="AU1052" s="259">
        <v>1132.44</v>
      </c>
      <c r="AV1052" s="259">
        <v>1059.52</v>
      </c>
      <c r="AW1052" s="259">
        <v>912.84</v>
      </c>
      <c r="AX1052" s="260">
        <v>919.05</v>
      </c>
      <c r="AY1052" s="345">
        <v>158.84</v>
      </c>
      <c r="AZ1052" s="261">
        <v>2.0890520000000001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1080.419052</v>
      </c>
      <c r="C1053" s="256">
        <f t="shared" si="134"/>
        <v>1080.859052</v>
      </c>
      <c r="D1053" s="256">
        <f t="shared" si="134"/>
        <v>1081.5690520000001</v>
      </c>
      <c r="E1053" s="256">
        <f t="shared" si="134"/>
        <v>1081.6890519999999</v>
      </c>
      <c r="F1053" s="256">
        <f t="shared" si="134"/>
        <v>1080.159052</v>
      </c>
      <c r="G1053" s="256">
        <f t="shared" si="134"/>
        <v>1178.109052</v>
      </c>
      <c r="H1053" s="256">
        <f t="shared" si="134"/>
        <v>1321.0590520000001</v>
      </c>
      <c r="I1053" s="256">
        <f t="shared" si="134"/>
        <v>1407.109052</v>
      </c>
      <c r="J1053" s="256">
        <f t="shared" si="134"/>
        <v>1482.9390519999999</v>
      </c>
      <c r="K1053" s="256">
        <f t="shared" si="134"/>
        <v>1532.9890519999999</v>
      </c>
      <c r="L1053" s="256">
        <f t="shared" si="134"/>
        <v>1516.329052</v>
      </c>
      <c r="M1053" s="256">
        <f t="shared" si="134"/>
        <v>1464.0090519999999</v>
      </c>
      <c r="N1053" s="256">
        <f t="shared" si="134"/>
        <v>1443.2990519999998</v>
      </c>
      <c r="O1053" s="256">
        <f t="shared" si="134"/>
        <v>1458.599052</v>
      </c>
      <c r="P1053" s="256">
        <f t="shared" si="134"/>
        <v>1421.879052</v>
      </c>
      <c r="Q1053" s="256">
        <f t="shared" si="134"/>
        <v>1433.7790519999999</v>
      </c>
      <c r="R1053" s="256">
        <f t="shared" ref="R1053:R1068" si="137">AQ1053+$AY1053+$AZ1053+ROUND($BA1053*$BB1053,2)</f>
        <v>1450.0290519999999</v>
      </c>
      <c r="S1053" s="256">
        <f t="shared" si="135"/>
        <v>1408.9690519999999</v>
      </c>
      <c r="T1053" s="256">
        <f t="shared" si="135"/>
        <v>1427.9890519999999</v>
      </c>
      <c r="U1053" s="256">
        <f t="shared" si="135"/>
        <v>1381.339052</v>
      </c>
      <c r="V1053" s="256">
        <f t="shared" si="135"/>
        <v>1313.079052</v>
      </c>
      <c r="W1053" s="256">
        <f t="shared" si="135"/>
        <v>1253.389052</v>
      </c>
      <c r="X1053" s="256">
        <f t="shared" si="135"/>
        <v>1070.5490520000001</v>
      </c>
      <c r="Y1053" s="256">
        <f t="shared" si="135"/>
        <v>1079.369052</v>
      </c>
      <c r="Z1053" s="257"/>
      <c r="AA1053" s="258">
        <v>919.49</v>
      </c>
      <c r="AB1053" s="259">
        <v>919.93</v>
      </c>
      <c r="AC1053" s="259">
        <v>920.64</v>
      </c>
      <c r="AD1053" s="259">
        <v>920.76</v>
      </c>
      <c r="AE1053" s="259">
        <v>919.23</v>
      </c>
      <c r="AF1053" s="259">
        <v>1017.18</v>
      </c>
      <c r="AG1053" s="259">
        <v>1160.1300000000001</v>
      </c>
      <c r="AH1053" s="259">
        <v>1246.18</v>
      </c>
      <c r="AI1053" s="259">
        <v>1322.01</v>
      </c>
      <c r="AJ1053" s="259">
        <v>1372.06</v>
      </c>
      <c r="AK1053" s="259">
        <v>1355.4</v>
      </c>
      <c r="AL1053" s="259">
        <v>1303.08</v>
      </c>
      <c r="AM1053" s="259">
        <v>1282.3699999999999</v>
      </c>
      <c r="AN1053" s="259">
        <v>1297.67</v>
      </c>
      <c r="AO1053" s="259">
        <v>1260.95</v>
      </c>
      <c r="AP1053" s="259">
        <v>1272.8499999999999</v>
      </c>
      <c r="AQ1053" s="259">
        <v>1289.0999999999999</v>
      </c>
      <c r="AR1053" s="259">
        <v>1248.04</v>
      </c>
      <c r="AS1053" s="259">
        <v>1267.06</v>
      </c>
      <c r="AT1053" s="259">
        <v>1220.4100000000001</v>
      </c>
      <c r="AU1053" s="259">
        <v>1152.1500000000001</v>
      </c>
      <c r="AV1053" s="259">
        <v>1092.46</v>
      </c>
      <c r="AW1053" s="259">
        <v>909.62</v>
      </c>
      <c r="AX1053" s="260">
        <v>918.44</v>
      </c>
      <c r="AY1053" s="345">
        <v>158.84</v>
      </c>
      <c r="AZ1053" s="261">
        <v>2.0890520000000001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1081.5590520000001</v>
      </c>
      <c r="C1054" s="256">
        <f t="shared" si="136"/>
        <v>1023.5390520000001</v>
      </c>
      <c r="D1054" s="256">
        <f t="shared" si="136"/>
        <v>1022.839052</v>
      </c>
      <c r="E1054" s="256">
        <f t="shared" si="136"/>
        <v>1082.659052</v>
      </c>
      <c r="F1054" s="256">
        <f t="shared" si="136"/>
        <v>1082.0690520000001</v>
      </c>
      <c r="G1054" s="256">
        <f t="shared" si="136"/>
        <v>1079.619052</v>
      </c>
      <c r="H1054" s="256">
        <f t="shared" si="136"/>
        <v>1167.0190519999999</v>
      </c>
      <c r="I1054" s="256">
        <f t="shared" si="136"/>
        <v>1252.0690520000001</v>
      </c>
      <c r="J1054" s="256">
        <f t="shared" si="136"/>
        <v>1262.419052</v>
      </c>
      <c r="K1054" s="256">
        <f t="shared" si="136"/>
        <v>1275.7190519999999</v>
      </c>
      <c r="L1054" s="256">
        <f t="shared" si="136"/>
        <v>1219.589052</v>
      </c>
      <c r="M1054" s="256">
        <f t="shared" si="136"/>
        <v>1220.669052</v>
      </c>
      <c r="N1054" s="256">
        <f t="shared" si="136"/>
        <v>1220.129052</v>
      </c>
      <c r="O1054" s="256">
        <f t="shared" si="136"/>
        <v>1223.7190519999999</v>
      </c>
      <c r="P1054" s="256">
        <f t="shared" si="136"/>
        <v>1253.089052</v>
      </c>
      <c r="Q1054" s="256">
        <f t="shared" si="136"/>
        <v>1252.5690520000001</v>
      </c>
      <c r="R1054" s="256">
        <f t="shared" si="137"/>
        <v>1278.4390519999999</v>
      </c>
      <c r="S1054" s="256">
        <f t="shared" si="135"/>
        <v>1271.2290519999999</v>
      </c>
      <c r="T1054" s="256">
        <f t="shared" si="135"/>
        <v>1280.5490519999998</v>
      </c>
      <c r="U1054" s="256">
        <f t="shared" si="135"/>
        <v>1248.679052</v>
      </c>
      <c r="V1054" s="256">
        <f t="shared" si="135"/>
        <v>1218.929052</v>
      </c>
      <c r="W1054" s="256">
        <f t="shared" si="135"/>
        <v>1219.5390519999999</v>
      </c>
      <c r="X1054" s="256">
        <f t="shared" si="135"/>
        <v>1072.589052</v>
      </c>
      <c r="Y1054" s="256">
        <f t="shared" si="135"/>
        <v>1080.159052</v>
      </c>
      <c r="Z1054" s="257"/>
      <c r="AA1054" s="258">
        <v>920.63</v>
      </c>
      <c r="AB1054" s="259">
        <v>862.61</v>
      </c>
      <c r="AC1054" s="259">
        <v>861.91</v>
      </c>
      <c r="AD1054" s="259">
        <v>921.73</v>
      </c>
      <c r="AE1054" s="259">
        <v>921.14</v>
      </c>
      <c r="AF1054" s="259">
        <v>918.69</v>
      </c>
      <c r="AG1054" s="259">
        <v>1006.0899999999999</v>
      </c>
      <c r="AH1054" s="259">
        <v>1091.1400000000001</v>
      </c>
      <c r="AI1054" s="259">
        <v>1101.49</v>
      </c>
      <c r="AJ1054" s="259">
        <v>1114.79</v>
      </c>
      <c r="AK1054" s="259">
        <v>1058.6600000000001</v>
      </c>
      <c r="AL1054" s="259">
        <v>1059.74</v>
      </c>
      <c r="AM1054" s="259">
        <v>1059.2</v>
      </c>
      <c r="AN1054" s="259">
        <v>1062.79</v>
      </c>
      <c r="AO1054" s="259">
        <v>1092.1600000000001</v>
      </c>
      <c r="AP1054" s="259">
        <v>1091.6400000000001</v>
      </c>
      <c r="AQ1054" s="259">
        <v>1117.51</v>
      </c>
      <c r="AR1054" s="259">
        <v>1110.3</v>
      </c>
      <c r="AS1054" s="259">
        <v>1119.6199999999999</v>
      </c>
      <c r="AT1054" s="259">
        <v>1087.75</v>
      </c>
      <c r="AU1054" s="259">
        <v>1058</v>
      </c>
      <c r="AV1054" s="259">
        <v>1058.6099999999999</v>
      </c>
      <c r="AW1054" s="259">
        <v>911.66</v>
      </c>
      <c r="AX1054" s="260">
        <v>919.23</v>
      </c>
      <c r="AY1054" s="345">
        <v>158.84</v>
      </c>
      <c r="AZ1054" s="261">
        <v>2.0890520000000001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847.61</v>
      </c>
      <c r="C1055" s="256">
        <f t="shared" si="136"/>
        <v>833.69</v>
      </c>
      <c r="D1055" s="256">
        <f t="shared" si="136"/>
        <v>821.2</v>
      </c>
      <c r="E1055" s="256">
        <f t="shared" si="136"/>
        <v>835.21</v>
      </c>
      <c r="F1055" s="256">
        <f t="shared" si="136"/>
        <v>853.31</v>
      </c>
      <c r="G1055" s="256">
        <f t="shared" si="136"/>
        <v>918.7</v>
      </c>
      <c r="H1055" s="256">
        <f t="shared" si="136"/>
        <v>1047.69</v>
      </c>
      <c r="I1055" s="256">
        <f t="shared" si="136"/>
        <v>1100.79</v>
      </c>
      <c r="J1055" s="256">
        <f t="shared" si="136"/>
        <v>1130.68</v>
      </c>
      <c r="K1055" s="256">
        <f t="shared" si="136"/>
        <v>1160.94</v>
      </c>
      <c r="L1055" s="256">
        <f t="shared" si="136"/>
        <v>1108.5899999999999</v>
      </c>
      <c r="M1055" s="256">
        <f t="shared" si="136"/>
        <v>1105.43</v>
      </c>
      <c r="N1055" s="256">
        <f t="shared" si="136"/>
        <v>1099.76</v>
      </c>
      <c r="O1055" s="256">
        <f t="shared" si="136"/>
        <v>1080.3599999999999</v>
      </c>
      <c r="P1055" s="256">
        <f t="shared" si="136"/>
        <v>1082.57</v>
      </c>
      <c r="Q1055" s="256">
        <f t="shared" si="136"/>
        <v>1096.45</v>
      </c>
      <c r="R1055" s="256">
        <f t="shared" si="137"/>
        <v>1112.48</v>
      </c>
      <c r="S1055" s="256">
        <f t="shared" si="135"/>
        <v>1122.01</v>
      </c>
      <c r="T1055" s="256">
        <f t="shared" si="135"/>
        <v>1108.02</v>
      </c>
      <c r="U1055" s="256">
        <f t="shared" si="135"/>
        <v>1085.07</v>
      </c>
      <c r="V1055" s="256">
        <f t="shared" si="135"/>
        <v>1056.3399999999999</v>
      </c>
      <c r="W1055" s="256">
        <f t="shared" si="135"/>
        <v>1057.82</v>
      </c>
      <c r="X1055" s="256">
        <f t="shared" si="135"/>
        <v>881.94</v>
      </c>
      <c r="Y1055" s="256">
        <f t="shared" si="135"/>
        <v>0</v>
      </c>
      <c r="Z1055" s="257"/>
      <c r="AA1055" s="258">
        <v>847.61</v>
      </c>
      <c r="AB1055" s="259">
        <v>833.69</v>
      </c>
      <c r="AC1055" s="259">
        <v>821.2</v>
      </c>
      <c r="AD1055" s="259">
        <v>835.21</v>
      </c>
      <c r="AE1055" s="259">
        <v>853.31</v>
      </c>
      <c r="AF1055" s="259">
        <v>918.7</v>
      </c>
      <c r="AG1055" s="259">
        <v>1047.69</v>
      </c>
      <c r="AH1055" s="259">
        <v>1100.79</v>
      </c>
      <c r="AI1055" s="259">
        <v>1130.68</v>
      </c>
      <c r="AJ1055" s="259">
        <v>1160.94</v>
      </c>
      <c r="AK1055" s="259">
        <v>1108.5899999999999</v>
      </c>
      <c r="AL1055" s="259">
        <v>1105.43</v>
      </c>
      <c r="AM1055" s="259">
        <v>1099.76</v>
      </c>
      <c r="AN1055" s="259">
        <v>1080.3599999999999</v>
      </c>
      <c r="AO1055" s="259">
        <v>1082.57</v>
      </c>
      <c r="AP1055" s="259">
        <v>1096.45</v>
      </c>
      <c r="AQ1055" s="259">
        <v>1112.48</v>
      </c>
      <c r="AR1055" s="259">
        <v>1122.01</v>
      </c>
      <c r="AS1055" s="259">
        <v>1108.02</v>
      </c>
      <c r="AT1055" s="259">
        <v>1085.07</v>
      </c>
      <c r="AU1055" s="259">
        <v>1056.3399999999999</v>
      </c>
      <c r="AV1055" s="259">
        <v>1057.82</v>
      </c>
      <c r="AW1055" s="259">
        <v>881.94</v>
      </c>
      <c r="AX1055" s="260">
        <v>0</v>
      </c>
      <c r="AY1055" s="345">
        <v>0</v>
      </c>
      <c r="AZ1055" s="261">
        <v>0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989.24905200000012</v>
      </c>
      <c r="C1056" s="256">
        <f t="shared" si="136"/>
        <v>1082.109052</v>
      </c>
      <c r="D1056" s="256">
        <f t="shared" si="136"/>
        <v>950.68905200000006</v>
      </c>
      <c r="E1056" s="256">
        <f t="shared" si="136"/>
        <v>1081.589052</v>
      </c>
      <c r="F1056" s="256">
        <f t="shared" si="136"/>
        <v>1080.4990520000001</v>
      </c>
      <c r="G1056" s="256">
        <f t="shared" si="136"/>
        <v>1227.659052</v>
      </c>
      <c r="H1056" s="256">
        <f t="shared" si="136"/>
        <v>1224.369052</v>
      </c>
      <c r="I1056" s="256">
        <f t="shared" si="136"/>
        <v>1221.7290519999999</v>
      </c>
      <c r="J1056" s="256">
        <f t="shared" si="136"/>
        <v>1218.919052</v>
      </c>
      <c r="K1056" s="256">
        <f t="shared" si="136"/>
        <v>1217.579052</v>
      </c>
      <c r="L1056" s="256">
        <f t="shared" si="136"/>
        <v>1217.609052</v>
      </c>
      <c r="M1056" s="256">
        <f t="shared" si="136"/>
        <v>1217.389052</v>
      </c>
      <c r="N1056" s="256">
        <f t="shared" si="136"/>
        <v>1218.339052</v>
      </c>
      <c r="O1056" s="256">
        <f t="shared" si="136"/>
        <v>1218.7290519999999</v>
      </c>
      <c r="P1056" s="256">
        <f t="shared" si="136"/>
        <v>1218.9690519999999</v>
      </c>
      <c r="Q1056" s="256">
        <f t="shared" si="136"/>
        <v>1218.2790519999999</v>
      </c>
      <c r="R1056" s="256">
        <f t="shared" si="137"/>
        <v>1218.879052</v>
      </c>
      <c r="S1056" s="256">
        <f t="shared" si="135"/>
        <v>1219.859052</v>
      </c>
      <c r="T1056" s="256">
        <f t="shared" si="135"/>
        <v>1218.879052</v>
      </c>
      <c r="U1056" s="256">
        <f t="shared" si="135"/>
        <v>1217.839052</v>
      </c>
      <c r="V1056" s="256">
        <f t="shared" si="135"/>
        <v>1219.1890519999999</v>
      </c>
      <c r="W1056" s="256">
        <f t="shared" si="135"/>
        <v>1220.9790519999999</v>
      </c>
      <c r="X1056" s="256">
        <f t="shared" si="135"/>
        <v>1071.869052</v>
      </c>
      <c r="Y1056" s="256">
        <f t="shared" si="135"/>
        <v>1079.359052</v>
      </c>
      <c r="Z1056" s="257"/>
      <c r="AA1056" s="258">
        <v>828.32</v>
      </c>
      <c r="AB1056" s="259">
        <v>921.18</v>
      </c>
      <c r="AC1056" s="259">
        <v>789.76</v>
      </c>
      <c r="AD1056" s="259">
        <v>920.66</v>
      </c>
      <c r="AE1056" s="259">
        <v>919.57</v>
      </c>
      <c r="AF1056" s="259">
        <v>1066.73</v>
      </c>
      <c r="AG1056" s="259">
        <v>1063.44</v>
      </c>
      <c r="AH1056" s="259">
        <v>1060.8</v>
      </c>
      <c r="AI1056" s="259">
        <v>1057.99</v>
      </c>
      <c r="AJ1056" s="259">
        <v>1056.6500000000001</v>
      </c>
      <c r="AK1056" s="259">
        <v>1056.68</v>
      </c>
      <c r="AL1056" s="259">
        <v>1056.46</v>
      </c>
      <c r="AM1056" s="259">
        <v>1057.4100000000001</v>
      </c>
      <c r="AN1056" s="259">
        <v>1057.8</v>
      </c>
      <c r="AO1056" s="259">
        <v>1058.04</v>
      </c>
      <c r="AP1056" s="259">
        <v>1057.3499999999999</v>
      </c>
      <c r="AQ1056" s="259">
        <v>1057.95</v>
      </c>
      <c r="AR1056" s="259">
        <v>1058.93</v>
      </c>
      <c r="AS1056" s="259">
        <v>1057.95</v>
      </c>
      <c r="AT1056" s="259">
        <v>1056.9100000000001</v>
      </c>
      <c r="AU1056" s="259">
        <v>1058.26</v>
      </c>
      <c r="AV1056" s="259">
        <v>1060.05</v>
      </c>
      <c r="AW1056" s="259">
        <v>910.94</v>
      </c>
      <c r="AX1056" s="260">
        <v>918.43</v>
      </c>
      <c r="AY1056" s="345">
        <v>158.84</v>
      </c>
      <c r="AZ1056" s="261">
        <v>2.0890520000000001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953.96905200000003</v>
      </c>
      <c r="C1057" s="256">
        <f t="shared" si="136"/>
        <v>938.13905200000011</v>
      </c>
      <c r="D1057" s="256">
        <f t="shared" si="136"/>
        <v>930.28905200000008</v>
      </c>
      <c r="E1057" s="256">
        <f t="shared" si="136"/>
        <v>1083.339052</v>
      </c>
      <c r="F1057" s="256">
        <f t="shared" si="136"/>
        <v>1080.3090520000001</v>
      </c>
      <c r="G1057" s="256">
        <f t="shared" si="136"/>
        <v>1226.6890519999999</v>
      </c>
      <c r="H1057" s="256">
        <f t="shared" si="136"/>
        <v>1223.149052</v>
      </c>
      <c r="I1057" s="256">
        <f t="shared" si="136"/>
        <v>1220.929052</v>
      </c>
      <c r="J1057" s="256">
        <f t="shared" si="136"/>
        <v>1218.1890519999999</v>
      </c>
      <c r="K1057" s="256">
        <f t="shared" si="136"/>
        <v>1215.7090519999999</v>
      </c>
      <c r="L1057" s="256">
        <f t="shared" si="136"/>
        <v>1216.4890519999999</v>
      </c>
      <c r="M1057" s="256">
        <f t="shared" si="136"/>
        <v>1217.179052</v>
      </c>
      <c r="N1057" s="256">
        <f t="shared" si="136"/>
        <v>1217.659052</v>
      </c>
      <c r="O1057" s="256">
        <f t="shared" si="136"/>
        <v>1217.2990519999998</v>
      </c>
      <c r="P1057" s="256">
        <f t="shared" si="136"/>
        <v>1218.2990519999998</v>
      </c>
      <c r="Q1057" s="256">
        <f t="shared" si="136"/>
        <v>1217.859052</v>
      </c>
      <c r="R1057" s="256">
        <f t="shared" si="137"/>
        <v>1218.2390519999999</v>
      </c>
      <c r="S1057" s="256">
        <f t="shared" si="135"/>
        <v>1218.889052</v>
      </c>
      <c r="T1057" s="256">
        <f t="shared" si="135"/>
        <v>1143.2890520000001</v>
      </c>
      <c r="U1057" s="256">
        <f t="shared" si="135"/>
        <v>1210.7090519999999</v>
      </c>
      <c r="V1057" s="256">
        <f t="shared" si="135"/>
        <v>1173.159052</v>
      </c>
      <c r="W1057" s="256">
        <f t="shared" si="135"/>
        <v>1135.409052</v>
      </c>
      <c r="X1057" s="256">
        <f t="shared" si="135"/>
        <v>1021.7690520000001</v>
      </c>
      <c r="Y1057" s="256">
        <f t="shared" si="135"/>
        <v>1021.2590520000001</v>
      </c>
      <c r="Z1057" s="257"/>
      <c r="AA1057" s="258">
        <v>793.04</v>
      </c>
      <c r="AB1057" s="259">
        <v>777.21</v>
      </c>
      <c r="AC1057" s="259">
        <v>769.36</v>
      </c>
      <c r="AD1057" s="259">
        <v>922.41</v>
      </c>
      <c r="AE1057" s="259">
        <v>919.38</v>
      </c>
      <c r="AF1057" s="259">
        <v>1065.76</v>
      </c>
      <c r="AG1057" s="259">
        <v>1062.22</v>
      </c>
      <c r="AH1057" s="259">
        <v>1060</v>
      </c>
      <c r="AI1057" s="259">
        <v>1057.26</v>
      </c>
      <c r="AJ1057" s="259">
        <v>1054.78</v>
      </c>
      <c r="AK1057" s="259">
        <v>1055.56</v>
      </c>
      <c r="AL1057" s="259">
        <v>1056.25</v>
      </c>
      <c r="AM1057" s="259">
        <v>1056.73</v>
      </c>
      <c r="AN1057" s="259">
        <v>1056.3699999999999</v>
      </c>
      <c r="AO1057" s="259">
        <v>1057.3699999999999</v>
      </c>
      <c r="AP1057" s="259">
        <v>1056.93</v>
      </c>
      <c r="AQ1057" s="259">
        <v>1057.31</v>
      </c>
      <c r="AR1057" s="259">
        <v>1057.96</v>
      </c>
      <c r="AS1057" s="259">
        <v>982.36</v>
      </c>
      <c r="AT1057" s="259">
        <v>1049.78</v>
      </c>
      <c r="AU1057" s="259">
        <v>1012.23</v>
      </c>
      <c r="AV1057" s="259">
        <v>974.48</v>
      </c>
      <c r="AW1057" s="259">
        <v>860.84</v>
      </c>
      <c r="AX1057" s="260">
        <v>860.33</v>
      </c>
      <c r="AY1057" s="345">
        <v>158.84</v>
      </c>
      <c r="AZ1057" s="261">
        <v>2.0890520000000001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1024.159052</v>
      </c>
      <c r="C1058" s="256">
        <f t="shared" si="136"/>
        <v>1022.6590520000001</v>
      </c>
      <c r="D1058" s="256">
        <f t="shared" si="136"/>
        <v>1021.6290520000001</v>
      </c>
      <c r="E1058" s="256">
        <f t="shared" si="136"/>
        <v>1021.079052</v>
      </c>
      <c r="F1058" s="256">
        <f t="shared" si="136"/>
        <v>1021.8890520000001</v>
      </c>
      <c r="G1058" s="256">
        <f t="shared" si="136"/>
        <v>1039.1990519999999</v>
      </c>
      <c r="H1058" s="256">
        <f t="shared" si="136"/>
        <v>1083.2390519999999</v>
      </c>
      <c r="I1058" s="256">
        <f t="shared" si="136"/>
        <v>1211.599052</v>
      </c>
      <c r="J1058" s="256">
        <f t="shared" si="136"/>
        <v>1268.5590520000001</v>
      </c>
      <c r="K1058" s="256">
        <f t="shared" si="136"/>
        <v>1278.149052</v>
      </c>
      <c r="L1058" s="256">
        <f t="shared" si="136"/>
        <v>1263.7090519999999</v>
      </c>
      <c r="M1058" s="256">
        <f t="shared" si="136"/>
        <v>1258.7490519999999</v>
      </c>
      <c r="N1058" s="256">
        <f t="shared" si="136"/>
        <v>1249.119052</v>
      </c>
      <c r="O1058" s="256">
        <f t="shared" si="136"/>
        <v>1244.7690519999999</v>
      </c>
      <c r="P1058" s="256">
        <f t="shared" si="136"/>
        <v>1234.119052</v>
      </c>
      <c r="Q1058" s="256">
        <f t="shared" si="136"/>
        <v>1246.619052</v>
      </c>
      <c r="R1058" s="256">
        <f t="shared" si="137"/>
        <v>1263.079052</v>
      </c>
      <c r="S1058" s="256">
        <f t="shared" si="135"/>
        <v>1254.0590520000001</v>
      </c>
      <c r="T1058" s="256">
        <f t="shared" si="135"/>
        <v>1245.619052</v>
      </c>
      <c r="U1058" s="256">
        <f t="shared" si="135"/>
        <v>1241.349052</v>
      </c>
      <c r="V1058" s="256">
        <f t="shared" si="135"/>
        <v>1151.649052</v>
      </c>
      <c r="W1058" s="256">
        <f t="shared" si="135"/>
        <v>1026.5290520000001</v>
      </c>
      <c r="X1058" s="256">
        <f t="shared" si="135"/>
        <v>1023.1490520000001</v>
      </c>
      <c r="Y1058" s="256">
        <f t="shared" si="135"/>
        <v>1022.489052</v>
      </c>
      <c r="Z1058" s="257"/>
      <c r="AA1058" s="258">
        <v>863.23</v>
      </c>
      <c r="AB1058" s="259">
        <v>861.73</v>
      </c>
      <c r="AC1058" s="259">
        <v>860.7</v>
      </c>
      <c r="AD1058" s="259">
        <v>860.15</v>
      </c>
      <c r="AE1058" s="259">
        <v>860.96</v>
      </c>
      <c r="AF1058" s="259">
        <v>878.27</v>
      </c>
      <c r="AG1058" s="259">
        <v>922.31</v>
      </c>
      <c r="AH1058" s="259">
        <v>1050.67</v>
      </c>
      <c r="AI1058" s="259">
        <v>1107.6300000000001</v>
      </c>
      <c r="AJ1058" s="259">
        <v>1117.22</v>
      </c>
      <c r="AK1058" s="259">
        <v>1102.78</v>
      </c>
      <c r="AL1058" s="259">
        <v>1097.82</v>
      </c>
      <c r="AM1058" s="259">
        <v>1088.19</v>
      </c>
      <c r="AN1058" s="259">
        <v>1083.8399999999999</v>
      </c>
      <c r="AO1058" s="259">
        <v>1073.19</v>
      </c>
      <c r="AP1058" s="259">
        <v>1085.69</v>
      </c>
      <c r="AQ1058" s="259">
        <v>1102.1500000000001</v>
      </c>
      <c r="AR1058" s="259">
        <v>1093.1300000000001</v>
      </c>
      <c r="AS1058" s="259">
        <v>1084.69</v>
      </c>
      <c r="AT1058" s="259">
        <v>1080.42</v>
      </c>
      <c r="AU1058" s="259">
        <v>990.72</v>
      </c>
      <c r="AV1058" s="259">
        <v>865.6</v>
      </c>
      <c r="AW1058" s="259">
        <v>862.22</v>
      </c>
      <c r="AX1058" s="260">
        <v>861.56</v>
      </c>
      <c r="AY1058" s="345">
        <v>158.84</v>
      </c>
      <c r="AZ1058" s="261">
        <v>2.0890520000000001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1023.6690520000001</v>
      </c>
      <c r="C1059" s="256">
        <f t="shared" si="136"/>
        <v>1020.7490520000001</v>
      </c>
      <c r="D1059" s="256">
        <f t="shared" si="136"/>
        <v>1017.089052</v>
      </c>
      <c r="E1059" s="256">
        <f t="shared" si="136"/>
        <v>1010.7490520000001</v>
      </c>
      <c r="F1059" s="256">
        <f t="shared" si="136"/>
        <v>1020.7790520000001</v>
      </c>
      <c r="G1059" s="256">
        <f t="shared" si="136"/>
        <v>1025.409052</v>
      </c>
      <c r="H1059" s="256">
        <f t="shared" si="136"/>
        <v>1030.409052</v>
      </c>
      <c r="I1059" s="256">
        <f t="shared" si="136"/>
        <v>1035.429052</v>
      </c>
      <c r="J1059" s="256">
        <f t="shared" si="136"/>
        <v>1167.7490520000001</v>
      </c>
      <c r="K1059" s="256">
        <f t="shared" si="136"/>
        <v>1200.149052</v>
      </c>
      <c r="L1059" s="256">
        <f t="shared" si="136"/>
        <v>1193.8190520000001</v>
      </c>
      <c r="M1059" s="256">
        <f t="shared" si="136"/>
        <v>1196.159052</v>
      </c>
      <c r="N1059" s="256">
        <f t="shared" si="136"/>
        <v>1188.7890519999999</v>
      </c>
      <c r="O1059" s="256">
        <f t="shared" si="136"/>
        <v>1187.679052</v>
      </c>
      <c r="P1059" s="256">
        <f t="shared" si="136"/>
        <v>1181.879052</v>
      </c>
      <c r="Q1059" s="256">
        <f t="shared" si="136"/>
        <v>1199.649052</v>
      </c>
      <c r="R1059" s="256">
        <f t="shared" si="137"/>
        <v>1235.159052</v>
      </c>
      <c r="S1059" s="256">
        <f t="shared" si="135"/>
        <v>1262.859052</v>
      </c>
      <c r="T1059" s="256">
        <f t="shared" si="135"/>
        <v>1265.609052</v>
      </c>
      <c r="U1059" s="256">
        <f t="shared" si="135"/>
        <v>1265.589052</v>
      </c>
      <c r="V1059" s="256">
        <f t="shared" si="135"/>
        <v>1208.7990519999998</v>
      </c>
      <c r="W1059" s="256">
        <f t="shared" si="135"/>
        <v>1058.859052</v>
      </c>
      <c r="X1059" s="256">
        <f t="shared" si="135"/>
        <v>1025.7190519999999</v>
      </c>
      <c r="Y1059" s="256">
        <f t="shared" si="135"/>
        <v>1025.7890520000001</v>
      </c>
      <c r="Z1059" s="257"/>
      <c r="AA1059" s="258">
        <v>862.74</v>
      </c>
      <c r="AB1059" s="259">
        <v>859.82</v>
      </c>
      <c r="AC1059" s="259">
        <v>856.16</v>
      </c>
      <c r="AD1059" s="259">
        <v>849.82</v>
      </c>
      <c r="AE1059" s="259">
        <v>859.85</v>
      </c>
      <c r="AF1059" s="259">
        <v>864.48</v>
      </c>
      <c r="AG1059" s="259">
        <v>869.48</v>
      </c>
      <c r="AH1059" s="259">
        <v>874.5</v>
      </c>
      <c r="AI1059" s="259">
        <v>1006.82</v>
      </c>
      <c r="AJ1059" s="259">
        <v>1039.22</v>
      </c>
      <c r="AK1059" s="259">
        <v>1032.8900000000001</v>
      </c>
      <c r="AL1059" s="259">
        <v>1035.23</v>
      </c>
      <c r="AM1059" s="259">
        <v>1027.8599999999999</v>
      </c>
      <c r="AN1059" s="259">
        <v>1026.75</v>
      </c>
      <c r="AO1059" s="259">
        <v>1020.95</v>
      </c>
      <c r="AP1059" s="259">
        <v>1038.72</v>
      </c>
      <c r="AQ1059" s="259">
        <v>1074.23</v>
      </c>
      <c r="AR1059" s="259">
        <v>1101.93</v>
      </c>
      <c r="AS1059" s="259">
        <v>1104.68</v>
      </c>
      <c r="AT1059" s="259">
        <v>1104.6600000000001</v>
      </c>
      <c r="AU1059" s="259">
        <v>1047.8699999999999</v>
      </c>
      <c r="AV1059" s="259">
        <v>897.93</v>
      </c>
      <c r="AW1059" s="259">
        <v>864.79</v>
      </c>
      <c r="AX1059" s="260">
        <v>864.86</v>
      </c>
      <c r="AY1059" s="345">
        <v>158.84</v>
      </c>
      <c r="AZ1059" s="261">
        <v>2.0890520000000001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1024.6890519999999</v>
      </c>
      <c r="C1060" s="256">
        <f t="shared" si="136"/>
        <v>1022.829052</v>
      </c>
      <c r="D1060" s="256">
        <f t="shared" si="136"/>
        <v>1022.9990520000001</v>
      </c>
      <c r="E1060" s="256">
        <f t="shared" si="136"/>
        <v>1024.399052</v>
      </c>
      <c r="F1060" s="256">
        <f t="shared" si="136"/>
        <v>1024.9990520000001</v>
      </c>
      <c r="G1060" s="256">
        <f t="shared" si="136"/>
        <v>1227.2590519999999</v>
      </c>
      <c r="H1060" s="256">
        <f t="shared" si="136"/>
        <v>1262.409052</v>
      </c>
      <c r="I1060" s="256">
        <f t="shared" si="136"/>
        <v>1296.7090519999999</v>
      </c>
      <c r="J1060" s="256">
        <f t="shared" si="136"/>
        <v>1361.359052</v>
      </c>
      <c r="K1060" s="256">
        <f t="shared" si="136"/>
        <v>1374.1990519999999</v>
      </c>
      <c r="L1060" s="256">
        <f t="shared" si="136"/>
        <v>1348.849052</v>
      </c>
      <c r="M1060" s="256">
        <f t="shared" si="136"/>
        <v>1336.0490519999998</v>
      </c>
      <c r="N1060" s="256">
        <f t="shared" si="136"/>
        <v>1291.4490519999999</v>
      </c>
      <c r="O1060" s="256">
        <f t="shared" si="136"/>
        <v>1293.0590520000001</v>
      </c>
      <c r="P1060" s="256">
        <f t="shared" si="136"/>
        <v>1262.8090520000001</v>
      </c>
      <c r="Q1060" s="256">
        <f t="shared" si="136"/>
        <v>1262.149052</v>
      </c>
      <c r="R1060" s="256">
        <f t="shared" si="137"/>
        <v>1275.3190520000001</v>
      </c>
      <c r="S1060" s="256">
        <f t="shared" si="135"/>
        <v>1286.609052</v>
      </c>
      <c r="T1060" s="256">
        <f t="shared" si="135"/>
        <v>1294.169052</v>
      </c>
      <c r="U1060" s="256">
        <f t="shared" si="135"/>
        <v>1252.579052</v>
      </c>
      <c r="V1060" s="256">
        <f t="shared" si="135"/>
        <v>1219.8190520000001</v>
      </c>
      <c r="W1060" s="256">
        <f t="shared" si="135"/>
        <v>1223.5190519999999</v>
      </c>
      <c r="X1060" s="256">
        <f t="shared" si="135"/>
        <v>1073.889052</v>
      </c>
      <c r="Y1060" s="256">
        <f t="shared" si="135"/>
        <v>1020.5390520000001</v>
      </c>
      <c r="Z1060" s="257"/>
      <c r="AA1060" s="258">
        <v>863.76</v>
      </c>
      <c r="AB1060" s="259">
        <v>861.9</v>
      </c>
      <c r="AC1060" s="259">
        <v>862.07</v>
      </c>
      <c r="AD1060" s="259">
        <v>863.47</v>
      </c>
      <c r="AE1060" s="259">
        <v>864.07</v>
      </c>
      <c r="AF1060" s="259">
        <v>1066.33</v>
      </c>
      <c r="AG1060" s="259">
        <v>1101.48</v>
      </c>
      <c r="AH1060" s="259">
        <v>1135.78</v>
      </c>
      <c r="AI1060" s="259">
        <v>1200.43</v>
      </c>
      <c r="AJ1060" s="259">
        <v>1213.27</v>
      </c>
      <c r="AK1060" s="259">
        <v>1187.92</v>
      </c>
      <c r="AL1060" s="259">
        <v>1175.1199999999999</v>
      </c>
      <c r="AM1060" s="259">
        <v>1130.52</v>
      </c>
      <c r="AN1060" s="259">
        <v>1132.1300000000001</v>
      </c>
      <c r="AO1060" s="259">
        <v>1101.8800000000001</v>
      </c>
      <c r="AP1060" s="259">
        <v>1101.22</v>
      </c>
      <c r="AQ1060" s="259">
        <v>1114.3900000000001</v>
      </c>
      <c r="AR1060" s="259">
        <v>1125.68</v>
      </c>
      <c r="AS1060" s="259">
        <v>1133.24</v>
      </c>
      <c r="AT1060" s="259">
        <v>1091.6500000000001</v>
      </c>
      <c r="AU1060" s="259">
        <v>1058.8900000000001</v>
      </c>
      <c r="AV1060" s="259">
        <v>1062.5899999999999</v>
      </c>
      <c r="AW1060" s="259">
        <v>912.96</v>
      </c>
      <c r="AX1060" s="260">
        <v>859.61</v>
      </c>
      <c r="AY1060" s="345">
        <v>158.84</v>
      </c>
      <c r="AZ1060" s="261">
        <v>2.0890520000000001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1016.719052</v>
      </c>
      <c r="C1061" s="256">
        <f t="shared" si="136"/>
        <v>993.93905200000006</v>
      </c>
      <c r="D1061" s="256">
        <f t="shared" si="136"/>
        <v>989.54905200000007</v>
      </c>
      <c r="E1061" s="256">
        <f t="shared" si="136"/>
        <v>1015.2490520000001</v>
      </c>
      <c r="F1061" s="256">
        <f t="shared" si="136"/>
        <v>1024.649052</v>
      </c>
      <c r="G1061" s="256">
        <f t="shared" si="136"/>
        <v>1035.4790519999999</v>
      </c>
      <c r="H1061" s="256">
        <f t="shared" si="136"/>
        <v>1222.0590520000001</v>
      </c>
      <c r="I1061" s="256">
        <f t="shared" si="136"/>
        <v>1242.7790519999999</v>
      </c>
      <c r="J1061" s="256">
        <f t="shared" si="136"/>
        <v>1284.3090520000001</v>
      </c>
      <c r="K1061" s="256">
        <f t="shared" si="136"/>
        <v>1354.5590520000001</v>
      </c>
      <c r="L1061" s="256">
        <f t="shared" si="136"/>
        <v>1334.599052</v>
      </c>
      <c r="M1061" s="256">
        <f t="shared" si="136"/>
        <v>1321.6990519999999</v>
      </c>
      <c r="N1061" s="256">
        <f t="shared" si="136"/>
        <v>1301.2490519999999</v>
      </c>
      <c r="O1061" s="256">
        <f t="shared" si="136"/>
        <v>1300.669052</v>
      </c>
      <c r="P1061" s="256">
        <f t="shared" si="136"/>
        <v>1290.7590519999999</v>
      </c>
      <c r="Q1061" s="256">
        <f t="shared" si="136"/>
        <v>1326.5290519999999</v>
      </c>
      <c r="R1061" s="256">
        <f t="shared" si="137"/>
        <v>1350.929052</v>
      </c>
      <c r="S1061" s="256">
        <f t="shared" si="135"/>
        <v>1319.139052</v>
      </c>
      <c r="T1061" s="256">
        <f t="shared" si="135"/>
        <v>1352.329052</v>
      </c>
      <c r="U1061" s="256">
        <f t="shared" si="135"/>
        <v>1275.7590519999999</v>
      </c>
      <c r="V1061" s="256">
        <f t="shared" si="135"/>
        <v>1229.2390519999999</v>
      </c>
      <c r="W1061" s="256">
        <f t="shared" si="135"/>
        <v>1152.7090519999999</v>
      </c>
      <c r="X1061" s="256">
        <f t="shared" si="135"/>
        <v>1018.9090520000001</v>
      </c>
      <c r="Y1061" s="256">
        <f t="shared" si="135"/>
        <v>1018.079052</v>
      </c>
      <c r="Z1061" s="257"/>
      <c r="AA1061" s="258">
        <v>855.79</v>
      </c>
      <c r="AB1061" s="259">
        <v>833.01</v>
      </c>
      <c r="AC1061" s="259">
        <v>828.62</v>
      </c>
      <c r="AD1061" s="259">
        <v>854.32</v>
      </c>
      <c r="AE1061" s="259">
        <v>863.72</v>
      </c>
      <c r="AF1061" s="259">
        <v>874.55</v>
      </c>
      <c r="AG1061" s="259">
        <v>1061.1300000000001</v>
      </c>
      <c r="AH1061" s="259">
        <v>1081.8499999999999</v>
      </c>
      <c r="AI1061" s="259">
        <v>1123.3800000000001</v>
      </c>
      <c r="AJ1061" s="259">
        <v>1193.6300000000001</v>
      </c>
      <c r="AK1061" s="259">
        <v>1173.67</v>
      </c>
      <c r="AL1061" s="259">
        <v>1160.77</v>
      </c>
      <c r="AM1061" s="259">
        <v>1140.32</v>
      </c>
      <c r="AN1061" s="259">
        <v>1139.74</v>
      </c>
      <c r="AO1061" s="259">
        <v>1129.83</v>
      </c>
      <c r="AP1061" s="259">
        <v>1165.5999999999999</v>
      </c>
      <c r="AQ1061" s="259">
        <v>1190</v>
      </c>
      <c r="AR1061" s="259">
        <v>1158.21</v>
      </c>
      <c r="AS1061" s="259">
        <v>1191.4000000000001</v>
      </c>
      <c r="AT1061" s="259">
        <v>1114.83</v>
      </c>
      <c r="AU1061" s="259">
        <v>1068.31</v>
      </c>
      <c r="AV1061" s="259">
        <v>991.78</v>
      </c>
      <c r="AW1061" s="259">
        <v>857.98</v>
      </c>
      <c r="AX1061" s="260">
        <v>857.15</v>
      </c>
      <c r="AY1061" s="345">
        <v>158.84</v>
      </c>
      <c r="AZ1061" s="261">
        <v>2.0890520000000001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1024.909052</v>
      </c>
      <c r="C1062" s="256">
        <f t="shared" si="136"/>
        <v>1010.229052</v>
      </c>
      <c r="D1062" s="256">
        <f t="shared" si="136"/>
        <v>989.97905200000002</v>
      </c>
      <c r="E1062" s="256">
        <f t="shared" si="136"/>
        <v>1019.4090520000001</v>
      </c>
      <c r="F1062" s="256">
        <f t="shared" si="136"/>
        <v>1034.669052</v>
      </c>
      <c r="G1062" s="256">
        <f t="shared" si="136"/>
        <v>1039.649052</v>
      </c>
      <c r="H1062" s="256">
        <f t="shared" si="136"/>
        <v>1197.5590520000001</v>
      </c>
      <c r="I1062" s="256">
        <f t="shared" si="136"/>
        <v>1216.599052</v>
      </c>
      <c r="J1062" s="256">
        <f t="shared" si="136"/>
        <v>1232.2690519999999</v>
      </c>
      <c r="K1062" s="256">
        <f t="shared" si="136"/>
        <v>1229.0490519999998</v>
      </c>
      <c r="L1062" s="256">
        <f t="shared" si="136"/>
        <v>1220.839052</v>
      </c>
      <c r="M1062" s="256">
        <f t="shared" si="136"/>
        <v>1223.4890519999999</v>
      </c>
      <c r="N1062" s="256">
        <f t="shared" si="136"/>
        <v>1218.3190520000001</v>
      </c>
      <c r="O1062" s="256">
        <f t="shared" si="136"/>
        <v>1216.899052</v>
      </c>
      <c r="P1062" s="256">
        <f t="shared" si="136"/>
        <v>1219.089052</v>
      </c>
      <c r="Q1062" s="256">
        <f t="shared" si="136"/>
        <v>1233.2190519999999</v>
      </c>
      <c r="R1062" s="256">
        <f t="shared" si="137"/>
        <v>1283.909052</v>
      </c>
      <c r="S1062" s="256">
        <f t="shared" si="135"/>
        <v>1285.0190519999999</v>
      </c>
      <c r="T1062" s="256">
        <f t="shared" si="135"/>
        <v>1269.849052</v>
      </c>
      <c r="U1062" s="256">
        <f t="shared" si="135"/>
        <v>1204.7890519999999</v>
      </c>
      <c r="V1062" s="256">
        <f t="shared" si="135"/>
        <v>1009.239052</v>
      </c>
      <c r="W1062" s="256">
        <f t="shared" si="135"/>
        <v>974.0190520000001</v>
      </c>
      <c r="X1062" s="256">
        <f t="shared" si="135"/>
        <v>1026.4690519999999</v>
      </c>
      <c r="Y1062" s="256">
        <f t="shared" si="135"/>
        <v>1024.869052</v>
      </c>
      <c r="Z1062" s="257"/>
      <c r="AA1062" s="258">
        <v>863.98</v>
      </c>
      <c r="AB1062" s="259">
        <v>849.3</v>
      </c>
      <c r="AC1062" s="259">
        <v>829.05</v>
      </c>
      <c r="AD1062" s="259">
        <v>858.48</v>
      </c>
      <c r="AE1062" s="259">
        <v>873.74</v>
      </c>
      <c r="AF1062" s="259">
        <v>878.72</v>
      </c>
      <c r="AG1062" s="259">
        <v>1036.6300000000001</v>
      </c>
      <c r="AH1062" s="259">
        <v>1055.67</v>
      </c>
      <c r="AI1062" s="259">
        <v>1071.3399999999999</v>
      </c>
      <c r="AJ1062" s="259">
        <v>1068.1199999999999</v>
      </c>
      <c r="AK1062" s="259">
        <v>1059.9100000000001</v>
      </c>
      <c r="AL1062" s="259">
        <v>1062.56</v>
      </c>
      <c r="AM1062" s="259">
        <v>1057.3900000000001</v>
      </c>
      <c r="AN1062" s="259">
        <v>1055.97</v>
      </c>
      <c r="AO1062" s="259">
        <v>1058.1600000000001</v>
      </c>
      <c r="AP1062" s="259">
        <v>1072.29</v>
      </c>
      <c r="AQ1062" s="259">
        <v>1122.98</v>
      </c>
      <c r="AR1062" s="259">
        <v>1124.0899999999999</v>
      </c>
      <c r="AS1062" s="259">
        <v>1108.92</v>
      </c>
      <c r="AT1062" s="259">
        <v>1043.8599999999999</v>
      </c>
      <c r="AU1062" s="259">
        <v>848.31</v>
      </c>
      <c r="AV1062" s="259">
        <v>813.09</v>
      </c>
      <c r="AW1062" s="259">
        <v>865.54</v>
      </c>
      <c r="AX1062" s="260">
        <v>863.94</v>
      </c>
      <c r="AY1062" s="345">
        <v>158.84</v>
      </c>
      <c r="AZ1062" s="261">
        <v>2.0890520000000001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1018.329052</v>
      </c>
      <c r="C1063" s="256">
        <f t="shared" si="136"/>
        <v>1014.5690520000001</v>
      </c>
      <c r="D1063" s="256">
        <f t="shared" si="136"/>
        <v>1008.0590520000001</v>
      </c>
      <c r="E1063" s="256">
        <f t="shared" si="136"/>
        <v>1017.969052</v>
      </c>
      <c r="F1063" s="256">
        <f t="shared" si="136"/>
        <v>1025.4390519999999</v>
      </c>
      <c r="G1063" s="256">
        <f t="shared" si="136"/>
        <v>1026.9790519999999</v>
      </c>
      <c r="H1063" s="256">
        <f t="shared" si="136"/>
        <v>1203.129052</v>
      </c>
      <c r="I1063" s="256">
        <f t="shared" si="136"/>
        <v>1264.0490519999998</v>
      </c>
      <c r="J1063" s="256">
        <f t="shared" si="136"/>
        <v>1262.5490519999998</v>
      </c>
      <c r="K1063" s="256">
        <f t="shared" si="136"/>
        <v>1257.2090519999999</v>
      </c>
      <c r="L1063" s="256">
        <f t="shared" si="136"/>
        <v>1247.859052</v>
      </c>
      <c r="M1063" s="256">
        <f t="shared" si="136"/>
        <v>1249.919052</v>
      </c>
      <c r="N1063" s="256">
        <f t="shared" si="136"/>
        <v>1237.109052</v>
      </c>
      <c r="O1063" s="256">
        <f t="shared" si="136"/>
        <v>1381.4390519999999</v>
      </c>
      <c r="P1063" s="256">
        <f t="shared" si="136"/>
        <v>1355.2790519999999</v>
      </c>
      <c r="Q1063" s="256">
        <f t="shared" si="136"/>
        <v>1362.2290519999999</v>
      </c>
      <c r="R1063" s="256">
        <f t="shared" si="137"/>
        <v>1368.109052</v>
      </c>
      <c r="S1063" s="256">
        <f t="shared" si="135"/>
        <v>1346.679052</v>
      </c>
      <c r="T1063" s="256">
        <f t="shared" si="135"/>
        <v>1307.609052</v>
      </c>
      <c r="U1063" s="256">
        <f t="shared" si="135"/>
        <v>1271.4690519999999</v>
      </c>
      <c r="V1063" s="256">
        <f t="shared" si="135"/>
        <v>1118.4690519999999</v>
      </c>
      <c r="W1063" s="256">
        <f t="shared" si="135"/>
        <v>1024.149052</v>
      </c>
      <c r="X1063" s="256">
        <f t="shared" si="135"/>
        <v>1020.359052</v>
      </c>
      <c r="Y1063" s="256">
        <f t="shared" si="135"/>
        <v>1018.8690520000001</v>
      </c>
      <c r="Z1063" s="257"/>
      <c r="AA1063" s="258">
        <v>857.4</v>
      </c>
      <c r="AB1063" s="259">
        <v>853.64</v>
      </c>
      <c r="AC1063" s="259">
        <v>847.13</v>
      </c>
      <c r="AD1063" s="259">
        <v>857.04</v>
      </c>
      <c r="AE1063" s="259">
        <v>864.51</v>
      </c>
      <c r="AF1063" s="259">
        <v>866.05</v>
      </c>
      <c r="AG1063" s="259">
        <v>1042.2</v>
      </c>
      <c r="AH1063" s="259">
        <v>1103.1199999999999</v>
      </c>
      <c r="AI1063" s="259">
        <v>1101.6199999999999</v>
      </c>
      <c r="AJ1063" s="259">
        <v>1096.28</v>
      </c>
      <c r="AK1063" s="259">
        <v>1086.93</v>
      </c>
      <c r="AL1063" s="259">
        <v>1088.99</v>
      </c>
      <c r="AM1063" s="259">
        <v>1076.18</v>
      </c>
      <c r="AN1063" s="259">
        <v>1220.51</v>
      </c>
      <c r="AO1063" s="259">
        <v>1194.3499999999999</v>
      </c>
      <c r="AP1063" s="259">
        <v>1201.3</v>
      </c>
      <c r="AQ1063" s="259">
        <v>1207.18</v>
      </c>
      <c r="AR1063" s="259">
        <v>1185.75</v>
      </c>
      <c r="AS1063" s="259">
        <v>1146.68</v>
      </c>
      <c r="AT1063" s="259">
        <v>1110.54</v>
      </c>
      <c r="AU1063" s="259">
        <v>957.54</v>
      </c>
      <c r="AV1063" s="259">
        <v>863.22</v>
      </c>
      <c r="AW1063" s="259">
        <v>859.43</v>
      </c>
      <c r="AX1063" s="260">
        <v>857.94</v>
      </c>
      <c r="AY1063" s="345">
        <v>158.84</v>
      </c>
      <c r="AZ1063" s="261">
        <v>2.0890520000000001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1005.2890520000001</v>
      </c>
      <c r="C1064" s="256">
        <f t="shared" si="136"/>
        <v>991.69905200000005</v>
      </c>
      <c r="D1064" s="256">
        <f t="shared" si="136"/>
        <v>1005.9290520000001</v>
      </c>
      <c r="E1064" s="256">
        <f t="shared" si="136"/>
        <v>1010.8190520000001</v>
      </c>
      <c r="F1064" s="256">
        <f t="shared" si="136"/>
        <v>1021.6490520000001</v>
      </c>
      <c r="G1064" s="256">
        <f t="shared" si="136"/>
        <v>1024.9790519999999</v>
      </c>
      <c r="H1064" s="256">
        <f t="shared" si="136"/>
        <v>1201.2690519999999</v>
      </c>
      <c r="I1064" s="256">
        <f t="shared" si="136"/>
        <v>1254.1990519999999</v>
      </c>
      <c r="J1064" s="256">
        <f t="shared" si="136"/>
        <v>1236.329052</v>
      </c>
      <c r="K1064" s="256">
        <f t="shared" si="136"/>
        <v>1230.2390519999999</v>
      </c>
      <c r="L1064" s="256">
        <f t="shared" si="136"/>
        <v>1227.609052</v>
      </c>
      <c r="M1064" s="256">
        <f t="shared" si="136"/>
        <v>1248.869052</v>
      </c>
      <c r="N1064" s="256">
        <f t="shared" si="136"/>
        <v>1227.619052</v>
      </c>
      <c r="O1064" s="256">
        <f t="shared" si="136"/>
        <v>1218.849052</v>
      </c>
      <c r="P1064" s="256">
        <f t="shared" si="136"/>
        <v>1222.369052</v>
      </c>
      <c r="Q1064" s="256">
        <f t="shared" si="136"/>
        <v>1244.339052</v>
      </c>
      <c r="R1064" s="256">
        <f t="shared" si="137"/>
        <v>1270.419052</v>
      </c>
      <c r="S1064" s="256">
        <f t="shared" si="135"/>
        <v>1296.829052</v>
      </c>
      <c r="T1064" s="256">
        <f t="shared" si="135"/>
        <v>1265.899052</v>
      </c>
      <c r="U1064" s="256">
        <f t="shared" si="135"/>
        <v>1207.119052</v>
      </c>
      <c r="V1064" s="256">
        <f t="shared" si="135"/>
        <v>1103.389052</v>
      </c>
      <c r="W1064" s="256">
        <f t="shared" si="135"/>
        <v>1040.4690519999999</v>
      </c>
      <c r="X1064" s="256">
        <f t="shared" si="135"/>
        <v>1017.8790520000001</v>
      </c>
      <c r="Y1064" s="256">
        <f t="shared" si="135"/>
        <v>1022.8090520000001</v>
      </c>
      <c r="Z1064" s="257"/>
      <c r="AA1064" s="258">
        <v>844.36</v>
      </c>
      <c r="AB1064" s="259">
        <v>830.77</v>
      </c>
      <c r="AC1064" s="259">
        <v>845</v>
      </c>
      <c r="AD1064" s="259">
        <v>849.89</v>
      </c>
      <c r="AE1064" s="259">
        <v>860.72</v>
      </c>
      <c r="AF1064" s="259">
        <v>864.05</v>
      </c>
      <c r="AG1064" s="259">
        <v>1040.3399999999999</v>
      </c>
      <c r="AH1064" s="259">
        <v>1093.27</v>
      </c>
      <c r="AI1064" s="259">
        <v>1075.4000000000001</v>
      </c>
      <c r="AJ1064" s="259">
        <v>1069.31</v>
      </c>
      <c r="AK1064" s="259">
        <v>1066.68</v>
      </c>
      <c r="AL1064" s="259">
        <v>1087.94</v>
      </c>
      <c r="AM1064" s="259">
        <v>1066.69</v>
      </c>
      <c r="AN1064" s="259">
        <v>1057.92</v>
      </c>
      <c r="AO1064" s="259">
        <v>1061.44</v>
      </c>
      <c r="AP1064" s="259">
        <v>1083.4100000000001</v>
      </c>
      <c r="AQ1064" s="259">
        <v>1109.49</v>
      </c>
      <c r="AR1064" s="259">
        <v>1135.9000000000001</v>
      </c>
      <c r="AS1064" s="259">
        <v>1104.97</v>
      </c>
      <c r="AT1064" s="259">
        <v>1046.19</v>
      </c>
      <c r="AU1064" s="259">
        <v>942.46</v>
      </c>
      <c r="AV1064" s="259">
        <v>879.54</v>
      </c>
      <c r="AW1064" s="259">
        <v>856.95</v>
      </c>
      <c r="AX1064" s="260">
        <v>861.88</v>
      </c>
      <c r="AY1064" s="345">
        <v>158.84</v>
      </c>
      <c r="AZ1064" s="261">
        <v>2.0890520000000001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1036.839052</v>
      </c>
      <c r="C1065" s="256">
        <f t="shared" si="136"/>
        <v>1036.0490520000001</v>
      </c>
      <c r="D1065" s="256">
        <f t="shared" si="136"/>
        <v>1036.649052</v>
      </c>
      <c r="E1065" s="256">
        <f t="shared" si="136"/>
        <v>1036.7690520000001</v>
      </c>
      <c r="F1065" s="256">
        <f t="shared" si="136"/>
        <v>1038.619052</v>
      </c>
      <c r="G1065" s="256">
        <f t="shared" si="136"/>
        <v>1040.4490519999999</v>
      </c>
      <c r="H1065" s="256">
        <f t="shared" si="136"/>
        <v>1136.7590520000001</v>
      </c>
      <c r="I1065" s="256">
        <f t="shared" si="136"/>
        <v>1245.339052</v>
      </c>
      <c r="J1065" s="256">
        <f t="shared" si="136"/>
        <v>1330.4990519999999</v>
      </c>
      <c r="K1065" s="256">
        <f t="shared" si="136"/>
        <v>1324.7290519999999</v>
      </c>
      <c r="L1065" s="256">
        <f t="shared" si="136"/>
        <v>1309.7990519999998</v>
      </c>
      <c r="M1065" s="256">
        <f t="shared" si="136"/>
        <v>1305.4490519999999</v>
      </c>
      <c r="N1065" s="256">
        <f t="shared" si="136"/>
        <v>1287.399052</v>
      </c>
      <c r="O1065" s="256">
        <f t="shared" si="136"/>
        <v>1284.419052</v>
      </c>
      <c r="P1065" s="256">
        <f t="shared" si="136"/>
        <v>1272.579052</v>
      </c>
      <c r="Q1065" s="256">
        <f t="shared" si="136"/>
        <v>1282.2890519999999</v>
      </c>
      <c r="R1065" s="256">
        <f t="shared" si="137"/>
        <v>1295.7890519999999</v>
      </c>
      <c r="S1065" s="256">
        <f t="shared" si="135"/>
        <v>1277.649052</v>
      </c>
      <c r="T1065" s="256">
        <f t="shared" si="135"/>
        <v>1253.649052</v>
      </c>
      <c r="U1065" s="256">
        <f t="shared" si="135"/>
        <v>1211.7790519999999</v>
      </c>
      <c r="V1065" s="256">
        <f t="shared" si="135"/>
        <v>1139.9690519999999</v>
      </c>
      <c r="W1065" s="256">
        <f t="shared" si="135"/>
        <v>1052.149052</v>
      </c>
      <c r="X1065" s="256">
        <f t="shared" si="135"/>
        <v>1037.079052</v>
      </c>
      <c r="Y1065" s="256">
        <f t="shared" si="135"/>
        <v>1032.379052</v>
      </c>
      <c r="Z1065" s="257"/>
      <c r="AA1065" s="258">
        <v>875.91</v>
      </c>
      <c r="AB1065" s="259">
        <v>875.12</v>
      </c>
      <c r="AC1065" s="259">
        <v>875.72</v>
      </c>
      <c r="AD1065" s="259">
        <v>875.84</v>
      </c>
      <c r="AE1065" s="259">
        <v>877.69</v>
      </c>
      <c r="AF1065" s="259">
        <v>879.52</v>
      </c>
      <c r="AG1065" s="259">
        <v>975.83</v>
      </c>
      <c r="AH1065" s="259">
        <v>1084.4100000000001</v>
      </c>
      <c r="AI1065" s="259">
        <v>1169.57</v>
      </c>
      <c r="AJ1065" s="259">
        <v>1163.8</v>
      </c>
      <c r="AK1065" s="259">
        <v>1148.8699999999999</v>
      </c>
      <c r="AL1065" s="259">
        <v>1144.52</v>
      </c>
      <c r="AM1065" s="259">
        <v>1126.47</v>
      </c>
      <c r="AN1065" s="259">
        <v>1123.49</v>
      </c>
      <c r="AO1065" s="259">
        <v>1111.6500000000001</v>
      </c>
      <c r="AP1065" s="259">
        <v>1121.3599999999999</v>
      </c>
      <c r="AQ1065" s="259">
        <v>1134.8599999999999</v>
      </c>
      <c r="AR1065" s="259">
        <v>1116.72</v>
      </c>
      <c r="AS1065" s="259">
        <v>1092.72</v>
      </c>
      <c r="AT1065" s="259">
        <v>1050.8499999999999</v>
      </c>
      <c r="AU1065" s="259">
        <v>979.04</v>
      </c>
      <c r="AV1065" s="259">
        <v>891.22</v>
      </c>
      <c r="AW1065" s="259">
        <v>876.15</v>
      </c>
      <c r="AX1065" s="260">
        <v>871.45</v>
      </c>
      <c r="AY1065" s="345">
        <v>158.84</v>
      </c>
      <c r="AZ1065" s="261">
        <v>2.0890520000000001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1035.389052</v>
      </c>
      <c r="C1066" s="256">
        <f t="shared" si="136"/>
        <v>1002.4990520000001</v>
      </c>
      <c r="D1066" s="256">
        <f t="shared" si="136"/>
        <v>989.54905200000007</v>
      </c>
      <c r="E1066" s="256">
        <f t="shared" si="136"/>
        <v>987.74905200000012</v>
      </c>
      <c r="F1066" s="256">
        <f t="shared" si="136"/>
        <v>1013.1190520000001</v>
      </c>
      <c r="G1066" s="256">
        <f t="shared" si="136"/>
        <v>1034.9490519999999</v>
      </c>
      <c r="H1066" s="256">
        <f t="shared" si="136"/>
        <v>985.79905200000007</v>
      </c>
      <c r="I1066" s="256">
        <f t="shared" si="136"/>
        <v>1164.149052</v>
      </c>
      <c r="J1066" s="256">
        <f t="shared" si="136"/>
        <v>1226.9990519999999</v>
      </c>
      <c r="K1066" s="256">
        <f t="shared" si="136"/>
        <v>1284.5490519999998</v>
      </c>
      <c r="L1066" s="256">
        <f t="shared" si="136"/>
        <v>1276.7190519999999</v>
      </c>
      <c r="M1066" s="256">
        <f t="shared" si="136"/>
        <v>1275.179052</v>
      </c>
      <c r="N1066" s="256">
        <f t="shared" si="136"/>
        <v>1271.4490519999999</v>
      </c>
      <c r="O1066" s="256">
        <f t="shared" si="136"/>
        <v>1269.7990519999998</v>
      </c>
      <c r="P1066" s="256">
        <f t="shared" si="136"/>
        <v>1270.7890519999999</v>
      </c>
      <c r="Q1066" s="256">
        <f t="shared" si="136"/>
        <v>1284.5090519999999</v>
      </c>
      <c r="R1066" s="256">
        <f t="shared" si="137"/>
        <v>1322.079052</v>
      </c>
      <c r="S1066" s="256">
        <f t="shared" si="135"/>
        <v>1285.7990519999998</v>
      </c>
      <c r="T1066" s="256">
        <f t="shared" si="135"/>
        <v>1274.139052</v>
      </c>
      <c r="U1066" s="256">
        <f t="shared" si="135"/>
        <v>1241.2090519999999</v>
      </c>
      <c r="V1066" s="256">
        <f t="shared" si="135"/>
        <v>1160.4490519999999</v>
      </c>
      <c r="W1066" s="256">
        <f t="shared" si="135"/>
        <v>1042.2390519999999</v>
      </c>
      <c r="X1066" s="256">
        <f t="shared" si="135"/>
        <v>1037.859052</v>
      </c>
      <c r="Y1066" s="256">
        <f t="shared" si="135"/>
        <v>1028.1890519999999</v>
      </c>
      <c r="Z1066" s="257"/>
      <c r="AA1066" s="258">
        <v>874.46</v>
      </c>
      <c r="AB1066" s="259">
        <v>841.57</v>
      </c>
      <c r="AC1066" s="259">
        <v>828.62</v>
      </c>
      <c r="AD1066" s="259">
        <v>826.82</v>
      </c>
      <c r="AE1066" s="259">
        <v>852.19</v>
      </c>
      <c r="AF1066" s="259">
        <v>874.02</v>
      </c>
      <c r="AG1066" s="259">
        <v>824.87</v>
      </c>
      <c r="AH1066" s="259">
        <v>1003.22</v>
      </c>
      <c r="AI1066" s="259">
        <v>1066.07</v>
      </c>
      <c r="AJ1066" s="259">
        <v>1123.6199999999999</v>
      </c>
      <c r="AK1066" s="259">
        <v>1115.79</v>
      </c>
      <c r="AL1066" s="259">
        <v>1114.25</v>
      </c>
      <c r="AM1066" s="259">
        <v>1110.52</v>
      </c>
      <c r="AN1066" s="259">
        <v>1108.8699999999999</v>
      </c>
      <c r="AO1066" s="259">
        <v>1109.8599999999999</v>
      </c>
      <c r="AP1066" s="259">
        <v>1123.58</v>
      </c>
      <c r="AQ1066" s="259">
        <v>1161.1500000000001</v>
      </c>
      <c r="AR1066" s="259">
        <v>1124.8699999999999</v>
      </c>
      <c r="AS1066" s="259">
        <v>1113.21</v>
      </c>
      <c r="AT1066" s="259">
        <v>1080.28</v>
      </c>
      <c r="AU1066" s="259">
        <v>999.52</v>
      </c>
      <c r="AV1066" s="259">
        <v>881.31</v>
      </c>
      <c r="AW1066" s="259">
        <v>876.93</v>
      </c>
      <c r="AX1066" s="260">
        <v>867.26</v>
      </c>
      <c r="AY1066" s="345">
        <v>158.84</v>
      </c>
      <c r="AZ1066" s="261">
        <v>2.0890520000000001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988.70905200000004</v>
      </c>
      <c r="C1067" s="256">
        <f t="shared" si="136"/>
        <v>956.23905200000002</v>
      </c>
      <c r="D1067" s="256">
        <f t="shared" si="136"/>
        <v>944.10905200000002</v>
      </c>
      <c r="E1067" s="256">
        <f t="shared" si="136"/>
        <v>955.19905200000005</v>
      </c>
      <c r="F1067" s="256">
        <f t="shared" si="136"/>
        <v>1039.2490520000001</v>
      </c>
      <c r="G1067" s="256">
        <f t="shared" si="136"/>
        <v>1045.5190520000001</v>
      </c>
      <c r="H1067" s="256">
        <f t="shared" si="136"/>
        <v>1160.7890520000001</v>
      </c>
      <c r="I1067" s="256">
        <f t="shared" si="136"/>
        <v>1255.4590519999999</v>
      </c>
      <c r="J1067" s="256">
        <f t="shared" si="136"/>
        <v>1239.9690519999999</v>
      </c>
      <c r="K1067" s="256">
        <f t="shared" si="136"/>
        <v>1244.8190520000001</v>
      </c>
      <c r="L1067" s="256">
        <f t="shared" si="136"/>
        <v>1230.639052</v>
      </c>
      <c r="M1067" s="256">
        <f t="shared" si="136"/>
        <v>1227.7890519999999</v>
      </c>
      <c r="N1067" s="256">
        <f t="shared" si="136"/>
        <v>1222.109052</v>
      </c>
      <c r="O1067" s="256">
        <f t="shared" si="136"/>
        <v>1219.149052</v>
      </c>
      <c r="P1067" s="256">
        <f t="shared" si="136"/>
        <v>1219.419052</v>
      </c>
      <c r="Q1067" s="256">
        <f t="shared" si="136"/>
        <v>1229.349052</v>
      </c>
      <c r="R1067" s="256">
        <f t="shared" si="137"/>
        <v>1266.7290519999999</v>
      </c>
      <c r="S1067" s="256">
        <f t="shared" si="135"/>
        <v>1244.5690520000001</v>
      </c>
      <c r="T1067" s="256">
        <f t="shared" si="135"/>
        <v>1240.099052</v>
      </c>
      <c r="U1067" s="256">
        <f t="shared" si="135"/>
        <v>1212.4990519999999</v>
      </c>
      <c r="V1067" s="256">
        <f t="shared" si="135"/>
        <v>1149.859052</v>
      </c>
      <c r="W1067" s="256">
        <f t="shared" si="135"/>
        <v>1051.869052</v>
      </c>
      <c r="X1067" s="256">
        <f t="shared" si="135"/>
        <v>1039.5290520000001</v>
      </c>
      <c r="Y1067" s="256">
        <f t="shared" si="135"/>
        <v>1032.909052</v>
      </c>
      <c r="Z1067" s="257"/>
      <c r="AA1067" s="258">
        <v>827.78</v>
      </c>
      <c r="AB1067" s="259">
        <v>795.31</v>
      </c>
      <c r="AC1067" s="259">
        <v>783.18</v>
      </c>
      <c r="AD1067" s="259">
        <v>794.27</v>
      </c>
      <c r="AE1067" s="259">
        <v>878.32</v>
      </c>
      <c r="AF1067" s="259">
        <v>884.59</v>
      </c>
      <c r="AG1067" s="259">
        <v>999.86</v>
      </c>
      <c r="AH1067" s="259">
        <v>1094.53</v>
      </c>
      <c r="AI1067" s="259">
        <v>1079.04</v>
      </c>
      <c r="AJ1067" s="259">
        <v>1083.8900000000001</v>
      </c>
      <c r="AK1067" s="259">
        <v>1069.71</v>
      </c>
      <c r="AL1067" s="259">
        <v>1066.8599999999999</v>
      </c>
      <c r="AM1067" s="259">
        <v>1061.18</v>
      </c>
      <c r="AN1067" s="259">
        <v>1058.22</v>
      </c>
      <c r="AO1067" s="259">
        <v>1058.49</v>
      </c>
      <c r="AP1067" s="259">
        <v>1068.42</v>
      </c>
      <c r="AQ1067" s="259">
        <v>1105.8</v>
      </c>
      <c r="AR1067" s="259">
        <v>1083.6400000000001</v>
      </c>
      <c r="AS1067" s="259">
        <v>1079.17</v>
      </c>
      <c r="AT1067" s="259">
        <v>1051.57</v>
      </c>
      <c r="AU1067" s="259">
        <v>988.93</v>
      </c>
      <c r="AV1067" s="259">
        <v>890.94</v>
      </c>
      <c r="AW1067" s="259">
        <v>878.6</v>
      </c>
      <c r="AX1067" s="260">
        <v>871.98</v>
      </c>
      <c r="AY1067" s="345">
        <v>158.84</v>
      </c>
      <c r="AZ1067" s="261">
        <v>2.0890520000000001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0</v>
      </c>
      <c r="C1068" s="256">
        <f t="shared" si="136"/>
        <v>0</v>
      </c>
      <c r="D1068" s="256">
        <f t="shared" si="136"/>
        <v>0</v>
      </c>
      <c r="E1068" s="256">
        <f t="shared" si="136"/>
        <v>0</v>
      </c>
      <c r="F1068" s="256">
        <f t="shared" si="136"/>
        <v>0</v>
      </c>
      <c r="G1068" s="256">
        <f t="shared" si="136"/>
        <v>0</v>
      </c>
      <c r="H1068" s="256">
        <f t="shared" si="136"/>
        <v>0</v>
      </c>
      <c r="I1068" s="256">
        <f t="shared" si="136"/>
        <v>0</v>
      </c>
      <c r="J1068" s="256">
        <f t="shared" si="136"/>
        <v>0</v>
      </c>
      <c r="K1068" s="256">
        <f t="shared" si="136"/>
        <v>0</v>
      </c>
      <c r="L1068" s="256">
        <f t="shared" si="136"/>
        <v>0</v>
      </c>
      <c r="M1068" s="256">
        <f t="shared" si="136"/>
        <v>0</v>
      </c>
      <c r="N1068" s="256">
        <f t="shared" si="136"/>
        <v>0</v>
      </c>
      <c r="O1068" s="256">
        <f t="shared" si="136"/>
        <v>0</v>
      </c>
      <c r="P1068" s="256">
        <f t="shared" si="136"/>
        <v>0</v>
      </c>
      <c r="Q1068" s="256">
        <f t="shared" si="136"/>
        <v>0</v>
      </c>
      <c r="R1068" s="256">
        <f t="shared" si="137"/>
        <v>0</v>
      </c>
      <c r="S1068" s="256">
        <f t="shared" si="135"/>
        <v>0</v>
      </c>
      <c r="T1068" s="256">
        <f t="shared" si="135"/>
        <v>0</v>
      </c>
      <c r="U1068" s="256">
        <f t="shared" si="135"/>
        <v>0</v>
      </c>
      <c r="V1068" s="256">
        <f t="shared" si="135"/>
        <v>0</v>
      </c>
      <c r="W1068" s="256">
        <f t="shared" si="135"/>
        <v>0</v>
      </c>
      <c r="X1068" s="256">
        <f t="shared" si="135"/>
        <v>0</v>
      </c>
      <c r="Y1068" s="256">
        <f t="shared" si="135"/>
        <v>0</v>
      </c>
      <c r="Z1068" s="257"/>
      <c r="AA1068" s="264">
        <v>0</v>
      </c>
      <c r="AB1068" s="265">
        <v>0</v>
      </c>
      <c r="AC1068" s="265">
        <v>0</v>
      </c>
      <c r="AD1068" s="265">
        <v>0</v>
      </c>
      <c r="AE1068" s="265">
        <v>0</v>
      </c>
      <c r="AF1068" s="265">
        <v>0</v>
      </c>
      <c r="AG1068" s="265">
        <v>0</v>
      </c>
      <c r="AH1068" s="265">
        <v>0</v>
      </c>
      <c r="AI1068" s="265">
        <v>0</v>
      </c>
      <c r="AJ1068" s="265">
        <v>0</v>
      </c>
      <c r="AK1068" s="265">
        <v>0</v>
      </c>
      <c r="AL1068" s="265">
        <v>0</v>
      </c>
      <c r="AM1068" s="265">
        <v>0</v>
      </c>
      <c r="AN1068" s="265">
        <v>0</v>
      </c>
      <c r="AO1068" s="265">
        <v>0</v>
      </c>
      <c r="AP1068" s="265">
        <v>0</v>
      </c>
      <c r="AQ1068" s="265">
        <v>0</v>
      </c>
      <c r="AR1068" s="265">
        <v>0</v>
      </c>
      <c r="AS1068" s="265">
        <v>0</v>
      </c>
      <c r="AT1068" s="265">
        <v>0</v>
      </c>
      <c r="AU1068" s="265">
        <v>0</v>
      </c>
      <c r="AV1068" s="265">
        <v>0</v>
      </c>
      <c r="AW1068" s="265">
        <v>0</v>
      </c>
      <c r="AX1068" s="266">
        <v>0</v>
      </c>
      <c r="AY1068" s="346">
        <v>0</v>
      </c>
      <c r="AZ1068" s="267">
        <v>0</v>
      </c>
      <c r="BA1068" s="267"/>
      <c r="BB1068" s="270"/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4" t="s">
        <v>2</v>
      </c>
      <c r="B1071" s="447" t="s">
        <v>130</v>
      </c>
      <c r="C1071" s="447"/>
      <c r="D1071" s="447"/>
      <c r="E1071" s="447"/>
      <c r="F1071" s="447"/>
      <c r="G1071" s="447"/>
      <c r="H1071" s="447"/>
      <c r="I1071" s="447"/>
      <c r="J1071" s="447"/>
      <c r="K1071" s="447"/>
      <c r="L1071" s="447"/>
      <c r="M1071" s="447"/>
      <c r="N1071" s="447"/>
      <c r="O1071" s="447"/>
      <c r="P1071" s="447"/>
      <c r="Q1071" s="447"/>
      <c r="R1071" s="447"/>
      <c r="S1071" s="447"/>
      <c r="T1071" s="447"/>
      <c r="U1071" s="447"/>
      <c r="V1071" s="447"/>
      <c r="W1071" s="447"/>
      <c r="X1071" s="447"/>
      <c r="Y1071" s="448"/>
      <c r="Z1071" s="4"/>
      <c r="AA1071" s="450" t="s">
        <v>90</v>
      </c>
      <c r="AB1071" s="451"/>
      <c r="AC1071" s="451"/>
      <c r="AD1071" s="451"/>
      <c r="AE1071" s="451"/>
      <c r="AF1071" s="451"/>
      <c r="AG1071" s="451"/>
      <c r="AH1071" s="451"/>
      <c r="AI1071" s="451"/>
      <c r="AJ1071" s="451"/>
      <c r="AK1071" s="451"/>
      <c r="AL1071" s="451"/>
      <c r="AM1071" s="451"/>
      <c r="AN1071" s="451"/>
      <c r="AO1071" s="451"/>
      <c r="AP1071" s="451"/>
      <c r="AQ1071" s="451"/>
      <c r="AR1071" s="451"/>
      <c r="AS1071" s="451"/>
      <c r="AT1071" s="451"/>
      <c r="AU1071" s="451"/>
      <c r="AV1071" s="451"/>
      <c r="AW1071" s="451"/>
      <c r="AX1071" s="575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5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80"/>
      <c r="AZ1072" s="196"/>
    </row>
    <row r="1073" spans="1:53" s="173" customFormat="1" ht="16.149999999999999" customHeight="1">
      <c r="A1073" s="437" t="s">
        <v>222</v>
      </c>
      <c r="B1073" s="438"/>
      <c r="C1073" s="438"/>
      <c r="D1073" s="438"/>
      <c r="E1073" s="438"/>
      <c r="F1073" s="438"/>
      <c r="G1073" s="438"/>
      <c r="H1073" s="438"/>
      <c r="I1073" s="438"/>
      <c r="J1073" s="438"/>
      <c r="K1073" s="438"/>
      <c r="L1073" s="438"/>
      <c r="M1073" s="438"/>
      <c r="N1073" s="438"/>
      <c r="O1073" s="438"/>
      <c r="P1073" s="438"/>
      <c r="Q1073" s="438"/>
      <c r="R1073" s="438"/>
      <c r="S1073" s="438"/>
      <c r="T1073" s="438"/>
      <c r="U1073" s="438"/>
      <c r="V1073" s="438"/>
      <c r="W1073" s="438"/>
      <c r="X1073" s="438"/>
      <c r="Y1073" s="439"/>
      <c r="AA1073" s="437">
        <v>2</v>
      </c>
      <c r="AB1073" s="438"/>
      <c r="AC1073" s="438"/>
      <c r="AD1073" s="438"/>
      <c r="AE1073" s="438"/>
      <c r="AF1073" s="438"/>
      <c r="AG1073" s="438"/>
      <c r="AH1073" s="438"/>
      <c r="AI1073" s="438"/>
      <c r="AJ1073" s="438"/>
      <c r="AK1073" s="438"/>
      <c r="AL1073" s="438"/>
      <c r="AM1073" s="438"/>
      <c r="AN1073" s="438"/>
      <c r="AO1073" s="438"/>
      <c r="AP1073" s="438"/>
      <c r="AQ1073" s="438"/>
      <c r="AR1073" s="438"/>
      <c r="AS1073" s="438"/>
      <c r="AT1073" s="438"/>
      <c r="AU1073" s="438"/>
      <c r="AV1073" s="438"/>
      <c r="AW1073" s="438"/>
      <c r="AX1073" s="439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11.13</v>
      </c>
      <c r="F1074" s="170">
        <f t="shared" si="138"/>
        <v>5.38</v>
      </c>
      <c r="G1074" s="170">
        <f t="shared" si="138"/>
        <v>14.75</v>
      </c>
      <c r="H1074" s="170">
        <f t="shared" si="138"/>
        <v>7.87</v>
      </c>
      <c r="I1074" s="170">
        <f t="shared" si="138"/>
        <v>56.33</v>
      </c>
      <c r="J1074" s="170">
        <f t="shared" si="138"/>
        <v>0</v>
      </c>
      <c r="K1074" s="170">
        <f t="shared" si="138"/>
        <v>96.61</v>
      </c>
      <c r="L1074" s="170">
        <f t="shared" si="138"/>
        <v>50.85</v>
      </c>
      <c r="M1074" s="170">
        <f t="shared" si="138"/>
        <v>0</v>
      </c>
      <c r="N1074" s="170">
        <f t="shared" si="138"/>
        <v>0</v>
      </c>
      <c r="O1074" s="170">
        <f t="shared" si="138"/>
        <v>0.01</v>
      </c>
      <c r="P1074" s="170">
        <f t="shared" si="138"/>
        <v>0.01</v>
      </c>
      <c r="Q1074" s="170">
        <f t="shared" si="138"/>
        <v>0</v>
      </c>
      <c r="R1074" s="170">
        <f t="shared" si="138"/>
        <v>15.49</v>
      </c>
      <c r="S1074" s="170">
        <f t="shared" ref="S1074:Y1104" si="139">AR1074+$AY1074</f>
        <v>0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0.01</v>
      </c>
      <c r="Z1074" s="37"/>
      <c r="AA1074" s="218">
        <v>0</v>
      </c>
      <c r="AB1074" s="219">
        <v>0</v>
      </c>
      <c r="AC1074" s="219">
        <v>0</v>
      </c>
      <c r="AD1074" s="219">
        <v>11.13</v>
      </c>
      <c r="AE1074" s="219">
        <v>5.38</v>
      </c>
      <c r="AF1074" s="219">
        <v>14.75</v>
      </c>
      <c r="AG1074" s="219">
        <v>7.87</v>
      </c>
      <c r="AH1074" s="219">
        <v>56.33</v>
      </c>
      <c r="AI1074" s="219">
        <v>0</v>
      </c>
      <c r="AJ1074" s="219">
        <v>96.61</v>
      </c>
      <c r="AK1074" s="219">
        <v>50.85</v>
      </c>
      <c r="AL1074" s="219">
        <v>0</v>
      </c>
      <c r="AM1074" s="219">
        <v>0</v>
      </c>
      <c r="AN1074" s="219">
        <v>0.01</v>
      </c>
      <c r="AO1074" s="219">
        <v>0.01</v>
      </c>
      <c r="AP1074" s="219">
        <v>0</v>
      </c>
      <c r="AQ1074" s="219">
        <v>15.49</v>
      </c>
      <c r="AR1074" s="219">
        <v>0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0.01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0</v>
      </c>
      <c r="G1075" s="170">
        <f t="shared" si="138"/>
        <v>0.01</v>
      </c>
      <c r="H1075" s="170">
        <f t="shared" si="138"/>
        <v>56.79</v>
      </c>
      <c r="I1075" s="170">
        <f t="shared" si="138"/>
        <v>10.18</v>
      </c>
      <c r="J1075" s="170">
        <f t="shared" si="138"/>
        <v>157.32</v>
      </c>
      <c r="K1075" s="170">
        <f t="shared" si="138"/>
        <v>5.94</v>
      </c>
      <c r="L1075" s="170">
        <f t="shared" si="138"/>
        <v>0</v>
      </c>
      <c r="M1075" s="170">
        <f t="shared" si="138"/>
        <v>251.42999999999998</v>
      </c>
      <c r="N1075" s="170">
        <f t="shared" si="138"/>
        <v>288.35000000000002</v>
      </c>
      <c r="O1075" s="170">
        <f t="shared" si="138"/>
        <v>338.01</v>
      </c>
      <c r="P1075" s="170">
        <f t="shared" si="138"/>
        <v>329.3</v>
      </c>
      <c r="Q1075" s="170">
        <f t="shared" si="138"/>
        <v>329.57</v>
      </c>
      <c r="R1075" s="170">
        <f t="shared" si="138"/>
        <v>312.58</v>
      </c>
      <c r="S1075" s="170">
        <f t="shared" si="139"/>
        <v>296.44</v>
      </c>
      <c r="T1075" s="170">
        <f t="shared" si="139"/>
        <v>323.39</v>
      </c>
      <c r="U1075" s="170">
        <f t="shared" si="139"/>
        <v>334.71</v>
      </c>
      <c r="V1075" s="170">
        <f t="shared" si="139"/>
        <v>113.01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0</v>
      </c>
      <c r="AE1075" s="219">
        <v>0</v>
      </c>
      <c r="AF1075" s="219">
        <v>0.01</v>
      </c>
      <c r="AG1075" s="219">
        <v>56.79</v>
      </c>
      <c r="AH1075" s="219">
        <v>10.18</v>
      </c>
      <c r="AI1075" s="219">
        <v>157.32</v>
      </c>
      <c r="AJ1075" s="219">
        <v>5.94</v>
      </c>
      <c r="AK1075" s="219">
        <v>0</v>
      </c>
      <c r="AL1075" s="219">
        <v>251.42999999999998</v>
      </c>
      <c r="AM1075" s="219">
        <v>288.35000000000002</v>
      </c>
      <c r="AN1075" s="219">
        <v>338.01</v>
      </c>
      <c r="AO1075" s="219">
        <v>329.3</v>
      </c>
      <c r="AP1075" s="219">
        <v>329.57</v>
      </c>
      <c r="AQ1075" s="219">
        <v>312.58</v>
      </c>
      <c r="AR1075" s="219">
        <v>296.44</v>
      </c>
      <c r="AS1075" s="219">
        <v>323.39</v>
      </c>
      <c r="AT1075" s="219">
        <v>334.71</v>
      </c>
      <c r="AU1075" s="219">
        <v>113.01</v>
      </c>
      <c r="AV1075" s="219">
        <v>0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0</v>
      </c>
      <c r="E1076" s="170">
        <f t="shared" si="138"/>
        <v>0</v>
      </c>
      <c r="F1076" s="170">
        <f t="shared" si="138"/>
        <v>0</v>
      </c>
      <c r="G1076" s="170">
        <f t="shared" si="138"/>
        <v>143.9</v>
      </c>
      <c r="H1076" s="170">
        <f t="shared" si="138"/>
        <v>282.35000000000002</v>
      </c>
      <c r="I1076" s="170">
        <f t="shared" si="138"/>
        <v>204.52</v>
      </c>
      <c r="J1076" s="170">
        <f t="shared" si="138"/>
        <v>247.66</v>
      </c>
      <c r="K1076" s="170">
        <f t="shared" si="138"/>
        <v>66.98</v>
      </c>
      <c r="L1076" s="170">
        <f t="shared" si="138"/>
        <v>98.53</v>
      </c>
      <c r="M1076" s="170">
        <f t="shared" si="138"/>
        <v>0</v>
      </c>
      <c r="N1076" s="170">
        <f t="shared" si="138"/>
        <v>0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0.01</v>
      </c>
      <c r="S1076" s="170">
        <f t="shared" si="139"/>
        <v>0</v>
      </c>
      <c r="T1076" s="170">
        <f t="shared" si="139"/>
        <v>0.01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0.01</v>
      </c>
      <c r="Y1076" s="170">
        <f t="shared" si="139"/>
        <v>0</v>
      </c>
      <c r="Z1076" s="37"/>
      <c r="AA1076" s="221">
        <v>0</v>
      </c>
      <c r="AB1076" s="219">
        <v>0</v>
      </c>
      <c r="AC1076" s="219">
        <v>0</v>
      </c>
      <c r="AD1076" s="219">
        <v>0</v>
      </c>
      <c r="AE1076" s="219">
        <v>0</v>
      </c>
      <c r="AF1076" s="219">
        <v>143.9</v>
      </c>
      <c r="AG1076" s="219">
        <v>282.35000000000002</v>
      </c>
      <c r="AH1076" s="219">
        <v>204.52</v>
      </c>
      <c r="AI1076" s="219">
        <v>247.66</v>
      </c>
      <c r="AJ1076" s="219">
        <v>66.98</v>
      </c>
      <c r="AK1076" s="219">
        <v>98.53</v>
      </c>
      <c r="AL1076" s="219">
        <v>0</v>
      </c>
      <c r="AM1076" s="219">
        <v>0</v>
      </c>
      <c r="AN1076" s="219">
        <v>0</v>
      </c>
      <c r="AO1076" s="219">
        <v>0</v>
      </c>
      <c r="AP1076" s="219">
        <v>0</v>
      </c>
      <c r="AQ1076" s="219">
        <v>0.01</v>
      </c>
      <c r="AR1076" s="219">
        <v>0</v>
      </c>
      <c r="AS1076" s="219">
        <v>0.01</v>
      </c>
      <c r="AT1076" s="219">
        <v>0</v>
      </c>
      <c r="AU1076" s="219">
        <v>0</v>
      </c>
      <c r="AV1076" s="219">
        <v>0</v>
      </c>
      <c r="AW1076" s="219">
        <v>0.01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0</v>
      </c>
      <c r="E1077" s="170">
        <f t="shared" si="138"/>
        <v>0</v>
      </c>
      <c r="F1077" s="170">
        <f t="shared" si="138"/>
        <v>0</v>
      </c>
      <c r="G1077" s="170">
        <f t="shared" si="138"/>
        <v>57.32</v>
      </c>
      <c r="H1077" s="170">
        <f t="shared" si="138"/>
        <v>67.27</v>
      </c>
      <c r="I1077" s="170">
        <f t="shared" si="138"/>
        <v>70</v>
      </c>
      <c r="J1077" s="170">
        <f t="shared" si="138"/>
        <v>86.16</v>
      </c>
      <c r="K1077" s="170">
        <f t="shared" si="138"/>
        <v>40.18</v>
      </c>
      <c r="L1077" s="170">
        <f t="shared" si="138"/>
        <v>0.01</v>
      </c>
      <c r="M1077" s="170">
        <f t="shared" si="138"/>
        <v>0.01</v>
      </c>
      <c r="N1077" s="170">
        <f t="shared" si="138"/>
        <v>0</v>
      </c>
      <c r="O1077" s="170">
        <f t="shared" si="138"/>
        <v>7.7</v>
      </c>
      <c r="P1077" s="170">
        <f t="shared" si="138"/>
        <v>0.01</v>
      </c>
      <c r="Q1077" s="170">
        <f t="shared" si="138"/>
        <v>0.01</v>
      </c>
      <c r="R1077" s="170">
        <f t="shared" si="138"/>
        <v>0.01</v>
      </c>
      <c r="S1077" s="170">
        <f t="shared" si="139"/>
        <v>0</v>
      </c>
      <c r="T1077" s="170">
        <f t="shared" si="139"/>
        <v>0</v>
      </c>
      <c r="U1077" s="170">
        <f t="shared" si="139"/>
        <v>0.01</v>
      </c>
      <c r="V1077" s="170">
        <f t="shared" si="139"/>
        <v>0.01</v>
      </c>
      <c r="W1077" s="170">
        <f t="shared" si="139"/>
        <v>0.01</v>
      </c>
      <c r="X1077" s="170">
        <f t="shared" si="139"/>
        <v>0</v>
      </c>
      <c r="Y1077" s="170">
        <f t="shared" si="139"/>
        <v>0</v>
      </c>
      <c r="Z1077" s="37"/>
      <c r="AA1077" s="221">
        <v>0</v>
      </c>
      <c r="AB1077" s="219">
        <v>0</v>
      </c>
      <c r="AC1077" s="219">
        <v>0</v>
      </c>
      <c r="AD1077" s="219">
        <v>0</v>
      </c>
      <c r="AE1077" s="219">
        <v>0</v>
      </c>
      <c r="AF1077" s="219">
        <v>57.32</v>
      </c>
      <c r="AG1077" s="219">
        <v>67.27</v>
      </c>
      <c r="AH1077" s="219">
        <v>70</v>
      </c>
      <c r="AI1077" s="219">
        <v>86.16</v>
      </c>
      <c r="AJ1077" s="219">
        <v>40.18</v>
      </c>
      <c r="AK1077" s="219">
        <v>0.01</v>
      </c>
      <c r="AL1077" s="219">
        <v>0.01</v>
      </c>
      <c r="AM1077" s="219">
        <v>0</v>
      </c>
      <c r="AN1077" s="219">
        <v>7.7</v>
      </c>
      <c r="AO1077" s="219">
        <v>0.01</v>
      </c>
      <c r="AP1077" s="219">
        <v>0.01</v>
      </c>
      <c r="AQ1077" s="219">
        <v>0.01</v>
      </c>
      <c r="AR1077" s="219">
        <v>0</v>
      </c>
      <c r="AS1077" s="219">
        <v>0</v>
      </c>
      <c r="AT1077" s="219">
        <v>0.01</v>
      </c>
      <c r="AU1077" s="219">
        <v>0.01</v>
      </c>
      <c r="AV1077" s="219">
        <v>0.01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0.01</v>
      </c>
      <c r="G1078" s="170">
        <f t="shared" si="138"/>
        <v>0.01</v>
      </c>
      <c r="H1078" s="170">
        <f t="shared" si="138"/>
        <v>42.92</v>
      </c>
      <c r="I1078" s="170">
        <f t="shared" si="138"/>
        <v>54.17</v>
      </c>
      <c r="J1078" s="170">
        <f t="shared" si="138"/>
        <v>51.87</v>
      </c>
      <c r="K1078" s="170">
        <f t="shared" si="138"/>
        <v>0</v>
      </c>
      <c r="L1078" s="170">
        <f t="shared" si="138"/>
        <v>0.08</v>
      </c>
      <c r="M1078" s="170">
        <f t="shared" si="138"/>
        <v>0.01</v>
      </c>
      <c r="N1078" s="170">
        <f t="shared" si="138"/>
        <v>0.01</v>
      </c>
      <c r="O1078" s="170">
        <f t="shared" si="138"/>
        <v>0.01</v>
      </c>
      <c r="P1078" s="170">
        <f t="shared" si="138"/>
        <v>0.01</v>
      </c>
      <c r="Q1078" s="170">
        <f t="shared" si="138"/>
        <v>0.01</v>
      </c>
      <c r="R1078" s="170">
        <f t="shared" si="138"/>
        <v>0.01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0</v>
      </c>
      <c r="AC1078" s="219">
        <v>0</v>
      </c>
      <c r="AD1078" s="219">
        <v>0</v>
      </c>
      <c r="AE1078" s="219">
        <v>0.01</v>
      </c>
      <c r="AF1078" s="219">
        <v>0.01</v>
      </c>
      <c r="AG1078" s="219">
        <v>42.92</v>
      </c>
      <c r="AH1078" s="219">
        <v>54.17</v>
      </c>
      <c r="AI1078" s="219">
        <v>51.87</v>
      </c>
      <c r="AJ1078" s="219">
        <v>0</v>
      </c>
      <c r="AK1078" s="219">
        <v>0.08</v>
      </c>
      <c r="AL1078" s="219">
        <v>0.01</v>
      </c>
      <c r="AM1078" s="219">
        <v>0.01</v>
      </c>
      <c r="AN1078" s="219">
        <v>0.01</v>
      </c>
      <c r="AO1078" s="219">
        <v>0.01</v>
      </c>
      <c r="AP1078" s="219">
        <v>0.01</v>
      </c>
      <c r="AQ1078" s="219">
        <v>0.01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58.87</v>
      </c>
      <c r="C1079" s="170">
        <f t="shared" si="138"/>
        <v>61.15</v>
      </c>
      <c r="D1079" s="170">
        <f t="shared" si="138"/>
        <v>62.35</v>
      </c>
      <c r="E1079" s="170">
        <f t="shared" si="138"/>
        <v>0</v>
      </c>
      <c r="F1079" s="170">
        <f t="shared" si="138"/>
        <v>0</v>
      </c>
      <c r="G1079" s="170">
        <f t="shared" si="138"/>
        <v>0.01</v>
      </c>
      <c r="H1079" s="170">
        <f t="shared" si="138"/>
        <v>4.22</v>
      </c>
      <c r="I1079" s="170">
        <f t="shared" si="138"/>
        <v>63.18</v>
      </c>
      <c r="J1079" s="170">
        <f t="shared" si="138"/>
        <v>99.55</v>
      </c>
      <c r="K1079" s="170">
        <f t="shared" si="138"/>
        <v>97.34</v>
      </c>
      <c r="L1079" s="170">
        <f t="shared" si="138"/>
        <v>66.81</v>
      </c>
      <c r="M1079" s="170">
        <f t="shared" si="138"/>
        <v>0.04</v>
      </c>
      <c r="N1079" s="170">
        <f t="shared" si="138"/>
        <v>0.01</v>
      </c>
      <c r="O1079" s="170">
        <f t="shared" si="138"/>
        <v>0.01</v>
      </c>
      <c r="P1079" s="170">
        <f t="shared" si="138"/>
        <v>0.01</v>
      </c>
      <c r="Q1079" s="170">
        <f t="shared" si="138"/>
        <v>0.01</v>
      </c>
      <c r="R1079" s="170">
        <f t="shared" si="138"/>
        <v>0.14000000000000001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58.87</v>
      </c>
      <c r="AB1079" s="219">
        <v>61.15</v>
      </c>
      <c r="AC1079" s="219">
        <v>62.35</v>
      </c>
      <c r="AD1079" s="219">
        <v>0</v>
      </c>
      <c r="AE1079" s="219">
        <v>0</v>
      </c>
      <c r="AF1079" s="219">
        <v>0.01</v>
      </c>
      <c r="AG1079" s="219">
        <v>4.22</v>
      </c>
      <c r="AH1079" s="219">
        <v>63.18</v>
      </c>
      <c r="AI1079" s="219">
        <v>99.55</v>
      </c>
      <c r="AJ1079" s="219">
        <v>97.34</v>
      </c>
      <c r="AK1079" s="219">
        <v>66.81</v>
      </c>
      <c r="AL1079" s="219">
        <v>0.04</v>
      </c>
      <c r="AM1079" s="219">
        <v>0.01</v>
      </c>
      <c r="AN1079" s="219">
        <v>0.01</v>
      </c>
      <c r="AO1079" s="219">
        <v>0.01</v>
      </c>
      <c r="AP1079" s="219">
        <v>0.01</v>
      </c>
      <c r="AQ1079" s="219">
        <v>0.14000000000000001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</v>
      </c>
      <c r="G1080" s="170">
        <f t="shared" si="138"/>
        <v>0</v>
      </c>
      <c r="H1080" s="170">
        <f t="shared" si="138"/>
        <v>68.72</v>
      </c>
      <c r="I1080" s="170">
        <f t="shared" si="138"/>
        <v>0</v>
      </c>
      <c r="J1080" s="170">
        <f t="shared" si="138"/>
        <v>2.0499999999999998</v>
      </c>
      <c r="K1080" s="170">
        <f t="shared" si="138"/>
        <v>0</v>
      </c>
      <c r="L1080" s="170">
        <f t="shared" si="138"/>
        <v>0</v>
      </c>
      <c r="M1080" s="170">
        <f t="shared" si="138"/>
        <v>0</v>
      </c>
      <c r="N1080" s="170">
        <f t="shared" si="138"/>
        <v>0</v>
      </c>
      <c r="O1080" s="170">
        <f t="shared" si="138"/>
        <v>0</v>
      </c>
      <c r="P1080" s="170">
        <f t="shared" si="138"/>
        <v>0</v>
      </c>
      <c r="Q1080" s="170">
        <f t="shared" si="138"/>
        <v>0</v>
      </c>
      <c r="R1080" s="170">
        <f t="shared" si="138"/>
        <v>0</v>
      </c>
      <c r="S1080" s="170">
        <f t="shared" si="139"/>
        <v>0</v>
      </c>
      <c r="T1080" s="170">
        <f t="shared" si="139"/>
        <v>0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</v>
      </c>
      <c r="AF1080" s="219">
        <v>0</v>
      </c>
      <c r="AG1080" s="219">
        <v>68.72</v>
      </c>
      <c r="AH1080" s="219">
        <v>0</v>
      </c>
      <c r="AI1080" s="219">
        <v>2.0499999999999998</v>
      </c>
      <c r="AJ1080" s="219">
        <v>0</v>
      </c>
      <c r="AK1080" s="219">
        <v>0</v>
      </c>
      <c r="AL1080" s="219">
        <v>0</v>
      </c>
      <c r="AM1080" s="219">
        <v>0</v>
      </c>
      <c r="AN1080" s="219">
        <v>0</v>
      </c>
      <c r="AO1080" s="219">
        <v>0</v>
      </c>
      <c r="AP1080" s="219">
        <v>0</v>
      </c>
      <c r="AQ1080" s="219">
        <v>0</v>
      </c>
      <c r="AR1080" s="219">
        <v>0</v>
      </c>
      <c r="AS1080" s="219">
        <v>0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10.68</v>
      </c>
      <c r="C1081" s="170">
        <f t="shared" si="138"/>
        <v>0</v>
      </c>
      <c r="D1081" s="170">
        <f t="shared" si="138"/>
        <v>0</v>
      </c>
      <c r="E1081" s="170">
        <f t="shared" si="138"/>
        <v>0</v>
      </c>
      <c r="F1081" s="170">
        <f t="shared" si="138"/>
        <v>0</v>
      </c>
      <c r="G1081" s="170">
        <f t="shared" si="138"/>
        <v>5.51</v>
      </c>
      <c r="H1081" s="170">
        <f t="shared" si="138"/>
        <v>16.809999999999999</v>
      </c>
      <c r="I1081" s="170">
        <f t="shared" si="138"/>
        <v>19.87</v>
      </c>
      <c r="J1081" s="170">
        <f t="shared" si="138"/>
        <v>33.450000000000003</v>
      </c>
      <c r="K1081" s="170">
        <f t="shared" si="138"/>
        <v>0</v>
      </c>
      <c r="L1081" s="170">
        <f t="shared" si="138"/>
        <v>0</v>
      </c>
      <c r="M1081" s="170">
        <f t="shared" si="138"/>
        <v>0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10.68</v>
      </c>
      <c r="AB1081" s="219">
        <v>0</v>
      </c>
      <c r="AC1081" s="219">
        <v>0</v>
      </c>
      <c r="AD1081" s="219">
        <v>0</v>
      </c>
      <c r="AE1081" s="219">
        <v>0</v>
      </c>
      <c r="AF1081" s="219">
        <v>5.51</v>
      </c>
      <c r="AG1081" s="219">
        <v>16.809999999999999</v>
      </c>
      <c r="AH1081" s="219">
        <v>19.87</v>
      </c>
      <c r="AI1081" s="219">
        <v>33.450000000000003</v>
      </c>
      <c r="AJ1081" s="219">
        <v>0</v>
      </c>
      <c r="AK1081" s="219">
        <v>0</v>
      </c>
      <c r="AL1081" s="219">
        <v>0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0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0</v>
      </c>
      <c r="H1082" s="170">
        <f t="shared" si="138"/>
        <v>35.93</v>
      </c>
      <c r="I1082" s="170">
        <f t="shared" si="138"/>
        <v>4.22</v>
      </c>
      <c r="J1082" s="170">
        <f t="shared" si="138"/>
        <v>0.03</v>
      </c>
      <c r="K1082" s="170">
        <f t="shared" si="138"/>
        <v>0</v>
      </c>
      <c r="L1082" s="170">
        <f t="shared" si="138"/>
        <v>0</v>
      </c>
      <c r="M1082" s="170">
        <f t="shared" si="138"/>
        <v>0</v>
      </c>
      <c r="N1082" s="170">
        <f t="shared" si="138"/>
        <v>0</v>
      </c>
      <c r="O1082" s="170">
        <f t="shared" si="138"/>
        <v>0</v>
      </c>
      <c r="P1082" s="170">
        <f t="shared" si="138"/>
        <v>0</v>
      </c>
      <c r="Q1082" s="170">
        <f t="shared" si="138"/>
        <v>0</v>
      </c>
      <c r="R1082" s="170">
        <f t="shared" si="138"/>
        <v>0</v>
      </c>
      <c r="S1082" s="170">
        <f t="shared" si="139"/>
        <v>0</v>
      </c>
      <c r="T1082" s="170">
        <f t="shared" si="139"/>
        <v>0.01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</v>
      </c>
      <c r="AD1082" s="219">
        <v>0</v>
      </c>
      <c r="AE1082" s="219">
        <v>0</v>
      </c>
      <c r="AF1082" s="219">
        <v>0</v>
      </c>
      <c r="AG1082" s="219">
        <v>35.93</v>
      </c>
      <c r="AH1082" s="219">
        <v>4.22</v>
      </c>
      <c r="AI1082" s="219">
        <v>0.03</v>
      </c>
      <c r="AJ1082" s="219">
        <v>0</v>
      </c>
      <c r="AK1082" s="219">
        <v>0</v>
      </c>
      <c r="AL1082" s="219">
        <v>0</v>
      </c>
      <c r="AM1082" s="219">
        <v>0</v>
      </c>
      <c r="AN1082" s="219">
        <v>0</v>
      </c>
      <c r="AO1082" s="219">
        <v>0</v>
      </c>
      <c r="AP1082" s="219">
        <v>0</v>
      </c>
      <c r="AQ1082" s="219">
        <v>0</v>
      </c>
      <c r="AR1082" s="219">
        <v>0</v>
      </c>
      <c r="AS1082" s="219">
        <v>0.01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0.01</v>
      </c>
      <c r="D1083" s="170">
        <f t="shared" si="138"/>
        <v>0.01</v>
      </c>
      <c r="E1083" s="170">
        <f t="shared" si="138"/>
        <v>10.06</v>
      </c>
      <c r="F1083" s="170">
        <f t="shared" si="138"/>
        <v>11.82</v>
      </c>
      <c r="G1083" s="170">
        <f t="shared" si="138"/>
        <v>12.13</v>
      </c>
      <c r="H1083" s="170">
        <f t="shared" si="138"/>
        <v>0</v>
      </c>
      <c r="I1083" s="170">
        <f t="shared" si="138"/>
        <v>0</v>
      </c>
      <c r="J1083" s="170">
        <f t="shared" si="138"/>
        <v>0</v>
      </c>
      <c r="K1083" s="170">
        <f t="shared" si="138"/>
        <v>0</v>
      </c>
      <c r="L1083" s="170">
        <f t="shared" si="138"/>
        <v>0</v>
      </c>
      <c r="M1083" s="170">
        <f t="shared" si="138"/>
        <v>0</v>
      </c>
      <c r="N1083" s="170">
        <f t="shared" si="138"/>
        <v>0</v>
      </c>
      <c r="O1083" s="170">
        <f t="shared" si="138"/>
        <v>0</v>
      </c>
      <c r="P1083" s="170">
        <f t="shared" si="138"/>
        <v>0</v>
      </c>
      <c r="Q1083" s="170">
        <f t="shared" si="138"/>
        <v>0</v>
      </c>
      <c r="R1083" s="170">
        <f t="shared" si="138"/>
        <v>10.050000000000001</v>
      </c>
      <c r="S1083" s="170">
        <f t="shared" si="139"/>
        <v>0</v>
      </c>
      <c r="T1083" s="170">
        <f t="shared" si="139"/>
        <v>0.01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0.01</v>
      </c>
      <c r="Z1083" s="37"/>
      <c r="AA1083" s="221">
        <v>0</v>
      </c>
      <c r="AB1083" s="219">
        <v>0.01</v>
      </c>
      <c r="AC1083" s="219">
        <v>0.01</v>
      </c>
      <c r="AD1083" s="219">
        <v>10.06</v>
      </c>
      <c r="AE1083" s="219">
        <v>11.82</v>
      </c>
      <c r="AF1083" s="219">
        <v>12.13</v>
      </c>
      <c r="AG1083" s="219">
        <v>0</v>
      </c>
      <c r="AH1083" s="219">
        <v>0</v>
      </c>
      <c r="AI1083" s="219">
        <v>0</v>
      </c>
      <c r="AJ1083" s="219">
        <v>0</v>
      </c>
      <c r="AK1083" s="219">
        <v>0</v>
      </c>
      <c r="AL1083" s="219">
        <v>0</v>
      </c>
      <c r="AM1083" s="219">
        <v>0</v>
      </c>
      <c r="AN1083" s="219">
        <v>0</v>
      </c>
      <c r="AO1083" s="219">
        <v>0</v>
      </c>
      <c r="AP1083" s="219">
        <v>0</v>
      </c>
      <c r="AQ1083" s="219">
        <v>10.050000000000001</v>
      </c>
      <c r="AR1083" s="219">
        <v>0</v>
      </c>
      <c r="AS1083" s="219">
        <v>0.01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0.01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0.01</v>
      </c>
      <c r="E1084" s="170">
        <f t="shared" si="138"/>
        <v>0</v>
      </c>
      <c r="F1084" s="170">
        <f t="shared" si="138"/>
        <v>13.17</v>
      </c>
      <c r="G1084" s="170">
        <f t="shared" si="138"/>
        <v>81.67</v>
      </c>
      <c r="H1084" s="170">
        <f t="shared" si="138"/>
        <v>165.85</v>
      </c>
      <c r="I1084" s="170">
        <f t="shared" si="138"/>
        <v>30.99</v>
      </c>
      <c r="J1084" s="170">
        <f t="shared" si="138"/>
        <v>102.1</v>
      </c>
      <c r="K1084" s="170">
        <f t="shared" si="138"/>
        <v>78.260000000000005</v>
      </c>
      <c r="L1084" s="170">
        <f t="shared" si="138"/>
        <v>53.15</v>
      </c>
      <c r="M1084" s="170">
        <f t="shared" si="138"/>
        <v>32.89</v>
      </c>
      <c r="N1084" s="170">
        <f t="shared" si="138"/>
        <v>45.3</v>
      </c>
      <c r="O1084" s="170">
        <f t="shared" si="138"/>
        <v>53.18</v>
      </c>
      <c r="P1084" s="170">
        <f t="shared" si="138"/>
        <v>51.29</v>
      </c>
      <c r="Q1084" s="170">
        <f t="shared" si="138"/>
        <v>75.55</v>
      </c>
      <c r="R1084" s="170">
        <f t="shared" si="138"/>
        <v>70.12</v>
      </c>
      <c r="S1084" s="170">
        <f t="shared" si="139"/>
        <v>98.47</v>
      </c>
      <c r="T1084" s="170">
        <f t="shared" si="139"/>
        <v>116.95</v>
      </c>
      <c r="U1084" s="170">
        <f t="shared" si="139"/>
        <v>81.39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0.01</v>
      </c>
      <c r="AD1084" s="219">
        <v>0</v>
      </c>
      <c r="AE1084" s="219">
        <v>13.17</v>
      </c>
      <c r="AF1084" s="219">
        <v>81.67</v>
      </c>
      <c r="AG1084" s="219">
        <v>165.85</v>
      </c>
      <c r="AH1084" s="219">
        <v>30.99</v>
      </c>
      <c r="AI1084" s="219">
        <v>102.1</v>
      </c>
      <c r="AJ1084" s="219">
        <v>78.260000000000005</v>
      </c>
      <c r="AK1084" s="219">
        <v>53.15</v>
      </c>
      <c r="AL1084" s="219">
        <v>32.89</v>
      </c>
      <c r="AM1084" s="219">
        <v>45.3</v>
      </c>
      <c r="AN1084" s="219">
        <v>53.18</v>
      </c>
      <c r="AO1084" s="219">
        <v>51.29</v>
      </c>
      <c r="AP1084" s="219">
        <v>75.55</v>
      </c>
      <c r="AQ1084" s="219">
        <v>70.12</v>
      </c>
      <c r="AR1084" s="219">
        <v>98.47</v>
      </c>
      <c r="AS1084" s="219">
        <v>116.95</v>
      </c>
      <c r="AT1084" s="219">
        <v>81.39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0</v>
      </c>
      <c r="F1085" s="170">
        <f t="shared" si="138"/>
        <v>0.02</v>
      </c>
      <c r="G1085" s="170">
        <f t="shared" si="138"/>
        <v>15.31</v>
      </c>
      <c r="H1085" s="170">
        <f t="shared" si="138"/>
        <v>73.64</v>
      </c>
      <c r="I1085" s="170">
        <f t="shared" si="138"/>
        <v>0</v>
      </c>
      <c r="J1085" s="170">
        <f t="shared" si="138"/>
        <v>80.42</v>
      </c>
      <c r="K1085" s="170">
        <f t="shared" si="138"/>
        <v>18.03</v>
      </c>
      <c r="L1085" s="170">
        <f t="shared" si="138"/>
        <v>0</v>
      </c>
      <c r="M1085" s="170">
        <f t="shared" si="138"/>
        <v>0</v>
      </c>
      <c r="N1085" s="170">
        <f t="shared" si="138"/>
        <v>1.91</v>
      </c>
      <c r="O1085" s="170">
        <f t="shared" si="138"/>
        <v>7.52</v>
      </c>
      <c r="P1085" s="170">
        <f t="shared" si="138"/>
        <v>0</v>
      </c>
      <c r="Q1085" s="170">
        <f t="shared" si="138"/>
        <v>32.869999999999997</v>
      </c>
      <c r="R1085" s="170">
        <f t="shared" si="138"/>
        <v>30.08</v>
      </c>
      <c r="S1085" s="170">
        <f t="shared" si="139"/>
        <v>0</v>
      </c>
      <c r="T1085" s="170">
        <f t="shared" si="139"/>
        <v>535.74</v>
      </c>
      <c r="U1085" s="170">
        <f t="shared" si="139"/>
        <v>408.68</v>
      </c>
      <c r="V1085" s="170">
        <f t="shared" si="139"/>
        <v>0</v>
      </c>
      <c r="W1085" s="170">
        <f t="shared" si="139"/>
        <v>0</v>
      </c>
      <c r="X1085" s="170">
        <f t="shared" si="139"/>
        <v>0.01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0</v>
      </c>
      <c r="AD1085" s="219">
        <v>0</v>
      </c>
      <c r="AE1085" s="219">
        <v>0.02</v>
      </c>
      <c r="AF1085" s="219">
        <v>15.31</v>
      </c>
      <c r="AG1085" s="219">
        <v>73.64</v>
      </c>
      <c r="AH1085" s="219">
        <v>0</v>
      </c>
      <c r="AI1085" s="219">
        <v>80.42</v>
      </c>
      <c r="AJ1085" s="219">
        <v>18.03</v>
      </c>
      <c r="AK1085" s="219">
        <v>0</v>
      </c>
      <c r="AL1085" s="219">
        <v>0</v>
      </c>
      <c r="AM1085" s="219">
        <v>1.91</v>
      </c>
      <c r="AN1085" s="219">
        <v>7.52</v>
      </c>
      <c r="AO1085" s="219">
        <v>0</v>
      </c>
      <c r="AP1085" s="219">
        <v>32.869999999999997</v>
      </c>
      <c r="AQ1085" s="219">
        <v>30.08</v>
      </c>
      <c r="AR1085" s="219">
        <v>0</v>
      </c>
      <c r="AS1085" s="219">
        <v>535.74</v>
      </c>
      <c r="AT1085" s="219">
        <v>408.68</v>
      </c>
      <c r="AU1085" s="219">
        <v>0</v>
      </c>
      <c r="AV1085" s="219">
        <v>0</v>
      </c>
      <c r="AW1085" s="219">
        <v>0.01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0.03</v>
      </c>
      <c r="G1086" s="170">
        <f t="shared" si="138"/>
        <v>112.89</v>
      </c>
      <c r="H1086" s="170">
        <f t="shared" si="138"/>
        <v>64.010000000000005</v>
      </c>
      <c r="I1086" s="170">
        <f t="shared" si="138"/>
        <v>49.24</v>
      </c>
      <c r="J1086" s="170">
        <f t="shared" si="138"/>
        <v>123.19</v>
      </c>
      <c r="K1086" s="170">
        <f t="shared" si="138"/>
        <v>6.16</v>
      </c>
      <c r="L1086" s="170">
        <f t="shared" si="138"/>
        <v>0</v>
      </c>
      <c r="M1086" s="170">
        <f t="shared" si="138"/>
        <v>0.01</v>
      </c>
      <c r="N1086" s="170">
        <f t="shared" si="138"/>
        <v>0.01</v>
      </c>
      <c r="O1086" s="170">
        <f t="shared" si="138"/>
        <v>0</v>
      </c>
      <c r="P1086" s="170">
        <f t="shared" si="138"/>
        <v>0</v>
      </c>
      <c r="Q1086" s="170">
        <f t="shared" si="138"/>
        <v>29.54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0.01</v>
      </c>
      <c r="V1086" s="170">
        <f t="shared" si="139"/>
        <v>0.01</v>
      </c>
      <c r="W1086" s="170">
        <f t="shared" si="139"/>
        <v>0.01</v>
      </c>
      <c r="X1086" s="170">
        <f t="shared" si="139"/>
        <v>0.01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0.03</v>
      </c>
      <c r="AF1086" s="219">
        <v>112.89</v>
      </c>
      <c r="AG1086" s="219">
        <v>64.010000000000005</v>
      </c>
      <c r="AH1086" s="219">
        <v>49.24</v>
      </c>
      <c r="AI1086" s="219">
        <v>123.19</v>
      </c>
      <c r="AJ1086" s="219">
        <v>6.16</v>
      </c>
      <c r="AK1086" s="219">
        <v>0</v>
      </c>
      <c r="AL1086" s="219">
        <v>0.01</v>
      </c>
      <c r="AM1086" s="219">
        <v>0.01</v>
      </c>
      <c r="AN1086" s="219">
        <v>0</v>
      </c>
      <c r="AO1086" s="219">
        <v>0</v>
      </c>
      <c r="AP1086" s="219">
        <v>29.54</v>
      </c>
      <c r="AQ1086" s="219">
        <v>0</v>
      </c>
      <c r="AR1086" s="219">
        <v>0</v>
      </c>
      <c r="AS1086" s="219">
        <v>0</v>
      </c>
      <c r="AT1086" s="219">
        <v>0.01</v>
      </c>
      <c r="AU1086" s="219">
        <v>0.01</v>
      </c>
      <c r="AV1086" s="219">
        <v>0.01</v>
      </c>
      <c r="AW1086" s="219">
        <v>0.01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</v>
      </c>
      <c r="G1087" s="170">
        <f t="shared" si="138"/>
        <v>0.01</v>
      </c>
      <c r="H1087" s="170">
        <f t="shared" si="138"/>
        <v>277.67</v>
      </c>
      <c r="I1087" s="170">
        <f t="shared" si="138"/>
        <v>60.14</v>
      </c>
      <c r="J1087" s="170">
        <f t="shared" si="138"/>
        <v>56.13</v>
      </c>
      <c r="K1087" s="170">
        <f t="shared" si="138"/>
        <v>0.01</v>
      </c>
      <c r="L1087" s="170">
        <f t="shared" si="138"/>
        <v>0.01</v>
      </c>
      <c r="M1087" s="170">
        <f t="shared" si="138"/>
        <v>0.01</v>
      </c>
      <c r="N1087" s="170">
        <f t="shared" si="138"/>
        <v>0</v>
      </c>
      <c r="O1087" s="170">
        <f t="shared" si="138"/>
        <v>0.01</v>
      </c>
      <c r="P1087" s="170">
        <f t="shared" si="138"/>
        <v>0.01</v>
      </c>
      <c r="Q1087" s="170">
        <f t="shared" si="138"/>
        <v>17.98</v>
      </c>
      <c r="R1087" s="170">
        <f t="shared" si="138"/>
        <v>0</v>
      </c>
      <c r="S1087" s="170">
        <f t="shared" si="139"/>
        <v>0.01</v>
      </c>
      <c r="T1087" s="170">
        <f t="shared" si="139"/>
        <v>0.01</v>
      </c>
      <c r="U1087" s="170">
        <f t="shared" si="139"/>
        <v>0.01</v>
      </c>
      <c r="V1087" s="170">
        <f t="shared" si="139"/>
        <v>0.01</v>
      </c>
      <c r="W1087" s="170">
        <f t="shared" si="139"/>
        <v>0.01</v>
      </c>
      <c r="X1087" s="170">
        <f t="shared" si="139"/>
        <v>0.01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0</v>
      </c>
      <c r="AF1087" s="219">
        <v>0.01</v>
      </c>
      <c r="AG1087" s="219">
        <v>277.67</v>
      </c>
      <c r="AH1087" s="219">
        <v>60.14</v>
      </c>
      <c r="AI1087" s="219">
        <v>56.13</v>
      </c>
      <c r="AJ1087" s="219">
        <v>0.01</v>
      </c>
      <c r="AK1087" s="219">
        <v>0.01</v>
      </c>
      <c r="AL1087" s="219">
        <v>0.01</v>
      </c>
      <c r="AM1087" s="219">
        <v>0</v>
      </c>
      <c r="AN1087" s="219">
        <v>0.01</v>
      </c>
      <c r="AO1087" s="219">
        <v>0.01</v>
      </c>
      <c r="AP1087" s="219">
        <v>17.98</v>
      </c>
      <c r="AQ1087" s="219">
        <v>0</v>
      </c>
      <c r="AR1087" s="219">
        <v>0.01</v>
      </c>
      <c r="AS1087" s="219">
        <v>0.01</v>
      </c>
      <c r="AT1087" s="219">
        <v>0.01</v>
      </c>
      <c r="AU1087" s="219">
        <v>0.01</v>
      </c>
      <c r="AV1087" s="219">
        <v>0.01</v>
      </c>
      <c r="AW1087" s="219">
        <v>0.01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0</v>
      </c>
      <c r="H1088" s="170">
        <f t="shared" si="138"/>
        <v>0.01</v>
      </c>
      <c r="I1088" s="170">
        <f t="shared" si="138"/>
        <v>0.01</v>
      </c>
      <c r="J1088" s="170">
        <f t="shared" si="138"/>
        <v>0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0.01</v>
      </c>
      <c r="P1088" s="170">
        <f t="shared" si="138"/>
        <v>0</v>
      </c>
      <c r="Q1088" s="170">
        <f t="shared" si="138"/>
        <v>0</v>
      </c>
      <c r="R1088" s="170">
        <f t="shared" si="138"/>
        <v>0.01</v>
      </c>
      <c r="S1088" s="170">
        <f t="shared" si="139"/>
        <v>0.01</v>
      </c>
      <c r="T1088" s="170">
        <f t="shared" si="139"/>
        <v>0</v>
      </c>
      <c r="U1088" s="170">
        <f t="shared" si="139"/>
        <v>0</v>
      </c>
      <c r="V1088" s="170">
        <f t="shared" si="139"/>
        <v>0.01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0</v>
      </c>
      <c r="AF1088" s="219">
        <v>0</v>
      </c>
      <c r="AG1088" s="219">
        <v>0.01</v>
      </c>
      <c r="AH1088" s="219">
        <v>0.01</v>
      </c>
      <c r="AI1088" s="219">
        <v>0</v>
      </c>
      <c r="AJ1088" s="219">
        <v>0</v>
      </c>
      <c r="AK1088" s="219">
        <v>0</v>
      </c>
      <c r="AL1088" s="219">
        <v>0</v>
      </c>
      <c r="AM1088" s="219">
        <v>0</v>
      </c>
      <c r="AN1088" s="219">
        <v>0.01</v>
      </c>
      <c r="AO1088" s="219">
        <v>0</v>
      </c>
      <c r="AP1088" s="219">
        <v>0</v>
      </c>
      <c r="AQ1088" s="219">
        <v>0.01</v>
      </c>
      <c r="AR1088" s="219">
        <v>0.01</v>
      </c>
      <c r="AS1088" s="219">
        <v>0</v>
      </c>
      <c r="AT1088" s="219">
        <v>0</v>
      </c>
      <c r="AU1088" s="219">
        <v>0.01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0</v>
      </c>
      <c r="G1089" s="170">
        <f t="shared" si="138"/>
        <v>42.91</v>
      </c>
      <c r="H1089" s="170">
        <f t="shared" si="138"/>
        <v>68.84</v>
      </c>
      <c r="I1089" s="170">
        <f t="shared" si="138"/>
        <v>0</v>
      </c>
      <c r="J1089" s="170">
        <f t="shared" si="138"/>
        <v>30.53</v>
      </c>
      <c r="K1089" s="170">
        <f t="shared" si="138"/>
        <v>0.01</v>
      </c>
      <c r="L1089" s="170">
        <f t="shared" si="138"/>
        <v>0</v>
      </c>
      <c r="M1089" s="170">
        <f t="shared" si="138"/>
        <v>0.01</v>
      </c>
      <c r="N1089" s="170">
        <f t="shared" si="138"/>
        <v>0.01</v>
      </c>
      <c r="O1089" s="170">
        <f t="shared" si="138"/>
        <v>0.01</v>
      </c>
      <c r="P1089" s="170">
        <f t="shared" si="138"/>
        <v>0</v>
      </c>
      <c r="Q1089" s="170">
        <f t="shared" si="138"/>
        <v>0.01</v>
      </c>
      <c r="R1089" s="170">
        <f t="shared" ref="R1089:R1104" si="141">AQ1089+$AY1089</f>
        <v>0.01</v>
      </c>
      <c r="S1089" s="170">
        <f t="shared" si="139"/>
        <v>354.24</v>
      </c>
      <c r="T1089" s="170">
        <f t="shared" si="139"/>
        <v>492.12</v>
      </c>
      <c r="U1089" s="170">
        <f t="shared" si="139"/>
        <v>543.61</v>
      </c>
      <c r="V1089" s="170">
        <f t="shared" si="139"/>
        <v>0.01</v>
      </c>
      <c r="W1089" s="170">
        <f t="shared" si="139"/>
        <v>0.01</v>
      </c>
      <c r="X1089" s="170">
        <f t="shared" si="139"/>
        <v>0.01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</v>
      </c>
      <c r="AD1089" s="219">
        <v>0</v>
      </c>
      <c r="AE1089" s="219">
        <v>0</v>
      </c>
      <c r="AF1089" s="219">
        <v>42.91</v>
      </c>
      <c r="AG1089" s="219">
        <v>68.84</v>
      </c>
      <c r="AH1089" s="219">
        <v>0</v>
      </c>
      <c r="AI1089" s="219">
        <v>30.53</v>
      </c>
      <c r="AJ1089" s="219">
        <v>0.01</v>
      </c>
      <c r="AK1089" s="219">
        <v>0</v>
      </c>
      <c r="AL1089" s="219">
        <v>0.01</v>
      </c>
      <c r="AM1089" s="219">
        <v>0.01</v>
      </c>
      <c r="AN1089" s="219">
        <v>0.01</v>
      </c>
      <c r="AO1089" s="219">
        <v>0</v>
      </c>
      <c r="AP1089" s="219">
        <v>0.01</v>
      </c>
      <c r="AQ1089" s="219">
        <v>0.01</v>
      </c>
      <c r="AR1089" s="219">
        <v>354.24</v>
      </c>
      <c r="AS1089" s="219">
        <v>492.12</v>
      </c>
      <c r="AT1089" s="219">
        <v>543.61</v>
      </c>
      <c r="AU1089" s="219">
        <v>0.01</v>
      </c>
      <c r="AV1089" s="219">
        <v>0.01</v>
      </c>
      <c r="AW1089" s="219">
        <v>0.01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58.66</v>
      </c>
      <c r="D1090" s="170">
        <f t="shared" si="140"/>
        <v>59.69</v>
      </c>
      <c r="E1090" s="170">
        <f t="shared" si="140"/>
        <v>0</v>
      </c>
      <c r="F1090" s="170">
        <f t="shared" si="140"/>
        <v>0.01</v>
      </c>
      <c r="G1090" s="170">
        <f t="shared" si="140"/>
        <v>34.25</v>
      </c>
      <c r="H1090" s="170">
        <f t="shared" si="140"/>
        <v>41.96</v>
      </c>
      <c r="I1090" s="170">
        <f t="shared" si="140"/>
        <v>0</v>
      </c>
      <c r="J1090" s="170">
        <f t="shared" si="140"/>
        <v>55.54</v>
      </c>
      <c r="K1090" s="170">
        <f t="shared" si="140"/>
        <v>0</v>
      </c>
      <c r="L1090" s="170">
        <f t="shared" si="140"/>
        <v>0</v>
      </c>
      <c r="M1090" s="170">
        <f t="shared" si="140"/>
        <v>0.01</v>
      </c>
      <c r="N1090" s="170">
        <f t="shared" si="140"/>
        <v>0</v>
      </c>
      <c r="O1090" s="170">
        <f t="shared" si="140"/>
        <v>0.01</v>
      </c>
      <c r="P1090" s="170">
        <f t="shared" si="140"/>
        <v>0.01</v>
      </c>
      <c r="Q1090" s="170">
        <f t="shared" si="140"/>
        <v>0</v>
      </c>
      <c r="R1090" s="170">
        <f t="shared" si="141"/>
        <v>0</v>
      </c>
      <c r="S1090" s="170">
        <f t="shared" si="139"/>
        <v>0</v>
      </c>
      <c r="T1090" s="170">
        <f t="shared" si="139"/>
        <v>0</v>
      </c>
      <c r="U1090" s="170">
        <f t="shared" si="139"/>
        <v>0</v>
      </c>
      <c r="V1090" s="170">
        <f t="shared" si="139"/>
        <v>0.01</v>
      </c>
      <c r="W1090" s="170">
        <f t="shared" si="139"/>
        <v>0.01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58.66</v>
      </c>
      <c r="AC1090" s="219">
        <v>59.69</v>
      </c>
      <c r="AD1090" s="219">
        <v>0</v>
      </c>
      <c r="AE1090" s="219">
        <v>0.01</v>
      </c>
      <c r="AF1090" s="219">
        <v>34.25</v>
      </c>
      <c r="AG1090" s="219">
        <v>41.96</v>
      </c>
      <c r="AH1090" s="219">
        <v>0</v>
      </c>
      <c r="AI1090" s="219">
        <v>55.54</v>
      </c>
      <c r="AJ1090" s="219">
        <v>0</v>
      </c>
      <c r="AK1090" s="219">
        <v>0</v>
      </c>
      <c r="AL1090" s="219">
        <v>0.01</v>
      </c>
      <c r="AM1090" s="219">
        <v>0</v>
      </c>
      <c r="AN1090" s="219">
        <v>0.01</v>
      </c>
      <c r="AO1090" s="219">
        <v>0.01</v>
      </c>
      <c r="AP1090" s="219">
        <v>0</v>
      </c>
      <c r="AQ1090" s="219">
        <v>0</v>
      </c>
      <c r="AR1090" s="219">
        <v>0</v>
      </c>
      <c r="AS1090" s="219">
        <v>0</v>
      </c>
      <c r="AT1090" s="219">
        <v>0</v>
      </c>
      <c r="AU1090" s="219">
        <v>0.01</v>
      </c>
      <c r="AV1090" s="219">
        <v>0.01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</v>
      </c>
      <c r="D1091" s="170">
        <f t="shared" si="140"/>
        <v>0.01</v>
      </c>
      <c r="E1091" s="170">
        <f t="shared" si="140"/>
        <v>0</v>
      </c>
      <c r="F1091" s="170">
        <f t="shared" si="140"/>
        <v>67.64</v>
      </c>
      <c r="G1091" s="170">
        <f t="shared" si="140"/>
        <v>39.909999999999997</v>
      </c>
      <c r="H1091" s="170">
        <f t="shared" si="140"/>
        <v>90.14</v>
      </c>
      <c r="I1091" s="170">
        <f t="shared" si="140"/>
        <v>0</v>
      </c>
      <c r="J1091" s="170">
        <f t="shared" si="140"/>
        <v>35.36</v>
      </c>
      <c r="K1091" s="170">
        <f t="shared" si="140"/>
        <v>0.01</v>
      </c>
      <c r="L1091" s="170">
        <f t="shared" si="140"/>
        <v>0</v>
      </c>
      <c r="M1091" s="170">
        <f t="shared" si="140"/>
        <v>0.01</v>
      </c>
      <c r="N1091" s="170">
        <f t="shared" si="140"/>
        <v>0</v>
      </c>
      <c r="O1091" s="170">
        <f t="shared" si="140"/>
        <v>0</v>
      </c>
      <c r="P1091" s="170">
        <f t="shared" si="140"/>
        <v>0</v>
      </c>
      <c r="Q1091" s="170">
        <f t="shared" si="140"/>
        <v>0.01</v>
      </c>
      <c r="R1091" s="170">
        <f t="shared" si="141"/>
        <v>0.01</v>
      </c>
      <c r="S1091" s="170">
        <f t="shared" si="139"/>
        <v>421.08</v>
      </c>
      <c r="T1091" s="170">
        <f t="shared" si="139"/>
        <v>477.44</v>
      </c>
      <c r="U1091" s="170">
        <f t="shared" si="139"/>
        <v>0</v>
      </c>
      <c r="V1091" s="170">
        <f t="shared" si="139"/>
        <v>0.01</v>
      </c>
      <c r="W1091" s="170">
        <f t="shared" si="139"/>
        <v>0.01</v>
      </c>
      <c r="X1091" s="170">
        <f t="shared" si="139"/>
        <v>0.01</v>
      </c>
      <c r="Y1091" s="170">
        <f t="shared" si="139"/>
        <v>0</v>
      </c>
      <c r="Z1091" s="37"/>
      <c r="AA1091" s="218">
        <v>0</v>
      </c>
      <c r="AB1091" s="219">
        <v>0</v>
      </c>
      <c r="AC1091" s="219">
        <v>0.01</v>
      </c>
      <c r="AD1091" s="219">
        <v>0</v>
      </c>
      <c r="AE1091" s="219">
        <v>67.64</v>
      </c>
      <c r="AF1091" s="219">
        <v>39.909999999999997</v>
      </c>
      <c r="AG1091" s="219">
        <v>90.14</v>
      </c>
      <c r="AH1091" s="219">
        <v>0</v>
      </c>
      <c r="AI1091" s="219">
        <v>35.36</v>
      </c>
      <c r="AJ1091" s="219">
        <v>0.01</v>
      </c>
      <c r="AK1091" s="219">
        <v>0</v>
      </c>
      <c r="AL1091" s="219">
        <v>0.01</v>
      </c>
      <c r="AM1091" s="219">
        <v>0</v>
      </c>
      <c r="AN1091" s="219">
        <v>0</v>
      </c>
      <c r="AO1091" s="219">
        <v>0</v>
      </c>
      <c r="AP1091" s="219">
        <v>0.01</v>
      </c>
      <c r="AQ1091" s="219">
        <v>0.01</v>
      </c>
      <c r="AR1091" s="219">
        <v>421.08</v>
      </c>
      <c r="AS1091" s="219">
        <v>477.44</v>
      </c>
      <c r="AT1091" s="219">
        <v>0</v>
      </c>
      <c r="AU1091" s="219">
        <v>0.01</v>
      </c>
      <c r="AV1091" s="219">
        <v>0.01</v>
      </c>
      <c r="AW1091" s="219">
        <v>0.01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92.11</v>
      </c>
      <c r="C1092" s="170">
        <f t="shared" si="140"/>
        <v>0</v>
      </c>
      <c r="D1092" s="170">
        <f t="shared" si="140"/>
        <v>132.72</v>
      </c>
      <c r="E1092" s="170">
        <f t="shared" si="140"/>
        <v>0</v>
      </c>
      <c r="F1092" s="170">
        <f t="shared" si="140"/>
        <v>0.01</v>
      </c>
      <c r="G1092" s="170">
        <f t="shared" si="140"/>
        <v>0.01</v>
      </c>
      <c r="H1092" s="170">
        <f t="shared" si="140"/>
        <v>0.01</v>
      </c>
      <c r="I1092" s="170">
        <f t="shared" si="140"/>
        <v>0.01</v>
      </c>
      <c r="J1092" s="170">
        <f t="shared" si="140"/>
        <v>0.01</v>
      </c>
      <c r="K1092" s="170">
        <f t="shared" si="140"/>
        <v>0.01</v>
      </c>
      <c r="L1092" s="170">
        <f t="shared" si="140"/>
        <v>0.01</v>
      </c>
      <c r="M1092" s="170">
        <f t="shared" si="140"/>
        <v>0.01</v>
      </c>
      <c r="N1092" s="170">
        <f t="shared" si="140"/>
        <v>0.01</v>
      </c>
      <c r="O1092" s="170">
        <f t="shared" si="140"/>
        <v>0.01</v>
      </c>
      <c r="P1092" s="170">
        <f t="shared" si="140"/>
        <v>0.01</v>
      </c>
      <c r="Q1092" s="170">
        <f t="shared" si="140"/>
        <v>0.01</v>
      </c>
      <c r="R1092" s="170">
        <f t="shared" si="141"/>
        <v>0.01</v>
      </c>
      <c r="S1092" s="170">
        <f t="shared" si="139"/>
        <v>0.01</v>
      </c>
      <c r="T1092" s="170">
        <f t="shared" si="139"/>
        <v>0</v>
      </c>
      <c r="U1092" s="170">
        <f t="shared" si="139"/>
        <v>0</v>
      </c>
      <c r="V1092" s="170">
        <f t="shared" si="139"/>
        <v>0.01</v>
      </c>
      <c r="W1092" s="170">
        <f t="shared" si="139"/>
        <v>0.01</v>
      </c>
      <c r="X1092" s="170">
        <f t="shared" si="139"/>
        <v>0</v>
      </c>
      <c r="Y1092" s="170">
        <f t="shared" si="139"/>
        <v>0</v>
      </c>
      <c r="Z1092" s="37"/>
      <c r="AA1092" s="218">
        <v>92.11</v>
      </c>
      <c r="AB1092" s="219">
        <v>0</v>
      </c>
      <c r="AC1092" s="219">
        <v>132.72</v>
      </c>
      <c r="AD1092" s="219">
        <v>0</v>
      </c>
      <c r="AE1092" s="219">
        <v>0.01</v>
      </c>
      <c r="AF1092" s="219">
        <v>0.01</v>
      </c>
      <c r="AG1092" s="219">
        <v>0.01</v>
      </c>
      <c r="AH1092" s="219">
        <v>0.01</v>
      </c>
      <c r="AI1092" s="219">
        <v>0.01</v>
      </c>
      <c r="AJ1092" s="219">
        <v>0.01</v>
      </c>
      <c r="AK1092" s="219">
        <v>0.01</v>
      </c>
      <c r="AL1092" s="219">
        <v>0.01</v>
      </c>
      <c r="AM1092" s="219">
        <v>0.01</v>
      </c>
      <c r="AN1092" s="219">
        <v>0.01</v>
      </c>
      <c r="AO1092" s="219">
        <v>0.01</v>
      </c>
      <c r="AP1092" s="219">
        <v>0.01</v>
      </c>
      <c r="AQ1092" s="219">
        <v>0.01</v>
      </c>
      <c r="AR1092" s="219">
        <v>0.01</v>
      </c>
      <c r="AS1092" s="219">
        <v>0</v>
      </c>
      <c r="AT1092" s="219">
        <v>0</v>
      </c>
      <c r="AU1092" s="219">
        <v>0.01</v>
      </c>
      <c r="AV1092" s="219">
        <v>0.01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0</v>
      </c>
      <c r="F1093" s="170">
        <f t="shared" si="140"/>
        <v>0.01</v>
      </c>
      <c r="G1093" s="170">
        <f t="shared" si="140"/>
        <v>0.01</v>
      </c>
      <c r="H1093" s="170">
        <f t="shared" si="140"/>
        <v>0.01</v>
      </c>
      <c r="I1093" s="170">
        <f t="shared" si="140"/>
        <v>0.01</v>
      </c>
      <c r="J1093" s="170">
        <f t="shared" si="140"/>
        <v>0.01</v>
      </c>
      <c r="K1093" s="170">
        <f t="shared" si="140"/>
        <v>0.01</v>
      </c>
      <c r="L1093" s="170">
        <f t="shared" si="140"/>
        <v>0.01</v>
      </c>
      <c r="M1093" s="170">
        <f t="shared" si="140"/>
        <v>0.01</v>
      </c>
      <c r="N1093" s="170">
        <f t="shared" si="140"/>
        <v>0.01</v>
      </c>
      <c r="O1093" s="170">
        <f t="shared" si="140"/>
        <v>0.01</v>
      </c>
      <c r="P1093" s="170">
        <f t="shared" si="140"/>
        <v>0.01</v>
      </c>
      <c r="Q1093" s="170">
        <f t="shared" si="140"/>
        <v>0.01</v>
      </c>
      <c r="R1093" s="170">
        <f t="shared" si="141"/>
        <v>0.01</v>
      </c>
      <c r="S1093" s="170">
        <f t="shared" si="139"/>
        <v>0.01</v>
      </c>
      <c r="T1093" s="170">
        <f t="shared" si="139"/>
        <v>0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0</v>
      </c>
      <c r="AE1093" s="219">
        <v>0.01</v>
      </c>
      <c r="AF1093" s="219">
        <v>0.01</v>
      </c>
      <c r="AG1093" s="219">
        <v>0.01</v>
      </c>
      <c r="AH1093" s="219">
        <v>0.01</v>
      </c>
      <c r="AI1093" s="219">
        <v>0.01</v>
      </c>
      <c r="AJ1093" s="219">
        <v>0.01</v>
      </c>
      <c r="AK1093" s="219">
        <v>0.01</v>
      </c>
      <c r="AL1093" s="219">
        <v>0.01</v>
      </c>
      <c r="AM1093" s="219">
        <v>0.01</v>
      </c>
      <c r="AN1093" s="219">
        <v>0.01</v>
      </c>
      <c r="AO1093" s="219">
        <v>0.01</v>
      </c>
      <c r="AP1093" s="219">
        <v>0.01</v>
      </c>
      <c r="AQ1093" s="219">
        <v>0.01</v>
      </c>
      <c r="AR1093" s="219">
        <v>0.01</v>
      </c>
      <c r="AS1093" s="219">
        <v>0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11.86</v>
      </c>
      <c r="D1094" s="170">
        <f t="shared" si="140"/>
        <v>13.35</v>
      </c>
      <c r="E1094" s="170">
        <f t="shared" si="140"/>
        <v>13.43</v>
      </c>
      <c r="F1094" s="170">
        <f t="shared" si="140"/>
        <v>13.66</v>
      </c>
      <c r="G1094" s="170">
        <f t="shared" si="140"/>
        <v>23.28</v>
      </c>
      <c r="H1094" s="170">
        <f t="shared" si="140"/>
        <v>63.11</v>
      </c>
      <c r="I1094" s="170">
        <f t="shared" si="140"/>
        <v>0</v>
      </c>
      <c r="J1094" s="170">
        <f t="shared" si="140"/>
        <v>188.71</v>
      </c>
      <c r="K1094" s="170">
        <f t="shared" si="140"/>
        <v>151.59</v>
      </c>
      <c r="L1094" s="170">
        <f t="shared" si="140"/>
        <v>134.66</v>
      </c>
      <c r="M1094" s="170">
        <f t="shared" si="140"/>
        <v>108.67</v>
      </c>
      <c r="N1094" s="170">
        <f t="shared" si="140"/>
        <v>93.09</v>
      </c>
      <c r="O1094" s="170">
        <f t="shared" si="140"/>
        <v>42</v>
      </c>
      <c r="P1094" s="170">
        <f t="shared" si="140"/>
        <v>44.43</v>
      </c>
      <c r="Q1094" s="170">
        <f t="shared" si="140"/>
        <v>45.79</v>
      </c>
      <c r="R1094" s="170">
        <f t="shared" si="141"/>
        <v>45.65</v>
      </c>
      <c r="S1094" s="170">
        <f t="shared" si="139"/>
        <v>102.45</v>
      </c>
      <c r="T1094" s="170">
        <f t="shared" si="139"/>
        <v>164.75</v>
      </c>
      <c r="U1094" s="170">
        <f t="shared" si="139"/>
        <v>0</v>
      </c>
      <c r="V1094" s="170">
        <f t="shared" si="139"/>
        <v>0.01</v>
      </c>
      <c r="W1094" s="170">
        <f t="shared" si="139"/>
        <v>7.22</v>
      </c>
      <c r="X1094" s="170">
        <f t="shared" si="139"/>
        <v>0</v>
      </c>
      <c r="Y1094" s="170">
        <f t="shared" si="139"/>
        <v>8.11</v>
      </c>
      <c r="Z1094" s="37"/>
      <c r="AA1094" s="218">
        <v>0</v>
      </c>
      <c r="AB1094" s="219">
        <v>11.86</v>
      </c>
      <c r="AC1094" s="219">
        <v>13.35</v>
      </c>
      <c r="AD1094" s="219">
        <v>13.43</v>
      </c>
      <c r="AE1094" s="219">
        <v>13.66</v>
      </c>
      <c r="AF1094" s="219">
        <v>23.28</v>
      </c>
      <c r="AG1094" s="219">
        <v>63.11</v>
      </c>
      <c r="AH1094" s="219">
        <v>0</v>
      </c>
      <c r="AI1094" s="219">
        <v>188.71</v>
      </c>
      <c r="AJ1094" s="219">
        <v>151.59</v>
      </c>
      <c r="AK1094" s="219">
        <v>134.66</v>
      </c>
      <c r="AL1094" s="219">
        <v>108.67</v>
      </c>
      <c r="AM1094" s="219">
        <v>93.09</v>
      </c>
      <c r="AN1094" s="219">
        <v>42</v>
      </c>
      <c r="AO1094" s="219">
        <v>44.43</v>
      </c>
      <c r="AP1094" s="219">
        <v>45.79</v>
      </c>
      <c r="AQ1094" s="219">
        <v>45.65</v>
      </c>
      <c r="AR1094" s="219">
        <v>102.45</v>
      </c>
      <c r="AS1094" s="219">
        <v>164.75</v>
      </c>
      <c r="AT1094" s="219">
        <v>0</v>
      </c>
      <c r="AU1094" s="219">
        <v>0.01</v>
      </c>
      <c r="AV1094" s="219">
        <v>7.22</v>
      </c>
      <c r="AW1094" s="219">
        <v>0</v>
      </c>
      <c r="AX1094" s="225">
        <v>8.11</v>
      </c>
      <c r="AY1094" s="355"/>
      <c r="AZ1094" s="35"/>
    </row>
    <row r="1095" spans="1:52">
      <c r="A1095" s="47">
        <v>22</v>
      </c>
      <c r="B1095" s="170">
        <f t="shared" si="140"/>
        <v>8.23</v>
      </c>
      <c r="C1095" s="170">
        <f t="shared" si="140"/>
        <v>9.65</v>
      </c>
      <c r="D1095" s="170">
        <f t="shared" si="140"/>
        <v>14.14</v>
      </c>
      <c r="E1095" s="170">
        <f t="shared" si="140"/>
        <v>20.25</v>
      </c>
      <c r="F1095" s="170">
        <f t="shared" si="140"/>
        <v>13.97</v>
      </c>
      <c r="G1095" s="170">
        <f t="shared" si="140"/>
        <v>10.6</v>
      </c>
      <c r="H1095" s="170">
        <f t="shared" si="140"/>
        <v>27.4</v>
      </c>
      <c r="I1095" s="170">
        <f t="shared" si="140"/>
        <v>20.51</v>
      </c>
      <c r="J1095" s="170">
        <f t="shared" si="140"/>
        <v>29.06</v>
      </c>
      <c r="K1095" s="170">
        <f t="shared" si="140"/>
        <v>71.760000000000005</v>
      </c>
      <c r="L1095" s="170">
        <f t="shared" si="140"/>
        <v>79.88</v>
      </c>
      <c r="M1095" s="170">
        <f t="shared" si="140"/>
        <v>108.8</v>
      </c>
      <c r="N1095" s="170">
        <f t="shared" si="140"/>
        <v>215.73</v>
      </c>
      <c r="O1095" s="170">
        <f t="shared" si="140"/>
        <v>228.25</v>
      </c>
      <c r="P1095" s="170">
        <f t="shared" si="140"/>
        <v>239</v>
      </c>
      <c r="Q1095" s="170">
        <f t="shared" si="140"/>
        <v>208.16</v>
      </c>
      <c r="R1095" s="170">
        <f t="shared" si="141"/>
        <v>193.05</v>
      </c>
      <c r="S1095" s="170">
        <f t="shared" si="139"/>
        <v>214.4</v>
      </c>
      <c r="T1095" s="170">
        <f t="shared" si="139"/>
        <v>268.95</v>
      </c>
      <c r="U1095" s="170">
        <f t="shared" si="139"/>
        <v>167.15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3.47</v>
      </c>
      <c r="Z1095" s="37"/>
      <c r="AA1095" s="218">
        <v>8.23</v>
      </c>
      <c r="AB1095" s="219">
        <v>9.65</v>
      </c>
      <c r="AC1095" s="219">
        <v>14.14</v>
      </c>
      <c r="AD1095" s="219">
        <v>20.25</v>
      </c>
      <c r="AE1095" s="219">
        <v>13.97</v>
      </c>
      <c r="AF1095" s="219">
        <v>10.6</v>
      </c>
      <c r="AG1095" s="219">
        <v>27.4</v>
      </c>
      <c r="AH1095" s="219">
        <v>20.51</v>
      </c>
      <c r="AI1095" s="219">
        <v>29.06</v>
      </c>
      <c r="AJ1095" s="219">
        <v>71.760000000000005</v>
      </c>
      <c r="AK1095" s="219">
        <v>79.88</v>
      </c>
      <c r="AL1095" s="219">
        <v>108.8</v>
      </c>
      <c r="AM1095" s="219">
        <v>215.73</v>
      </c>
      <c r="AN1095" s="219">
        <v>228.25</v>
      </c>
      <c r="AO1095" s="219">
        <v>239</v>
      </c>
      <c r="AP1095" s="219">
        <v>208.16</v>
      </c>
      <c r="AQ1095" s="219">
        <v>193.05</v>
      </c>
      <c r="AR1095" s="219">
        <v>214.4</v>
      </c>
      <c r="AS1095" s="219">
        <v>268.95</v>
      </c>
      <c r="AT1095" s="219">
        <v>167.15</v>
      </c>
      <c r="AU1095" s="219">
        <v>0</v>
      </c>
      <c r="AV1095" s="219">
        <v>0</v>
      </c>
      <c r="AW1095" s="219">
        <v>0</v>
      </c>
      <c r="AX1095" s="225">
        <v>3.47</v>
      </c>
      <c r="AY1095" s="355"/>
      <c r="AZ1095" s="35"/>
    </row>
    <row r="1096" spans="1:52">
      <c r="A1096" s="47">
        <v>23</v>
      </c>
      <c r="B1096" s="170">
        <f t="shared" si="140"/>
        <v>8.58</v>
      </c>
      <c r="C1096" s="170">
        <f t="shared" si="140"/>
        <v>8.83</v>
      </c>
      <c r="D1096" s="170">
        <f t="shared" si="140"/>
        <v>7.16</v>
      </c>
      <c r="E1096" s="170">
        <f t="shared" si="140"/>
        <v>10.75</v>
      </c>
      <c r="F1096" s="170">
        <f t="shared" si="140"/>
        <v>67.41</v>
      </c>
      <c r="G1096" s="170">
        <f t="shared" si="140"/>
        <v>20.23</v>
      </c>
      <c r="H1096" s="170">
        <f t="shared" si="140"/>
        <v>183.87</v>
      </c>
      <c r="I1096" s="170">
        <f t="shared" si="140"/>
        <v>594.19000000000005</v>
      </c>
      <c r="J1096" s="170">
        <f t="shared" si="140"/>
        <v>528.02</v>
      </c>
      <c r="K1096" s="170">
        <f t="shared" si="140"/>
        <v>250.57000000000002</v>
      </c>
      <c r="L1096" s="170">
        <f t="shared" si="140"/>
        <v>320.68</v>
      </c>
      <c r="M1096" s="170">
        <f t="shared" si="140"/>
        <v>455.26</v>
      </c>
      <c r="N1096" s="170">
        <f t="shared" si="140"/>
        <v>406.58</v>
      </c>
      <c r="O1096" s="170">
        <f t="shared" si="140"/>
        <v>394.16</v>
      </c>
      <c r="P1096" s="170">
        <f t="shared" si="140"/>
        <v>296.44</v>
      </c>
      <c r="Q1096" s="170">
        <f t="shared" si="140"/>
        <v>320.44</v>
      </c>
      <c r="R1096" s="170">
        <f t="shared" si="141"/>
        <v>335.91</v>
      </c>
      <c r="S1096" s="170">
        <f t="shared" si="139"/>
        <v>292.99</v>
      </c>
      <c r="T1096" s="170">
        <f t="shared" si="139"/>
        <v>470.21</v>
      </c>
      <c r="U1096" s="170">
        <f t="shared" si="139"/>
        <v>52.05</v>
      </c>
      <c r="V1096" s="170">
        <f t="shared" si="139"/>
        <v>0.01</v>
      </c>
      <c r="W1096" s="170">
        <f t="shared" si="139"/>
        <v>0.01</v>
      </c>
      <c r="X1096" s="170">
        <f t="shared" si="139"/>
        <v>0.01</v>
      </c>
      <c r="Y1096" s="170">
        <f t="shared" si="139"/>
        <v>0</v>
      </c>
      <c r="Z1096" s="37"/>
      <c r="AA1096" s="218">
        <v>8.58</v>
      </c>
      <c r="AB1096" s="219">
        <v>8.83</v>
      </c>
      <c r="AC1096" s="219">
        <v>7.16</v>
      </c>
      <c r="AD1096" s="219">
        <v>10.75</v>
      </c>
      <c r="AE1096" s="219">
        <v>67.41</v>
      </c>
      <c r="AF1096" s="219">
        <v>20.23</v>
      </c>
      <c r="AG1096" s="219">
        <v>183.87</v>
      </c>
      <c r="AH1096" s="219">
        <v>594.19000000000005</v>
      </c>
      <c r="AI1096" s="219">
        <v>528.02</v>
      </c>
      <c r="AJ1096" s="219">
        <v>250.57000000000002</v>
      </c>
      <c r="AK1096" s="219">
        <v>320.68</v>
      </c>
      <c r="AL1096" s="219">
        <v>455.26</v>
      </c>
      <c r="AM1096" s="219">
        <v>406.58</v>
      </c>
      <c r="AN1096" s="219">
        <v>394.16</v>
      </c>
      <c r="AO1096" s="219">
        <v>296.44</v>
      </c>
      <c r="AP1096" s="219">
        <v>320.44</v>
      </c>
      <c r="AQ1096" s="219">
        <v>335.91</v>
      </c>
      <c r="AR1096" s="219">
        <v>292.99</v>
      </c>
      <c r="AS1096" s="219">
        <v>470.21</v>
      </c>
      <c r="AT1096" s="219">
        <v>52.05</v>
      </c>
      <c r="AU1096" s="219">
        <v>0.01</v>
      </c>
      <c r="AV1096" s="219">
        <v>0.01</v>
      </c>
      <c r="AW1096" s="219">
        <v>0.01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8.9499999999999993</v>
      </c>
      <c r="C1097" s="170">
        <f t="shared" si="140"/>
        <v>7.13</v>
      </c>
      <c r="D1097" s="170">
        <f t="shared" si="140"/>
        <v>3.37</v>
      </c>
      <c r="E1097" s="170">
        <f t="shared" si="140"/>
        <v>13.66</v>
      </c>
      <c r="F1097" s="170">
        <f t="shared" si="140"/>
        <v>15.2</v>
      </c>
      <c r="G1097" s="170">
        <f t="shared" si="140"/>
        <v>195.46</v>
      </c>
      <c r="H1097" s="170">
        <f t="shared" si="140"/>
        <v>36.24</v>
      </c>
      <c r="I1097" s="170">
        <f t="shared" si="140"/>
        <v>30.69</v>
      </c>
      <c r="J1097" s="170">
        <f t="shared" si="140"/>
        <v>28.67</v>
      </c>
      <c r="K1097" s="170">
        <f t="shared" si="140"/>
        <v>0</v>
      </c>
      <c r="L1097" s="170">
        <f t="shared" si="140"/>
        <v>0</v>
      </c>
      <c r="M1097" s="170">
        <f t="shared" si="140"/>
        <v>0.01</v>
      </c>
      <c r="N1097" s="170">
        <f t="shared" si="140"/>
        <v>0</v>
      </c>
      <c r="O1097" s="170">
        <f t="shared" si="140"/>
        <v>0</v>
      </c>
      <c r="P1097" s="170">
        <f t="shared" si="140"/>
        <v>0.01</v>
      </c>
      <c r="Q1097" s="170">
        <f t="shared" si="140"/>
        <v>0</v>
      </c>
      <c r="R1097" s="170">
        <f t="shared" si="141"/>
        <v>0</v>
      </c>
      <c r="S1097" s="170">
        <f t="shared" si="139"/>
        <v>0</v>
      </c>
      <c r="T1097" s="170">
        <f t="shared" si="139"/>
        <v>0</v>
      </c>
      <c r="U1097" s="170">
        <f t="shared" si="139"/>
        <v>0</v>
      </c>
      <c r="V1097" s="170">
        <f t="shared" si="139"/>
        <v>0.01</v>
      </c>
      <c r="W1097" s="170">
        <f t="shared" si="139"/>
        <v>0</v>
      </c>
      <c r="X1097" s="170">
        <f t="shared" si="139"/>
        <v>57.48</v>
      </c>
      <c r="Y1097" s="170">
        <f t="shared" si="139"/>
        <v>0.01</v>
      </c>
      <c r="Z1097" s="37"/>
      <c r="AA1097" s="218">
        <v>8.9499999999999993</v>
      </c>
      <c r="AB1097" s="219">
        <v>7.13</v>
      </c>
      <c r="AC1097" s="219">
        <v>3.37</v>
      </c>
      <c r="AD1097" s="219">
        <v>13.66</v>
      </c>
      <c r="AE1097" s="219">
        <v>15.2</v>
      </c>
      <c r="AF1097" s="219">
        <v>195.46</v>
      </c>
      <c r="AG1097" s="219">
        <v>36.24</v>
      </c>
      <c r="AH1097" s="219">
        <v>30.69</v>
      </c>
      <c r="AI1097" s="219">
        <v>28.67</v>
      </c>
      <c r="AJ1097" s="219">
        <v>0</v>
      </c>
      <c r="AK1097" s="219">
        <v>0</v>
      </c>
      <c r="AL1097" s="219">
        <v>0.01</v>
      </c>
      <c r="AM1097" s="219">
        <v>0</v>
      </c>
      <c r="AN1097" s="219">
        <v>0</v>
      </c>
      <c r="AO1097" s="219">
        <v>0.01</v>
      </c>
      <c r="AP1097" s="219">
        <v>0</v>
      </c>
      <c r="AQ1097" s="219">
        <v>0</v>
      </c>
      <c r="AR1097" s="219">
        <v>0</v>
      </c>
      <c r="AS1097" s="219">
        <v>0</v>
      </c>
      <c r="AT1097" s="219">
        <v>0</v>
      </c>
      <c r="AU1097" s="219">
        <v>0.01</v>
      </c>
      <c r="AV1097" s="219">
        <v>0</v>
      </c>
      <c r="AW1097" s="219">
        <v>57.48</v>
      </c>
      <c r="AX1097" s="225">
        <v>0.01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0.01</v>
      </c>
      <c r="E1098" s="170">
        <f t="shared" si="140"/>
        <v>17.11</v>
      </c>
      <c r="F1098" s="170">
        <f t="shared" si="140"/>
        <v>15.45</v>
      </c>
      <c r="G1098" s="170">
        <f t="shared" si="140"/>
        <v>7.5</v>
      </c>
      <c r="H1098" s="170">
        <f t="shared" si="140"/>
        <v>0</v>
      </c>
      <c r="I1098" s="170">
        <f t="shared" si="140"/>
        <v>0</v>
      </c>
      <c r="J1098" s="170">
        <f t="shared" si="140"/>
        <v>0</v>
      </c>
      <c r="K1098" s="170">
        <f t="shared" si="140"/>
        <v>0</v>
      </c>
      <c r="L1098" s="170">
        <f t="shared" si="140"/>
        <v>0.01</v>
      </c>
      <c r="M1098" s="170">
        <f t="shared" si="140"/>
        <v>0</v>
      </c>
      <c r="N1098" s="170">
        <f t="shared" si="140"/>
        <v>0.01</v>
      </c>
      <c r="O1098" s="170">
        <f t="shared" si="140"/>
        <v>0</v>
      </c>
      <c r="P1098" s="170">
        <f t="shared" si="140"/>
        <v>0</v>
      </c>
      <c r="Q1098" s="170">
        <f t="shared" si="140"/>
        <v>0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0.01</v>
      </c>
      <c r="AD1098" s="219">
        <v>17.11</v>
      </c>
      <c r="AE1098" s="219">
        <v>15.45</v>
      </c>
      <c r="AF1098" s="219">
        <v>7.5</v>
      </c>
      <c r="AG1098" s="219">
        <v>0</v>
      </c>
      <c r="AH1098" s="219">
        <v>0</v>
      </c>
      <c r="AI1098" s="219">
        <v>0</v>
      </c>
      <c r="AJ1098" s="219">
        <v>0</v>
      </c>
      <c r="AK1098" s="219">
        <v>0.01</v>
      </c>
      <c r="AL1098" s="219">
        <v>0</v>
      </c>
      <c r="AM1098" s="219">
        <v>0.01</v>
      </c>
      <c r="AN1098" s="219">
        <v>0</v>
      </c>
      <c r="AO1098" s="219">
        <v>0</v>
      </c>
      <c r="AP1098" s="219">
        <v>0</v>
      </c>
      <c r="AQ1098" s="219">
        <v>0</v>
      </c>
      <c r="AR1098" s="219">
        <v>0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0.01</v>
      </c>
      <c r="C1099" s="170">
        <f t="shared" si="140"/>
        <v>0.01</v>
      </c>
      <c r="D1099" s="170">
        <f t="shared" si="140"/>
        <v>0</v>
      </c>
      <c r="E1099" s="170">
        <f t="shared" si="140"/>
        <v>6.84</v>
      </c>
      <c r="F1099" s="170">
        <f t="shared" si="140"/>
        <v>9.56</v>
      </c>
      <c r="G1099" s="170">
        <f t="shared" si="140"/>
        <v>125.78</v>
      </c>
      <c r="H1099" s="170">
        <f t="shared" si="140"/>
        <v>0</v>
      </c>
      <c r="I1099" s="170">
        <f t="shared" si="140"/>
        <v>0.01</v>
      </c>
      <c r="J1099" s="170">
        <f t="shared" si="140"/>
        <v>0.01</v>
      </c>
      <c r="K1099" s="170">
        <f t="shared" si="140"/>
        <v>0</v>
      </c>
      <c r="L1099" s="170">
        <f t="shared" si="140"/>
        <v>0.01</v>
      </c>
      <c r="M1099" s="170">
        <f t="shared" si="140"/>
        <v>0</v>
      </c>
      <c r="N1099" s="170">
        <f t="shared" si="140"/>
        <v>0.01</v>
      </c>
      <c r="O1099" s="170">
        <f t="shared" si="140"/>
        <v>0</v>
      </c>
      <c r="P1099" s="170">
        <f t="shared" si="140"/>
        <v>0.01</v>
      </c>
      <c r="Q1099" s="170">
        <f t="shared" si="140"/>
        <v>0.01</v>
      </c>
      <c r="R1099" s="170">
        <f t="shared" si="141"/>
        <v>0.01</v>
      </c>
      <c r="S1099" s="170">
        <f t="shared" si="139"/>
        <v>0</v>
      </c>
      <c r="T1099" s="170">
        <f t="shared" si="139"/>
        <v>0.01</v>
      </c>
      <c r="U1099" s="170">
        <f t="shared" si="139"/>
        <v>0</v>
      </c>
      <c r="V1099" s="170">
        <f t="shared" si="139"/>
        <v>0.01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0.01</v>
      </c>
      <c r="AB1099" s="219">
        <v>0.01</v>
      </c>
      <c r="AC1099" s="219">
        <v>0</v>
      </c>
      <c r="AD1099" s="219">
        <v>6.84</v>
      </c>
      <c r="AE1099" s="219">
        <v>9.56</v>
      </c>
      <c r="AF1099" s="219">
        <v>125.78</v>
      </c>
      <c r="AG1099" s="219">
        <v>0</v>
      </c>
      <c r="AH1099" s="219">
        <v>0.01</v>
      </c>
      <c r="AI1099" s="219">
        <v>0.01</v>
      </c>
      <c r="AJ1099" s="219">
        <v>0</v>
      </c>
      <c r="AK1099" s="219">
        <v>0.01</v>
      </c>
      <c r="AL1099" s="219">
        <v>0</v>
      </c>
      <c r="AM1099" s="219">
        <v>0.01</v>
      </c>
      <c r="AN1099" s="219">
        <v>0</v>
      </c>
      <c r="AO1099" s="219">
        <v>0.01</v>
      </c>
      <c r="AP1099" s="219">
        <v>0.01</v>
      </c>
      <c r="AQ1099" s="219">
        <v>0.01</v>
      </c>
      <c r="AR1099" s="219">
        <v>0</v>
      </c>
      <c r="AS1099" s="219">
        <v>0.01</v>
      </c>
      <c r="AT1099" s="219">
        <v>0</v>
      </c>
      <c r="AU1099" s="219">
        <v>0.01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0.01</v>
      </c>
      <c r="D1100" s="170">
        <f t="shared" si="140"/>
        <v>0.01</v>
      </c>
      <c r="E1100" s="170">
        <f t="shared" si="140"/>
        <v>0</v>
      </c>
      <c r="F1100" s="170">
        <f t="shared" si="140"/>
        <v>15.64</v>
      </c>
      <c r="G1100" s="170">
        <f t="shared" si="140"/>
        <v>87.15</v>
      </c>
      <c r="H1100" s="170">
        <f t="shared" si="140"/>
        <v>0.01</v>
      </c>
      <c r="I1100" s="170">
        <f t="shared" si="140"/>
        <v>0</v>
      </c>
      <c r="J1100" s="170">
        <f t="shared" si="140"/>
        <v>0</v>
      </c>
      <c r="K1100" s="170">
        <f t="shared" si="140"/>
        <v>0</v>
      </c>
      <c r="L1100" s="170">
        <f t="shared" si="140"/>
        <v>0.01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0.01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0.01</v>
      </c>
      <c r="U1100" s="170">
        <f t="shared" si="139"/>
        <v>0.01</v>
      </c>
      <c r="V1100" s="170">
        <f t="shared" si="139"/>
        <v>0</v>
      </c>
      <c r="W1100" s="170">
        <f t="shared" si="139"/>
        <v>0</v>
      </c>
      <c r="X1100" s="170">
        <f t="shared" si="139"/>
        <v>0.01</v>
      </c>
      <c r="Y1100" s="170">
        <f t="shared" si="139"/>
        <v>0</v>
      </c>
      <c r="Z1100" s="37"/>
      <c r="AA1100" s="218">
        <v>0</v>
      </c>
      <c r="AB1100" s="219">
        <v>0.01</v>
      </c>
      <c r="AC1100" s="219">
        <v>0.01</v>
      </c>
      <c r="AD1100" s="219">
        <v>0</v>
      </c>
      <c r="AE1100" s="219">
        <v>15.64</v>
      </c>
      <c r="AF1100" s="219">
        <v>87.15</v>
      </c>
      <c r="AG1100" s="219">
        <v>0.01</v>
      </c>
      <c r="AH1100" s="219">
        <v>0</v>
      </c>
      <c r="AI1100" s="219">
        <v>0</v>
      </c>
      <c r="AJ1100" s="219">
        <v>0</v>
      </c>
      <c r="AK1100" s="219">
        <v>0.01</v>
      </c>
      <c r="AL1100" s="219">
        <v>0</v>
      </c>
      <c r="AM1100" s="219">
        <v>0</v>
      </c>
      <c r="AN1100" s="219">
        <v>0</v>
      </c>
      <c r="AO1100" s="219">
        <v>0.01</v>
      </c>
      <c r="AP1100" s="219">
        <v>0</v>
      </c>
      <c r="AQ1100" s="219">
        <v>0</v>
      </c>
      <c r="AR1100" s="219">
        <v>0</v>
      </c>
      <c r="AS1100" s="219">
        <v>0.01</v>
      </c>
      <c r="AT1100" s="219">
        <v>0.01</v>
      </c>
      <c r="AU1100" s="219">
        <v>0</v>
      </c>
      <c r="AV1100" s="219">
        <v>0</v>
      </c>
      <c r="AW1100" s="219">
        <v>0.01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4.3499999999999996</v>
      </c>
      <c r="D1101" s="170">
        <f t="shared" si="140"/>
        <v>0.01</v>
      </c>
      <c r="E1101" s="170">
        <f t="shared" si="140"/>
        <v>0.28000000000000003</v>
      </c>
      <c r="F1101" s="170">
        <f t="shared" si="140"/>
        <v>11.6</v>
      </c>
      <c r="G1101" s="170">
        <f t="shared" si="140"/>
        <v>9.74</v>
      </c>
      <c r="H1101" s="170">
        <f t="shared" si="140"/>
        <v>105.55</v>
      </c>
      <c r="I1101" s="170">
        <f t="shared" si="140"/>
        <v>97.4</v>
      </c>
      <c r="J1101" s="170">
        <f t="shared" si="140"/>
        <v>1.65</v>
      </c>
      <c r="K1101" s="170">
        <f t="shared" si="140"/>
        <v>0.01</v>
      </c>
      <c r="L1101" s="170">
        <f t="shared" si="140"/>
        <v>0</v>
      </c>
      <c r="M1101" s="170">
        <f t="shared" si="140"/>
        <v>0</v>
      </c>
      <c r="N1101" s="170">
        <f t="shared" si="140"/>
        <v>0.01</v>
      </c>
      <c r="O1101" s="170">
        <f t="shared" si="140"/>
        <v>0</v>
      </c>
      <c r="P1101" s="170">
        <f t="shared" si="140"/>
        <v>0</v>
      </c>
      <c r="Q1101" s="170">
        <f t="shared" si="140"/>
        <v>25.88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0.01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4.3499999999999996</v>
      </c>
      <c r="AC1101" s="219">
        <v>0.01</v>
      </c>
      <c r="AD1101" s="219">
        <v>0.28000000000000003</v>
      </c>
      <c r="AE1101" s="219">
        <v>11.6</v>
      </c>
      <c r="AF1101" s="219">
        <v>9.74</v>
      </c>
      <c r="AG1101" s="219">
        <v>105.55</v>
      </c>
      <c r="AH1101" s="219">
        <v>97.4</v>
      </c>
      <c r="AI1101" s="219">
        <v>1.65</v>
      </c>
      <c r="AJ1101" s="219">
        <v>0.01</v>
      </c>
      <c r="AK1101" s="219">
        <v>0</v>
      </c>
      <c r="AL1101" s="219">
        <v>0</v>
      </c>
      <c r="AM1101" s="219">
        <v>0.01</v>
      </c>
      <c r="AN1101" s="219">
        <v>0</v>
      </c>
      <c r="AO1101" s="219">
        <v>0</v>
      </c>
      <c r="AP1101" s="219">
        <v>25.88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0.01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0</v>
      </c>
      <c r="G1102" s="170">
        <f t="shared" si="140"/>
        <v>0</v>
      </c>
      <c r="H1102" s="170">
        <f t="shared" si="140"/>
        <v>61.79</v>
      </c>
      <c r="I1102" s="170">
        <f t="shared" si="140"/>
        <v>0</v>
      </c>
      <c r="J1102" s="170">
        <f t="shared" si="140"/>
        <v>0</v>
      </c>
      <c r="K1102" s="170">
        <f t="shared" si="140"/>
        <v>0</v>
      </c>
      <c r="L1102" s="170">
        <f t="shared" si="140"/>
        <v>0</v>
      </c>
      <c r="M1102" s="170">
        <f t="shared" si="140"/>
        <v>0</v>
      </c>
      <c r="N1102" s="170">
        <f t="shared" si="140"/>
        <v>0</v>
      </c>
      <c r="O1102" s="170">
        <f t="shared" si="140"/>
        <v>0</v>
      </c>
      <c r="P1102" s="170">
        <f t="shared" si="140"/>
        <v>0</v>
      </c>
      <c r="Q1102" s="170">
        <f t="shared" si="140"/>
        <v>0</v>
      </c>
      <c r="R1102" s="170">
        <f t="shared" si="141"/>
        <v>0</v>
      </c>
      <c r="S1102" s="170">
        <f t="shared" si="139"/>
        <v>0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0</v>
      </c>
      <c r="AE1102" s="219">
        <v>0</v>
      </c>
      <c r="AF1102" s="219">
        <v>0</v>
      </c>
      <c r="AG1102" s="219">
        <v>61.79</v>
      </c>
      <c r="AH1102" s="219">
        <v>0</v>
      </c>
      <c r="AI1102" s="219">
        <v>0</v>
      </c>
      <c r="AJ1102" s="219">
        <v>0</v>
      </c>
      <c r="AK1102" s="219">
        <v>0</v>
      </c>
      <c r="AL1102" s="219">
        <v>0</v>
      </c>
      <c r="AM1102" s="219">
        <v>0</v>
      </c>
      <c r="AN1102" s="219">
        <v>0</v>
      </c>
      <c r="AO1102" s="219">
        <v>0</v>
      </c>
      <c r="AP1102" s="219">
        <v>0</v>
      </c>
      <c r="AQ1102" s="219">
        <v>0</v>
      </c>
      <c r="AR1102" s="219">
        <v>0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0.01</v>
      </c>
      <c r="E1103" s="170">
        <f t="shared" si="140"/>
        <v>0</v>
      </c>
      <c r="F1103" s="170">
        <f t="shared" si="140"/>
        <v>16.239999999999998</v>
      </c>
      <c r="G1103" s="170">
        <f t="shared" si="140"/>
        <v>12.07</v>
      </c>
      <c r="H1103" s="170">
        <f t="shared" si="140"/>
        <v>0</v>
      </c>
      <c r="I1103" s="170">
        <f t="shared" si="140"/>
        <v>0</v>
      </c>
      <c r="J1103" s="170">
        <f t="shared" si="140"/>
        <v>0</v>
      </c>
      <c r="K1103" s="170">
        <f t="shared" si="140"/>
        <v>0</v>
      </c>
      <c r="L1103" s="170">
        <f t="shared" si="140"/>
        <v>0</v>
      </c>
      <c r="M1103" s="170">
        <f t="shared" si="140"/>
        <v>0</v>
      </c>
      <c r="N1103" s="170">
        <f t="shared" si="140"/>
        <v>0</v>
      </c>
      <c r="O1103" s="170">
        <f t="shared" si="140"/>
        <v>0</v>
      </c>
      <c r="P1103" s="170">
        <f t="shared" si="140"/>
        <v>0</v>
      </c>
      <c r="Q1103" s="170">
        <f t="shared" si="140"/>
        <v>0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0</v>
      </c>
      <c r="V1103" s="170">
        <f t="shared" si="139"/>
        <v>0.01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0.01</v>
      </c>
      <c r="AD1103" s="219">
        <v>0</v>
      </c>
      <c r="AE1103" s="219">
        <v>16.239999999999998</v>
      </c>
      <c r="AF1103" s="219">
        <v>12.07</v>
      </c>
      <c r="AG1103" s="219">
        <v>0</v>
      </c>
      <c r="AH1103" s="219">
        <v>0</v>
      </c>
      <c r="AI1103" s="219">
        <v>0</v>
      </c>
      <c r="AJ1103" s="219">
        <v>0</v>
      </c>
      <c r="AK1103" s="219">
        <v>0</v>
      </c>
      <c r="AL1103" s="219">
        <v>0</v>
      </c>
      <c r="AM1103" s="219">
        <v>0</v>
      </c>
      <c r="AN1103" s="219">
        <v>0</v>
      </c>
      <c r="AO1103" s="219">
        <v>0</v>
      </c>
      <c r="AP1103" s="219">
        <v>0</v>
      </c>
      <c r="AQ1103" s="219">
        <v>0</v>
      </c>
      <c r="AR1103" s="219">
        <v>0</v>
      </c>
      <c r="AS1103" s="219">
        <v>0</v>
      </c>
      <c r="AT1103" s="219">
        <v>0</v>
      </c>
      <c r="AU1103" s="219">
        <v>0.01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4" t="s">
        <v>2</v>
      </c>
      <c r="B1107" s="447" t="s">
        <v>129</v>
      </c>
      <c r="C1107" s="447"/>
      <c r="D1107" s="447"/>
      <c r="E1107" s="447"/>
      <c r="F1107" s="447"/>
      <c r="G1107" s="447"/>
      <c r="H1107" s="447"/>
      <c r="I1107" s="447"/>
      <c r="J1107" s="447"/>
      <c r="K1107" s="447"/>
      <c r="L1107" s="447"/>
      <c r="M1107" s="447"/>
      <c r="N1107" s="447"/>
      <c r="O1107" s="447"/>
      <c r="P1107" s="447"/>
      <c r="Q1107" s="447"/>
      <c r="R1107" s="447"/>
      <c r="S1107" s="447"/>
      <c r="T1107" s="447"/>
      <c r="U1107" s="447"/>
      <c r="V1107" s="447"/>
      <c r="W1107" s="447"/>
      <c r="X1107" s="447"/>
      <c r="Y1107" s="448"/>
      <c r="AA1107" s="450" t="s">
        <v>91</v>
      </c>
      <c r="AB1107" s="451"/>
      <c r="AC1107" s="451"/>
      <c r="AD1107" s="451"/>
      <c r="AE1107" s="451"/>
      <c r="AF1107" s="451"/>
      <c r="AG1107" s="451"/>
      <c r="AH1107" s="451"/>
      <c r="AI1107" s="451"/>
      <c r="AJ1107" s="451"/>
      <c r="AK1107" s="451"/>
      <c r="AL1107" s="451"/>
      <c r="AM1107" s="451"/>
      <c r="AN1107" s="451"/>
      <c r="AO1107" s="451"/>
      <c r="AP1107" s="451"/>
      <c r="AQ1107" s="451"/>
      <c r="AR1107" s="451"/>
      <c r="AS1107" s="451"/>
      <c r="AT1107" s="451"/>
      <c r="AU1107" s="451"/>
      <c r="AV1107" s="451"/>
      <c r="AW1107" s="451"/>
      <c r="AX1107" s="575"/>
      <c r="AY1107" s="576"/>
      <c r="AZ1107" s="10"/>
    </row>
    <row r="1108" spans="1:53" ht="25.5">
      <c r="A1108" s="445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80"/>
      <c r="AZ1108" s="133"/>
    </row>
    <row r="1109" spans="1:53" s="173" customFormat="1" ht="16.149999999999999" customHeight="1">
      <c r="A1109" s="437" t="s">
        <v>222</v>
      </c>
      <c r="B1109" s="438"/>
      <c r="C1109" s="438"/>
      <c r="D1109" s="438"/>
      <c r="E1109" s="438"/>
      <c r="F1109" s="438"/>
      <c r="G1109" s="438"/>
      <c r="H1109" s="438"/>
      <c r="I1109" s="438"/>
      <c r="J1109" s="438"/>
      <c r="K1109" s="438"/>
      <c r="L1109" s="438"/>
      <c r="M1109" s="438"/>
      <c r="N1109" s="438"/>
      <c r="O1109" s="438"/>
      <c r="P1109" s="438"/>
      <c r="Q1109" s="438"/>
      <c r="R1109" s="438"/>
      <c r="S1109" s="438"/>
      <c r="T1109" s="438"/>
      <c r="U1109" s="438"/>
      <c r="V1109" s="438"/>
      <c r="W1109" s="438"/>
      <c r="X1109" s="438"/>
      <c r="Y1109" s="439"/>
      <c r="AA1109" s="437">
        <v>2</v>
      </c>
      <c r="AB1109" s="438"/>
      <c r="AC1109" s="438"/>
      <c r="AD1109" s="438"/>
      <c r="AE1109" s="438"/>
      <c r="AF1109" s="438"/>
      <c r="AG1109" s="438"/>
      <c r="AH1109" s="438"/>
      <c r="AI1109" s="438"/>
      <c r="AJ1109" s="438"/>
      <c r="AK1109" s="438"/>
      <c r="AL1109" s="438"/>
      <c r="AM1109" s="438"/>
      <c r="AN1109" s="438"/>
      <c r="AO1109" s="438"/>
      <c r="AP1109" s="438"/>
      <c r="AQ1109" s="438"/>
      <c r="AR1109" s="438"/>
      <c r="AS1109" s="438"/>
      <c r="AT1109" s="438"/>
      <c r="AU1109" s="438"/>
      <c r="AV1109" s="438"/>
      <c r="AW1109" s="438"/>
      <c r="AX1109" s="439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64.91</v>
      </c>
      <c r="C1110" s="170">
        <f t="shared" si="142"/>
        <v>18.57</v>
      </c>
      <c r="D1110" s="170">
        <f t="shared" si="142"/>
        <v>0.1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126.94</v>
      </c>
      <c r="K1110" s="170">
        <f t="shared" si="142"/>
        <v>0</v>
      </c>
      <c r="L1110" s="170">
        <f t="shared" si="142"/>
        <v>0</v>
      </c>
      <c r="M1110" s="170">
        <f t="shared" si="142"/>
        <v>23.47</v>
      </c>
      <c r="N1110" s="170">
        <f t="shared" si="142"/>
        <v>39.19</v>
      </c>
      <c r="O1110" s="170">
        <f t="shared" si="142"/>
        <v>63.74</v>
      </c>
      <c r="P1110" s="170">
        <f t="shared" si="142"/>
        <v>67.45</v>
      </c>
      <c r="Q1110" s="170">
        <f t="shared" si="142"/>
        <v>85.08</v>
      </c>
      <c r="R1110" s="170">
        <f t="shared" ref="R1110:Y1140" si="143">AQ1110+$AY1110</f>
        <v>0</v>
      </c>
      <c r="S1110" s="170">
        <f t="shared" si="143"/>
        <v>40.47</v>
      </c>
      <c r="T1110" s="170">
        <f t="shared" si="143"/>
        <v>47.25</v>
      </c>
      <c r="U1110" s="170">
        <f t="shared" si="143"/>
        <v>61.75</v>
      </c>
      <c r="V1110" s="170">
        <f t="shared" si="143"/>
        <v>48.42</v>
      </c>
      <c r="W1110" s="170">
        <f t="shared" si="143"/>
        <v>332.49</v>
      </c>
      <c r="X1110" s="170">
        <f t="shared" si="143"/>
        <v>207.86</v>
      </c>
      <c r="Y1110" s="170">
        <f t="shared" si="143"/>
        <v>48.65</v>
      </c>
      <c r="Z1110" s="37"/>
      <c r="AA1110" s="41">
        <v>64.91</v>
      </c>
      <c r="AB1110" s="39">
        <v>18.57</v>
      </c>
      <c r="AC1110" s="39">
        <v>0.1</v>
      </c>
      <c r="AD1110" s="39">
        <v>0</v>
      </c>
      <c r="AE1110" s="39">
        <v>0</v>
      </c>
      <c r="AF1110" s="39">
        <v>0</v>
      </c>
      <c r="AG1110" s="39">
        <v>0</v>
      </c>
      <c r="AH1110" s="39">
        <v>0</v>
      </c>
      <c r="AI1110" s="39">
        <v>126.94</v>
      </c>
      <c r="AJ1110" s="39">
        <v>0</v>
      </c>
      <c r="AK1110" s="39">
        <v>0</v>
      </c>
      <c r="AL1110" s="39">
        <v>23.47</v>
      </c>
      <c r="AM1110" s="39">
        <v>39.19</v>
      </c>
      <c r="AN1110" s="39">
        <v>63.74</v>
      </c>
      <c r="AO1110" s="39">
        <v>67.45</v>
      </c>
      <c r="AP1110" s="39">
        <v>85.08</v>
      </c>
      <c r="AQ1110" s="39">
        <v>0</v>
      </c>
      <c r="AR1110" s="39">
        <v>40.47</v>
      </c>
      <c r="AS1110" s="39">
        <v>47.25</v>
      </c>
      <c r="AT1110" s="39">
        <v>61.75</v>
      </c>
      <c r="AU1110" s="39">
        <v>48.42</v>
      </c>
      <c r="AV1110" s="39">
        <v>332.49</v>
      </c>
      <c r="AW1110" s="39">
        <v>207.86</v>
      </c>
      <c r="AX1110" s="40">
        <v>48.65</v>
      </c>
      <c r="AY1110" s="354"/>
      <c r="AZ1110" s="35"/>
    </row>
    <row r="1111" spans="1:53">
      <c r="A1111" s="47">
        <v>2</v>
      </c>
      <c r="B1111" s="170">
        <f t="shared" si="142"/>
        <v>0</v>
      </c>
      <c r="C1111" s="170">
        <f t="shared" si="142"/>
        <v>0</v>
      </c>
      <c r="D1111" s="170">
        <f t="shared" si="142"/>
        <v>0</v>
      </c>
      <c r="E1111" s="170">
        <f t="shared" si="142"/>
        <v>0</v>
      </c>
      <c r="F1111" s="170">
        <f t="shared" si="142"/>
        <v>0</v>
      </c>
      <c r="G1111" s="170">
        <f t="shared" si="142"/>
        <v>0</v>
      </c>
      <c r="H1111" s="170">
        <f t="shared" si="142"/>
        <v>0</v>
      </c>
      <c r="I1111" s="170">
        <f t="shared" si="142"/>
        <v>0</v>
      </c>
      <c r="J1111" s="170">
        <f t="shared" si="142"/>
        <v>0</v>
      </c>
      <c r="K1111" s="170">
        <f t="shared" si="142"/>
        <v>0</v>
      </c>
      <c r="L1111" s="170">
        <f t="shared" si="142"/>
        <v>31.4</v>
      </c>
      <c r="M1111" s="170">
        <f t="shared" si="142"/>
        <v>0</v>
      </c>
      <c r="N1111" s="170">
        <f t="shared" si="142"/>
        <v>0</v>
      </c>
      <c r="O1111" s="170">
        <f t="shared" si="142"/>
        <v>0</v>
      </c>
      <c r="P1111" s="170">
        <f t="shared" si="142"/>
        <v>0</v>
      </c>
      <c r="Q1111" s="170">
        <f t="shared" si="142"/>
        <v>0</v>
      </c>
      <c r="R1111" s="170">
        <f t="shared" si="143"/>
        <v>0</v>
      </c>
      <c r="S1111" s="170">
        <f t="shared" si="143"/>
        <v>0</v>
      </c>
      <c r="T1111" s="170">
        <f t="shared" si="143"/>
        <v>0</v>
      </c>
      <c r="U1111" s="170">
        <f t="shared" si="143"/>
        <v>0</v>
      </c>
      <c r="V1111" s="170">
        <f t="shared" si="143"/>
        <v>0</v>
      </c>
      <c r="W1111" s="170">
        <f t="shared" si="143"/>
        <v>0</v>
      </c>
      <c r="X1111" s="170">
        <f t="shared" si="143"/>
        <v>0</v>
      </c>
      <c r="Y1111" s="170">
        <f t="shared" si="143"/>
        <v>0</v>
      </c>
      <c r="Z1111" s="37"/>
      <c r="AA1111" s="38">
        <v>0</v>
      </c>
      <c r="AB1111" s="39">
        <v>0</v>
      </c>
      <c r="AC1111" s="39">
        <v>0</v>
      </c>
      <c r="AD1111" s="39">
        <v>0</v>
      </c>
      <c r="AE1111" s="39">
        <v>0</v>
      </c>
      <c r="AF1111" s="39">
        <v>0</v>
      </c>
      <c r="AG1111" s="39">
        <v>0</v>
      </c>
      <c r="AH1111" s="39">
        <v>0</v>
      </c>
      <c r="AI1111" s="39">
        <v>0</v>
      </c>
      <c r="AJ1111" s="39">
        <v>0</v>
      </c>
      <c r="AK1111" s="39">
        <v>31.4</v>
      </c>
      <c r="AL1111" s="39">
        <v>0</v>
      </c>
      <c r="AM1111" s="39">
        <v>0</v>
      </c>
      <c r="AN1111" s="39">
        <v>0</v>
      </c>
      <c r="AO1111" s="39">
        <v>0</v>
      </c>
      <c r="AP1111" s="39">
        <v>0</v>
      </c>
      <c r="AQ1111" s="39">
        <v>0</v>
      </c>
      <c r="AR1111" s="39">
        <v>0</v>
      </c>
      <c r="AS1111" s="39">
        <v>0</v>
      </c>
      <c r="AT1111" s="39">
        <v>0</v>
      </c>
      <c r="AU1111" s="39">
        <v>0</v>
      </c>
      <c r="AV1111" s="39">
        <v>0</v>
      </c>
      <c r="AW1111" s="39">
        <v>0</v>
      </c>
      <c r="AX1111" s="40">
        <v>0</v>
      </c>
      <c r="AY1111" s="355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0</v>
      </c>
      <c r="J1112" s="170">
        <f t="shared" si="142"/>
        <v>0</v>
      </c>
      <c r="K1112" s="170">
        <f t="shared" si="142"/>
        <v>0</v>
      </c>
      <c r="L1112" s="170">
        <f t="shared" si="142"/>
        <v>0</v>
      </c>
      <c r="M1112" s="170">
        <f t="shared" si="142"/>
        <v>23.01</v>
      </c>
      <c r="N1112" s="170">
        <f t="shared" si="142"/>
        <v>80.260000000000005</v>
      </c>
      <c r="O1112" s="170">
        <f t="shared" si="142"/>
        <v>49.37</v>
      </c>
      <c r="P1112" s="170">
        <f t="shared" si="142"/>
        <v>112.3</v>
      </c>
      <c r="Q1112" s="170">
        <f t="shared" si="142"/>
        <v>53.84</v>
      </c>
      <c r="R1112" s="170">
        <f t="shared" si="143"/>
        <v>160.06</v>
      </c>
      <c r="S1112" s="170">
        <f t="shared" si="143"/>
        <v>55.67</v>
      </c>
      <c r="T1112" s="170">
        <f t="shared" si="143"/>
        <v>65.66</v>
      </c>
      <c r="U1112" s="170">
        <f t="shared" si="143"/>
        <v>52.19</v>
      </c>
      <c r="V1112" s="170">
        <f t="shared" si="143"/>
        <v>158.66</v>
      </c>
      <c r="W1112" s="170">
        <f t="shared" si="143"/>
        <v>0</v>
      </c>
      <c r="X1112" s="170">
        <f t="shared" si="143"/>
        <v>0</v>
      </c>
      <c r="Y1112" s="170">
        <f t="shared" si="143"/>
        <v>0.05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0</v>
      </c>
      <c r="AG1112" s="39">
        <v>0</v>
      </c>
      <c r="AH1112" s="39">
        <v>0</v>
      </c>
      <c r="AI1112" s="39">
        <v>0</v>
      </c>
      <c r="AJ1112" s="39">
        <v>0</v>
      </c>
      <c r="AK1112" s="39">
        <v>0</v>
      </c>
      <c r="AL1112" s="39">
        <v>23.01</v>
      </c>
      <c r="AM1112" s="39">
        <v>80.260000000000005</v>
      </c>
      <c r="AN1112" s="39">
        <v>49.37</v>
      </c>
      <c r="AO1112" s="39">
        <v>112.3</v>
      </c>
      <c r="AP1112" s="39">
        <v>53.84</v>
      </c>
      <c r="AQ1112" s="39">
        <v>160.06</v>
      </c>
      <c r="AR1112" s="39">
        <v>55.67</v>
      </c>
      <c r="AS1112" s="39">
        <v>65.66</v>
      </c>
      <c r="AT1112" s="39">
        <v>52.19</v>
      </c>
      <c r="AU1112" s="39">
        <v>158.66</v>
      </c>
      <c r="AV1112" s="39">
        <v>0</v>
      </c>
      <c r="AW1112" s="39">
        <v>0</v>
      </c>
      <c r="AX1112" s="40">
        <v>0.05</v>
      </c>
      <c r="AY1112" s="355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0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2.25</v>
      </c>
      <c r="M1113" s="170">
        <f t="shared" si="142"/>
        <v>137.91999999999999</v>
      </c>
      <c r="N1113" s="170">
        <f t="shared" si="142"/>
        <v>129.62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81.73</v>
      </c>
      <c r="S1113" s="170">
        <f t="shared" si="143"/>
        <v>84.8</v>
      </c>
      <c r="T1113" s="170">
        <f t="shared" si="143"/>
        <v>106.17</v>
      </c>
      <c r="U1113" s="170">
        <f t="shared" si="143"/>
        <v>72.83</v>
      </c>
      <c r="V1113" s="170">
        <f t="shared" si="143"/>
        <v>0</v>
      </c>
      <c r="W1113" s="170">
        <f t="shared" si="143"/>
        <v>0</v>
      </c>
      <c r="X1113" s="170">
        <f t="shared" si="143"/>
        <v>0</v>
      </c>
      <c r="Y1113" s="170">
        <f t="shared" si="143"/>
        <v>0</v>
      </c>
      <c r="Z1113" s="37"/>
      <c r="AA1113" s="38">
        <v>0</v>
      </c>
      <c r="AB1113" s="39">
        <v>0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2.25</v>
      </c>
      <c r="AL1113" s="39">
        <v>137.91999999999999</v>
      </c>
      <c r="AM1113" s="39">
        <v>129.62</v>
      </c>
      <c r="AN1113" s="39">
        <v>0</v>
      </c>
      <c r="AO1113" s="39">
        <v>0</v>
      </c>
      <c r="AP1113" s="39">
        <v>0</v>
      </c>
      <c r="AQ1113" s="39">
        <v>81.73</v>
      </c>
      <c r="AR1113" s="39">
        <v>84.8</v>
      </c>
      <c r="AS1113" s="39">
        <v>106.17</v>
      </c>
      <c r="AT1113" s="39">
        <v>72.83</v>
      </c>
      <c r="AU1113" s="39">
        <v>0</v>
      </c>
      <c r="AV1113" s="39">
        <v>0</v>
      </c>
      <c r="AW1113" s="39">
        <v>0</v>
      </c>
      <c r="AX1113" s="40">
        <v>0</v>
      </c>
      <c r="AY1113" s="355"/>
      <c r="AZ1113" s="35"/>
    </row>
    <row r="1114" spans="1:53">
      <c r="A1114" s="47">
        <v>5</v>
      </c>
      <c r="B1114" s="170">
        <f t="shared" si="142"/>
        <v>0</v>
      </c>
      <c r="C1114" s="170">
        <f t="shared" si="142"/>
        <v>0.01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7.47</v>
      </c>
      <c r="L1114" s="170">
        <f t="shared" si="142"/>
        <v>0</v>
      </c>
      <c r="M1114" s="170">
        <f t="shared" si="142"/>
        <v>0</v>
      </c>
      <c r="N1114" s="170">
        <f t="shared" si="142"/>
        <v>0</v>
      </c>
      <c r="O1114" s="170">
        <f t="shared" si="142"/>
        <v>0</v>
      </c>
      <c r="P1114" s="170">
        <f t="shared" si="142"/>
        <v>0</v>
      </c>
      <c r="Q1114" s="170">
        <f t="shared" si="142"/>
        <v>0</v>
      </c>
      <c r="R1114" s="170">
        <f t="shared" si="143"/>
        <v>0</v>
      </c>
      <c r="S1114" s="170">
        <f t="shared" si="143"/>
        <v>30.89</v>
      </c>
      <c r="T1114" s="170">
        <f t="shared" si="143"/>
        <v>39.96</v>
      </c>
      <c r="U1114" s="170">
        <f t="shared" si="143"/>
        <v>45.81</v>
      </c>
      <c r="V1114" s="170">
        <f t="shared" si="143"/>
        <v>26.15</v>
      </c>
      <c r="W1114" s="170">
        <f t="shared" si="143"/>
        <v>0</v>
      </c>
      <c r="X1114" s="170">
        <f t="shared" si="143"/>
        <v>0</v>
      </c>
      <c r="Y1114" s="170">
        <f t="shared" si="143"/>
        <v>0</v>
      </c>
      <c r="Z1114" s="37"/>
      <c r="AA1114" s="38">
        <v>0</v>
      </c>
      <c r="AB1114" s="39">
        <v>0.01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7.47</v>
      </c>
      <c r="AK1114" s="39">
        <v>0</v>
      </c>
      <c r="AL1114" s="39">
        <v>0</v>
      </c>
      <c r="AM1114" s="39">
        <v>0</v>
      </c>
      <c r="AN1114" s="39">
        <v>0</v>
      </c>
      <c r="AO1114" s="39">
        <v>0</v>
      </c>
      <c r="AP1114" s="39">
        <v>0</v>
      </c>
      <c r="AQ1114" s="39">
        <v>0</v>
      </c>
      <c r="AR1114" s="39">
        <v>30.89</v>
      </c>
      <c r="AS1114" s="39">
        <v>39.96</v>
      </c>
      <c r="AT1114" s="39">
        <v>45.81</v>
      </c>
      <c r="AU1114" s="39">
        <v>26.15</v>
      </c>
      <c r="AV1114" s="39">
        <v>0</v>
      </c>
      <c r="AW1114" s="39">
        <v>0</v>
      </c>
      <c r="AX1114" s="40">
        <v>0</v>
      </c>
      <c r="AY1114" s="355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0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0</v>
      </c>
      <c r="N1115" s="170">
        <f t="shared" si="142"/>
        <v>0</v>
      </c>
      <c r="O1115" s="170">
        <f t="shared" si="142"/>
        <v>30.45</v>
      </c>
      <c r="P1115" s="170">
        <f t="shared" si="142"/>
        <v>28.4</v>
      </c>
      <c r="Q1115" s="170">
        <f t="shared" si="142"/>
        <v>26.12</v>
      </c>
      <c r="R1115" s="170">
        <f t="shared" si="143"/>
        <v>0</v>
      </c>
      <c r="S1115" s="170">
        <f t="shared" si="143"/>
        <v>161.26</v>
      </c>
      <c r="T1115" s="170">
        <f t="shared" si="143"/>
        <v>196.78</v>
      </c>
      <c r="U1115" s="170">
        <f t="shared" si="143"/>
        <v>361.07</v>
      </c>
      <c r="V1115" s="170">
        <f t="shared" si="143"/>
        <v>292.36</v>
      </c>
      <c r="W1115" s="170">
        <f t="shared" si="143"/>
        <v>300.64999999999998</v>
      </c>
      <c r="X1115" s="170">
        <f t="shared" si="143"/>
        <v>274.36</v>
      </c>
      <c r="Y1115" s="170">
        <f t="shared" si="143"/>
        <v>166.86</v>
      </c>
      <c r="Z1115" s="37"/>
      <c r="AA1115" s="38">
        <v>0</v>
      </c>
      <c r="AB1115" s="39">
        <v>0</v>
      </c>
      <c r="AC1115" s="39">
        <v>0</v>
      </c>
      <c r="AD1115" s="39">
        <v>0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0</v>
      </c>
      <c r="AK1115" s="39">
        <v>0</v>
      </c>
      <c r="AL1115" s="39">
        <v>0</v>
      </c>
      <c r="AM1115" s="39">
        <v>0</v>
      </c>
      <c r="AN1115" s="39">
        <v>30.45</v>
      </c>
      <c r="AO1115" s="39">
        <v>28.4</v>
      </c>
      <c r="AP1115" s="39">
        <v>26.12</v>
      </c>
      <c r="AQ1115" s="39">
        <v>0</v>
      </c>
      <c r="AR1115" s="39">
        <v>161.26</v>
      </c>
      <c r="AS1115" s="39">
        <v>196.78</v>
      </c>
      <c r="AT1115" s="39">
        <v>361.07</v>
      </c>
      <c r="AU1115" s="39">
        <v>292.36</v>
      </c>
      <c r="AV1115" s="39">
        <v>300.64999999999998</v>
      </c>
      <c r="AW1115" s="39">
        <v>274.36</v>
      </c>
      <c r="AX1115" s="40">
        <v>166.86</v>
      </c>
      <c r="AY1115" s="355"/>
      <c r="AZ1115" s="35"/>
    </row>
    <row r="1116" spans="1:53">
      <c r="A1116" s="47">
        <v>7</v>
      </c>
      <c r="B1116" s="170">
        <f t="shared" si="142"/>
        <v>60.54</v>
      </c>
      <c r="C1116" s="170">
        <f t="shared" si="142"/>
        <v>54.8</v>
      </c>
      <c r="D1116" s="170">
        <f t="shared" si="142"/>
        <v>65.81</v>
      </c>
      <c r="E1116" s="170">
        <f t="shared" si="142"/>
        <v>64.77</v>
      </c>
      <c r="F1116" s="170">
        <f t="shared" si="142"/>
        <v>20.7</v>
      </c>
      <c r="G1116" s="170">
        <f t="shared" si="142"/>
        <v>7.37</v>
      </c>
      <c r="H1116" s="170">
        <f t="shared" si="142"/>
        <v>0</v>
      </c>
      <c r="I1116" s="170">
        <f t="shared" si="142"/>
        <v>51.69</v>
      </c>
      <c r="J1116" s="170">
        <f t="shared" si="142"/>
        <v>0</v>
      </c>
      <c r="K1116" s="170">
        <f t="shared" si="142"/>
        <v>6.96</v>
      </c>
      <c r="L1116" s="170">
        <f t="shared" si="142"/>
        <v>30.09</v>
      </c>
      <c r="M1116" s="170">
        <f t="shared" si="142"/>
        <v>35.93</v>
      </c>
      <c r="N1116" s="170">
        <f t="shared" si="142"/>
        <v>79.59</v>
      </c>
      <c r="O1116" s="170">
        <f t="shared" si="142"/>
        <v>71.13</v>
      </c>
      <c r="P1116" s="170">
        <f t="shared" si="142"/>
        <v>134.1</v>
      </c>
      <c r="Q1116" s="170">
        <f t="shared" si="142"/>
        <v>86.29</v>
      </c>
      <c r="R1116" s="170">
        <f t="shared" si="143"/>
        <v>69.83</v>
      </c>
      <c r="S1116" s="170">
        <f t="shared" si="143"/>
        <v>141.85</v>
      </c>
      <c r="T1116" s="170">
        <f t="shared" si="143"/>
        <v>190.27</v>
      </c>
      <c r="U1116" s="170">
        <f t="shared" si="143"/>
        <v>231.39</v>
      </c>
      <c r="V1116" s="170">
        <f t="shared" si="143"/>
        <v>280.75</v>
      </c>
      <c r="W1116" s="170">
        <f t="shared" si="143"/>
        <v>340.75</v>
      </c>
      <c r="X1116" s="170">
        <f t="shared" si="143"/>
        <v>289.08</v>
      </c>
      <c r="Y1116" s="170">
        <f t="shared" si="143"/>
        <v>166.49</v>
      </c>
      <c r="Z1116" s="37"/>
      <c r="AA1116" s="38">
        <v>60.54</v>
      </c>
      <c r="AB1116" s="39">
        <v>54.8</v>
      </c>
      <c r="AC1116" s="39">
        <v>65.81</v>
      </c>
      <c r="AD1116" s="39">
        <v>64.77</v>
      </c>
      <c r="AE1116" s="39">
        <v>20.7</v>
      </c>
      <c r="AF1116" s="39">
        <v>7.37</v>
      </c>
      <c r="AG1116" s="39">
        <v>0</v>
      </c>
      <c r="AH1116" s="39">
        <v>51.69</v>
      </c>
      <c r="AI1116" s="39">
        <v>0</v>
      </c>
      <c r="AJ1116" s="39">
        <v>6.96</v>
      </c>
      <c r="AK1116" s="39">
        <v>30.09</v>
      </c>
      <c r="AL1116" s="39">
        <v>35.93</v>
      </c>
      <c r="AM1116" s="39">
        <v>79.59</v>
      </c>
      <c r="AN1116" s="39">
        <v>71.13</v>
      </c>
      <c r="AO1116" s="39">
        <v>134.1</v>
      </c>
      <c r="AP1116" s="39">
        <v>86.29</v>
      </c>
      <c r="AQ1116" s="39">
        <v>69.83</v>
      </c>
      <c r="AR1116" s="39">
        <v>141.85</v>
      </c>
      <c r="AS1116" s="39">
        <v>190.27</v>
      </c>
      <c r="AT1116" s="39">
        <v>231.39</v>
      </c>
      <c r="AU1116" s="39">
        <v>280.75</v>
      </c>
      <c r="AV1116" s="39">
        <v>340.75</v>
      </c>
      <c r="AW1116" s="39">
        <v>289.08</v>
      </c>
      <c r="AX1116" s="40">
        <v>166.49</v>
      </c>
      <c r="AY1116" s="355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69.209999999999994</v>
      </c>
      <c r="D1117" s="170">
        <f t="shared" si="142"/>
        <v>57.71</v>
      </c>
      <c r="E1117" s="170">
        <f t="shared" si="142"/>
        <v>58.5</v>
      </c>
      <c r="F1117" s="170">
        <f t="shared" si="142"/>
        <v>62.53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1.1499999999999999</v>
      </c>
      <c r="L1117" s="170">
        <f t="shared" si="142"/>
        <v>107.16</v>
      </c>
      <c r="M1117" s="170">
        <f t="shared" si="142"/>
        <v>208.65</v>
      </c>
      <c r="N1117" s="170">
        <f t="shared" si="142"/>
        <v>178.84</v>
      </c>
      <c r="O1117" s="170">
        <f t="shared" si="142"/>
        <v>209.64</v>
      </c>
      <c r="P1117" s="170">
        <f t="shared" si="142"/>
        <v>201.01</v>
      </c>
      <c r="Q1117" s="170">
        <f t="shared" si="142"/>
        <v>178</v>
      </c>
      <c r="R1117" s="170">
        <f t="shared" si="143"/>
        <v>196.97</v>
      </c>
      <c r="S1117" s="170">
        <f t="shared" si="143"/>
        <v>203.27</v>
      </c>
      <c r="T1117" s="170">
        <f t="shared" si="143"/>
        <v>206.13</v>
      </c>
      <c r="U1117" s="170">
        <f t="shared" si="143"/>
        <v>216.94</v>
      </c>
      <c r="V1117" s="170">
        <f t="shared" si="143"/>
        <v>194.52</v>
      </c>
      <c r="W1117" s="170">
        <f t="shared" si="143"/>
        <v>160.29</v>
      </c>
      <c r="X1117" s="170">
        <f t="shared" si="143"/>
        <v>289.55</v>
      </c>
      <c r="Y1117" s="170">
        <f t="shared" si="143"/>
        <v>188.33</v>
      </c>
      <c r="Z1117" s="37"/>
      <c r="AA1117" s="38">
        <v>0</v>
      </c>
      <c r="AB1117" s="39">
        <v>69.209999999999994</v>
      </c>
      <c r="AC1117" s="39">
        <v>57.71</v>
      </c>
      <c r="AD1117" s="39">
        <v>58.5</v>
      </c>
      <c r="AE1117" s="39">
        <v>62.53</v>
      </c>
      <c r="AF1117" s="39">
        <v>0</v>
      </c>
      <c r="AG1117" s="39">
        <v>0</v>
      </c>
      <c r="AH1117" s="39">
        <v>0</v>
      </c>
      <c r="AI1117" s="39">
        <v>0</v>
      </c>
      <c r="AJ1117" s="39">
        <v>1.1499999999999999</v>
      </c>
      <c r="AK1117" s="39">
        <v>107.16</v>
      </c>
      <c r="AL1117" s="39">
        <v>208.65</v>
      </c>
      <c r="AM1117" s="39">
        <v>178.84</v>
      </c>
      <c r="AN1117" s="39">
        <v>209.64</v>
      </c>
      <c r="AO1117" s="39">
        <v>201.01</v>
      </c>
      <c r="AP1117" s="39">
        <v>178</v>
      </c>
      <c r="AQ1117" s="39">
        <v>196.97</v>
      </c>
      <c r="AR1117" s="39">
        <v>203.27</v>
      </c>
      <c r="AS1117" s="39">
        <v>206.13</v>
      </c>
      <c r="AT1117" s="39">
        <v>216.94</v>
      </c>
      <c r="AU1117" s="39">
        <v>194.52</v>
      </c>
      <c r="AV1117" s="39">
        <v>160.29</v>
      </c>
      <c r="AW1117" s="39">
        <v>289.55</v>
      </c>
      <c r="AX1117" s="40">
        <v>188.33</v>
      </c>
      <c r="AY1117" s="355"/>
      <c r="AZ1117" s="35"/>
    </row>
    <row r="1118" spans="1:53">
      <c r="A1118" s="47">
        <v>9</v>
      </c>
      <c r="B1118" s="170">
        <f t="shared" si="142"/>
        <v>42.48</v>
      </c>
      <c r="C1118" s="170">
        <f t="shared" si="142"/>
        <v>88.16</v>
      </c>
      <c r="D1118" s="170">
        <f t="shared" si="142"/>
        <v>67.28</v>
      </c>
      <c r="E1118" s="170">
        <f t="shared" si="142"/>
        <v>78.989999999999995</v>
      </c>
      <c r="F1118" s="170">
        <f t="shared" si="142"/>
        <v>32.229999999999997</v>
      </c>
      <c r="G1118" s="170">
        <f t="shared" si="142"/>
        <v>13.88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21.2</v>
      </c>
      <c r="L1118" s="170">
        <f t="shared" si="142"/>
        <v>69.48</v>
      </c>
      <c r="M1118" s="170">
        <f t="shared" si="142"/>
        <v>81.849999999999994</v>
      </c>
      <c r="N1118" s="170">
        <f t="shared" si="142"/>
        <v>94.33</v>
      </c>
      <c r="O1118" s="170">
        <f t="shared" si="142"/>
        <v>94.15</v>
      </c>
      <c r="P1118" s="170">
        <f t="shared" si="142"/>
        <v>96.93</v>
      </c>
      <c r="Q1118" s="170">
        <f t="shared" si="142"/>
        <v>64.62</v>
      </c>
      <c r="R1118" s="170">
        <f t="shared" si="143"/>
        <v>66.260000000000005</v>
      </c>
      <c r="S1118" s="170">
        <f t="shared" si="143"/>
        <v>118.38</v>
      </c>
      <c r="T1118" s="170">
        <f t="shared" si="143"/>
        <v>212.18</v>
      </c>
      <c r="U1118" s="170">
        <f t="shared" si="143"/>
        <v>251.86999999999998</v>
      </c>
      <c r="V1118" s="170">
        <f t="shared" si="143"/>
        <v>289.10000000000002</v>
      </c>
      <c r="W1118" s="170">
        <f t="shared" si="143"/>
        <v>61.64</v>
      </c>
      <c r="X1118" s="170">
        <f t="shared" si="143"/>
        <v>130.9</v>
      </c>
      <c r="Y1118" s="170">
        <f t="shared" si="143"/>
        <v>389.32</v>
      </c>
      <c r="Z1118" s="37"/>
      <c r="AA1118" s="38">
        <v>42.48</v>
      </c>
      <c r="AB1118" s="39">
        <v>88.16</v>
      </c>
      <c r="AC1118" s="39">
        <v>67.28</v>
      </c>
      <c r="AD1118" s="39">
        <v>78.989999999999995</v>
      </c>
      <c r="AE1118" s="39">
        <v>32.229999999999997</v>
      </c>
      <c r="AF1118" s="39">
        <v>13.88</v>
      </c>
      <c r="AG1118" s="39">
        <v>0</v>
      </c>
      <c r="AH1118" s="39">
        <v>0</v>
      </c>
      <c r="AI1118" s="39">
        <v>0</v>
      </c>
      <c r="AJ1118" s="39">
        <v>21.2</v>
      </c>
      <c r="AK1118" s="39">
        <v>69.48</v>
      </c>
      <c r="AL1118" s="39">
        <v>81.849999999999994</v>
      </c>
      <c r="AM1118" s="39">
        <v>94.33</v>
      </c>
      <c r="AN1118" s="39">
        <v>94.15</v>
      </c>
      <c r="AO1118" s="39">
        <v>96.93</v>
      </c>
      <c r="AP1118" s="39">
        <v>64.62</v>
      </c>
      <c r="AQ1118" s="39">
        <v>66.260000000000005</v>
      </c>
      <c r="AR1118" s="39">
        <v>118.38</v>
      </c>
      <c r="AS1118" s="39">
        <v>212.18</v>
      </c>
      <c r="AT1118" s="39">
        <v>251.86999999999998</v>
      </c>
      <c r="AU1118" s="39">
        <v>289.10000000000002</v>
      </c>
      <c r="AV1118" s="39">
        <v>61.64</v>
      </c>
      <c r="AW1118" s="39">
        <v>130.9</v>
      </c>
      <c r="AX1118" s="40">
        <v>389.32</v>
      </c>
      <c r="AY1118" s="355"/>
      <c r="AZ1118" s="35"/>
    </row>
    <row r="1119" spans="1:53">
      <c r="A1119" s="47">
        <v>10</v>
      </c>
      <c r="B1119" s="170">
        <f t="shared" si="142"/>
        <v>33.619999999999997</v>
      </c>
      <c r="C1119" s="170">
        <f t="shared" si="142"/>
        <v>64.150000000000006</v>
      </c>
      <c r="D1119" s="170">
        <f t="shared" si="142"/>
        <v>889.4</v>
      </c>
      <c r="E1119" s="170">
        <f t="shared" si="142"/>
        <v>0</v>
      </c>
      <c r="F1119" s="170">
        <f t="shared" si="142"/>
        <v>0</v>
      </c>
      <c r="G1119" s="170">
        <f t="shared" si="142"/>
        <v>0</v>
      </c>
      <c r="H1119" s="170">
        <f t="shared" si="142"/>
        <v>19.45</v>
      </c>
      <c r="I1119" s="170">
        <f t="shared" si="142"/>
        <v>80.89</v>
      </c>
      <c r="J1119" s="170">
        <f t="shared" si="142"/>
        <v>37.159999999999997</v>
      </c>
      <c r="K1119" s="170">
        <f t="shared" si="142"/>
        <v>172.88</v>
      </c>
      <c r="L1119" s="170">
        <f t="shared" si="142"/>
        <v>271.35000000000002</v>
      </c>
      <c r="M1119" s="170">
        <f t="shared" si="142"/>
        <v>241.11</v>
      </c>
      <c r="N1119" s="170">
        <f t="shared" si="142"/>
        <v>68.63</v>
      </c>
      <c r="O1119" s="170">
        <f t="shared" si="142"/>
        <v>70.459999999999994</v>
      </c>
      <c r="P1119" s="170">
        <f t="shared" si="142"/>
        <v>184.11</v>
      </c>
      <c r="Q1119" s="170">
        <f t="shared" si="142"/>
        <v>23.22</v>
      </c>
      <c r="R1119" s="170">
        <f t="shared" si="143"/>
        <v>0</v>
      </c>
      <c r="S1119" s="170">
        <f t="shared" si="143"/>
        <v>93.05</v>
      </c>
      <c r="T1119" s="170">
        <f t="shared" si="143"/>
        <v>26</v>
      </c>
      <c r="U1119" s="170">
        <f t="shared" si="143"/>
        <v>312.17</v>
      </c>
      <c r="V1119" s="170">
        <f t="shared" si="143"/>
        <v>205.77</v>
      </c>
      <c r="W1119" s="170">
        <f t="shared" si="143"/>
        <v>320.17</v>
      </c>
      <c r="X1119" s="170">
        <f t="shared" si="143"/>
        <v>194.82</v>
      </c>
      <c r="Y1119" s="170">
        <f t="shared" si="143"/>
        <v>168.05</v>
      </c>
      <c r="Z1119" s="37"/>
      <c r="AA1119" s="38">
        <v>33.619999999999997</v>
      </c>
      <c r="AB1119" s="39">
        <v>64.150000000000006</v>
      </c>
      <c r="AC1119" s="39">
        <v>889.4</v>
      </c>
      <c r="AD1119" s="39">
        <v>0</v>
      </c>
      <c r="AE1119" s="39">
        <v>0</v>
      </c>
      <c r="AF1119" s="39">
        <v>0</v>
      </c>
      <c r="AG1119" s="39">
        <v>19.45</v>
      </c>
      <c r="AH1119" s="39">
        <v>80.89</v>
      </c>
      <c r="AI1119" s="39">
        <v>37.159999999999997</v>
      </c>
      <c r="AJ1119" s="39">
        <v>172.88</v>
      </c>
      <c r="AK1119" s="39">
        <v>271.35000000000002</v>
      </c>
      <c r="AL1119" s="39">
        <v>241.11</v>
      </c>
      <c r="AM1119" s="39">
        <v>68.63</v>
      </c>
      <c r="AN1119" s="39">
        <v>70.459999999999994</v>
      </c>
      <c r="AO1119" s="39">
        <v>184.11</v>
      </c>
      <c r="AP1119" s="39">
        <v>23.22</v>
      </c>
      <c r="AQ1119" s="39">
        <v>0</v>
      </c>
      <c r="AR1119" s="39">
        <v>93.05</v>
      </c>
      <c r="AS1119" s="39">
        <v>26</v>
      </c>
      <c r="AT1119" s="39">
        <v>312.17</v>
      </c>
      <c r="AU1119" s="39">
        <v>205.77</v>
      </c>
      <c r="AV1119" s="39">
        <v>320.17</v>
      </c>
      <c r="AW1119" s="39">
        <v>194.82</v>
      </c>
      <c r="AX1119" s="40">
        <v>168.05</v>
      </c>
      <c r="AY1119" s="355"/>
      <c r="AZ1119" s="35"/>
    </row>
    <row r="1120" spans="1:53">
      <c r="A1120" s="47">
        <v>11</v>
      </c>
      <c r="B1120" s="170">
        <f t="shared" si="142"/>
        <v>88.92</v>
      </c>
      <c r="C1120" s="170">
        <f t="shared" si="142"/>
        <v>153.97</v>
      </c>
      <c r="D1120" s="170">
        <f t="shared" si="142"/>
        <v>43.39</v>
      </c>
      <c r="E1120" s="170">
        <f t="shared" si="142"/>
        <v>1.37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0</v>
      </c>
      <c r="U1120" s="170">
        <f t="shared" si="143"/>
        <v>0</v>
      </c>
      <c r="V1120" s="170">
        <f t="shared" si="143"/>
        <v>207.19</v>
      </c>
      <c r="W1120" s="170">
        <f t="shared" si="143"/>
        <v>306.35000000000002</v>
      </c>
      <c r="X1120" s="170">
        <f t="shared" si="143"/>
        <v>275.04000000000002</v>
      </c>
      <c r="Y1120" s="170">
        <f t="shared" si="143"/>
        <v>181.34</v>
      </c>
      <c r="Z1120" s="37"/>
      <c r="AA1120" s="41">
        <v>88.92</v>
      </c>
      <c r="AB1120" s="39">
        <v>153.97</v>
      </c>
      <c r="AC1120" s="39">
        <v>43.39</v>
      </c>
      <c r="AD1120" s="39">
        <v>1.37</v>
      </c>
      <c r="AE1120" s="39">
        <v>0</v>
      </c>
      <c r="AF1120" s="39">
        <v>0</v>
      </c>
      <c r="AG1120" s="39">
        <v>0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0</v>
      </c>
      <c r="AT1120" s="39">
        <v>0</v>
      </c>
      <c r="AU1120" s="39">
        <v>207.19</v>
      </c>
      <c r="AV1120" s="39">
        <v>306.35000000000002</v>
      </c>
      <c r="AW1120" s="39">
        <v>275.04000000000002</v>
      </c>
      <c r="AX1120" s="40">
        <v>181.34</v>
      </c>
      <c r="AY1120" s="355"/>
      <c r="AZ1120" s="35"/>
    </row>
    <row r="1121" spans="1:52">
      <c r="A1121" s="47">
        <v>12</v>
      </c>
      <c r="B1121" s="170">
        <f t="shared" si="142"/>
        <v>90.78</v>
      </c>
      <c r="C1121" s="170">
        <f t="shared" si="142"/>
        <v>70.42</v>
      </c>
      <c r="D1121" s="170">
        <f t="shared" si="142"/>
        <v>50.13</v>
      </c>
      <c r="E1121" s="170">
        <f t="shared" si="142"/>
        <v>43.13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2.4700000000000002</v>
      </c>
      <c r="J1121" s="170">
        <f t="shared" si="142"/>
        <v>0</v>
      </c>
      <c r="K1121" s="170">
        <f t="shared" si="142"/>
        <v>0</v>
      </c>
      <c r="L1121" s="170">
        <f t="shared" si="142"/>
        <v>38.28</v>
      </c>
      <c r="M1121" s="170">
        <f t="shared" si="142"/>
        <v>70.73</v>
      </c>
      <c r="N1121" s="170">
        <f t="shared" si="142"/>
        <v>0</v>
      </c>
      <c r="O1121" s="170">
        <f t="shared" si="142"/>
        <v>0</v>
      </c>
      <c r="P1121" s="170">
        <f t="shared" si="142"/>
        <v>58.33</v>
      </c>
      <c r="Q1121" s="170">
        <f t="shared" si="142"/>
        <v>0</v>
      </c>
      <c r="R1121" s="170">
        <f t="shared" si="143"/>
        <v>0</v>
      </c>
      <c r="S1121" s="170">
        <f t="shared" si="143"/>
        <v>6.96</v>
      </c>
      <c r="T1121" s="170">
        <f t="shared" si="143"/>
        <v>0</v>
      </c>
      <c r="U1121" s="170">
        <f t="shared" si="143"/>
        <v>0</v>
      </c>
      <c r="V1121" s="170">
        <f t="shared" si="143"/>
        <v>207.71</v>
      </c>
      <c r="W1121" s="170">
        <f t="shared" si="143"/>
        <v>122.21</v>
      </c>
      <c r="X1121" s="170">
        <f t="shared" si="143"/>
        <v>0</v>
      </c>
      <c r="Y1121" s="170">
        <f t="shared" si="143"/>
        <v>0.01</v>
      </c>
      <c r="Z1121" s="37"/>
      <c r="AA1121" s="41">
        <v>90.78</v>
      </c>
      <c r="AB1121" s="39">
        <v>70.42</v>
      </c>
      <c r="AC1121" s="39">
        <v>50.13</v>
      </c>
      <c r="AD1121" s="39">
        <v>43.13</v>
      </c>
      <c r="AE1121" s="39">
        <v>0</v>
      </c>
      <c r="AF1121" s="39">
        <v>0</v>
      </c>
      <c r="AG1121" s="39">
        <v>0</v>
      </c>
      <c r="AH1121" s="39">
        <v>2.4700000000000002</v>
      </c>
      <c r="AI1121" s="39">
        <v>0</v>
      </c>
      <c r="AJ1121" s="39">
        <v>0</v>
      </c>
      <c r="AK1121" s="39">
        <v>38.28</v>
      </c>
      <c r="AL1121" s="39">
        <v>70.73</v>
      </c>
      <c r="AM1121" s="39">
        <v>0</v>
      </c>
      <c r="AN1121" s="39">
        <v>0</v>
      </c>
      <c r="AO1121" s="39">
        <v>58.33</v>
      </c>
      <c r="AP1121" s="39">
        <v>0</v>
      </c>
      <c r="AQ1121" s="39">
        <v>0</v>
      </c>
      <c r="AR1121" s="39">
        <v>6.96</v>
      </c>
      <c r="AS1121" s="39">
        <v>0</v>
      </c>
      <c r="AT1121" s="39">
        <v>0</v>
      </c>
      <c r="AU1121" s="39">
        <v>207.71</v>
      </c>
      <c r="AV1121" s="39">
        <v>122.21</v>
      </c>
      <c r="AW1121" s="39">
        <v>0</v>
      </c>
      <c r="AX1121" s="40">
        <v>0.01</v>
      </c>
      <c r="AY1121" s="355"/>
      <c r="AZ1121" s="35"/>
    </row>
    <row r="1122" spans="1:52">
      <c r="A1122" s="47">
        <v>13</v>
      </c>
      <c r="B1122" s="170">
        <f t="shared" si="142"/>
        <v>107.7</v>
      </c>
      <c r="C1122" s="170">
        <f t="shared" si="142"/>
        <v>96.82</v>
      </c>
      <c r="D1122" s="170">
        <f t="shared" si="142"/>
        <v>59.29</v>
      </c>
      <c r="E1122" s="170">
        <f t="shared" si="142"/>
        <v>67.17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0</v>
      </c>
      <c r="K1122" s="170">
        <f t="shared" si="142"/>
        <v>0</v>
      </c>
      <c r="L1122" s="170">
        <f t="shared" si="142"/>
        <v>0.99</v>
      </c>
      <c r="M1122" s="170">
        <f t="shared" si="142"/>
        <v>92.13</v>
      </c>
      <c r="N1122" s="170">
        <f t="shared" si="142"/>
        <v>17.079999999999998</v>
      </c>
      <c r="O1122" s="170">
        <f t="shared" si="142"/>
        <v>14.02</v>
      </c>
      <c r="P1122" s="170">
        <f t="shared" si="142"/>
        <v>22.33</v>
      </c>
      <c r="Q1122" s="170">
        <f t="shared" si="142"/>
        <v>0</v>
      </c>
      <c r="R1122" s="170">
        <f t="shared" si="143"/>
        <v>107.99</v>
      </c>
      <c r="S1122" s="170">
        <f t="shared" si="143"/>
        <v>110.17</v>
      </c>
      <c r="T1122" s="170">
        <f t="shared" si="143"/>
        <v>179.17</v>
      </c>
      <c r="U1122" s="170">
        <f t="shared" si="143"/>
        <v>101.36</v>
      </c>
      <c r="V1122" s="170">
        <f t="shared" si="143"/>
        <v>58.55</v>
      </c>
      <c r="W1122" s="170">
        <f t="shared" si="143"/>
        <v>3</v>
      </c>
      <c r="X1122" s="170">
        <f t="shared" si="143"/>
        <v>0</v>
      </c>
      <c r="Y1122" s="170">
        <f t="shared" si="143"/>
        <v>0</v>
      </c>
      <c r="Z1122" s="37"/>
      <c r="AA1122" s="41">
        <v>107.7</v>
      </c>
      <c r="AB1122" s="39">
        <v>96.82</v>
      </c>
      <c r="AC1122" s="39">
        <v>59.29</v>
      </c>
      <c r="AD1122" s="39">
        <v>67.17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0</v>
      </c>
      <c r="AK1122" s="39">
        <v>0.99</v>
      </c>
      <c r="AL1122" s="39">
        <v>92.13</v>
      </c>
      <c r="AM1122" s="39">
        <v>17.079999999999998</v>
      </c>
      <c r="AN1122" s="39">
        <v>14.02</v>
      </c>
      <c r="AO1122" s="39">
        <v>22.33</v>
      </c>
      <c r="AP1122" s="39">
        <v>0</v>
      </c>
      <c r="AQ1122" s="39">
        <v>107.99</v>
      </c>
      <c r="AR1122" s="39">
        <v>110.17</v>
      </c>
      <c r="AS1122" s="39">
        <v>179.17</v>
      </c>
      <c r="AT1122" s="39">
        <v>101.36</v>
      </c>
      <c r="AU1122" s="39">
        <v>58.55</v>
      </c>
      <c r="AV1122" s="39">
        <v>3</v>
      </c>
      <c r="AW1122" s="39">
        <v>0</v>
      </c>
      <c r="AX1122" s="40">
        <v>0</v>
      </c>
      <c r="AY1122" s="355"/>
      <c r="AZ1122" s="35"/>
    </row>
    <row r="1123" spans="1:52">
      <c r="A1123" s="47">
        <v>14</v>
      </c>
      <c r="B1123" s="170">
        <f t="shared" si="142"/>
        <v>0</v>
      </c>
      <c r="C1123" s="170">
        <f t="shared" si="142"/>
        <v>0</v>
      </c>
      <c r="D1123" s="170">
        <f t="shared" si="142"/>
        <v>0</v>
      </c>
      <c r="E1123" s="170">
        <f t="shared" si="142"/>
        <v>0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29.9</v>
      </c>
      <c r="L1123" s="170">
        <f t="shared" si="142"/>
        <v>82.38</v>
      </c>
      <c r="M1123" s="170">
        <f t="shared" si="142"/>
        <v>187.27</v>
      </c>
      <c r="N1123" s="170">
        <f t="shared" si="142"/>
        <v>118.38</v>
      </c>
      <c r="O1123" s="170">
        <f t="shared" si="142"/>
        <v>98.96</v>
      </c>
      <c r="P1123" s="170">
        <f t="shared" si="142"/>
        <v>72.209999999999994</v>
      </c>
      <c r="Q1123" s="170">
        <f t="shared" si="142"/>
        <v>0</v>
      </c>
      <c r="R1123" s="170">
        <f t="shared" si="143"/>
        <v>0.68</v>
      </c>
      <c r="S1123" s="170">
        <f t="shared" si="143"/>
        <v>31.95</v>
      </c>
      <c r="T1123" s="170">
        <f t="shared" si="143"/>
        <v>10.58</v>
      </c>
      <c r="U1123" s="170">
        <f t="shared" si="143"/>
        <v>46.58</v>
      </c>
      <c r="V1123" s="170">
        <f t="shared" si="143"/>
        <v>156.11000000000001</v>
      </c>
      <c r="W1123" s="170">
        <f t="shared" si="143"/>
        <v>0</v>
      </c>
      <c r="X1123" s="170">
        <f t="shared" si="143"/>
        <v>0</v>
      </c>
      <c r="Y1123" s="170">
        <f t="shared" si="143"/>
        <v>0</v>
      </c>
      <c r="Z1123" s="37"/>
      <c r="AA1123" s="41">
        <v>0</v>
      </c>
      <c r="AB1123" s="39">
        <v>0</v>
      </c>
      <c r="AC1123" s="39">
        <v>0</v>
      </c>
      <c r="AD1123" s="39">
        <v>0</v>
      </c>
      <c r="AE1123" s="39">
        <v>0</v>
      </c>
      <c r="AF1123" s="39">
        <v>0</v>
      </c>
      <c r="AG1123" s="39">
        <v>0</v>
      </c>
      <c r="AH1123" s="39">
        <v>0</v>
      </c>
      <c r="AI1123" s="39">
        <v>0</v>
      </c>
      <c r="AJ1123" s="39">
        <v>29.9</v>
      </c>
      <c r="AK1123" s="39">
        <v>82.38</v>
      </c>
      <c r="AL1123" s="39">
        <v>187.27</v>
      </c>
      <c r="AM1123" s="39">
        <v>118.38</v>
      </c>
      <c r="AN1123" s="39">
        <v>98.96</v>
      </c>
      <c r="AO1123" s="39">
        <v>72.209999999999994</v>
      </c>
      <c r="AP1123" s="39">
        <v>0</v>
      </c>
      <c r="AQ1123" s="39">
        <v>0.68</v>
      </c>
      <c r="AR1123" s="39">
        <v>31.95</v>
      </c>
      <c r="AS1123" s="39">
        <v>10.58</v>
      </c>
      <c r="AT1123" s="39">
        <v>46.58</v>
      </c>
      <c r="AU1123" s="39">
        <v>156.11000000000001</v>
      </c>
      <c r="AV1123" s="39">
        <v>0</v>
      </c>
      <c r="AW1123" s="39">
        <v>0</v>
      </c>
      <c r="AX1123" s="40">
        <v>0</v>
      </c>
      <c r="AY1123" s="355"/>
      <c r="AZ1123" s="35"/>
    </row>
    <row r="1124" spans="1:52">
      <c r="A1124" s="47">
        <v>15</v>
      </c>
      <c r="B1124" s="170">
        <f t="shared" si="142"/>
        <v>0</v>
      </c>
      <c r="C1124" s="170">
        <f t="shared" si="142"/>
        <v>0</v>
      </c>
      <c r="D1124" s="170">
        <f t="shared" si="142"/>
        <v>0</v>
      </c>
      <c r="E1124" s="170">
        <f t="shared" si="142"/>
        <v>94.89</v>
      </c>
      <c r="F1124" s="170">
        <f t="shared" si="142"/>
        <v>133.29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103.22</v>
      </c>
      <c r="K1124" s="170">
        <f t="shared" si="142"/>
        <v>161.36000000000001</v>
      </c>
      <c r="L1124" s="170">
        <f t="shared" si="142"/>
        <v>40.72</v>
      </c>
      <c r="M1124" s="170">
        <f t="shared" si="142"/>
        <v>143.87</v>
      </c>
      <c r="N1124" s="170">
        <f t="shared" si="142"/>
        <v>139.66999999999999</v>
      </c>
      <c r="O1124" s="170">
        <f t="shared" si="142"/>
        <v>138.52000000000001</v>
      </c>
      <c r="P1124" s="170">
        <f t="shared" si="142"/>
        <v>131.61000000000001</v>
      </c>
      <c r="Q1124" s="170">
        <f t="shared" si="142"/>
        <v>143.69999999999999</v>
      </c>
      <c r="R1124" s="170">
        <f t="shared" si="143"/>
        <v>168.49</v>
      </c>
      <c r="S1124" s="170">
        <f t="shared" si="143"/>
        <v>135.68</v>
      </c>
      <c r="T1124" s="170">
        <f t="shared" si="143"/>
        <v>345.69</v>
      </c>
      <c r="U1124" s="170">
        <f t="shared" si="143"/>
        <v>116.18</v>
      </c>
      <c r="V1124" s="170">
        <f t="shared" si="143"/>
        <v>77.78</v>
      </c>
      <c r="W1124" s="170">
        <f t="shared" si="143"/>
        <v>1.21</v>
      </c>
      <c r="X1124" s="170">
        <f t="shared" si="143"/>
        <v>0.01</v>
      </c>
      <c r="Y1124" s="170">
        <f t="shared" si="143"/>
        <v>0</v>
      </c>
      <c r="Z1124" s="37"/>
      <c r="AA1124" s="41">
        <v>0</v>
      </c>
      <c r="AB1124" s="39">
        <v>0</v>
      </c>
      <c r="AC1124" s="39">
        <v>0</v>
      </c>
      <c r="AD1124" s="39">
        <v>94.89</v>
      </c>
      <c r="AE1124" s="39">
        <v>133.29</v>
      </c>
      <c r="AF1124" s="39">
        <v>0</v>
      </c>
      <c r="AG1124" s="39">
        <v>0</v>
      </c>
      <c r="AH1124" s="39">
        <v>0</v>
      </c>
      <c r="AI1124" s="39">
        <v>103.22</v>
      </c>
      <c r="AJ1124" s="39">
        <v>161.36000000000001</v>
      </c>
      <c r="AK1124" s="39">
        <v>40.72</v>
      </c>
      <c r="AL1124" s="39">
        <v>143.87</v>
      </c>
      <c r="AM1124" s="39">
        <v>139.66999999999999</v>
      </c>
      <c r="AN1124" s="39">
        <v>138.52000000000001</v>
      </c>
      <c r="AO1124" s="39">
        <v>131.61000000000001</v>
      </c>
      <c r="AP1124" s="39">
        <v>143.69999999999999</v>
      </c>
      <c r="AQ1124" s="39">
        <v>168.49</v>
      </c>
      <c r="AR1124" s="39">
        <v>135.68</v>
      </c>
      <c r="AS1124" s="39">
        <v>345.69</v>
      </c>
      <c r="AT1124" s="39">
        <v>116.18</v>
      </c>
      <c r="AU1124" s="39">
        <v>77.78</v>
      </c>
      <c r="AV1124" s="39">
        <v>1.21</v>
      </c>
      <c r="AW1124" s="39">
        <v>0.01</v>
      </c>
      <c r="AX1124" s="40">
        <v>0</v>
      </c>
      <c r="AY1124" s="355"/>
      <c r="AZ1124" s="35"/>
    </row>
    <row r="1125" spans="1:52">
      <c r="A1125" s="47">
        <v>16</v>
      </c>
      <c r="B1125" s="170">
        <f t="shared" si="142"/>
        <v>0</v>
      </c>
      <c r="C1125" s="170">
        <f t="shared" si="142"/>
        <v>0</v>
      </c>
      <c r="D1125" s="170">
        <f t="shared" si="142"/>
        <v>0</v>
      </c>
      <c r="E1125" s="170">
        <f t="shared" si="142"/>
        <v>0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43.71</v>
      </c>
      <c r="J1125" s="170">
        <f t="shared" si="142"/>
        <v>0</v>
      </c>
      <c r="K1125" s="170">
        <f t="shared" si="142"/>
        <v>177.46</v>
      </c>
      <c r="L1125" s="170">
        <f t="shared" si="142"/>
        <v>274.3</v>
      </c>
      <c r="M1125" s="170">
        <f t="shared" si="142"/>
        <v>151.76</v>
      </c>
      <c r="N1125" s="170">
        <f t="shared" si="142"/>
        <v>133.21</v>
      </c>
      <c r="O1125" s="170">
        <f t="shared" si="142"/>
        <v>210.11</v>
      </c>
      <c r="P1125" s="170">
        <f t="shared" si="142"/>
        <v>205.62</v>
      </c>
      <c r="Q1125" s="170">
        <f t="shared" ref="Q1125:Q1140" si="144">AP1125+$AY1125</f>
        <v>219.1</v>
      </c>
      <c r="R1125" s="170">
        <f t="shared" si="143"/>
        <v>234.83</v>
      </c>
      <c r="S1125" s="170">
        <f t="shared" si="143"/>
        <v>0</v>
      </c>
      <c r="T1125" s="170">
        <f t="shared" si="143"/>
        <v>0</v>
      </c>
      <c r="U1125" s="170">
        <f t="shared" si="143"/>
        <v>0</v>
      </c>
      <c r="V1125" s="170">
        <f t="shared" si="143"/>
        <v>95.06</v>
      </c>
      <c r="W1125" s="170">
        <f t="shared" si="143"/>
        <v>34.520000000000003</v>
      </c>
      <c r="X1125" s="170">
        <f t="shared" si="143"/>
        <v>0</v>
      </c>
      <c r="Y1125" s="170">
        <f t="shared" si="143"/>
        <v>0</v>
      </c>
      <c r="Z1125" s="37"/>
      <c r="AA1125" s="41">
        <v>0</v>
      </c>
      <c r="AB1125" s="39">
        <v>0</v>
      </c>
      <c r="AC1125" s="39">
        <v>0</v>
      </c>
      <c r="AD1125" s="39">
        <v>0</v>
      </c>
      <c r="AE1125" s="39">
        <v>0</v>
      </c>
      <c r="AF1125" s="39">
        <v>0</v>
      </c>
      <c r="AG1125" s="39">
        <v>0</v>
      </c>
      <c r="AH1125" s="39">
        <v>43.71</v>
      </c>
      <c r="AI1125" s="39">
        <v>0</v>
      </c>
      <c r="AJ1125" s="39">
        <v>177.46</v>
      </c>
      <c r="AK1125" s="39">
        <v>274.3</v>
      </c>
      <c r="AL1125" s="39">
        <v>151.76</v>
      </c>
      <c r="AM1125" s="39">
        <v>133.21</v>
      </c>
      <c r="AN1125" s="39">
        <v>210.11</v>
      </c>
      <c r="AO1125" s="39">
        <v>205.62</v>
      </c>
      <c r="AP1125" s="39">
        <v>219.1</v>
      </c>
      <c r="AQ1125" s="39">
        <v>234.83</v>
      </c>
      <c r="AR1125" s="39">
        <v>0</v>
      </c>
      <c r="AS1125" s="39">
        <v>0</v>
      </c>
      <c r="AT1125" s="39">
        <v>0</v>
      </c>
      <c r="AU1125" s="39">
        <v>95.06</v>
      </c>
      <c r="AV1125" s="39">
        <v>34.520000000000003</v>
      </c>
      <c r="AW1125" s="39">
        <v>0</v>
      </c>
      <c r="AX1125" s="40">
        <v>0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0</v>
      </c>
      <c r="C1126" s="170">
        <f t="shared" si="145"/>
        <v>0</v>
      </c>
      <c r="D1126" s="170">
        <f t="shared" si="145"/>
        <v>0</v>
      </c>
      <c r="E1126" s="170">
        <f t="shared" si="145"/>
        <v>0</v>
      </c>
      <c r="F1126" s="170">
        <f t="shared" si="145"/>
        <v>0</v>
      </c>
      <c r="G1126" s="170">
        <f t="shared" si="145"/>
        <v>0</v>
      </c>
      <c r="H1126" s="170">
        <f t="shared" si="145"/>
        <v>0</v>
      </c>
      <c r="I1126" s="170">
        <f t="shared" si="145"/>
        <v>12.17</v>
      </c>
      <c r="J1126" s="170">
        <f t="shared" si="145"/>
        <v>0</v>
      </c>
      <c r="K1126" s="170">
        <f t="shared" si="145"/>
        <v>9.08</v>
      </c>
      <c r="L1126" s="170">
        <f t="shared" si="145"/>
        <v>0</v>
      </c>
      <c r="M1126" s="170">
        <f t="shared" si="145"/>
        <v>0</v>
      </c>
      <c r="N1126" s="170">
        <f t="shared" si="145"/>
        <v>0</v>
      </c>
      <c r="O1126" s="170">
        <f t="shared" si="145"/>
        <v>4.1100000000000003</v>
      </c>
      <c r="P1126" s="170">
        <f t="shared" si="145"/>
        <v>34.200000000000003</v>
      </c>
      <c r="Q1126" s="170">
        <f t="shared" si="144"/>
        <v>34.15</v>
      </c>
      <c r="R1126" s="170">
        <f t="shared" si="143"/>
        <v>60</v>
      </c>
      <c r="S1126" s="170">
        <f t="shared" si="143"/>
        <v>51.58</v>
      </c>
      <c r="T1126" s="170">
        <f t="shared" si="143"/>
        <v>61.95</v>
      </c>
      <c r="U1126" s="170">
        <f t="shared" si="143"/>
        <v>30.94</v>
      </c>
      <c r="V1126" s="170">
        <f t="shared" si="143"/>
        <v>0</v>
      </c>
      <c r="W1126" s="170">
        <f t="shared" si="143"/>
        <v>0</v>
      </c>
      <c r="X1126" s="170">
        <f t="shared" si="143"/>
        <v>0</v>
      </c>
      <c r="Y1126" s="170">
        <f t="shared" si="143"/>
        <v>0</v>
      </c>
      <c r="Z1126" s="37"/>
      <c r="AA1126" s="41">
        <v>0</v>
      </c>
      <c r="AB1126" s="39">
        <v>0</v>
      </c>
      <c r="AC1126" s="39">
        <v>0</v>
      </c>
      <c r="AD1126" s="39">
        <v>0</v>
      </c>
      <c r="AE1126" s="39">
        <v>0</v>
      </c>
      <c r="AF1126" s="39">
        <v>0</v>
      </c>
      <c r="AG1126" s="39">
        <v>0</v>
      </c>
      <c r="AH1126" s="39">
        <v>12.17</v>
      </c>
      <c r="AI1126" s="39">
        <v>0</v>
      </c>
      <c r="AJ1126" s="39">
        <v>9.08</v>
      </c>
      <c r="AK1126" s="39">
        <v>0</v>
      </c>
      <c r="AL1126" s="39">
        <v>0</v>
      </c>
      <c r="AM1126" s="39">
        <v>0</v>
      </c>
      <c r="AN1126" s="39">
        <v>4.1100000000000003</v>
      </c>
      <c r="AO1126" s="39">
        <v>34.200000000000003</v>
      </c>
      <c r="AP1126" s="39">
        <v>34.15</v>
      </c>
      <c r="AQ1126" s="39">
        <v>60</v>
      </c>
      <c r="AR1126" s="39">
        <v>51.58</v>
      </c>
      <c r="AS1126" s="39">
        <v>61.95</v>
      </c>
      <c r="AT1126" s="39">
        <v>30.94</v>
      </c>
      <c r="AU1126" s="39">
        <v>0</v>
      </c>
      <c r="AV1126" s="39">
        <v>0</v>
      </c>
      <c r="AW1126" s="39">
        <v>0</v>
      </c>
      <c r="AX1126" s="40">
        <v>0</v>
      </c>
      <c r="AY1126" s="355"/>
      <c r="AZ1126" s="35"/>
    </row>
    <row r="1127" spans="1:52">
      <c r="A1127" s="47">
        <v>18</v>
      </c>
      <c r="B1127" s="170">
        <f t="shared" si="145"/>
        <v>9.91</v>
      </c>
      <c r="C1127" s="170">
        <f t="shared" si="145"/>
        <v>49.31</v>
      </c>
      <c r="D1127" s="170">
        <f t="shared" si="145"/>
        <v>39.5</v>
      </c>
      <c r="E1127" s="170">
        <f t="shared" si="145"/>
        <v>38.409999999999997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11.23</v>
      </c>
      <c r="J1127" s="170">
        <f t="shared" si="145"/>
        <v>0</v>
      </c>
      <c r="K1127" s="170">
        <f t="shared" si="145"/>
        <v>106.73</v>
      </c>
      <c r="L1127" s="170">
        <f t="shared" si="145"/>
        <v>53.58</v>
      </c>
      <c r="M1127" s="170">
        <f t="shared" si="145"/>
        <v>49.93</v>
      </c>
      <c r="N1127" s="170">
        <f t="shared" si="145"/>
        <v>43.55</v>
      </c>
      <c r="O1127" s="170">
        <f t="shared" si="145"/>
        <v>24.15</v>
      </c>
      <c r="P1127" s="170">
        <f t="shared" si="145"/>
        <v>26.23</v>
      </c>
      <c r="Q1127" s="170">
        <f t="shared" si="144"/>
        <v>40.659999999999997</v>
      </c>
      <c r="R1127" s="170">
        <f t="shared" si="143"/>
        <v>56.07</v>
      </c>
      <c r="S1127" s="170">
        <f t="shared" si="143"/>
        <v>0</v>
      </c>
      <c r="T1127" s="170">
        <f t="shared" si="143"/>
        <v>0</v>
      </c>
      <c r="U1127" s="170">
        <f t="shared" si="143"/>
        <v>29.55</v>
      </c>
      <c r="V1127" s="170">
        <f t="shared" si="143"/>
        <v>0</v>
      </c>
      <c r="W1127" s="170">
        <f t="shared" si="143"/>
        <v>0</v>
      </c>
      <c r="X1127" s="170">
        <f t="shared" si="143"/>
        <v>316.12</v>
      </c>
      <c r="Y1127" s="170">
        <f t="shared" si="143"/>
        <v>0</v>
      </c>
      <c r="Z1127" s="37"/>
      <c r="AA1127" s="41">
        <v>9.91</v>
      </c>
      <c r="AB1127" s="39">
        <v>49.31</v>
      </c>
      <c r="AC1127" s="39">
        <v>39.5</v>
      </c>
      <c r="AD1127" s="39">
        <v>38.409999999999997</v>
      </c>
      <c r="AE1127" s="39">
        <v>0</v>
      </c>
      <c r="AF1127" s="39">
        <v>0</v>
      </c>
      <c r="AG1127" s="39">
        <v>0</v>
      </c>
      <c r="AH1127" s="39">
        <v>11.23</v>
      </c>
      <c r="AI1127" s="39">
        <v>0</v>
      </c>
      <c r="AJ1127" s="39">
        <v>106.73</v>
      </c>
      <c r="AK1127" s="39">
        <v>53.58</v>
      </c>
      <c r="AL1127" s="39">
        <v>49.93</v>
      </c>
      <c r="AM1127" s="39">
        <v>43.55</v>
      </c>
      <c r="AN1127" s="39">
        <v>24.15</v>
      </c>
      <c r="AO1127" s="39">
        <v>26.23</v>
      </c>
      <c r="AP1127" s="39">
        <v>40.659999999999997</v>
      </c>
      <c r="AQ1127" s="39">
        <v>56.07</v>
      </c>
      <c r="AR1127" s="39">
        <v>0</v>
      </c>
      <c r="AS1127" s="39">
        <v>0</v>
      </c>
      <c r="AT1127" s="39">
        <v>29.55</v>
      </c>
      <c r="AU1127" s="39">
        <v>0</v>
      </c>
      <c r="AV1127" s="39">
        <v>0</v>
      </c>
      <c r="AW1127" s="39">
        <v>316.12</v>
      </c>
      <c r="AX1127" s="40">
        <v>0</v>
      </c>
      <c r="AY1127" s="355"/>
      <c r="AZ1127" s="35"/>
    </row>
    <row r="1128" spans="1:52">
      <c r="A1128" s="47">
        <v>19</v>
      </c>
      <c r="B1128" s="170">
        <f t="shared" si="145"/>
        <v>0</v>
      </c>
      <c r="C1128" s="170">
        <f t="shared" si="145"/>
        <v>0</v>
      </c>
      <c r="D1128" s="170">
        <f t="shared" si="145"/>
        <v>0</v>
      </c>
      <c r="E1128" s="170">
        <f t="shared" si="145"/>
        <v>0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0</v>
      </c>
      <c r="L1128" s="170">
        <f t="shared" si="145"/>
        <v>0</v>
      </c>
      <c r="M1128" s="170">
        <f t="shared" si="145"/>
        <v>0</v>
      </c>
      <c r="N1128" s="170">
        <f t="shared" si="145"/>
        <v>0</v>
      </c>
      <c r="O1128" s="170">
        <f t="shared" si="145"/>
        <v>0.01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0</v>
      </c>
      <c r="T1128" s="170">
        <f t="shared" si="143"/>
        <v>0.05</v>
      </c>
      <c r="U1128" s="170">
        <f t="shared" si="143"/>
        <v>0.04</v>
      </c>
      <c r="V1128" s="170">
        <f t="shared" si="143"/>
        <v>0</v>
      </c>
      <c r="W1128" s="170">
        <f t="shared" si="143"/>
        <v>0</v>
      </c>
      <c r="X1128" s="170">
        <f t="shared" si="143"/>
        <v>0</v>
      </c>
      <c r="Y1128" s="170">
        <f t="shared" si="143"/>
        <v>0.03</v>
      </c>
      <c r="Z1128" s="37"/>
      <c r="AA1128" s="41">
        <v>0</v>
      </c>
      <c r="AB1128" s="39">
        <v>0</v>
      </c>
      <c r="AC1128" s="39">
        <v>0</v>
      </c>
      <c r="AD1128" s="39">
        <v>0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0</v>
      </c>
      <c r="AK1128" s="39">
        <v>0</v>
      </c>
      <c r="AL1128" s="39">
        <v>0</v>
      </c>
      <c r="AM1128" s="39">
        <v>0</v>
      </c>
      <c r="AN1128" s="39">
        <v>0.01</v>
      </c>
      <c r="AO1128" s="39">
        <v>0</v>
      </c>
      <c r="AP1128" s="39">
        <v>0</v>
      </c>
      <c r="AQ1128" s="39">
        <v>0</v>
      </c>
      <c r="AR1128" s="39">
        <v>0</v>
      </c>
      <c r="AS1128" s="39">
        <v>0.05</v>
      </c>
      <c r="AT1128" s="39">
        <v>0.04</v>
      </c>
      <c r="AU1128" s="39">
        <v>0</v>
      </c>
      <c r="AV1128" s="39">
        <v>0</v>
      </c>
      <c r="AW1128" s="39">
        <v>0</v>
      </c>
      <c r="AX1128" s="40">
        <v>0.03</v>
      </c>
      <c r="AY1128" s="355"/>
      <c r="AZ1128" s="35"/>
    </row>
    <row r="1129" spans="1:52">
      <c r="A1129" s="47">
        <v>20</v>
      </c>
      <c r="B1129" s="170">
        <f t="shared" si="145"/>
        <v>146.15</v>
      </c>
      <c r="C1129" s="170">
        <f t="shared" si="145"/>
        <v>126.79000000000002</v>
      </c>
      <c r="D1129" s="170">
        <f t="shared" si="145"/>
        <v>37.24</v>
      </c>
      <c r="E1129" s="170">
        <f t="shared" si="145"/>
        <v>0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0</v>
      </c>
      <c r="L1129" s="170">
        <f t="shared" si="145"/>
        <v>0</v>
      </c>
      <c r="M1129" s="170">
        <f t="shared" si="145"/>
        <v>0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2.64</v>
      </c>
      <c r="U1129" s="170">
        <f t="shared" si="143"/>
        <v>183.33</v>
      </c>
      <c r="V1129" s="170">
        <f t="shared" si="143"/>
        <v>283.85000000000002</v>
      </c>
      <c r="W1129" s="170">
        <f t="shared" si="143"/>
        <v>296.07</v>
      </c>
      <c r="X1129" s="170">
        <f t="shared" si="143"/>
        <v>153.94</v>
      </c>
      <c r="Y1129" s="170">
        <f t="shared" si="143"/>
        <v>132.68</v>
      </c>
      <c r="Z1129" s="37"/>
      <c r="AA1129" s="41">
        <v>146.15</v>
      </c>
      <c r="AB1129" s="39">
        <v>126.79000000000002</v>
      </c>
      <c r="AC1129" s="39">
        <v>37.24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0</v>
      </c>
      <c r="AM1129" s="39">
        <v>0</v>
      </c>
      <c r="AN1129" s="39">
        <v>0</v>
      </c>
      <c r="AO1129" s="39">
        <v>0</v>
      </c>
      <c r="AP1129" s="39">
        <v>0</v>
      </c>
      <c r="AQ1129" s="39">
        <v>0</v>
      </c>
      <c r="AR1129" s="39">
        <v>0</v>
      </c>
      <c r="AS1129" s="39">
        <v>2.64</v>
      </c>
      <c r="AT1129" s="39">
        <v>183.33</v>
      </c>
      <c r="AU1129" s="39">
        <v>283.85000000000002</v>
      </c>
      <c r="AV1129" s="39">
        <v>296.07</v>
      </c>
      <c r="AW1129" s="39">
        <v>153.94</v>
      </c>
      <c r="AX1129" s="40">
        <v>132.68</v>
      </c>
      <c r="AY1129" s="355"/>
      <c r="AZ1129" s="35"/>
    </row>
    <row r="1130" spans="1:52">
      <c r="A1130" s="47">
        <v>21</v>
      </c>
      <c r="B1130" s="170">
        <f t="shared" si="145"/>
        <v>12.91</v>
      </c>
      <c r="C1130" s="170">
        <f t="shared" si="145"/>
        <v>0</v>
      </c>
      <c r="D1130" s="170">
        <f t="shared" si="145"/>
        <v>0</v>
      </c>
      <c r="E1130" s="170">
        <f t="shared" si="145"/>
        <v>0</v>
      </c>
      <c r="F1130" s="170">
        <f t="shared" si="145"/>
        <v>0</v>
      </c>
      <c r="G1130" s="170">
        <f t="shared" si="145"/>
        <v>0</v>
      </c>
      <c r="H1130" s="170">
        <f t="shared" si="145"/>
        <v>0</v>
      </c>
      <c r="I1130" s="170">
        <f t="shared" si="145"/>
        <v>2.36</v>
      </c>
      <c r="J1130" s="170">
        <f t="shared" si="145"/>
        <v>0</v>
      </c>
      <c r="K1130" s="170">
        <f t="shared" si="145"/>
        <v>0</v>
      </c>
      <c r="L1130" s="170">
        <f t="shared" si="145"/>
        <v>0</v>
      </c>
      <c r="M1130" s="170">
        <f t="shared" si="145"/>
        <v>0</v>
      </c>
      <c r="N1130" s="170">
        <f t="shared" si="145"/>
        <v>0</v>
      </c>
      <c r="O1130" s="170">
        <f t="shared" si="145"/>
        <v>0</v>
      </c>
      <c r="P1130" s="170">
        <f t="shared" si="145"/>
        <v>0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0</v>
      </c>
      <c r="U1130" s="170">
        <f t="shared" si="143"/>
        <v>8.94</v>
      </c>
      <c r="V1130" s="170">
        <f t="shared" si="143"/>
        <v>385.44</v>
      </c>
      <c r="W1130" s="170">
        <f t="shared" si="143"/>
        <v>0</v>
      </c>
      <c r="X1130" s="170">
        <f t="shared" si="143"/>
        <v>23.09</v>
      </c>
      <c r="Y1130" s="170">
        <f t="shared" si="143"/>
        <v>0</v>
      </c>
      <c r="Z1130" s="37"/>
      <c r="AA1130" s="41">
        <v>12.91</v>
      </c>
      <c r="AB1130" s="39">
        <v>0</v>
      </c>
      <c r="AC1130" s="39">
        <v>0</v>
      </c>
      <c r="AD1130" s="39">
        <v>0</v>
      </c>
      <c r="AE1130" s="39">
        <v>0</v>
      </c>
      <c r="AF1130" s="39">
        <v>0</v>
      </c>
      <c r="AG1130" s="39">
        <v>0</v>
      </c>
      <c r="AH1130" s="39">
        <v>2.36</v>
      </c>
      <c r="AI1130" s="39">
        <v>0</v>
      </c>
      <c r="AJ1130" s="39">
        <v>0</v>
      </c>
      <c r="AK1130" s="39">
        <v>0</v>
      </c>
      <c r="AL1130" s="39">
        <v>0</v>
      </c>
      <c r="AM1130" s="39">
        <v>0</v>
      </c>
      <c r="AN1130" s="39">
        <v>0</v>
      </c>
      <c r="AO1130" s="39">
        <v>0</v>
      </c>
      <c r="AP1130" s="39">
        <v>0</v>
      </c>
      <c r="AQ1130" s="39">
        <v>0</v>
      </c>
      <c r="AR1130" s="39">
        <v>0</v>
      </c>
      <c r="AS1130" s="39">
        <v>0</v>
      </c>
      <c r="AT1130" s="39">
        <v>8.94</v>
      </c>
      <c r="AU1130" s="39">
        <v>385.44</v>
      </c>
      <c r="AV1130" s="39">
        <v>0</v>
      </c>
      <c r="AW1130" s="39">
        <v>23.09</v>
      </c>
      <c r="AX1130" s="40">
        <v>0</v>
      </c>
      <c r="AY1130" s="355"/>
      <c r="AZ1130" s="35"/>
    </row>
    <row r="1131" spans="1:52">
      <c r="A1131" s="47">
        <v>22</v>
      </c>
      <c r="B1131" s="170">
        <f t="shared" si="145"/>
        <v>0</v>
      </c>
      <c r="C1131" s="170">
        <f t="shared" si="145"/>
        <v>0</v>
      </c>
      <c r="D1131" s="170">
        <f t="shared" si="145"/>
        <v>0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0</v>
      </c>
      <c r="M1131" s="170">
        <f t="shared" si="145"/>
        <v>0</v>
      </c>
      <c r="N1131" s="170">
        <f t="shared" si="145"/>
        <v>0</v>
      </c>
      <c r="O1131" s="170">
        <f t="shared" si="145"/>
        <v>0</v>
      </c>
      <c r="P1131" s="170">
        <f t="shared" si="145"/>
        <v>0</v>
      </c>
      <c r="Q1131" s="170">
        <f t="shared" si="144"/>
        <v>0</v>
      </c>
      <c r="R1131" s="170">
        <f t="shared" si="143"/>
        <v>0</v>
      </c>
      <c r="S1131" s="170">
        <f t="shared" si="143"/>
        <v>0</v>
      </c>
      <c r="T1131" s="170">
        <f t="shared" si="143"/>
        <v>0</v>
      </c>
      <c r="U1131" s="170">
        <f t="shared" si="143"/>
        <v>0</v>
      </c>
      <c r="V1131" s="170">
        <f t="shared" si="143"/>
        <v>93.6</v>
      </c>
      <c r="W1131" s="170">
        <f t="shared" si="143"/>
        <v>45.28</v>
      </c>
      <c r="X1131" s="170">
        <f t="shared" si="143"/>
        <v>131.28</v>
      </c>
      <c r="Y1131" s="170">
        <f t="shared" si="143"/>
        <v>0</v>
      </c>
      <c r="Z1131" s="37"/>
      <c r="AA1131" s="41">
        <v>0</v>
      </c>
      <c r="AB1131" s="39">
        <v>0</v>
      </c>
      <c r="AC1131" s="39">
        <v>0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0</v>
      </c>
      <c r="AL1131" s="39">
        <v>0</v>
      </c>
      <c r="AM1131" s="39">
        <v>0</v>
      </c>
      <c r="AN1131" s="39">
        <v>0</v>
      </c>
      <c r="AO1131" s="39">
        <v>0</v>
      </c>
      <c r="AP1131" s="39">
        <v>0</v>
      </c>
      <c r="AQ1131" s="39">
        <v>0</v>
      </c>
      <c r="AR1131" s="39">
        <v>0</v>
      </c>
      <c r="AS1131" s="39">
        <v>0</v>
      </c>
      <c r="AT1131" s="39">
        <v>0</v>
      </c>
      <c r="AU1131" s="39">
        <v>93.6</v>
      </c>
      <c r="AV1131" s="39">
        <v>45.28</v>
      </c>
      <c r="AW1131" s="39">
        <v>131.28</v>
      </c>
      <c r="AX1131" s="40">
        <v>0</v>
      </c>
      <c r="AY1131" s="355"/>
      <c r="AZ1131" s="35"/>
    </row>
    <row r="1132" spans="1:52">
      <c r="A1132" s="47">
        <v>23</v>
      </c>
      <c r="B1132" s="170">
        <f t="shared" si="145"/>
        <v>0</v>
      </c>
      <c r="C1132" s="170">
        <f t="shared" si="145"/>
        <v>0</v>
      </c>
      <c r="D1132" s="170">
        <f t="shared" si="145"/>
        <v>0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0</v>
      </c>
      <c r="M1132" s="170">
        <f t="shared" si="145"/>
        <v>0</v>
      </c>
      <c r="N1132" s="170">
        <f t="shared" si="145"/>
        <v>0</v>
      </c>
      <c r="O1132" s="170">
        <f t="shared" si="145"/>
        <v>0</v>
      </c>
      <c r="P1132" s="170">
        <f t="shared" si="145"/>
        <v>0</v>
      </c>
      <c r="Q1132" s="170">
        <f t="shared" si="144"/>
        <v>0</v>
      </c>
      <c r="R1132" s="170">
        <f t="shared" si="143"/>
        <v>0</v>
      </c>
      <c r="S1132" s="170">
        <f t="shared" si="143"/>
        <v>0</v>
      </c>
      <c r="T1132" s="170">
        <f t="shared" si="143"/>
        <v>0</v>
      </c>
      <c r="U1132" s="170">
        <f t="shared" si="143"/>
        <v>0</v>
      </c>
      <c r="V1132" s="170">
        <f t="shared" si="143"/>
        <v>338.36</v>
      </c>
      <c r="W1132" s="170">
        <f t="shared" si="143"/>
        <v>350.37</v>
      </c>
      <c r="X1132" s="170">
        <f t="shared" si="143"/>
        <v>215.47</v>
      </c>
      <c r="Y1132" s="170">
        <f t="shared" si="143"/>
        <v>52.65</v>
      </c>
      <c r="Z1132" s="37"/>
      <c r="AA1132" s="41">
        <v>0</v>
      </c>
      <c r="AB1132" s="39">
        <v>0</v>
      </c>
      <c r="AC1132" s="39">
        <v>0</v>
      </c>
      <c r="AD1132" s="39">
        <v>0</v>
      </c>
      <c r="AE1132" s="39">
        <v>0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0</v>
      </c>
      <c r="AL1132" s="39">
        <v>0</v>
      </c>
      <c r="AM1132" s="39">
        <v>0</v>
      </c>
      <c r="AN1132" s="39">
        <v>0</v>
      </c>
      <c r="AO1132" s="39">
        <v>0</v>
      </c>
      <c r="AP1132" s="39">
        <v>0</v>
      </c>
      <c r="AQ1132" s="39">
        <v>0</v>
      </c>
      <c r="AR1132" s="39">
        <v>0</v>
      </c>
      <c r="AS1132" s="39">
        <v>0</v>
      </c>
      <c r="AT1132" s="39">
        <v>0</v>
      </c>
      <c r="AU1132" s="39">
        <v>338.36</v>
      </c>
      <c r="AV1132" s="39">
        <v>350.37</v>
      </c>
      <c r="AW1132" s="39">
        <v>215.47</v>
      </c>
      <c r="AX1132" s="40">
        <v>52.65</v>
      </c>
      <c r="AY1132" s="355"/>
      <c r="AZ1132" s="35"/>
    </row>
    <row r="1133" spans="1:52">
      <c r="A1133" s="47">
        <v>24</v>
      </c>
      <c r="B1133" s="170">
        <f t="shared" si="145"/>
        <v>0</v>
      </c>
      <c r="C1133" s="170">
        <f t="shared" si="145"/>
        <v>0</v>
      </c>
      <c r="D1133" s="170">
        <f t="shared" si="145"/>
        <v>0</v>
      </c>
      <c r="E1133" s="170">
        <f t="shared" si="145"/>
        <v>0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141.06</v>
      </c>
      <c r="L1133" s="170">
        <f t="shared" si="145"/>
        <v>172.42</v>
      </c>
      <c r="M1133" s="170">
        <f t="shared" si="145"/>
        <v>404.11</v>
      </c>
      <c r="N1133" s="170">
        <f t="shared" si="145"/>
        <v>218.73</v>
      </c>
      <c r="O1133" s="170">
        <f t="shared" si="145"/>
        <v>245.39</v>
      </c>
      <c r="P1133" s="170">
        <f t="shared" si="145"/>
        <v>229.89</v>
      </c>
      <c r="Q1133" s="170">
        <f t="shared" si="144"/>
        <v>98.31</v>
      </c>
      <c r="R1133" s="170">
        <f t="shared" si="143"/>
        <v>128.75</v>
      </c>
      <c r="S1133" s="170">
        <f t="shared" si="143"/>
        <v>101</v>
      </c>
      <c r="T1133" s="170">
        <f t="shared" si="143"/>
        <v>36.770000000000003</v>
      </c>
      <c r="U1133" s="170">
        <f t="shared" si="143"/>
        <v>82.88</v>
      </c>
      <c r="V1133" s="170">
        <f t="shared" si="143"/>
        <v>282.54000000000002</v>
      </c>
      <c r="W1133" s="170">
        <f t="shared" si="143"/>
        <v>395.31</v>
      </c>
      <c r="X1133" s="170">
        <f t="shared" si="143"/>
        <v>0</v>
      </c>
      <c r="Y1133" s="170">
        <f t="shared" si="143"/>
        <v>179.89</v>
      </c>
      <c r="Z1133" s="37"/>
      <c r="AA1133" s="41">
        <v>0</v>
      </c>
      <c r="AB1133" s="39">
        <v>0</v>
      </c>
      <c r="AC1133" s="39">
        <v>0</v>
      </c>
      <c r="AD1133" s="39">
        <v>0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141.06</v>
      </c>
      <c r="AK1133" s="39">
        <v>172.42</v>
      </c>
      <c r="AL1133" s="39">
        <v>404.11</v>
      </c>
      <c r="AM1133" s="39">
        <v>218.73</v>
      </c>
      <c r="AN1133" s="39">
        <v>245.39</v>
      </c>
      <c r="AO1133" s="39">
        <v>229.89</v>
      </c>
      <c r="AP1133" s="39">
        <v>98.31</v>
      </c>
      <c r="AQ1133" s="39">
        <v>128.75</v>
      </c>
      <c r="AR1133" s="39">
        <v>101</v>
      </c>
      <c r="AS1133" s="39">
        <v>36.770000000000003</v>
      </c>
      <c r="AT1133" s="39">
        <v>82.88</v>
      </c>
      <c r="AU1133" s="39">
        <v>282.54000000000002</v>
      </c>
      <c r="AV1133" s="39">
        <v>395.31</v>
      </c>
      <c r="AW1133" s="39">
        <v>0</v>
      </c>
      <c r="AX1133" s="40">
        <v>179.89</v>
      </c>
      <c r="AY1133" s="355"/>
      <c r="AZ1133" s="35"/>
    </row>
    <row r="1134" spans="1:52">
      <c r="A1134" s="47">
        <v>25</v>
      </c>
      <c r="B1134" s="170">
        <f t="shared" si="145"/>
        <v>10.09</v>
      </c>
      <c r="C1134" s="170">
        <f t="shared" si="145"/>
        <v>29.45</v>
      </c>
      <c r="D1134" s="170">
        <f t="shared" si="145"/>
        <v>87.91</v>
      </c>
      <c r="E1134" s="170">
        <f t="shared" si="145"/>
        <v>0</v>
      </c>
      <c r="F1134" s="170">
        <f t="shared" si="145"/>
        <v>0</v>
      </c>
      <c r="G1134" s="170">
        <f t="shared" si="145"/>
        <v>0</v>
      </c>
      <c r="H1134" s="170">
        <f t="shared" si="145"/>
        <v>47.17</v>
      </c>
      <c r="I1134" s="170">
        <f t="shared" si="145"/>
        <v>68.81</v>
      </c>
      <c r="J1134" s="170">
        <f t="shared" si="145"/>
        <v>246.27</v>
      </c>
      <c r="K1134" s="170">
        <f t="shared" si="145"/>
        <v>338.16</v>
      </c>
      <c r="L1134" s="170">
        <f t="shared" si="145"/>
        <v>163.22999999999999</v>
      </c>
      <c r="M1134" s="170">
        <f t="shared" si="145"/>
        <v>175.2</v>
      </c>
      <c r="N1134" s="170">
        <f t="shared" si="145"/>
        <v>162.35</v>
      </c>
      <c r="O1134" s="170">
        <f t="shared" si="145"/>
        <v>195.25</v>
      </c>
      <c r="P1134" s="170">
        <f t="shared" si="145"/>
        <v>161.31</v>
      </c>
      <c r="Q1134" s="170">
        <f t="shared" si="144"/>
        <v>186.18</v>
      </c>
      <c r="R1134" s="170">
        <f t="shared" si="143"/>
        <v>216</v>
      </c>
      <c r="S1134" s="170">
        <f t="shared" si="143"/>
        <v>204.94</v>
      </c>
      <c r="T1134" s="170">
        <f t="shared" si="143"/>
        <v>228.98</v>
      </c>
      <c r="U1134" s="170">
        <f t="shared" si="143"/>
        <v>339.46</v>
      </c>
      <c r="V1134" s="170">
        <f t="shared" si="143"/>
        <v>857.65</v>
      </c>
      <c r="W1134" s="170">
        <f t="shared" si="143"/>
        <v>32.01</v>
      </c>
      <c r="X1134" s="170">
        <f t="shared" si="143"/>
        <v>59.88</v>
      </c>
      <c r="Y1134" s="170">
        <f t="shared" si="143"/>
        <v>323.3</v>
      </c>
      <c r="Z1134" s="37"/>
      <c r="AA1134" s="41">
        <v>10.09</v>
      </c>
      <c r="AB1134" s="39">
        <v>29.45</v>
      </c>
      <c r="AC1134" s="39">
        <v>87.91</v>
      </c>
      <c r="AD1134" s="39">
        <v>0</v>
      </c>
      <c r="AE1134" s="39">
        <v>0</v>
      </c>
      <c r="AF1134" s="39">
        <v>0</v>
      </c>
      <c r="AG1134" s="39">
        <v>47.17</v>
      </c>
      <c r="AH1134" s="39">
        <v>68.81</v>
      </c>
      <c r="AI1134" s="39">
        <v>246.27</v>
      </c>
      <c r="AJ1134" s="39">
        <v>338.16</v>
      </c>
      <c r="AK1134" s="39">
        <v>163.22999999999999</v>
      </c>
      <c r="AL1134" s="39">
        <v>175.2</v>
      </c>
      <c r="AM1134" s="39">
        <v>162.35</v>
      </c>
      <c r="AN1134" s="39">
        <v>195.25</v>
      </c>
      <c r="AO1134" s="39">
        <v>161.31</v>
      </c>
      <c r="AP1134" s="39">
        <v>186.18</v>
      </c>
      <c r="AQ1134" s="39">
        <v>216</v>
      </c>
      <c r="AR1134" s="39">
        <v>204.94</v>
      </c>
      <c r="AS1134" s="39">
        <v>228.98</v>
      </c>
      <c r="AT1134" s="39">
        <v>339.46</v>
      </c>
      <c r="AU1134" s="39">
        <v>857.65</v>
      </c>
      <c r="AV1134" s="39">
        <v>32.01</v>
      </c>
      <c r="AW1134" s="39">
        <v>59.88</v>
      </c>
      <c r="AX1134" s="40">
        <v>323.3</v>
      </c>
      <c r="AY1134" s="355"/>
      <c r="AZ1134" s="35"/>
    </row>
    <row r="1135" spans="1:52">
      <c r="A1135" s="47">
        <v>26</v>
      </c>
      <c r="B1135" s="170">
        <f t="shared" si="145"/>
        <v>193.62</v>
      </c>
      <c r="C1135" s="170">
        <f t="shared" si="145"/>
        <v>183.06</v>
      </c>
      <c r="D1135" s="170">
        <f t="shared" si="145"/>
        <v>79.739999999999995</v>
      </c>
      <c r="E1135" s="170">
        <f t="shared" si="145"/>
        <v>0</v>
      </c>
      <c r="F1135" s="170">
        <f t="shared" si="145"/>
        <v>0</v>
      </c>
      <c r="G1135" s="170">
        <f t="shared" si="145"/>
        <v>0</v>
      </c>
      <c r="H1135" s="170">
        <f t="shared" si="145"/>
        <v>15.43</v>
      </c>
      <c r="I1135" s="170">
        <f t="shared" si="145"/>
        <v>75.87</v>
      </c>
      <c r="J1135" s="170">
        <f t="shared" si="145"/>
        <v>77.849999999999994</v>
      </c>
      <c r="K1135" s="170">
        <f t="shared" si="145"/>
        <v>197.97</v>
      </c>
      <c r="L1135" s="170">
        <f t="shared" si="145"/>
        <v>194.15</v>
      </c>
      <c r="M1135" s="170">
        <f t="shared" si="145"/>
        <v>317.83</v>
      </c>
      <c r="N1135" s="170">
        <f t="shared" si="145"/>
        <v>308.83</v>
      </c>
      <c r="O1135" s="170">
        <f t="shared" si="145"/>
        <v>236.06</v>
      </c>
      <c r="P1135" s="170">
        <f t="shared" si="145"/>
        <v>236.49</v>
      </c>
      <c r="Q1135" s="170">
        <f t="shared" si="144"/>
        <v>183.05</v>
      </c>
      <c r="R1135" s="170">
        <f t="shared" si="143"/>
        <v>212.18</v>
      </c>
      <c r="S1135" s="170">
        <f t="shared" si="143"/>
        <v>299.39999999999998</v>
      </c>
      <c r="T1135" s="170">
        <f t="shared" si="143"/>
        <v>205.11</v>
      </c>
      <c r="U1135" s="170">
        <f t="shared" si="143"/>
        <v>239.63</v>
      </c>
      <c r="V1135" s="170">
        <f t="shared" si="143"/>
        <v>250.14</v>
      </c>
      <c r="W1135" s="170">
        <f t="shared" si="143"/>
        <v>296.73</v>
      </c>
      <c r="X1135" s="170">
        <f t="shared" si="143"/>
        <v>182.03</v>
      </c>
      <c r="Y1135" s="170">
        <f t="shared" si="143"/>
        <v>247.86</v>
      </c>
      <c r="Z1135" s="37"/>
      <c r="AA1135" s="41">
        <v>193.62</v>
      </c>
      <c r="AB1135" s="39">
        <v>183.06</v>
      </c>
      <c r="AC1135" s="39">
        <v>79.739999999999995</v>
      </c>
      <c r="AD1135" s="39">
        <v>0</v>
      </c>
      <c r="AE1135" s="39">
        <v>0</v>
      </c>
      <c r="AF1135" s="39">
        <v>0</v>
      </c>
      <c r="AG1135" s="39">
        <v>15.43</v>
      </c>
      <c r="AH1135" s="39">
        <v>75.87</v>
      </c>
      <c r="AI1135" s="39">
        <v>77.849999999999994</v>
      </c>
      <c r="AJ1135" s="39">
        <v>197.97</v>
      </c>
      <c r="AK1135" s="39">
        <v>194.15</v>
      </c>
      <c r="AL1135" s="39">
        <v>317.83</v>
      </c>
      <c r="AM1135" s="39">
        <v>308.83</v>
      </c>
      <c r="AN1135" s="39">
        <v>236.06</v>
      </c>
      <c r="AO1135" s="39">
        <v>236.49</v>
      </c>
      <c r="AP1135" s="39">
        <v>183.05</v>
      </c>
      <c r="AQ1135" s="39">
        <v>212.18</v>
      </c>
      <c r="AR1135" s="39">
        <v>299.39999999999998</v>
      </c>
      <c r="AS1135" s="39">
        <v>205.11</v>
      </c>
      <c r="AT1135" s="39">
        <v>239.63</v>
      </c>
      <c r="AU1135" s="39">
        <v>250.14</v>
      </c>
      <c r="AV1135" s="39">
        <v>296.73</v>
      </c>
      <c r="AW1135" s="39">
        <v>182.03</v>
      </c>
      <c r="AX1135" s="40">
        <v>247.86</v>
      </c>
      <c r="AY1135" s="355"/>
      <c r="AZ1135" s="35"/>
    </row>
    <row r="1136" spans="1:52">
      <c r="A1136" s="47">
        <v>27</v>
      </c>
      <c r="B1136" s="170">
        <f t="shared" si="145"/>
        <v>67.42</v>
      </c>
      <c r="C1136" s="170">
        <f t="shared" si="145"/>
        <v>126.03</v>
      </c>
      <c r="D1136" s="170">
        <f t="shared" si="145"/>
        <v>66.540000000000006</v>
      </c>
      <c r="E1136" s="170">
        <f t="shared" si="145"/>
        <v>30.84</v>
      </c>
      <c r="F1136" s="170">
        <f t="shared" si="145"/>
        <v>0</v>
      </c>
      <c r="G1136" s="170">
        <f t="shared" si="145"/>
        <v>0</v>
      </c>
      <c r="H1136" s="170">
        <f t="shared" si="145"/>
        <v>177.46</v>
      </c>
      <c r="I1136" s="170">
        <f t="shared" si="145"/>
        <v>177.78</v>
      </c>
      <c r="J1136" s="170">
        <f t="shared" si="145"/>
        <v>165.41</v>
      </c>
      <c r="K1136" s="170">
        <f t="shared" si="145"/>
        <v>355.62</v>
      </c>
      <c r="L1136" s="170">
        <f t="shared" si="145"/>
        <v>267.64999999999998</v>
      </c>
      <c r="M1136" s="170">
        <f t="shared" si="145"/>
        <v>288.04000000000002</v>
      </c>
      <c r="N1136" s="170">
        <f t="shared" si="145"/>
        <v>303.89</v>
      </c>
      <c r="O1136" s="170">
        <f t="shared" si="145"/>
        <v>297.39</v>
      </c>
      <c r="P1136" s="170">
        <f t="shared" si="145"/>
        <v>280.58999999999997</v>
      </c>
      <c r="Q1136" s="170">
        <f t="shared" si="144"/>
        <v>282.33</v>
      </c>
      <c r="R1136" s="170">
        <f t="shared" si="143"/>
        <v>173.02</v>
      </c>
      <c r="S1136" s="170">
        <f t="shared" si="143"/>
        <v>148.41999999999999</v>
      </c>
      <c r="T1136" s="170">
        <f t="shared" si="143"/>
        <v>71.7</v>
      </c>
      <c r="U1136" s="170">
        <f t="shared" si="143"/>
        <v>571.05999999999995</v>
      </c>
      <c r="V1136" s="170">
        <f t="shared" si="143"/>
        <v>190.96</v>
      </c>
      <c r="W1136" s="170">
        <f t="shared" si="143"/>
        <v>756.83</v>
      </c>
      <c r="X1136" s="170">
        <f t="shared" si="143"/>
        <v>887.1</v>
      </c>
      <c r="Y1136" s="170">
        <f t="shared" si="143"/>
        <v>371.14</v>
      </c>
      <c r="Z1136" s="37"/>
      <c r="AA1136" s="41">
        <v>67.42</v>
      </c>
      <c r="AB1136" s="39">
        <v>126.03</v>
      </c>
      <c r="AC1136" s="39">
        <v>66.540000000000006</v>
      </c>
      <c r="AD1136" s="39">
        <v>30.84</v>
      </c>
      <c r="AE1136" s="39">
        <v>0</v>
      </c>
      <c r="AF1136" s="39">
        <v>0</v>
      </c>
      <c r="AG1136" s="39">
        <v>177.46</v>
      </c>
      <c r="AH1136" s="39">
        <v>177.78</v>
      </c>
      <c r="AI1136" s="39">
        <v>165.41</v>
      </c>
      <c r="AJ1136" s="39">
        <v>355.62</v>
      </c>
      <c r="AK1136" s="39">
        <v>267.64999999999998</v>
      </c>
      <c r="AL1136" s="39">
        <v>288.04000000000002</v>
      </c>
      <c r="AM1136" s="39">
        <v>303.89</v>
      </c>
      <c r="AN1136" s="39">
        <v>297.39</v>
      </c>
      <c r="AO1136" s="39">
        <v>280.58999999999997</v>
      </c>
      <c r="AP1136" s="39">
        <v>282.33</v>
      </c>
      <c r="AQ1136" s="39">
        <v>173.02</v>
      </c>
      <c r="AR1136" s="39">
        <v>148.41999999999999</v>
      </c>
      <c r="AS1136" s="39">
        <v>71.7</v>
      </c>
      <c r="AT1136" s="39">
        <v>571.05999999999995</v>
      </c>
      <c r="AU1136" s="39">
        <v>190.96</v>
      </c>
      <c r="AV1136" s="39">
        <v>756.83</v>
      </c>
      <c r="AW1136" s="39">
        <v>887.1</v>
      </c>
      <c r="AX1136" s="40">
        <v>371.14</v>
      </c>
      <c r="AY1136" s="355"/>
      <c r="AZ1136" s="35"/>
    </row>
    <row r="1137" spans="1:54">
      <c r="A1137" s="47">
        <v>28</v>
      </c>
      <c r="B1137" s="170">
        <f t="shared" si="145"/>
        <v>12.53</v>
      </c>
      <c r="C1137" s="170">
        <f t="shared" si="145"/>
        <v>0</v>
      </c>
      <c r="D1137" s="170">
        <f t="shared" si="145"/>
        <v>37.29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27.37</v>
      </c>
      <c r="L1137" s="170">
        <f t="shared" si="145"/>
        <v>81.91</v>
      </c>
      <c r="M1137" s="170">
        <f t="shared" si="145"/>
        <v>53.55</v>
      </c>
      <c r="N1137" s="170">
        <f t="shared" si="145"/>
        <v>114.68</v>
      </c>
      <c r="O1137" s="170">
        <f t="shared" si="145"/>
        <v>80.180000000000007</v>
      </c>
      <c r="P1137" s="170">
        <f t="shared" si="145"/>
        <v>44.87</v>
      </c>
      <c r="Q1137" s="170">
        <f t="shared" si="144"/>
        <v>0</v>
      </c>
      <c r="R1137" s="170">
        <f t="shared" si="143"/>
        <v>46.48</v>
      </c>
      <c r="S1137" s="170">
        <f t="shared" si="143"/>
        <v>50.05</v>
      </c>
      <c r="T1137" s="170">
        <f t="shared" si="143"/>
        <v>227.67</v>
      </c>
      <c r="U1137" s="170">
        <f t="shared" si="143"/>
        <v>268.06</v>
      </c>
      <c r="V1137" s="170">
        <f t="shared" si="143"/>
        <v>104.53</v>
      </c>
      <c r="W1137" s="170">
        <f t="shared" si="143"/>
        <v>768.32</v>
      </c>
      <c r="X1137" s="170">
        <f t="shared" si="143"/>
        <v>113.5</v>
      </c>
      <c r="Y1137" s="170">
        <f t="shared" si="143"/>
        <v>169.87</v>
      </c>
      <c r="Z1137" s="37"/>
      <c r="AA1137" s="41">
        <v>12.53</v>
      </c>
      <c r="AB1137" s="39">
        <v>0</v>
      </c>
      <c r="AC1137" s="39">
        <v>37.29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27.37</v>
      </c>
      <c r="AK1137" s="39">
        <v>81.91</v>
      </c>
      <c r="AL1137" s="39">
        <v>53.55</v>
      </c>
      <c r="AM1137" s="39">
        <v>114.68</v>
      </c>
      <c r="AN1137" s="39">
        <v>80.180000000000007</v>
      </c>
      <c r="AO1137" s="39">
        <v>44.87</v>
      </c>
      <c r="AP1137" s="39">
        <v>0</v>
      </c>
      <c r="AQ1137" s="39">
        <v>46.48</v>
      </c>
      <c r="AR1137" s="39">
        <v>50.05</v>
      </c>
      <c r="AS1137" s="39">
        <v>227.67</v>
      </c>
      <c r="AT1137" s="39">
        <v>268.06</v>
      </c>
      <c r="AU1137" s="39">
        <v>104.53</v>
      </c>
      <c r="AV1137" s="39">
        <v>768.32</v>
      </c>
      <c r="AW1137" s="39">
        <v>113.5</v>
      </c>
      <c r="AX1137" s="40">
        <v>169.87</v>
      </c>
      <c r="AY1137" s="355"/>
      <c r="AZ1137" s="35"/>
    </row>
    <row r="1138" spans="1:54">
      <c r="A1138" s="47">
        <v>29</v>
      </c>
      <c r="B1138" s="170">
        <f t="shared" si="145"/>
        <v>116.95</v>
      </c>
      <c r="C1138" s="170">
        <f t="shared" si="145"/>
        <v>189.7</v>
      </c>
      <c r="D1138" s="170">
        <f t="shared" si="145"/>
        <v>170.74</v>
      </c>
      <c r="E1138" s="170">
        <f t="shared" si="145"/>
        <v>105.5</v>
      </c>
      <c r="F1138" s="170">
        <f t="shared" si="145"/>
        <v>69.52</v>
      </c>
      <c r="G1138" s="170">
        <f t="shared" si="145"/>
        <v>41.09</v>
      </c>
      <c r="H1138" s="170">
        <f t="shared" si="145"/>
        <v>0</v>
      </c>
      <c r="I1138" s="170">
        <f t="shared" si="145"/>
        <v>68.39</v>
      </c>
      <c r="J1138" s="170">
        <f t="shared" si="145"/>
        <v>25.23</v>
      </c>
      <c r="K1138" s="170">
        <f t="shared" si="145"/>
        <v>90.37</v>
      </c>
      <c r="L1138" s="170">
        <f t="shared" si="145"/>
        <v>107.77</v>
      </c>
      <c r="M1138" s="170">
        <f t="shared" si="145"/>
        <v>74.760000000000005</v>
      </c>
      <c r="N1138" s="170">
        <f t="shared" si="145"/>
        <v>96.54</v>
      </c>
      <c r="O1138" s="170">
        <f t="shared" si="145"/>
        <v>106.1</v>
      </c>
      <c r="P1138" s="170">
        <f t="shared" si="145"/>
        <v>74.39</v>
      </c>
      <c r="Q1138" s="170">
        <f t="shared" si="144"/>
        <v>118.31</v>
      </c>
      <c r="R1138" s="170">
        <f t="shared" si="143"/>
        <v>100.75</v>
      </c>
      <c r="S1138" s="170">
        <f t="shared" si="143"/>
        <v>24.9</v>
      </c>
      <c r="T1138" s="170">
        <f t="shared" si="143"/>
        <v>6.38</v>
      </c>
      <c r="U1138" s="170">
        <f t="shared" si="143"/>
        <v>366.73</v>
      </c>
      <c r="V1138" s="170">
        <f t="shared" si="143"/>
        <v>241.13</v>
      </c>
      <c r="W1138" s="170">
        <f t="shared" si="143"/>
        <v>192.76</v>
      </c>
      <c r="X1138" s="170">
        <f t="shared" si="143"/>
        <v>143.18</v>
      </c>
      <c r="Y1138" s="170">
        <f t="shared" si="143"/>
        <v>875.18</v>
      </c>
      <c r="Z1138" s="37"/>
      <c r="AA1138" s="41">
        <v>116.95</v>
      </c>
      <c r="AB1138" s="39">
        <v>189.7</v>
      </c>
      <c r="AC1138" s="39">
        <v>170.74</v>
      </c>
      <c r="AD1138" s="39">
        <v>105.5</v>
      </c>
      <c r="AE1138" s="39">
        <v>69.52</v>
      </c>
      <c r="AF1138" s="39">
        <v>41.09</v>
      </c>
      <c r="AG1138" s="39">
        <v>0</v>
      </c>
      <c r="AH1138" s="39">
        <v>68.39</v>
      </c>
      <c r="AI1138" s="39">
        <v>25.23</v>
      </c>
      <c r="AJ1138" s="39">
        <v>90.37</v>
      </c>
      <c r="AK1138" s="39">
        <v>107.77</v>
      </c>
      <c r="AL1138" s="39">
        <v>74.760000000000005</v>
      </c>
      <c r="AM1138" s="39">
        <v>96.54</v>
      </c>
      <c r="AN1138" s="39">
        <v>106.1</v>
      </c>
      <c r="AO1138" s="39">
        <v>74.39</v>
      </c>
      <c r="AP1138" s="39">
        <v>118.31</v>
      </c>
      <c r="AQ1138" s="39">
        <v>100.75</v>
      </c>
      <c r="AR1138" s="39">
        <v>24.9</v>
      </c>
      <c r="AS1138" s="39">
        <v>6.38</v>
      </c>
      <c r="AT1138" s="39">
        <v>366.73</v>
      </c>
      <c r="AU1138" s="39">
        <v>241.13</v>
      </c>
      <c r="AV1138" s="39">
        <v>192.76</v>
      </c>
      <c r="AW1138" s="39">
        <v>143.18</v>
      </c>
      <c r="AX1138" s="40">
        <v>875.18</v>
      </c>
      <c r="AY1138" s="355"/>
      <c r="AZ1138" s="35"/>
    </row>
    <row r="1139" spans="1:54">
      <c r="A1139" s="47">
        <v>30</v>
      </c>
      <c r="B1139" s="170">
        <f t="shared" si="145"/>
        <v>856.97</v>
      </c>
      <c r="C1139" s="170">
        <f t="shared" si="145"/>
        <v>822.93</v>
      </c>
      <c r="D1139" s="170">
        <f t="shared" si="145"/>
        <v>61.14</v>
      </c>
      <c r="E1139" s="170">
        <f t="shared" si="145"/>
        <v>122.23</v>
      </c>
      <c r="F1139" s="170">
        <f t="shared" si="145"/>
        <v>0</v>
      </c>
      <c r="G1139" s="170">
        <f t="shared" si="145"/>
        <v>0</v>
      </c>
      <c r="H1139" s="170">
        <f t="shared" si="145"/>
        <v>19.18</v>
      </c>
      <c r="I1139" s="170">
        <f t="shared" si="145"/>
        <v>92.15</v>
      </c>
      <c r="J1139" s="170">
        <f t="shared" si="145"/>
        <v>163.24</v>
      </c>
      <c r="K1139" s="170">
        <f t="shared" si="145"/>
        <v>182.81</v>
      </c>
      <c r="L1139" s="170">
        <f t="shared" si="145"/>
        <v>226.51</v>
      </c>
      <c r="M1139" s="170">
        <f t="shared" si="145"/>
        <v>168.96</v>
      </c>
      <c r="N1139" s="170">
        <f t="shared" si="145"/>
        <v>257.98</v>
      </c>
      <c r="O1139" s="170">
        <f t="shared" si="145"/>
        <v>248.2</v>
      </c>
      <c r="P1139" s="170">
        <f t="shared" si="145"/>
        <v>227.01</v>
      </c>
      <c r="Q1139" s="170">
        <f t="shared" si="144"/>
        <v>203.64</v>
      </c>
      <c r="R1139" s="170">
        <f t="shared" si="143"/>
        <v>238.49</v>
      </c>
      <c r="S1139" s="170">
        <f t="shared" si="143"/>
        <v>284.66000000000003</v>
      </c>
      <c r="T1139" s="170">
        <f t="shared" si="143"/>
        <v>233.09</v>
      </c>
      <c r="U1139" s="170">
        <f t="shared" si="143"/>
        <v>350.57</v>
      </c>
      <c r="V1139" s="170">
        <f t="shared" si="143"/>
        <v>290.26</v>
      </c>
      <c r="W1139" s="170">
        <f t="shared" si="143"/>
        <v>221.56</v>
      </c>
      <c r="X1139" s="170">
        <f t="shared" si="143"/>
        <v>264.67</v>
      </c>
      <c r="Y1139" s="170">
        <f t="shared" si="143"/>
        <v>901.69</v>
      </c>
      <c r="Z1139" s="37"/>
      <c r="AA1139" s="41">
        <v>856.97</v>
      </c>
      <c r="AB1139" s="39">
        <v>822.93</v>
      </c>
      <c r="AC1139" s="39">
        <v>61.14</v>
      </c>
      <c r="AD1139" s="39">
        <v>122.23</v>
      </c>
      <c r="AE1139" s="39">
        <v>0</v>
      </c>
      <c r="AF1139" s="39">
        <v>0</v>
      </c>
      <c r="AG1139" s="39">
        <v>19.18</v>
      </c>
      <c r="AH1139" s="39">
        <v>92.15</v>
      </c>
      <c r="AI1139" s="39">
        <v>163.24</v>
      </c>
      <c r="AJ1139" s="39">
        <v>182.81</v>
      </c>
      <c r="AK1139" s="39">
        <v>226.51</v>
      </c>
      <c r="AL1139" s="39">
        <v>168.96</v>
      </c>
      <c r="AM1139" s="39">
        <v>257.98</v>
      </c>
      <c r="AN1139" s="39">
        <v>248.2</v>
      </c>
      <c r="AO1139" s="39">
        <v>227.01</v>
      </c>
      <c r="AP1139" s="39">
        <v>203.64</v>
      </c>
      <c r="AQ1139" s="39">
        <v>238.49</v>
      </c>
      <c r="AR1139" s="39">
        <v>284.66000000000003</v>
      </c>
      <c r="AS1139" s="39">
        <v>233.09</v>
      </c>
      <c r="AT1139" s="39">
        <v>350.57</v>
      </c>
      <c r="AU1139" s="39">
        <v>290.26</v>
      </c>
      <c r="AV1139" s="39">
        <v>221.56</v>
      </c>
      <c r="AW1139" s="39">
        <v>264.67</v>
      </c>
      <c r="AX1139" s="40">
        <v>901.69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57181.820000000014</v>
      </c>
    </row>
    <row r="1142" spans="1:54" s="4" customFormat="1" ht="86.25" customHeight="1">
      <c r="A1142" s="549" t="s">
        <v>35</v>
      </c>
      <c r="B1142" s="550"/>
      <c r="C1142" s="550"/>
      <c r="D1142" s="550"/>
      <c r="E1142" s="550"/>
      <c r="F1142" s="550"/>
      <c r="G1142" s="550"/>
      <c r="H1142" s="550"/>
      <c r="I1142" s="550"/>
      <c r="J1142" s="583" t="s">
        <v>125</v>
      </c>
      <c r="K1142" s="583"/>
      <c r="L1142" s="583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3">
        <v>1</v>
      </c>
      <c r="B1143" s="564"/>
      <c r="C1143" s="564"/>
      <c r="D1143" s="564"/>
      <c r="E1143" s="564"/>
      <c r="F1143" s="564"/>
      <c r="G1143" s="564"/>
      <c r="H1143" s="564"/>
      <c r="I1143" s="564"/>
      <c r="J1143" s="564">
        <v>2</v>
      </c>
      <c r="K1143" s="564"/>
      <c r="L1143" s="56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7" t="s">
        <v>127</v>
      </c>
      <c r="B1144" s="568"/>
      <c r="C1144" s="568"/>
      <c r="D1144" s="568"/>
      <c r="E1144" s="568"/>
      <c r="F1144" s="568"/>
      <c r="G1144" s="568"/>
      <c r="H1144" s="568"/>
      <c r="I1144" s="568"/>
      <c r="J1144" s="597">
        <f>Црсв</f>
        <v>6.23</v>
      </c>
      <c r="K1144" s="598"/>
      <c r="L1144" s="59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9" t="s">
        <v>35</v>
      </c>
      <c r="B1146" s="550"/>
      <c r="C1146" s="550"/>
      <c r="D1146" s="550"/>
      <c r="E1146" s="550"/>
      <c r="F1146" s="550"/>
      <c r="G1146" s="550"/>
      <c r="H1146" s="550"/>
      <c r="I1146" s="550"/>
      <c r="J1146" s="583" t="s">
        <v>128</v>
      </c>
      <c r="K1146" s="583"/>
      <c r="L1146" s="583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3">
        <v>1</v>
      </c>
      <c r="B1147" s="564"/>
      <c r="C1147" s="564"/>
      <c r="D1147" s="564"/>
      <c r="E1147" s="564"/>
      <c r="F1147" s="564"/>
      <c r="G1147" s="564"/>
      <c r="H1147" s="564"/>
      <c r="I1147" s="564"/>
      <c r="J1147" s="564">
        <v>2</v>
      </c>
      <c r="K1147" s="564"/>
      <c r="L1147" s="56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7" t="s">
        <v>126</v>
      </c>
      <c r="B1148" s="568"/>
      <c r="C1148" s="568"/>
      <c r="D1148" s="568"/>
      <c r="E1148" s="568"/>
      <c r="F1148" s="568"/>
      <c r="G1148" s="568"/>
      <c r="H1148" s="568"/>
      <c r="I1148" s="568"/>
      <c r="J1148" s="597">
        <f>Цбр</f>
        <v>294.88</v>
      </c>
      <c r="K1148" s="598"/>
      <c r="L1148" s="600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9" t="s">
        <v>35</v>
      </c>
      <c r="B1152" s="550"/>
      <c r="C1152" s="550"/>
      <c r="D1152" s="550"/>
      <c r="E1152" s="550"/>
      <c r="F1152" s="550"/>
      <c r="G1152" s="550"/>
      <c r="H1152" s="550"/>
      <c r="I1152" s="550"/>
      <c r="J1152" s="591" t="s">
        <v>0</v>
      </c>
      <c r="K1152" s="554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49"/>
      <c r="AE1152" s="449"/>
      <c r="AF1152" s="449"/>
      <c r="AG1152" s="449"/>
      <c r="AH1152" s="449"/>
      <c r="AI1152" s="449"/>
      <c r="AJ1152" s="449"/>
      <c r="AK1152" s="449"/>
      <c r="AL1152" s="449"/>
      <c r="AM1152" s="449"/>
      <c r="AN1152" s="449"/>
      <c r="AO1152" s="449"/>
      <c r="AP1152" s="449"/>
      <c r="AQ1152" s="449"/>
      <c r="AR1152" s="449"/>
      <c r="AS1152" s="449"/>
      <c r="AT1152" s="19"/>
      <c r="AV1152" s="6"/>
      <c r="AW1152" s="19"/>
    </row>
    <row r="1153" spans="1:52" s="8" customFormat="1" ht="17.45" customHeight="1">
      <c r="A1153" s="563">
        <v>1</v>
      </c>
      <c r="B1153" s="564"/>
      <c r="C1153" s="564"/>
      <c r="D1153" s="564"/>
      <c r="E1153" s="564"/>
      <c r="F1153" s="564"/>
      <c r="G1153" s="564"/>
      <c r="H1153" s="564"/>
      <c r="I1153" s="564"/>
      <c r="J1153" s="565">
        <v>2</v>
      </c>
      <c r="K1153" s="566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40" t="s">
        <v>102</v>
      </c>
      <c r="B1154" s="570"/>
      <c r="C1154" s="570"/>
      <c r="D1154" s="570"/>
      <c r="E1154" s="570"/>
      <c r="F1154" s="570"/>
      <c r="G1154" s="570"/>
      <c r="H1154" s="570"/>
      <c r="I1154" s="570"/>
      <c r="J1154" s="482">
        <f>'1_ЦК'!H27</f>
        <v>840382.77</v>
      </c>
      <c r="K1154" s="483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6"/>
      <c r="AE1154" s="456"/>
      <c r="AF1154" s="456"/>
      <c r="AG1154" s="456"/>
      <c r="AH1154" s="456"/>
      <c r="AI1154" s="456"/>
      <c r="AJ1154" s="456"/>
      <c r="AK1154" s="456"/>
      <c r="AL1154" s="456"/>
      <c r="AM1154" s="456"/>
      <c r="AN1154" s="456"/>
      <c r="AO1154" s="456"/>
      <c r="AP1154" s="456"/>
      <c r="AQ1154" s="456"/>
      <c r="AR1154" s="456"/>
      <c r="AS1154" s="456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9"/>
      <c r="B1157" s="550"/>
      <c r="C1157" s="550"/>
      <c r="D1157" s="550"/>
      <c r="E1157" s="550"/>
      <c r="F1157" s="545" t="s">
        <v>34</v>
      </c>
      <c r="G1157" s="545"/>
      <c r="H1157" s="545"/>
      <c r="I1157" s="545"/>
      <c r="J1157" s="545"/>
      <c r="K1157" s="545"/>
      <c r="L1157" s="545"/>
      <c r="M1157" s="545"/>
      <c r="N1157" s="545"/>
      <c r="O1157" s="545"/>
      <c r="P1157" s="545"/>
      <c r="Q1157" s="545"/>
      <c r="R1157" s="545"/>
      <c r="S1157" s="545"/>
      <c r="T1157" s="545"/>
      <c r="U1157" s="545"/>
      <c r="V1157" s="545"/>
      <c r="W1157" s="545"/>
      <c r="X1157" s="545"/>
      <c r="Y1157" s="546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1"/>
      <c r="B1158" s="538"/>
      <c r="C1158" s="538"/>
      <c r="D1158" s="538"/>
      <c r="E1158" s="538"/>
      <c r="F1158" s="538" t="s">
        <v>29</v>
      </c>
      <c r="G1158" s="538"/>
      <c r="H1158" s="538"/>
      <c r="I1158" s="538"/>
      <c r="J1158" s="538" t="s">
        <v>30</v>
      </c>
      <c r="K1158" s="538"/>
      <c r="L1158" s="538"/>
      <c r="M1158" s="538"/>
      <c r="N1158" s="538" t="s">
        <v>31</v>
      </c>
      <c r="O1158" s="538"/>
      <c r="P1158" s="538"/>
      <c r="Q1158" s="538"/>
      <c r="R1158" s="538" t="s">
        <v>32</v>
      </c>
      <c r="S1158" s="538"/>
      <c r="T1158" s="538"/>
      <c r="U1158" s="538"/>
      <c r="V1158" s="538" t="s">
        <v>33</v>
      </c>
      <c r="W1158" s="538"/>
      <c r="X1158" s="538"/>
      <c r="Y1158" s="539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2" t="s">
        <v>151</v>
      </c>
      <c r="B1159" s="523"/>
      <c r="C1159" s="523"/>
      <c r="D1159" s="523"/>
      <c r="E1159" s="523"/>
      <c r="F1159" s="521">
        <v>966877.85</v>
      </c>
      <c r="G1159" s="521"/>
      <c r="H1159" s="521"/>
      <c r="I1159" s="521"/>
      <c r="J1159" s="521">
        <v>0</v>
      </c>
      <c r="K1159" s="521"/>
      <c r="L1159" s="521"/>
      <c r="M1159" s="521"/>
      <c r="N1159" s="521">
        <v>1362199.5</v>
      </c>
      <c r="O1159" s="521"/>
      <c r="P1159" s="521"/>
      <c r="Q1159" s="521"/>
      <c r="R1159" s="521">
        <v>1502136.8399999999</v>
      </c>
      <c r="S1159" s="521"/>
      <c r="T1159" s="521"/>
      <c r="U1159" s="521"/>
      <c r="V1159" s="521">
        <v>742271.32</v>
      </c>
      <c r="W1159" s="521"/>
      <c r="X1159" s="521"/>
      <c r="Y1159" s="596"/>
      <c r="AA1159" s="64"/>
      <c r="AB1159" s="64"/>
      <c r="AC1159" s="64"/>
      <c r="AD1159" s="64"/>
      <c r="AE1159" s="456"/>
      <c r="AF1159" s="456"/>
      <c r="AG1159" s="456"/>
      <c r="AH1159" s="456"/>
      <c r="AI1159" s="456"/>
      <c r="AJ1159" s="456"/>
      <c r="AK1159" s="456"/>
      <c r="AL1159" s="456"/>
      <c r="AM1159" s="456"/>
      <c r="AN1159" s="456"/>
      <c r="AO1159" s="456"/>
      <c r="AP1159" s="456"/>
      <c r="AQ1159" s="456"/>
      <c r="AR1159" s="456"/>
      <c r="AS1159" s="456"/>
      <c r="AT1159" s="456"/>
      <c r="AU1159" s="456"/>
      <c r="AV1159" s="456"/>
      <c r="AW1159" s="456"/>
      <c r="AX1159" s="456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2" t="s">
        <v>190</v>
      </c>
      <c r="B1162" s="543"/>
      <c r="C1162" s="543"/>
      <c r="D1162" s="543"/>
      <c r="E1162" s="543"/>
      <c r="F1162" s="543"/>
      <c r="G1162" s="543"/>
      <c r="H1162" s="543"/>
      <c r="I1162" s="544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2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3"/>
      <c r="C1163" s="593"/>
      <c r="D1163" s="593"/>
      <c r="E1163" s="593"/>
      <c r="F1163" s="498">
        <f>ФСК</f>
        <v>0</v>
      </c>
      <c r="G1163" s="499"/>
      <c r="H1163" s="499"/>
      <c r="I1163" s="50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4"/>
      <c r="B1164" s="595"/>
      <c r="C1164" s="595"/>
      <c r="D1164" s="595"/>
      <c r="E1164" s="595"/>
      <c r="F1164" s="501"/>
      <c r="G1164" s="502"/>
      <c r="H1164" s="502"/>
      <c r="I1164" s="50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299:Y299"/>
    <mergeCell ref="AA299:AX299"/>
    <mergeCell ref="A333:A334"/>
    <mergeCell ref="B333:Y333"/>
    <mergeCell ref="AA333:AX333"/>
    <mergeCell ref="J372:L372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434:Y434"/>
    <mergeCell ref="AA434:AX434"/>
    <mergeCell ref="A467:A469"/>
    <mergeCell ref="B467:Y467"/>
    <mergeCell ref="B468:Y468"/>
    <mergeCell ref="AA468:AX46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A770:E771"/>
    <mergeCell ref="F770:Y770"/>
    <mergeCell ref="F771:I771"/>
    <mergeCell ref="J771:M771"/>
    <mergeCell ref="N771:Q771"/>
    <mergeCell ref="J767:K767"/>
    <mergeCell ref="A767:I767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Z783:AZ784"/>
    <mergeCell ref="AE772:AH772"/>
    <mergeCell ref="AI772:AL772"/>
    <mergeCell ref="AM772:AP772"/>
    <mergeCell ref="AQ772:AT772"/>
    <mergeCell ref="AU772:AX772"/>
    <mergeCell ref="A785:Y785"/>
    <mergeCell ref="AA785:AX785"/>
    <mergeCell ref="A779:Y779"/>
    <mergeCell ref="A782:A784"/>
    <mergeCell ref="B782:Y782"/>
    <mergeCell ref="B783:Y783"/>
    <mergeCell ref="AA783:AX783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J1147:L1147"/>
    <mergeCell ref="A1148:I1148"/>
    <mergeCell ref="J1144:L1144"/>
    <mergeCell ref="AP1152:AS1152"/>
    <mergeCell ref="J1152:K1152"/>
    <mergeCell ref="J1148:L1148"/>
    <mergeCell ref="AL1152:AO1152"/>
    <mergeCell ref="A1153:I1153"/>
    <mergeCell ref="J1153:K1153"/>
    <mergeCell ref="A1154:I1154"/>
    <mergeCell ref="AD1154:AG1154"/>
    <mergeCell ref="AH1154:AK1154"/>
    <mergeCell ref="J1154:K1154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155:Y155"/>
    <mergeCell ref="AA155:AX155"/>
    <mergeCell ref="B152:Y152"/>
    <mergeCell ref="B153:Y153"/>
    <mergeCell ref="AA153:AX153"/>
    <mergeCell ref="A83:Y83"/>
    <mergeCell ref="AA83:AX83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AY45:AY46"/>
    <mergeCell ref="AY81:AY82"/>
    <mergeCell ref="AY9:AY10"/>
    <mergeCell ref="AY117:AY118"/>
    <mergeCell ref="AY153:AY154"/>
    <mergeCell ref="AY189:AY190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2019-10-10T12:36:49Z</dcterms:modified>
</cp:coreProperties>
</file>